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/>
  <mc:AlternateContent xmlns:mc="http://schemas.openxmlformats.org/markup-compatibility/2006">
    <mc:Choice Requires="x15">
      <x15ac:absPath xmlns:x15ac="http://schemas.microsoft.com/office/spreadsheetml/2010/11/ac" url="C:\Users\486565\Desktop\"/>
    </mc:Choice>
  </mc:AlternateContent>
  <xr:revisionPtr revIDLastSave="0" documentId="13_ncr:1_{3C3377D4-7780-43EC-ADE3-4EFA8D9590C9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ผลแผนปฏิบัติ กฟฉ.2 ปี 65" sheetId="1" r:id="rId1"/>
    <sheet name="ธุรกิจเสริม" sheetId="2" r:id="rId2"/>
    <sheet name="ร้องเรียน" sheetId="3" r:id="rId3"/>
  </sheets>
  <definedNames>
    <definedName name="_xlnm._FilterDatabase" localSheetId="0" hidden="1">'ผลแผนปฏิบัติ กฟฉ.2 ปี 65'!$A$2:$AA$4869</definedName>
    <definedName name="Z_2AA7AEC9_56AE_4C65_A398_AFB79B0BCCA9_.wvu.FilterData" localSheetId="0" hidden="1">'ผลแผนปฏิบัติ กฟฉ.2 ปี 65'!$Y$2:$Y$4307</definedName>
    <definedName name="Z_2EC4D7CF_E495_4C91_9737_6CDB53B54ADD_.wvu.FilterData" localSheetId="0" hidden="1">'ผลแผนปฏิบัติ กฟฉ.2 ปี 65'!$Y$2:$Y$4307</definedName>
    <definedName name="Z_3155C054_EE99_4A89_BA66_352CDB6EABBC_.wvu.FilterData" localSheetId="0" hidden="1">'ผลแผนปฏิบัติ กฟฉ.2 ปี 65'!$Y$2:$Y$4307</definedName>
    <definedName name="Z_37620B29_D97E_442A_A3D0_8131EF840703_.wvu.FilterData" localSheetId="0" hidden="1">'ผลแผนปฏิบัติ กฟฉ.2 ปี 65'!$A$2:$AA$4740</definedName>
    <definedName name="Z_3FA85087_5897_4842_B471_D3AC90C5C2BB_.wvu.FilterData" localSheetId="0" hidden="1">'ผลแผนปฏิบัติ กฟฉ.2 ปี 65'!$A$2:$AA$3716</definedName>
    <definedName name="Z_4598BB9B_7F43_4484_9C62_ECAA4DBD632D_.wvu.FilterData" localSheetId="0" hidden="1">'ผลแผนปฏิบัติ กฟฉ.2 ปี 65'!$Y$2:$Y$4307</definedName>
    <definedName name="Z_5F21E0BF_C48F_4D0F_94EE_46226F77C206_.wvu.FilterData" localSheetId="0" hidden="1">'ผลแผนปฏิบัติ กฟฉ.2 ปี 65'!$A$2:$AA$4740</definedName>
    <definedName name="Z_76212189_00B0_4F2D_85B0_F73A0F2E797F_.wvu.FilterData" localSheetId="0" hidden="1">'ผลแผนปฏิบัติ กฟฉ.2 ปี 65'!$Y$2:$Y$4307</definedName>
    <definedName name="Z_AE52433A_666F_45FA_BCC6_A2B3B060C09D_.wvu.FilterData" localSheetId="0" hidden="1">'ผลแผนปฏิบัติ กฟฉ.2 ปี 65'!$Y$2:$Y$4307</definedName>
    <definedName name="Z_C15C276E_1ED7_46BD_91A5_ED01DD713141_.wvu.FilterData" localSheetId="0" hidden="1">'ผลแผนปฏิบัติ กฟฉ.2 ปี 65'!$A$2:$AA$4307</definedName>
    <definedName name="Z_D88822FC_27E4_4589_8955_E76F5EFA19CB_.wvu.FilterData" localSheetId="0" hidden="1">'ผลแผนปฏิบัติ กฟฉ.2 ปี 65'!$A$2:$AA$3844</definedName>
    <definedName name="Z_F913E2C4_DEF0_4468_9FDE_9424D611617D_.wvu.FilterData" localSheetId="0" hidden="1">'ผลแผนปฏิบัติ กฟฉ.2 ปี 65'!$B$4889</definedName>
  </definedNames>
  <calcPr calcId="191029"/>
  <customWorkbookViews>
    <customWorkbookView name="Filter 1" guid="{D88822FC-27E4-4589-8955-E76F5EFA19CB}" maximized="1" windowWidth="0" windowHeight="0" activeSheetId="0"/>
    <customWorkbookView name="Filter 3" guid="{37620B29-D97E-442A-A3D0-8131EF840703}" maximized="1" windowWidth="0" windowHeight="0" activeSheetId="0"/>
    <customWorkbookView name="Filter 2" guid="{3155C054-EE99-4A89-BA66-352CDB6EABBC}" maximized="1" windowWidth="0" windowHeight="0" activeSheetId="0"/>
    <customWorkbookView name="Filter 5" guid="{2EC4D7CF-E495-4C91-9737-6CDB53B54ADD}" maximized="1" windowWidth="0" windowHeight="0" activeSheetId="0"/>
    <customWorkbookView name="Filter 4" guid="{AE52433A-666F-45FA-BCC6-A2B3B060C09D}" maximized="1" windowWidth="0" windowHeight="0" activeSheetId="0"/>
    <customWorkbookView name="Filter 7" guid="{4598BB9B-7F43-4484-9C62-ECAA4DBD632D}" maximized="1" windowWidth="0" windowHeight="0" activeSheetId="0"/>
    <customWorkbookView name="Filter 6" guid="{76212189-00B0-4F2D-85B0-F73A0F2E797F}" maximized="1" windowWidth="0" windowHeight="0" activeSheetId="0"/>
    <customWorkbookView name="Filter 10" guid="{F913E2C4-DEF0-4468-9FDE-9424D611617D}" maximized="1" windowWidth="0" windowHeight="0" activeSheetId="0"/>
    <customWorkbookView name="Filter 9" guid="{C15C276E-1ED7-46BD-91A5-ED01DD713141}" maximized="1" windowWidth="0" windowHeight="0" activeSheetId="0"/>
    <customWorkbookView name="Filter 8" guid="{2AA7AEC9-56AE-4C65-A398-AFB79B0BCCA9}" maximized="1" windowWidth="0" windowHeight="0" activeSheetId="0"/>
    <customWorkbookView name="Filter 12" guid="{3FA85087-5897-4842-B471-D3AC90C5C2BB}" maximized="1" windowWidth="0" windowHeight="0" activeSheetId="0"/>
    <customWorkbookView name="Filter 11" guid="{5F21E0BF-C48F-4D0F-94EE-46226F77C206}" maximized="1" windowWidth="0" windowHeight="0" activeSheetId="0"/>
  </customWorkbookViews>
  <extLst>
    <ext uri="GoogleSheetsCustomDataVersion1">
      <go:sheetsCustomData xmlns:go="http://customooxmlschemas.google.com/" r:id="rId7" roundtripDataSignature="AMtx7miCqV0OmDzjjlVs0lURJeZXv85mEw=="/>
    </ext>
  </extLst>
</workbook>
</file>

<file path=xl/calcChain.xml><?xml version="1.0" encoding="utf-8"?>
<calcChain xmlns="http://schemas.openxmlformats.org/spreadsheetml/2006/main">
  <c r="W64" i="1" l="1"/>
  <c r="X64" i="1" s="1"/>
  <c r="T64" i="1"/>
  <c r="U64" i="1" s="1"/>
  <c r="Q64" i="1"/>
  <c r="R64" i="1" s="1"/>
  <c r="N64" i="1"/>
  <c r="O64" i="1" s="1"/>
  <c r="L64" i="1"/>
  <c r="J64" i="1"/>
  <c r="E64" i="1"/>
  <c r="Y4827" i="1" l="1"/>
  <c r="Y4784" i="1"/>
  <c r="Y4741" i="1"/>
  <c r="Y4698" i="1"/>
  <c r="Y4655" i="1"/>
  <c r="Y4612" i="1"/>
  <c r="Y4569" i="1"/>
  <c r="Y4526" i="1"/>
  <c r="Y4482" i="1"/>
  <c r="Y4481" i="1"/>
  <c r="Y4438" i="1"/>
  <c r="Y4437" i="1"/>
  <c r="Y4394" i="1"/>
  <c r="Y4351" i="1"/>
  <c r="Y4308" i="1"/>
  <c r="Y4265" i="1"/>
  <c r="Y4223" i="1"/>
  <c r="Y4181" i="1"/>
  <c r="Y4139" i="1"/>
  <c r="Y4097" i="1"/>
  <c r="Y4055" i="1"/>
  <c r="Y4013" i="1"/>
  <c r="Y3971" i="1"/>
  <c r="Y3929" i="1"/>
  <c r="Y3887" i="1"/>
  <c r="Y3845" i="1"/>
  <c r="Y3803" i="1"/>
  <c r="Y3760" i="1"/>
  <c r="Y3717" i="1"/>
  <c r="Y3674" i="1"/>
  <c r="Y3632" i="1"/>
  <c r="Y3590" i="1"/>
  <c r="Y3548" i="1"/>
  <c r="Y3506" i="1"/>
  <c r="Y3464" i="1"/>
  <c r="Y3422" i="1"/>
  <c r="Y3380" i="1"/>
  <c r="Y3338" i="1"/>
  <c r="Y3296" i="1"/>
  <c r="Y3254" i="1"/>
  <c r="Y3211" i="1"/>
  <c r="Y3168" i="1"/>
  <c r="Y3125" i="1"/>
  <c r="Y3081" i="1"/>
  <c r="Y3038" i="1"/>
  <c r="Y2995" i="1"/>
  <c r="Y2952" i="1"/>
  <c r="Y2909" i="1"/>
  <c r="Y2866" i="1"/>
  <c r="Y2823" i="1"/>
  <c r="Y2780" i="1"/>
  <c r="Y2738" i="1"/>
  <c r="Y2696" i="1"/>
  <c r="Y2653" i="1"/>
  <c r="Y2609" i="1"/>
  <c r="Y2566" i="1"/>
  <c r="Y2524" i="1"/>
  <c r="Y2482" i="1"/>
  <c r="Y2440" i="1"/>
  <c r="Y2398" i="1"/>
  <c r="Y2356" i="1"/>
  <c r="Y2314" i="1"/>
  <c r="Y2272" i="1"/>
  <c r="Y2230" i="1"/>
  <c r="Y2188" i="1"/>
  <c r="Y2145" i="1"/>
  <c r="Y2102" i="1"/>
  <c r="Y2060" i="1"/>
  <c r="Y2017" i="1"/>
  <c r="Y1931" i="1"/>
  <c r="Y1889" i="1"/>
  <c r="Y1847" i="1"/>
  <c r="Y1805" i="1"/>
  <c r="Y1762" i="1"/>
  <c r="Y1720" i="1"/>
  <c r="Y1677" i="1"/>
  <c r="Y1634" i="1"/>
  <c r="Y1592" i="1"/>
  <c r="Y1550" i="1"/>
  <c r="Y1507" i="1"/>
  <c r="Y1464" i="1"/>
  <c r="Y1421" i="1"/>
  <c r="Y1378" i="1"/>
  <c r="Y1335" i="1"/>
  <c r="Y1292" i="1"/>
  <c r="Y1249" i="1"/>
  <c r="Y1206" i="1"/>
  <c r="Y1163" i="1"/>
  <c r="Y1119" i="1"/>
  <c r="Y1077" i="1"/>
  <c r="Y1034" i="1"/>
  <c r="Y989" i="1"/>
  <c r="Y947" i="1"/>
  <c r="Y905" i="1"/>
  <c r="Y863" i="1"/>
  <c r="Y820" i="1"/>
  <c r="Y777" i="1"/>
  <c r="Y734" i="1"/>
  <c r="Y691" i="1"/>
  <c r="Y647" i="1"/>
  <c r="Y604" i="1"/>
  <c r="Y560" i="1"/>
  <c r="Y516" i="1"/>
  <c r="Y472" i="1"/>
  <c r="Y429" i="1"/>
  <c r="Y386" i="1"/>
  <c r="Y343" i="1"/>
  <c r="Y300" i="1"/>
  <c r="Y258" i="1"/>
  <c r="Y215" i="1"/>
  <c r="Y173" i="1"/>
  <c r="Y131" i="1"/>
  <c r="Y89" i="1"/>
  <c r="Y46" i="1"/>
  <c r="Y3" i="1"/>
  <c r="N4" i="1"/>
  <c r="N5" i="1"/>
  <c r="O5" i="1" s="1"/>
  <c r="N6" i="1"/>
  <c r="O6" i="1" s="1"/>
  <c r="N7" i="1"/>
  <c r="O7" i="1" s="1"/>
  <c r="N8" i="1"/>
  <c r="O8" i="1" s="1"/>
  <c r="N9" i="1"/>
  <c r="N10" i="1"/>
  <c r="N11" i="1"/>
  <c r="O11" i="1" s="1"/>
  <c r="N12" i="1"/>
  <c r="N13" i="1"/>
  <c r="N14" i="1"/>
  <c r="O14" i="1" s="1"/>
  <c r="N15" i="1"/>
  <c r="O15" i="1" s="1"/>
  <c r="N16" i="1"/>
  <c r="O16" i="1" s="1"/>
  <c r="N17" i="1"/>
  <c r="N18" i="1"/>
  <c r="N19" i="1"/>
  <c r="O19" i="1" s="1"/>
  <c r="N20" i="1"/>
  <c r="N21" i="1"/>
  <c r="O21" i="1" s="1"/>
  <c r="N22" i="1"/>
  <c r="O22" i="1" s="1"/>
  <c r="N23" i="1"/>
  <c r="O23" i="1" s="1"/>
  <c r="N24" i="1"/>
  <c r="O24" i="1" s="1"/>
  <c r="N25" i="1"/>
  <c r="N26" i="1"/>
  <c r="N27" i="1"/>
  <c r="O27" i="1" s="1"/>
  <c r="N28" i="1"/>
  <c r="N29" i="1"/>
  <c r="N30" i="1"/>
  <c r="O30" i="1" s="1"/>
  <c r="N31" i="1"/>
  <c r="O31" i="1" s="1"/>
  <c r="N32" i="1"/>
  <c r="O32" i="1" s="1"/>
  <c r="N33" i="1"/>
  <c r="N34" i="1"/>
  <c r="N35" i="1"/>
  <c r="O35" i="1" s="1"/>
  <c r="N36" i="1"/>
  <c r="N37" i="1"/>
  <c r="N38" i="1"/>
  <c r="O38" i="1" s="1"/>
  <c r="N39" i="1"/>
  <c r="O39" i="1" s="1"/>
  <c r="N40" i="1"/>
  <c r="O40" i="1" s="1"/>
  <c r="N41" i="1"/>
  <c r="N42" i="1"/>
  <c r="N43" i="1"/>
  <c r="O43" i="1" s="1"/>
  <c r="N44" i="1"/>
  <c r="N45" i="1"/>
  <c r="N46" i="1"/>
  <c r="O46" i="1" s="1"/>
  <c r="N47" i="1"/>
  <c r="O47" i="1" s="1"/>
  <c r="N48" i="1"/>
  <c r="O48" i="1" s="1"/>
  <c r="N49" i="1"/>
  <c r="N50" i="1"/>
  <c r="N51" i="1"/>
  <c r="O51" i="1" s="1"/>
  <c r="N52" i="1"/>
  <c r="N53" i="1"/>
  <c r="O53" i="1" s="1"/>
  <c r="N54" i="1"/>
  <c r="O54" i="1" s="1"/>
  <c r="N55" i="1"/>
  <c r="O55" i="1" s="1"/>
  <c r="N56" i="1"/>
  <c r="O56" i="1" s="1"/>
  <c r="N57" i="1"/>
  <c r="N58" i="1"/>
  <c r="N59" i="1"/>
  <c r="O59" i="1" s="1"/>
  <c r="N60" i="1"/>
  <c r="N61" i="1"/>
  <c r="N62" i="1"/>
  <c r="O62" i="1" s="1"/>
  <c r="N63" i="1"/>
  <c r="O63" i="1" s="1"/>
  <c r="N65" i="1"/>
  <c r="O65" i="1" s="1"/>
  <c r="N66" i="1"/>
  <c r="N67" i="1"/>
  <c r="N68" i="1"/>
  <c r="O68" i="1" s="1"/>
  <c r="N69" i="1"/>
  <c r="N70" i="1"/>
  <c r="O70" i="1" s="1"/>
  <c r="N71" i="1"/>
  <c r="O71" i="1" s="1"/>
  <c r="N72" i="1"/>
  <c r="O72" i="1" s="1"/>
  <c r="N73" i="1"/>
  <c r="O73" i="1" s="1"/>
  <c r="N74" i="1"/>
  <c r="N75" i="1"/>
  <c r="N76" i="1"/>
  <c r="O76" i="1" s="1"/>
  <c r="N77" i="1"/>
  <c r="N78" i="1"/>
  <c r="N79" i="1"/>
  <c r="O79" i="1" s="1"/>
  <c r="N80" i="1"/>
  <c r="O80" i="1" s="1"/>
  <c r="N81" i="1"/>
  <c r="O81" i="1" s="1"/>
  <c r="N82" i="1"/>
  <c r="N83" i="1"/>
  <c r="N84" i="1"/>
  <c r="O84" i="1" s="1"/>
  <c r="N85" i="1"/>
  <c r="N86" i="1"/>
  <c r="O86" i="1" s="1"/>
  <c r="N87" i="1"/>
  <c r="O87" i="1" s="1"/>
  <c r="N88" i="1"/>
  <c r="O88" i="1" s="1"/>
  <c r="N89" i="1"/>
  <c r="O89" i="1" s="1"/>
  <c r="N90" i="1"/>
  <c r="N91" i="1"/>
  <c r="N92" i="1"/>
  <c r="O92" i="1" s="1"/>
  <c r="N93" i="1"/>
  <c r="N94" i="1"/>
  <c r="N95" i="1"/>
  <c r="O95" i="1" s="1"/>
  <c r="N96" i="1"/>
  <c r="O96" i="1" s="1"/>
  <c r="N97" i="1"/>
  <c r="O97" i="1" s="1"/>
  <c r="N98" i="1"/>
  <c r="N99" i="1"/>
  <c r="N100" i="1"/>
  <c r="O100" i="1" s="1"/>
  <c r="N101" i="1"/>
  <c r="N102" i="1"/>
  <c r="N103" i="1"/>
  <c r="N104" i="1"/>
  <c r="N105" i="1"/>
  <c r="O105" i="1" s="1"/>
  <c r="N106" i="1"/>
  <c r="N107" i="1"/>
  <c r="N108" i="1"/>
  <c r="O108" i="1" s="1"/>
  <c r="N109" i="1"/>
  <c r="N110" i="1"/>
  <c r="N111" i="1"/>
  <c r="O111" i="1" s="1"/>
  <c r="N112" i="1"/>
  <c r="O112" i="1" s="1"/>
  <c r="N113" i="1"/>
  <c r="O113" i="1" s="1"/>
  <c r="N114" i="1"/>
  <c r="N115" i="1"/>
  <c r="N116" i="1"/>
  <c r="O116" i="1" s="1"/>
  <c r="N117" i="1"/>
  <c r="N118" i="1"/>
  <c r="N119" i="1"/>
  <c r="O119" i="1" s="1"/>
  <c r="N120" i="1"/>
  <c r="O120" i="1" s="1"/>
  <c r="N121" i="1"/>
  <c r="O121" i="1" s="1"/>
  <c r="N122" i="1"/>
  <c r="N123" i="1"/>
  <c r="N124" i="1"/>
  <c r="O124" i="1" s="1"/>
  <c r="N125" i="1"/>
  <c r="N126" i="1"/>
  <c r="N127" i="1"/>
  <c r="O127" i="1" s="1"/>
  <c r="N128" i="1"/>
  <c r="O128" i="1" s="1"/>
  <c r="N129" i="1"/>
  <c r="O129" i="1" s="1"/>
  <c r="N130" i="1"/>
  <c r="N131" i="1"/>
  <c r="N132" i="1"/>
  <c r="O132" i="1" s="1"/>
  <c r="N133" i="1"/>
  <c r="N134" i="1"/>
  <c r="N135" i="1"/>
  <c r="O135" i="1" s="1"/>
  <c r="N136" i="1"/>
  <c r="O136" i="1" s="1"/>
  <c r="N137" i="1"/>
  <c r="O137" i="1" s="1"/>
  <c r="N138" i="1"/>
  <c r="N139" i="1"/>
  <c r="N140" i="1"/>
  <c r="O140" i="1" s="1"/>
  <c r="N141" i="1"/>
  <c r="N142" i="1"/>
  <c r="N143" i="1"/>
  <c r="O143" i="1" s="1"/>
  <c r="N144" i="1"/>
  <c r="O144" i="1" s="1"/>
  <c r="N145" i="1"/>
  <c r="O145" i="1" s="1"/>
  <c r="N146" i="1"/>
  <c r="N147" i="1"/>
  <c r="N148" i="1"/>
  <c r="O148" i="1" s="1"/>
  <c r="N149" i="1"/>
  <c r="N150" i="1"/>
  <c r="N151" i="1"/>
  <c r="O151" i="1" s="1"/>
  <c r="N152" i="1"/>
  <c r="O152" i="1" s="1"/>
  <c r="N153" i="1"/>
  <c r="O153" i="1" s="1"/>
  <c r="N154" i="1"/>
  <c r="N155" i="1"/>
  <c r="N156" i="1"/>
  <c r="O156" i="1" s="1"/>
  <c r="N157" i="1"/>
  <c r="N158" i="1"/>
  <c r="N159" i="1"/>
  <c r="N160" i="1"/>
  <c r="O160" i="1" s="1"/>
  <c r="N161" i="1"/>
  <c r="O161" i="1" s="1"/>
  <c r="N162" i="1"/>
  <c r="N163" i="1"/>
  <c r="N164" i="1"/>
  <c r="O164" i="1" s="1"/>
  <c r="N165" i="1"/>
  <c r="N166" i="1"/>
  <c r="N167" i="1"/>
  <c r="O167" i="1" s="1"/>
  <c r="N168" i="1"/>
  <c r="N169" i="1"/>
  <c r="O169" i="1" s="1"/>
  <c r="N170" i="1"/>
  <c r="N171" i="1"/>
  <c r="N172" i="1"/>
  <c r="O172" i="1" s="1"/>
  <c r="N173" i="1"/>
  <c r="N174" i="1"/>
  <c r="N175" i="1"/>
  <c r="O175" i="1" s="1"/>
  <c r="N176" i="1"/>
  <c r="O176" i="1" s="1"/>
  <c r="N177" i="1"/>
  <c r="O177" i="1" s="1"/>
  <c r="N178" i="1"/>
  <c r="N179" i="1"/>
  <c r="N180" i="1"/>
  <c r="O180" i="1" s="1"/>
  <c r="N181" i="1"/>
  <c r="N182" i="1"/>
  <c r="N183" i="1"/>
  <c r="O183" i="1" s="1"/>
  <c r="N184" i="1"/>
  <c r="O184" i="1" s="1"/>
  <c r="N185" i="1"/>
  <c r="O185" i="1" s="1"/>
  <c r="N186" i="1"/>
  <c r="N187" i="1"/>
  <c r="N188" i="1"/>
  <c r="O188" i="1" s="1"/>
  <c r="N189" i="1"/>
  <c r="N190" i="1"/>
  <c r="N191" i="1"/>
  <c r="O191" i="1" s="1"/>
  <c r="N192" i="1"/>
  <c r="O192" i="1" s="1"/>
  <c r="N193" i="1"/>
  <c r="O193" i="1" s="1"/>
  <c r="N194" i="1"/>
  <c r="N195" i="1"/>
  <c r="N196" i="1"/>
  <c r="O196" i="1" s="1"/>
  <c r="N197" i="1"/>
  <c r="N198" i="1"/>
  <c r="N199" i="1"/>
  <c r="O199" i="1" s="1"/>
  <c r="N200" i="1"/>
  <c r="O200" i="1" s="1"/>
  <c r="N201" i="1"/>
  <c r="O201" i="1" s="1"/>
  <c r="N202" i="1"/>
  <c r="N203" i="1"/>
  <c r="N204" i="1"/>
  <c r="O204" i="1" s="1"/>
  <c r="N205" i="1"/>
  <c r="N206" i="1"/>
  <c r="N207" i="1"/>
  <c r="O207" i="1" s="1"/>
  <c r="N208" i="1"/>
  <c r="O208" i="1" s="1"/>
  <c r="N209" i="1"/>
  <c r="O209" i="1" s="1"/>
  <c r="N210" i="1"/>
  <c r="N211" i="1"/>
  <c r="N212" i="1"/>
  <c r="O212" i="1" s="1"/>
  <c r="N213" i="1"/>
  <c r="N214" i="1"/>
  <c r="N216" i="1"/>
  <c r="O216" i="1" s="1"/>
  <c r="N217" i="1"/>
  <c r="O217" i="1" s="1"/>
  <c r="N218" i="1"/>
  <c r="O218" i="1" s="1"/>
  <c r="N219" i="1"/>
  <c r="N220" i="1"/>
  <c r="O220" i="1" s="1"/>
  <c r="N221" i="1"/>
  <c r="N222" i="1"/>
  <c r="N223" i="1"/>
  <c r="N224" i="1"/>
  <c r="O224" i="1" s="1"/>
  <c r="N225" i="1"/>
  <c r="O225" i="1" s="1"/>
  <c r="N226" i="1"/>
  <c r="O226" i="1" s="1"/>
  <c r="N227" i="1"/>
  <c r="N228" i="1"/>
  <c r="O228" i="1" s="1"/>
  <c r="N229" i="1"/>
  <c r="N230" i="1"/>
  <c r="N231" i="1"/>
  <c r="N232" i="1"/>
  <c r="N233" i="1"/>
  <c r="N234" i="1"/>
  <c r="O234" i="1" s="1"/>
  <c r="N235" i="1"/>
  <c r="N236" i="1"/>
  <c r="O236" i="1" s="1"/>
  <c r="N237" i="1"/>
  <c r="N238" i="1"/>
  <c r="N239" i="1"/>
  <c r="N240" i="1"/>
  <c r="O240" i="1" s="1"/>
  <c r="N241" i="1"/>
  <c r="O241" i="1" s="1"/>
  <c r="N242" i="1"/>
  <c r="O242" i="1" s="1"/>
  <c r="N243" i="1"/>
  <c r="N244" i="1"/>
  <c r="O244" i="1" s="1"/>
  <c r="N245" i="1"/>
  <c r="N246" i="1"/>
  <c r="N247" i="1"/>
  <c r="N248" i="1"/>
  <c r="O248" i="1" s="1"/>
  <c r="N249" i="1"/>
  <c r="O249" i="1" s="1"/>
  <c r="N250" i="1"/>
  <c r="O250" i="1" s="1"/>
  <c r="N251" i="1"/>
  <c r="N252" i="1"/>
  <c r="O252" i="1" s="1"/>
  <c r="N253" i="1"/>
  <c r="N254" i="1"/>
  <c r="N255" i="1"/>
  <c r="N256" i="1"/>
  <c r="O256" i="1" s="1"/>
  <c r="N257" i="1"/>
  <c r="O257" i="1" s="1"/>
  <c r="N259" i="1"/>
  <c r="O259" i="1" s="1"/>
  <c r="N260" i="1"/>
  <c r="O260" i="1" s="1"/>
  <c r="N261" i="1"/>
  <c r="O261" i="1" s="1"/>
  <c r="N262" i="1"/>
  <c r="N263" i="1"/>
  <c r="N264" i="1"/>
  <c r="N265" i="1"/>
  <c r="O265" i="1" s="1"/>
  <c r="N266" i="1"/>
  <c r="O266" i="1" s="1"/>
  <c r="N267" i="1"/>
  <c r="O267" i="1" s="1"/>
  <c r="N268" i="1"/>
  <c r="O268" i="1" s="1"/>
  <c r="N269" i="1"/>
  <c r="O269" i="1" s="1"/>
  <c r="N270" i="1"/>
  <c r="N271" i="1"/>
  <c r="N272" i="1"/>
  <c r="N273" i="1"/>
  <c r="O273" i="1" s="1"/>
  <c r="N274" i="1"/>
  <c r="O274" i="1" s="1"/>
  <c r="N275" i="1"/>
  <c r="O275" i="1" s="1"/>
  <c r="N276" i="1"/>
  <c r="O276" i="1" s="1"/>
  <c r="N277" i="1"/>
  <c r="O277" i="1" s="1"/>
  <c r="N278" i="1"/>
  <c r="N279" i="1"/>
  <c r="N280" i="1"/>
  <c r="N281" i="1"/>
  <c r="O281" i="1" s="1"/>
  <c r="N282" i="1"/>
  <c r="O282" i="1" s="1"/>
  <c r="N283" i="1"/>
  <c r="O283" i="1" s="1"/>
  <c r="N284" i="1"/>
  <c r="O284" i="1" s="1"/>
  <c r="N285" i="1"/>
  <c r="O285" i="1" s="1"/>
  <c r="N286" i="1"/>
  <c r="N287" i="1"/>
  <c r="N288" i="1"/>
  <c r="N289" i="1"/>
  <c r="N290" i="1"/>
  <c r="O290" i="1" s="1"/>
  <c r="N291" i="1"/>
  <c r="O291" i="1" s="1"/>
  <c r="N292" i="1"/>
  <c r="O292" i="1" s="1"/>
  <c r="N293" i="1"/>
  <c r="O293" i="1" s="1"/>
  <c r="N294" i="1"/>
  <c r="N295" i="1"/>
  <c r="N296" i="1"/>
  <c r="N297" i="1"/>
  <c r="O297" i="1" s="1"/>
  <c r="N298" i="1"/>
  <c r="N299" i="1"/>
  <c r="O299" i="1" s="1"/>
  <c r="N300" i="1"/>
  <c r="O300" i="1" s="1"/>
  <c r="N301" i="1"/>
  <c r="O301" i="1" s="1"/>
  <c r="N302" i="1"/>
  <c r="N303" i="1"/>
  <c r="N304" i="1"/>
  <c r="N305" i="1"/>
  <c r="O305" i="1" s="1"/>
  <c r="N306" i="1"/>
  <c r="O306" i="1" s="1"/>
  <c r="N307" i="1"/>
  <c r="O307" i="1" s="1"/>
  <c r="N308" i="1"/>
  <c r="O308" i="1" s="1"/>
  <c r="N309" i="1"/>
  <c r="O309" i="1" s="1"/>
  <c r="N310" i="1"/>
  <c r="N311" i="1"/>
  <c r="N312" i="1"/>
  <c r="N313" i="1"/>
  <c r="O313" i="1" s="1"/>
  <c r="N314" i="1"/>
  <c r="O314" i="1" s="1"/>
  <c r="N315" i="1"/>
  <c r="O315" i="1" s="1"/>
  <c r="N316" i="1"/>
  <c r="O316" i="1" s="1"/>
  <c r="N317" i="1"/>
  <c r="N318" i="1"/>
  <c r="N319" i="1"/>
  <c r="N320" i="1"/>
  <c r="N321" i="1"/>
  <c r="O321" i="1" s="1"/>
  <c r="N322" i="1"/>
  <c r="O322" i="1" s="1"/>
  <c r="N323" i="1"/>
  <c r="O323" i="1" s="1"/>
  <c r="N324" i="1"/>
  <c r="O324" i="1" s="1"/>
  <c r="N325" i="1"/>
  <c r="O325" i="1" s="1"/>
  <c r="N326" i="1"/>
  <c r="N327" i="1"/>
  <c r="N328" i="1"/>
  <c r="N329" i="1"/>
  <c r="O329" i="1" s="1"/>
  <c r="N330" i="1"/>
  <c r="O330" i="1" s="1"/>
  <c r="N331" i="1"/>
  <c r="O331" i="1" s="1"/>
  <c r="N332" i="1"/>
  <c r="O332" i="1" s="1"/>
  <c r="N333" i="1"/>
  <c r="O333" i="1" s="1"/>
  <c r="N334" i="1"/>
  <c r="N335" i="1"/>
  <c r="N336" i="1"/>
  <c r="N337" i="1"/>
  <c r="O337" i="1" s="1"/>
  <c r="N338" i="1"/>
  <c r="O338" i="1" s="1"/>
  <c r="N339" i="1"/>
  <c r="O339" i="1" s="1"/>
  <c r="N340" i="1"/>
  <c r="O340" i="1" s="1"/>
  <c r="N341" i="1"/>
  <c r="O341" i="1" s="1"/>
  <c r="N342" i="1"/>
  <c r="N343" i="1"/>
  <c r="N344" i="1"/>
  <c r="N345" i="1"/>
  <c r="O345" i="1" s="1"/>
  <c r="N346" i="1"/>
  <c r="O346" i="1" s="1"/>
  <c r="N347" i="1"/>
  <c r="O347" i="1" s="1"/>
  <c r="N348" i="1"/>
  <c r="O348" i="1" s="1"/>
  <c r="N349" i="1"/>
  <c r="O349" i="1" s="1"/>
  <c r="N350" i="1"/>
  <c r="N351" i="1"/>
  <c r="N352" i="1"/>
  <c r="N353" i="1"/>
  <c r="O353" i="1" s="1"/>
  <c r="N354" i="1"/>
  <c r="O354" i="1" s="1"/>
  <c r="N355" i="1"/>
  <c r="O355" i="1" s="1"/>
  <c r="N356" i="1"/>
  <c r="O356" i="1" s="1"/>
  <c r="N357" i="1"/>
  <c r="O357" i="1" s="1"/>
  <c r="N358" i="1"/>
  <c r="N359" i="1"/>
  <c r="N360" i="1"/>
  <c r="N361" i="1"/>
  <c r="N362" i="1"/>
  <c r="N363" i="1"/>
  <c r="O363" i="1" s="1"/>
  <c r="N364" i="1"/>
  <c r="O364" i="1" s="1"/>
  <c r="N365" i="1"/>
  <c r="O365" i="1" s="1"/>
  <c r="N366" i="1"/>
  <c r="N367" i="1"/>
  <c r="N368" i="1"/>
  <c r="N369" i="1"/>
  <c r="O369" i="1" s="1"/>
  <c r="N370" i="1"/>
  <c r="O370" i="1" s="1"/>
  <c r="N371" i="1"/>
  <c r="O371" i="1" s="1"/>
  <c r="N372" i="1"/>
  <c r="O372" i="1" s="1"/>
  <c r="N373" i="1"/>
  <c r="O373" i="1" s="1"/>
  <c r="N374" i="1"/>
  <c r="N375" i="1"/>
  <c r="N376" i="1"/>
  <c r="N377" i="1"/>
  <c r="O377" i="1" s="1"/>
  <c r="N378" i="1"/>
  <c r="O378" i="1" s="1"/>
  <c r="N379" i="1"/>
  <c r="N380" i="1"/>
  <c r="O380" i="1" s="1"/>
  <c r="N381" i="1"/>
  <c r="N382" i="1"/>
  <c r="N383" i="1"/>
  <c r="N384" i="1"/>
  <c r="N385" i="1"/>
  <c r="O385" i="1" s="1"/>
  <c r="N386" i="1"/>
  <c r="O386" i="1" s="1"/>
  <c r="N387" i="1"/>
  <c r="O387" i="1" s="1"/>
  <c r="N388" i="1"/>
  <c r="O388" i="1" s="1"/>
  <c r="N389" i="1"/>
  <c r="O389" i="1" s="1"/>
  <c r="N390" i="1"/>
  <c r="N391" i="1"/>
  <c r="N392" i="1"/>
  <c r="N393" i="1"/>
  <c r="O393" i="1" s="1"/>
  <c r="N394" i="1"/>
  <c r="O394" i="1" s="1"/>
  <c r="N395" i="1"/>
  <c r="O395" i="1" s="1"/>
  <c r="N396" i="1"/>
  <c r="O396" i="1" s="1"/>
  <c r="N397" i="1"/>
  <c r="O397" i="1" s="1"/>
  <c r="N398" i="1"/>
  <c r="N399" i="1"/>
  <c r="N400" i="1"/>
  <c r="N401" i="1"/>
  <c r="O401" i="1" s="1"/>
  <c r="N402" i="1"/>
  <c r="O402" i="1" s="1"/>
  <c r="N403" i="1"/>
  <c r="O403" i="1" s="1"/>
  <c r="N404" i="1"/>
  <c r="O404" i="1" s="1"/>
  <c r="N405" i="1"/>
  <c r="O405" i="1" s="1"/>
  <c r="N406" i="1"/>
  <c r="N407" i="1"/>
  <c r="N408" i="1"/>
  <c r="N409" i="1"/>
  <c r="O409" i="1" s="1"/>
  <c r="N410" i="1"/>
  <c r="O410" i="1" s="1"/>
  <c r="N411" i="1"/>
  <c r="O411" i="1" s="1"/>
  <c r="N412" i="1"/>
  <c r="O412" i="1" s="1"/>
  <c r="N413" i="1"/>
  <c r="O413" i="1" s="1"/>
  <c r="N414" i="1"/>
  <c r="N415" i="1"/>
  <c r="N416" i="1"/>
  <c r="N417" i="1"/>
  <c r="O417" i="1" s="1"/>
  <c r="N418" i="1"/>
  <c r="O418" i="1" s="1"/>
  <c r="N419" i="1"/>
  <c r="O419" i="1" s="1"/>
  <c r="N420" i="1"/>
  <c r="O420" i="1" s="1"/>
  <c r="N421" i="1"/>
  <c r="O421" i="1" s="1"/>
  <c r="N422" i="1"/>
  <c r="N423" i="1"/>
  <c r="N424" i="1"/>
  <c r="N425" i="1"/>
  <c r="N426" i="1"/>
  <c r="N427" i="1"/>
  <c r="O427" i="1" s="1"/>
  <c r="N428" i="1"/>
  <c r="O428" i="1" s="1"/>
  <c r="N429" i="1"/>
  <c r="O429" i="1" s="1"/>
  <c r="N430" i="1"/>
  <c r="N431" i="1"/>
  <c r="N432" i="1"/>
  <c r="N433" i="1"/>
  <c r="O433" i="1" s="1"/>
  <c r="N434" i="1"/>
  <c r="O434" i="1" s="1"/>
  <c r="N435" i="1"/>
  <c r="O435" i="1" s="1"/>
  <c r="N436" i="1"/>
  <c r="O436" i="1" s="1"/>
  <c r="N437" i="1"/>
  <c r="O437" i="1" s="1"/>
  <c r="N438" i="1"/>
  <c r="N439" i="1"/>
  <c r="N440" i="1"/>
  <c r="N441" i="1"/>
  <c r="O441" i="1" s="1"/>
  <c r="N442" i="1"/>
  <c r="O442" i="1" s="1"/>
  <c r="N443" i="1"/>
  <c r="O443" i="1" s="1"/>
  <c r="N444" i="1"/>
  <c r="O444" i="1" s="1"/>
  <c r="N445" i="1"/>
  <c r="N446" i="1"/>
  <c r="N447" i="1"/>
  <c r="N448" i="1"/>
  <c r="N449" i="1"/>
  <c r="O449" i="1" s="1"/>
  <c r="N450" i="1"/>
  <c r="O450" i="1" s="1"/>
  <c r="N451" i="1"/>
  <c r="O451" i="1" s="1"/>
  <c r="N452" i="1"/>
  <c r="O452" i="1" s="1"/>
  <c r="N453" i="1"/>
  <c r="O453" i="1" s="1"/>
  <c r="N454" i="1"/>
  <c r="N455" i="1"/>
  <c r="N456" i="1"/>
  <c r="N457" i="1"/>
  <c r="O457" i="1" s="1"/>
  <c r="N458" i="1"/>
  <c r="O458" i="1" s="1"/>
  <c r="N459" i="1"/>
  <c r="O459" i="1" s="1"/>
  <c r="N460" i="1"/>
  <c r="O460" i="1" s="1"/>
  <c r="N461" i="1"/>
  <c r="O461" i="1" s="1"/>
  <c r="N462" i="1"/>
  <c r="N463" i="1"/>
  <c r="N464" i="1"/>
  <c r="N465" i="1"/>
  <c r="O465" i="1" s="1"/>
  <c r="N466" i="1"/>
  <c r="O466" i="1" s="1"/>
  <c r="N467" i="1"/>
  <c r="O467" i="1" s="1"/>
  <c r="N468" i="1"/>
  <c r="O468" i="1" s="1"/>
  <c r="N469" i="1"/>
  <c r="O469" i="1" s="1"/>
  <c r="N470" i="1"/>
  <c r="N471" i="1"/>
  <c r="N472" i="1"/>
  <c r="N473" i="1"/>
  <c r="O473" i="1" s="1"/>
  <c r="N474" i="1"/>
  <c r="O474" i="1" s="1"/>
  <c r="N475" i="1"/>
  <c r="O475" i="1" s="1"/>
  <c r="N476" i="1"/>
  <c r="O476" i="1" s="1"/>
  <c r="N477" i="1"/>
  <c r="O477" i="1" s="1"/>
  <c r="N478" i="1"/>
  <c r="N479" i="1"/>
  <c r="N480" i="1"/>
  <c r="N481" i="1"/>
  <c r="O481" i="1" s="1"/>
  <c r="N482" i="1"/>
  <c r="O482" i="1" s="1"/>
  <c r="N483" i="1"/>
  <c r="O483" i="1" s="1"/>
  <c r="N484" i="1"/>
  <c r="O484" i="1" s="1"/>
  <c r="N485" i="1"/>
  <c r="O485" i="1" s="1"/>
  <c r="N486" i="1"/>
  <c r="O486" i="1" s="1"/>
  <c r="N487" i="1"/>
  <c r="N488" i="1"/>
  <c r="N489" i="1"/>
  <c r="N490" i="1"/>
  <c r="N491" i="1"/>
  <c r="O491" i="1" s="1"/>
  <c r="N492" i="1"/>
  <c r="O492" i="1" s="1"/>
  <c r="N493" i="1"/>
  <c r="O493" i="1" s="1"/>
  <c r="N494" i="1"/>
  <c r="N495" i="1"/>
  <c r="N496" i="1"/>
  <c r="N497" i="1"/>
  <c r="O497" i="1" s="1"/>
  <c r="N498" i="1"/>
  <c r="O498" i="1" s="1"/>
  <c r="N499" i="1"/>
  <c r="O499" i="1" s="1"/>
  <c r="N500" i="1"/>
  <c r="O500" i="1" s="1"/>
  <c r="N501" i="1"/>
  <c r="O501" i="1" s="1"/>
  <c r="N502" i="1"/>
  <c r="O502" i="1" s="1"/>
  <c r="N503" i="1"/>
  <c r="N504" i="1"/>
  <c r="N505" i="1"/>
  <c r="O505" i="1" s="1"/>
  <c r="N506" i="1"/>
  <c r="O506" i="1" s="1"/>
  <c r="N507" i="1"/>
  <c r="O507" i="1" s="1"/>
  <c r="N508" i="1"/>
  <c r="O508" i="1" s="1"/>
  <c r="N509" i="1"/>
  <c r="O509" i="1" s="1"/>
  <c r="N510" i="1"/>
  <c r="O510" i="1" s="1"/>
  <c r="N511" i="1"/>
  <c r="N512" i="1"/>
  <c r="N513" i="1"/>
  <c r="O513" i="1" s="1"/>
  <c r="N514" i="1"/>
  <c r="O514" i="1" s="1"/>
  <c r="O4" i="1"/>
  <c r="O9" i="1"/>
  <c r="O10" i="1"/>
  <c r="O12" i="1"/>
  <c r="O13" i="1"/>
  <c r="O17" i="1"/>
  <c r="O18" i="1"/>
  <c r="O20" i="1"/>
  <c r="O25" i="1"/>
  <c r="O26" i="1"/>
  <c r="O28" i="1"/>
  <c r="O29" i="1"/>
  <c r="O33" i="1"/>
  <c r="O34" i="1"/>
  <c r="O36" i="1"/>
  <c r="O37" i="1"/>
  <c r="O41" i="1"/>
  <c r="O42" i="1"/>
  <c r="O44" i="1"/>
  <c r="O45" i="1"/>
  <c r="O49" i="1"/>
  <c r="O50" i="1"/>
  <c r="O52" i="1"/>
  <c r="O57" i="1"/>
  <c r="O58" i="1"/>
  <c r="O60" i="1"/>
  <c r="O61" i="1"/>
  <c r="O66" i="1"/>
  <c r="O67" i="1"/>
  <c r="O69" i="1"/>
  <c r="O74" i="1"/>
  <c r="O75" i="1"/>
  <c r="O77" i="1"/>
  <c r="O78" i="1"/>
  <c r="O82" i="1"/>
  <c r="O83" i="1"/>
  <c r="O85" i="1"/>
  <c r="O90" i="1"/>
  <c r="O91" i="1"/>
  <c r="O93" i="1"/>
  <c r="O94" i="1"/>
  <c r="O98" i="1"/>
  <c r="O99" i="1"/>
  <c r="O101" i="1"/>
  <c r="O102" i="1"/>
  <c r="O103" i="1"/>
  <c r="O104" i="1"/>
  <c r="O106" i="1"/>
  <c r="O107" i="1"/>
  <c r="O109" i="1"/>
  <c r="O110" i="1"/>
  <c r="O114" i="1"/>
  <c r="O115" i="1"/>
  <c r="O117" i="1"/>
  <c r="O118" i="1"/>
  <c r="O122" i="1"/>
  <c r="O123" i="1"/>
  <c r="O125" i="1"/>
  <c r="O126" i="1"/>
  <c r="O130" i="1"/>
  <c r="O131" i="1"/>
  <c r="O133" i="1"/>
  <c r="O134" i="1"/>
  <c r="O138" i="1"/>
  <c r="O139" i="1"/>
  <c r="O141" i="1"/>
  <c r="O142" i="1"/>
  <c r="O146" i="1"/>
  <c r="O147" i="1"/>
  <c r="O149" i="1"/>
  <c r="O150" i="1"/>
  <c r="O154" i="1"/>
  <c r="O155" i="1"/>
  <c r="O157" i="1"/>
  <c r="O158" i="1"/>
  <c r="O159" i="1"/>
  <c r="O162" i="1"/>
  <c r="O163" i="1"/>
  <c r="O165" i="1"/>
  <c r="O166" i="1"/>
  <c r="O168" i="1"/>
  <c r="O170" i="1"/>
  <c r="O171" i="1"/>
  <c r="O173" i="1"/>
  <c r="O174" i="1"/>
  <c r="O178" i="1"/>
  <c r="O179" i="1"/>
  <c r="O181" i="1"/>
  <c r="O182" i="1"/>
  <c r="O186" i="1"/>
  <c r="O187" i="1"/>
  <c r="O189" i="1"/>
  <c r="O190" i="1"/>
  <c r="O194" i="1"/>
  <c r="O195" i="1"/>
  <c r="O197" i="1"/>
  <c r="O198" i="1"/>
  <c r="O202" i="1"/>
  <c r="O203" i="1"/>
  <c r="O205" i="1"/>
  <c r="O206" i="1"/>
  <c r="O210" i="1"/>
  <c r="O211" i="1"/>
  <c r="O213" i="1"/>
  <c r="O214" i="1"/>
  <c r="O219" i="1"/>
  <c r="O221" i="1"/>
  <c r="O222" i="1"/>
  <c r="O223" i="1"/>
  <c r="O227" i="1"/>
  <c r="O229" i="1"/>
  <c r="O230" i="1"/>
  <c r="O231" i="1"/>
  <c r="O232" i="1"/>
  <c r="O233" i="1"/>
  <c r="O235" i="1"/>
  <c r="O237" i="1"/>
  <c r="O238" i="1"/>
  <c r="O239" i="1"/>
  <c r="O243" i="1"/>
  <c r="O245" i="1"/>
  <c r="O246" i="1"/>
  <c r="O247" i="1"/>
  <c r="O251" i="1"/>
  <c r="O253" i="1"/>
  <c r="O254" i="1"/>
  <c r="O255" i="1"/>
  <c r="O262" i="1"/>
  <c r="O263" i="1"/>
  <c r="O264" i="1"/>
  <c r="O270" i="1"/>
  <c r="O271" i="1"/>
  <c r="O272" i="1"/>
  <c r="O278" i="1"/>
  <c r="O279" i="1"/>
  <c r="O280" i="1"/>
  <c r="O286" i="1"/>
  <c r="O287" i="1"/>
  <c r="O288" i="1"/>
  <c r="O289" i="1"/>
  <c r="O294" i="1"/>
  <c r="O295" i="1"/>
  <c r="O296" i="1"/>
  <c r="O298" i="1"/>
  <c r="O302" i="1"/>
  <c r="O303" i="1"/>
  <c r="O304" i="1"/>
  <c r="O310" i="1"/>
  <c r="O311" i="1"/>
  <c r="O312" i="1"/>
  <c r="O317" i="1"/>
  <c r="O318" i="1"/>
  <c r="O319" i="1"/>
  <c r="O320" i="1"/>
  <c r="O326" i="1"/>
  <c r="O327" i="1"/>
  <c r="O328" i="1"/>
  <c r="O334" i="1"/>
  <c r="O335" i="1"/>
  <c r="O336" i="1"/>
  <c r="O342" i="1"/>
  <c r="O343" i="1"/>
  <c r="O344" i="1"/>
  <c r="O350" i="1"/>
  <c r="O351" i="1"/>
  <c r="O352" i="1"/>
  <c r="O358" i="1"/>
  <c r="O359" i="1"/>
  <c r="O360" i="1"/>
  <c r="O361" i="1"/>
  <c r="O362" i="1"/>
  <c r="O366" i="1"/>
  <c r="O367" i="1"/>
  <c r="O368" i="1"/>
  <c r="O374" i="1"/>
  <c r="O375" i="1"/>
  <c r="O376" i="1"/>
  <c r="O379" i="1"/>
  <c r="O381" i="1"/>
  <c r="O382" i="1"/>
  <c r="O383" i="1"/>
  <c r="O384" i="1"/>
  <c r="O390" i="1"/>
  <c r="O391" i="1"/>
  <c r="O392" i="1"/>
  <c r="O398" i="1"/>
  <c r="O399" i="1"/>
  <c r="O400" i="1"/>
  <c r="O406" i="1"/>
  <c r="O407" i="1"/>
  <c r="O408" i="1"/>
  <c r="O414" i="1"/>
  <c r="O415" i="1"/>
  <c r="O416" i="1"/>
  <c r="O422" i="1"/>
  <c r="O423" i="1"/>
  <c r="O424" i="1"/>
  <c r="O425" i="1"/>
  <c r="O426" i="1"/>
  <c r="O430" i="1"/>
  <c r="O431" i="1"/>
  <c r="O432" i="1"/>
  <c r="O438" i="1"/>
  <c r="O439" i="1"/>
  <c r="O440" i="1"/>
  <c r="O445" i="1"/>
  <c r="O446" i="1"/>
  <c r="O447" i="1"/>
  <c r="O448" i="1"/>
  <c r="O454" i="1"/>
  <c r="O455" i="1"/>
  <c r="O456" i="1"/>
  <c r="O462" i="1"/>
  <c r="O463" i="1"/>
  <c r="O464" i="1"/>
  <c r="O470" i="1"/>
  <c r="O471" i="1"/>
  <c r="O472" i="1"/>
  <c r="O478" i="1"/>
  <c r="O479" i="1"/>
  <c r="O480" i="1"/>
  <c r="O487" i="1"/>
  <c r="O488" i="1"/>
  <c r="O489" i="1"/>
  <c r="O490" i="1"/>
  <c r="O494" i="1"/>
  <c r="O495" i="1"/>
  <c r="O496" i="1"/>
  <c r="O503" i="1"/>
  <c r="O504" i="1"/>
  <c r="O511" i="1"/>
  <c r="O512" i="1"/>
  <c r="X4783" i="1"/>
  <c r="U4783" i="1"/>
  <c r="Q4783" i="1"/>
  <c r="R4783" i="1" s="1"/>
  <c r="N4783" i="1"/>
  <c r="O4783" i="1" s="1"/>
  <c r="L4783" i="1"/>
  <c r="J4783" i="1"/>
  <c r="E4783" i="1"/>
  <c r="X4782" i="1"/>
  <c r="U4782" i="1"/>
  <c r="Q4782" i="1"/>
  <c r="R4782" i="1" s="1"/>
  <c r="N4782" i="1"/>
  <c r="O4782" i="1" s="1"/>
  <c r="L4782" i="1"/>
  <c r="J4782" i="1"/>
  <c r="E4782" i="1"/>
  <c r="X4781" i="1"/>
  <c r="U4781" i="1"/>
  <c r="Q4781" i="1"/>
  <c r="R4781" i="1" s="1"/>
  <c r="N4781" i="1"/>
  <c r="O4781" i="1" s="1"/>
  <c r="L4781" i="1"/>
  <c r="J4781" i="1"/>
  <c r="E4781" i="1"/>
  <c r="X4780" i="1"/>
  <c r="U4780" i="1"/>
  <c r="Q4780" i="1"/>
  <c r="R4780" i="1" s="1"/>
  <c r="N4780" i="1"/>
  <c r="O4780" i="1" s="1"/>
  <c r="L4780" i="1"/>
  <c r="J4780" i="1"/>
  <c r="E4780" i="1"/>
  <c r="X4779" i="1"/>
  <c r="U4779" i="1"/>
  <c r="Q4779" i="1"/>
  <c r="R4779" i="1" s="1"/>
  <c r="N4779" i="1"/>
  <c r="O4779" i="1" s="1"/>
  <c r="L4779" i="1"/>
  <c r="J4779" i="1"/>
  <c r="E4779" i="1"/>
  <c r="X4778" i="1"/>
  <c r="U4778" i="1"/>
  <c r="Q4778" i="1"/>
  <c r="R4778" i="1" s="1"/>
  <c r="N4778" i="1"/>
  <c r="O4778" i="1" s="1"/>
  <c r="L4778" i="1"/>
  <c r="J4778" i="1"/>
  <c r="E4778" i="1"/>
  <c r="X4777" i="1"/>
  <c r="U4777" i="1"/>
  <c r="Q4777" i="1"/>
  <c r="R4777" i="1" s="1"/>
  <c r="N4777" i="1"/>
  <c r="O4777" i="1" s="1"/>
  <c r="L4777" i="1"/>
  <c r="J4777" i="1"/>
  <c r="E4777" i="1"/>
  <c r="X4776" i="1"/>
  <c r="U4776" i="1"/>
  <c r="Q4776" i="1"/>
  <c r="R4776" i="1" s="1"/>
  <c r="N4776" i="1"/>
  <c r="O4776" i="1" s="1"/>
  <c r="L4776" i="1"/>
  <c r="J4776" i="1"/>
  <c r="E4776" i="1"/>
  <c r="X4775" i="1"/>
  <c r="U4775" i="1"/>
  <c r="Q4775" i="1"/>
  <c r="R4775" i="1" s="1"/>
  <c r="N4775" i="1"/>
  <c r="O4775" i="1" s="1"/>
  <c r="L4775" i="1"/>
  <c r="J4775" i="1"/>
  <c r="E4775" i="1"/>
  <c r="X4774" i="1"/>
  <c r="U4774" i="1"/>
  <c r="Q4774" i="1"/>
  <c r="R4774" i="1" s="1"/>
  <c r="N4774" i="1"/>
  <c r="O4774" i="1" s="1"/>
  <c r="L4774" i="1"/>
  <c r="J4774" i="1"/>
  <c r="E4774" i="1"/>
  <c r="X4773" i="1"/>
  <c r="U4773" i="1"/>
  <c r="Q4773" i="1"/>
  <c r="R4773" i="1" s="1"/>
  <c r="N4773" i="1"/>
  <c r="O4773" i="1" s="1"/>
  <c r="L4773" i="1"/>
  <c r="J4773" i="1"/>
  <c r="E4773" i="1"/>
  <c r="X4772" i="1"/>
  <c r="U4772" i="1"/>
  <c r="Q4772" i="1"/>
  <c r="R4772" i="1" s="1"/>
  <c r="N4772" i="1"/>
  <c r="O4772" i="1" s="1"/>
  <c r="L4772" i="1"/>
  <c r="J4772" i="1"/>
  <c r="E4772" i="1"/>
  <c r="X4771" i="1"/>
  <c r="U4771" i="1"/>
  <c r="Q4771" i="1"/>
  <c r="R4771" i="1" s="1"/>
  <c r="N4771" i="1"/>
  <c r="O4771" i="1" s="1"/>
  <c r="L4771" i="1"/>
  <c r="J4771" i="1"/>
  <c r="E4771" i="1"/>
  <c r="X4770" i="1"/>
  <c r="U4770" i="1"/>
  <c r="Q4770" i="1"/>
  <c r="R4770" i="1" s="1"/>
  <c r="N4770" i="1"/>
  <c r="O4770" i="1" s="1"/>
  <c r="L4770" i="1"/>
  <c r="J4770" i="1"/>
  <c r="E4770" i="1"/>
  <c r="X4769" i="1"/>
  <c r="U4769" i="1"/>
  <c r="Q4769" i="1"/>
  <c r="R4769" i="1" s="1"/>
  <c r="N4769" i="1"/>
  <c r="O4769" i="1" s="1"/>
  <c r="L4769" i="1"/>
  <c r="J4769" i="1"/>
  <c r="E4769" i="1"/>
  <c r="X4768" i="1"/>
  <c r="U4768" i="1"/>
  <c r="Q4768" i="1"/>
  <c r="R4768" i="1" s="1"/>
  <c r="N4768" i="1"/>
  <c r="O4768" i="1" s="1"/>
  <c r="L4768" i="1"/>
  <c r="J4768" i="1"/>
  <c r="E4768" i="1"/>
  <c r="X4767" i="1"/>
  <c r="U4767" i="1"/>
  <c r="Q4767" i="1"/>
  <c r="R4767" i="1" s="1"/>
  <c r="N4767" i="1"/>
  <c r="O4767" i="1" s="1"/>
  <c r="L4767" i="1"/>
  <c r="J4767" i="1"/>
  <c r="E4767" i="1"/>
  <c r="X4766" i="1"/>
  <c r="U4766" i="1"/>
  <c r="Q4766" i="1"/>
  <c r="R4766" i="1" s="1"/>
  <c r="N4766" i="1"/>
  <c r="O4766" i="1" s="1"/>
  <c r="L4766" i="1"/>
  <c r="J4766" i="1"/>
  <c r="E4766" i="1"/>
  <c r="X4765" i="1"/>
  <c r="U4765" i="1"/>
  <c r="Q4765" i="1"/>
  <c r="R4765" i="1" s="1"/>
  <c r="N4765" i="1"/>
  <c r="O4765" i="1" s="1"/>
  <c r="L4765" i="1"/>
  <c r="J4765" i="1"/>
  <c r="E4765" i="1"/>
  <c r="X4764" i="1"/>
  <c r="U4764" i="1"/>
  <c r="Q4764" i="1"/>
  <c r="R4764" i="1" s="1"/>
  <c r="N4764" i="1"/>
  <c r="O4764" i="1" s="1"/>
  <c r="L4764" i="1"/>
  <c r="J4764" i="1"/>
  <c r="E4764" i="1"/>
  <c r="X4763" i="1"/>
  <c r="U4763" i="1"/>
  <c r="Q4763" i="1"/>
  <c r="R4763" i="1" s="1"/>
  <c r="N4763" i="1"/>
  <c r="O4763" i="1" s="1"/>
  <c r="L4763" i="1"/>
  <c r="J4763" i="1"/>
  <c r="E4763" i="1"/>
  <c r="X4762" i="1"/>
  <c r="U4762" i="1"/>
  <c r="Q4762" i="1"/>
  <c r="R4762" i="1" s="1"/>
  <c r="N4762" i="1"/>
  <c r="O4762" i="1" s="1"/>
  <c r="L4762" i="1"/>
  <c r="J4762" i="1"/>
  <c r="E4762" i="1"/>
  <c r="X4761" i="1"/>
  <c r="U4761" i="1"/>
  <c r="Q4761" i="1"/>
  <c r="R4761" i="1" s="1"/>
  <c r="N4761" i="1"/>
  <c r="O4761" i="1" s="1"/>
  <c r="L4761" i="1"/>
  <c r="J4761" i="1"/>
  <c r="E4761" i="1"/>
  <c r="X4760" i="1"/>
  <c r="U4760" i="1"/>
  <c r="Q4760" i="1"/>
  <c r="R4760" i="1" s="1"/>
  <c r="N4760" i="1"/>
  <c r="O4760" i="1" s="1"/>
  <c r="L4760" i="1"/>
  <c r="J4760" i="1"/>
  <c r="E4760" i="1"/>
  <c r="X4759" i="1"/>
  <c r="U4759" i="1"/>
  <c r="Q4759" i="1"/>
  <c r="R4759" i="1" s="1"/>
  <c r="N4759" i="1"/>
  <c r="O4759" i="1" s="1"/>
  <c r="L4759" i="1"/>
  <c r="J4759" i="1"/>
  <c r="E4759" i="1"/>
  <c r="X4758" i="1"/>
  <c r="U4758" i="1"/>
  <c r="Q4758" i="1"/>
  <c r="R4758" i="1" s="1"/>
  <c r="N4758" i="1"/>
  <c r="O4758" i="1" s="1"/>
  <c r="L4758" i="1"/>
  <c r="J4758" i="1"/>
  <c r="E4758" i="1"/>
  <c r="X4757" i="1"/>
  <c r="U4757" i="1"/>
  <c r="Q4757" i="1"/>
  <c r="R4757" i="1" s="1"/>
  <c r="N4757" i="1"/>
  <c r="O4757" i="1" s="1"/>
  <c r="L4757" i="1"/>
  <c r="J4757" i="1"/>
  <c r="E4757" i="1"/>
  <c r="X4756" i="1"/>
  <c r="U4756" i="1"/>
  <c r="Q4756" i="1"/>
  <c r="R4756" i="1" s="1"/>
  <c r="N4756" i="1"/>
  <c r="O4756" i="1" s="1"/>
  <c r="L4756" i="1"/>
  <c r="J4756" i="1"/>
  <c r="E4756" i="1"/>
  <c r="X4755" i="1"/>
  <c r="U4755" i="1"/>
  <c r="Q4755" i="1"/>
  <c r="R4755" i="1" s="1"/>
  <c r="N4755" i="1"/>
  <c r="O4755" i="1" s="1"/>
  <c r="L4755" i="1"/>
  <c r="J4755" i="1"/>
  <c r="E4755" i="1"/>
  <c r="X4754" i="1"/>
  <c r="U4754" i="1"/>
  <c r="Q4754" i="1"/>
  <c r="R4754" i="1" s="1"/>
  <c r="N4754" i="1"/>
  <c r="O4754" i="1" s="1"/>
  <c r="L4754" i="1"/>
  <c r="J4754" i="1"/>
  <c r="E4754" i="1"/>
  <c r="X4753" i="1"/>
  <c r="U4753" i="1"/>
  <c r="Q4753" i="1"/>
  <c r="R4753" i="1" s="1"/>
  <c r="N4753" i="1"/>
  <c r="O4753" i="1" s="1"/>
  <c r="L4753" i="1"/>
  <c r="J4753" i="1"/>
  <c r="E4753" i="1"/>
  <c r="X4752" i="1"/>
  <c r="U4752" i="1"/>
  <c r="Q4752" i="1"/>
  <c r="R4752" i="1" s="1"/>
  <c r="N4752" i="1"/>
  <c r="O4752" i="1" s="1"/>
  <c r="L4752" i="1"/>
  <c r="J4752" i="1"/>
  <c r="E4752" i="1"/>
  <c r="X4751" i="1"/>
  <c r="U4751" i="1"/>
  <c r="Q4751" i="1"/>
  <c r="R4751" i="1" s="1"/>
  <c r="N4751" i="1"/>
  <c r="O4751" i="1" s="1"/>
  <c r="L4751" i="1"/>
  <c r="J4751" i="1"/>
  <c r="E4751" i="1"/>
  <c r="X4750" i="1"/>
  <c r="U4750" i="1"/>
  <c r="Q4750" i="1"/>
  <c r="R4750" i="1" s="1"/>
  <c r="N4750" i="1"/>
  <c r="O4750" i="1" s="1"/>
  <c r="L4750" i="1"/>
  <c r="J4750" i="1"/>
  <c r="E4750" i="1"/>
  <c r="X4749" i="1"/>
  <c r="U4749" i="1"/>
  <c r="Q4749" i="1"/>
  <c r="R4749" i="1" s="1"/>
  <c r="N4749" i="1"/>
  <c r="O4749" i="1" s="1"/>
  <c r="L4749" i="1"/>
  <c r="J4749" i="1"/>
  <c r="E4749" i="1"/>
  <c r="X4748" i="1"/>
  <c r="U4748" i="1"/>
  <c r="Q4748" i="1"/>
  <c r="R4748" i="1" s="1"/>
  <c r="N4748" i="1"/>
  <c r="O4748" i="1" s="1"/>
  <c r="L4748" i="1"/>
  <c r="J4748" i="1"/>
  <c r="E4748" i="1"/>
  <c r="X4747" i="1"/>
  <c r="U4747" i="1"/>
  <c r="Q4747" i="1"/>
  <c r="R4747" i="1" s="1"/>
  <c r="N4747" i="1"/>
  <c r="O4747" i="1" s="1"/>
  <c r="L4747" i="1"/>
  <c r="J4747" i="1"/>
  <c r="E4747" i="1"/>
  <c r="X4746" i="1"/>
  <c r="U4746" i="1"/>
  <c r="Q4746" i="1"/>
  <c r="R4746" i="1" s="1"/>
  <c r="N4746" i="1"/>
  <c r="O4746" i="1" s="1"/>
  <c r="L4746" i="1"/>
  <c r="J4746" i="1"/>
  <c r="E4746" i="1"/>
  <c r="X4745" i="1"/>
  <c r="U4745" i="1"/>
  <c r="Q4745" i="1"/>
  <c r="R4745" i="1" s="1"/>
  <c r="N4745" i="1"/>
  <c r="O4745" i="1" s="1"/>
  <c r="L4745" i="1"/>
  <c r="J4745" i="1"/>
  <c r="E4745" i="1"/>
  <c r="X4744" i="1"/>
  <c r="U4744" i="1"/>
  <c r="Q4744" i="1"/>
  <c r="R4744" i="1" s="1"/>
  <c r="N4744" i="1"/>
  <c r="O4744" i="1" s="1"/>
  <c r="L4744" i="1"/>
  <c r="J4744" i="1"/>
  <c r="E4744" i="1"/>
  <c r="X4743" i="1"/>
  <c r="U4743" i="1"/>
  <c r="Q4743" i="1"/>
  <c r="R4743" i="1" s="1"/>
  <c r="N4743" i="1"/>
  <c r="O4743" i="1" s="1"/>
  <c r="L4743" i="1"/>
  <c r="J4743" i="1"/>
  <c r="E4743" i="1"/>
  <c r="X4742" i="1"/>
  <c r="U4742" i="1"/>
  <c r="Q4742" i="1"/>
  <c r="R4742" i="1" s="1"/>
  <c r="N4742" i="1"/>
  <c r="O4742" i="1" s="1"/>
  <c r="L4742" i="1"/>
  <c r="J4742" i="1"/>
  <c r="E4742" i="1"/>
  <c r="X4741" i="1"/>
  <c r="U4741" i="1"/>
  <c r="Q4741" i="1"/>
  <c r="R4741" i="1" s="1"/>
  <c r="N4741" i="1"/>
  <c r="O4741" i="1" s="1"/>
  <c r="L4741" i="1"/>
  <c r="J4741" i="1"/>
  <c r="X4524" i="1"/>
  <c r="U4524" i="1"/>
  <c r="Q4524" i="1"/>
  <c r="R4524" i="1" s="1"/>
  <c r="N4524" i="1"/>
  <c r="O4524" i="1" s="1"/>
  <c r="L4524" i="1"/>
  <c r="J4524" i="1"/>
  <c r="E4524" i="1"/>
  <c r="X4523" i="1"/>
  <c r="U4523" i="1"/>
  <c r="Q4523" i="1"/>
  <c r="R4523" i="1" s="1"/>
  <c r="N4523" i="1"/>
  <c r="O4523" i="1" s="1"/>
  <c r="L4523" i="1"/>
  <c r="J4523" i="1"/>
  <c r="E4523" i="1"/>
  <c r="X4522" i="1"/>
  <c r="U4522" i="1"/>
  <c r="Q4522" i="1"/>
  <c r="R4522" i="1" s="1"/>
  <c r="N4522" i="1"/>
  <c r="O4522" i="1" s="1"/>
  <c r="L4522" i="1"/>
  <c r="J4522" i="1"/>
  <c r="E4522" i="1"/>
  <c r="X4521" i="1"/>
  <c r="U4521" i="1"/>
  <c r="Q4521" i="1"/>
  <c r="R4521" i="1" s="1"/>
  <c r="N4521" i="1"/>
  <c r="O4521" i="1" s="1"/>
  <c r="L4521" i="1"/>
  <c r="J4521" i="1"/>
  <c r="E4521" i="1"/>
  <c r="X4520" i="1"/>
  <c r="U4520" i="1"/>
  <c r="Q4520" i="1"/>
  <c r="R4520" i="1" s="1"/>
  <c r="N4520" i="1"/>
  <c r="O4520" i="1" s="1"/>
  <c r="L4520" i="1"/>
  <c r="J4520" i="1"/>
  <c r="E4520" i="1"/>
  <c r="X4519" i="1"/>
  <c r="U4519" i="1"/>
  <c r="Q4519" i="1"/>
  <c r="R4519" i="1" s="1"/>
  <c r="N4519" i="1"/>
  <c r="O4519" i="1" s="1"/>
  <c r="L4519" i="1"/>
  <c r="J4519" i="1"/>
  <c r="E4519" i="1"/>
  <c r="X4518" i="1"/>
  <c r="U4518" i="1"/>
  <c r="Q4518" i="1"/>
  <c r="R4518" i="1" s="1"/>
  <c r="N4518" i="1"/>
  <c r="O4518" i="1" s="1"/>
  <c r="L4518" i="1"/>
  <c r="J4518" i="1"/>
  <c r="E4518" i="1"/>
  <c r="X4517" i="1"/>
  <c r="U4517" i="1"/>
  <c r="Q4517" i="1"/>
  <c r="R4517" i="1" s="1"/>
  <c r="N4517" i="1"/>
  <c r="O4517" i="1" s="1"/>
  <c r="L4517" i="1"/>
  <c r="J4517" i="1"/>
  <c r="E4517" i="1"/>
  <c r="X4516" i="1"/>
  <c r="U4516" i="1"/>
  <c r="Q4516" i="1"/>
  <c r="R4516" i="1" s="1"/>
  <c r="N4516" i="1"/>
  <c r="O4516" i="1" s="1"/>
  <c r="L4516" i="1"/>
  <c r="J4516" i="1"/>
  <c r="E4516" i="1"/>
  <c r="X4515" i="1"/>
  <c r="U4515" i="1"/>
  <c r="Q4515" i="1"/>
  <c r="R4515" i="1" s="1"/>
  <c r="N4515" i="1"/>
  <c r="O4515" i="1" s="1"/>
  <c r="L4515" i="1"/>
  <c r="J4515" i="1"/>
  <c r="E4515" i="1"/>
  <c r="X4514" i="1"/>
  <c r="U4514" i="1"/>
  <c r="Q4514" i="1"/>
  <c r="R4514" i="1" s="1"/>
  <c r="N4514" i="1"/>
  <c r="O4514" i="1" s="1"/>
  <c r="L4514" i="1"/>
  <c r="J4514" i="1"/>
  <c r="E4514" i="1"/>
  <c r="X4513" i="1"/>
  <c r="U4513" i="1"/>
  <c r="Q4513" i="1"/>
  <c r="R4513" i="1" s="1"/>
  <c r="N4513" i="1"/>
  <c r="O4513" i="1" s="1"/>
  <c r="L4513" i="1"/>
  <c r="J4513" i="1"/>
  <c r="E4513" i="1"/>
  <c r="X4512" i="1"/>
  <c r="U4512" i="1"/>
  <c r="Q4512" i="1"/>
  <c r="R4512" i="1" s="1"/>
  <c r="N4512" i="1"/>
  <c r="O4512" i="1" s="1"/>
  <c r="L4512" i="1"/>
  <c r="J4512" i="1"/>
  <c r="E4512" i="1"/>
  <c r="X4511" i="1"/>
  <c r="U4511" i="1"/>
  <c r="Q4511" i="1"/>
  <c r="R4511" i="1" s="1"/>
  <c r="N4511" i="1"/>
  <c r="O4511" i="1" s="1"/>
  <c r="L4511" i="1"/>
  <c r="J4511" i="1"/>
  <c r="E4511" i="1"/>
  <c r="X4510" i="1"/>
  <c r="U4510" i="1"/>
  <c r="Q4510" i="1"/>
  <c r="R4510" i="1" s="1"/>
  <c r="N4510" i="1"/>
  <c r="O4510" i="1" s="1"/>
  <c r="L4510" i="1"/>
  <c r="J4510" i="1"/>
  <c r="E4510" i="1"/>
  <c r="X4509" i="1"/>
  <c r="U4509" i="1"/>
  <c r="Q4509" i="1"/>
  <c r="R4509" i="1" s="1"/>
  <c r="N4509" i="1"/>
  <c r="O4509" i="1" s="1"/>
  <c r="L4509" i="1"/>
  <c r="J4509" i="1"/>
  <c r="E4509" i="1"/>
  <c r="X4508" i="1"/>
  <c r="U4508" i="1"/>
  <c r="Q4508" i="1"/>
  <c r="R4508" i="1" s="1"/>
  <c r="N4508" i="1"/>
  <c r="O4508" i="1" s="1"/>
  <c r="L4508" i="1"/>
  <c r="J4508" i="1"/>
  <c r="E4508" i="1"/>
  <c r="X4507" i="1"/>
  <c r="U4507" i="1"/>
  <c r="Q4507" i="1"/>
  <c r="R4507" i="1" s="1"/>
  <c r="N4507" i="1"/>
  <c r="O4507" i="1" s="1"/>
  <c r="L4507" i="1"/>
  <c r="J4507" i="1"/>
  <c r="E4507" i="1"/>
  <c r="X4506" i="1"/>
  <c r="U4506" i="1"/>
  <c r="Q4506" i="1"/>
  <c r="R4506" i="1" s="1"/>
  <c r="N4506" i="1"/>
  <c r="O4506" i="1" s="1"/>
  <c r="L4506" i="1"/>
  <c r="J4506" i="1"/>
  <c r="E4506" i="1"/>
  <c r="X4505" i="1"/>
  <c r="U4505" i="1"/>
  <c r="Q4505" i="1"/>
  <c r="R4505" i="1" s="1"/>
  <c r="N4505" i="1"/>
  <c r="O4505" i="1" s="1"/>
  <c r="L4505" i="1"/>
  <c r="J4505" i="1"/>
  <c r="E4505" i="1"/>
  <c r="X4504" i="1"/>
  <c r="U4504" i="1"/>
  <c r="Q4504" i="1"/>
  <c r="R4504" i="1" s="1"/>
  <c r="N4504" i="1"/>
  <c r="O4504" i="1" s="1"/>
  <c r="L4504" i="1"/>
  <c r="J4504" i="1"/>
  <c r="E4504" i="1"/>
  <c r="X4503" i="1"/>
  <c r="U4503" i="1"/>
  <c r="Q4503" i="1"/>
  <c r="R4503" i="1" s="1"/>
  <c r="N4503" i="1"/>
  <c r="O4503" i="1" s="1"/>
  <c r="L4503" i="1"/>
  <c r="J4503" i="1"/>
  <c r="E4503" i="1"/>
  <c r="X4502" i="1"/>
  <c r="U4502" i="1"/>
  <c r="Q4502" i="1"/>
  <c r="R4502" i="1" s="1"/>
  <c r="N4502" i="1"/>
  <c r="O4502" i="1" s="1"/>
  <c r="L4502" i="1"/>
  <c r="J4502" i="1"/>
  <c r="E4502" i="1"/>
  <c r="X4501" i="1"/>
  <c r="U4501" i="1"/>
  <c r="Q4501" i="1"/>
  <c r="R4501" i="1" s="1"/>
  <c r="N4501" i="1"/>
  <c r="O4501" i="1" s="1"/>
  <c r="L4501" i="1"/>
  <c r="J4501" i="1"/>
  <c r="E4501" i="1"/>
  <c r="X4500" i="1"/>
  <c r="U4500" i="1"/>
  <c r="Q4500" i="1"/>
  <c r="R4500" i="1" s="1"/>
  <c r="N4500" i="1"/>
  <c r="O4500" i="1" s="1"/>
  <c r="L4500" i="1"/>
  <c r="J4500" i="1"/>
  <c r="E4500" i="1"/>
  <c r="X4499" i="1"/>
  <c r="U4499" i="1"/>
  <c r="Q4499" i="1"/>
  <c r="R4499" i="1" s="1"/>
  <c r="N4499" i="1"/>
  <c r="O4499" i="1" s="1"/>
  <c r="L4499" i="1"/>
  <c r="J4499" i="1"/>
  <c r="E4499" i="1"/>
  <c r="X4498" i="1"/>
  <c r="U4498" i="1"/>
  <c r="Q4498" i="1"/>
  <c r="R4498" i="1" s="1"/>
  <c r="N4498" i="1"/>
  <c r="O4498" i="1" s="1"/>
  <c r="L4498" i="1"/>
  <c r="J4498" i="1"/>
  <c r="E4498" i="1"/>
  <c r="X4497" i="1"/>
  <c r="U4497" i="1"/>
  <c r="Q4497" i="1"/>
  <c r="R4497" i="1" s="1"/>
  <c r="N4497" i="1"/>
  <c r="O4497" i="1" s="1"/>
  <c r="L4497" i="1"/>
  <c r="J4497" i="1"/>
  <c r="E4497" i="1"/>
  <c r="X4496" i="1"/>
  <c r="U4496" i="1"/>
  <c r="Q4496" i="1"/>
  <c r="R4496" i="1" s="1"/>
  <c r="N4496" i="1"/>
  <c r="O4496" i="1" s="1"/>
  <c r="L4496" i="1"/>
  <c r="J4496" i="1"/>
  <c r="E4496" i="1"/>
  <c r="X4495" i="1"/>
  <c r="U4495" i="1"/>
  <c r="Q4495" i="1"/>
  <c r="R4495" i="1" s="1"/>
  <c r="N4495" i="1"/>
  <c r="O4495" i="1" s="1"/>
  <c r="L4495" i="1"/>
  <c r="J4495" i="1"/>
  <c r="E4495" i="1"/>
  <c r="X4494" i="1"/>
  <c r="U4494" i="1"/>
  <c r="Q4494" i="1"/>
  <c r="R4494" i="1" s="1"/>
  <c r="N4494" i="1"/>
  <c r="O4494" i="1" s="1"/>
  <c r="L4494" i="1"/>
  <c r="J4494" i="1"/>
  <c r="E4494" i="1"/>
  <c r="X4493" i="1"/>
  <c r="U4493" i="1"/>
  <c r="Q4493" i="1"/>
  <c r="R4493" i="1" s="1"/>
  <c r="N4493" i="1"/>
  <c r="O4493" i="1" s="1"/>
  <c r="L4493" i="1"/>
  <c r="J4493" i="1"/>
  <c r="E4493" i="1"/>
  <c r="X4492" i="1"/>
  <c r="U4492" i="1"/>
  <c r="Q4492" i="1"/>
  <c r="R4492" i="1" s="1"/>
  <c r="N4492" i="1"/>
  <c r="O4492" i="1" s="1"/>
  <c r="L4492" i="1"/>
  <c r="J4492" i="1"/>
  <c r="E4492" i="1"/>
  <c r="X4491" i="1"/>
  <c r="U4491" i="1"/>
  <c r="Q4491" i="1"/>
  <c r="R4491" i="1" s="1"/>
  <c r="N4491" i="1"/>
  <c r="O4491" i="1" s="1"/>
  <c r="L4491" i="1"/>
  <c r="J4491" i="1"/>
  <c r="E4491" i="1"/>
  <c r="X4490" i="1"/>
  <c r="U4490" i="1"/>
  <c r="Q4490" i="1"/>
  <c r="R4490" i="1" s="1"/>
  <c r="N4490" i="1"/>
  <c r="O4490" i="1" s="1"/>
  <c r="L4490" i="1"/>
  <c r="J4490" i="1"/>
  <c r="E4490" i="1"/>
  <c r="X4489" i="1"/>
  <c r="U4489" i="1"/>
  <c r="Q4489" i="1"/>
  <c r="R4489" i="1" s="1"/>
  <c r="N4489" i="1"/>
  <c r="O4489" i="1" s="1"/>
  <c r="L4489" i="1"/>
  <c r="J4489" i="1"/>
  <c r="E4489" i="1"/>
  <c r="X4488" i="1"/>
  <c r="U4488" i="1"/>
  <c r="Q4488" i="1"/>
  <c r="R4488" i="1" s="1"/>
  <c r="N4488" i="1"/>
  <c r="O4488" i="1" s="1"/>
  <c r="L4488" i="1"/>
  <c r="J4488" i="1"/>
  <c r="E4488" i="1"/>
  <c r="X4487" i="1"/>
  <c r="U4487" i="1"/>
  <c r="Q4487" i="1"/>
  <c r="R4487" i="1" s="1"/>
  <c r="N4487" i="1"/>
  <c r="O4487" i="1" s="1"/>
  <c r="L4487" i="1"/>
  <c r="J4487" i="1"/>
  <c r="E4487" i="1"/>
  <c r="X4486" i="1"/>
  <c r="U4486" i="1"/>
  <c r="Q4486" i="1"/>
  <c r="R4486" i="1" s="1"/>
  <c r="N4486" i="1"/>
  <c r="O4486" i="1" s="1"/>
  <c r="L4486" i="1"/>
  <c r="J4486" i="1"/>
  <c r="E4486" i="1"/>
  <c r="X4485" i="1"/>
  <c r="U4485" i="1"/>
  <c r="Q4485" i="1"/>
  <c r="R4485" i="1" s="1"/>
  <c r="N4485" i="1"/>
  <c r="O4485" i="1" s="1"/>
  <c r="L4485" i="1"/>
  <c r="J4485" i="1"/>
  <c r="E4485" i="1"/>
  <c r="X4484" i="1"/>
  <c r="U4484" i="1"/>
  <c r="Q4484" i="1"/>
  <c r="R4484" i="1" s="1"/>
  <c r="N4484" i="1"/>
  <c r="O4484" i="1" s="1"/>
  <c r="L4484" i="1"/>
  <c r="J4484" i="1"/>
  <c r="E4484" i="1"/>
  <c r="X4483" i="1"/>
  <c r="U4483" i="1"/>
  <c r="Q4483" i="1"/>
  <c r="R4483" i="1" s="1"/>
  <c r="N4483" i="1"/>
  <c r="O4483" i="1" s="1"/>
  <c r="L4483" i="1"/>
  <c r="J4483" i="1"/>
  <c r="E4483" i="1"/>
  <c r="X4482" i="1"/>
  <c r="U4482" i="1"/>
  <c r="Q4482" i="1"/>
  <c r="R4482" i="1" s="1"/>
  <c r="N4482" i="1"/>
  <c r="O4482" i="1" s="1"/>
  <c r="L4482" i="1"/>
  <c r="J4482" i="1"/>
  <c r="X4481" i="1"/>
  <c r="U4481" i="1"/>
  <c r="Q4481" i="1"/>
  <c r="R4481" i="1" s="1"/>
  <c r="N4481" i="1"/>
  <c r="O4481" i="1" s="1"/>
  <c r="L4481" i="1"/>
  <c r="J4481" i="1"/>
  <c r="X4480" i="1"/>
  <c r="U4480" i="1"/>
  <c r="Q4480" i="1"/>
  <c r="R4480" i="1" s="1"/>
  <c r="N4480" i="1"/>
  <c r="O4480" i="1" s="1"/>
  <c r="L4480" i="1"/>
  <c r="J4480" i="1"/>
  <c r="E4480" i="1"/>
  <c r="X4479" i="1"/>
  <c r="U4479" i="1"/>
  <c r="Q4479" i="1"/>
  <c r="R4479" i="1" s="1"/>
  <c r="N4479" i="1"/>
  <c r="O4479" i="1" s="1"/>
  <c r="L4479" i="1"/>
  <c r="J4479" i="1"/>
  <c r="E4479" i="1"/>
  <c r="X4478" i="1"/>
  <c r="U4478" i="1"/>
  <c r="Q4478" i="1"/>
  <c r="R4478" i="1" s="1"/>
  <c r="N4478" i="1"/>
  <c r="O4478" i="1" s="1"/>
  <c r="L4478" i="1"/>
  <c r="J4478" i="1"/>
  <c r="E4478" i="1"/>
  <c r="X4477" i="1"/>
  <c r="U4477" i="1"/>
  <c r="Q4477" i="1"/>
  <c r="R4477" i="1" s="1"/>
  <c r="N4477" i="1"/>
  <c r="O4477" i="1" s="1"/>
  <c r="L4477" i="1"/>
  <c r="J4477" i="1"/>
  <c r="E4477" i="1"/>
  <c r="X4476" i="1"/>
  <c r="U4476" i="1"/>
  <c r="Q4476" i="1"/>
  <c r="R4476" i="1" s="1"/>
  <c r="N4476" i="1"/>
  <c r="O4476" i="1" s="1"/>
  <c r="L4476" i="1"/>
  <c r="J4476" i="1"/>
  <c r="E4476" i="1"/>
  <c r="X4475" i="1"/>
  <c r="U4475" i="1"/>
  <c r="Q4475" i="1"/>
  <c r="R4475" i="1" s="1"/>
  <c r="N4475" i="1"/>
  <c r="O4475" i="1" s="1"/>
  <c r="L4475" i="1"/>
  <c r="J4475" i="1"/>
  <c r="E4475" i="1"/>
  <c r="X4474" i="1"/>
  <c r="U4474" i="1"/>
  <c r="Q4474" i="1"/>
  <c r="R4474" i="1" s="1"/>
  <c r="N4474" i="1"/>
  <c r="O4474" i="1" s="1"/>
  <c r="L4474" i="1"/>
  <c r="J4474" i="1"/>
  <c r="E4474" i="1"/>
  <c r="X4473" i="1"/>
  <c r="U4473" i="1"/>
  <c r="Q4473" i="1"/>
  <c r="R4473" i="1" s="1"/>
  <c r="N4473" i="1"/>
  <c r="O4473" i="1" s="1"/>
  <c r="L4473" i="1"/>
  <c r="J4473" i="1"/>
  <c r="E4473" i="1"/>
  <c r="X4472" i="1"/>
  <c r="U4472" i="1"/>
  <c r="Q4472" i="1"/>
  <c r="R4472" i="1" s="1"/>
  <c r="N4472" i="1"/>
  <c r="O4472" i="1" s="1"/>
  <c r="L4472" i="1"/>
  <c r="J4472" i="1"/>
  <c r="E4472" i="1"/>
  <c r="X4471" i="1"/>
  <c r="U4471" i="1"/>
  <c r="Q4471" i="1"/>
  <c r="R4471" i="1" s="1"/>
  <c r="N4471" i="1"/>
  <c r="O4471" i="1" s="1"/>
  <c r="L4471" i="1"/>
  <c r="J4471" i="1"/>
  <c r="E4471" i="1"/>
  <c r="X4470" i="1"/>
  <c r="U4470" i="1"/>
  <c r="Q4470" i="1"/>
  <c r="R4470" i="1" s="1"/>
  <c r="N4470" i="1"/>
  <c r="O4470" i="1" s="1"/>
  <c r="L4470" i="1"/>
  <c r="J4470" i="1"/>
  <c r="E4470" i="1"/>
  <c r="X4469" i="1"/>
  <c r="U4469" i="1"/>
  <c r="Q4469" i="1"/>
  <c r="R4469" i="1" s="1"/>
  <c r="N4469" i="1"/>
  <c r="O4469" i="1" s="1"/>
  <c r="L4469" i="1"/>
  <c r="J4469" i="1"/>
  <c r="E4469" i="1"/>
  <c r="X4468" i="1"/>
  <c r="U4468" i="1"/>
  <c r="Q4468" i="1"/>
  <c r="R4468" i="1" s="1"/>
  <c r="N4468" i="1"/>
  <c r="O4468" i="1" s="1"/>
  <c r="L4468" i="1"/>
  <c r="J4468" i="1"/>
  <c r="E4468" i="1"/>
  <c r="X4467" i="1"/>
  <c r="U4467" i="1"/>
  <c r="Q4467" i="1"/>
  <c r="R4467" i="1" s="1"/>
  <c r="N4467" i="1"/>
  <c r="O4467" i="1" s="1"/>
  <c r="L4467" i="1"/>
  <c r="J4467" i="1"/>
  <c r="E4467" i="1"/>
  <c r="X4466" i="1"/>
  <c r="U4466" i="1"/>
  <c r="Q4466" i="1"/>
  <c r="R4466" i="1" s="1"/>
  <c r="N4466" i="1"/>
  <c r="O4466" i="1" s="1"/>
  <c r="L4466" i="1"/>
  <c r="J4466" i="1"/>
  <c r="E4466" i="1"/>
  <c r="X4465" i="1"/>
  <c r="U4465" i="1"/>
  <c r="Q4465" i="1"/>
  <c r="R4465" i="1" s="1"/>
  <c r="N4465" i="1"/>
  <c r="O4465" i="1" s="1"/>
  <c r="L4465" i="1"/>
  <c r="J4465" i="1"/>
  <c r="E4465" i="1"/>
  <c r="X4464" i="1"/>
  <c r="U4464" i="1"/>
  <c r="Q4464" i="1"/>
  <c r="R4464" i="1" s="1"/>
  <c r="N4464" i="1"/>
  <c r="O4464" i="1" s="1"/>
  <c r="L4464" i="1"/>
  <c r="J4464" i="1"/>
  <c r="E4464" i="1"/>
  <c r="X4463" i="1"/>
  <c r="U4463" i="1"/>
  <c r="Q4463" i="1"/>
  <c r="R4463" i="1" s="1"/>
  <c r="N4463" i="1"/>
  <c r="O4463" i="1" s="1"/>
  <c r="L4463" i="1"/>
  <c r="J4463" i="1"/>
  <c r="E4463" i="1"/>
  <c r="X4462" i="1"/>
  <c r="U4462" i="1"/>
  <c r="Q4462" i="1"/>
  <c r="R4462" i="1" s="1"/>
  <c r="N4462" i="1"/>
  <c r="O4462" i="1" s="1"/>
  <c r="L4462" i="1"/>
  <c r="J4462" i="1"/>
  <c r="E4462" i="1"/>
  <c r="X4461" i="1"/>
  <c r="U4461" i="1"/>
  <c r="Q4461" i="1"/>
  <c r="R4461" i="1" s="1"/>
  <c r="N4461" i="1"/>
  <c r="O4461" i="1" s="1"/>
  <c r="L4461" i="1"/>
  <c r="J4461" i="1"/>
  <c r="E4461" i="1"/>
  <c r="X4460" i="1"/>
  <c r="U4460" i="1"/>
  <c r="Q4460" i="1"/>
  <c r="R4460" i="1" s="1"/>
  <c r="N4460" i="1"/>
  <c r="O4460" i="1" s="1"/>
  <c r="L4460" i="1"/>
  <c r="J4460" i="1"/>
  <c r="E4460" i="1"/>
  <c r="X4459" i="1"/>
  <c r="U4459" i="1"/>
  <c r="Q4459" i="1"/>
  <c r="R4459" i="1" s="1"/>
  <c r="N4459" i="1"/>
  <c r="O4459" i="1" s="1"/>
  <c r="L4459" i="1"/>
  <c r="J4459" i="1"/>
  <c r="E4459" i="1"/>
  <c r="X4458" i="1"/>
  <c r="U4458" i="1"/>
  <c r="Q4458" i="1"/>
  <c r="R4458" i="1" s="1"/>
  <c r="N4458" i="1"/>
  <c r="O4458" i="1" s="1"/>
  <c r="L4458" i="1"/>
  <c r="J4458" i="1"/>
  <c r="E4458" i="1"/>
  <c r="X4457" i="1"/>
  <c r="U4457" i="1"/>
  <c r="Q4457" i="1"/>
  <c r="R4457" i="1" s="1"/>
  <c r="N4457" i="1"/>
  <c r="O4457" i="1" s="1"/>
  <c r="L4457" i="1"/>
  <c r="J4457" i="1"/>
  <c r="E4457" i="1"/>
  <c r="X4456" i="1"/>
  <c r="U4456" i="1"/>
  <c r="Q4456" i="1"/>
  <c r="R4456" i="1" s="1"/>
  <c r="N4456" i="1"/>
  <c r="O4456" i="1" s="1"/>
  <c r="L4456" i="1"/>
  <c r="J4456" i="1"/>
  <c r="E4456" i="1"/>
  <c r="X4455" i="1"/>
  <c r="U4455" i="1"/>
  <c r="Q4455" i="1"/>
  <c r="R4455" i="1" s="1"/>
  <c r="N4455" i="1"/>
  <c r="O4455" i="1" s="1"/>
  <c r="L4455" i="1"/>
  <c r="J4455" i="1"/>
  <c r="E4455" i="1"/>
  <c r="X4454" i="1"/>
  <c r="U4454" i="1"/>
  <c r="Q4454" i="1"/>
  <c r="R4454" i="1" s="1"/>
  <c r="N4454" i="1"/>
  <c r="O4454" i="1" s="1"/>
  <c r="L4454" i="1"/>
  <c r="J4454" i="1"/>
  <c r="E4454" i="1"/>
  <c r="X4453" i="1"/>
  <c r="U4453" i="1"/>
  <c r="Q4453" i="1"/>
  <c r="R4453" i="1" s="1"/>
  <c r="N4453" i="1"/>
  <c r="O4453" i="1" s="1"/>
  <c r="L4453" i="1"/>
  <c r="J4453" i="1"/>
  <c r="E4453" i="1"/>
  <c r="X4452" i="1"/>
  <c r="U4452" i="1"/>
  <c r="Q4452" i="1"/>
  <c r="R4452" i="1" s="1"/>
  <c r="N4452" i="1"/>
  <c r="O4452" i="1" s="1"/>
  <c r="L4452" i="1"/>
  <c r="J4452" i="1"/>
  <c r="E4452" i="1"/>
  <c r="X4451" i="1"/>
  <c r="U4451" i="1"/>
  <c r="Q4451" i="1"/>
  <c r="R4451" i="1" s="1"/>
  <c r="N4451" i="1"/>
  <c r="O4451" i="1" s="1"/>
  <c r="L4451" i="1"/>
  <c r="J4451" i="1"/>
  <c r="E4451" i="1"/>
  <c r="X4450" i="1"/>
  <c r="U4450" i="1"/>
  <c r="Q4450" i="1"/>
  <c r="R4450" i="1" s="1"/>
  <c r="N4450" i="1"/>
  <c r="O4450" i="1" s="1"/>
  <c r="L4450" i="1"/>
  <c r="J4450" i="1"/>
  <c r="E4450" i="1"/>
  <c r="X4449" i="1"/>
  <c r="U4449" i="1"/>
  <c r="Q4449" i="1"/>
  <c r="R4449" i="1" s="1"/>
  <c r="N4449" i="1"/>
  <c r="O4449" i="1" s="1"/>
  <c r="L4449" i="1"/>
  <c r="J4449" i="1"/>
  <c r="E4449" i="1"/>
  <c r="X4448" i="1"/>
  <c r="U4448" i="1"/>
  <c r="Q4448" i="1"/>
  <c r="R4448" i="1" s="1"/>
  <c r="N4448" i="1"/>
  <c r="O4448" i="1" s="1"/>
  <c r="L4448" i="1"/>
  <c r="J4448" i="1"/>
  <c r="E4448" i="1"/>
  <c r="X4447" i="1"/>
  <c r="U4447" i="1"/>
  <c r="Q4447" i="1"/>
  <c r="R4447" i="1" s="1"/>
  <c r="N4447" i="1"/>
  <c r="O4447" i="1" s="1"/>
  <c r="L4447" i="1"/>
  <c r="J4447" i="1"/>
  <c r="E4447" i="1"/>
  <c r="X4446" i="1"/>
  <c r="U4446" i="1"/>
  <c r="Q4446" i="1"/>
  <c r="R4446" i="1" s="1"/>
  <c r="N4446" i="1"/>
  <c r="O4446" i="1" s="1"/>
  <c r="L4446" i="1"/>
  <c r="J4446" i="1"/>
  <c r="E4446" i="1"/>
  <c r="X4445" i="1"/>
  <c r="U4445" i="1"/>
  <c r="Q4445" i="1"/>
  <c r="R4445" i="1" s="1"/>
  <c r="N4445" i="1"/>
  <c r="O4445" i="1" s="1"/>
  <c r="L4445" i="1"/>
  <c r="J4445" i="1"/>
  <c r="E4445" i="1"/>
  <c r="X4444" i="1"/>
  <c r="U4444" i="1"/>
  <c r="Q4444" i="1"/>
  <c r="R4444" i="1" s="1"/>
  <c r="N4444" i="1"/>
  <c r="O4444" i="1" s="1"/>
  <c r="L4444" i="1"/>
  <c r="J4444" i="1"/>
  <c r="E4444" i="1"/>
  <c r="X4443" i="1"/>
  <c r="U4443" i="1"/>
  <c r="Q4443" i="1"/>
  <c r="R4443" i="1" s="1"/>
  <c r="N4443" i="1"/>
  <c r="O4443" i="1" s="1"/>
  <c r="L4443" i="1"/>
  <c r="J4443" i="1"/>
  <c r="E4443" i="1"/>
  <c r="X4442" i="1"/>
  <c r="U4442" i="1"/>
  <c r="Q4442" i="1"/>
  <c r="R4442" i="1" s="1"/>
  <c r="N4442" i="1"/>
  <c r="O4442" i="1" s="1"/>
  <c r="L4442" i="1"/>
  <c r="J4442" i="1"/>
  <c r="E4442" i="1"/>
  <c r="X4441" i="1"/>
  <c r="U4441" i="1"/>
  <c r="Q4441" i="1"/>
  <c r="R4441" i="1" s="1"/>
  <c r="N4441" i="1"/>
  <c r="O4441" i="1" s="1"/>
  <c r="L4441" i="1"/>
  <c r="J4441" i="1"/>
  <c r="E4441" i="1"/>
  <c r="X4440" i="1"/>
  <c r="U4440" i="1"/>
  <c r="Q4440" i="1"/>
  <c r="R4440" i="1" s="1"/>
  <c r="N4440" i="1"/>
  <c r="O4440" i="1" s="1"/>
  <c r="L4440" i="1"/>
  <c r="J4440" i="1"/>
  <c r="E4440" i="1"/>
  <c r="X4439" i="1"/>
  <c r="U4439" i="1"/>
  <c r="Q4439" i="1"/>
  <c r="R4439" i="1" s="1"/>
  <c r="N4439" i="1"/>
  <c r="O4439" i="1" s="1"/>
  <c r="L4439" i="1"/>
  <c r="J4439" i="1"/>
  <c r="E4439" i="1"/>
  <c r="X4438" i="1"/>
  <c r="U4438" i="1"/>
  <c r="Q4438" i="1"/>
  <c r="R4438" i="1" s="1"/>
  <c r="N4438" i="1"/>
  <c r="O4438" i="1" s="1"/>
  <c r="L4438" i="1"/>
  <c r="J4438" i="1"/>
  <c r="X4437" i="1"/>
  <c r="U4437" i="1"/>
  <c r="Q4437" i="1"/>
  <c r="R4437" i="1" s="1"/>
  <c r="N4437" i="1"/>
  <c r="O4437" i="1" s="1"/>
  <c r="L4437" i="1"/>
  <c r="J4437" i="1"/>
  <c r="X4436" i="1"/>
  <c r="U4436" i="1"/>
  <c r="Q4436" i="1"/>
  <c r="R4436" i="1" s="1"/>
  <c r="N4436" i="1"/>
  <c r="O4436" i="1" s="1"/>
  <c r="L4436" i="1"/>
  <c r="J4436" i="1"/>
  <c r="E4436" i="1"/>
  <c r="X4435" i="1"/>
  <c r="U4435" i="1"/>
  <c r="Q4435" i="1"/>
  <c r="R4435" i="1" s="1"/>
  <c r="N4435" i="1"/>
  <c r="O4435" i="1" s="1"/>
  <c r="L4435" i="1"/>
  <c r="J4435" i="1"/>
  <c r="E4435" i="1"/>
  <c r="X4434" i="1"/>
  <c r="U4434" i="1"/>
  <c r="Q4434" i="1"/>
  <c r="R4434" i="1" s="1"/>
  <c r="N4434" i="1"/>
  <c r="O4434" i="1" s="1"/>
  <c r="L4434" i="1"/>
  <c r="J4434" i="1"/>
  <c r="E4434" i="1"/>
  <c r="X4433" i="1"/>
  <c r="U4433" i="1"/>
  <c r="Q4433" i="1"/>
  <c r="R4433" i="1" s="1"/>
  <c r="N4433" i="1"/>
  <c r="O4433" i="1" s="1"/>
  <c r="L4433" i="1"/>
  <c r="J4433" i="1"/>
  <c r="E4433" i="1"/>
  <c r="X4432" i="1"/>
  <c r="U4432" i="1"/>
  <c r="Q4432" i="1"/>
  <c r="R4432" i="1" s="1"/>
  <c r="N4432" i="1"/>
  <c r="O4432" i="1" s="1"/>
  <c r="L4432" i="1"/>
  <c r="J4432" i="1"/>
  <c r="E4432" i="1"/>
  <c r="X4431" i="1"/>
  <c r="U4431" i="1"/>
  <c r="Q4431" i="1"/>
  <c r="R4431" i="1" s="1"/>
  <c r="N4431" i="1"/>
  <c r="O4431" i="1" s="1"/>
  <c r="L4431" i="1"/>
  <c r="J4431" i="1"/>
  <c r="E4431" i="1"/>
  <c r="X4430" i="1"/>
  <c r="U4430" i="1"/>
  <c r="Q4430" i="1"/>
  <c r="R4430" i="1" s="1"/>
  <c r="N4430" i="1"/>
  <c r="O4430" i="1" s="1"/>
  <c r="L4430" i="1"/>
  <c r="J4430" i="1"/>
  <c r="E4430" i="1"/>
  <c r="X4429" i="1"/>
  <c r="U4429" i="1"/>
  <c r="Q4429" i="1"/>
  <c r="R4429" i="1" s="1"/>
  <c r="N4429" i="1"/>
  <c r="O4429" i="1" s="1"/>
  <c r="L4429" i="1"/>
  <c r="J4429" i="1"/>
  <c r="E4429" i="1"/>
  <c r="X4428" i="1"/>
  <c r="U4428" i="1"/>
  <c r="Q4428" i="1"/>
  <c r="R4428" i="1" s="1"/>
  <c r="N4428" i="1"/>
  <c r="O4428" i="1" s="1"/>
  <c r="L4428" i="1"/>
  <c r="J4428" i="1"/>
  <c r="E4428" i="1"/>
  <c r="X4427" i="1"/>
  <c r="U4427" i="1"/>
  <c r="Q4427" i="1"/>
  <c r="R4427" i="1" s="1"/>
  <c r="N4427" i="1"/>
  <c r="O4427" i="1" s="1"/>
  <c r="L4427" i="1"/>
  <c r="J4427" i="1"/>
  <c r="E4427" i="1"/>
  <c r="X4426" i="1"/>
  <c r="U4426" i="1"/>
  <c r="Q4426" i="1"/>
  <c r="R4426" i="1" s="1"/>
  <c r="N4426" i="1"/>
  <c r="O4426" i="1" s="1"/>
  <c r="L4426" i="1"/>
  <c r="J4426" i="1"/>
  <c r="E4426" i="1"/>
  <c r="X4425" i="1"/>
  <c r="U4425" i="1"/>
  <c r="Q4425" i="1"/>
  <c r="R4425" i="1" s="1"/>
  <c r="N4425" i="1"/>
  <c r="O4425" i="1" s="1"/>
  <c r="L4425" i="1"/>
  <c r="J4425" i="1"/>
  <c r="E4425" i="1"/>
  <c r="X4424" i="1"/>
  <c r="U4424" i="1"/>
  <c r="Q4424" i="1"/>
  <c r="R4424" i="1" s="1"/>
  <c r="N4424" i="1"/>
  <c r="O4424" i="1" s="1"/>
  <c r="L4424" i="1"/>
  <c r="J4424" i="1"/>
  <c r="E4424" i="1"/>
  <c r="X4423" i="1"/>
  <c r="U4423" i="1"/>
  <c r="Q4423" i="1"/>
  <c r="R4423" i="1" s="1"/>
  <c r="N4423" i="1"/>
  <c r="O4423" i="1" s="1"/>
  <c r="L4423" i="1"/>
  <c r="J4423" i="1"/>
  <c r="E4423" i="1"/>
  <c r="X4422" i="1"/>
  <c r="U4422" i="1"/>
  <c r="Q4422" i="1"/>
  <c r="R4422" i="1" s="1"/>
  <c r="N4422" i="1"/>
  <c r="O4422" i="1" s="1"/>
  <c r="L4422" i="1"/>
  <c r="J4422" i="1"/>
  <c r="E4422" i="1"/>
  <c r="X4421" i="1"/>
  <c r="U4421" i="1"/>
  <c r="Q4421" i="1"/>
  <c r="R4421" i="1" s="1"/>
  <c r="N4421" i="1"/>
  <c r="O4421" i="1" s="1"/>
  <c r="L4421" i="1"/>
  <c r="J4421" i="1"/>
  <c r="E4421" i="1"/>
  <c r="X4420" i="1"/>
  <c r="U4420" i="1"/>
  <c r="Q4420" i="1"/>
  <c r="R4420" i="1" s="1"/>
  <c r="N4420" i="1"/>
  <c r="O4420" i="1" s="1"/>
  <c r="L4420" i="1"/>
  <c r="J4420" i="1"/>
  <c r="E4420" i="1"/>
  <c r="X4419" i="1"/>
  <c r="U4419" i="1"/>
  <c r="Q4419" i="1"/>
  <c r="R4419" i="1" s="1"/>
  <c r="N4419" i="1"/>
  <c r="O4419" i="1" s="1"/>
  <c r="L4419" i="1"/>
  <c r="J4419" i="1"/>
  <c r="E4419" i="1"/>
  <c r="X4418" i="1"/>
  <c r="U4418" i="1"/>
  <c r="Q4418" i="1"/>
  <c r="R4418" i="1" s="1"/>
  <c r="N4418" i="1"/>
  <c r="O4418" i="1" s="1"/>
  <c r="L4418" i="1"/>
  <c r="J4418" i="1"/>
  <c r="E4418" i="1"/>
  <c r="X4417" i="1"/>
  <c r="U4417" i="1"/>
  <c r="Q4417" i="1"/>
  <c r="R4417" i="1" s="1"/>
  <c r="N4417" i="1"/>
  <c r="O4417" i="1" s="1"/>
  <c r="L4417" i="1"/>
  <c r="J4417" i="1"/>
  <c r="E4417" i="1"/>
  <c r="X4416" i="1"/>
  <c r="U4416" i="1"/>
  <c r="Q4416" i="1"/>
  <c r="R4416" i="1" s="1"/>
  <c r="N4416" i="1"/>
  <c r="O4416" i="1" s="1"/>
  <c r="L4416" i="1"/>
  <c r="J4416" i="1"/>
  <c r="E4416" i="1"/>
  <c r="X4415" i="1"/>
  <c r="U4415" i="1"/>
  <c r="Q4415" i="1"/>
  <c r="R4415" i="1" s="1"/>
  <c r="N4415" i="1"/>
  <c r="O4415" i="1" s="1"/>
  <c r="L4415" i="1"/>
  <c r="J4415" i="1"/>
  <c r="E4415" i="1"/>
  <c r="X4414" i="1"/>
  <c r="U4414" i="1"/>
  <c r="Q4414" i="1"/>
  <c r="R4414" i="1" s="1"/>
  <c r="N4414" i="1"/>
  <c r="O4414" i="1" s="1"/>
  <c r="L4414" i="1"/>
  <c r="J4414" i="1"/>
  <c r="E4414" i="1"/>
  <c r="X4413" i="1"/>
  <c r="U4413" i="1"/>
  <c r="Q4413" i="1"/>
  <c r="R4413" i="1" s="1"/>
  <c r="N4413" i="1"/>
  <c r="O4413" i="1" s="1"/>
  <c r="L4413" i="1"/>
  <c r="J4413" i="1"/>
  <c r="E4413" i="1"/>
  <c r="X4412" i="1"/>
  <c r="U4412" i="1"/>
  <c r="Q4412" i="1"/>
  <c r="R4412" i="1" s="1"/>
  <c r="N4412" i="1"/>
  <c r="O4412" i="1" s="1"/>
  <c r="L4412" i="1"/>
  <c r="J4412" i="1"/>
  <c r="E4412" i="1"/>
  <c r="X4411" i="1"/>
  <c r="U4411" i="1"/>
  <c r="Q4411" i="1"/>
  <c r="R4411" i="1" s="1"/>
  <c r="N4411" i="1"/>
  <c r="O4411" i="1" s="1"/>
  <c r="L4411" i="1"/>
  <c r="J4411" i="1"/>
  <c r="E4411" i="1"/>
  <c r="X4410" i="1"/>
  <c r="U4410" i="1"/>
  <c r="Q4410" i="1"/>
  <c r="R4410" i="1" s="1"/>
  <c r="N4410" i="1"/>
  <c r="O4410" i="1" s="1"/>
  <c r="L4410" i="1"/>
  <c r="J4410" i="1"/>
  <c r="E4410" i="1"/>
  <c r="X4409" i="1"/>
  <c r="U4409" i="1"/>
  <c r="Q4409" i="1"/>
  <c r="R4409" i="1" s="1"/>
  <c r="N4409" i="1"/>
  <c r="O4409" i="1" s="1"/>
  <c r="L4409" i="1"/>
  <c r="J4409" i="1"/>
  <c r="E4409" i="1"/>
  <c r="X4408" i="1"/>
  <c r="U4408" i="1"/>
  <c r="Q4408" i="1"/>
  <c r="R4408" i="1" s="1"/>
  <c r="N4408" i="1"/>
  <c r="O4408" i="1" s="1"/>
  <c r="L4408" i="1"/>
  <c r="J4408" i="1"/>
  <c r="E4408" i="1"/>
  <c r="X4407" i="1"/>
  <c r="U4407" i="1"/>
  <c r="Q4407" i="1"/>
  <c r="R4407" i="1" s="1"/>
  <c r="N4407" i="1"/>
  <c r="O4407" i="1" s="1"/>
  <c r="L4407" i="1"/>
  <c r="J4407" i="1"/>
  <c r="E4407" i="1"/>
  <c r="X4406" i="1"/>
  <c r="U4406" i="1"/>
  <c r="Q4406" i="1"/>
  <c r="R4406" i="1" s="1"/>
  <c r="N4406" i="1"/>
  <c r="O4406" i="1" s="1"/>
  <c r="L4406" i="1"/>
  <c r="J4406" i="1"/>
  <c r="E4406" i="1"/>
  <c r="X4405" i="1"/>
  <c r="U4405" i="1"/>
  <c r="Q4405" i="1"/>
  <c r="R4405" i="1" s="1"/>
  <c r="N4405" i="1"/>
  <c r="O4405" i="1" s="1"/>
  <c r="L4405" i="1"/>
  <c r="J4405" i="1"/>
  <c r="E4405" i="1"/>
  <c r="X4404" i="1"/>
  <c r="U4404" i="1"/>
  <c r="Q4404" i="1"/>
  <c r="R4404" i="1" s="1"/>
  <c r="N4404" i="1"/>
  <c r="O4404" i="1" s="1"/>
  <c r="L4404" i="1"/>
  <c r="J4404" i="1"/>
  <c r="E4404" i="1"/>
  <c r="X4403" i="1"/>
  <c r="U4403" i="1"/>
  <c r="Q4403" i="1"/>
  <c r="R4403" i="1" s="1"/>
  <c r="N4403" i="1"/>
  <c r="O4403" i="1" s="1"/>
  <c r="L4403" i="1"/>
  <c r="J4403" i="1"/>
  <c r="E4403" i="1"/>
  <c r="X4402" i="1"/>
  <c r="U4402" i="1"/>
  <c r="Q4402" i="1"/>
  <c r="R4402" i="1" s="1"/>
  <c r="N4402" i="1"/>
  <c r="O4402" i="1" s="1"/>
  <c r="L4402" i="1"/>
  <c r="J4402" i="1"/>
  <c r="E4402" i="1"/>
  <c r="X4401" i="1"/>
  <c r="U4401" i="1"/>
  <c r="Q4401" i="1"/>
  <c r="R4401" i="1" s="1"/>
  <c r="N4401" i="1"/>
  <c r="O4401" i="1" s="1"/>
  <c r="L4401" i="1"/>
  <c r="J4401" i="1"/>
  <c r="E4401" i="1"/>
  <c r="X4400" i="1"/>
  <c r="U4400" i="1"/>
  <c r="Q4400" i="1"/>
  <c r="R4400" i="1" s="1"/>
  <c r="N4400" i="1"/>
  <c r="O4400" i="1" s="1"/>
  <c r="L4400" i="1"/>
  <c r="J4400" i="1"/>
  <c r="E4400" i="1"/>
  <c r="X4399" i="1"/>
  <c r="U4399" i="1"/>
  <c r="Q4399" i="1"/>
  <c r="R4399" i="1" s="1"/>
  <c r="N4399" i="1"/>
  <c r="O4399" i="1" s="1"/>
  <c r="L4399" i="1"/>
  <c r="J4399" i="1"/>
  <c r="E4399" i="1"/>
  <c r="X4398" i="1"/>
  <c r="U4398" i="1"/>
  <c r="Q4398" i="1"/>
  <c r="R4398" i="1" s="1"/>
  <c r="N4398" i="1"/>
  <c r="O4398" i="1" s="1"/>
  <c r="L4398" i="1"/>
  <c r="J4398" i="1"/>
  <c r="E4398" i="1"/>
  <c r="X4397" i="1"/>
  <c r="U4397" i="1"/>
  <c r="Q4397" i="1"/>
  <c r="R4397" i="1" s="1"/>
  <c r="N4397" i="1"/>
  <c r="O4397" i="1" s="1"/>
  <c r="L4397" i="1"/>
  <c r="J4397" i="1"/>
  <c r="E4397" i="1"/>
  <c r="X4396" i="1"/>
  <c r="U4396" i="1"/>
  <c r="Q4396" i="1"/>
  <c r="R4396" i="1" s="1"/>
  <c r="N4396" i="1"/>
  <c r="O4396" i="1" s="1"/>
  <c r="L4396" i="1"/>
  <c r="J4396" i="1"/>
  <c r="E4396" i="1"/>
  <c r="X4395" i="1"/>
  <c r="U4395" i="1"/>
  <c r="Q4395" i="1"/>
  <c r="R4395" i="1" s="1"/>
  <c r="N4395" i="1"/>
  <c r="O4395" i="1" s="1"/>
  <c r="L4395" i="1"/>
  <c r="J4395" i="1"/>
  <c r="E4395" i="1"/>
  <c r="X4394" i="1"/>
  <c r="U4394" i="1"/>
  <c r="Q4394" i="1"/>
  <c r="R4394" i="1" s="1"/>
  <c r="N4394" i="1"/>
  <c r="O4394" i="1" s="1"/>
  <c r="L4394" i="1"/>
  <c r="J4394" i="1"/>
  <c r="X4393" i="1"/>
  <c r="U4393" i="1"/>
  <c r="Q4393" i="1"/>
  <c r="R4393" i="1" s="1"/>
  <c r="N4393" i="1"/>
  <c r="O4393" i="1" s="1"/>
  <c r="L4393" i="1"/>
  <c r="J4393" i="1"/>
  <c r="E4393" i="1"/>
  <c r="X4392" i="1"/>
  <c r="U4392" i="1"/>
  <c r="Q4392" i="1"/>
  <c r="R4392" i="1" s="1"/>
  <c r="N4392" i="1"/>
  <c r="O4392" i="1" s="1"/>
  <c r="L4392" i="1"/>
  <c r="J4392" i="1"/>
  <c r="E4392" i="1"/>
  <c r="X4391" i="1"/>
  <c r="U4391" i="1"/>
  <c r="Q4391" i="1"/>
  <c r="R4391" i="1" s="1"/>
  <c r="N4391" i="1"/>
  <c r="O4391" i="1" s="1"/>
  <c r="L4391" i="1"/>
  <c r="J4391" i="1"/>
  <c r="E4391" i="1"/>
  <c r="X4390" i="1"/>
  <c r="U4390" i="1"/>
  <c r="Q4390" i="1"/>
  <c r="R4390" i="1" s="1"/>
  <c r="N4390" i="1"/>
  <c r="O4390" i="1" s="1"/>
  <c r="L4390" i="1"/>
  <c r="J4390" i="1"/>
  <c r="E4390" i="1"/>
  <c r="X4389" i="1"/>
  <c r="U4389" i="1"/>
  <c r="Q4389" i="1"/>
  <c r="R4389" i="1" s="1"/>
  <c r="N4389" i="1"/>
  <c r="O4389" i="1" s="1"/>
  <c r="L4389" i="1"/>
  <c r="J4389" i="1"/>
  <c r="E4389" i="1"/>
  <c r="X4388" i="1"/>
  <c r="U4388" i="1"/>
  <c r="Q4388" i="1"/>
  <c r="R4388" i="1" s="1"/>
  <c r="N4388" i="1"/>
  <c r="O4388" i="1" s="1"/>
  <c r="L4388" i="1"/>
  <c r="J4388" i="1"/>
  <c r="E4388" i="1"/>
  <c r="X4387" i="1"/>
  <c r="U4387" i="1"/>
  <c r="Q4387" i="1"/>
  <c r="R4387" i="1" s="1"/>
  <c r="N4387" i="1"/>
  <c r="O4387" i="1" s="1"/>
  <c r="L4387" i="1"/>
  <c r="J4387" i="1"/>
  <c r="E4387" i="1"/>
  <c r="X4386" i="1"/>
  <c r="U4386" i="1"/>
  <c r="Q4386" i="1"/>
  <c r="R4386" i="1" s="1"/>
  <c r="N4386" i="1"/>
  <c r="O4386" i="1" s="1"/>
  <c r="L4386" i="1"/>
  <c r="J4386" i="1"/>
  <c r="E4386" i="1"/>
  <c r="X4385" i="1"/>
  <c r="U4385" i="1"/>
  <c r="Q4385" i="1"/>
  <c r="R4385" i="1" s="1"/>
  <c r="N4385" i="1"/>
  <c r="O4385" i="1" s="1"/>
  <c r="L4385" i="1"/>
  <c r="J4385" i="1"/>
  <c r="E4385" i="1"/>
  <c r="X4384" i="1"/>
  <c r="U4384" i="1"/>
  <c r="Q4384" i="1"/>
  <c r="R4384" i="1" s="1"/>
  <c r="N4384" i="1"/>
  <c r="O4384" i="1" s="1"/>
  <c r="L4384" i="1"/>
  <c r="J4384" i="1"/>
  <c r="E4384" i="1"/>
  <c r="X4383" i="1"/>
  <c r="U4383" i="1"/>
  <c r="Q4383" i="1"/>
  <c r="R4383" i="1" s="1"/>
  <c r="N4383" i="1"/>
  <c r="O4383" i="1" s="1"/>
  <c r="L4383" i="1"/>
  <c r="J4383" i="1"/>
  <c r="E4383" i="1"/>
  <c r="X4382" i="1"/>
  <c r="U4382" i="1"/>
  <c r="Q4382" i="1"/>
  <c r="R4382" i="1" s="1"/>
  <c r="N4382" i="1"/>
  <c r="O4382" i="1" s="1"/>
  <c r="L4382" i="1"/>
  <c r="J4382" i="1"/>
  <c r="E4382" i="1"/>
  <c r="X4381" i="1"/>
  <c r="U4381" i="1"/>
  <c r="Q4381" i="1"/>
  <c r="R4381" i="1" s="1"/>
  <c r="N4381" i="1"/>
  <c r="O4381" i="1" s="1"/>
  <c r="L4381" i="1"/>
  <c r="J4381" i="1"/>
  <c r="E4381" i="1"/>
  <c r="X4380" i="1"/>
  <c r="U4380" i="1"/>
  <c r="Q4380" i="1"/>
  <c r="R4380" i="1" s="1"/>
  <c r="N4380" i="1"/>
  <c r="O4380" i="1" s="1"/>
  <c r="L4380" i="1"/>
  <c r="J4380" i="1"/>
  <c r="E4380" i="1"/>
  <c r="X4379" i="1"/>
  <c r="U4379" i="1"/>
  <c r="Q4379" i="1"/>
  <c r="R4379" i="1" s="1"/>
  <c r="N4379" i="1"/>
  <c r="O4379" i="1" s="1"/>
  <c r="L4379" i="1"/>
  <c r="J4379" i="1"/>
  <c r="E4379" i="1"/>
  <c r="X4378" i="1"/>
  <c r="U4378" i="1"/>
  <c r="Q4378" i="1"/>
  <c r="R4378" i="1" s="1"/>
  <c r="N4378" i="1"/>
  <c r="O4378" i="1" s="1"/>
  <c r="L4378" i="1"/>
  <c r="J4378" i="1"/>
  <c r="E4378" i="1"/>
  <c r="X4377" i="1"/>
  <c r="U4377" i="1"/>
  <c r="Q4377" i="1"/>
  <c r="R4377" i="1" s="1"/>
  <c r="N4377" i="1"/>
  <c r="O4377" i="1" s="1"/>
  <c r="L4377" i="1"/>
  <c r="J4377" i="1"/>
  <c r="E4377" i="1"/>
  <c r="X4376" i="1"/>
  <c r="U4376" i="1"/>
  <c r="Q4376" i="1"/>
  <c r="R4376" i="1" s="1"/>
  <c r="N4376" i="1"/>
  <c r="O4376" i="1" s="1"/>
  <c r="L4376" i="1"/>
  <c r="J4376" i="1"/>
  <c r="E4376" i="1"/>
  <c r="X4375" i="1"/>
  <c r="U4375" i="1"/>
  <c r="Q4375" i="1"/>
  <c r="R4375" i="1" s="1"/>
  <c r="N4375" i="1"/>
  <c r="O4375" i="1" s="1"/>
  <c r="L4375" i="1"/>
  <c r="J4375" i="1"/>
  <c r="E4375" i="1"/>
  <c r="X4374" i="1"/>
  <c r="U4374" i="1"/>
  <c r="Q4374" i="1"/>
  <c r="R4374" i="1" s="1"/>
  <c r="N4374" i="1"/>
  <c r="O4374" i="1" s="1"/>
  <c r="L4374" i="1"/>
  <c r="J4374" i="1"/>
  <c r="E4374" i="1"/>
  <c r="X4373" i="1"/>
  <c r="U4373" i="1"/>
  <c r="Q4373" i="1"/>
  <c r="R4373" i="1" s="1"/>
  <c r="N4373" i="1"/>
  <c r="O4373" i="1" s="1"/>
  <c r="L4373" i="1"/>
  <c r="J4373" i="1"/>
  <c r="E4373" i="1"/>
  <c r="X4372" i="1"/>
  <c r="U4372" i="1"/>
  <c r="Q4372" i="1"/>
  <c r="R4372" i="1" s="1"/>
  <c r="N4372" i="1"/>
  <c r="O4372" i="1" s="1"/>
  <c r="L4372" i="1"/>
  <c r="J4372" i="1"/>
  <c r="E4372" i="1"/>
  <c r="X4371" i="1"/>
  <c r="U4371" i="1"/>
  <c r="Q4371" i="1"/>
  <c r="R4371" i="1" s="1"/>
  <c r="N4371" i="1"/>
  <c r="O4371" i="1" s="1"/>
  <c r="L4371" i="1"/>
  <c r="J4371" i="1"/>
  <c r="E4371" i="1"/>
  <c r="X4370" i="1"/>
  <c r="U4370" i="1"/>
  <c r="Q4370" i="1"/>
  <c r="R4370" i="1" s="1"/>
  <c r="N4370" i="1"/>
  <c r="O4370" i="1" s="1"/>
  <c r="L4370" i="1"/>
  <c r="J4370" i="1"/>
  <c r="E4370" i="1"/>
  <c r="X4369" i="1"/>
  <c r="U4369" i="1"/>
  <c r="Q4369" i="1"/>
  <c r="R4369" i="1" s="1"/>
  <c r="N4369" i="1"/>
  <c r="O4369" i="1" s="1"/>
  <c r="L4369" i="1"/>
  <c r="J4369" i="1"/>
  <c r="E4369" i="1"/>
  <c r="X4368" i="1"/>
  <c r="U4368" i="1"/>
  <c r="Q4368" i="1"/>
  <c r="R4368" i="1" s="1"/>
  <c r="N4368" i="1"/>
  <c r="O4368" i="1" s="1"/>
  <c r="L4368" i="1"/>
  <c r="J4368" i="1"/>
  <c r="E4368" i="1"/>
  <c r="X4367" i="1"/>
  <c r="U4367" i="1"/>
  <c r="Q4367" i="1"/>
  <c r="R4367" i="1" s="1"/>
  <c r="N4367" i="1"/>
  <c r="O4367" i="1" s="1"/>
  <c r="L4367" i="1"/>
  <c r="J4367" i="1"/>
  <c r="E4367" i="1"/>
  <c r="X4366" i="1"/>
  <c r="U4366" i="1"/>
  <c r="Q4366" i="1"/>
  <c r="R4366" i="1" s="1"/>
  <c r="N4366" i="1"/>
  <c r="O4366" i="1" s="1"/>
  <c r="L4366" i="1"/>
  <c r="J4366" i="1"/>
  <c r="E4366" i="1"/>
  <c r="X4365" i="1"/>
  <c r="U4365" i="1"/>
  <c r="Q4365" i="1"/>
  <c r="R4365" i="1" s="1"/>
  <c r="N4365" i="1"/>
  <c r="O4365" i="1" s="1"/>
  <c r="L4365" i="1"/>
  <c r="J4365" i="1"/>
  <c r="E4365" i="1"/>
  <c r="X4364" i="1"/>
  <c r="U4364" i="1"/>
  <c r="Q4364" i="1"/>
  <c r="R4364" i="1" s="1"/>
  <c r="N4364" i="1"/>
  <c r="O4364" i="1" s="1"/>
  <c r="L4364" i="1"/>
  <c r="J4364" i="1"/>
  <c r="E4364" i="1"/>
  <c r="X4363" i="1"/>
  <c r="U4363" i="1"/>
  <c r="Q4363" i="1"/>
  <c r="R4363" i="1" s="1"/>
  <c r="N4363" i="1"/>
  <c r="O4363" i="1" s="1"/>
  <c r="L4363" i="1"/>
  <c r="J4363" i="1"/>
  <c r="E4363" i="1"/>
  <c r="X4362" i="1"/>
  <c r="U4362" i="1"/>
  <c r="Q4362" i="1"/>
  <c r="R4362" i="1" s="1"/>
  <c r="N4362" i="1"/>
  <c r="O4362" i="1" s="1"/>
  <c r="L4362" i="1"/>
  <c r="J4362" i="1"/>
  <c r="E4362" i="1"/>
  <c r="X4361" i="1"/>
  <c r="U4361" i="1"/>
  <c r="Q4361" i="1"/>
  <c r="R4361" i="1" s="1"/>
  <c r="N4361" i="1"/>
  <c r="O4361" i="1" s="1"/>
  <c r="L4361" i="1"/>
  <c r="J4361" i="1"/>
  <c r="E4361" i="1"/>
  <c r="X4360" i="1"/>
  <c r="U4360" i="1"/>
  <c r="Q4360" i="1"/>
  <c r="R4360" i="1" s="1"/>
  <c r="N4360" i="1"/>
  <c r="O4360" i="1" s="1"/>
  <c r="L4360" i="1"/>
  <c r="J4360" i="1"/>
  <c r="E4360" i="1"/>
  <c r="X4359" i="1"/>
  <c r="U4359" i="1"/>
  <c r="Q4359" i="1"/>
  <c r="R4359" i="1" s="1"/>
  <c r="N4359" i="1"/>
  <c r="O4359" i="1" s="1"/>
  <c r="L4359" i="1"/>
  <c r="J4359" i="1"/>
  <c r="E4359" i="1"/>
  <c r="X4358" i="1"/>
  <c r="U4358" i="1"/>
  <c r="Q4358" i="1"/>
  <c r="R4358" i="1" s="1"/>
  <c r="N4358" i="1"/>
  <c r="O4358" i="1" s="1"/>
  <c r="L4358" i="1"/>
  <c r="J4358" i="1"/>
  <c r="E4358" i="1"/>
  <c r="X4357" i="1"/>
  <c r="U4357" i="1"/>
  <c r="Q4357" i="1"/>
  <c r="R4357" i="1" s="1"/>
  <c r="N4357" i="1"/>
  <c r="O4357" i="1" s="1"/>
  <c r="L4357" i="1"/>
  <c r="J4357" i="1"/>
  <c r="E4357" i="1"/>
  <c r="X4356" i="1"/>
  <c r="U4356" i="1"/>
  <c r="Q4356" i="1"/>
  <c r="R4356" i="1" s="1"/>
  <c r="N4356" i="1"/>
  <c r="O4356" i="1" s="1"/>
  <c r="L4356" i="1"/>
  <c r="J4356" i="1"/>
  <c r="E4356" i="1"/>
  <c r="X4355" i="1"/>
  <c r="U4355" i="1"/>
  <c r="Q4355" i="1"/>
  <c r="R4355" i="1" s="1"/>
  <c r="N4355" i="1"/>
  <c r="O4355" i="1" s="1"/>
  <c r="L4355" i="1"/>
  <c r="J4355" i="1"/>
  <c r="E4355" i="1"/>
  <c r="X4354" i="1"/>
  <c r="U4354" i="1"/>
  <c r="Q4354" i="1"/>
  <c r="R4354" i="1" s="1"/>
  <c r="N4354" i="1"/>
  <c r="O4354" i="1" s="1"/>
  <c r="L4354" i="1"/>
  <c r="J4354" i="1"/>
  <c r="E4354" i="1"/>
  <c r="X4353" i="1"/>
  <c r="U4353" i="1"/>
  <c r="Q4353" i="1"/>
  <c r="R4353" i="1" s="1"/>
  <c r="N4353" i="1"/>
  <c r="O4353" i="1" s="1"/>
  <c r="L4353" i="1"/>
  <c r="J4353" i="1"/>
  <c r="E4353" i="1"/>
  <c r="X4352" i="1"/>
  <c r="U4352" i="1"/>
  <c r="Q4352" i="1"/>
  <c r="R4352" i="1" s="1"/>
  <c r="N4352" i="1"/>
  <c r="O4352" i="1" s="1"/>
  <c r="L4352" i="1"/>
  <c r="J4352" i="1"/>
  <c r="E4352" i="1"/>
  <c r="X4351" i="1"/>
  <c r="U4351" i="1"/>
  <c r="Q4351" i="1"/>
  <c r="R4351" i="1" s="1"/>
  <c r="N4351" i="1"/>
  <c r="O4351" i="1" s="1"/>
  <c r="L4351" i="1"/>
  <c r="J4351" i="1"/>
  <c r="X4350" i="1"/>
  <c r="U4350" i="1"/>
  <c r="Q4350" i="1"/>
  <c r="R4350" i="1" s="1"/>
  <c r="N4350" i="1"/>
  <c r="O4350" i="1" s="1"/>
  <c r="L4350" i="1"/>
  <c r="J4350" i="1"/>
  <c r="E4350" i="1"/>
  <c r="X4349" i="1"/>
  <c r="U4349" i="1"/>
  <c r="Q4349" i="1"/>
  <c r="R4349" i="1" s="1"/>
  <c r="N4349" i="1"/>
  <c r="O4349" i="1" s="1"/>
  <c r="L4349" i="1"/>
  <c r="J4349" i="1"/>
  <c r="E4349" i="1"/>
  <c r="X4348" i="1"/>
  <c r="U4348" i="1"/>
  <c r="Q4348" i="1"/>
  <c r="R4348" i="1" s="1"/>
  <c r="N4348" i="1"/>
  <c r="O4348" i="1" s="1"/>
  <c r="L4348" i="1"/>
  <c r="J4348" i="1"/>
  <c r="E4348" i="1"/>
  <c r="X4347" i="1"/>
  <c r="U4347" i="1"/>
  <c r="Q4347" i="1"/>
  <c r="R4347" i="1" s="1"/>
  <c r="N4347" i="1"/>
  <c r="O4347" i="1" s="1"/>
  <c r="L4347" i="1"/>
  <c r="J4347" i="1"/>
  <c r="E4347" i="1"/>
  <c r="X4346" i="1"/>
  <c r="U4346" i="1"/>
  <c r="Q4346" i="1"/>
  <c r="R4346" i="1" s="1"/>
  <c r="N4346" i="1"/>
  <c r="O4346" i="1" s="1"/>
  <c r="L4346" i="1"/>
  <c r="J4346" i="1"/>
  <c r="E4346" i="1"/>
  <c r="X4345" i="1"/>
  <c r="U4345" i="1"/>
  <c r="Q4345" i="1"/>
  <c r="R4345" i="1" s="1"/>
  <c r="N4345" i="1"/>
  <c r="O4345" i="1" s="1"/>
  <c r="L4345" i="1"/>
  <c r="J4345" i="1"/>
  <c r="E4345" i="1"/>
  <c r="X4344" i="1"/>
  <c r="U4344" i="1"/>
  <c r="Q4344" i="1"/>
  <c r="R4344" i="1" s="1"/>
  <c r="N4344" i="1"/>
  <c r="O4344" i="1" s="1"/>
  <c r="L4344" i="1"/>
  <c r="J4344" i="1"/>
  <c r="E4344" i="1"/>
  <c r="X4343" i="1"/>
  <c r="U4343" i="1"/>
  <c r="Q4343" i="1"/>
  <c r="R4343" i="1" s="1"/>
  <c r="N4343" i="1"/>
  <c r="O4343" i="1" s="1"/>
  <c r="L4343" i="1"/>
  <c r="J4343" i="1"/>
  <c r="E4343" i="1"/>
  <c r="X4342" i="1"/>
  <c r="U4342" i="1"/>
  <c r="Q4342" i="1"/>
  <c r="R4342" i="1" s="1"/>
  <c r="N4342" i="1"/>
  <c r="O4342" i="1" s="1"/>
  <c r="L4342" i="1"/>
  <c r="J4342" i="1"/>
  <c r="E4342" i="1"/>
  <c r="X4341" i="1"/>
  <c r="U4341" i="1"/>
  <c r="Q4341" i="1"/>
  <c r="R4341" i="1" s="1"/>
  <c r="N4341" i="1"/>
  <c r="O4341" i="1" s="1"/>
  <c r="L4341" i="1"/>
  <c r="J4341" i="1"/>
  <c r="E4341" i="1"/>
  <c r="X4340" i="1"/>
  <c r="U4340" i="1"/>
  <c r="Q4340" i="1"/>
  <c r="R4340" i="1" s="1"/>
  <c r="N4340" i="1"/>
  <c r="O4340" i="1" s="1"/>
  <c r="L4340" i="1"/>
  <c r="J4340" i="1"/>
  <c r="E4340" i="1"/>
  <c r="X4339" i="1"/>
  <c r="U4339" i="1"/>
  <c r="Q4339" i="1"/>
  <c r="R4339" i="1" s="1"/>
  <c r="N4339" i="1"/>
  <c r="O4339" i="1" s="1"/>
  <c r="L4339" i="1"/>
  <c r="J4339" i="1"/>
  <c r="E4339" i="1"/>
  <c r="X4338" i="1"/>
  <c r="U4338" i="1"/>
  <c r="Q4338" i="1"/>
  <c r="R4338" i="1" s="1"/>
  <c r="N4338" i="1"/>
  <c r="O4338" i="1" s="1"/>
  <c r="L4338" i="1"/>
  <c r="J4338" i="1"/>
  <c r="E4338" i="1"/>
  <c r="X4337" i="1"/>
  <c r="U4337" i="1"/>
  <c r="Q4337" i="1"/>
  <c r="R4337" i="1" s="1"/>
  <c r="N4337" i="1"/>
  <c r="O4337" i="1" s="1"/>
  <c r="L4337" i="1"/>
  <c r="J4337" i="1"/>
  <c r="E4337" i="1"/>
  <c r="X4336" i="1"/>
  <c r="U4336" i="1"/>
  <c r="Q4336" i="1"/>
  <c r="R4336" i="1" s="1"/>
  <c r="N4336" i="1"/>
  <c r="O4336" i="1" s="1"/>
  <c r="L4336" i="1"/>
  <c r="J4336" i="1"/>
  <c r="E4336" i="1"/>
  <c r="X4335" i="1"/>
  <c r="U4335" i="1"/>
  <c r="Q4335" i="1"/>
  <c r="R4335" i="1" s="1"/>
  <c r="N4335" i="1"/>
  <c r="O4335" i="1" s="1"/>
  <c r="L4335" i="1"/>
  <c r="J4335" i="1"/>
  <c r="E4335" i="1"/>
  <c r="X4334" i="1"/>
  <c r="U4334" i="1"/>
  <c r="Q4334" i="1"/>
  <c r="R4334" i="1" s="1"/>
  <c r="N4334" i="1"/>
  <c r="O4334" i="1" s="1"/>
  <c r="L4334" i="1"/>
  <c r="J4334" i="1"/>
  <c r="E4334" i="1"/>
  <c r="X4333" i="1"/>
  <c r="U4333" i="1"/>
  <c r="Q4333" i="1"/>
  <c r="R4333" i="1" s="1"/>
  <c r="N4333" i="1"/>
  <c r="O4333" i="1" s="1"/>
  <c r="L4333" i="1"/>
  <c r="J4333" i="1"/>
  <c r="E4333" i="1"/>
  <c r="X4332" i="1"/>
  <c r="U4332" i="1"/>
  <c r="Q4332" i="1"/>
  <c r="R4332" i="1" s="1"/>
  <c r="N4332" i="1"/>
  <c r="O4332" i="1" s="1"/>
  <c r="L4332" i="1"/>
  <c r="J4332" i="1"/>
  <c r="E4332" i="1"/>
  <c r="X4331" i="1"/>
  <c r="U4331" i="1"/>
  <c r="Q4331" i="1"/>
  <c r="R4331" i="1" s="1"/>
  <c r="N4331" i="1"/>
  <c r="O4331" i="1" s="1"/>
  <c r="L4331" i="1"/>
  <c r="J4331" i="1"/>
  <c r="E4331" i="1"/>
  <c r="X4330" i="1"/>
  <c r="U4330" i="1"/>
  <c r="Q4330" i="1"/>
  <c r="R4330" i="1" s="1"/>
  <c r="N4330" i="1"/>
  <c r="O4330" i="1" s="1"/>
  <c r="L4330" i="1"/>
  <c r="J4330" i="1"/>
  <c r="E4330" i="1"/>
  <c r="X4329" i="1"/>
  <c r="U4329" i="1"/>
  <c r="Q4329" i="1"/>
  <c r="R4329" i="1" s="1"/>
  <c r="N4329" i="1"/>
  <c r="O4329" i="1" s="1"/>
  <c r="L4329" i="1"/>
  <c r="J4329" i="1"/>
  <c r="E4329" i="1"/>
  <c r="X4328" i="1"/>
  <c r="U4328" i="1"/>
  <c r="Q4328" i="1"/>
  <c r="R4328" i="1" s="1"/>
  <c r="N4328" i="1"/>
  <c r="O4328" i="1" s="1"/>
  <c r="L4328" i="1"/>
  <c r="J4328" i="1"/>
  <c r="E4328" i="1"/>
  <c r="X4327" i="1"/>
  <c r="U4327" i="1"/>
  <c r="Q4327" i="1"/>
  <c r="R4327" i="1" s="1"/>
  <c r="N4327" i="1"/>
  <c r="O4327" i="1" s="1"/>
  <c r="L4327" i="1"/>
  <c r="J4327" i="1"/>
  <c r="E4327" i="1"/>
  <c r="X4326" i="1"/>
  <c r="U4326" i="1"/>
  <c r="Q4326" i="1"/>
  <c r="R4326" i="1" s="1"/>
  <c r="N4326" i="1"/>
  <c r="O4326" i="1" s="1"/>
  <c r="L4326" i="1"/>
  <c r="J4326" i="1"/>
  <c r="E4326" i="1"/>
  <c r="X4325" i="1"/>
  <c r="U4325" i="1"/>
  <c r="Q4325" i="1"/>
  <c r="R4325" i="1" s="1"/>
  <c r="N4325" i="1"/>
  <c r="O4325" i="1" s="1"/>
  <c r="L4325" i="1"/>
  <c r="J4325" i="1"/>
  <c r="E4325" i="1"/>
  <c r="X4324" i="1"/>
  <c r="U4324" i="1"/>
  <c r="Q4324" i="1"/>
  <c r="R4324" i="1" s="1"/>
  <c r="N4324" i="1"/>
  <c r="O4324" i="1" s="1"/>
  <c r="L4324" i="1"/>
  <c r="J4324" i="1"/>
  <c r="E4324" i="1"/>
  <c r="X4323" i="1"/>
  <c r="U4323" i="1"/>
  <c r="Q4323" i="1"/>
  <c r="R4323" i="1" s="1"/>
  <c r="N4323" i="1"/>
  <c r="O4323" i="1" s="1"/>
  <c r="L4323" i="1"/>
  <c r="J4323" i="1"/>
  <c r="E4323" i="1"/>
  <c r="X4322" i="1"/>
  <c r="U4322" i="1"/>
  <c r="Q4322" i="1"/>
  <c r="R4322" i="1" s="1"/>
  <c r="N4322" i="1"/>
  <c r="O4322" i="1" s="1"/>
  <c r="L4322" i="1"/>
  <c r="J4322" i="1"/>
  <c r="E4322" i="1"/>
  <c r="X4321" i="1"/>
  <c r="U4321" i="1"/>
  <c r="Q4321" i="1"/>
  <c r="R4321" i="1" s="1"/>
  <c r="N4321" i="1"/>
  <c r="O4321" i="1" s="1"/>
  <c r="L4321" i="1"/>
  <c r="J4321" i="1"/>
  <c r="E4321" i="1"/>
  <c r="X4320" i="1"/>
  <c r="U4320" i="1"/>
  <c r="Q4320" i="1"/>
  <c r="R4320" i="1" s="1"/>
  <c r="N4320" i="1"/>
  <c r="O4320" i="1" s="1"/>
  <c r="L4320" i="1"/>
  <c r="J4320" i="1"/>
  <c r="E4320" i="1"/>
  <c r="X4319" i="1"/>
  <c r="U4319" i="1"/>
  <c r="Q4319" i="1"/>
  <c r="R4319" i="1" s="1"/>
  <c r="N4319" i="1"/>
  <c r="O4319" i="1" s="1"/>
  <c r="L4319" i="1"/>
  <c r="J4319" i="1"/>
  <c r="E4319" i="1"/>
  <c r="X4318" i="1"/>
  <c r="U4318" i="1"/>
  <c r="Q4318" i="1"/>
  <c r="R4318" i="1" s="1"/>
  <c r="N4318" i="1"/>
  <c r="O4318" i="1" s="1"/>
  <c r="L4318" i="1"/>
  <c r="J4318" i="1"/>
  <c r="E4318" i="1"/>
  <c r="X4317" i="1"/>
  <c r="U4317" i="1"/>
  <c r="Q4317" i="1"/>
  <c r="R4317" i="1" s="1"/>
  <c r="N4317" i="1"/>
  <c r="O4317" i="1" s="1"/>
  <c r="L4317" i="1"/>
  <c r="J4317" i="1"/>
  <c r="E4317" i="1"/>
  <c r="X4316" i="1"/>
  <c r="U4316" i="1"/>
  <c r="Q4316" i="1"/>
  <c r="R4316" i="1" s="1"/>
  <c r="N4316" i="1"/>
  <c r="O4316" i="1" s="1"/>
  <c r="L4316" i="1"/>
  <c r="J4316" i="1"/>
  <c r="E4316" i="1"/>
  <c r="X4315" i="1"/>
  <c r="U4315" i="1"/>
  <c r="Q4315" i="1"/>
  <c r="R4315" i="1" s="1"/>
  <c r="N4315" i="1"/>
  <c r="O4315" i="1" s="1"/>
  <c r="L4315" i="1"/>
  <c r="J4315" i="1"/>
  <c r="E4315" i="1"/>
  <c r="X4314" i="1"/>
  <c r="U4314" i="1"/>
  <c r="Q4314" i="1"/>
  <c r="R4314" i="1" s="1"/>
  <c r="N4314" i="1"/>
  <c r="O4314" i="1" s="1"/>
  <c r="L4314" i="1"/>
  <c r="J4314" i="1"/>
  <c r="E4314" i="1"/>
  <c r="X4313" i="1"/>
  <c r="U4313" i="1"/>
  <c r="Q4313" i="1"/>
  <c r="R4313" i="1" s="1"/>
  <c r="N4313" i="1"/>
  <c r="O4313" i="1" s="1"/>
  <c r="L4313" i="1"/>
  <c r="J4313" i="1"/>
  <c r="E4313" i="1"/>
  <c r="X4312" i="1"/>
  <c r="U4312" i="1"/>
  <c r="Q4312" i="1"/>
  <c r="R4312" i="1" s="1"/>
  <c r="N4312" i="1"/>
  <c r="O4312" i="1" s="1"/>
  <c r="L4312" i="1"/>
  <c r="J4312" i="1"/>
  <c r="E4312" i="1"/>
  <c r="X4311" i="1"/>
  <c r="U4311" i="1"/>
  <c r="Q4311" i="1"/>
  <c r="R4311" i="1" s="1"/>
  <c r="N4311" i="1"/>
  <c r="O4311" i="1" s="1"/>
  <c r="L4311" i="1"/>
  <c r="J4311" i="1"/>
  <c r="E4311" i="1"/>
  <c r="X4310" i="1"/>
  <c r="U4310" i="1"/>
  <c r="Q4310" i="1"/>
  <c r="R4310" i="1" s="1"/>
  <c r="N4310" i="1"/>
  <c r="O4310" i="1" s="1"/>
  <c r="L4310" i="1"/>
  <c r="J4310" i="1"/>
  <c r="E4310" i="1"/>
  <c r="X4309" i="1"/>
  <c r="U4309" i="1"/>
  <c r="Q4309" i="1"/>
  <c r="R4309" i="1" s="1"/>
  <c r="N4309" i="1"/>
  <c r="O4309" i="1" s="1"/>
  <c r="L4309" i="1"/>
  <c r="J4309" i="1"/>
  <c r="E4309" i="1"/>
  <c r="X4308" i="1"/>
  <c r="U4308" i="1"/>
  <c r="Q4308" i="1"/>
  <c r="R4308" i="1" s="1"/>
  <c r="N4308" i="1"/>
  <c r="O4308" i="1" s="1"/>
  <c r="L4308" i="1"/>
  <c r="J4308" i="1"/>
  <c r="W3802" i="1"/>
  <c r="X3802" i="1" s="1"/>
  <c r="T3802" i="1"/>
  <c r="U3802" i="1" s="1"/>
  <c r="Q3802" i="1"/>
  <c r="R3802" i="1" s="1"/>
  <c r="N3802" i="1"/>
  <c r="O3802" i="1" s="1"/>
  <c r="L3802" i="1"/>
  <c r="J3802" i="1"/>
  <c r="E3802" i="1"/>
  <c r="W3801" i="1"/>
  <c r="X3801" i="1" s="1"/>
  <c r="T3801" i="1"/>
  <c r="U3801" i="1" s="1"/>
  <c r="Q3801" i="1"/>
  <c r="R3801" i="1" s="1"/>
  <c r="N3801" i="1"/>
  <c r="O3801" i="1" s="1"/>
  <c r="L3801" i="1"/>
  <c r="J3801" i="1"/>
  <c r="E3801" i="1"/>
  <c r="W3800" i="1"/>
  <c r="X3800" i="1" s="1"/>
  <c r="T3800" i="1"/>
  <c r="U3800" i="1" s="1"/>
  <c r="Q3800" i="1"/>
  <c r="R3800" i="1" s="1"/>
  <c r="N3800" i="1"/>
  <c r="O3800" i="1" s="1"/>
  <c r="L3800" i="1"/>
  <c r="J3800" i="1"/>
  <c r="E3800" i="1"/>
  <c r="W3799" i="1"/>
  <c r="X3799" i="1" s="1"/>
  <c r="T3799" i="1"/>
  <c r="U3799" i="1" s="1"/>
  <c r="Q3799" i="1"/>
  <c r="R3799" i="1" s="1"/>
  <c r="N3799" i="1"/>
  <c r="O3799" i="1" s="1"/>
  <c r="L3799" i="1"/>
  <c r="J3799" i="1"/>
  <c r="E3799" i="1"/>
  <c r="W3798" i="1"/>
  <c r="X3798" i="1" s="1"/>
  <c r="T3798" i="1"/>
  <c r="U3798" i="1" s="1"/>
  <c r="Q3798" i="1"/>
  <c r="R3798" i="1" s="1"/>
  <c r="N3798" i="1"/>
  <c r="O3798" i="1" s="1"/>
  <c r="L3798" i="1"/>
  <c r="J3798" i="1"/>
  <c r="E3798" i="1"/>
  <c r="W3797" i="1"/>
  <c r="X3797" i="1" s="1"/>
  <c r="T3797" i="1"/>
  <c r="U3797" i="1" s="1"/>
  <c r="Q3797" i="1"/>
  <c r="R3797" i="1" s="1"/>
  <c r="N3797" i="1"/>
  <c r="O3797" i="1" s="1"/>
  <c r="L3797" i="1"/>
  <c r="J3797" i="1"/>
  <c r="E3797" i="1"/>
  <c r="W3796" i="1"/>
  <c r="X3796" i="1" s="1"/>
  <c r="T3796" i="1"/>
  <c r="U3796" i="1" s="1"/>
  <c r="Q3796" i="1"/>
  <c r="R3796" i="1" s="1"/>
  <c r="N3796" i="1"/>
  <c r="O3796" i="1" s="1"/>
  <c r="L3796" i="1"/>
  <c r="J3796" i="1"/>
  <c r="E3796" i="1"/>
  <c r="W3795" i="1"/>
  <c r="X3795" i="1" s="1"/>
  <c r="T3795" i="1"/>
  <c r="U3795" i="1" s="1"/>
  <c r="Q3795" i="1"/>
  <c r="R3795" i="1" s="1"/>
  <c r="N3795" i="1"/>
  <c r="O3795" i="1" s="1"/>
  <c r="L3795" i="1"/>
  <c r="J3795" i="1"/>
  <c r="E3795" i="1"/>
  <c r="W3794" i="1"/>
  <c r="X3794" i="1" s="1"/>
  <c r="T3794" i="1"/>
  <c r="U3794" i="1" s="1"/>
  <c r="Q3794" i="1"/>
  <c r="R3794" i="1" s="1"/>
  <c r="N3794" i="1"/>
  <c r="O3794" i="1" s="1"/>
  <c r="L3794" i="1"/>
  <c r="J3794" i="1"/>
  <c r="E3794" i="1"/>
  <c r="W3793" i="1"/>
  <c r="X3793" i="1" s="1"/>
  <c r="T3793" i="1"/>
  <c r="U3793" i="1" s="1"/>
  <c r="Q3793" i="1"/>
  <c r="R3793" i="1" s="1"/>
  <c r="N3793" i="1"/>
  <c r="O3793" i="1" s="1"/>
  <c r="L3793" i="1"/>
  <c r="J3793" i="1"/>
  <c r="E3793" i="1"/>
  <c r="W3792" i="1"/>
  <c r="X3792" i="1" s="1"/>
  <c r="T3792" i="1"/>
  <c r="U3792" i="1" s="1"/>
  <c r="Q3792" i="1"/>
  <c r="R3792" i="1" s="1"/>
  <c r="N3792" i="1"/>
  <c r="O3792" i="1" s="1"/>
  <c r="L3792" i="1"/>
  <c r="J3792" i="1"/>
  <c r="E3792" i="1"/>
  <c r="W3791" i="1"/>
  <c r="X3791" i="1" s="1"/>
  <c r="T3791" i="1"/>
  <c r="U3791" i="1" s="1"/>
  <c r="Q3791" i="1"/>
  <c r="R3791" i="1" s="1"/>
  <c r="N3791" i="1"/>
  <c r="O3791" i="1" s="1"/>
  <c r="L3791" i="1"/>
  <c r="J3791" i="1"/>
  <c r="E3791" i="1"/>
  <c r="W3790" i="1"/>
  <c r="X3790" i="1" s="1"/>
  <c r="T3790" i="1"/>
  <c r="U3790" i="1" s="1"/>
  <c r="Q3790" i="1"/>
  <c r="R3790" i="1" s="1"/>
  <c r="N3790" i="1"/>
  <c r="O3790" i="1" s="1"/>
  <c r="L3790" i="1"/>
  <c r="J3790" i="1"/>
  <c r="E3790" i="1"/>
  <c r="W3789" i="1"/>
  <c r="X3789" i="1" s="1"/>
  <c r="T3789" i="1"/>
  <c r="U3789" i="1" s="1"/>
  <c r="Q3789" i="1"/>
  <c r="R3789" i="1" s="1"/>
  <c r="N3789" i="1"/>
  <c r="O3789" i="1" s="1"/>
  <c r="L3789" i="1"/>
  <c r="J3789" i="1"/>
  <c r="E3789" i="1"/>
  <c r="W3788" i="1"/>
  <c r="X3788" i="1" s="1"/>
  <c r="T3788" i="1"/>
  <c r="U3788" i="1" s="1"/>
  <c r="Q3788" i="1"/>
  <c r="R3788" i="1" s="1"/>
  <c r="N3788" i="1"/>
  <c r="O3788" i="1" s="1"/>
  <c r="L3788" i="1"/>
  <c r="J3788" i="1"/>
  <c r="E3788" i="1"/>
  <c r="W3787" i="1"/>
  <c r="X3787" i="1" s="1"/>
  <c r="T3787" i="1"/>
  <c r="U3787" i="1" s="1"/>
  <c r="Q3787" i="1"/>
  <c r="R3787" i="1" s="1"/>
  <c r="N3787" i="1"/>
  <c r="O3787" i="1" s="1"/>
  <c r="L3787" i="1"/>
  <c r="J3787" i="1"/>
  <c r="E3787" i="1"/>
  <c r="W3786" i="1"/>
  <c r="X3786" i="1" s="1"/>
  <c r="T3786" i="1"/>
  <c r="U3786" i="1" s="1"/>
  <c r="Q3786" i="1"/>
  <c r="R3786" i="1" s="1"/>
  <c r="N3786" i="1"/>
  <c r="O3786" i="1" s="1"/>
  <c r="L3786" i="1"/>
  <c r="J3786" i="1"/>
  <c r="E3786" i="1"/>
  <c r="W3785" i="1"/>
  <c r="X3785" i="1" s="1"/>
  <c r="T3785" i="1"/>
  <c r="U3785" i="1" s="1"/>
  <c r="Q3785" i="1"/>
  <c r="R3785" i="1" s="1"/>
  <c r="N3785" i="1"/>
  <c r="O3785" i="1" s="1"/>
  <c r="L3785" i="1"/>
  <c r="J3785" i="1"/>
  <c r="E3785" i="1"/>
  <c r="W3784" i="1"/>
  <c r="X3784" i="1" s="1"/>
  <c r="T3784" i="1"/>
  <c r="U3784" i="1" s="1"/>
  <c r="Q3784" i="1"/>
  <c r="R3784" i="1" s="1"/>
  <c r="N3784" i="1"/>
  <c r="O3784" i="1" s="1"/>
  <c r="L3784" i="1"/>
  <c r="J3784" i="1"/>
  <c r="E3784" i="1"/>
  <c r="W3783" i="1"/>
  <c r="X3783" i="1" s="1"/>
  <c r="T3783" i="1"/>
  <c r="U3783" i="1" s="1"/>
  <c r="Q3783" i="1"/>
  <c r="R3783" i="1" s="1"/>
  <c r="N3783" i="1"/>
  <c r="O3783" i="1" s="1"/>
  <c r="L3783" i="1"/>
  <c r="J3783" i="1"/>
  <c r="E3783" i="1"/>
  <c r="W3782" i="1"/>
  <c r="X3782" i="1" s="1"/>
  <c r="T3782" i="1"/>
  <c r="U3782" i="1" s="1"/>
  <c r="Q3782" i="1"/>
  <c r="R3782" i="1" s="1"/>
  <c r="N3782" i="1"/>
  <c r="O3782" i="1" s="1"/>
  <c r="L3782" i="1"/>
  <c r="J3782" i="1"/>
  <c r="E3782" i="1"/>
  <c r="W3781" i="1"/>
  <c r="X3781" i="1" s="1"/>
  <c r="T3781" i="1"/>
  <c r="U3781" i="1" s="1"/>
  <c r="Q3781" i="1"/>
  <c r="R3781" i="1" s="1"/>
  <c r="N3781" i="1"/>
  <c r="O3781" i="1" s="1"/>
  <c r="L3781" i="1"/>
  <c r="J3781" i="1"/>
  <c r="E3781" i="1"/>
  <c r="W3780" i="1"/>
  <c r="X3780" i="1" s="1"/>
  <c r="T3780" i="1"/>
  <c r="U3780" i="1" s="1"/>
  <c r="Q3780" i="1"/>
  <c r="R3780" i="1" s="1"/>
  <c r="N3780" i="1"/>
  <c r="O3780" i="1" s="1"/>
  <c r="L3780" i="1"/>
  <c r="J3780" i="1"/>
  <c r="E3780" i="1"/>
  <c r="W3779" i="1"/>
  <c r="X3779" i="1" s="1"/>
  <c r="T3779" i="1"/>
  <c r="U3779" i="1" s="1"/>
  <c r="Q3779" i="1"/>
  <c r="R3779" i="1" s="1"/>
  <c r="N3779" i="1"/>
  <c r="O3779" i="1" s="1"/>
  <c r="L3779" i="1"/>
  <c r="J3779" i="1"/>
  <c r="E3779" i="1"/>
  <c r="W3778" i="1"/>
  <c r="X3778" i="1" s="1"/>
  <c r="T3778" i="1"/>
  <c r="U3778" i="1" s="1"/>
  <c r="Q3778" i="1"/>
  <c r="R3778" i="1" s="1"/>
  <c r="N3778" i="1"/>
  <c r="O3778" i="1" s="1"/>
  <c r="L3778" i="1"/>
  <c r="J3778" i="1"/>
  <c r="E3778" i="1"/>
  <c r="W3777" i="1"/>
  <c r="X3777" i="1" s="1"/>
  <c r="T3777" i="1"/>
  <c r="U3777" i="1" s="1"/>
  <c r="Q3777" i="1"/>
  <c r="R3777" i="1" s="1"/>
  <c r="N3777" i="1"/>
  <c r="O3777" i="1" s="1"/>
  <c r="L3777" i="1"/>
  <c r="J3777" i="1"/>
  <c r="E3777" i="1"/>
  <c r="W3776" i="1"/>
  <c r="X3776" i="1" s="1"/>
  <c r="T3776" i="1"/>
  <c r="U3776" i="1" s="1"/>
  <c r="Q3776" i="1"/>
  <c r="R3776" i="1" s="1"/>
  <c r="N3776" i="1"/>
  <c r="O3776" i="1" s="1"/>
  <c r="L3776" i="1"/>
  <c r="J3776" i="1"/>
  <c r="E3776" i="1"/>
  <c r="W3775" i="1"/>
  <c r="X3775" i="1" s="1"/>
  <c r="T3775" i="1"/>
  <c r="U3775" i="1" s="1"/>
  <c r="Q3775" i="1"/>
  <c r="R3775" i="1" s="1"/>
  <c r="N3775" i="1"/>
  <c r="O3775" i="1" s="1"/>
  <c r="L3775" i="1"/>
  <c r="J3775" i="1"/>
  <c r="E3775" i="1"/>
  <c r="W3774" i="1"/>
  <c r="X3774" i="1" s="1"/>
  <c r="T3774" i="1"/>
  <c r="U3774" i="1" s="1"/>
  <c r="Q3774" i="1"/>
  <c r="R3774" i="1" s="1"/>
  <c r="N3774" i="1"/>
  <c r="O3774" i="1" s="1"/>
  <c r="L3774" i="1"/>
  <c r="J3774" i="1"/>
  <c r="E3774" i="1"/>
  <c r="W3773" i="1"/>
  <c r="X3773" i="1" s="1"/>
  <c r="T3773" i="1"/>
  <c r="U3773" i="1" s="1"/>
  <c r="Q3773" i="1"/>
  <c r="R3773" i="1" s="1"/>
  <c r="N3773" i="1"/>
  <c r="O3773" i="1" s="1"/>
  <c r="L3773" i="1"/>
  <c r="J3773" i="1"/>
  <c r="E3773" i="1"/>
  <c r="W3772" i="1"/>
  <c r="X3772" i="1" s="1"/>
  <c r="T3772" i="1"/>
  <c r="U3772" i="1" s="1"/>
  <c r="Q3772" i="1"/>
  <c r="R3772" i="1" s="1"/>
  <c r="N3772" i="1"/>
  <c r="O3772" i="1" s="1"/>
  <c r="L3772" i="1"/>
  <c r="J3772" i="1"/>
  <c r="E3772" i="1"/>
  <c r="W3771" i="1"/>
  <c r="X3771" i="1" s="1"/>
  <c r="T3771" i="1"/>
  <c r="U3771" i="1" s="1"/>
  <c r="Q3771" i="1"/>
  <c r="R3771" i="1" s="1"/>
  <c r="N3771" i="1"/>
  <c r="O3771" i="1" s="1"/>
  <c r="L3771" i="1"/>
  <c r="J3771" i="1"/>
  <c r="E3771" i="1"/>
  <c r="W3770" i="1"/>
  <c r="X3770" i="1" s="1"/>
  <c r="T3770" i="1"/>
  <c r="U3770" i="1" s="1"/>
  <c r="Q3770" i="1"/>
  <c r="R3770" i="1" s="1"/>
  <c r="N3770" i="1"/>
  <c r="O3770" i="1" s="1"/>
  <c r="L3770" i="1"/>
  <c r="J3770" i="1"/>
  <c r="E3770" i="1"/>
  <c r="W3769" i="1"/>
  <c r="X3769" i="1" s="1"/>
  <c r="T3769" i="1"/>
  <c r="U3769" i="1" s="1"/>
  <c r="Q3769" i="1"/>
  <c r="R3769" i="1" s="1"/>
  <c r="N3769" i="1"/>
  <c r="O3769" i="1" s="1"/>
  <c r="L3769" i="1"/>
  <c r="J3769" i="1"/>
  <c r="E3769" i="1"/>
  <c r="W3768" i="1"/>
  <c r="X3768" i="1" s="1"/>
  <c r="T3768" i="1"/>
  <c r="U3768" i="1" s="1"/>
  <c r="Q3768" i="1"/>
  <c r="R3768" i="1" s="1"/>
  <c r="N3768" i="1"/>
  <c r="O3768" i="1" s="1"/>
  <c r="L3768" i="1"/>
  <c r="J3768" i="1"/>
  <c r="E3768" i="1"/>
  <c r="W3767" i="1"/>
  <c r="X3767" i="1" s="1"/>
  <c r="T3767" i="1"/>
  <c r="U3767" i="1" s="1"/>
  <c r="Q3767" i="1"/>
  <c r="R3767" i="1" s="1"/>
  <c r="N3767" i="1"/>
  <c r="O3767" i="1" s="1"/>
  <c r="L3767" i="1"/>
  <c r="J3767" i="1"/>
  <c r="E3767" i="1"/>
  <c r="W3766" i="1"/>
  <c r="X3766" i="1" s="1"/>
  <c r="T3766" i="1"/>
  <c r="U3766" i="1" s="1"/>
  <c r="Q3766" i="1"/>
  <c r="R3766" i="1" s="1"/>
  <c r="N3766" i="1"/>
  <c r="O3766" i="1" s="1"/>
  <c r="L3766" i="1"/>
  <c r="J3766" i="1"/>
  <c r="E3766" i="1"/>
  <c r="W3765" i="1"/>
  <c r="X3765" i="1" s="1"/>
  <c r="T3765" i="1"/>
  <c r="U3765" i="1" s="1"/>
  <c r="Q3765" i="1"/>
  <c r="R3765" i="1" s="1"/>
  <c r="N3765" i="1"/>
  <c r="O3765" i="1" s="1"/>
  <c r="L3765" i="1"/>
  <c r="J3765" i="1"/>
  <c r="E3765" i="1"/>
  <c r="W3764" i="1"/>
  <c r="X3764" i="1" s="1"/>
  <c r="T3764" i="1"/>
  <c r="U3764" i="1" s="1"/>
  <c r="Q3764" i="1"/>
  <c r="R3764" i="1" s="1"/>
  <c r="N3764" i="1"/>
  <c r="O3764" i="1" s="1"/>
  <c r="L3764" i="1"/>
  <c r="J3764" i="1"/>
  <c r="E3764" i="1"/>
  <c r="W3763" i="1"/>
  <c r="X3763" i="1" s="1"/>
  <c r="T3763" i="1"/>
  <c r="U3763" i="1" s="1"/>
  <c r="Q3763" i="1"/>
  <c r="R3763" i="1" s="1"/>
  <c r="N3763" i="1"/>
  <c r="O3763" i="1" s="1"/>
  <c r="L3763" i="1"/>
  <c r="J3763" i="1"/>
  <c r="E3763" i="1"/>
  <c r="W3762" i="1"/>
  <c r="X3762" i="1" s="1"/>
  <c r="T3762" i="1"/>
  <c r="U3762" i="1" s="1"/>
  <c r="Q3762" i="1"/>
  <c r="R3762" i="1" s="1"/>
  <c r="N3762" i="1"/>
  <c r="O3762" i="1" s="1"/>
  <c r="L3762" i="1"/>
  <c r="J3762" i="1"/>
  <c r="E3762" i="1"/>
  <c r="W3761" i="1"/>
  <c r="X3761" i="1" s="1"/>
  <c r="T3761" i="1"/>
  <c r="U3761" i="1" s="1"/>
  <c r="Q3761" i="1"/>
  <c r="R3761" i="1" s="1"/>
  <c r="N3761" i="1"/>
  <c r="O3761" i="1" s="1"/>
  <c r="L3761" i="1"/>
  <c r="J3761" i="1"/>
  <c r="E3761" i="1"/>
  <c r="W3760" i="1"/>
  <c r="X3760" i="1" s="1"/>
  <c r="T3760" i="1"/>
  <c r="U3760" i="1" s="1"/>
  <c r="Q3760" i="1"/>
  <c r="R3760" i="1" s="1"/>
  <c r="N3760" i="1"/>
  <c r="O3760" i="1" s="1"/>
  <c r="L3760" i="1"/>
  <c r="J3760" i="1"/>
  <c r="W3759" i="1"/>
  <c r="X3759" i="1" s="1"/>
  <c r="T3759" i="1"/>
  <c r="U3759" i="1" s="1"/>
  <c r="Q3759" i="1"/>
  <c r="R3759" i="1" s="1"/>
  <c r="N3759" i="1"/>
  <c r="O3759" i="1" s="1"/>
  <c r="L3759" i="1"/>
  <c r="J3759" i="1"/>
  <c r="E3759" i="1"/>
  <c r="W3758" i="1"/>
  <c r="X3758" i="1" s="1"/>
  <c r="T3758" i="1"/>
  <c r="U3758" i="1" s="1"/>
  <c r="Q3758" i="1"/>
  <c r="R3758" i="1" s="1"/>
  <c r="N3758" i="1"/>
  <c r="O3758" i="1" s="1"/>
  <c r="L3758" i="1"/>
  <c r="J3758" i="1"/>
  <c r="E3758" i="1"/>
  <c r="W3757" i="1"/>
  <c r="X3757" i="1" s="1"/>
  <c r="T3757" i="1"/>
  <c r="U3757" i="1" s="1"/>
  <c r="Q3757" i="1"/>
  <c r="R3757" i="1" s="1"/>
  <c r="N3757" i="1"/>
  <c r="O3757" i="1" s="1"/>
  <c r="L3757" i="1"/>
  <c r="J3757" i="1"/>
  <c r="E3757" i="1"/>
  <c r="W3756" i="1"/>
  <c r="X3756" i="1" s="1"/>
  <c r="T3756" i="1"/>
  <c r="U3756" i="1" s="1"/>
  <c r="Q3756" i="1"/>
  <c r="R3756" i="1" s="1"/>
  <c r="N3756" i="1"/>
  <c r="O3756" i="1" s="1"/>
  <c r="L3756" i="1"/>
  <c r="J3756" i="1"/>
  <c r="E3756" i="1"/>
  <c r="W3755" i="1"/>
  <c r="X3755" i="1" s="1"/>
  <c r="T3755" i="1"/>
  <c r="U3755" i="1" s="1"/>
  <c r="Q3755" i="1"/>
  <c r="R3755" i="1" s="1"/>
  <c r="N3755" i="1"/>
  <c r="O3755" i="1" s="1"/>
  <c r="L3755" i="1"/>
  <c r="J3755" i="1"/>
  <c r="E3755" i="1"/>
  <c r="W3754" i="1"/>
  <c r="X3754" i="1" s="1"/>
  <c r="T3754" i="1"/>
  <c r="U3754" i="1" s="1"/>
  <c r="Q3754" i="1"/>
  <c r="R3754" i="1" s="1"/>
  <c r="N3754" i="1"/>
  <c r="O3754" i="1" s="1"/>
  <c r="L3754" i="1"/>
  <c r="J3754" i="1"/>
  <c r="E3754" i="1"/>
  <c r="W3753" i="1"/>
  <c r="X3753" i="1" s="1"/>
  <c r="T3753" i="1"/>
  <c r="U3753" i="1" s="1"/>
  <c r="Q3753" i="1"/>
  <c r="R3753" i="1" s="1"/>
  <c r="N3753" i="1"/>
  <c r="O3753" i="1" s="1"/>
  <c r="L3753" i="1"/>
  <c r="J3753" i="1"/>
  <c r="E3753" i="1"/>
  <c r="W3752" i="1"/>
  <c r="X3752" i="1" s="1"/>
  <c r="T3752" i="1"/>
  <c r="U3752" i="1" s="1"/>
  <c r="Q3752" i="1"/>
  <c r="R3752" i="1" s="1"/>
  <c r="N3752" i="1"/>
  <c r="O3752" i="1" s="1"/>
  <c r="L3752" i="1"/>
  <c r="J3752" i="1"/>
  <c r="E3752" i="1"/>
  <c r="W3751" i="1"/>
  <c r="X3751" i="1" s="1"/>
  <c r="T3751" i="1"/>
  <c r="U3751" i="1" s="1"/>
  <c r="Q3751" i="1"/>
  <c r="R3751" i="1" s="1"/>
  <c r="N3751" i="1"/>
  <c r="O3751" i="1" s="1"/>
  <c r="L3751" i="1"/>
  <c r="J3751" i="1"/>
  <c r="E3751" i="1"/>
  <c r="W3750" i="1"/>
  <c r="X3750" i="1" s="1"/>
  <c r="T3750" i="1"/>
  <c r="U3750" i="1" s="1"/>
  <c r="Q3750" i="1"/>
  <c r="R3750" i="1" s="1"/>
  <c r="N3750" i="1"/>
  <c r="O3750" i="1" s="1"/>
  <c r="L3750" i="1"/>
  <c r="J3750" i="1"/>
  <c r="E3750" i="1"/>
  <c r="W3749" i="1"/>
  <c r="X3749" i="1" s="1"/>
  <c r="T3749" i="1"/>
  <c r="U3749" i="1" s="1"/>
  <c r="Q3749" i="1"/>
  <c r="R3749" i="1" s="1"/>
  <c r="N3749" i="1"/>
  <c r="O3749" i="1" s="1"/>
  <c r="L3749" i="1"/>
  <c r="J3749" i="1"/>
  <c r="E3749" i="1"/>
  <c r="W3748" i="1"/>
  <c r="X3748" i="1" s="1"/>
  <c r="T3748" i="1"/>
  <c r="U3748" i="1" s="1"/>
  <c r="Q3748" i="1"/>
  <c r="R3748" i="1" s="1"/>
  <c r="N3748" i="1"/>
  <c r="O3748" i="1" s="1"/>
  <c r="L3748" i="1"/>
  <c r="J3748" i="1"/>
  <c r="E3748" i="1"/>
  <c r="W3747" i="1"/>
  <c r="X3747" i="1" s="1"/>
  <c r="T3747" i="1"/>
  <c r="U3747" i="1" s="1"/>
  <c r="Q3747" i="1"/>
  <c r="R3747" i="1" s="1"/>
  <c r="N3747" i="1"/>
  <c r="O3747" i="1" s="1"/>
  <c r="L3747" i="1"/>
  <c r="J3747" i="1"/>
  <c r="E3747" i="1"/>
  <c r="W3746" i="1"/>
  <c r="X3746" i="1" s="1"/>
  <c r="T3746" i="1"/>
  <c r="U3746" i="1" s="1"/>
  <c r="Q3746" i="1"/>
  <c r="R3746" i="1" s="1"/>
  <c r="N3746" i="1"/>
  <c r="O3746" i="1" s="1"/>
  <c r="L3746" i="1"/>
  <c r="J3746" i="1"/>
  <c r="E3746" i="1"/>
  <c r="W3745" i="1"/>
  <c r="X3745" i="1" s="1"/>
  <c r="T3745" i="1"/>
  <c r="U3745" i="1" s="1"/>
  <c r="Q3745" i="1"/>
  <c r="R3745" i="1" s="1"/>
  <c r="N3745" i="1"/>
  <c r="O3745" i="1" s="1"/>
  <c r="L3745" i="1"/>
  <c r="J3745" i="1"/>
  <c r="E3745" i="1"/>
  <c r="W3744" i="1"/>
  <c r="X3744" i="1" s="1"/>
  <c r="T3744" i="1"/>
  <c r="U3744" i="1" s="1"/>
  <c r="Q3744" i="1"/>
  <c r="R3744" i="1" s="1"/>
  <c r="N3744" i="1"/>
  <c r="O3744" i="1" s="1"/>
  <c r="L3744" i="1"/>
  <c r="J3744" i="1"/>
  <c r="E3744" i="1"/>
  <c r="W3743" i="1"/>
  <c r="X3743" i="1" s="1"/>
  <c r="T3743" i="1"/>
  <c r="U3743" i="1" s="1"/>
  <c r="Q3743" i="1"/>
  <c r="R3743" i="1" s="1"/>
  <c r="N3743" i="1"/>
  <c r="O3743" i="1" s="1"/>
  <c r="L3743" i="1"/>
  <c r="J3743" i="1"/>
  <c r="E3743" i="1"/>
  <c r="W3742" i="1"/>
  <c r="X3742" i="1" s="1"/>
  <c r="T3742" i="1"/>
  <c r="U3742" i="1" s="1"/>
  <c r="Q3742" i="1"/>
  <c r="R3742" i="1" s="1"/>
  <c r="N3742" i="1"/>
  <c r="O3742" i="1" s="1"/>
  <c r="L3742" i="1"/>
  <c r="J3742" i="1"/>
  <c r="E3742" i="1"/>
  <c r="W3741" i="1"/>
  <c r="X3741" i="1" s="1"/>
  <c r="T3741" i="1"/>
  <c r="U3741" i="1" s="1"/>
  <c r="Q3741" i="1"/>
  <c r="R3741" i="1" s="1"/>
  <c r="N3741" i="1"/>
  <c r="O3741" i="1" s="1"/>
  <c r="L3741" i="1"/>
  <c r="J3741" i="1"/>
  <c r="E3741" i="1"/>
  <c r="W3740" i="1"/>
  <c r="X3740" i="1" s="1"/>
  <c r="T3740" i="1"/>
  <c r="U3740" i="1" s="1"/>
  <c r="Q3740" i="1"/>
  <c r="R3740" i="1" s="1"/>
  <c r="N3740" i="1"/>
  <c r="O3740" i="1" s="1"/>
  <c r="L3740" i="1"/>
  <c r="J3740" i="1"/>
  <c r="E3740" i="1"/>
  <c r="W3739" i="1"/>
  <c r="X3739" i="1" s="1"/>
  <c r="T3739" i="1"/>
  <c r="U3739" i="1" s="1"/>
  <c r="Q3739" i="1"/>
  <c r="R3739" i="1" s="1"/>
  <c r="N3739" i="1"/>
  <c r="O3739" i="1" s="1"/>
  <c r="L3739" i="1"/>
  <c r="J3739" i="1"/>
  <c r="E3739" i="1"/>
  <c r="W3738" i="1"/>
  <c r="X3738" i="1" s="1"/>
  <c r="T3738" i="1"/>
  <c r="U3738" i="1" s="1"/>
  <c r="Q3738" i="1"/>
  <c r="R3738" i="1" s="1"/>
  <c r="N3738" i="1"/>
  <c r="O3738" i="1" s="1"/>
  <c r="L3738" i="1"/>
  <c r="J3738" i="1"/>
  <c r="E3738" i="1"/>
  <c r="W3737" i="1"/>
  <c r="X3737" i="1" s="1"/>
  <c r="T3737" i="1"/>
  <c r="U3737" i="1" s="1"/>
  <c r="Q3737" i="1"/>
  <c r="R3737" i="1" s="1"/>
  <c r="N3737" i="1"/>
  <c r="O3737" i="1" s="1"/>
  <c r="L3737" i="1"/>
  <c r="J3737" i="1"/>
  <c r="E3737" i="1"/>
  <c r="W3736" i="1"/>
  <c r="X3736" i="1" s="1"/>
  <c r="T3736" i="1"/>
  <c r="U3736" i="1" s="1"/>
  <c r="Q3736" i="1"/>
  <c r="R3736" i="1" s="1"/>
  <c r="N3736" i="1"/>
  <c r="O3736" i="1" s="1"/>
  <c r="L3736" i="1"/>
  <c r="J3736" i="1"/>
  <c r="E3736" i="1"/>
  <c r="W3735" i="1"/>
  <c r="X3735" i="1" s="1"/>
  <c r="T3735" i="1"/>
  <c r="U3735" i="1" s="1"/>
  <c r="Q3735" i="1"/>
  <c r="R3735" i="1" s="1"/>
  <c r="N3735" i="1"/>
  <c r="O3735" i="1" s="1"/>
  <c r="L3735" i="1"/>
  <c r="J3735" i="1"/>
  <c r="E3735" i="1"/>
  <c r="W3734" i="1"/>
  <c r="X3734" i="1" s="1"/>
  <c r="T3734" i="1"/>
  <c r="U3734" i="1" s="1"/>
  <c r="Q3734" i="1"/>
  <c r="R3734" i="1" s="1"/>
  <c r="N3734" i="1"/>
  <c r="O3734" i="1" s="1"/>
  <c r="L3734" i="1"/>
  <c r="J3734" i="1"/>
  <c r="E3734" i="1"/>
  <c r="W3733" i="1"/>
  <c r="X3733" i="1" s="1"/>
  <c r="T3733" i="1"/>
  <c r="U3733" i="1" s="1"/>
  <c r="Q3733" i="1"/>
  <c r="R3733" i="1" s="1"/>
  <c r="N3733" i="1"/>
  <c r="O3733" i="1" s="1"/>
  <c r="L3733" i="1"/>
  <c r="J3733" i="1"/>
  <c r="E3733" i="1"/>
  <c r="W3732" i="1"/>
  <c r="X3732" i="1" s="1"/>
  <c r="T3732" i="1"/>
  <c r="U3732" i="1" s="1"/>
  <c r="Q3732" i="1"/>
  <c r="R3732" i="1" s="1"/>
  <c r="N3732" i="1"/>
  <c r="O3732" i="1" s="1"/>
  <c r="L3732" i="1"/>
  <c r="J3732" i="1"/>
  <c r="E3732" i="1"/>
  <c r="W3731" i="1"/>
  <c r="X3731" i="1" s="1"/>
  <c r="T3731" i="1"/>
  <c r="U3731" i="1" s="1"/>
  <c r="Q3731" i="1"/>
  <c r="R3731" i="1" s="1"/>
  <c r="N3731" i="1"/>
  <c r="O3731" i="1" s="1"/>
  <c r="L3731" i="1"/>
  <c r="J3731" i="1"/>
  <c r="E3731" i="1"/>
  <c r="W3730" i="1"/>
  <c r="X3730" i="1" s="1"/>
  <c r="T3730" i="1"/>
  <c r="U3730" i="1" s="1"/>
  <c r="Q3730" i="1"/>
  <c r="R3730" i="1" s="1"/>
  <c r="N3730" i="1"/>
  <c r="O3730" i="1" s="1"/>
  <c r="L3730" i="1"/>
  <c r="J3730" i="1"/>
  <c r="E3730" i="1"/>
  <c r="W3729" i="1"/>
  <c r="X3729" i="1" s="1"/>
  <c r="T3729" i="1"/>
  <c r="U3729" i="1" s="1"/>
  <c r="Q3729" i="1"/>
  <c r="R3729" i="1" s="1"/>
  <c r="N3729" i="1"/>
  <c r="O3729" i="1" s="1"/>
  <c r="L3729" i="1"/>
  <c r="J3729" i="1"/>
  <c r="E3729" i="1"/>
  <c r="W3728" i="1"/>
  <c r="X3728" i="1" s="1"/>
  <c r="T3728" i="1"/>
  <c r="U3728" i="1" s="1"/>
  <c r="Q3728" i="1"/>
  <c r="R3728" i="1" s="1"/>
  <c r="N3728" i="1"/>
  <c r="O3728" i="1" s="1"/>
  <c r="L3728" i="1"/>
  <c r="J3728" i="1"/>
  <c r="E3728" i="1"/>
  <c r="W3727" i="1"/>
  <c r="X3727" i="1" s="1"/>
  <c r="T3727" i="1"/>
  <c r="U3727" i="1" s="1"/>
  <c r="Q3727" i="1"/>
  <c r="R3727" i="1" s="1"/>
  <c r="N3727" i="1"/>
  <c r="O3727" i="1" s="1"/>
  <c r="L3727" i="1"/>
  <c r="J3727" i="1"/>
  <c r="E3727" i="1"/>
  <c r="W3726" i="1"/>
  <c r="X3726" i="1" s="1"/>
  <c r="T3726" i="1"/>
  <c r="U3726" i="1" s="1"/>
  <c r="Q3726" i="1"/>
  <c r="R3726" i="1" s="1"/>
  <c r="N3726" i="1"/>
  <c r="O3726" i="1" s="1"/>
  <c r="L3726" i="1"/>
  <c r="J3726" i="1"/>
  <c r="E3726" i="1"/>
  <c r="W3725" i="1"/>
  <c r="X3725" i="1" s="1"/>
  <c r="T3725" i="1"/>
  <c r="U3725" i="1" s="1"/>
  <c r="Q3725" i="1"/>
  <c r="R3725" i="1" s="1"/>
  <c r="N3725" i="1"/>
  <c r="O3725" i="1" s="1"/>
  <c r="L3725" i="1"/>
  <c r="J3725" i="1"/>
  <c r="E3725" i="1"/>
  <c r="W3724" i="1"/>
  <c r="X3724" i="1" s="1"/>
  <c r="T3724" i="1"/>
  <c r="U3724" i="1" s="1"/>
  <c r="Q3724" i="1"/>
  <c r="R3724" i="1" s="1"/>
  <c r="N3724" i="1"/>
  <c r="O3724" i="1" s="1"/>
  <c r="L3724" i="1"/>
  <c r="J3724" i="1"/>
  <c r="E3724" i="1"/>
  <c r="W3723" i="1"/>
  <c r="X3723" i="1" s="1"/>
  <c r="T3723" i="1"/>
  <c r="U3723" i="1" s="1"/>
  <c r="Q3723" i="1"/>
  <c r="R3723" i="1" s="1"/>
  <c r="N3723" i="1"/>
  <c r="O3723" i="1" s="1"/>
  <c r="L3723" i="1"/>
  <c r="J3723" i="1"/>
  <c r="E3723" i="1"/>
  <c r="W3722" i="1"/>
  <c r="X3722" i="1" s="1"/>
  <c r="T3722" i="1"/>
  <c r="U3722" i="1" s="1"/>
  <c r="Q3722" i="1"/>
  <c r="R3722" i="1" s="1"/>
  <c r="N3722" i="1"/>
  <c r="O3722" i="1" s="1"/>
  <c r="L3722" i="1"/>
  <c r="J3722" i="1"/>
  <c r="E3722" i="1"/>
  <c r="W3721" i="1"/>
  <c r="X3721" i="1" s="1"/>
  <c r="T3721" i="1"/>
  <c r="U3721" i="1" s="1"/>
  <c r="Q3721" i="1"/>
  <c r="R3721" i="1" s="1"/>
  <c r="N3721" i="1"/>
  <c r="O3721" i="1" s="1"/>
  <c r="L3721" i="1"/>
  <c r="J3721" i="1"/>
  <c r="E3721" i="1"/>
  <c r="W3720" i="1"/>
  <c r="X3720" i="1" s="1"/>
  <c r="T3720" i="1"/>
  <c r="U3720" i="1" s="1"/>
  <c r="Q3720" i="1"/>
  <c r="R3720" i="1" s="1"/>
  <c r="N3720" i="1"/>
  <c r="O3720" i="1" s="1"/>
  <c r="L3720" i="1"/>
  <c r="J3720" i="1"/>
  <c r="E3720" i="1"/>
  <c r="W3719" i="1"/>
  <c r="X3719" i="1" s="1"/>
  <c r="T3719" i="1"/>
  <c r="U3719" i="1" s="1"/>
  <c r="Q3719" i="1"/>
  <c r="R3719" i="1" s="1"/>
  <c r="N3719" i="1"/>
  <c r="O3719" i="1" s="1"/>
  <c r="L3719" i="1"/>
  <c r="J3719" i="1"/>
  <c r="E3719" i="1"/>
  <c r="W3718" i="1"/>
  <c r="X3718" i="1" s="1"/>
  <c r="T3718" i="1"/>
  <c r="U3718" i="1" s="1"/>
  <c r="Q3718" i="1"/>
  <c r="R3718" i="1" s="1"/>
  <c r="N3718" i="1"/>
  <c r="O3718" i="1" s="1"/>
  <c r="L3718" i="1"/>
  <c r="J3718" i="1"/>
  <c r="E3718" i="1"/>
  <c r="W3717" i="1"/>
  <c r="X3717" i="1" s="1"/>
  <c r="T3717" i="1"/>
  <c r="U3717" i="1" s="1"/>
  <c r="Q3717" i="1"/>
  <c r="R3717" i="1" s="1"/>
  <c r="N3717" i="1"/>
  <c r="O3717" i="1" s="1"/>
  <c r="L3717" i="1"/>
  <c r="J3717" i="1"/>
  <c r="N3610" i="1"/>
  <c r="N3611" i="1"/>
  <c r="N3612" i="1"/>
  <c r="N3613" i="1"/>
  <c r="N3614" i="1"/>
  <c r="N3615" i="1"/>
  <c r="N3616" i="1"/>
  <c r="N3617" i="1"/>
  <c r="N3618" i="1"/>
  <c r="N3619" i="1"/>
  <c r="N3620" i="1"/>
  <c r="N3621" i="1"/>
  <c r="N3622" i="1"/>
  <c r="N3623" i="1"/>
  <c r="N3624" i="1"/>
  <c r="N3625" i="1"/>
  <c r="N3626" i="1"/>
  <c r="N3627" i="1"/>
  <c r="N3628" i="1"/>
  <c r="N3629" i="1"/>
  <c r="N3630" i="1"/>
  <c r="N3631" i="1"/>
  <c r="N3632" i="1"/>
  <c r="N3633" i="1"/>
  <c r="N3634" i="1"/>
  <c r="N3635" i="1"/>
  <c r="N3636" i="1"/>
  <c r="N3637" i="1"/>
  <c r="N3638" i="1"/>
  <c r="N3639" i="1"/>
  <c r="N3640" i="1"/>
  <c r="N3641" i="1"/>
  <c r="N3642" i="1"/>
  <c r="N3643" i="1"/>
  <c r="N3644" i="1"/>
  <c r="N3645" i="1"/>
  <c r="N3646" i="1"/>
  <c r="N3647" i="1"/>
  <c r="N3648" i="1"/>
  <c r="N3649" i="1"/>
  <c r="N3650" i="1"/>
  <c r="N3651" i="1"/>
  <c r="N3652" i="1"/>
  <c r="N3653" i="1"/>
  <c r="N3654" i="1"/>
  <c r="N3655" i="1"/>
  <c r="N3656" i="1"/>
  <c r="N3657" i="1"/>
  <c r="N3658" i="1"/>
  <c r="N3659" i="1"/>
  <c r="N3660" i="1"/>
  <c r="N3661" i="1"/>
  <c r="N3662" i="1"/>
  <c r="N3663" i="1"/>
  <c r="N3664" i="1"/>
  <c r="N3665" i="1"/>
  <c r="N3666" i="1"/>
  <c r="N3667" i="1"/>
  <c r="N3668" i="1"/>
  <c r="N3669" i="1"/>
  <c r="N3670" i="1"/>
  <c r="N3671" i="1"/>
  <c r="N3672" i="1"/>
  <c r="N3673" i="1"/>
  <c r="N3674" i="1"/>
  <c r="N3675" i="1"/>
  <c r="N3676" i="1"/>
  <c r="N3677" i="1"/>
  <c r="N3678" i="1"/>
  <c r="N3679" i="1"/>
  <c r="N3680" i="1"/>
  <c r="N3681" i="1"/>
  <c r="N3682" i="1"/>
  <c r="N3683" i="1"/>
  <c r="N3684" i="1"/>
  <c r="N3685" i="1"/>
  <c r="N3686" i="1"/>
  <c r="N3687" i="1"/>
  <c r="N3688" i="1"/>
  <c r="N3689" i="1"/>
  <c r="N3690" i="1"/>
  <c r="N3691" i="1"/>
  <c r="O3691" i="1" s="1"/>
  <c r="N3692" i="1"/>
  <c r="N3693" i="1"/>
  <c r="N3694" i="1"/>
  <c r="N3695" i="1"/>
  <c r="N3696" i="1"/>
  <c r="N3697" i="1"/>
  <c r="N3698" i="1"/>
  <c r="N3699" i="1"/>
  <c r="N3700" i="1"/>
  <c r="N3701" i="1"/>
  <c r="N3702" i="1"/>
  <c r="N3703" i="1"/>
  <c r="N3704" i="1"/>
  <c r="N3705" i="1"/>
  <c r="N3706" i="1"/>
  <c r="N3707" i="1"/>
  <c r="N3708" i="1"/>
  <c r="N3709" i="1"/>
  <c r="N3710" i="1"/>
  <c r="N3711" i="1"/>
  <c r="N3712" i="1"/>
  <c r="N3713" i="1"/>
  <c r="N3714" i="1"/>
  <c r="N3715" i="1"/>
  <c r="N3716" i="1"/>
  <c r="W3691" i="1"/>
  <c r="X3691" i="1" s="1"/>
  <c r="T3691" i="1"/>
  <c r="U3691" i="1" s="1"/>
  <c r="Q3691" i="1"/>
  <c r="R3691" i="1" s="1"/>
  <c r="L3691" i="1"/>
  <c r="J3691" i="1"/>
  <c r="E3691" i="1"/>
  <c r="W3589" i="1"/>
  <c r="X3589" i="1" s="1"/>
  <c r="T3589" i="1"/>
  <c r="U3589" i="1" s="1"/>
  <c r="Q3589" i="1"/>
  <c r="R3589" i="1" s="1"/>
  <c r="N3589" i="1"/>
  <c r="O3589" i="1" s="1"/>
  <c r="L3589" i="1"/>
  <c r="J3589" i="1"/>
  <c r="E3589" i="1"/>
  <c r="W3588" i="1"/>
  <c r="X3588" i="1" s="1"/>
  <c r="T3588" i="1"/>
  <c r="U3588" i="1" s="1"/>
  <c r="Q3588" i="1"/>
  <c r="R3588" i="1" s="1"/>
  <c r="N3588" i="1"/>
  <c r="O3588" i="1" s="1"/>
  <c r="L3588" i="1"/>
  <c r="J3588" i="1"/>
  <c r="E3588" i="1"/>
  <c r="W3587" i="1"/>
  <c r="X3587" i="1" s="1"/>
  <c r="T3587" i="1"/>
  <c r="U3587" i="1" s="1"/>
  <c r="Q3587" i="1"/>
  <c r="R3587" i="1" s="1"/>
  <c r="N3587" i="1"/>
  <c r="O3587" i="1" s="1"/>
  <c r="L3587" i="1"/>
  <c r="J3587" i="1"/>
  <c r="E3587" i="1"/>
  <c r="W3586" i="1"/>
  <c r="X3586" i="1" s="1"/>
  <c r="T3586" i="1"/>
  <c r="U3586" i="1" s="1"/>
  <c r="Q3586" i="1"/>
  <c r="R3586" i="1" s="1"/>
  <c r="N3586" i="1"/>
  <c r="O3586" i="1" s="1"/>
  <c r="L3586" i="1"/>
  <c r="J3586" i="1"/>
  <c r="E3586" i="1"/>
  <c r="W3585" i="1"/>
  <c r="X3585" i="1" s="1"/>
  <c r="T3585" i="1"/>
  <c r="U3585" i="1" s="1"/>
  <c r="Q3585" i="1"/>
  <c r="R3585" i="1" s="1"/>
  <c r="N3585" i="1"/>
  <c r="O3585" i="1" s="1"/>
  <c r="L3585" i="1"/>
  <c r="J3585" i="1"/>
  <c r="E3585" i="1"/>
  <c r="W3584" i="1"/>
  <c r="X3584" i="1" s="1"/>
  <c r="T3584" i="1"/>
  <c r="U3584" i="1" s="1"/>
  <c r="Q3584" i="1"/>
  <c r="R3584" i="1" s="1"/>
  <c r="N3584" i="1"/>
  <c r="O3584" i="1" s="1"/>
  <c r="L3584" i="1"/>
  <c r="J3584" i="1"/>
  <c r="E3584" i="1"/>
  <c r="W3583" i="1"/>
  <c r="X3583" i="1" s="1"/>
  <c r="T3583" i="1"/>
  <c r="U3583" i="1" s="1"/>
  <c r="Q3583" i="1"/>
  <c r="R3583" i="1" s="1"/>
  <c r="N3583" i="1"/>
  <c r="O3583" i="1" s="1"/>
  <c r="L3583" i="1"/>
  <c r="J3583" i="1"/>
  <c r="E3583" i="1"/>
  <c r="W3582" i="1"/>
  <c r="X3582" i="1" s="1"/>
  <c r="T3582" i="1"/>
  <c r="U3582" i="1" s="1"/>
  <c r="Q3582" i="1"/>
  <c r="R3582" i="1" s="1"/>
  <c r="N3582" i="1"/>
  <c r="O3582" i="1" s="1"/>
  <c r="L3582" i="1"/>
  <c r="J3582" i="1"/>
  <c r="E3582" i="1"/>
  <c r="W3581" i="1"/>
  <c r="X3581" i="1" s="1"/>
  <c r="T3581" i="1"/>
  <c r="U3581" i="1" s="1"/>
  <c r="Q3581" i="1"/>
  <c r="R3581" i="1" s="1"/>
  <c r="N3581" i="1"/>
  <c r="O3581" i="1" s="1"/>
  <c r="L3581" i="1"/>
  <c r="J3581" i="1"/>
  <c r="E3581" i="1"/>
  <c r="W3580" i="1"/>
  <c r="X3580" i="1" s="1"/>
  <c r="T3580" i="1"/>
  <c r="U3580" i="1" s="1"/>
  <c r="Q3580" i="1"/>
  <c r="R3580" i="1" s="1"/>
  <c r="N3580" i="1"/>
  <c r="O3580" i="1" s="1"/>
  <c r="L3580" i="1"/>
  <c r="J3580" i="1"/>
  <c r="E3580" i="1"/>
  <c r="W3579" i="1"/>
  <c r="X3579" i="1" s="1"/>
  <c r="T3579" i="1"/>
  <c r="U3579" i="1" s="1"/>
  <c r="Q3579" i="1"/>
  <c r="R3579" i="1" s="1"/>
  <c r="N3579" i="1"/>
  <c r="O3579" i="1" s="1"/>
  <c r="L3579" i="1"/>
  <c r="J3579" i="1"/>
  <c r="E3579" i="1"/>
  <c r="W3578" i="1"/>
  <c r="X3578" i="1" s="1"/>
  <c r="T3578" i="1"/>
  <c r="U3578" i="1" s="1"/>
  <c r="Q3578" i="1"/>
  <c r="R3578" i="1" s="1"/>
  <c r="N3578" i="1"/>
  <c r="O3578" i="1" s="1"/>
  <c r="L3578" i="1"/>
  <c r="J3578" i="1"/>
  <c r="E3578" i="1"/>
  <c r="W3577" i="1"/>
  <c r="X3577" i="1" s="1"/>
  <c r="T3577" i="1"/>
  <c r="U3577" i="1" s="1"/>
  <c r="Q3577" i="1"/>
  <c r="R3577" i="1" s="1"/>
  <c r="N3577" i="1"/>
  <c r="O3577" i="1" s="1"/>
  <c r="L3577" i="1"/>
  <c r="J3577" i="1"/>
  <c r="E3577" i="1"/>
  <c r="W3576" i="1"/>
  <c r="X3576" i="1" s="1"/>
  <c r="T3576" i="1"/>
  <c r="U3576" i="1" s="1"/>
  <c r="Q3576" i="1"/>
  <c r="R3576" i="1" s="1"/>
  <c r="N3576" i="1"/>
  <c r="O3576" i="1" s="1"/>
  <c r="L3576" i="1"/>
  <c r="J3576" i="1"/>
  <c r="E3576" i="1"/>
  <c r="W3575" i="1"/>
  <c r="X3575" i="1" s="1"/>
  <c r="T3575" i="1"/>
  <c r="U3575" i="1" s="1"/>
  <c r="Q3575" i="1"/>
  <c r="R3575" i="1" s="1"/>
  <c r="N3575" i="1"/>
  <c r="O3575" i="1" s="1"/>
  <c r="L3575" i="1"/>
  <c r="J3575" i="1"/>
  <c r="E3575" i="1"/>
  <c r="W3574" i="1"/>
  <c r="X3574" i="1" s="1"/>
  <c r="T3574" i="1"/>
  <c r="U3574" i="1" s="1"/>
  <c r="Q3574" i="1"/>
  <c r="R3574" i="1" s="1"/>
  <c r="N3574" i="1"/>
  <c r="O3574" i="1" s="1"/>
  <c r="L3574" i="1"/>
  <c r="J3574" i="1"/>
  <c r="E3574" i="1"/>
  <c r="W3573" i="1"/>
  <c r="X3573" i="1" s="1"/>
  <c r="T3573" i="1"/>
  <c r="U3573" i="1" s="1"/>
  <c r="Q3573" i="1"/>
  <c r="R3573" i="1" s="1"/>
  <c r="N3573" i="1"/>
  <c r="O3573" i="1" s="1"/>
  <c r="L3573" i="1"/>
  <c r="J3573" i="1"/>
  <c r="E3573" i="1"/>
  <c r="W3572" i="1"/>
  <c r="X3572" i="1" s="1"/>
  <c r="T3572" i="1"/>
  <c r="U3572" i="1" s="1"/>
  <c r="Q3572" i="1"/>
  <c r="R3572" i="1" s="1"/>
  <c r="N3572" i="1"/>
  <c r="O3572" i="1" s="1"/>
  <c r="L3572" i="1"/>
  <c r="J3572" i="1"/>
  <c r="E3572" i="1"/>
  <c r="W3571" i="1"/>
  <c r="X3571" i="1" s="1"/>
  <c r="T3571" i="1"/>
  <c r="U3571" i="1" s="1"/>
  <c r="Q3571" i="1"/>
  <c r="R3571" i="1" s="1"/>
  <c r="N3571" i="1"/>
  <c r="O3571" i="1" s="1"/>
  <c r="L3571" i="1"/>
  <c r="J3571" i="1"/>
  <c r="E3571" i="1"/>
  <c r="W3570" i="1"/>
  <c r="X3570" i="1" s="1"/>
  <c r="T3570" i="1"/>
  <c r="U3570" i="1" s="1"/>
  <c r="Q3570" i="1"/>
  <c r="R3570" i="1" s="1"/>
  <c r="N3570" i="1"/>
  <c r="O3570" i="1" s="1"/>
  <c r="L3570" i="1"/>
  <c r="J3570" i="1"/>
  <c r="E3570" i="1"/>
  <c r="W3569" i="1"/>
  <c r="X3569" i="1" s="1"/>
  <c r="T3569" i="1"/>
  <c r="U3569" i="1" s="1"/>
  <c r="Q3569" i="1"/>
  <c r="R3569" i="1" s="1"/>
  <c r="N3569" i="1"/>
  <c r="O3569" i="1" s="1"/>
  <c r="L3569" i="1"/>
  <c r="J3569" i="1"/>
  <c r="E3569" i="1"/>
  <c r="W3568" i="1"/>
  <c r="X3568" i="1" s="1"/>
  <c r="T3568" i="1"/>
  <c r="U3568" i="1" s="1"/>
  <c r="Q3568" i="1"/>
  <c r="R3568" i="1" s="1"/>
  <c r="N3568" i="1"/>
  <c r="O3568" i="1" s="1"/>
  <c r="L3568" i="1"/>
  <c r="J3568" i="1"/>
  <c r="E3568" i="1"/>
  <c r="W3567" i="1"/>
  <c r="X3567" i="1" s="1"/>
  <c r="T3567" i="1"/>
  <c r="U3567" i="1" s="1"/>
  <c r="Q3567" i="1"/>
  <c r="R3567" i="1" s="1"/>
  <c r="N3567" i="1"/>
  <c r="O3567" i="1" s="1"/>
  <c r="L3567" i="1"/>
  <c r="J3567" i="1"/>
  <c r="E3567" i="1"/>
  <c r="W3566" i="1"/>
  <c r="X3566" i="1" s="1"/>
  <c r="T3566" i="1"/>
  <c r="U3566" i="1" s="1"/>
  <c r="Q3566" i="1"/>
  <c r="R3566" i="1" s="1"/>
  <c r="N3566" i="1"/>
  <c r="O3566" i="1" s="1"/>
  <c r="L3566" i="1"/>
  <c r="J3566" i="1"/>
  <c r="E3566" i="1"/>
  <c r="W3565" i="1"/>
  <c r="X3565" i="1" s="1"/>
  <c r="T3565" i="1"/>
  <c r="U3565" i="1" s="1"/>
  <c r="Q3565" i="1"/>
  <c r="R3565" i="1" s="1"/>
  <c r="N3565" i="1"/>
  <c r="O3565" i="1" s="1"/>
  <c r="L3565" i="1"/>
  <c r="J3565" i="1"/>
  <c r="E3565" i="1"/>
  <c r="W3564" i="1"/>
  <c r="X3564" i="1" s="1"/>
  <c r="T3564" i="1"/>
  <c r="U3564" i="1" s="1"/>
  <c r="Q3564" i="1"/>
  <c r="R3564" i="1" s="1"/>
  <c r="N3564" i="1"/>
  <c r="O3564" i="1" s="1"/>
  <c r="L3564" i="1"/>
  <c r="J3564" i="1"/>
  <c r="E3564" i="1"/>
  <c r="W3563" i="1"/>
  <c r="X3563" i="1" s="1"/>
  <c r="T3563" i="1"/>
  <c r="U3563" i="1" s="1"/>
  <c r="Q3563" i="1"/>
  <c r="R3563" i="1" s="1"/>
  <c r="N3563" i="1"/>
  <c r="O3563" i="1" s="1"/>
  <c r="L3563" i="1"/>
  <c r="J3563" i="1"/>
  <c r="E3563" i="1"/>
  <c r="W3562" i="1"/>
  <c r="X3562" i="1" s="1"/>
  <c r="T3562" i="1"/>
  <c r="U3562" i="1" s="1"/>
  <c r="Q3562" i="1"/>
  <c r="R3562" i="1" s="1"/>
  <c r="N3562" i="1"/>
  <c r="O3562" i="1" s="1"/>
  <c r="L3562" i="1"/>
  <c r="J3562" i="1"/>
  <c r="E3562" i="1"/>
  <c r="W3561" i="1"/>
  <c r="X3561" i="1" s="1"/>
  <c r="T3561" i="1"/>
  <c r="U3561" i="1" s="1"/>
  <c r="Q3561" i="1"/>
  <c r="R3561" i="1" s="1"/>
  <c r="N3561" i="1"/>
  <c r="O3561" i="1" s="1"/>
  <c r="L3561" i="1"/>
  <c r="J3561" i="1"/>
  <c r="E3561" i="1"/>
  <c r="W3560" i="1"/>
  <c r="X3560" i="1" s="1"/>
  <c r="T3560" i="1"/>
  <c r="U3560" i="1" s="1"/>
  <c r="Q3560" i="1"/>
  <c r="R3560" i="1" s="1"/>
  <c r="N3560" i="1"/>
  <c r="O3560" i="1" s="1"/>
  <c r="L3560" i="1"/>
  <c r="J3560" i="1"/>
  <c r="E3560" i="1"/>
  <c r="W3559" i="1"/>
  <c r="X3559" i="1" s="1"/>
  <c r="T3559" i="1"/>
  <c r="U3559" i="1" s="1"/>
  <c r="Q3559" i="1"/>
  <c r="R3559" i="1" s="1"/>
  <c r="N3559" i="1"/>
  <c r="O3559" i="1" s="1"/>
  <c r="L3559" i="1"/>
  <c r="J3559" i="1"/>
  <c r="E3559" i="1"/>
  <c r="W3558" i="1"/>
  <c r="X3558" i="1" s="1"/>
  <c r="T3558" i="1"/>
  <c r="U3558" i="1" s="1"/>
  <c r="Q3558" i="1"/>
  <c r="R3558" i="1" s="1"/>
  <c r="N3558" i="1"/>
  <c r="O3558" i="1" s="1"/>
  <c r="L3558" i="1"/>
  <c r="J3558" i="1"/>
  <c r="E3558" i="1"/>
  <c r="W3557" i="1"/>
  <c r="X3557" i="1" s="1"/>
  <c r="T3557" i="1"/>
  <c r="U3557" i="1" s="1"/>
  <c r="Q3557" i="1"/>
  <c r="R3557" i="1" s="1"/>
  <c r="N3557" i="1"/>
  <c r="O3557" i="1" s="1"/>
  <c r="L3557" i="1"/>
  <c r="J3557" i="1"/>
  <c r="E3557" i="1"/>
  <c r="W3556" i="1"/>
  <c r="X3556" i="1" s="1"/>
  <c r="T3556" i="1"/>
  <c r="U3556" i="1" s="1"/>
  <c r="Q3556" i="1"/>
  <c r="R3556" i="1" s="1"/>
  <c r="N3556" i="1"/>
  <c r="O3556" i="1" s="1"/>
  <c r="L3556" i="1"/>
  <c r="J3556" i="1"/>
  <c r="E3556" i="1"/>
  <c r="W3555" i="1"/>
  <c r="X3555" i="1" s="1"/>
  <c r="T3555" i="1"/>
  <c r="U3555" i="1" s="1"/>
  <c r="Q3555" i="1"/>
  <c r="R3555" i="1" s="1"/>
  <c r="N3555" i="1"/>
  <c r="O3555" i="1" s="1"/>
  <c r="L3555" i="1"/>
  <c r="J3555" i="1"/>
  <c r="E3555" i="1"/>
  <c r="W3554" i="1"/>
  <c r="X3554" i="1" s="1"/>
  <c r="T3554" i="1"/>
  <c r="U3554" i="1" s="1"/>
  <c r="Q3554" i="1"/>
  <c r="R3554" i="1" s="1"/>
  <c r="N3554" i="1"/>
  <c r="O3554" i="1" s="1"/>
  <c r="L3554" i="1"/>
  <c r="J3554" i="1"/>
  <c r="E3554" i="1"/>
  <c r="W3553" i="1"/>
  <c r="X3553" i="1" s="1"/>
  <c r="T3553" i="1"/>
  <c r="U3553" i="1" s="1"/>
  <c r="Q3553" i="1"/>
  <c r="R3553" i="1" s="1"/>
  <c r="N3553" i="1"/>
  <c r="O3553" i="1" s="1"/>
  <c r="L3553" i="1"/>
  <c r="J3553" i="1"/>
  <c r="E3553" i="1"/>
  <c r="W3552" i="1"/>
  <c r="X3552" i="1" s="1"/>
  <c r="T3552" i="1"/>
  <c r="U3552" i="1" s="1"/>
  <c r="Q3552" i="1"/>
  <c r="R3552" i="1" s="1"/>
  <c r="N3552" i="1"/>
  <c r="O3552" i="1" s="1"/>
  <c r="L3552" i="1"/>
  <c r="J3552" i="1"/>
  <c r="E3552" i="1"/>
  <c r="W3551" i="1"/>
  <c r="X3551" i="1" s="1"/>
  <c r="T3551" i="1"/>
  <c r="U3551" i="1" s="1"/>
  <c r="Q3551" i="1"/>
  <c r="R3551" i="1" s="1"/>
  <c r="N3551" i="1"/>
  <c r="O3551" i="1" s="1"/>
  <c r="L3551" i="1"/>
  <c r="J3551" i="1"/>
  <c r="E3551" i="1"/>
  <c r="W3550" i="1"/>
  <c r="X3550" i="1" s="1"/>
  <c r="T3550" i="1"/>
  <c r="U3550" i="1" s="1"/>
  <c r="Q3550" i="1"/>
  <c r="R3550" i="1" s="1"/>
  <c r="N3550" i="1"/>
  <c r="O3550" i="1" s="1"/>
  <c r="L3550" i="1"/>
  <c r="J3550" i="1"/>
  <c r="E3550" i="1"/>
  <c r="W3549" i="1"/>
  <c r="X3549" i="1" s="1"/>
  <c r="T3549" i="1"/>
  <c r="U3549" i="1" s="1"/>
  <c r="Q3549" i="1"/>
  <c r="R3549" i="1" s="1"/>
  <c r="N3549" i="1"/>
  <c r="O3549" i="1" s="1"/>
  <c r="L3549" i="1"/>
  <c r="J3549" i="1"/>
  <c r="E3549" i="1"/>
  <c r="W3548" i="1"/>
  <c r="X3548" i="1" s="1"/>
  <c r="T3548" i="1"/>
  <c r="U3548" i="1" s="1"/>
  <c r="Q3548" i="1"/>
  <c r="R3548" i="1" s="1"/>
  <c r="N3548" i="1"/>
  <c r="O3548" i="1" s="1"/>
  <c r="L3548" i="1"/>
  <c r="J3548" i="1"/>
  <c r="J3590" i="1"/>
  <c r="L3590" i="1"/>
  <c r="N3590" i="1"/>
  <c r="O3590" i="1" s="1"/>
  <c r="Q3590" i="1"/>
  <c r="R3590" i="1" s="1"/>
  <c r="T3590" i="1"/>
  <c r="U3590" i="1" s="1"/>
  <c r="W3590" i="1"/>
  <c r="X3590" i="1" s="1"/>
  <c r="W3253" i="1"/>
  <c r="X3253" i="1" s="1"/>
  <c r="T3253" i="1"/>
  <c r="U3253" i="1" s="1"/>
  <c r="Q3253" i="1"/>
  <c r="R3253" i="1" s="1"/>
  <c r="N3253" i="1"/>
  <c r="O3253" i="1" s="1"/>
  <c r="L3253" i="1"/>
  <c r="J3253" i="1"/>
  <c r="E3253" i="1"/>
  <c r="W3252" i="1"/>
  <c r="X3252" i="1" s="1"/>
  <c r="T3252" i="1"/>
  <c r="U3252" i="1" s="1"/>
  <c r="Q3252" i="1"/>
  <c r="R3252" i="1" s="1"/>
  <c r="N3252" i="1"/>
  <c r="O3252" i="1" s="1"/>
  <c r="L3252" i="1"/>
  <c r="J3252" i="1"/>
  <c r="E3252" i="1"/>
  <c r="W3251" i="1"/>
  <c r="X3251" i="1" s="1"/>
  <c r="T3251" i="1"/>
  <c r="U3251" i="1" s="1"/>
  <c r="Q3251" i="1"/>
  <c r="R3251" i="1" s="1"/>
  <c r="N3251" i="1"/>
  <c r="O3251" i="1" s="1"/>
  <c r="L3251" i="1"/>
  <c r="J3251" i="1"/>
  <c r="E3251" i="1"/>
  <c r="W3250" i="1"/>
  <c r="X3250" i="1" s="1"/>
  <c r="T3250" i="1"/>
  <c r="U3250" i="1" s="1"/>
  <c r="Q3250" i="1"/>
  <c r="R3250" i="1" s="1"/>
  <c r="N3250" i="1"/>
  <c r="O3250" i="1" s="1"/>
  <c r="L3250" i="1"/>
  <c r="J3250" i="1"/>
  <c r="E3250" i="1"/>
  <c r="W3249" i="1"/>
  <c r="X3249" i="1" s="1"/>
  <c r="T3249" i="1"/>
  <c r="U3249" i="1" s="1"/>
  <c r="Q3249" i="1"/>
  <c r="R3249" i="1" s="1"/>
  <c r="N3249" i="1"/>
  <c r="O3249" i="1" s="1"/>
  <c r="L3249" i="1"/>
  <c r="J3249" i="1"/>
  <c r="E3249" i="1"/>
  <c r="W3248" i="1"/>
  <c r="X3248" i="1" s="1"/>
  <c r="T3248" i="1"/>
  <c r="U3248" i="1" s="1"/>
  <c r="Q3248" i="1"/>
  <c r="R3248" i="1" s="1"/>
  <c r="N3248" i="1"/>
  <c r="O3248" i="1" s="1"/>
  <c r="L3248" i="1"/>
  <c r="J3248" i="1"/>
  <c r="E3248" i="1"/>
  <c r="W3247" i="1"/>
  <c r="X3247" i="1" s="1"/>
  <c r="T3247" i="1"/>
  <c r="U3247" i="1" s="1"/>
  <c r="Q3247" i="1"/>
  <c r="R3247" i="1" s="1"/>
  <c r="N3247" i="1"/>
  <c r="O3247" i="1" s="1"/>
  <c r="L3247" i="1"/>
  <c r="J3247" i="1"/>
  <c r="E3247" i="1"/>
  <c r="W3246" i="1"/>
  <c r="X3246" i="1" s="1"/>
  <c r="T3246" i="1"/>
  <c r="U3246" i="1" s="1"/>
  <c r="Q3246" i="1"/>
  <c r="R3246" i="1" s="1"/>
  <c r="N3246" i="1"/>
  <c r="O3246" i="1" s="1"/>
  <c r="L3246" i="1"/>
  <c r="J3246" i="1"/>
  <c r="E3246" i="1"/>
  <c r="W3245" i="1"/>
  <c r="X3245" i="1" s="1"/>
  <c r="T3245" i="1"/>
  <c r="U3245" i="1" s="1"/>
  <c r="Q3245" i="1"/>
  <c r="R3245" i="1" s="1"/>
  <c r="N3245" i="1"/>
  <c r="O3245" i="1" s="1"/>
  <c r="L3245" i="1"/>
  <c r="J3245" i="1"/>
  <c r="E3245" i="1"/>
  <c r="W3244" i="1"/>
  <c r="X3244" i="1" s="1"/>
  <c r="T3244" i="1"/>
  <c r="U3244" i="1" s="1"/>
  <c r="Q3244" i="1"/>
  <c r="R3244" i="1" s="1"/>
  <c r="N3244" i="1"/>
  <c r="O3244" i="1" s="1"/>
  <c r="L3244" i="1"/>
  <c r="J3244" i="1"/>
  <c r="E3244" i="1"/>
  <c r="W3243" i="1"/>
  <c r="X3243" i="1" s="1"/>
  <c r="T3243" i="1"/>
  <c r="U3243" i="1" s="1"/>
  <c r="Q3243" i="1"/>
  <c r="R3243" i="1" s="1"/>
  <c r="N3243" i="1"/>
  <c r="O3243" i="1" s="1"/>
  <c r="L3243" i="1"/>
  <c r="J3243" i="1"/>
  <c r="E3243" i="1"/>
  <c r="W3242" i="1"/>
  <c r="X3242" i="1" s="1"/>
  <c r="T3242" i="1"/>
  <c r="U3242" i="1" s="1"/>
  <c r="Q3242" i="1"/>
  <c r="R3242" i="1" s="1"/>
  <c r="N3242" i="1"/>
  <c r="O3242" i="1" s="1"/>
  <c r="L3242" i="1"/>
  <c r="J3242" i="1"/>
  <c r="E3242" i="1"/>
  <c r="W3241" i="1"/>
  <c r="X3241" i="1" s="1"/>
  <c r="T3241" i="1"/>
  <c r="U3241" i="1" s="1"/>
  <c r="Q3241" i="1"/>
  <c r="R3241" i="1" s="1"/>
  <c r="N3241" i="1"/>
  <c r="O3241" i="1" s="1"/>
  <c r="L3241" i="1"/>
  <c r="J3241" i="1"/>
  <c r="E3241" i="1"/>
  <c r="W3240" i="1"/>
  <c r="X3240" i="1" s="1"/>
  <c r="T3240" i="1"/>
  <c r="U3240" i="1" s="1"/>
  <c r="Q3240" i="1"/>
  <c r="R3240" i="1" s="1"/>
  <c r="N3240" i="1"/>
  <c r="O3240" i="1" s="1"/>
  <c r="L3240" i="1"/>
  <c r="J3240" i="1"/>
  <c r="E3240" i="1"/>
  <c r="W3239" i="1"/>
  <c r="X3239" i="1" s="1"/>
  <c r="T3239" i="1"/>
  <c r="U3239" i="1" s="1"/>
  <c r="Q3239" i="1"/>
  <c r="R3239" i="1" s="1"/>
  <c r="N3239" i="1"/>
  <c r="O3239" i="1" s="1"/>
  <c r="L3239" i="1"/>
  <c r="J3239" i="1"/>
  <c r="E3239" i="1"/>
  <c r="W3238" i="1"/>
  <c r="X3238" i="1" s="1"/>
  <c r="T3238" i="1"/>
  <c r="U3238" i="1" s="1"/>
  <c r="Q3238" i="1"/>
  <c r="R3238" i="1" s="1"/>
  <c r="N3238" i="1"/>
  <c r="O3238" i="1" s="1"/>
  <c r="L3238" i="1"/>
  <c r="J3238" i="1"/>
  <c r="E3238" i="1"/>
  <c r="W3237" i="1"/>
  <c r="X3237" i="1" s="1"/>
  <c r="T3237" i="1"/>
  <c r="U3237" i="1" s="1"/>
  <c r="Q3237" i="1"/>
  <c r="R3237" i="1" s="1"/>
  <c r="N3237" i="1"/>
  <c r="O3237" i="1" s="1"/>
  <c r="L3237" i="1"/>
  <c r="J3237" i="1"/>
  <c r="E3237" i="1"/>
  <c r="W3236" i="1"/>
  <c r="X3236" i="1" s="1"/>
  <c r="T3236" i="1"/>
  <c r="U3236" i="1" s="1"/>
  <c r="Q3236" i="1"/>
  <c r="R3236" i="1" s="1"/>
  <c r="N3236" i="1"/>
  <c r="O3236" i="1" s="1"/>
  <c r="L3236" i="1"/>
  <c r="J3236" i="1"/>
  <c r="E3236" i="1"/>
  <c r="W3235" i="1"/>
  <c r="X3235" i="1" s="1"/>
  <c r="T3235" i="1"/>
  <c r="U3235" i="1" s="1"/>
  <c r="Q3235" i="1"/>
  <c r="R3235" i="1" s="1"/>
  <c r="N3235" i="1"/>
  <c r="O3235" i="1" s="1"/>
  <c r="L3235" i="1"/>
  <c r="J3235" i="1"/>
  <c r="E3235" i="1"/>
  <c r="W3234" i="1"/>
  <c r="X3234" i="1" s="1"/>
  <c r="T3234" i="1"/>
  <c r="U3234" i="1" s="1"/>
  <c r="Q3234" i="1"/>
  <c r="R3234" i="1" s="1"/>
  <c r="N3234" i="1"/>
  <c r="O3234" i="1" s="1"/>
  <c r="L3234" i="1"/>
  <c r="J3234" i="1"/>
  <c r="E3234" i="1"/>
  <c r="W3233" i="1"/>
  <c r="X3233" i="1" s="1"/>
  <c r="T3233" i="1"/>
  <c r="U3233" i="1" s="1"/>
  <c r="Q3233" i="1"/>
  <c r="R3233" i="1" s="1"/>
  <c r="N3233" i="1"/>
  <c r="O3233" i="1" s="1"/>
  <c r="L3233" i="1"/>
  <c r="J3233" i="1"/>
  <c r="E3233" i="1"/>
  <c r="W3232" i="1"/>
  <c r="X3232" i="1" s="1"/>
  <c r="T3232" i="1"/>
  <c r="U3232" i="1" s="1"/>
  <c r="Q3232" i="1"/>
  <c r="R3232" i="1" s="1"/>
  <c r="N3232" i="1"/>
  <c r="O3232" i="1" s="1"/>
  <c r="L3232" i="1"/>
  <c r="J3232" i="1"/>
  <c r="E3232" i="1"/>
  <c r="W3231" i="1"/>
  <c r="X3231" i="1" s="1"/>
  <c r="T3231" i="1"/>
  <c r="U3231" i="1" s="1"/>
  <c r="Q3231" i="1"/>
  <c r="R3231" i="1" s="1"/>
  <c r="N3231" i="1"/>
  <c r="O3231" i="1" s="1"/>
  <c r="L3231" i="1"/>
  <c r="J3231" i="1"/>
  <c r="E3231" i="1"/>
  <c r="W3230" i="1"/>
  <c r="X3230" i="1" s="1"/>
  <c r="T3230" i="1"/>
  <c r="U3230" i="1" s="1"/>
  <c r="Q3230" i="1"/>
  <c r="R3230" i="1" s="1"/>
  <c r="N3230" i="1"/>
  <c r="O3230" i="1" s="1"/>
  <c r="L3230" i="1"/>
  <c r="J3230" i="1"/>
  <c r="E3230" i="1"/>
  <c r="W3229" i="1"/>
  <c r="X3229" i="1" s="1"/>
  <c r="T3229" i="1"/>
  <c r="U3229" i="1" s="1"/>
  <c r="Q3229" i="1"/>
  <c r="R3229" i="1" s="1"/>
  <c r="N3229" i="1"/>
  <c r="O3229" i="1" s="1"/>
  <c r="L3229" i="1"/>
  <c r="J3229" i="1"/>
  <c r="E3229" i="1"/>
  <c r="W3228" i="1"/>
  <c r="X3228" i="1" s="1"/>
  <c r="T3228" i="1"/>
  <c r="U3228" i="1" s="1"/>
  <c r="Q3228" i="1"/>
  <c r="R3228" i="1" s="1"/>
  <c r="N3228" i="1"/>
  <c r="O3228" i="1" s="1"/>
  <c r="L3228" i="1"/>
  <c r="J3228" i="1"/>
  <c r="E3228" i="1"/>
  <c r="W3227" i="1"/>
  <c r="X3227" i="1" s="1"/>
  <c r="T3227" i="1"/>
  <c r="U3227" i="1" s="1"/>
  <c r="Q3227" i="1"/>
  <c r="R3227" i="1" s="1"/>
  <c r="N3227" i="1"/>
  <c r="O3227" i="1" s="1"/>
  <c r="L3227" i="1"/>
  <c r="J3227" i="1"/>
  <c r="E3227" i="1"/>
  <c r="W3226" i="1"/>
  <c r="X3226" i="1" s="1"/>
  <c r="T3226" i="1"/>
  <c r="U3226" i="1" s="1"/>
  <c r="Q3226" i="1"/>
  <c r="R3226" i="1" s="1"/>
  <c r="N3226" i="1"/>
  <c r="O3226" i="1" s="1"/>
  <c r="L3226" i="1"/>
  <c r="J3226" i="1"/>
  <c r="E3226" i="1"/>
  <c r="W3225" i="1"/>
  <c r="X3225" i="1" s="1"/>
  <c r="T3225" i="1"/>
  <c r="U3225" i="1" s="1"/>
  <c r="Q3225" i="1"/>
  <c r="R3225" i="1" s="1"/>
  <c r="N3225" i="1"/>
  <c r="O3225" i="1" s="1"/>
  <c r="L3225" i="1"/>
  <c r="J3225" i="1"/>
  <c r="E3225" i="1"/>
  <c r="W3224" i="1"/>
  <c r="X3224" i="1" s="1"/>
  <c r="T3224" i="1"/>
  <c r="U3224" i="1" s="1"/>
  <c r="Q3224" i="1"/>
  <c r="R3224" i="1" s="1"/>
  <c r="N3224" i="1"/>
  <c r="O3224" i="1" s="1"/>
  <c r="L3224" i="1"/>
  <c r="J3224" i="1"/>
  <c r="E3224" i="1"/>
  <c r="W3223" i="1"/>
  <c r="X3223" i="1" s="1"/>
  <c r="T3223" i="1"/>
  <c r="U3223" i="1" s="1"/>
  <c r="Q3223" i="1"/>
  <c r="R3223" i="1" s="1"/>
  <c r="N3223" i="1"/>
  <c r="O3223" i="1" s="1"/>
  <c r="L3223" i="1"/>
  <c r="J3223" i="1"/>
  <c r="E3223" i="1"/>
  <c r="W3222" i="1"/>
  <c r="X3222" i="1" s="1"/>
  <c r="T3222" i="1"/>
  <c r="U3222" i="1" s="1"/>
  <c r="Q3222" i="1"/>
  <c r="R3222" i="1" s="1"/>
  <c r="N3222" i="1"/>
  <c r="O3222" i="1" s="1"/>
  <c r="L3222" i="1"/>
  <c r="J3222" i="1"/>
  <c r="E3222" i="1"/>
  <c r="W3221" i="1"/>
  <c r="X3221" i="1" s="1"/>
  <c r="T3221" i="1"/>
  <c r="U3221" i="1" s="1"/>
  <c r="Q3221" i="1"/>
  <c r="R3221" i="1" s="1"/>
  <c r="N3221" i="1"/>
  <c r="O3221" i="1" s="1"/>
  <c r="L3221" i="1"/>
  <c r="J3221" i="1"/>
  <c r="E3221" i="1"/>
  <c r="W3220" i="1"/>
  <c r="X3220" i="1" s="1"/>
  <c r="T3220" i="1"/>
  <c r="U3220" i="1" s="1"/>
  <c r="Q3220" i="1"/>
  <c r="R3220" i="1" s="1"/>
  <c r="N3220" i="1"/>
  <c r="O3220" i="1" s="1"/>
  <c r="L3220" i="1"/>
  <c r="J3220" i="1"/>
  <c r="E3220" i="1"/>
  <c r="W3219" i="1"/>
  <c r="X3219" i="1" s="1"/>
  <c r="T3219" i="1"/>
  <c r="U3219" i="1" s="1"/>
  <c r="Q3219" i="1"/>
  <c r="R3219" i="1" s="1"/>
  <c r="N3219" i="1"/>
  <c r="O3219" i="1" s="1"/>
  <c r="L3219" i="1"/>
  <c r="J3219" i="1"/>
  <c r="E3219" i="1"/>
  <c r="W3218" i="1"/>
  <c r="X3218" i="1" s="1"/>
  <c r="T3218" i="1"/>
  <c r="U3218" i="1" s="1"/>
  <c r="Q3218" i="1"/>
  <c r="R3218" i="1" s="1"/>
  <c r="N3218" i="1"/>
  <c r="O3218" i="1" s="1"/>
  <c r="L3218" i="1"/>
  <c r="J3218" i="1"/>
  <c r="E3218" i="1"/>
  <c r="W3217" i="1"/>
  <c r="X3217" i="1" s="1"/>
  <c r="T3217" i="1"/>
  <c r="U3217" i="1" s="1"/>
  <c r="Q3217" i="1"/>
  <c r="R3217" i="1" s="1"/>
  <c r="N3217" i="1"/>
  <c r="O3217" i="1" s="1"/>
  <c r="L3217" i="1"/>
  <c r="J3217" i="1"/>
  <c r="E3217" i="1"/>
  <c r="W3216" i="1"/>
  <c r="X3216" i="1" s="1"/>
  <c r="T3216" i="1"/>
  <c r="U3216" i="1" s="1"/>
  <c r="Q3216" i="1"/>
  <c r="R3216" i="1" s="1"/>
  <c r="N3216" i="1"/>
  <c r="O3216" i="1" s="1"/>
  <c r="L3216" i="1"/>
  <c r="J3216" i="1"/>
  <c r="E3216" i="1"/>
  <c r="W3215" i="1"/>
  <c r="X3215" i="1" s="1"/>
  <c r="T3215" i="1"/>
  <c r="U3215" i="1" s="1"/>
  <c r="Q3215" i="1"/>
  <c r="R3215" i="1" s="1"/>
  <c r="N3215" i="1"/>
  <c r="O3215" i="1" s="1"/>
  <c r="L3215" i="1"/>
  <c r="J3215" i="1"/>
  <c r="E3215" i="1"/>
  <c r="W3214" i="1"/>
  <c r="X3214" i="1" s="1"/>
  <c r="T3214" i="1"/>
  <c r="U3214" i="1" s="1"/>
  <c r="Q3214" i="1"/>
  <c r="R3214" i="1" s="1"/>
  <c r="N3214" i="1"/>
  <c r="O3214" i="1" s="1"/>
  <c r="L3214" i="1"/>
  <c r="J3214" i="1"/>
  <c r="E3214" i="1"/>
  <c r="W3213" i="1"/>
  <c r="X3213" i="1" s="1"/>
  <c r="T3213" i="1"/>
  <c r="U3213" i="1" s="1"/>
  <c r="Q3213" i="1"/>
  <c r="R3213" i="1" s="1"/>
  <c r="N3213" i="1"/>
  <c r="O3213" i="1" s="1"/>
  <c r="L3213" i="1"/>
  <c r="J3213" i="1"/>
  <c r="E3213" i="1"/>
  <c r="W3212" i="1"/>
  <c r="X3212" i="1" s="1"/>
  <c r="T3212" i="1"/>
  <c r="U3212" i="1" s="1"/>
  <c r="Q3212" i="1"/>
  <c r="R3212" i="1" s="1"/>
  <c r="N3212" i="1"/>
  <c r="O3212" i="1" s="1"/>
  <c r="L3212" i="1"/>
  <c r="J3212" i="1"/>
  <c r="E3212" i="1"/>
  <c r="W3211" i="1"/>
  <c r="X3211" i="1" s="1"/>
  <c r="T3211" i="1"/>
  <c r="U3211" i="1" s="1"/>
  <c r="Q3211" i="1"/>
  <c r="R3211" i="1" s="1"/>
  <c r="N3211" i="1"/>
  <c r="O3211" i="1" s="1"/>
  <c r="L3211" i="1"/>
  <c r="J3211" i="1"/>
  <c r="W3210" i="1"/>
  <c r="X3210" i="1" s="1"/>
  <c r="T3210" i="1"/>
  <c r="U3210" i="1" s="1"/>
  <c r="Q3210" i="1"/>
  <c r="R3210" i="1" s="1"/>
  <c r="N3210" i="1"/>
  <c r="O3210" i="1" s="1"/>
  <c r="L3210" i="1"/>
  <c r="J3210" i="1"/>
  <c r="E3210" i="1"/>
  <c r="W3209" i="1"/>
  <c r="X3209" i="1" s="1"/>
  <c r="T3209" i="1"/>
  <c r="U3209" i="1" s="1"/>
  <c r="Q3209" i="1"/>
  <c r="R3209" i="1" s="1"/>
  <c r="N3209" i="1"/>
  <c r="O3209" i="1" s="1"/>
  <c r="L3209" i="1"/>
  <c r="J3209" i="1"/>
  <c r="E3209" i="1"/>
  <c r="W3208" i="1"/>
  <c r="X3208" i="1" s="1"/>
  <c r="T3208" i="1"/>
  <c r="U3208" i="1" s="1"/>
  <c r="Q3208" i="1"/>
  <c r="R3208" i="1" s="1"/>
  <c r="N3208" i="1"/>
  <c r="O3208" i="1" s="1"/>
  <c r="L3208" i="1"/>
  <c r="J3208" i="1"/>
  <c r="E3208" i="1"/>
  <c r="W3207" i="1"/>
  <c r="X3207" i="1" s="1"/>
  <c r="T3207" i="1"/>
  <c r="U3207" i="1" s="1"/>
  <c r="Q3207" i="1"/>
  <c r="R3207" i="1" s="1"/>
  <c r="N3207" i="1"/>
  <c r="O3207" i="1" s="1"/>
  <c r="L3207" i="1"/>
  <c r="J3207" i="1"/>
  <c r="E3207" i="1"/>
  <c r="W3206" i="1"/>
  <c r="X3206" i="1" s="1"/>
  <c r="T3206" i="1"/>
  <c r="U3206" i="1" s="1"/>
  <c r="Q3206" i="1"/>
  <c r="R3206" i="1" s="1"/>
  <c r="N3206" i="1"/>
  <c r="O3206" i="1" s="1"/>
  <c r="L3206" i="1"/>
  <c r="J3206" i="1"/>
  <c r="E3206" i="1"/>
  <c r="W3205" i="1"/>
  <c r="X3205" i="1" s="1"/>
  <c r="T3205" i="1"/>
  <c r="U3205" i="1" s="1"/>
  <c r="Q3205" i="1"/>
  <c r="R3205" i="1" s="1"/>
  <c r="N3205" i="1"/>
  <c r="O3205" i="1" s="1"/>
  <c r="L3205" i="1"/>
  <c r="J3205" i="1"/>
  <c r="E3205" i="1"/>
  <c r="W3204" i="1"/>
  <c r="X3204" i="1" s="1"/>
  <c r="T3204" i="1"/>
  <c r="U3204" i="1" s="1"/>
  <c r="Q3204" i="1"/>
  <c r="R3204" i="1" s="1"/>
  <c r="N3204" i="1"/>
  <c r="O3204" i="1" s="1"/>
  <c r="L3204" i="1"/>
  <c r="J3204" i="1"/>
  <c r="E3204" i="1"/>
  <c r="W3203" i="1"/>
  <c r="X3203" i="1" s="1"/>
  <c r="T3203" i="1"/>
  <c r="U3203" i="1" s="1"/>
  <c r="Q3203" i="1"/>
  <c r="R3203" i="1" s="1"/>
  <c r="N3203" i="1"/>
  <c r="O3203" i="1" s="1"/>
  <c r="L3203" i="1"/>
  <c r="J3203" i="1"/>
  <c r="E3203" i="1"/>
  <c r="W3202" i="1"/>
  <c r="X3202" i="1" s="1"/>
  <c r="T3202" i="1"/>
  <c r="U3202" i="1" s="1"/>
  <c r="Q3202" i="1"/>
  <c r="R3202" i="1" s="1"/>
  <c r="N3202" i="1"/>
  <c r="O3202" i="1" s="1"/>
  <c r="L3202" i="1"/>
  <c r="J3202" i="1"/>
  <c r="E3202" i="1"/>
  <c r="W3201" i="1"/>
  <c r="X3201" i="1" s="1"/>
  <c r="T3201" i="1"/>
  <c r="U3201" i="1" s="1"/>
  <c r="Q3201" i="1"/>
  <c r="R3201" i="1" s="1"/>
  <c r="N3201" i="1"/>
  <c r="O3201" i="1" s="1"/>
  <c r="L3201" i="1"/>
  <c r="J3201" i="1"/>
  <c r="E3201" i="1"/>
  <c r="W3200" i="1"/>
  <c r="X3200" i="1" s="1"/>
  <c r="T3200" i="1"/>
  <c r="U3200" i="1" s="1"/>
  <c r="Q3200" i="1"/>
  <c r="R3200" i="1" s="1"/>
  <c r="N3200" i="1"/>
  <c r="O3200" i="1" s="1"/>
  <c r="L3200" i="1"/>
  <c r="J3200" i="1"/>
  <c r="E3200" i="1"/>
  <c r="W3199" i="1"/>
  <c r="X3199" i="1" s="1"/>
  <c r="T3199" i="1"/>
  <c r="U3199" i="1" s="1"/>
  <c r="Q3199" i="1"/>
  <c r="R3199" i="1" s="1"/>
  <c r="N3199" i="1"/>
  <c r="O3199" i="1" s="1"/>
  <c r="L3199" i="1"/>
  <c r="J3199" i="1"/>
  <c r="E3199" i="1"/>
  <c r="W3198" i="1"/>
  <c r="X3198" i="1" s="1"/>
  <c r="T3198" i="1"/>
  <c r="U3198" i="1" s="1"/>
  <c r="Q3198" i="1"/>
  <c r="R3198" i="1" s="1"/>
  <c r="N3198" i="1"/>
  <c r="O3198" i="1" s="1"/>
  <c r="L3198" i="1"/>
  <c r="J3198" i="1"/>
  <c r="E3198" i="1"/>
  <c r="W3197" i="1"/>
  <c r="X3197" i="1" s="1"/>
  <c r="T3197" i="1"/>
  <c r="U3197" i="1" s="1"/>
  <c r="Q3197" i="1"/>
  <c r="R3197" i="1" s="1"/>
  <c r="N3197" i="1"/>
  <c r="O3197" i="1" s="1"/>
  <c r="L3197" i="1"/>
  <c r="J3197" i="1"/>
  <c r="E3197" i="1"/>
  <c r="W3196" i="1"/>
  <c r="X3196" i="1" s="1"/>
  <c r="T3196" i="1"/>
  <c r="U3196" i="1" s="1"/>
  <c r="Q3196" i="1"/>
  <c r="R3196" i="1" s="1"/>
  <c r="N3196" i="1"/>
  <c r="O3196" i="1" s="1"/>
  <c r="L3196" i="1"/>
  <c r="J3196" i="1"/>
  <c r="E3196" i="1"/>
  <c r="W3195" i="1"/>
  <c r="X3195" i="1" s="1"/>
  <c r="T3195" i="1"/>
  <c r="U3195" i="1" s="1"/>
  <c r="Q3195" i="1"/>
  <c r="R3195" i="1" s="1"/>
  <c r="N3195" i="1"/>
  <c r="O3195" i="1" s="1"/>
  <c r="L3195" i="1"/>
  <c r="J3195" i="1"/>
  <c r="E3195" i="1"/>
  <c r="W3194" i="1"/>
  <c r="X3194" i="1" s="1"/>
  <c r="T3194" i="1"/>
  <c r="U3194" i="1" s="1"/>
  <c r="Q3194" i="1"/>
  <c r="R3194" i="1" s="1"/>
  <c r="N3194" i="1"/>
  <c r="O3194" i="1" s="1"/>
  <c r="L3194" i="1"/>
  <c r="J3194" i="1"/>
  <c r="E3194" i="1"/>
  <c r="W3193" i="1"/>
  <c r="X3193" i="1" s="1"/>
  <c r="T3193" i="1"/>
  <c r="U3193" i="1" s="1"/>
  <c r="Q3193" i="1"/>
  <c r="R3193" i="1" s="1"/>
  <c r="N3193" i="1"/>
  <c r="O3193" i="1" s="1"/>
  <c r="L3193" i="1"/>
  <c r="J3193" i="1"/>
  <c r="E3193" i="1"/>
  <c r="W3192" i="1"/>
  <c r="X3192" i="1" s="1"/>
  <c r="T3192" i="1"/>
  <c r="U3192" i="1" s="1"/>
  <c r="Q3192" i="1"/>
  <c r="R3192" i="1" s="1"/>
  <c r="N3192" i="1"/>
  <c r="O3192" i="1" s="1"/>
  <c r="L3192" i="1"/>
  <c r="J3192" i="1"/>
  <c r="E3192" i="1"/>
  <c r="W3191" i="1"/>
  <c r="X3191" i="1" s="1"/>
  <c r="T3191" i="1"/>
  <c r="U3191" i="1" s="1"/>
  <c r="Q3191" i="1"/>
  <c r="R3191" i="1" s="1"/>
  <c r="N3191" i="1"/>
  <c r="O3191" i="1" s="1"/>
  <c r="L3191" i="1"/>
  <c r="J3191" i="1"/>
  <c r="E3191" i="1"/>
  <c r="W3190" i="1"/>
  <c r="X3190" i="1" s="1"/>
  <c r="T3190" i="1"/>
  <c r="U3190" i="1" s="1"/>
  <c r="Q3190" i="1"/>
  <c r="R3190" i="1" s="1"/>
  <c r="N3190" i="1"/>
  <c r="O3190" i="1" s="1"/>
  <c r="L3190" i="1"/>
  <c r="J3190" i="1"/>
  <c r="E3190" i="1"/>
  <c r="W3189" i="1"/>
  <c r="X3189" i="1" s="1"/>
  <c r="T3189" i="1"/>
  <c r="U3189" i="1" s="1"/>
  <c r="Q3189" i="1"/>
  <c r="R3189" i="1" s="1"/>
  <c r="N3189" i="1"/>
  <c r="O3189" i="1" s="1"/>
  <c r="L3189" i="1"/>
  <c r="J3189" i="1"/>
  <c r="E3189" i="1"/>
  <c r="W3188" i="1"/>
  <c r="X3188" i="1" s="1"/>
  <c r="T3188" i="1"/>
  <c r="U3188" i="1" s="1"/>
  <c r="Q3188" i="1"/>
  <c r="R3188" i="1" s="1"/>
  <c r="N3188" i="1"/>
  <c r="O3188" i="1" s="1"/>
  <c r="L3188" i="1"/>
  <c r="J3188" i="1"/>
  <c r="E3188" i="1"/>
  <c r="W3187" i="1"/>
  <c r="X3187" i="1" s="1"/>
  <c r="T3187" i="1"/>
  <c r="U3187" i="1" s="1"/>
  <c r="Q3187" i="1"/>
  <c r="R3187" i="1" s="1"/>
  <c r="N3187" i="1"/>
  <c r="O3187" i="1" s="1"/>
  <c r="L3187" i="1"/>
  <c r="J3187" i="1"/>
  <c r="E3187" i="1"/>
  <c r="W3186" i="1"/>
  <c r="X3186" i="1" s="1"/>
  <c r="T3186" i="1"/>
  <c r="U3186" i="1" s="1"/>
  <c r="Q3186" i="1"/>
  <c r="R3186" i="1" s="1"/>
  <c r="N3186" i="1"/>
  <c r="O3186" i="1" s="1"/>
  <c r="L3186" i="1"/>
  <c r="J3186" i="1"/>
  <c r="E3186" i="1"/>
  <c r="W3185" i="1"/>
  <c r="X3185" i="1" s="1"/>
  <c r="T3185" i="1"/>
  <c r="U3185" i="1" s="1"/>
  <c r="Q3185" i="1"/>
  <c r="R3185" i="1" s="1"/>
  <c r="N3185" i="1"/>
  <c r="O3185" i="1" s="1"/>
  <c r="L3185" i="1"/>
  <c r="J3185" i="1"/>
  <c r="E3185" i="1"/>
  <c r="W3184" i="1"/>
  <c r="X3184" i="1" s="1"/>
  <c r="T3184" i="1"/>
  <c r="U3184" i="1" s="1"/>
  <c r="Q3184" i="1"/>
  <c r="R3184" i="1" s="1"/>
  <c r="N3184" i="1"/>
  <c r="O3184" i="1" s="1"/>
  <c r="L3184" i="1"/>
  <c r="J3184" i="1"/>
  <c r="E3184" i="1"/>
  <c r="W3183" i="1"/>
  <c r="X3183" i="1" s="1"/>
  <c r="T3183" i="1"/>
  <c r="U3183" i="1" s="1"/>
  <c r="Q3183" i="1"/>
  <c r="R3183" i="1" s="1"/>
  <c r="N3183" i="1"/>
  <c r="O3183" i="1" s="1"/>
  <c r="L3183" i="1"/>
  <c r="J3183" i="1"/>
  <c r="E3183" i="1"/>
  <c r="W3182" i="1"/>
  <c r="X3182" i="1" s="1"/>
  <c r="T3182" i="1"/>
  <c r="U3182" i="1" s="1"/>
  <c r="Q3182" i="1"/>
  <c r="R3182" i="1" s="1"/>
  <c r="N3182" i="1"/>
  <c r="O3182" i="1" s="1"/>
  <c r="L3182" i="1"/>
  <c r="J3182" i="1"/>
  <c r="E3182" i="1"/>
  <c r="W3181" i="1"/>
  <c r="X3181" i="1" s="1"/>
  <c r="T3181" i="1"/>
  <c r="U3181" i="1" s="1"/>
  <c r="Q3181" i="1"/>
  <c r="R3181" i="1" s="1"/>
  <c r="N3181" i="1"/>
  <c r="O3181" i="1" s="1"/>
  <c r="L3181" i="1"/>
  <c r="J3181" i="1"/>
  <c r="E3181" i="1"/>
  <c r="W3180" i="1"/>
  <c r="X3180" i="1" s="1"/>
  <c r="T3180" i="1"/>
  <c r="U3180" i="1" s="1"/>
  <c r="Q3180" i="1"/>
  <c r="R3180" i="1" s="1"/>
  <c r="N3180" i="1"/>
  <c r="O3180" i="1" s="1"/>
  <c r="L3180" i="1"/>
  <c r="J3180" i="1"/>
  <c r="E3180" i="1"/>
  <c r="W3179" i="1"/>
  <c r="X3179" i="1" s="1"/>
  <c r="T3179" i="1"/>
  <c r="U3179" i="1" s="1"/>
  <c r="Q3179" i="1"/>
  <c r="R3179" i="1" s="1"/>
  <c r="N3179" i="1"/>
  <c r="O3179" i="1" s="1"/>
  <c r="L3179" i="1"/>
  <c r="J3179" i="1"/>
  <c r="E3179" i="1"/>
  <c r="W3178" i="1"/>
  <c r="X3178" i="1" s="1"/>
  <c r="T3178" i="1"/>
  <c r="U3178" i="1" s="1"/>
  <c r="Q3178" i="1"/>
  <c r="R3178" i="1" s="1"/>
  <c r="N3178" i="1"/>
  <c r="O3178" i="1" s="1"/>
  <c r="L3178" i="1"/>
  <c r="J3178" i="1"/>
  <c r="E3178" i="1"/>
  <c r="W3177" i="1"/>
  <c r="X3177" i="1" s="1"/>
  <c r="T3177" i="1"/>
  <c r="U3177" i="1" s="1"/>
  <c r="Q3177" i="1"/>
  <c r="R3177" i="1" s="1"/>
  <c r="N3177" i="1"/>
  <c r="O3177" i="1" s="1"/>
  <c r="L3177" i="1"/>
  <c r="J3177" i="1"/>
  <c r="E3177" i="1"/>
  <c r="W3176" i="1"/>
  <c r="X3176" i="1" s="1"/>
  <c r="T3176" i="1"/>
  <c r="U3176" i="1" s="1"/>
  <c r="Q3176" i="1"/>
  <c r="R3176" i="1" s="1"/>
  <c r="N3176" i="1"/>
  <c r="O3176" i="1" s="1"/>
  <c r="L3176" i="1"/>
  <c r="J3176" i="1"/>
  <c r="E3176" i="1"/>
  <c r="W3175" i="1"/>
  <c r="X3175" i="1" s="1"/>
  <c r="T3175" i="1"/>
  <c r="U3175" i="1" s="1"/>
  <c r="Q3175" i="1"/>
  <c r="R3175" i="1" s="1"/>
  <c r="N3175" i="1"/>
  <c r="O3175" i="1" s="1"/>
  <c r="L3175" i="1"/>
  <c r="J3175" i="1"/>
  <c r="E3175" i="1"/>
  <c r="W3174" i="1"/>
  <c r="X3174" i="1" s="1"/>
  <c r="T3174" i="1"/>
  <c r="U3174" i="1" s="1"/>
  <c r="Q3174" i="1"/>
  <c r="R3174" i="1" s="1"/>
  <c r="N3174" i="1"/>
  <c r="O3174" i="1" s="1"/>
  <c r="L3174" i="1"/>
  <c r="J3174" i="1"/>
  <c r="E3174" i="1"/>
  <c r="W3173" i="1"/>
  <c r="X3173" i="1" s="1"/>
  <c r="T3173" i="1"/>
  <c r="U3173" i="1" s="1"/>
  <c r="Q3173" i="1"/>
  <c r="R3173" i="1" s="1"/>
  <c r="N3173" i="1"/>
  <c r="O3173" i="1" s="1"/>
  <c r="L3173" i="1"/>
  <c r="J3173" i="1"/>
  <c r="E3173" i="1"/>
  <c r="W3172" i="1"/>
  <c r="X3172" i="1" s="1"/>
  <c r="T3172" i="1"/>
  <c r="U3172" i="1" s="1"/>
  <c r="Q3172" i="1"/>
  <c r="R3172" i="1" s="1"/>
  <c r="N3172" i="1"/>
  <c r="O3172" i="1" s="1"/>
  <c r="L3172" i="1"/>
  <c r="J3172" i="1"/>
  <c r="E3172" i="1"/>
  <c r="W3171" i="1"/>
  <c r="X3171" i="1" s="1"/>
  <c r="T3171" i="1"/>
  <c r="U3171" i="1" s="1"/>
  <c r="Q3171" i="1"/>
  <c r="R3171" i="1" s="1"/>
  <c r="N3171" i="1"/>
  <c r="O3171" i="1" s="1"/>
  <c r="L3171" i="1"/>
  <c r="J3171" i="1"/>
  <c r="E3171" i="1"/>
  <c r="W3170" i="1"/>
  <c r="X3170" i="1" s="1"/>
  <c r="T3170" i="1"/>
  <c r="U3170" i="1" s="1"/>
  <c r="Q3170" i="1"/>
  <c r="R3170" i="1" s="1"/>
  <c r="N3170" i="1"/>
  <c r="O3170" i="1" s="1"/>
  <c r="L3170" i="1"/>
  <c r="J3170" i="1"/>
  <c r="E3170" i="1"/>
  <c r="W3169" i="1"/>
  <c r="X3169" i="1" s="1"/>
  <c r="T3169" i="1"/>
  <c r="U3169" i="1" s="1"/>
  <c r="Q3169" i="1"/>
  <c r="R3169" i="1" s="1"/>
  <c r="N3169" i="1"/>
  <c r="O3169" i="1" s="1"/>
  <c r="L3169" i="1"/>
  <c r="J3169" i="1"/>
  <c r="E3169" i="1"/>
  <c r="W3168" i="1"/>
  <c r="X3168" i="1" s="1"/>
  <c r="T3168" i="1"/>
  <c r="U3168" i="1" s="1"/>
  <c r="Q3168" i="1"/>
  <c r="R3168" i="1" s="1"/>
  <c r="N3168" i="1"/>
  <c r="O3168" i="1" s="1"/>
  <c r="L3168" i="1"/>
  <c r="J3168" i="1"/>
  <c r="W3167" i="1"/>
  <c r="X3167" i="1" s="1"/>
  <c r="T3167" i="1"/>
  <c r="U3167" i="1" s="1"/>
  <c r="Q3167" i="1"/>
  <c r="R3167" i="1" s="1"/>
  <c r="N3167" i="1"/>
  <c r="O3167" i="1" s="1"/>
  <c r="L3167" i="1"/>
  <c r="J3167" i="1"/>
  <c r="E3167" i="1"/>
  <c r="W3166" i="1"/>
  <c r="X3166" i="1" s="1"/>
  <c r="T3166" i="1"/>
  <c r="U3166" i="1" s="1"/>
  <c r="Q3166" i="1"/>
  <c r="R3166" i="1" s="1"/>
  <c r="N3166" i="1"/>
  <c r="O3166" i="1" s="1"/>
  <c r="L3166" i="1"/>
  <c r="J3166" i="1"/>
  <c r="E3166" i="1"/>
  <c r="W3165" i="1"/>
  <c r="X3165" i="1" s="1"/>
  <c r="T3165" i="1"/>
  <c r="U3165" i="1" s="1"/>
  <c r="Q3165" i="1"/>
  <c r="R3165" i="1" s="1"/>
  <c r="N3165" i="1"/>
  <c r="O3165" i="1" s="1"/>
  <c r="L3165" i="1"/>
  <c r="J3165" i="1"/>
  <c r="E3165" i="1"/>
  <c r="W3164" i="1"/>
  <c r="X3164" i="1" s="1"/>
  <c r="T3164" i="1"/>
  <c r="U3164" i="1" s="1"/>
  <c r="Q3164" i="1"/>
  <c r="R3164" i="1" s="1"/>
  <c r="N3164" i="1"/>
  <c r="O3164" i="1" s="1"/>
  <c r="L3164" i="1"/>
  <c r="J3164" i="1"/>
  <c r="E3164" i="1"/>
  <c r="W3163" i="1"/>
  <c r="X3163" i="1" s="1"/>
  <c r="T3163" i="1"/>
  <c r="U3163" i="1" s="1"/>
  <c r="Q3163" i="1"/>
  <c r="R3163" i="1" s="1"/>
  <c r="N3163" i="1"/>
  <c r="O3163" i="1" s="1"/>
  <c r="L3163" i="1"/>
  <c r="J3163" i="1"/>
  <c r="E3163" i="1"/>
  <c r="W3162" i="1"/>
  <c r="X3162" i="1" s="1"/>
  <c r="T3162" i="1"/>
  <c r="U3162" i="1" s="1"/>
  <c r="Q3162" i="1"/>
  <c r="R3162" i="1" s="1"/>
  <c r="N3162" i="1"/>
  <c r="O3162" i="1" s="1"/>
  <c r="L3162" i="1"/>
  <c r="J3162" i="1"/>
  <c r="E3162" i="1"/>
  <c r="W3161" i="1"/>
  <c r="X3161" i="1" s="1"/>
  <c r="T3161" i="1"/>
  <c r="U3161" i="1" s="1"/>
  <c r="Q3161" i="1"/>
  <c r="R3161" i="1" s="1"/>
  <c r="N3161" i="1"/>
  <c r="O3161" i="1" s="1"/>
  <c r="L3161" i="1"/>
  <c r="J3161" i="1"/>
  <c r="E3161" i="1"/>
  <c r="W3160" i="1"/>
  <c r="X3160" i="1" s="1"/>
  <c r="T3160" i="1"/>
  <c r="U3160" i="1" s="1"/>
  <c r="Q3160" i="1"/>
  <c r="R3160" i="1" s="1"/>
  <c r="N3160" i="1"/>
  <c r="O3160" i="1" s="1"/>
  <c r="L3160" i="1"/>
  <c r="J3160" i="1"/>
  <c r="E3160" i="1"/>
  <c r="W3159" i="1"/>
  <c r="X3159" i="1" s="1"/>
  <c r="T3159" i="1"/>
  <c r="U3159" i="1" s="1"/>
  <c r="Q3159" i="1"/>
  <c r="R3159" i="1" s="1"/>
  <c r="N3159" i="1"/>
  <c r="O3159" i="1" s="1"/>
  <c r="L3159" i="1"/>
  <c r="J3159" i="1"/>
  <c r="E3159" i="1"/>
  <c r="W3158" i="1"/>
  <c r="X3158" i="1" s="1"/>
  <c r="T3158" i="1"/>
  <c r="U3158" i="1" s="1"/>
  <c r="Q3158" i="1"/>
  <c r="R3158" i="1" s="1"/>
  <c r="N3158" i="1"/>
  <c r="O3158" i="1" s="1"/>
  <c r="L3158" i="1"/>
  <c r="J3158" i="1"/>
  <c r="E3158" i="1"/>
  <c r="W3157" i="1"/>
  <c r="X3157" i="1" s="1"/>
  <c r="T3157" i="1"/>
  <c r="U3157" i="1" s="1"/>
  <c r="Q3157" i="1"/>
  <c r="R3157" i="1" s="1"/>
  <c r="N3157" i="1"/>
  <c r="O3157" i="1" s="1"/>
  <c r="L3157" i="1"/>
  <c r="J3157" i="1"/>
  <c r="E3157" i="1"/>
  <c r="W3156" i="1"/>
  <c r="X3156" i="1" s="1"/>
  <c r="T3156" i="1"/>
  <c r="U3156" i="1" s="1"/>
  <c r="Q3156" i="1"/>
  <c r="R3156" i="1" s="1"/>
  <c r="N3156" i="1"/>
  <c r="O3156" i="1" s="1"/>
  <c r="L3156" i="1"/>
  <c r="J3156" i="1"/>
  <c r="E3156" i="1"/>
  <c r="W3155" i="1"/>
  <c r="X3155" i="1" s="1"/>
  <c r="T3155" i="1"/>
  <c r="U3155" i="1" s="1"/>
  <c r="Q3155" i="1"/>
  <c r="R3155" i="1" s="1"/>
  <c r="N3155" i="1"/>
  <c r="O3155" i="1" s="1"/>
  <c r="L3155" i="1"/>
  <c r="J3155" i="1"/>
  <c r="E3155" i="1"/>
  <c r="W3154" i="1"/>
  <c r="X3154" i="1" s="1"/>
  <c r="T3154" i="1"/>
  <c r="U3154" i="1" s="1"/>
  <c r="Q3154" i="1"/>
  <c r="R3154" i="1" s="1"/>
  <c r="N3154" i="1"/>
  <c r="O3154" i="1" s="1"/>
  <c r="L3154" i="1"/>
  <c r="J3154" i="1"/>
  <c r="E3154" i="1"/>
  <c r="W3153" i="1"/>
  <c r="X3153" i="1" s="1"/>
  <c r="T3153" i="1"/>
  <c r="U3153" i="1" s="1"/>
  <c r="Q3153" i="1"/>
  <c r="R3153" i="1" s="1"/>
  <c r="N3153" i="1"/>
  <c r="O3153" i="1" s="1"/>
  <c r="L3153" i="1"/>
  <c r="J3153" i="1"/>
  <c r="E3153" i="1"/>
  <c r="W3152" i="1"/>
  <c r="X3152" i="1" s="1"/>
  <c r="T3152" i="1"/>
  <c r="U3152" i="1" s="1"/>
  <c r="Q3152" i="1"/>
  <c r="R3152" i="1" s="1"/>
  <c r="N3152" i="1"/>
  <c r="O3152" i="1" s="1"/>
  <c r="L3152" i="1"/>
  <c r="J3152" i="1"/>
  <c r="E3152" i="1"/>
  <c r="W3151" i="1"/>
  <c r="X3151" i="1" s="1"/>
  <c r="T3151" i="1"/>
  <c r="U3151" i="1" s="1"/>
  <c r="Q3151" i="1"/>
  <c r="R3151" i="1" s="1"/>
  <c r="N3151" i="1"/>
  <c r="O3151" i="1" s="1"/>
  <c r="L3151" i="1"/>
  <c r="J3151" i="1"/>
  <c r="E3151" i="1"/>
  <c r="W3150" i="1"/>
  <c r="X3150" i="1" s="1"/>
  <c r="T3150" i="1"/>
  <c r="U3150" i="1" s="1"/>
  <c r="Q3150" i="1"/>
  <c r="R3150" i="1" s="1"/>
  <c r="N3150" i="1"/>
  <c r="O3150" i="1" s="1"/>
  <c r="L3150" i="1"/>
  <c r="J3150" i="1"/>
  <c r="E3150" i="1"/>
  <c r="W3149" i="1"/>
  <c r="X3149" i="1" s="1"/>
  <c r="T3149" i="1"/>
  <c r="U3149" i="1" s="1"/>
  <c r="Q3149" i="1"/>
  <c r="R3149" i="1" s="1"/>
  <c r="N3149" i="1"/>
  <c r="O3149" i="1" s="1"/>
  <c r="L3149" i="1"/>
  <c r="J3149" i="1"/>
  <c r="E3149" i="1"/>
  <c r="W3148" i="1"/>
  <c r="X3148" i="1" s="1"/>
  <c r="T3148" i="1"/>
  <c r="U3148" i="1" s="1"/>
  <c r="Q3148" i="1"/>
  <c r="R3148" i="1" s="1"/>
  <c r="N3148" i="1"/>
  <c r="O3148" i="1" s="1"/>
  <c r="L3148" i="1"/>
  <c r="J3148" i="1"/>
  <c r="E3148" i="1"/>
  <c r="W3147" i="1"/>
  <c r="X3147" i="1" s="1"/>
  <c r="T3147" i="1"/>
  <c r="U3147" i="1" s="1"/>
  <c r="Q3147" i="1"/>
  <c r="R3147" i="1" s="1"/>
  <c r="N3147" i="1"/>
  <c r="O3147" i="1" s="1"/>
  <c r="L3147" i="1"/>
  <c r="J3147" i="1"/>
  <c r="E3147" i="1"/>
  <c r="W3146" i="1"/>
  <c r="X3146" i="1" s="1"/>
  <c r="T3146" i="1"/>
  <c r="U3146" i="1" s="1"/>
  <c r="Q3146" i="1"/>
  <c r="R3146" i="1" s="1"/>
  <c r="N3146" i="1"/>
  <c r="O3146" i="1" s="1"/>
  <c r="L3146" i="1"/>
  <c r="J3146" i="1"/>
  <c r="E3146" i="1"/>
  <c r="W3145" i="1"/>
  <c r="X3145" i="1" s="1"/>
  <c r="T3145" i="1"/>
  <c r="U3145" i="1" s="1"/>
  <c r="Q3145" i="1"/>
  <c r="R3145" i="1" s="1"/>
  <c r="N3145" i="1"/>
  <c r="O3145" i="1" s="1"/>
  <c r="L3145" i="1"/>
  <c r="J3145" i="1"/>
  <c r="E3145" i="1"/>
  <c r="W3144" i="1"/>
  <c r="X3144" i="1" s="1"/>
  <c r="T3144" i="1"/>
  <c r="U3144" i="1" s="1"/>
  <c r="Q3144" i="1"/>
  <c r="R3144" i="1" s="1"/>
  <c r="N3144" i="1"/>
  <c r="O3144" i="1" s="1"/>
  <c r="L3144" i="1"/>
  <c r="J3144" i="1"/>
  <c r="E3144" i="1"/>
  <c r="W3143" i="1"/>
  <c r="X3143" i="1" s="1"/>
  <c r="T3143" i="1"/>
  <c r="U3143" i="1" s="1"/>
  <c r="Q3143" i="1"/>
  <c r="R3143" i="1" s="1"/>
  <c r="N3143" i="1"/>
  <c r="O3143" i="1" s="1"/>
  <c r="L3143" i="1"/>
  <c r="J3143" i="1"/>
  <c r="E3143" i="1"/>
  <c r="W3142" i="1"/>
  <c r="X3142" i="1" s="1"/>
  <c r="T3142" i="1"/>
  <c r="U3142" i="1" s="1"/>
  <c r="Q3142" i="1"/>
  <c r="R3142" i="1" s="1"/>
  <c r="N3142" i="1"/>
  <c r="O3142" i="1" s="1"/>
  <c r="L3142" i="1"/>
  <c r="J3142" i="1"/>
  <c r="E3142" i="1"/>
  <c r="W3141" i="1"/>
  <c r="X3141" i="1" s="1"/>
  <c r="T3141" i="1"/>
  <c r="U3141" i="1" s="1"/>
  <c r="Q3141" i="1"/>
  <c r="R3141" i="1" s="1"/>
  <c r="N3141" i="1"/>
  <c r="O3141" i="1" s="1"/>
  <c r="L3141" i="1"/>
  <c r="J3141" i="1"/>
  <c r="E3141" i="1"/>
  <c r="W3140" i="1"/>
  <c r="X3140" i="1" s="1"/>
  <c r="T3140" i="1"/>
  <c r="U3140" i="1" s="1"/>
  <c r="Q3140" i="1"/>
  <c r="R3140" i="1" s="1"/>
  <c r="N3140" i="1"/>
  <c r="O3140" i="1" s="1"/>
  <c r="L3140" i="1"/>
  <c r="J3140" i="1"/>
  <c r="E3140" i="1"/>
  <c r="W3139" i="1"/>
  <c r="X3139" i="1" s="1"/>
  <c r="T3139" i="1"/>
  <c r="U3139" i="1" s="1"/>
  <c r="Q3139" i="1"/>
  <c r="R3139" i="1" s="1"/>
  <c r="N3139" i="1"/>
  <c r="O3139" i="1" s="1"/>
  <c r="L3139" i="1"/>
  <c r="J3139" i="1"/>
  <c r="E3139" i="1"/>
  <c r="W3138" i="1"/>
  <c r="X3138" i="1" s="1"/>
  <c r="T3138" i="1"/>
  <c r="U3138" i="1" s="1"/>
  <c r="Q3138" i="1"/>
  <c r="R3138" i="1" s="1"/>
  <c r="N3138" i="1"/>
  <c r="O3138" i="1" s="1"/>
  <c r="L3138" i="1"/>
  <c r="J3138" i="1"/>
  <c r="E3138" i="1"/>
  <c r="W3137" i="1"/>
  <c r="X3137" i="1" s="1"/>
  <c r="T3137" i="1"/>
  <c r="U3137" i="1" s="1"/>
  <c r="Q3137" i="1"/>
  <c r="R3137" i="1" s="1"/>
  <c r="N3137" i="1"/>
  <c r="O3137" i="1" s="1"/>
  <c r="L3137" i="1"/>
  <c r="J3137" i="1"/>
  <c r="E3137" i="1"/>
  <c r="W3136" i="1"/>
  <c r="X3136" i="1" s="1"/>
  <c r="T3136" i="1"/>
  <c r="U3136" i="1" s="1"/>
  <c r="Q3136" i="1"/>
  <c r="R3136" i="1" s="1"/>
  <c r="N3136" i="1"/>
  <c r="O3136" i="1" s="1"/>
  <c r="L3136" i="1"/>
  <c r="J3136" i="1"/>
  <c r="E3136" i="1"/>
  <c r="W3135" i="1"/>
  <c r="X3135" i="1" s="1"/>
  <c r="T3135" i="1"/>
  <c r="U3135" i="1" s="1"/>
  <c r="Q3135" i="1"/>
  <c r="R3135" i="1" s="1"/>
  <c r="N3135" i="1"/>
  <c r="O3135" i="1" s="1"/>
  <c r="L3135" i="1"/>
  <c r="J3135" i="1"/>
  <c r="E3135" i="1"/>
  <c r="W3134" i="1"/>
  <c r="X3134" i="1" s="1"/>
  <c r="T3134" i="1"/>
  <c r="U3134" i="1" s="1"/>
  <c r="Q3134" i="1"/>
  <c r="R3134" i="1" s="1"/>
  <c r="N3134" i="1"/>
  <c r="O3134" i="1" s="1"/>
  <c r="L3134" i="1"/>
  <c r="J3134" i="1"/>
  <c r="E3134" i="1"/>
  <c r="W3133" i="1"/>
  <c r="X3133" i="1" s="1"/>
  <c r="T3133" i="1"/>
  <c r="U3133" i="1" s="1"/>
  <c r="Q3133" i="1"/>
  <c r="R3133" i="1" s="1"/>
  <c r="N3133" i="1"/>
  <c r="O3133" i="1" s="1"/>
  <c r="L3133" i="1"/>
  <c r="J3133" i="1"/>
  <c r="E3133" i="1"/>
  <c r="W3132" i="1"/>
  <c r="X3132" i="1" s="1"/>
  <c r="T3132" i="1"/>
  <c r="U3132" i="1" s="1"/>
  <c r="Q3132" i="1"/>
  <c r="R3132" i="1" s="1"/>
  <c r="N3132" i="1"/>
  <c r="O3132" i="1" s="1"/>
  <c r="L3132" i="1"/>
  <c r="J3132" i="1"/>
  <c r="E3132" i="1"/>
  <c r="W3131" i="1"/>
  <c r="X3131" i="1" s="1"/>
  <c r="T3131" i="1"/>
  <c r="U3131" i="1" s="1"/>
  <c r="Q3131" i="1"/>
  <c r="R3131" i="1" s="1"/>
  <c r="N3131" i="1"/>
  <c r="O3131" i="1" s="1"/>
  <c r="L3131" i="1"/>
  <c r="J3131" i="1"/>
  <c r="E3131" i="1"/>
  <c r="W3130" i="1"/>
  <c r="X3130" i="1" s="1"/>
  <c r="T3130" i="1"/>
  <c r="U3130" i="1" s="1"/>
  <c r="Q3130" i="1"/>
  <c r="R3130" i="1" s="1"/>
  <c r="N3130" i="1"/>
  <c r="O3130" i="1" s="1"/>
  <c r="L3130" i="1"/>
  <c r="J3130" i="1"/>
  <c r="E3130" i="1"/>
  <c r="W3129" i="1"/>
  <c r="X3129" i="1" s="1"/>
  <c r="T3129" i="1"/>
  <c r="U3129" i="1" s="1"/>
  <c r="Q3129" i="1"/>
  <c r="R3129" i="1" s="1"/>
  <c r="N3129" i="1"/>
  <c r="O3129" i="1" s="1"/>
  <c r="L3129" i="1"/>
  <c r="J3129" i="1"/>
  <c r="E3129" i="1"/>
  <c r="W3128" i="1"/>
  <c r="X3128" i="1" s="1"/>
  <c r="T3128" i="1"/>
  <c r="U3128" i="1" s="1"/>
  <c r="Q3128" i="1"/>
  <c r="R3128" i="1" s="1"/>
  <c r="N3128" i="1"/>
  <c r="O3128" i="1" s="1"/>
  <c r="L3128" i="1"/>
  <c r="J3128" i="1"/>
  <c r="E3128" i="1"/>
  <c r="W3127" i="1"/>
  <c r="X3127" i="1" s="1"/>
  <c r="T3127" i="1"/>
  <c r="U3127" i="1" s="1"/>
  <c r="Q3127" i="1"/>
  <c r="R3127" i="1" s="1"/>
  <c r="N3127" i="1"/>
  <c r="O3127" i="1" s="1"/>
  <c r="L3127" i="1"/>
  <c r="J3127" i="1"/>
  <c r="E3127" i="1"/>
  <c r="W3126" i="1"/>
  <c r="X3126" i="1" s="1"/>
  <c r="T3126" i="1"/>
  <c r="U3126" i="1" s="1"/>
  <c r="Q3126" i="1"/>
  <c r="R3126" i="1" s="1"/>
  <c r="N3126" i="1"/>
  <c r="O3126" i="1" s="1"/>
  <c r="L3126" i="1"/>
  <c r="J3126" i="1"/>
  <c r="E3126" i="1"/>
  <c r="W3125" i="1"/>
  <c r="X3125" i="1" s="1"/>
  <c r="T3125" i="1"/>
  <c r="U3125" i="1" s="1"/>
  <c r="Q3125" i="1"/>
  <c r="R3125" i="1" s="1"/>
  <c r="N3125" i="1"/>
  <c r="O3125" i="1" s="1"/>
  <c r="L3125" i="1"/>
  <c r="J3125" i="1"/>
  <c r="W3100" i="1"/>
  <c r="X3100" i="1" s="1"/>
  <c r="T3100" i="1"/>
  <c r="U3100" i="1" s="1"/>
  <c r="Q3100" i="1"/>
  <c r="R3100" i="1" s="1"/>
  <c r="N3100" i="1"/>
  <c r="O3100" i="1" s="1"/>
  <c r="L3100" i="1"/>
  <c r="J3100" i="1"/>
  <c r="E3100" i="1"/>
  <c r="W3080" i="1"/>
  <c r="X3080" i="1" s="1"/>
  <c r="T3080" i="1"/>
  <c r="U3080" i="1" s="1"/>
  <c r="Q3080" i="1"/>
  <c r="R3080" i="1" s="1"/>
  <c r="N3080" i="1"/>
  <c r="O3080" i="1" s="1"/>
  <c r="L3080" i="1"/>
  <c r="J3080" i="1"/>
  <c r="E3080" i="1"/>
  <c r="W3079" i="1"/>
  <c r="X3079" i="1" s="1"/>
  <c r="T3079" i="1"/>
  <c r="U3079" i="1" s="1"/>
  <c r="Q3079" i="1"/>
  <c r="R3079" i="1" s="1"/>
  <c r="N3079" i="1"/>
  <c r="O3079" i="1" s="1"/>
  <c r="L3079" i="1"/>
  <c r="J3079" i="1"/>
  <c r="E3079" i="1"/>
  <c r="W3078" i="1"/>
  <c r="X3078" i="1" s="1"/>
  <c r="T3078" i="1"/>
  <c r="U3078" i="1" s="1"/>
  <c r="Q3078" i="1"/>
  <c r="R3078" i="1" s="1"/>
  <c r="N3078" i="1"/>
  <c r="O3078" i="1" s="1"/>
  <c r="L3078" i="1"/>
  <c r="J3078" i="1"/>
  <c r="E3078" i="1"/>
  <c r="W3077" i="1"/>
  <c r="X3077" i="1" s="1"/>
  <c r="T3077" i="1"/>
  <c r="U3077" i="1" s="1"/>
  <c r="Q3077" i="1"/>
  <c r="R3077" i="1" s="1"/>
  <c r="N3077" i="1"/>
  <c r="O3077" i="1" s="1"/>
  <c r="L3077" i="1"/>
  <c r="J3077" i="1"/>
  <c r="E3077" i="1"/>
  <c r="W3076" i="1"/>
  <c r="X3076" i="1" s="1"/>
  <c r="T3076" i="1"/>
  <c r="U3076" i="1" s="1"/>
  <c r="Q3076" i="1"/>
  <c r="R3076" i="1" s="1"/>
  <c r="N3076" i="1"/>
  <c r="O3076" i="1" s="1"/>
  <c r="L3076" i="1"/>
  <c r="J3076" i="1"/>
  <c r="E3076" i="1"/>
  <c r="W3075" i="1"/>
  <c r="X3075" i="1" s="1"/>
  <c r="T3075" i="1"/>
  <c r="U3075" i="1" s="1"/>
  <c r="Q3075" i="1"/>
  <c r="R3075" i="1" s="1"/>
  <c r="N3075" i="1"/>
  <c r="O3075" i="1" s="1"/>
  <c r="L3075" i="1"/>
  <c r="J3075" i="1"/>
  <c r="E3075" i="1"/>
  <c r="W3074" i="1"/>
  <c r="X3074" i="1" s="1"/>
  <c r="T3074" i="1"/>
  <c r="U3074" i="1" s="1"/>
  <c r="Q3074" i="1"/>
  <c r="R3074" i="1" s="1"/>
  <c r="N3074" i="1"/>
  <c r="O3074" i="1" s="1"/>
  <c r="L3074" i="1"/>
  <c r="J3074" i="1"/>
  <c r="E3074" i="1"/>
  <c r="W3073" i="1"/>
  <c r="X3073" i="1" s="1"/>
  <c r="T3073" i="1"/>
  <c r="U3073" i="1" s="1"/>
  <c r="Q3073" i="1"/>
  <c r="R3073" i="1" s="1"/>
  <c r="N3073" i="1"/>
  <c r="O3073" i="1" s="1"/>
  <c r="L3073" i="1"/>
  <c r="J3073" i="1"/>
  <c r="E3073" i="1"/>
  <c r="W3072" i="1"/>
  <c r="X3072" i="1" s="1"/>
  <c r="T3072" i="1"/>
  <c r="U3072" i="1" s="1"/>
  <c r="Q3072" i="1"/>
  <c r="R3072" i="1" s="1"/>
  <c r="N3072" i="1"/>
  <c r="O3072" i="1" s="1"/>
  <c r="L3072" i="1"/>
  <c r="J3072" i="1"/>
  <c r="E3072" i="1"/>
  <c r="W3071" i="1"/>
  <c r="X3071" i="1" s="1"/>
  <c r="T3071" i="1"/>
  <c r="U3071" i="1" s="1"/>
  <c r="Q3071" i="1"/>
  <c r="R3071" i="1" s="1"/>
  <c r="N3071" i="1"/>
  <c r="O3071" i="1" s="1"/>
  <c r="L3071" i="1"/>
  <c r="J3071" i="1"/>
  <c r="E3071" i="1"/>
  <c r="W3070" i="1"/>
  <c r="X3070" i="1" s="1"/>
  <c r="T3070" i="1"/>
  <c r="U3070" i="1" s="1"/>
  <c r="Q3070" i="1"/>
  <c r="R3070" i="1" s="1"/>
  <c r="N3070" i="1"/>
  <c r="O3070" i="1" s="1"/>
  <c r="L3070" i="1"/>
  <c r="J3070" i="1"/>
  <c r="E3070" i="1"/>
  <c r="W3069" i="1"/>
  <c r="X3069" i="1" s="1"/>
  <c r="T3069" i="1"/>
  <c r="U3069" i="1" s="1"/>
  <c r="Q3069" i="1"/>
  <c r="R3069" i="1" s="1"/>
  <c r="N3069" i="1"/>
  <c r="O3069" i="1" s="1"/>
  <c r="L3069" i="1"/>
  <c r="J3069" i="1"/>
  <c r="E3069" i="1"/>
  <c r="W3068" i="1"/>
  <c r="X3068" i="1" s="1"/>
  <c r="T3068" i="1"/>
  <c r="U3068" i="1" s="1"/>
  <c r="Q3068" i="1"/>
  <c r="R3068" i="1" s="1"/>
  <c r="N3068" i="1"/>
  <c r="O3068" i="1" s="1"/>
  <c r="L3068" i="1"/>
  <c r="J3068" i="1"/>
  <c r="E3068" i="1"/>
  <c r="W3067" i="1"/>
  <c r="X3067" i="1" s="1"/>
  <c r="T3067" i="1"/>
  <c r="U3067" i="1" s="1"/>
  <c r="Q3067" i="1"/>
  <c r="R3067" i="1" s="1"/>
  <c r="N3067" i="1"/>
  <c r="O3067" i="1" s="1"/>
  <c r="L3067" i="1"/>
  <c r="J3067" i="1"/>
  <c r="E3067" i="1"/>
  <c r="W3066" i="1"/>
  <c r="X3066" i="1" s="1"/>
  <c r="T3066" i="1"/>
  <c r="U3066" i="1" s="1"/>
  <c r="Q3066" i="1"/>
  <c r="R3066" i="1" s="1"/>
  <c r="N3066" i="1"/>
  <c r="O3066" i="1" s="1"/>
  <c r="L3066" i="1"/>
  <c r="J3066" i="1"/>
  <c r="E3066" i="1"/>
  <c r="W3065" i="1"/>
  <c r="X3065" i="1" s="1"/>
  <c r="T3065" i="1"/>
  <c r="U3065" i="1" s="1"/>
  <c r="Q3065" i="1"/>
  <c r="R3065" i="1" s="1"/>
  <c r="N3065" i="1"/>
  <c r="O3065" i="1" s="1"/>
  <c r="L3065" i="1"/>
  <c r="J3065" i="1"/>
  <c r="E3065" i="1"/>
  <c r="W3064" i="1"/>
  <c r="X3064" i="1" s="1"/>
  <c r="T3064" i="1"/>
  <c r="U3064" i="1" s="1"/>
  <c r="Q3064" i="1"/>
  <c r="R3064" i="1" s="1"/>
  <c r="N3064" i="1"/>
  <c r="O3064" i="1" s="1"/>
  <c r="L3064" i="1"/>
  <c r="J3064" i="1"/>
  <c r="E3064" i="1"/>
  <c r="W3063" i="1"/>
  <c r="X3063" i="1" s="1"/>
  <c r="T3063" i="1"/>
  <c r="U3063" i="1" s="1"/>
  <c r="Q3063" i="1"/>
  <c r="R3063" i="1" s="1"/>
  <c r="N3063" i="1"/>
  <c r="O3063" i="1" s="1"/>
  <c r="L3063" i="1"/>
  <c r="J3063" i="1"/>
  <c r="E3063" i="1"/>
  <c r="W3062" i="1"/>
  <c r="X3062" i="1" s="1"/>
  <c r="T3062" i="1"/>
  <c r="U3062" i="1" s="1"/>
  <c r="Q3062" i="1"/>
  <c r="R3062" i="1" s="1"/>
  <c r="N3062" i="1"/>
  <c r="O3062" i="1" s="1"/>
  <c r="L3062" i="1"/>
  <c r="J3062" i="1"/>
  <c r="E3062" i="1"/>
  <c r="W3061" i="1"/>
  <c r="X3061" i="1" s="1"/>
  <c r="T3061" i="1"/>
  <c r="U3061" i="1" s="1"/>
  <c r="Q3061" i="1"/>
  <c r="R3061" i="1" s="1"/>
  <c r="N3061" i="1"/>
  <c r="O3061" i="1" s="1"/>
  <c r="L3061" i="1"/>
  <c r="J3061" i="1"/>
  <c r="E3061" i="1"/>
  <c r="W3060" i="1"/>
  <c r="X3060" i="1" s="1"/>
  <c r="T3060" i="1"/>
  <c r="U3060" i="1" s="1"/>
  <c r="Q3060" i="1"/>
  <c r="R3060" i="1" s="1"/>
  <c r="N3060" i="1"/>
  <c r="O3060" i="1" s="1"/>
  <c r="L3060" i="1"/>
  <c r="J3060" i="1"/>
  <c r="E3060" i="1"/>
  <c r="W3059" i="1"/>
  <c r="X3059" i="1" s="1"/>
  <c r="T3059" i="1"/>
  <c r="U3059" i="1" s="1"/>
  <c r="Q3059" i="1"/>
  <c r="R3059" i="1" s="1"/>
  <c r="N3059" i="1"/>
  <c r="O3059" i="1" s="1"/>
  <c r="L3059" i="1"/>
  <c r="J3059" i="1"/>
  <c r="E3059" i="1"/>
  <c r="W3058" i="1"/>
  <c r="X3058" i="1" s="1"/>
  <c r="T3058" i="1"/>
  <c r="U3058" i="1" s="1"/>
  <c r="Q3058" i="1"/>
  <c r="R3058" i="1" s="1"/>
  <c r="N3058" i="1"/>
  <c r="O3058" i="1" s="1"/>
  <c r="L3058" i="1"/>
  <c r="J3058" i="1"/>
  <c r="E3058" i="1"/>
  <c r="W3057" i="1"/>
  <c r="X3057" i="1" s="1"/>
  <c r="T3057" i="1"/>
  <c r="U3057" i="1" s="1"/>
  <c r="Q3057" i="1"/>
  <c r="R3057" i="1" s="1"/>
  <c r="N3057" i="1"/>
  <c r="O3057" i="1" s="1"/>
  <c r="L3057" i="1"/>
  <c r="J3057" i="1"/>
  <c r="E3057" i="1"/>
  <c r="W3056" i="1"/>
  <c r="X3056" i="1" s="1"/>
  <c r="T3056" i="1"/>
  <c r="U3056" i="1" s="1"/>
  <c r="Q3056" i="1"/>
  <c r="R3056" i="1" s="1"/>
  <c r="N3056" i="1"/>
  <c r="O3056" i="1" s="1"/>
  <c r="L3056" i="1"/>
  <c r="J3056" i="1"/>
  <c r="E3056" i="1"/>
  <c r="W3055" i="1"/>
  <c r="X3055" i="1" s="1"/>
  <c r="T3055" i="1"/>
  <c r="U3055" i="1" s="1"/>
  <c r="Q3055" i="1"/>
  <c r="R3055" i="1" s="1"/>
  <c r="N3055" i="1"/>
  <c r="O3055" i="1" s="1"/>
  <c r="L3055" i="1"/>
  <c r="J3055" i="1"/>
  <c r="E3055" i="1"/>
  <c r="W3054" i="1"/>
  <c r="X3054" i="1" s="1"/>
  <c r="T3054" i="1"/>
  <c r="U3054" i="1" s="1"/>
  <c r="Q3054" i="1"/>
  <c r="R3054" i="1" s="1"/>
  <c r="N3054" i="1"/>
  <c r="O3054" i="1" s="1"/>
  <c r="L3054" i="1"/>
  <c r="J3054" i="1"/>
  <c r="E3054" i="1"/>
  <c r="W3053" i="1"/>
  <c r="X3053" i="1" s="1"/>
  <c r="T3053" i="1"/>
  <c r="U3053" i="1" s="1"/>
  <c r="Q3053" i="1"/>
  <c r="R3053" i="1" s="1"/>
  <c r="N3053" i="1"/>
  <c r="O3053" i="1" s="1"/>
  <c r="L3053" i="1"/>
  <c r="J3053" i="1"/>
  <c r="E3053" i="1"/>
  <c r="W3052" i="1"/>
  <c r="X3052" i="1" s="1"/>
  <c r="T3052" i="1"/>
  <c r="U3052" i="1" s="1"/>
  <c r="Q3052" i="1"/>
  <c r="R3052" i="1" s="1"/>
  <c r="N3052" i="1"/>
  <c r="O3052" i="1" s="1"/>
  <c r="L3052" i="1"/>
  <c r="J3052" i="1"/>
  <c r="E3052" i="1"/>
  <c r="W3051" i="1"/>
  <c r="X3051" i="1" s="1"/>
  <c r="T3051" i="1"/>
  <c r="U3051" i="1" s="1"/>
  <c r="Q3051" i="1"/>
  <c r="R3051" i="1" s="1"/>
  <c r="N3051" i="1"/>
  <c r="O3051" i="1" s="1"/>
  <c r="L3051" i="1"/>
  <c r="J3051" i="1"/>
  <c r="E3051" i="1"/>
  <c r="W3050" i="1"/>
  <c r="X3050" i="1" s="1"/>
  <c r="T3050" i="1"/>
  <c r="U3050" i="1" s="1"/>
  <c r="Q3050" i="1"/>
  <c r="R3050" i="1" s="1"/>
  <c r="N3050" i="1"/>
  <c r="O3050" i="1" s="1"/>
  <c r="L3050" i="1"/>
  <c r="J3050" i="1"/>
  <c r="E3050" i="1"/>
  <c r="W3049" i="1"/>
  <c r="X3049" i="1" s="1"/>
  <c r="T3049" i="1"/>
  <c r="U3049" i="1" s="1"/>
  <c r="Q3049" i="1"/>
  <c r="R3049" i="1" s="1"/>
  <c r="N3049" i="1"/>
  <c r="O3049" i="1" s="1"/>
  <c r="L3049" i="1"/>
  <c r="J3049" i="1"/>
  <c r="E3049" i="1"/>
  <c r="W3048" i="1"/>
  <c r="X3048" i="1" s="1"/>
  <c r="T3048" i="1"/>
  <c r="U3048" i="1" s="1"/>
  <c r="Q3048" i="1"/>
  <c r="R3048" i="1" s="1"/>
  <c r="N3048" i="1"/>
  <c r="O3048" i="1" s="1"/>
  <c r="L3048" i="1"/>
  <c r="J3048" i="1"/>
  <c r="E3048" i="1"/>
  <c r="W3047" i="1"/>
  <c r="X3047" i="1" s="1"/>
  <c r="T3047" i="1"/>
  <c r="U3047" i="1" s="1"/>
  <c r="Q3047" i="1"/>
  <c r="R3047" i="1" s="1"/>
  <c r="N3047" i="1"/>
  <c r="O3047" i="1" s="1"/>
  <c r="L3047" i="1"/>
  <c r="J3047" i="1"/>
  <c r="E3047" i="1"/>
  <c r="W3046" i="1"/>
  <c r="X3046" i="1" s="1"/>
  <c r="T3046" i="1"/>
  <c r="U3046" i="1" s="1"/>
  <c r="Q3046" i="1"/>
  <c r="R3046" i="1" s="1"/>
  <c r="N3046" i="1"/>
  <c r="O3046" i="1" s="1"/>
  <c r="L3046" i="1"/>
  <c r="J3046" i="1"/>
  <c r="E3046" i="1"/>
  <c r="W3045" i="1"/>
  <c r="X3045" i="1" s="1"/>
  <c r="T3045" i="1"/>
  <c r="U3045" i="1" s="1"/>
  <c r="Q3045" i="1"/>
  <c r="R3045" i="1" s="1"/>
  <c r="N3045" i="1"/>
  <c r="O3045" i="1" s="1"/>
  <c r="L3045" i="1"/>
  <c r="J3045" i="1"/>
  <c r="E3045" i="1"/>
  <c r="W3044" i="1"/>
  <c r="X3044" i="1" s="1"/>
  <c r="T3044" i="1"/>
  <c r="U3044" i="1" s="1"/>
  <c r="Q3044" i="1"/>
  <c r="R3044" i="1" s="1"/>
  <c r="N3044" i="1"/>
  <c r="O3044" i="1" s="1"/>
  <c r="L3044" i="1"/>
  <c r="J3044" i="1"/>
  <c r="E3044" i="1"/>
  <c r="W3043" i="1"/>
  <c r="X3043" i="1" s="1"/>
  <c r="T3043" i="1"/>
  <c r="U3043" i="1" s="1"/>
  <c r="Q3043" i="1"/>
  <c r="R3043" i="1" s="1"/>
  <c r="N3043" i="1"/>
  <c r="O3043" i="1" s="1"/>
  <c r="L3043" i="1"/>
  <c r="J3043" i="1"/>
  <c r="E3043" i="1"/>
  <c r="W3042" i="1"/>
  <c r="X3042" i="1" s="1"/>
  <c r="T3042" i="1"/>
  <c r="U3042" i="1" s="1"/>
  <c r="Q3042" i="1"/>
  <c r="R3042" i="1" s="1"/>
  <c r="N3042" i="1"/>
  <c r="O3042" i="1" s="1"/>
  <c r="L3042" i="1"/>
  <c r="J3042" i="1"/>
  <c r="E3042" i="1"/>
  <c r="W3041" i="1"/>
  <c r="X3041" i="1" s="1"/>
  <c r="T3041" i="1"/>
  <c r="U3041" i="1" s="1"/>
  <c r="Q3041" i="1"/>
  <c r="R3041" i="1" s="1"/>
  <c r="N3041" i="1"/>
  <c r="O3041" i="1" s="1"/>
  <c r="L3041" i="1"/>
  <c r="J3041" i="1"/>
  <c r="E3041" i="1"/>
  <c r="W3040" i="1"/>
  <c r="X3040" i="1" s="1"/>
  <c r="T3040" i="1"/>
  <c r="U3040" i="1" s="1"/>
  <c r="Q3040" i="1"/>
  <c r="R3040" i="1" s="1"/>
  <c r="N3040" i="1"/>
  <c r="O3040" i="1" s="1"/>
  <c r="L3040" i="1"/>
  <c r="J3040" i="1"/>
  <c r="E3040" i="1"/>
  <c r="W3039" i="1"/>
  <c r="X3039" i="1" s="1"/>
  <c r="T3039" i="1"/>
  <c r="U3039" i="1" s="1"/>
  <c r="Q3039" i="1"/>
  <c r="R3039" i="1" s="1"/>
  <c r="N3039" i="1"/>
  <c r="O3039" i="1" s="1"/>
  <c r="L3039" i="1"/>
  <c r="J3039" i="1"/>
  <c r="E3039" i="1"/>
  <c r="W3038" i="1"/>
  <c r="X3038" i="1" s="1"/>
  <c r="T3038" i="1"/>
  <c r="U3038" i="1" s="1"/>
  <c r="Q3038" i="1"/>
  <c r="R3038" i="1" s="1"/>
  <c r="N3038" i="1"/>
  <c r="O3038" i="1" s="1"/>
  <c r="L3038" i="1"/>
  <c r="J3038" i="1"/>
  <c r="W3037" i="1"/>
  <c r="X3037" i="1" s="1"/>
  <c r="T3037" i="1"/>
  <c r="U3037" i="1" s="1"/>
  <c r="Q3037" i="1"/>
  <c r="R3037" i="1" s="1"/>
  <c r="N3037" i="1"/>
  <c r="O3037" i="1" s="1"/>
  <c r="L3037" i="1"/>
  <c r="J3037" i="1"/>
  <c r="E3037" i="1"/>
  <c r="W3036" i="1"/>
  <c r="X3036" i="1" s="1"/>
  <c r="T3036" i="1"/>
  <c r="U3036" i="1" s="1"/>
  <c r="Q3036" i="1"/>
  <c r="R3036" i="1" s="1"/>
  <c r="N3036" i="1"/>
  <c r="O3036" i="1" s="1"/>
  <c r="L3036" i="1"/>
  <c r="J3036" i="1"/>
  <c r="E3036" i="1"/>
  <c r="W3035" i="1"/>
  <c r="X3035" i="1" s="1"/>
  <c r="T3035" i="1"/>
  <c r="U3035" i="1" s="1"/>
  <c r="Q3035" i="1"/>
  <c r="R3035" i="1" s="1"/>
  <c r="N3035" i="1"/>
  <c r="O3035" i="1" s="1"/>
  <c r="L3035" i="1"/>
  <c r="J3035" i="1"/>
  <c r="E3035" i="1"/>
  <c r="W3034" i="1"/>
  <c r="X3034" i="1" s="1"/>
  <c r="T3034" i="1"/>
  <c r="U3034" i="1" s="1"/>
  <c r="Q3034" i="1"/>
  <c r="R3034" i="1" s="1"/>
  <c r="N3034" i="1"/>
  <c r="O3034" i="1" s="1"/>
  <c r="L3034" i="1"/>
  <c r="J3034" i="1"/>
  <c r="E3034" i="1"/>
  <c r="W3033" i="1"/>
  <c r="X3033" i="1" s="1"/>
  <c r="T3033" i="1"/>
  <c r="U3033" i="1" s="1"/>
  <c r="Q3033" i="1"/>
  <c r="R3033" i="1" s="1"/>
  <c r="N3033" i="1"/>
  <c r="O3033" i="1" s="1"/>
  <c r="L3033" i="1"/>
  <c r="J3033" i="1"/>
  <c r="E3033" i="1"/>
  <c r="W3032" i="1"/>
  <c r="X3032" i="1" s="1"/>
  <c r="T3032" i="1"/>
  <c r="U3032" i="1" s="1"/>
  <c r="Q3032" i="1"/>
  <c r="R3032" i="1" s="1"/>
  <c r="N3032" i="1"/>
  <c r="O3032" i="1" s="1"/>
  <c r="L3032" i="1"/>
  <c r="J3032" i="1"/>
  <c r="E3032" i="1"/>
  <c r="W3031" i="1"/>
  <c r="X3031" i="1" s="1"/>
  <c r="T3031" i="1"/>
  <c r="U3031" i="1" s="1"/>
  <c r="Q3031" i="1"/>
  <c r="R3031" i="1" s="1"/>
  <c r="N3031" i="1"/>
  <c r="O3031" i="1" s="1"/>
  <c r="L3031" i="1"/>
  <c r="J3031" i="1"/>
  <c r="E3031" i="1"/>
  <c r="W3030" i="1"/>
  <c r="X3030" i="1" s="1"/>
  <c r="T3030" i="1"/>
  <c r="U3030" i="1" s="1"/>
  <c r="Q3030" i="1"/>
  <c r="R3030" i="1" s="1"/>
  <c r="N3030" i="1"/>
  <c r="O3030" i="1" s="1"/>
  <c r="L3030" i="1"/>
  <c r="J3030" i="1"/>
  <c r="E3030" i="1"/>
  <c r="W3029" i="1"/>
  <c r="X3029" i="1" s="1"/>
  <c r="T3029" i="1"/>
  <c r="U3029" i="1" s="1"/>
  <c r="Q3029" i="1"/>
  <c r="R3029" i="1" s="1"/>
  <c r="N3029" i="1"/>
  <c r="O3029" i="1" s="1"/>
  <c r="L3029" i="1"/>
  <c r="J3029" i="1"/>
  <c r="E3029" i="1"/>
  <c r="W3028" i="1"/>
  <c r="X3028" i="1" s="1"/>
  <c r="T3028" i="1"/>
  <c r="U3028" i="1" s="1"/>
  <c r="Q3028" i="1"/>
  <c r="R3028" i="1" s="1"/>
  <c r="N3028" i="1"/>
  <c r="O3028" i="1" s="1"/>
  <c r="L3028" i="1"/>
  <c r="J3028" i="1"/>
  <c r="E3028" i="1"/>
  <c r="W3027" i="1"/>
  <c r="X3027" i="1" s="1"/>
  <c r="T3027" i="1"/>
  <c r="U3027" i="1" s="1"/>
  <c r="Q3027" i="1"/>
  <c r="R3027" i="1" s="1"/>
  <c r="N3027" i="1"/>
  <c r="O3027" i="1" s="1"/>
  <c r="L3027" i="1"/>
  <c r="J3027" i="1"/>
  <c r="E3027" i="1"/>
  <c r="W3026" i="1"/>
  <c r="X3026" i="1" s="1"/>
  <c r="T3026" i="1"/>
  <c r="U3026" i="1" s="1"/>
  <c r="Q3026" i="1"/>
  <c r="R3026" i="1" s="1"/>
  <c r="N3026" i="1"/>
  <c r="O3026" i="1" s="1"/>
  <c r="L3026" i="1"/>
  <c r="J3026" i="1"/>
  <c r="E3026" i="1"/>
  <c r="W3025" i="1"/>
  <c r="X3025" i="1" s="1"/>
  <c r="T3025" i="1"/>
  <c r="U3025" i="1" s="1"/>
  <c r="Q3025" i="1"/>
  <c r="R3025" i="1" s="1"/>
  <c r="N3025" i="1"/>
  <c r="O3025" i="1" s="1"/>
  <c r="L3025" i="1"/>
  <c r="J3025" i="1"/>
  <c r="E3025" i="1"/>
  <c r="W3024" i="1"/>
  <c r="X3024" i="1" s="1"/>
  <c r="T3024" i="1"/>
  <c r="U3024" i="1" s="1"/>
  <c r="Q3024" i="1"/>
  <c r="R3024" i="1" s="1"/>
  <c r="N3024" i="1"/>
  <c r="O3024" i="1" s="1"/>
  <c r="L3024" i="1"/>
  <c r="J3024" i="1"/>
  <c r="E3024" i="1"/>
  <c r="W3023" i="1"/>
  <c r="X3023" i="1" s="1"/>
  <c r="T3023" i="1"/>
  <c r="U3023" i="1" s="1"/>
  <c r="Q3023" i="1"/>
  <c r="R3023" i="1" s="1"/>
  <c r="N3023" i="1"/>
  <c r="O3023" i="1" s="1"/>
  <c r="L3023" i="1"/>
  <c r="J3023" i="1"/>
  <c r="E3023" i="1"/>
  <c r="W3022" i="1"/>
  <c r="X3022" i="1" s="1"/>
  <c r="T3022" i="1"/>
  <c r="U3022" i="1" s="1"/>
  <c r="Q3022" i="1"/>
  <c r="R3022" i="1" s="1"/>
  <c r="N3022" i="1"/>
  <c r="O3022" i="1" s="1"/>
  <c r="L3022" i="1"/>
  <c r="J3022" i="1"/>
  <c r="E3022" i="1"/>
  <c r="W3021" i="1"/>
  <c r="X3021" i="1" s="1"/>
  <c r="T3021" i="1"/>
  <c r="U3021" i="1" s="1"/>
  <c r="Q3021" i="1"/>
  <c r="R3021" i="1" s="1"/>
  <c r="N3021" i="1"/>
  <c r="O3021" i="1" s="1"/>
  <c r="L3021" i="1"/>
  <c r="J3021" i="1"/>
  <c r="E3021" i="1"/>
  <c r="W3020" i="1"/>
  <c r="X3020" i="1" s="1"/>
  <c r="T3020" i="1"/>
  <c r="U3020" i="1" s="1"/>
  <c r="Q3020" i="1"/>
  <c r="R3020" i="1" s="1"/>
  <c r="N3020" i="1"/>
  <c r="O3020" i="1" s="1"/>
  <c r="L3020" i="1"/>
  <c r="J3020" i="1"/>
  <c r="E3020" i="1"/>
  <c r="W3019" i="1"/>
  <c r="X3019" i="1" s="1"/>
  <c r="T3019" i="1"/>
  <c r="U3019" i="1" s="1"/>
  <c r="Q3019" i="1"/>
  <c r="R3019" i="1" s="1"/>
  <c r="N3019" i="1"/>
  <c r="O3019" i="1" s="1"/>
  <c r="L3019" i="1"/>
  <c r="J3019" i="1"/>
  <c r="E3019" i="1"/>
  <c r="W3018" i="1"/>
  <c r="X3018" i="1" s="1"/>
  <c r="T3018" i="1"/>
  <c r="U3018" i="1" s="1"/>
  <c r="Q3018" i="1"/>
  <c r="R3018" i="1" s="1"/>
  <c r="N3018" i="1"/>
  <c r="O3018" i="1" s="1"/>
  <c r="L3018" i="1"/>
  <c r="J3018" i="1"/>
  <c r="E3018" i="1"/>
  <c r="W3017" i="1"/>
  <c r="X3017" i="1" s="1"/>
  <c r="T3017" i="1"/>
  <c r="U3017" i="1" s="1"/>
  <c r="Q3017" i="1"/>
  <c r="R3017" i="1" s="1"/>
  <c r="N3017" i="1"/>
  <c r="O3017" i="1" s="1"/>
  <c r="L3017" i="1"/>
  <c r="J3017" i="1"/>
  <c r="E3017" i="1"/>
  <c r="W3016" i="1"/>
  <c r="X3016" i="1" s="1"/>
  <c r="T3016" i="1"/>
  <c r="U3016" i="1" s="1"/>
  <c r="Q3016" i="1"/>
  <c r="R3016" i="1" s="1"/>
  <c r="N3016" i="1"/>
  <c r="O3016" i="1" s="1"/>
  <c r="L3016" i="1"/>
  <c r="J3016" i="1"/>
  <c r="E3016" i="1"/>
  <c r="W3015" i="1"/>
  <c r="X3015" i="1" s="1"/>
  <c r="T3015" i="1"/>
  <c r="U3015" i="1" s="1"/>
  <c r="Q3015" i="1"/>
  <c r="R3015" i="1" s="1"/>
  <c r="N3015" i="1"/>
  <c r="O3015" i="1" s="1"/>
  <c r="L3015" i="1"/>
  <c r="J3015" i="1"/>
  <c r="E3015" i="1"/>
  <c r="W3014" i="1"/>
  <c r="X3014" i="1" s="1"/>
  <c r="T3014" i="1"/>
  <c r="U3014" i="1" s="1"/>
  <c r="Q3014" i="1"/>
  <c r="R3014" i="1" s="1"/>
  <c r="N3014" i="1"/>
  <c r="O3014" i="1" s="1"/>
  <c r="L3014" i="1"/>
  <c r="J3014" i="1"/>
  <c r="E3014" i="1"/>
  <c r="W3013" i="1"/>
  <c r="X3013" i="1" s="1"/>
  <c r="T3013" i="1"/>
  <c r="U3013" i="1" s="1"/>
  <c r="Q3013" i="1"/>
  <c r="R3013" i="1" s="1"/>
  <c r="N3013" i="1"/>
  <c r="O3013" i="1" s="1"/>
  <c r="L3013" i="1"/>
  <c r="J3013" i="1"/>
  <c r="E3013" i="1"/>
  <c r="W3012" i="1"/>
  <c r="X3012" i="1" s="1"/>
  <c r="T3012" i="1"/>
  <c r="U3012" i="1" s="1"/>
  <c r="Q3012" i="1"/>
  <c r="R3012" i="1" s="1"/>
  <c r="N3012" i="1"/>
  <c r="O3012" i="1" s="1"/>
  <c r="L3012" i="1"/>
  <c r="J3012" i="1"/>
  <c r="E3012" i="1"/>
  <c r="W3011" i="1"/>
  <c r="X3011" i="1" s="1"/>
  <c r="T3011" i="1"/>
  <c r="U3011" i="1" s="1"/>
  <c r="Q3011" i="1"/>
  <c r="R3011" i="1" s="1"/>
  <c r="N3011" i="1"/>
  <c r="O3011" i="1" s="1"/>
  <c r="L3011" i="1"/>
  <c r="J3011" i="1"/>
  <c r="E3011" i="1"/>
  <c r="W3010" i="1"/>
  <c r="X3010" i="1" s="1"/>
  <c r="T3010" i="1"/>
  <c r="U3010" i="1" s="1"/>
  <c r="Q3010" i="1"/>
  <c r="R3010" i="1" s="1"/>
  <c r="N3010" i="1"/>
  <c r="O3010" i="1" s="1"/>
  <c r="L3010" i="1"/>
  <c r="J3010" i="1"/>
  <c r="E3010" i="1"/>
  <c r="W3009" i="1"/>
  <c r="X3009" i="1" s="1"/>
  <c r="T3009" i="1"/>
  <c r="U3009" i="1" s="1"/>
  <c r="Q3009" i="1"/>
  <c r="R3009" i="1" s="1"/>
  <c r="N3009" i="1"/>
  <c r="O3009" i="1" s="1"/>
  <c r="L3009" i="1"/>
  <c r="J3009" i="1"/>
  <c r="E3009" i="1"/>
  <c r="W3008" i="1"/>
  <c r="X3008" i="1" s="1"/>
  <c r="T3008" i="1"/>
  <c r="U3008" i="1" s="1"/>
  <c r="Q3008" i="1"/>
  <c r="R3008" i="1" s="1"/>
  <c r="N3008" i="1"/>
  <c r="O3008" i="1" s="1"/>
  <c r="L3008" i="1"/>
  <c r="J3008" i="1"/>
  <c r="E3008" i="1"/>
  <c r="W3007" i="1"/>
  <c r="X3007" i="1" s="1"/>
  <c r="T3007" i="1"/>
  <c r="U3007" i="1" s="1"/>
  <c r="Q3007" i="1"/>
  <c r="R3007" i="1" s="1"/>
  <c r="N3007" i="1"/>
  <c r="O3007" i="1" s="1"/>
  <c r="L3007" i="1"/>
  <c r="J3007" i="1"/>
  <c r="E3007" i="1"/>
  <c r="W3006" i="1"/>
  <c r="X3006" i="1" s="1"/>
  <c r="T3006" i="1"/>
  <c r="U3006" i="1" s="1"/>
  <c r="Q3006" i="1"/>
  <c r="R3006" i="1" s="1"/>
  <c r="N3006" i="1"/>
  <c r="O3006" i="1" s="1"/>
  <c r="L3006" i="1"/>
  <c r="J3006" i="1"/>
  <c r="E3006" i="1"/>
  <c r="W3005" i="1"/>
  <c r="X3005" i="1" s="1"/>
  <c r="T3005" i="1"/>
  <c r="U3005" i="1" s="1"/>
  <c r="Q3005" i="1"/>
  <c r="R3005" i="1" s="1"/>
  <c r="N3005" i="1"/>
  <c r="O3005" i="1" s="1"/>
  <c r="L3005" i="1"/>
  <c r="J3005" i="1"/>
  <c r="E3005" i="1"/>
  <c r="W3004" i="1"/>
  <c r="X3004" i="1" s="1"/>
  <c r="T3004" i="1"/>
  <c r="U3004" i="1" s="1"/>
  <c r="Q3004" i="1"/>
  <c r="R3004" i="1" s="1"/>
  <c r="N3004" i="1"/>
  <c r="O3004" i="1" s="1"/>
  <c r="L3004" i="1"/>
  <c r="J3004" i="1"/>
  <c r="E3004" i="1"/>
  <c r="W3003" i="1"/>
  <c r="X3003" i="1" s="1"/>
  <c r="T3003" i="1"/>
  <c r="U3003" i="1" s="1"/>
  <c r="Q3003" i="1"/>
  <c r="R3003" i="1" s="1"/>
  <c r="N3003" i="1"/>
  <c r="O3003" i="1" s="1"/>
  <c r="L3003" i="1"/>
  <c r="J3003" i="1"/>
  <c r="E3003" i="1"/>
  <c r="W3002" i="1"/>
  <c r="X3002" i="1" s="1"/>
  <c r="T3002" i="1"/>
  <c r="U3002" i="1" s="1"/>
  <c r="Q3002" i="1"/>
  <c r="R3002" i="1" s="1"/>
  <c r="N3002" i="1"/>
  <c r="O3002" i="1" s="1"/>
  <c r="L3002" i="1"/>
  <c r="J3002" i="1"/>
  <c r="E3002" i="1"/>
  <c r="W3001" i="1"/>
  <c r="X3001" i="1" s="1"/>
  <c r="T3001" i="1"/>
  <c r="U3001" i="1" s="1"/>
  <c r="Q3001" i="1"/>
  <c r="R3001" i="1" s="1"/>
  <c r="N3001" i="1"/>
  <c r="O3001" i="1" s="1"/>
  <c r="L3001" i="1"/>
  <c r="J3001" i="1"/>
  <c r="E3001" i="1"/>
  <c r="W3000" i="1"/>
  <c r="X3000" i="1" s="1"/>
  <c r="T3000" i="1"/>
  <c r="U3000" i="1" s="1"/>
  <c r="Q3000" i="1"/>
  <c r="R3000" i="1" s="1"/>
  <c r="N3000" i="1"/>
  <c r="O3000" i="1" s="1"/>
  <c r="L3000" i="1"/>
  <c r="J3000" i="1"/>
  <c r="E3000" i="1"/>
  <c r="W2999" i="1"/>
  <c r="X2999" i="1" s="1"/>
  <c r="T2999" i="1"/>
  <c r="U2999" i="1" s="1"/>
  <c r="Q2999" i="1"/>
  <c r="R2999" i="1" s="1"/>
  <c r="N2999" i="1"/>
  <c r="O2999" i="1" s="1"/>
  <c r="L2999" i="1"/>
  <c r="J2999" i="1"/>
  <c r="E2999" i="1"/>
  <c r="W2998" i="1"/>
  <c r="X2998" i="1" s="1"/>
  <c r="T2998" i="1"/>
  <c r="U2998" i="1" s="1"/>
  <c r="Q2998" i="1"/>
  <c r="R2998" i="1" s="1"/>
  <c r="N2998" i="1"/>
  <c r="O2998" i="1" s="1"/>
  <c r="L2998" i="1"/>
  <c r="J2998" i="1"/>
  <c r="E2998" i="1"/>
  <c r="W2997" i="1"/>
  <c r="X2997" i="1" s="1"/>
  <c r="T2997" i="1"/>
  <c r="U2997" i="1" s="1"/>
  <c r="Q2997" i="1"/>
  <c r="R2997" i="1" s="1"/>
  <c r="N2997" i="1"/>
  <c r="O2997" i="1" s="1"/>
  <c r="L2997" i="1"/>
  <c r="J2997" i="1"/>
  <c r="E2997" i="1"/>
  <c r="W2996" i="1"/>
  <c r="X2996" i="1" s="1"/>
  <c r="T2996" i="1"/>
  <c r="U2996" i="1" s="1"/>
  <c r="Q2996" i="1"/>
  <c r="R2996" i="1" s="1"/>
  <c r="N2996" i="1"/>
  <c r="O2996" i="1" s="1"/>
  <c r="L2996" i="1"/>
  <c r="J2996" i="1"/>
  <c r="E2996" i="1"/>
  <c r="W2995" i="1"/>
  <c r="X2995" i="1" s="1"/>
  <c r="T2995" i="1"/>
  <c r="U2995" i="1" s="1"/>
  <c r="Q2995" i="1"/>
  <c r="R2995" i="1" s="1"/>
  <c r="N2995" i="1"/>
  <c r="O2995" i="1" s="1"/>
  <c r="L2995" i="1"/>
  <c r="J2995" i="1"/>
  <c r="W2970" i="1"/>
  <c r="X2970" i="1" s="1"/>
  <c r="T2970" i="1"/>
  <c r="U2970" i="1" s="1"/>
  <c r="Q2970" i="1"/>
  <c r="R2970" i="1" s="1"/>
  <c r="N2970" i="1"/>
  <c r="O2970" i="1" s="1"/>
  <c r="L2970" i="1"/>
  <c r="J2970" i="1"/>
  <c r="E2970" i="1"/>
  <c r="W2671" i="1"/>
  <c r="X2671" i="1" s="1"/>
  <c r="T2671" i="1"/>
  <c r="U2671" i="1" s="1"/>
  <c r="Q2671" i="1"/>
  <c r="R2671" i="1" s="1"/>
  <c r="N2671" i="1"/>
  <c r="O2671" i="1" s="1"/>
  <c r="L2671" i="1"/>
  <c r="J2671" i="1"/>
  <c r="E2671" i="1"/>
  <c r="X4283" i="1" l="1"/>
  <c r="U4283" i="1"/>
  <c r="Q4283" i="1"/>
  <c r="R4283" i="1" s="1"/>
  <c r="N4283" i="1"/>
  <c r="O4283" i="1" s="1"/>
  <c r="L4283" i="1"/>
  <c r="J4283" i="1"/>
  <c r="E4283" i="1"/>
  <c r="W1205" i="1" l="1"/>
  <c r="X1205" i="1" s="1"/>
  <c r="T1205" i="1"/>
  <c r="U1205" i="1" s="1"/>
  <c r="Q1205" i="1"/>
  <c r="R1205" i="1" s="1"/>
  <c r="N1205" i="1"/>
  <c r="O1205" i="1" s="1"/>
  <c r="L1205" i="1"/>
  <c r="J1205" i="1"/>
  <c r="E1205" i="1"/>
  <c r="W1204" i="1"/>
  <c r="X1204" i="1" s="1"/>
  <c r="T1204" i="1"/>
  <c r="U1204" i="1" s="1"/>
  <c r="Q1204" i="1"/>
  <c r="R1204" i="1" s="1"/>
  <c r="N1204" i="1"/>
  <c r="O1204" i="1" s="1"/>
  <c r="L1204" i="1"/>
  <c r="J1204" i="1"/>
  <c r="E1204" i="1"/>
  <c r="W1203" i="1"/>
  <c r="X1203" i="1" s="1"/>
  <c r="T1203" i="1"/>
  <c r="U1203" i="1" s="1"/>
  <c r="Q1203" i="1"/>
  <c r="R1203" i="1" s="1"/>
  <c r="N1203" i="1"/>
  <c r="O1203" i="1" s="1"/>
  <c r="L1203" i="1"/>
  <c r="J1203" i="1"/>
  <c r="E1203" i="1"/>
  <c r="W1202" i="1"/>
  <c r="X1202" i="1" s="1"/>
  <c r="T1202" i="1"/>
  <c r="U1202" i="1" s="1"/>
  <c r="Q1202" i="1"/>
  <c r="R1202" i="1" s="1"/>
  <c r="N1202" i="1"/>
  <c r="O1202" i="1" s="1"/>
  <c r="L1202" i="1"/>
  <c r="J1202" i="1"/>
  <c r="E1202" i="1"/>
  <c r="W1201" i="1"/>
  <c r="X1201" i="1" s="1"/>
  <c r="T1201" i="1"/>
  <c r="U1201" i="1" s="1"/>
  <c r="Q1201" i="1"/>
  <c r="R1201" i="1" s="1"/>
  <c r="N1201" i="1"/>
  <c r="O1201" i="1" s="1"/>
  <c r="L1201" i="1"/>
  <c r="J1201" i="1"/>
  <c r="E1201" i="1"/>
  <c r="W1200" i="1"/>
  <c r="X1200" i="1" s="1"/>
  <c r="T1200" i="1"/>
  <c r="U1200" i="1" s="1"/>
  <c r="Q1200" i="1"/>
  <c r="R1200" i="1" s="1"/>
  <c r="N1200" i="1"/>
  <c r="O1200" i="1" s="1"/>
  <c r="L1200" i="1"/>
  <c r="J1200" i="1"/>
  <c r="E1200" i="1"/>
  <c r="W1199" i="1"/>
  <c r="X1199" i="1" s="1"/>
  <c r="T1199" i="1"/>
  <c r="U1199" i="1" s="1"/>
  <c r="Q1199" i="1"/>
  <c r="R1199" i="1" s="1"/>
  <c r="N1199" i="1"/>
  <c r="O1199" i="1" s="1"/>
  <c r="L1199" i="1"/>
  <c r="J1199" i="1"/>
  <c r="E1199" i="1"/>
  <c r="W1198" i="1"/>
  <c r="X1198" i="1" s="1"/>
  <c r="T1198" i="1"/>
  <c r="U1198" i="1" s="1"/>
  <c r="Q1198" i="1"/>
  <c r="R1198" i="1" s="1"/>
  <c r="N1198" i="1"/>
  <c r="O1198" i="1" s="1"/>
  <c r="L1198" i="1"/>
  <c r="J1198" i="1"/>
  <c r="E1198" i="1"/>
  <c r="W1197" i="1"/>
  <c r="X1197" i="1" s="1"/>
  <c r="T1197" i="1"/>
  <c r="U1197" i="1" s="1"/>
  <c r="Q1197" i="1"/>
  <c r="R1197" i="1" s="1"/>
  <c r="N1197" i="1"/>
  <c r="O1197" i="1" s="1"/>
  <c r="L1197" i="1"/>
  <c r="J1197" i="1"/>
  <c r="E1197" i="1"/>
  <c r="W1196" i="1"/>
  <c r="X1196" i="1" s="1"/>
  <c r="T1196" i="1"/>
  <c r="U1196" i="1" s="1"/>
  <c r="Q1196" i="1"/>
  <c r="R1196" i="1" s="1"/>
  <c r="N1196" i="1"/>
  <c r="O1196" i="1" s="1"/>
  <c r="L1196" i="1"/>
  <c r="J1196" i="1"/>
  <c r="E1196" i="1"/>
  <c r="W1195" i="1"/>
  <c r="X1195" i="1" s="1"/>
  <c r="T1195" i="1"/>
  <c r="U1195" i="1" s="1"/>
  <c r="Q1195" i="1"/>
  <c r="R1195" i="1" s="1"/>
  <c r="N1195" i="1"/>
  <c r="O1195" i="1" s="1"/>
  <c r="L1195" i="1"/>
  <c r="J1195" i="1"/>
  <c r="E1195" i="1"/>
  <c r="W1194" i="1"/>
  <c r="X1194" i="1" s="1"/>
  <c r="T1194" i="1"/>
  <c r="U1194" i="1" s="1"/>
  <c r="Q1194" i="1"/>
  <c r="R1194" i="1" s="1"/>
  <c r="N1194" i="1"/>
  <c r="O1194" i="1" s="1"/>
  <c r="L1194" i="1"/>
  <c r="J1194" i="1"/>
  <c r="E1194" i="1"/>
  <c r="W1193" i="1"/>
  <c r="X1193" i="1" s="1"/>
  <c r="T1193" i="1"/>
  <c r="U1193" i="1" s="1"/>
  <c r="Q1193" i="1"/>
  <c r="R1193" i="1" s="1"/>
  <c r="N1193" i="1"/>
  <c r="O1193" i="1" s="1"/>
  <c r="L1193" i="1"/>
  <c r="J1193" i="1"/>
  <c r="E1193" i="1"/>
  <c r="W1192" i="1"/>
  <c r="X1192" i="1" s="1"/>
  <c r="T1192" i="1"/>
  <c r="U1192" i="1" s="1"/>
  <c r="Q1192" i="1"/>
  <c r="R1192" i="1" s="1"/>
  <c r="N1192" i="1"/>
  <c r="O1192" i="1" s="1"/>
  <c r="L1192" i="1"/>
  <c r="J1192" i="1"/>
  <c r="E1192" i="1"/>
  <c r="W1191" i="1"/>
  <c r="X1191" i="1" s="1"/>
  <c r="T1191" i="1"/>
  <c r="U1191" i="1" s="1"/>
  <c r="Q1191" i="1"/>
  <c r="R1191" i="1" s="1"/>
  <c r="N1191" i="1"/>
  <c r="O1191" i="1" s="1"/>
  <c r="L1191" i="1"/>
  <c r="J1191" i="1"/>
  <c r="E1191" i="1"/>
  <c r="W1190" i="1"/>
  <c r="X1190" i="1" s="1"/>
  <c r="T1190" i="1"/>
  <c r="U1190" i="1" s="1"/>
  <c r="Q1190" i="1"/>
  <c r="R1190" i="1" s="1"/>
  <c r="N1190" i="1"/>
  <c r="O1190" i="1" s="1"/>
  <c r="L1190" i="1"/>
  <c r="J1190" i="1"/>
  <c r="E1190" i="1"/>
  <c r="W1189" i="1"/>
  <c r="X1189" i="1" s="1"/>
  <c r="T1189" i="1"/>
  <c r="U1189" i="1" s="1"/>
  <c r="Q1189" i="1"/>
  <c r="R1189" i="1" s="1"/>
  <c r="N1189" i="1"/>
  <c r="O1189" i="1" s="1"/>
  <c r="L1189" i="1"/>
  <c r="J1189" i="1"/>
  <c r="E1189" i="1"/>
  <c r="W1188" i="1"/>
  <c r="X1188" i="1" s="1"/>
  <c r="T1188" i="1"/>
  <c r="U1188" i="1" s="1"/>
  <c r="Q1188" i="1"/>
  <c r="R1188" i="1" s="1"/>
  <c r="N1188" i="1"/>
  <c r="O1188" i="1" s="1"/>
  <c r="L1188" i="1"/>
  <c r="J1188" i="1"/>
  <c r="E1188" i="1"/>
  <c r="W1187" i="1"/>
  <c r="X1187" i="1" s="1"/>
  <c r="T1187" i="1"/>
  <c r="U1187" i="1" s="1"/>
  <c r="Q1187" i="1"/>
  <c r="R1187" i="1" s="1"/>
  <c r="N1187" i="1"/>
  <c r="O1187" i="1" s="1"/>
  <c r="L1187" i="1"/>
  <c r="J1187" i="1"/>
  <c r="E1187" i="1"/>
  <c r="W1186" i="1"/>
  <c r="X1186" i="1" s="1"/>
  <c r="T1186" i="1"/>
  <c r="U1186" i="1" s="1"/>
  <c r="Q1186" i="1"/>
  <c r="R1186" i="1" s="1"/>
  <c r="N1186" i="1"/>
  <c r="O1186" i="1" s="1"/>
  <c r="L1186" i="1"/>
  <c r="J1186" i="1"/>
  <c r="E1186" i="1"/>
  <c r="W1185" i="1"/>
  <c r="X1185" i="1" s="1"/>
  <c r="T1185" i="1"/>
  <c r="U1185" i="1" s="1"/>
  <c r="Q1185" i="1"/>
  <c r="R1185" i="1" s="1"/>
  <c r="N1185" i="1"/>
  <c r="O1185" i="1" s="1"/>
  <c r="L1185" i="1"/>
  <c r="J1185" i="1"/>
  <c r="E1185" i="1"/>
  <c r="W1184" i="1"/>
  <c r="X1184" i="1" s="1"/>
  <c r="T1184" i="1"/>
  <c r="U1184" i="1" s="1"/>
  <c r="Q1184" i="1"/>
  <c r="R1184" i="1" s="1"/>
  <c r="N1184" i="1"/>
  <c r="O1184" i="1" s="1"/>
  <c r="L1184" i="1"/>
  <c r="J1184" i="1"/>
  <c r="E1184" i="1"/>
  <c r="W1183" i="1"/>
  <c r="X1183" i="1" s="1"/>
  <c r="T1183" i="1"/>
  <c r="U1183" i="1" s="1"/>
  <c r="Q1183" i="1"/>
  <c r="R1183" i="1" s="1"/>
  <c r="N1183" i="1"/>
  <c r="O1183" i="1" s="1"/>
  <c r="L1183" i="1"/>
  <c r="J1183" i="1"/>
  <c r="E1183" i="1"/>
  <c r="W1182" i="1"/>
  <c r="X1182" i="1" s="1"/>
  <c r="T1182" i="1"/>
  <c r="U1182" i="1" s="1"/>
  <c r="Q1182" i="1"/>
  <c r="R1182" i="1" s="1"/>
  <c r="N1182" i="1"/>
  <c r="O1182" i="1" s="1"/>
  <c r="L1182" i="1"/>
  <c r="J1182" i="1"/>
  <c r="E1182" i="1"/>
  <c r="W1181" i="1"/>
  <c r="X1181" i="1" s="1"/>
  <c r="T1181" i="1"/>
  <c r="U1181" i="1" s="1"/>
  <c r="Q1181" i="1"/>
  <c r="R1181" i="1" s="1"/>
  <c r="N1181" i="1"/>
  <c r="O1181" i="1" s="1"/>
  <c r="L1181" i="1"/>
  <c r="J1181" i="1"/>
  <c r="E1181" i="1"/>
  <c r="W1180" i="1"/>
  <c r="X1180" i="1" s="1"/>
  <c r="T1180" i="1"/>
  <c r="U1180" i="1" s="1"/>
  <c r="Q1180" i="1"/>
  <c r="R1180" i="1" s="1"/>
  <c r="N1180" i="1"/>
  <c r="O1180" i="1" s="1"/>
  <c r="L1180" i="1"/>
  <c r="J1180" i="1"/>
  <c r="E1180" i="1"/>
  <c r="W1179" i="1"/>
  <c r="X1179" i="1" s="1"/>
  <c r="T1179" i="1"/>
  <c r="U1179" i="1" s="1"/>
  <c r="Q1179" i="1"/>
  <c r="R1179" i="1" s="1"/>
  <c r="N1179" i="1"/>
  <c r="O1179" i="1" s="1"/>
  <c r="L1179" i="1"/>
  <c r="J1179" i="1"/>
  <c r="E1179" i="1"/>
  <c r="W1178" i="1"/>
  <c r="X1178" i="1" s="1"/>
  <c r="T1178" i="1"/>
  <c r="U1178" i="1" s="1"/>
  <c r="Q1178" i="1"/>
  <c r="R1178" i="1" s="1"/>
  <c r="N1178" i="1"/>
  <c r="O1178" i="1" s="1"/>
  <c r="L1178" i="1"/>
  <c r="J1178" i="1"/>
  <c r="E1178" i="1"/>
  <c r="W1177" i="1"/>
  <c r="X1177" i="1" s="1"/>
  <c r="T1177" i="1"/>
  <c r="U1177" i="1" s="1"/>
  <c r="Q1177" i="1"/>
  <c r="R1177" i="1" s="1"/>
  <c r="N1177" i="1"/>
  <c r="O1177" i="1" s="1"/>
  <c r="L1177" i="1"/>
  <c r="J1177" i="1"/>
  <c r="E1177" i="1"/>
  <c r="W1176" i="1"/>
  <c r="X1176" i="1" s="1"/>
  <c r="T1176" i="1"/>
  <c r="U1176" i="1" s="1"/>
  <c r="Q1176" i="1"/>
  <c r="R1176" i="1" s="1"/>
  <c r="N1176" i="1"/>
  <c r="O1176" i="1" s="1"/>
  <c r="L1176" i="1"/>
  <c r="J1176" i="1"/>
  <c r="E1176" i="1"/>
  <c r="W1175" i="1"/>
  <c r="X1175" i="1" s="1"/>
  <c r="T1175" i="1"/>
  <c r="U1175" i="1" s="1"/>
  <c r="Q1175" i="1"/>
  <c r="R1175" i="1" s="1"/>
  <c r="N1175" i="1"/>
  <c r="O1175" i="1" s="1"/>
  <c r="L1175" i="1"/>
  <c r="J1175" i="1"/>
  <c r="E1175" i="1"/>
  <c r="W1174" i="1"/>
  <c r="X1174" i="1" s="1"/>
  <c r="T1174" i="1"/>
  <c r="U1174" i="1" s="1"/>
  <c r="Q1174" i="1"/>
  <c r="R1174" i="1" s="1"/>
  <c r="N1174" i="1"/>
  <c r="O1174" i="1" s="1"/>
  <c r="L1174" i="1"/>
  <c r="J1174" i="1"/>
  <c r="E1174" i="1"/>
  <c r="W1173" i="1"/>
  <c r="X1173" i="1" s="1"/>
  <c r="T1173" i="1"/>
  <c r="U1173" i="1" s="1"/>
  <c r="Q1173" i="1"/>
  <c r="R1173" i="1" s="1"/>
  <c r="N1173" i="1"/>
  <c r="O1173" i="1" s="1"/>
  <c r="L1173" i="1"/>
  <c r="J1173" i="1"/>
  <c r="E1173" i="1"/>
  <c r="W1172" i="1"/>
  <c r="X1172" i="1" s="1"/>
  <c r="T1172" i="1"/>
  <c r="U1172" i="1" s="1"/>
  <c r="Q1172" i="1"/>
  <c r="R1172" i="1" s="1"/>
  <c r="N1172" i="1"/>
  <c r="O1172" i="1" s="1"/>
  <c r="L1172" i="1"/>
  <c r="J1172" i="1"/>
  <c r="E1172" i="1"/>
  <c r="W1171" i="1"/>
  <c r="X1171" i="1" s="1"/>
  <c r="T1171" i="1"/>
  <c r="U1171" i="1" s="1"/>
  <c r="Q1171" i="1"/>
  <c r="R1171" i="1" s="1"/>
  <c r="N1171" i="1"/>
  <c r="O1171" i="1" s="1"/>
  <c r="L1171" i="1"/>
  <c r="J1171" i="1"/>
  <c r="E1171" i="1"/>
  <c r="W1170" i="1"/>
  <c r="X1170" i="1" s="1"/>
  <c r="T1170" i="1"/>
  <c r="U1170" i="1" s="1"/>
  <c r="Q1170" i="1"/>
  <c r="R1170" i="1" s="1"/>
  <c r="N1170" i="1"/>
  <c r="O1170" i="1" s="1"/>
  <c r="L1170" i="1"/>
  <c r="J1170" i="1"/>
  <c r="E1170" i="1"/>
  <c r="W1169" i="1"/>
  <c r="X1169" i="1" s="1"/>
  <c r="T1169" i="1"/>
  <c r="U1169" i="1" s="1"/>
  <c r="Q1169" i="1"/>
  <c r="R1169" i="1" s="1"/>
  <c r="N1169" i="1"/>
  <c r="O1169" i="1" s="1"/>
  <c r="L1169" i="1"/>
  <c r="J1169" i="1"/>
  <c r="E1169" i="1"/>
  <c r="W1168" i="1"/>
  <c r="X1168" i="1" s="1"/>
  <c r="T1168" i="1"/>
  <c r="U1168" i="1" s="1"/>
  <c r="Q1168" i="1"/>
  <c r="R1168" i="1" s="1"/>
  <c r="N1168" i="1"/>
  <c r="O1168" i="1" s="1"/>
  <c r="L1168" i="1"/>
  <c r="J1168" i="1"/>
  <c r="E1168" i="1"/>
  <c r="W1167" i="1"/>
  <c r="X1167" i="1" s="1"/>
  <c r="T1167" i="1"/>
  <c r="U1167" i="1" s="1"/>
  <c r="Q1167" i="1"/>
  <c r="R1167" i="1" s="1"/>
  <c r="N1167" i="1"/>
  <c r="O1167" i="1" s="1"/>
  <c r="L1167" i="1"/>
  <c r="J1167" i="1"/>
  <c r="E1167" i="1"/>
  <c r="W1166" i="1"/>
  <c r="X1166" i="1" s="1"/>
  <c r="T1166" i="1"/>
  <c r="U1166" i="1" s="1"/>
  <c r="Q1166" i="1"/>
  <c r="R1166" i="1" s="1"/>
  <c r="N1166" i="1"/>
  <c r="O1166" i="1" s="1"/>
  <c r="L1166" i="1"/>
  <c r="J1166" i="1"/>
  <c r="E1166" i="1"/>
  <c r="W1165" i="1"/>
  <c r="X1165" i="1" s="1"/>
  <c r="T1165" i="1"/>
  <c r="U1165" i="1" s="1"/>
  <c r="Q1165" i="1"/>
  <c r="R1165" i="1" s="1"/>
  <c r="N1165" i="1"/>
  <c r="O1165" i="1" s="1"/>
  <c r="L1165" i="1"/>
  <c r="J1165" i="1"/>
  <c r="E1165" i="1"/>
  <c r="W1164" i="1"/>
  <c r="X1164" i="1" s="1"/>
  <c r="T1164" i="1"/>
  <c r="U1164" i="1" s="1"/>
  <c r="Q1164" i="1"/>
  <c r="R1164" i="1" s="1"/>
  <c r="N1164" i="1"/>
  <c r="O1164" i="1" s="1"/>
  <c r="L1164" i="1"/>
  <c r="J1164" i="1"/>
  <c r="E1164" i="1"/>
  <c r="W1163" i="1"/>
  <c r="X1163" i="1" s="1"/>
  <c r="T1163" i="1"/>
  <c r="U1163" i="1" s="1"/>
  <c r="Q1163" i="1"/>
  <c r="R1163" i="1" s="1"/>
  <c r="N1163" i="1"/>
  <c r="O1163" i="1" s="1"/>
  <c r="L1163" i="1"/>
  <c r="J1163" i="1"/>
  <c r="W1076" i="1"/>
  <c r="X1076" i="1" s="1"/>
  <c r="T1076" i="1"/>
  <c r="U1076" i="1" s="1"/>
  <c r="Q1076" i="1"/>
  <c r="R1076" i="1" s="1"/>
  <c r="N1076" i="1"/>
  <c r="O1076" i="1" s="1"/>
  <c r="L1076" i="1"/>
  <c r="J1076" i="1"/>
  <c r="E1076" i="1"/>
  <c r="W1075" i="1"/>
  <c r="X1075" i="1" s="1"/>
  <c r="T1075" i="1"/>
  <c r="U1075" i="1" s="1"/>
  <c r="Q1075" i="1"/>
  <c r="R1075" i="1" s="1"/>
  <c r="N1075" i="1"/>
  <c r="O1075" i="1" s="1"/>
  <c r="L1075" i="1"/>
  <c r="J1075" i="1"/>
  <c r="E1075" i="1"/>
  <c r="W1074" i="1"/>
  <c r="X1074" i="1" s="1"/>
  <c r="T1074" i="1"/>
  <c r="U1074" i="1" s="1"/>
  <c r="Q1074" i="1"/>
  <c r="R1074" i="1" s="1"/>
  <c r="N1074" i="1"/>
  <c r="O1074" i="1" s="1"/>
  <c r="L1074" i="1"/>
  <c r="J1074" i="1"/>
  <c r="E1074" i="1"/>
  <c r="W1073" i="1"/>
  <c r="X1073" i="1" s="1"/>
  <c r="T1073" i="1"/>
  <c r="U1073" i="1" s="1"/>
  <c r="Q1073" i="1"/>
  <c r="R1073" i="1" s="1"/>
  <c r="N1073" i="1"/>
  <c r="O1073" i="1" s="1"/>
  <c r="L1073" i="1"/>
  <c r="J1073" i="1"/>
  <c r="E1073" i="1"/>
  <c r="W1072" i="1"/>
  <c r="X1072" i="1" s="1"/>
  <c r="T1072" i="1"/>
  <c r="U1072" i="1" s="1"/>
  <c r="Q1072" i="1"/>
  <c r="R1072" i="1" s="1"/>
  <c r="N1072" i="1"/>
  <c r="O1072" i="1" s="1"/>
  <c r="L1072" i="1"/>
  <c r="J1072" i="1"/>
  <c r="E1072" i="1"/>
  <c r="W1071" i="1"/>
  <c r="X1071" i="1" s="1"/>
  <c r="T1071" i="1"/>
  <c r="U1071" i="1" s="1"/>
  <c r="Q1071" i="1"/>
  <c r="R1071" i="1" s="1"/>
  <c r="N1071" i="1"/>
  <c r="O1071" i="1" s="1"/>
  <c r="L1071" i="1"/>
  <c r="J1071" i="1"/>
  <c r="E1071" i="1"/>
  <c r="W1070" i="1"/>
  <c r="X1070" i="1" s="1"/>
  <c r="T1070" i="1"/>
  <c r="U1070" i="1" s="1"/>
  <c r="Q1070" i="1"/>
  <c r="R1070" i="1" s="1"/>
  <c r="N1070" i="1"/>
  <c r="O1070" i="1" s="1"/>
  <c r="L1070" i="1"/>
  <c r="J1070" i="1"/>
  <c r="E1070" i="1"/>
  <c r="W1069" i="1"/>
  <c r="X1069" i="1" s="1"/>
  <c r="T1069" i="1"/>
  <c r="U1069" i="1" s="1"/>
  <c r="Q1069" i="1"/>
  <c r="R1069" i="1" s="1"/>
  <c r="N1069" i="1"/>
  <c r="O1069" i="1" s="1"/>
  <c r="L1069" i="1"/>
  <c r="J1069" i="1"/>
  <c r="E1069" i="1"/>
  <c r="W1068" i="1"/>
  <c r="X1068" i="1" s="1"/>
  <c r="T1068" i="1"/>
  <c r="U1068" i="1" s="1"/>
  <c r="Q1068" i="1"/>
  <c r="R1068" i="1" s="1"/>
  <c r="N1068" i="1"/>
  <c r="O1068" i="1" s="1"/>
  <c r="L1068" i="1"/>
  <c r="J1068" i="1"/>
  <c r="E1068" i="1"/>
  <c r="W1067" i="1"/>
  <c r="X1067" i="1" s="1"/>
  <c r="T1067" i="1"/>
  <c r="U1067" i="1" s="1"/>
  <c r="Q1067" i="1"/>
  <c r="R1067" i="1" s="1"/>
  <c r="N1067" i="1"/>
  <c r="O1067" i="1" s="1"/>
  <c r="L1067" i="1"/>
  <c r="J1067" i="1"/>
  <c r="E1067" i="1"/>
  <c r="W1066" i="1"/>
  <c r="X1066" i="1" s="1"/>
  <c r="T1066" i="1"/>
  <c r="U1066" i="1" s="1"/>
  <c r="Q1066" i="1"/>
  <c r="R1066" i="1" s="1"/>
  <c r="N1066" i="1"/>
  <c r="O1066" i="1" s="1"/>
  <c r="L1066" i="1"/>
  <c r="J1066" i="1"/>
  <c r="E1066" i="1"/>
  <c r="W1065" i="1"/>
  <c r="X1065" i="1" s="1"/>
  <c r="T1065" i="1"/>
  <c r="U1065" i="1" s="1"/>
  <c r="Q1065" i="1"/>
  <c r="R1065" i="1" s="1"/>
  <c r="N1065" i="1"/>
  <c r="O1065" i="1" s="1"/>
  <c r="L1065" i="1"/>
  <c r="J1065" i="1"/>
  <c r="E1065" i="1"/>
  <c r="W1064" i="1"/>
  <c r="X1064" i="1" s="1"/>
  <c r="T1064" i="1"/>
  <c r="U1064" i="1" s="1"/>
  <c r="Q1064" i="1"/>
  <c r="R1064" i="1" s="1"/>
  <c r="N1064" i="1"/>
  <c r="O1064" i="1" s="1"/>
  <c r="L1064" i="1"/>
  <c r="J1064" i="1"/>
  <c r="E1064" i="1"/>
  <c r="W1063" i="1"/>
  <c r="X1063" i="1" s="1"/>
  <c r="T1063" i="1"/>
  <c r="U1063" i="1" s="1"/>
  <c r="Q1063" i="1"/>
  <c r="R1063" i="1" s="1"/>
  <c r="N1063" i="1"/>
  <c r="O1063" i="1" s="1"/>
  <c r="L1063" i="1"/>
  <c r="J1063" i="1"/>
  <c r="E1063" i="1"/>
  <c r="W1062" i="1"/>
  <c r="X1062" i="1" s="1"/>
  <c r="T1062" i="1"/>
  <c r="U1062" i="1" s="1"/>
  <c r="Q1062" i="1"/>
  <c r="R1062" i="1" s="1"/>
  <c r="N1062" i="1"/>
  <c r="O1062" i="1" s="1"/>
  <c r="L1062" i="1"/>
  <c r="J1062" i="1"/>
  <c r="E1062" i="1"/>
  <c r="W1061" i="1"/>
  <c r="X1061" i="1" s="1"/>
  <c r="T1061" i="1"/>
  <c r="U1061" i="1" s="1"/>
  <c r="Q1061" i="1"/>
  <c r="R1061" i="1" s="1"/>
  <c r="N1061" i="1"/>
  <c r="O1061" i="1" s="1"/>
  <c r="L1061" i="1"/>
  <c r="J1061" i="1"/>
  <c r="E1061" i="1"/>
  <c r="W1060" i="1"/>
  <c r="X1060" i="1" s="1"/>
  <c r="T1060" i="1"/>
  <c r="U1060" i="1" s="1"/>
  <c r="Q1060" i="1"/>
  <c r="R1060" i="1" s="1"/>
  <c r="N1060" i="1"/>
  <c r="O1060" i="1" s="1"/>
  <c r="L1060" i="1"/>
  <c r="J1060" i="1"/>
  <c r="E1060" i="1"/>
  <c r="W1059" i="1"/>
  <c r="X1059" i="1" s="1"/>
  <c r="T1059" i="1"/>
  <c r="U1059" i="1" s="1"/>
  <c r="Q1059" i="1"/>
  <c r="R1059" i="1" s="1"/>
  <c r="N1059" i="1"/>
  <c r="O1059" i="1" s="1"/>
  <c r="L1059" i="1"/>
  <c r="J1059" i="1"/>
  <c r="E1059" i="1"/>
  <c r="W1058" i="1"/>
  <c r="X1058" i="1" s="1"/>
  <c r="T1058" i="1"/>
  <c r="U1058" i="1" s="1"/>
  <c r="Q1058" i="1"/>
  <c r="R1058" i="1" s="1"/>
  <c r="N1058" i="1"/>
  <c r="O1058" i="1" s="1"/>
  <c r="L1058" i="1"/>
  <c r="J1058" i="1"/>
  <c r="E1058" i="1"/>
  <c r="W1057" i="1"/>
  <c r="X1057" i="1" s="1"/>
  <c r="T1057" i="1"/>
  <c r="U1057" i="1" s="1"/>
  <c r="Q1057" i="1"/>
  <c r="R1057" i="1" s="1"/>
  <c r="N1057" i="1"/>
  <c r="O1057" i="1" s="1"/>
  <c r="L1057" i="1"/>
  <c r="J1057" i="1"/>
  <c r="E1057" i="1"/>
  <c r="W1056" i="1"/>
  <c r="X1056" i="1" s="1"/>
  <c r="T1056" i="1"/>
  <c r="U1056" i="1" s="1"/>
  <c r="Q1056" i="1"/>
  <c r="R1056" i="1" s="1"/>
  <c r="N1056" i="1"/>
  <c r="O1056" i="1" s="1"/>
  <c r="L1056" i="1"/>
  <c r="J1056" i="1"/>
  <c r="E1056" i="1"/>
  <c r="W1055" i="1"/>
  <c r="X1055" i="1" s="1"/>
  <c r="T1055" i="1"/>
  <c r="U1055" i="1" s="1"/>
  <c r="Q1055" i="1"/>
  <c r="R1055" i="1" s="1"/>
  <c r="N1055" i="1"/>
  <c r="O1055" i="1" s="1"/>
  <c r="L1055" i="1"/>
  <c r="J1055" i="1"/>
  <c r="E1055" i="1"/>
  <c r="W1054" i="1"/>
  <c r="X1054" i="1" s="1"/>
  <c r="T1054" i="1"/>
  <c r="U1054" i="1" s="1"/>
  <c r="Q1054" i="1"/>
  <c r="R1054" i="1" s="1"/>
  <c r="N1054" i="1"/>
  <c r="O1054" i="1" s="1"/>
  <c r="L1054" i="1"/>
  <c r="J1054" i="1"/>
  <c r="E1054" i="1"/>
  <c r="W1053" i="1"/>
  <c r="X1053" i="1" s="1"/>
  <c r="T1053" i="1"/>
  <c r="U1053" i="1" s="1"/>
  <c r="Q1053" i="1"/>
  <c r="R1053" i="1" s="1"/>
  <c r="N1053" i="1"/>
  <c r="O1053" i="1" s="1"/>
  <c r="L1053" i="1"/>
  <c r="J1053" i="1"/>
  <c r="E1053" i="1"/>
  <c r="W1052" i="1"/>
  <c r="X1052" i="1" s="1"/>
  <c r="T1052" i="1"/>
  <c r="U1052" i="1" s="1"/>
  <c r="Q1052" i="1"/>
  <c r="R1052" i="1" s="1"/>
  <c r="N1052" i="1"/>
  <c r="O1052" i="1" s="1"/>
  <c r="L1052" i="1"/>
  <c r="J1052" i="1"/>
  <c r="E1052" i="1"/>
  <c r="W1051" i="1"/>
  <c r="X1051" i="1" s="1"/>
  <c r="T1051" i="1"/>
  <c r="U1051" i="1" s="1"/>
  <c r="Q1051" i="1"/>
  <c r="R1051" i="1" s="1"/>
  <c r="N1051" i="1"/>
  <c r="O1051" i="1" s="1"/>
  <c r="L1051" i="1"/>
  <c r="J1051" i="1"/>
  <c r="E1051" i="1"/>
  <c r="W1050" i="1"/>
  <c r="X1050" i="1" s="1"/>
  <c r="T1050" i="1"/>
  <c r="U1050" i="1" s="1"/>
  <c r="Q1050" i="1"/>
  <c r="R1050" i="1" s="1"/>
  <c r="N1050" i="1"/>
  <c r="O1050" i="1" s="1"/>
  <c r="L1050" i="1"/>
  <c r="J1050" i="1"/>
  <c r="E1050" i="1"/>
  <c r="W1049" i="1"/>
  <c r="X1049" i="1" s="1"/>
  <c r="T1049" i="1"/>
  <c r="U1049" i="1" s="1"/>
  <c r="Q1049" i="1"/>
  <c r="R1049" i="1" s="1"/>
  <c r="N1049" i="1"/>
  <c r="O1049" i="1" s="1"/>
  <c r="L1049" i="1"/>
  <c r="J1049" i="1"/>
  <c r="E1049" i="1"/>
  <c r="W1048" i="1"/>
  <c r="X1048" i="1" s="1"/>
  <c r="T1048" i="1"/>
  <c r="U1048" i="1" s="1"/>
  <c r="Q1048" i="1"/>
  <c r="R1048" i="1" s="1"/>
  <c r="N1048" i="1"/>
  <c r="O1048" i="1" s="1"/>
  <c r="L1048" i="1"/>
  <c r="J1048" i="1"/>
  <c r="E1048" i="1"/>
  <c r="W1047" i="1"/>
  <c r="X1047" i="1" s="1"/>
  <c r="T1047" i="1"/>
  <c r="U1047" i="1" s="1"/>
  <c r="Q1047" i="1"/>
  <c r="R1047" i="1" s="1"/>
  <c r="N1047" i="1"/>
  <c r="O1047" i="1" s="1"/>
  <c r="L1047" i="1"/>
  <c r="J1047" i="1"/>
  <c r="E1047" i="1"/>
  <c r="W1046" i="1"/>
  <c r="X1046" i="1" s="1"/>
  <c r="T1046" i="1"/>
  <c r="U1046" i="1" s="1"/>
  <c r="Q1046" i="1"/>
  <c r="R1046" i="1" s="1"/>
  <c r="N1046" i="1"/>
  <c r="O1046" i="1" s="1"/>
  <c r="L1046" i="1"/>
  <c r="J1046" i="1"/>
  <c r="E1046" i="1"/>
  <c r="W1045" i="1"/>
  <c r="X1045" i="1" s="1"/>
  <c r="T1045" i="1"/>
  <c r="U1045" i="1" s="1"/>
  <c r="Q1045" i="1"/>
  <c r="R1045" i="1" s="1"/>
  <c r="N1045" i="1"/>
  <c r="O1045" i="1" s="1"/>
  <c r="L1045" i="1"/>
  <c r="J1045" i="1"/>
  <c r="E1045" i="1"/>
  <c r="W1044" i="1"/>
  <c r="X1044" i="1" s="1"/>
  <c r="T1044" i="1"/>
  <c r="U1044" i="1" s="1"/>
  <c r="Q1044" i="1"/>
  <c r="R1044" i="1" s="1"/>
  <c r="N1044" i="1"/>
  <c r="O1044" i="1" s="1"/>
  <c r="L1044" i="1"/>
  <c r="J1044" i="1"/>
  <c r="E1044" i="1"/>
  <c r="W1043" i="1"/>
  <c r="X1043" i="1" s="1"/>
  <c r="T1043" i="1"/>
  <c r="U1043" i="1" s="1"/>
  <c r="Q1043" i="1"/>
  <c r="R1043" i="1" s="1"/>
  <c r="N1043" i="1"/>
  <c r="O1043" i="1" s="1"/>
  <c r="L1043" i="1"/>
  <c r="J1043" i="1"/>
  <c r="E1043" i="1"/>
  <c r="W1042" i="1"/>
  <c r="X1042" i="1" s="1"/>
  <c r="T1042" i="1"/>
  <c r="U1042" i="1" s="1"/>
  <c r="Q1042" i="1"/>
  <c r="R1042" i="1" s="1"/>
  <c r="N1042" i="1"/>
  <c r="O1042" i="1" s="1"/>
  <c r="L1042" i="1"/>
  <c r="J1042" i="1"/>
  <c r="E1042" i="1"/>
  <c r="W1041" i="1"/>
  <c r="X1041" i="1" s="1"/>
  <c r="T1041" i="1"/>
  <c r="U1041" i="1" s="1"/>
  <c r="Q1041" i="1"/>
  <c r="R1041" i="1" s="1"/>
  <c r="N1041" i="1"/>
  <c r="O1041" i="1" s="1"/>
  <c r="L1041" i="1"/>
  <c r="J1041" i="1"/>
  <c r="E1041" i="1"/>
  <c r="W1040" i="1"/>
  <c r="X1040" i="1" s="1"/>
  <c r="T1040" i="1"/>
  <c r="U1040" i="1" s="1"/>
  <c r="Q1040" i="1"/>
  <c r="R1040" i="1" s="1"/>
  <c r="N1040" i="1"/>
  <c r="O1040" i="1" s="1"/>
  <c r="L1040" i="1"/>
  <c r="J1040" i="1"/>
  <c r="E1040" i="1"/>
  <c r="W1039" i="1"/>
  <c r="X1039" i="1" s="1"/>
  <c r="T1039" i="1"/>
  <c r="U1039" i="1" s="1"/>
  <c r="Q1039" i="1"/>
  <c r="R1039" i="1" s="1"/>
  <c r="N1039" i="1"/>
  <c r="O1039" i="1" s="1"/>
  <c r="L1039" i="1"/>
  <c r="J1039" i="1"/>
  <c r="E1039" i="1"/>
  <c r="W1038" i="1"/>
  <c r="X1038" i="1" s="1"/>
  <c r="T1038" i="1"/>
  <c r="U1038" i="1" s="1"/>
  <c r="Q1038" i="1"/>
  <c r="R1038" i="1" s="1"/>
  <c r="N1038" i="1"/>
  <c r="O1038" i="1" s="1"/>
  <c r="L1038" i="1"/>
  <c r="J1038" i="1"/>
  <c r="E1038" i="1"/>
  <c r="W1037" i="1"/>
  <c r="X1037" i="1" s="1"/>
  <c r="T1037" i="1"/>
  <c r="U1037" i="1" s="1"/>
  <c r="Q1037" i="1"/>
  <c r="R1037" i="1" s="1"/>
  <c r="N1037" i="1"/>
  <c r="O1037" i="1" s="1"/>
  <c r="L1037" i="1"/>
  <c r="J1037" i="1"/>
  <c r="E1037" i="1"/>
  <c r="W1036" i="1"/>
  <c r="X1036" i="1" s="1"/>
  <c r="T1036" i="1"/>
  <c r="U1036" i="1" s="1"/>
  <c r="Q1036" i="1"/>
  <c r="R1036" i="1" s="1"/>
  <c r="N1036" i="1"/>
  <c r="O1036" i="1" s="1"/>
  <c r="L1036" i="1"/>
  <c r="J1036" i="1"/>
  <c r="E1036" i="1"/>
  <c r="W1035" i="1"/>
  <c r="X1035" i="1" s="1"/>
  <c r="T1035" i="1"/>
  <c r="U1035" i="1" s="1"/>
  <c r="Q1035" i="1"/>
  <c r="R1035" i="1" s="1"/>
  <c r="N1035" i="1"/>
  <c r="O1035" i="1" s="1"/>
  <c r="L1035" i="1"/>
  <c r="J1035" i="1"/>
  <c r="E1035" i="1"/>
  <c r="W1034" i="1"/>
  <c r="X1034" i="1" s="1"/>
  <c r="T1034" i="1"/>
  <c r="U1034" i="1" s="1"/>
  <c r="Q1034" i="1"/>
  <c r="R1034" i="1" s="1"/>
  <c r="N1034" i="1"/>
  <c r="O1034" i="1" s="1"/>
  <c r="L1034" i="1"/>
  <c r="J1034" i="1"/>
  <c r="J562" i="1"/>
  <c r="L562" i="1"/>
  <c r="N562" i="1"/>
  <c r="O562" i="1" s="1"/>
  <c r="J563" i="1"/>
  <c r="L563" i="1"/>
  <c r="N563" i="1"/>
  <c r="O563" i="1" s="1"/>
  <c r="J564" i="1"/>
  <c r="L564" i="1"/>
  <c r="N564" i="1"/>
  <c r="O564" i="1" s="1"/>
  <c r="J565" i="1"/>
  <c r="L565" i="1"/>
  <c r="N565" i="1"/>
  <c r="O565" i="1" s="1"/>
  <c r="J566" i="1"/>
  <c r="L566" i="1"/>
  <c r="N566" i="1"/>
  <c r="O566" i="1" s="1"/>
  <c r="J567" i="1"/>
  <c r="L567" i="1"/>
  <c r="N567" i="1"/>
  <c r="O567" i="1" s="1"/>
  <c r="J568" i="1"/>
  <c r="L568" i="1"/>
  <c r="N568" i="1"/>
  <c r="O568" i="1" s="1"/>
  <c r="J569" i="1"/>
  <c r="L569" i="1"/>
  <c r="N569" i="1"/>
  <c r="O569" i="1" s="1"/>
  <c r="J570" i="1"/>
  <c r="L570" i="1"/>
  <c r="N570" i="1"/>
  <c r="O570" i="1" s="1"/>
  <c r="J571" i="1"/>
  <c r="L571" i="1"/>
  <c r="N571" i="1"/>
  <c r="O571" i="1" s="1"/>
  <c r="J572" i="1"/>
  <c r="L572" i="1"/>
  <c r="N572" i="1"/>
  <c r="O572" i="1" s="1"/>
  <c r="J573" i="1"/>
  <c r="L573" i="1"/>
  <c r="N573" i="1"/>
  <c r="O573" i="1" s="1"/>
  <c r="J574" i="1"/>
  <c r="L574" i="1"/>
  <c r="N574" i="1"/>
  <c r="O574" i="1" s="1"/>
  <c r="J575" i="1"/>
  <c r="L575" i="1"/>
  <c r="N575" i="1"/>
  <c r="O575" i="1" s="1"/>
  <c r="J576" i="1"/>
  <c r="L576" i="1"/>
  <c r="N576" i="1"/>
  <c r="O576" i="1" s="1"/>
  <c r="J577" i="1"/>
  <c r="L577" i="1"/>
  <c r="N577" i="1"/>
  <c r="O577" i="1" s="1"/>
  <c r="J578" i="1"/>
  <c r="L578" i="1"/>
  <c r="N578" i="1"/>
  <c r="O578" i="1" s="1"/>
  <c r="J579" i="1"/>
  <c r="L579" i="1"/>
  <c r="N579" i="1"/>
  <c r="O579" i="1" s="1"/>
  <c r="J580" i="1"/>
  <c r="L580" i="1"/>
  <c r="N580" i="1"/>
  <c r="O580" i="1" s="1"/>
  <c r="J581" i="1"/>
  <c r="L581" i="1"/>
  <c r="N581" i="1"/>
  <c r="O581" i="1" s="1"/>
  <c r="J582" i="1"/>
  <c r="L582" i="1"/>
  <c r="N582" i="1"/>
  <c r="O582" i="1" s="1"/>
  <c r="J583" i="1"/>
  <c r="L583" i="1"/>
  <c r="N583" i="1"/>
  <c r="O583" i="1" s="1"/>
  <c r="J584" i="1"/>
  <c r="L584" i="1"/>
  <c r="N584" i="1"/>
  <c r="O584" i="1" s="1"/>
  <c r="J585" i="1"/>
  <c r="L585" i="1"/>
  <c r="N585" i="1"/>
  <c r="O585" i="1" s="1"/>
  <c r="J586" i="1"/>
  <c r="L586" i="1"/>
  <c r="N586" i="1"/>
  <c r="O586" i="1" s="1"/>
  <c r="J587" i="1"/>
  <c r="L587" i="1"/>
  <c r="N587" i="1"/>
  <c r="O587" i="1" s="1"/>
  <c r="J588" i="1"/>
  <c r="L588" i="1"/>
  <c r="N588" i="1"/>
  <c r="O588" i="1" s="1"/>
  <c r="J589" i="1"/>
  <c r="L589" i="1"/>
  <c r="N589" i="1"/>
  <c r="O589" i="1" s="1"/>
  <c r="J590" i="1"/>
  <c r="L590" i="1"/>
  <c r="N590" i="1"/>
  <c r="O590" i="1" s="1"/>
  <c r="J591" i="1"/>
  <c r="L591" i="1"/>
  <c r="N591" i="1"/>
  <c r="O591" i="1" s="1"/>
  <c r="J592" i="1"/>
  <c r="L592" i="1"/>
  <c r="N592" i="1"/>
  <c r="O592" i="1" s="1"/>
  <c r="J593" i="1"/>
  <c r="L593" i="1"/>
  <c r="N593" i="1"/>
  <c r="O593" i="1" s="1"/>
  <c r="J594" i="1"/>
  <c r="L594" i="1"/>
  <c r="N594" i="1"/>
  <c r="O594" i="1" s="1"/>
  <c r="J595" i="1"/>
  <c r="L595" i="1"/>
  <c r="N595" i="1"/>
  <c r="O595" i="1" s="1"/>
  <c r="J596" i="1"/>
  <c r="L596" i="1"/>
  <c r="N596" i="1"/>
  <c r="O596" i="1" s="1"/>
  <c r="J597" i="1"/>
  <c r="L597" i="1"/>
  <c r="N597" i="1"/>
  <c r="O597" i="1" s="1"/>
  <c r="J598" i="1"/>
  <c r="L598" i="1"/>
  <c r="N598" i="1"/>
  <c r="O598" i="1" s="1"/>
  <c r="J599" i="1"/>
  <c r="L599" i="1"/>
  <c r="N599" i="1"/>
  <c r="O599" i="1" s="1"/>
  <c r="J600" i="1"/>
  <c r="L600" i="1"/>
  <c r="N600" i="1"/>
  <c r="O600" i="1" s="1"/>
  <c r="J601" i="1"/>
  <c r="L601" i="1"/>
  <c r="N601" i="1"/>
  <c r="O601" i="1" s="1"/>
  <c r="J602" i="1"/>
  <c r="L602" i="1"/>
  <c r="N602" i="1"/>
  <c r="O602" i="1" s="1"/>
  <c r="N561" i="1"/>
  <c r="O561" i="1" s="1"/>
  <c r="L561" i="1"/>
  <c r="J561" i="1"/>
  <c r="N560" i="1"/>
  <c r="O560" i="1" s="1"/>
  <c r="L560" i="1"/>
  <c r="J560" i="1"/>
  <c r="J518" i="1"/>
  <c r="L518" i="1"/>
  <c r="N518" i="1"/>
  <c r="O518" i="1" s="1"/>
  <c r="L519" i="1"/>
  <c r="N519" i="1"/>
  <c r="O519" i="1" s="1"/>
  <c r="J520" i="1"/>
  <c r="L520" i="1"/>
  <c r="N520" i="1"/>
  <c r="O520" i="1" s="1"/>
  <c r="L521" i="1"/>
  <c r="N521" i="1"/>
  <c r="O521" i="1" s="1"/>
  <c r="J522" i="1"/>
  <c r="L522" i="1"/>
  <c r="N522" i="1"/>
  <c r="O522" i="1" s="1"/>
  <c r="L523" i="1"/>
  <c r="N523" i="1"/>
  <c r="O523" i="1" s="1"/>
  <c r="J524" i="1"/>
  <c r="L524" i="1"/>
  <c r="N524" i="1"/>
  <c r="O524" i="1" s="1"/>
  <c r="L525" i="1"/>
  <c r="N525" i="1"/>
  <c r="O525" i="1" s="1"/>
  <c r="J526" i="1"/>
  <c r="L526" i="1"/>
  <c r="N526" i="1"/>
  <c r="O526" i="1" s="1"/>
  <c r="L527" i="1"/>
  <c r="N527" i="1"/>
  <c r="O527" i="1" s="1"/>
  <c r="J528" i="1"/>
  <c r="L528" i="1"/>
  <c r="N528" i="1"/>
  <c r="O528" i="1" s="1"/>
  <c r="L529" i="1"/>
  <c r="N529" i="1"/>
  <c r="O529" i="1" s="1"/>
  <c r="J530" i="1"/>
  <c r="L530" i="1"/>
  <c r="N530" i="1"/>
  <c r="O530" i="1" s="1"/>
  <c r="L531" i="1"/>
  <c r="N531" i="1"/>
  <c r="O531" i="1" s="1"/>
  <c r="J532" i="1"/>
  <c r="L532" i="1"/>
  <c r="N532" i="1"/>
  <c r="O532" i="1" s="1"/>
  <c r="L533" i="1"/>
  <c r="N533" i="1"/>
  <c r="O533" i="1" s="1"/>
  <c r="J534" i="1"/>
  <c r="L534" i="1"/>
  <c r="N534" i="1"/>
  <c r="O534" i="1" s="1"/>
  <c r="L535" i="1"/>
  <c r="N535" i="1"/>
  <c r="O535" i="1" s="1"/>
  <c r="J536" i="1"/>
  <c r="L536" i="1"/>
  <c r="N536" i="1"/>
  <c r="O536" i="1" s="1"/>
  <c r="L537" i="1"/>
  <c r="N537" i="1"/>
  <c r="O537" i="1" s="1"/>
  <c r="J538" i="1"/>
  <c r="L538" i="1"/>
  <c r="N538" i="1"/>
  <c r="O538" i="1" s="1"/>
  <c r="L539" i="1"/>
  <c r="N539" i="1"/>
  <c r="O539" i="1" s="1"/>
  <c r="J540" i="1"/>
  <c r="L540" i="1"/>
  <c r="N540" i="1"/>
  <c r="O540" i="1" s="1"/>
  <c r="L541" i="1"/>
  <c r="N541" i="1"/>
  <c r="O541" i="1" s="1"/>
  <c r="J542" i="1"/>
  <c r="L542" i="1"/>
  <c r="N542" i="1"/>
  <c r="O542" i="1" s="1"/>
  <c r="L543" i="1"/>
  <c r="N543" i="1"/>
  <c r="O543" i="1" s="1"/>
  <c r="J544" i="1"/>
  <c r="L544" i="1"/>
  <c r="N544" i="1"/>
  <c r="O544" i="1" s="1"/>
  <c r="L545" i="1"/>
  <c r="N545" i="1"/>
  <c r="O545" i="1" s="1"/>
  <c r="J546" i="1"/>
  <c r="L546" i="1"/>
  <c r="N546" i="1"/>
  <c r="O546" i="1" s="1"/>
  <c r="L547" i="1"/>
  <c r="N547" i="1"/>
  <c r="O547" i="1" s="1"/>
  <c r="J548" i="1"/>
  <c r="L548" i="1"/>
  <c r="N548" i="1"/>
  <c r="O548" i="1" s="1"/>
  <c r="L549" i="1"/>
  <c r="N549" i="1"/>
  <c r="O549" i="1" s="1"/>
  <c r="J550" i="1"/>
  <c r="L550" i="1"/>
  <c r="N550" i="1"/>
  <c r="O550" i="1" s="1"/>
  <c r="L551" i="1"/>
  <c r="N551" i="1"/>
  <c r="O551" i="1" s="1"/>
  <c r="J552" i="1"/>
  <c r="L552" i="1"/>
  <c r="N552" i="1"/>
  <c r="O552" i="1" s="1"/>
  <c r="L553" i="1"/>
  <c r="N553" i="1"/>
  <c r="O553" i="1" s="1"/>
  <c r="J554" i="1"/>
  <c r="L554" i="1"/>
  <c r="N554" i="1"/>
  <c r="O554" i="1" s="1"/>
  <c r="L555" i="1"/>
  <c r="N555" i="1"/>
  <c r="O555" i="1" s="1"/>
  <c r="J556" i="1"/>
  <c r="L556" i="1"/>
  <c r="N556" i="1"/>
  <c r="O556" i="1" s="1"/>
  <c r="L557" i="1"/>
  <c r="N557" i="1"/>
  <c r="O557" i="1" s="1"/>
  <c r="J558" i="1"/>
  <c r="L558" i="1"/>
  <c r="N558" i="1"/>
  <c r="O558" i="1" s="1"/>
  <c r="N517" i="1"/>
  <c r="O517" i="1" s="1"/>
  <c r="L517" i="1"/>
  <c r="W602" i="1"/>
  <c r="X602" i="1" s="1"/>
  <c r="T602" i="1"/>
  <c r="U602" i="1" s="1"/>
  <c r="Q602" i="1"/>
  <c r="R602" i="1" s="1"/>
  <c r="E602" i="1"/>
  <c r="W601" i="1"/>
  <c r="X601" i="1" s="1"/>
  <c r="T601" i="1"/>
  <c r="U601" i="1" s="1"/>
  <c r="Q601" i="1"/>
  <c r="R601" i="1" s="1"/>
  <c r="E601" i="1"/>
  <c r="W600" i="1"/>
  <c r="X600" i="1" s="1"/>
  <c r="T600" i="1"/>
  <c r="U600" i="1" s="1"/>
  <c r="Q600" i="1"/>
  <c r="R600" i="1" s="1"/>
  <c r="E600" i="1"/>
  <c r="W599" i="1"/>
  <c r="X599" i="1" s="1"/>
  <c r="T599" i="1"/>
  <c r="U599" i="1" s="1"/>
  <c r="Q599" i="1"/>
  <c r="R599" i="1" s="1"/>
  <c r="E599" i="1"/>
  <c r="W598" i="1"/>
  <c r="X598" i="1" s="1"/>
  <c r="T598" i="1"/>
  <c r="U598" i="1" s="1"/>
  <c r="Q598" i="1"/>
  <c r="R598" i="1" s="1"/>
  <c r="E598" i="1"/>
  <c r="W597" i="1"/>
  <c r="X597" i="1" s="1"/>
  <c r="T597" i="1"/>
  <c r="U597" i="1" s="1"/>
  <c r="Q597" i="1"/>
  <c r="R597" i="1" s="1"/>
  <c r="E597" i="1"/>
  <c r="W596" i="1"/>
  <c r="X596" i="1" s="1"/>
  <c r="T596" i="1"/>
  <c r="U596" i="1" s="1"/>
  <c r="Q596" i="1"/>
  <c r="R596" i="1" s="1"/>
  <c r="E596" i="1"/>
  <c r="W595" i="1"/>
  <c r="X595" i="1" s="1"/>
  <c r="T595" i="1"/>
  <c r="U595" i="1" s="1"/>
  <c r="Q595" i="1"/>
  <c r="R595" i="1" s="1"/>
  <c r="E595" i="1"/>
  <c r="W594" i="1"/>
  <c r="X594" i="1" s="1"/>
  <c r="T594" i="1"/>
  <c r="U594" i="1" s="1"/>
  <c r="Q594" i="1"/>
  <c r="R594" i="1" s="1"/>
  <c r="E594" i="1"/>
  <c r="W593" i="1"/>
  <c r="X593" i="1" s="1"/>
  <c r="T593" i="1"/>
  <c r="U593" i="1" s="1"/>
  <c r="Q593" i="1"/>
  <c r="R593" i="1" s="1"/>
  <c r="E593" i="1"/>
  <c r="W592" i="1"/>
  <c r="X592" i="1" s="1"/>
  <c r="T592" i="1"/>
  <c r="U592" i="1" s="1"/>
  <c r="Q592" i="1"/>
  <c r="R592" i="1" s="1"/>
  <c r="E592" i="1"/>
  <c r="W591" i="1"/>
  <c r="X591" i="1" s="1"/>
  <c r="T591" i="1"/>
  <c r="U591" i="1" s="1"/>
  <c r="Q591" i="1"/>
  <c r="R591" i="1" s="1"/>
  <c r="E591" i="1"/>
  <c r="W590" i="1"/>
  <c r="X590" i="1" s="1"/>
  <c r="T590" i="1"/>
  <c r="U590" i="1" s="1"/>
  <c r="Q590" i="1"/>
  <c r="R590" i="1" s="1"/>
  <c r="E590" i="1"/>
  <c r="W589" i="1"/>
  <c r="X589" i="1" s="1"/>
  <c r="T589" i="1"/>
  <c r="U589" i="1" s="1"/>
  <c r="Q589" i="1"/>
  <c r="R589" i="1" s="1"/>
  <c r="E589" i="1"/>
  <c r="W588" i="1"/>
  <c r="X588" i="1" s="1"/>
  <c r="T588" i="1"/>
  <c r="U588" i="1" s="1"/>
  <c r="Q588" i="1"/>
  <c r="R588" i="1" s="1"/>
  <c r="E588" i="1"/>
  <c r="W587" i="1"/>
  <c r="X587" i="1" s="1"/>
  <c r="T587" i="1"/>
  <c r="U587" i="1" s="1"/>
  <c r="Q587" i="1"/>
  <c r="R587" i="1" s="1"/>
  <c r="E587" i="1"/>
  <c r="W586" i="1"/>
  <c r="X586" i="1" s="1"/>
  <c r="T586" i="1"/>
  <c r="U586" i="1" s="1"/>
  <c r="Q586" i="1"/>
  <c r="R586" i="1" s="1"/>
  <c r="E586" i="1"/>
  <c r="W585" i="1"/>
  <c r="X585" i="1" s="1"/>
  <c r="T585" i="1"/>
  <c r="U585" i="1" s="1"/>
  <c r="Q585" i="1"/>
  <c r="R585" i="1" s="1"/>
  <c r="E585" i="1"/>
  <c r="W584" i="1"/>
  <c r="X584" i="1" s="1"/>
  <c r="T584" i="1"/>
  <c r="U584" i="1" s="1"/>
  <c r="Q584" i="1"/>
  <c r="R584" i="1" s="1"/>
  <c r="E584" i="1"/>
  <c r="W583" i="1"/>
  <c r="X583" i="1" s="1"/>
  <c r="T583" i="1"/>
  <c r="U583" i="1" s="1"/>
  <c r="Q583" i="1"/>
  <c r="R583" i="1" s="1"/>
  <c r="E583" i="1"/>
  <c r="W582" i="1"/>
  <c r="X582" i="1" s="1"/>
  <c r="T582" i="1"/>
  <c r="U582" i="1" s="1"/>
  <c r="Q582" i="1"/>
  <c r="R582" i="1" s="1"/>
  <c r="E582" i="1"/>
  <c r="W581" i="1"/>
  <c r="X581" i="1" s="1"/>
  <c r="T581" i="1"/>
  <c r="U581" i="1" s="1"/>
  <c r="Q581" i="1"/>
  <c r="R581" i="1" s="1"/>
  <c r="E581" i="1"/>
  <c r="W580" i="1"/>
  <c r="X580" i="1" s="1"/>
  <c r="T580" i="1"/>
  <c r="U580" i="1" s="1"/>
  <c r="Q580" i="1"/>
  <c r="R580" i="1" s="1"/>
  <c r="E580" i="1"/>
  <c r="W579" i="1"/>
  <c r="X579" i="1" s="1"/>
  <c r="T579" i="1"/>
  <c r="U579" i="1" s="1"/>
  <c r="Q579" i="1"/>
  <c r="R579" i="1" s="1"/>
  <c r="E579" i="1"/>
  <c r="W578" i="1"/>
  <c r="X578" i="1" s="1"/>
  <c r="T578" i="1"/>
  <c r="U578" i="1" s="1"/>
  <c r="Q578" i="1"/>
  <c r="R578" i="1" s="1"/>
  <c r="E578" i="1"/>
  <c r="W577" i="1"/>
  <c r="X577" i="1" s="1"/>
  <c r="T577" i="1"/>
  <c r="U577" i="1" s="1"/>
  <c r="Q577" i="1"/>
  <c r="R577" i="1" s="1"/>
  <c r="E577" i="1"/>
  <c r="W576" i="1"/>
  <c r="X576" i="1" s="1"/>
  <c r="T576" i="1"/>
  <c r="U576" i="1" s="1"/>
  <c r="Q576" i="1"/>
  <c r="R576" i="1" s="1"/>
  <c r="E576" i="1"/>
  <c r="W575" i="1"/>
  <c r="X575" i="1" s="1"/>
  <c r="T575" i="1"/>
  <c r="U575" i="1" s="1"/>
  <c r="Q575" i="1"/>
  <c r="R575" i="1" s="1"/>
  <c r="E575" i="1"/>
  <c r="W574" i="1"/>
  <c r="X574" i="1" s="1"/>
  <c r="T574" i="1"/>
  <c r="U574" i="1" s="1"/>
  <c r="Q574" i="1"/>
  <c r="R574" i="1" s="1"/>
  <c r="E574" i="1"/>
  <c r="W573" i="1"/>
  <c r="X573" i="1" s="1"/>
  <c r="T573" i="1"/>
  <c r="U573" i="1" s="1"/>
  <c r="Q573" i="1"/>
  <c r="R573" i="1" s="1"/>
  <c r="E573" i="1"/>
  <c r="W572" i="1"/>
  <c r="X572" i="1" s="1"/>
  <c r="T572" i="1"/>
  <c r="U572" i="1" s="1"/>
  <c r="Q572" i="1"/>
  <c r="R572" i="1" s="1"/>
  <c r="E572" i="1"/>
  <c r="W571" i="1"/>
  <c r="X571" i="1" s="1"/>
  <c r="T571" i="1"/>
  <c r="U571" i="1" s="1"/>
  <c r="Q571" i="1"/>
  <c r="R571" i="1" s="1"/>
  <c r="E571" i="1"/>
  <c r="W570" i="1"/>
  <c r="X570" i="1" s="1"/>
  <c r="T570" i="1"/>
  <c r="U570" i="1" s="1"/>
  <c r="Q570" i="1"/>
  <c r="R570" i="1" s="1"/>
  <c r="E570" i="1"/>
  <c r="W569" i="1"/>
  <c r="X569" i="1" s="1"/>
  <c r="T569" i="1"/>
  <c r="U569" i="1" s="1"/>
  <c r="Q569" i="1"/>
  <c r="R569" i="1" s="1"/>
  <c r="E569" i="1"/>
  <c r="W568" i="1"/>
  <c r="X568" i="1" s="1"/>
  <c r="T568" i="1"/>
  <c r="U568" i="1" s="1"/>
  <c r="Q568" i="1"/>
  <c r="R568" i="1" s="1"/>
  <c r="E568" i="1"/>
  <c r="W567" i="1"/>
  <c r="X567" i="1" s="1"/>
  <c r="T567" i="1"/>
  <c r="U567" i="1" s="1"/>
  <c r="Q567" i="1"/>
  <c r="R567" i="1" s="1"/>
  <c r="E567" i="1"/>
  <c r="W566" i="1"/>
  <c r="X566" i="1" s="1"/>
  <c r="T566" i="1"/>
  <c r="U566" i="1" s="1"/>
  <c r="Q566" i="1"/>
  <c r="R566" i="1" s="1"/>
  <c r="E566" i="1"/>
  <c r="W565" i="1"/>
  <c r="X565" i="1" s="1"/>
  <c r="T565" i="1"/>
  <c r="U565" i="1" s="1"/>
  <c r="Q565" i="1"/>
  <c r="R565" i="1" s="1"/>
  <c r="E565" i="1"/>
  <c r="W564" i="1"/>
  <c r="X564" i="1" s="1"/>
  <c r="T564" i="1"/>
  <c r="U564" i="1" s="1"/>
  <c r="Q564" i="1"/>
  <c r="R564" i="1" s="1"/>
  <c r="E564" i="1"/>
  <c r="W563" i="1"/>
  <c r="X563" i="1" s="1"/>
  <c r="T563" i="1"/>
  <c r="U563" i="1" s="1"/>
  <c r="Q563" i="1"/>
  <c r="R563" i="1" s="1"/>
  <c r="E563" i="1"/>
  <c r="W562" i="1"/>
  <c r="X562" i="1" s="1"/>
  <c r="T562" i="1"/>
  <c r="U562" i="1" s="1"/>
  <c r="Q562" i="1"/>
  <c r="R562" i="1" s="1"/>
  <c r="E562" i="1"/>
  <c r="W561" i="1"/>
  <c r="X561" i="1" s="1"/>
  <c r="T561" i="1"/>
  <c r="U561" i="1" s="1"/>
  <c r="Q561" i="1"/>
  <c r="R561" i="1" s="1"/>
  <c r="E561" i="1"/>
  <c r="W560" i="1"/>
  <c r="X560" i="1" s="1"/>
  <c r="T560" i="1"/>
  <c r="U560" i="1" s="1"/>
  <c r="Q560" i="1"/>
  <c r="R560" i="1" s="1"/>
  <c r="W558" i="1"/>
  <c r="X558" i="1" s="1"/>
  <c r="T558" i="1"/>
  <c r="U558" i="1" s="1"/>
  <c r="Q558" i="1"/>
  <c r="R558" i="1" s="1"/>
  <c r="E558" i="1"/>
  <c r="W557" i="1"/>
  <c r="X557" i="1" s="1"/>
  <c r="T557" i="1"/>
  <c r="U557" i="1" s="1"/>
  <c r="Q557" i="1"/>
  <c r="R557" i="1" s="1"/>
  <c r="E557" i="1"/>
  <c r="W556" i="1"/>
  <c r="X556" i="1" s="1"/>
  <c r="T556" i="1"/>
  <c r="U556" i="1" s="1"/>
  <c r="Q556" i="1"/>
  <c r="R556" i="1" s="1"/>
  <c r="E556" i="1"/>
  <c r="W555" i="1"/>
  <c r="X555" i="1" s="1"/>
  <c r="T555" i="1"/>
  <c r="U555" i="1" s="1"/>
  <c r="Q555" i="1"/>
  <c r="R555" i="1" s="1"/>
  <c r="E555" i="1"/>
  <c r="W554" i="1"/>
  <c r="X554" i="1" s="1"/>
  <c r="T554" i="1"/>
  <c r="U554" i="1" s="1"/>
  <c r="Q554" i="1"/>
  <c r="R554" i="1" s="1"/>
  <c r="E554" i="1"/>
  <c r="W553" i="1"/>
  <c r="X553" i="1" s="1"/>
  <c r="T553" i="1"/>
  <c r="U553" i="1" s="1"/>
  <c r="Q553" i="1"/>
  <c r="R553" i="1" s="1"/>
  <c r="E553" i="1"/>
  <c r="W552" i="1"/>
  <c r="X552" i="1" s="1"/>
  <c r="T552" i="1"/>
  <c r="U552" i="1" s="1"/>
  <c r="Q552" i="1"/>
  <c r="R552" i="1" s="1"/>
  <c r="E552" i="1"/>
  <c r="W551" i="1"/>
  <c r="X551" i="1" s="1"/>
  <c r="T551" i="1"/>
  <c r="U551" i="1" s="1"/>
  <c r="Q551" i="1"/>
  <c r="R551" i="1" s="1"/>
  <c r="E551" i="1"/>
  <c r="W550" i="1"/>
  <c r="X550" i="1" s="1"/>
  <c r="T550" i="1"/>
  <c r="U550" i="1" s="1"/>
  <c r="Q550" i="1"/>
  <c r="R550" i="1" s="1"/>
  <c r="E550" i="1"/>
  <c r="W549" i="1"/>
  <c r="X549" i="1" s="1"/>
  <c r="T549" i="1"/>
  <c r="U549" i="1" s="1"/>
  <c r="Q549" i="1"/>
  <c r="R549" i="1" s="1"/>
  <c r="E549" i="1"/>
  <c r="W548" i="1"/>
  <c r="X548" i="1" s="1"/>
  <c r="T548" i="1"/>
  <c r="U548" i="1" s="1"/>
  <c r="Q548" i="1"/>
  <c r="R548" i="1" s="1"/>
  <c r="E548" i="1"/>
  <c r="W547" i="1"/>
  <c r="X547" i="1" s="1"/>
  <c r="T547" i="1"/>
  <c r="U547" i="1" s="1"/>
  <c r="Q547" i="1"/>
  <c r="R547" i="1" s="1"/>
  <c r="E547" i="1"/>
  <c r="W546" i="1"/>
  <c r="X546" i="1" s="1"/>
  <c r="T546" i="1"/>
  <c r="U546" i="1" s="1"/>
  <c r="Q546" i="1"/>
  <c r="R546" i="1" s="1"/>
  <c r="E546" i="1"/>
  <c r="W545" i="1"/>
  <c r="X545" i="1" s="1"/>
  <c r="T545" i="1"/>
  <c r="U545" i="1" s="1"/>
  <c r="Q545" i="1"/>
  <c r="R545" i="1" s="1"/>
  <c r="E545" i="1"/>
  <c r="W544" i="1"/>
  <c r="X544" i="1" s="1"/>
  <c r="T544" i="1"/>
  <c r="U544" i="1" s="1"/>
  <c r="Q544" i="1"/>
  <c r="R544" i="1" s="1"/>
  <c r="E544" i="1"/>
  <c r="W543" i="1"/>
  <c r="X543" i="1" s="1"/>
  <c r="T543" i="1"/>
  <c r="U543" i="1" s="1"/>
  <c r="Q543" i="1"/>
  <c r="R543" i="1" s="1"/>
  <c r="E543" i="1"/>
  <c r="W542" i="1"/>
  <c r="X542" i="1" s="1"/>
  <c r="T542" i="1"/>
  <c r="U542" i="1" s="1"/>
  <c r="Q542" i="1"/>
  <c r="R542" i="1" s="1"/>
  <c r="E542" i="1"/>
  <c r="W541" i="1"/>
  <c r="X541" i="1" s="1"/>
  <c r="T541" i="1"/>
  <c r="U541" i="1" s="1"/>
  <c r="Q541" i="1"/>
  <c r="R541" i="1" s="1"/>
  <c r="E541" i="1"/>
  <c r="W540" i="1"/>
  <c r="X540" i="1" s="1"/>
  <c r="T540" i="1"/>
  <c r="U540" i="1" s="1"/>
  <c r="Q540" i="1"/>
  <c r="R540" i="1" s="1"/>
  <c r="E540" i="1"/>
  <c r="W539" i="1"/>
  <c r="X539" i="1" s="1"/>
  <c r="T539" i="1"/>
  <c r="U539" i="1" s="1"/>
  <c r="Q539" i="1"/>
  <c r="R539" i="1" s="1"/>
  <c r="E539" i="1"/>
  <c r="W538" i="1"/>
  <c r="X538" i="1" s="1"/>
  <c r="T538" i="1"/>
  <c r="U538" i="1" s="1"/>
  <c r="Q538" i="1"/>
  <c r="R538" i="1" s="1"/>
  <c r="E538" i="1"/>
  <c r="W537" i="1"/>
  <c r="X537" i="1" s="1"/>
  <c r="T537" i="1"/>
  <c r="U537" i="1" s="1"/>
  <c r="Q537" i="1"/>
  <c r="R537" i="1" s="1"/>
  <c r="E537" i="1"/>
  <c r="W536" i="1"/>
  <c r="X536" i="1" s="1"/>
  <c r="T536" i="1"/>
  <c r="U536" i="1" s="1"/>
  <c r="Q536" i="1"/>
  <c r="R536" i="1" s="1"/>
  <c r="E536" i="1"/>
  <c r="W535" i="1"/>
  <c r="X535" i="1" s="1"/>
  <c r="T535" i="1"/>
  <c r="U535" i="1" s="1"/>
  <c r="Q535" i="1"/>
  <c r="R535" i="1" s="1"/>
  <c r="E535" i="1"/>
  <c r="W534" i="1"/>
  <c r="X534" i="1" s="1"/>
  <c r="T534" i="1"/>
  <c r="U534" i="1" s="1"/>
  <c r="Q534" i="1"/>
  <c r="R534" i="1" s="1"/>
  <c r="E534" i="1"/>
  <c r="W533" i="1"/>
  <c r="X533" i="1" s="1"/>
  <c r="T533" i="1"/>
  <c r="U533" i="1" s="1"/>
  <c r="Q533" i="1"/>
  <c r="R533" i="1" s="1"/>
  <c r="E533" i="1"/>
  <c r="W532" i="1"/>
  <c r="X532" i="1" s="1"/>
  <c r="T532" i="1"/>
  <c r="U532" i="1" s="1"/>
  <c r="Q532" i="1"/>
  <c r="R532" i="1" s="1"/>
  <c r="E532" i="1"/>
  <c r="W531" i="1"/>
  <c r="X531" i="1" s="1"/>
  <c r="T531" i="1"/>
  <c r="U531" i="1" s="1"/>
  <c r="Q531" i="1"/>
  <c r="R531" i="1" s="1"/>
  <c r="E531" i="1"/>
  <c r="W530" i="1"/>
  <c r="X530" i="1" s="1"/>
  <c r="T530" i="1"/>
  <c r="U530" i="1" s="1"/>
  <c r="Q530" i="1"/>
  <c r="R530" i="1" s="1"/>
  <c r="E530" i="1"/>
  <c r="W529" i="1"/>
  <c r="X529" i="1" s="1"/>
  <c r="T529" i="1"/>
  <c r="U529" i="1" s="1"/>
  <c r="Q529" i="1"/>
  <c r="R529" i="1" s="1"/>
  <c r="E529" i="1"/>
  <c r="W528" i="1"/>
  <c r="X528" i="1" s="1"/>
  <c r="T528" i="1"/>
  <c r="U528" i="1" s="1"/>
  <c r="Q528" i="1"/>
  <c r="R528" i="1" s="1"/>
  <c r="E528" i="1"/>
  <c r="W527" i="1"/>
  <c r="X527" i="1" s="1"/>
  <c r="T527" i="1"/>
  <c r="U527" i="1" s="1"/>
  <c r="Q527" i="1"/>
  <c r="R527" i="1" s="1"/>
  <c r="E527" i="1"/>
  <c r="W526" i="1"/>
  <c r="X526" i="1" s="1"/>
  <c r="T526" i="1"/>
  <c r="U526" i="1" s="1"/>
  <c r="Q526" i="1"/>
  <c r="R526" i="1" s="1"/>
  <c r="E526" i="1"/>
  <c r="W525" i="1"/>
  <c r="X525" i="1" s="1"/>
  <c r="T525" i="1"/>
  <c r="U525" i="1" s="1"/>
  <c r="Q525" i="1"/>
  <c r="R525" i="1" s="1"/>
  <c r="E525" i="1"/>
  <c r="W524" i="1"/>
  <c r="X524" i="1" s="1"/>
  <c r="T524" i="1"/>
  <c r="U524" i="1" s="1"/>
  <c r="Q524" i="1"/>
  <c r="R524" i="1" s="1"/>
  <c r="E524" i="1"/>
  <c r="W523" i="1"/>
  <c r="X523" i="1" s="1"/>
  <c r="T523" i="1"/>
  <c r="U523" i="1" s="1"/>
  <c r="Q523" i="1"/>
  <c r="R523" i="1" s="1"/>
  <c r="E523" i="1"/>
  <c r="W522" i="1"/>
  <c r="X522" i="1" s="1"/>
  <c r="T522" i="1"/>
  <c r="U522" i="1" s="1"/>
  <c r="Q522" i="1"/>
  <c r="R522" i="1" s="1"/>
  <c r="E522" i="1"/>
  <c r="W521" i="1"/>
  <c r="X521" i="1" s="1"/>
  <c r="T521" i="1"/>
  <c r="U521" i="1" s="1"/>
  <c r="Q521" i="1"/>
  <c r="R521" i="1" s="1"/>
  <c r="E521" i="1"/>
  <c r="W520" i="1"/>
  <c r="X520" i="1" s="1"/>
  <c r="T520" i="1"/>
  <c r="U520" i="1" s="1"/>
  <c r="Q520" i="1"/>
  <c r="R520" i="1" s="1"/>
  <c r="E520" i="1"/>
  <c r="W519" i="1"/>
  <c r="X519" i="1" s="1"/>
  <c r="T519" i="1"/>
  <c r="U519" i="1" s="1"/>
  <c r="Q519" i="1"/>
  <c r="R519" i="1" s="1"/>
  <c r="E519" i="1"/>
  <c r="W518" i="1"/>
  <c r="X518" i="1" s="1"/>
  <c r="T518" i="1"/>
  <c r="U518" i="1" s="1"/>
  <c r="Q518" i="1"/>
  <c r="R518" i="1" s="1"/>
  <c r="E518" i="1"/>
  <c r="W517" i="1"/>
  <c r="X517" i="1" s="1"/>
  <c r="T517" i="1"/>
  <c r="U517" i="1" s="1"/>
  <c r="Q517" i="1"/>
  <c r="R517" i="1" s="1"/>
  <c r="E517" i="1"/>
  <c r="W516" i="1"/>
  <c r="X516" i="1" s="1"/>
  <c r="T516" i="1"/>
  <c r="U516" i="1" s="1"/>
  <c r="Q516" i="1"/>
  <c r="R516" i="1" s="1"/>
  <c r="N516" i="1"/>
  <c r="O516" i="1" s="1"/>
  <c r="L516" i="1"/>
  <c r="J516" i="1"/>
  <c r="W490" i="1"/>
  <c r="X490" i="1" s="1"/>
  <c r="T490" i="1"/>
  <c r="U490" i="1" s="1"/>
  <c r="Q490" i="1"/>
  <c r="R490" i="1" s="1"/>
  <c r="L490" i="1"/>
  <c r="J490" i="1"/>
  <c r="E490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W214" i="1"/>
  <c r="X214" i="1" s="1"/>
  <c r="T214" i="1"/>
  <c r="U214" i="1" s="1"/>
  <c r="Q214" i="1"/>
  <c r="R214" i="1" s="1"/>
  <c r="J214" i="1"/>
  <c r="E214" i="1"/>
  <c r="W213" i="1"/>
  <c r="X213" i="1" s="1"/>
  <c r="T213" i="1"/>
  <c r="U213" i="1" s="1"/>
  <c r="Q213" i="1"/>
  <c r="R213" i="1" s="1"/>
  <c r="J213" i="1"/>
  <c r="E213" i="1"/>
  <c r="W212" i="1"/>
  <c r="X212" i="1" s="1"/>
  <c r="T212" i="1"/>
  <c r="U212" i="1" s="1"/>
  <c r="Q212" i="1"/>
  <c r="R212" i="1" s="1"/>
  <c r="J212" i="1"/>
  <c r="E212" i="1"/>
  <c r="W211" i="1"/>
  <c r="X211" i="1" s="1"/>
  <c r="T211" i="1"/>
  <c r="U211" i="1" s="1"/>
  <c r="Q211" i="1"/>
  <c r="R211" i="1" s="1"/>
  <c r="J211" i="1"/>
  <c r="E211" i="1"/>
  <c r="W210" i="1"/>
  <c r="X210" i="1" s="1"/>
  <c r="T210" i="1"/>
  <c r="U210" i="1" s="1"/>
  <c r="Q210" i="1"/>
  <c r="R210" i="1" s="1"/>
  <c r="J210" i="1"/>
  <c r="E210" i="1"/>
  <c r="W209" i="1"/>
  <c r="X209" i="1" s="1"/>
  <c r="T209" i="1"/>
  <c r="U209" i="1" s="1"/>
  <c r="Q209" i="1"/>
  <c r="R209" i="1" s="1"/>
  <c r="J209" i="1"/>
  <c r="E209" i="1"/>
  <c r="W208" i="1"/>
  <c r="X208" i="1" s="1"/>
  <c r="T208" i="1"/>
  <c r="U208" i="1" s="1"/>
  <c r="Q208" i="1"/>
  <c r="R208" i="1" s="1"/>
  <c r="J208" i="1"/>
  <c r="E208" i="1"/>
  <c r="W207" i="1"/>
  <c r="X207" i="1" s="1"/>
  <c r="T207" i="1"/>
  <c r="U207" i="1" s="1"/>
  <c r="Q207" i="1"/>
  <c r="R207" i="1" s="1"/>
  <c r="J207" i="1"/>
  <c r="E207" i="1"/>
  <c r="W206" i="1"/>
  <c r="X206" i="1" s="1"/>
  <c r="T206" i="1"/>
  <c r="U206" i="1" s="1"/>
  <c r="Q206" i="1"/>
  <c r="R206" i="1" s="1"/>
  <c r="J206" i="1"/>
  <c r="E206" i="1"/>
  <c r="W205" i="1"/>
  <c r="X205" i="1" s="1"/>
  <c r="T205" i="1"/>
  <c r="U205" i="1" s="1"/>
  <c r="Q205" i="1"/>
  <c r="R205" i="1" s="1"/>
  <c r="J205" i="1"/>
  <c r="E205" i="1"/>
  <c r="W204" i="1"/>
  <c r="X204" i="1" s="1"/>
  <c r="T204" i="1"/>
  <c r="U204" i="1" s="1"/>
  <c r="Q204" i="1"/>
  <c r="R204" i="1" s="1"/>
  <c r="J204" i="1"/>
  <c r="E204" i="1"/>
  <c r="W203" i="1"/>
  <c r="X203" i="1" s="1"/>
  <c r="T203" i="1"/>
  <c r="U203" i="1" s="1"/>
  <c r="Q203" i="1"/>
  <c r="R203" i="1" s="1"/>
  <c r="J203" i="1"/>
  <c r="E203" i="1"/>
  <c r="W202" i="1"/>
  <c r="X202" i="1" s="1"/>
  <c r="T202" i="1"/>
  <c r="U202" i="1" s="1"/>
  <c r="Q202" i="1"/>
  <c r="R202" i="1" s="1"/>
  <c r="J202" i="1"/>
  <c r="E202" i="1"/>
  <c r="W201" i="1"/>
  <c r="X201" i="1" s="1"/>
  <c r="T201" i="1"/>
  <c r="U201" i="1" s="1"/>
  <c r="Q201" i="1"/>
  <c r="R201" i="1" s="1"/>
  <c r="J201" i="1"/>
  <c r="E201" i="1"/>
  <c r="W200" i="1"/>
  <c r="X200" i="1" s="1"/>
  <c r="T200" i="1"/>
  <c r="U200" i="1" s="1"/>
  <c r="Q200" i="1"/>
  <c r="R200" i="1" s="1"/>
  <c r="J200" i="1"/>
  <c r="E200" i="1"/>
  <c r="W199" i="1"/>
  <c r="X199" i="1" s="1"/>
  <c r="T199" i="1"/>
  <c r="U199" i="1" s="1"/>
  <c r="Q199" i="1"/>
  <c r="R199" i="1" s="1"/>
  <c r="J199" i="1"/>
  <c r="E199" i="1"/>
  <c r="W198" i="1"/>
  <c r="X198" i="1" s="1"/>
  <c r="T198" i="1"/>
  <c r="U198" i="1" s="1"/>
  <c r="Q198" i="1"/>
  <c r="R198" i="1" s="1"/>
  <c r="J198" i="1"/>
  <c r="E198" i="1"/>
  <c r="W197" i="1"/>
  <c r="X197" i="1" s="1"/>
  <c r="T197" i="1"/>
  <c r="U197" i="1" s="1"/>
  <c r="Q197" i="1"/>
  <c r="R197" i="1" s="1"/>
  <c r="J197" i="1"/>
  <c r="E197" i="1"/>
  <c r="W196" i="1"/>
  <c r="X196" i="1" s="1"/>
  <c r="T196" i="1"/>
  <c r="U196" i="1" s="1"/>
  <c r="Q196" i="1"/>
  <c r="R196" i="1" s="1"/>
  <c r="J196" i="1"/>
  <c r="E196" i="1"/>
  <c r="W195" i="1"/>
  <c r="X195" i="1" s="1"/>
  <c r="T195" i="1"/>
  <c r="U195" i="1" s="1"/>
  <c r="Q195" i="1"/>
  <c r="R195" i="1" s="1"/>
  <c r="J195" i="1"/>
  <c r="E195" i="1"/>
  <c r="W194" i="1"/>
  <c r="X194" i="1" s="1"/>
  <c r="T194" i="1"/>
  <c r="U194" i="1" s="1"/>
  <c r="Q194" i="1"/>
  <c r="R194" i="1" s="1"/>
  <c r="J194" i="1"/>
  <c r="E194" i="1"/>
  <c r="W193" i="1"/>
  <c r="X193" i="1" s="1"/>
  <c r="T193" i="1"/>
  <c r="U193" i="1" s="1"/>
  <c r="Q193" i="1"/>
  <c r="R193" i="1" s="1"/>
  <c r="J193" i="1"/>
  <c r="E193" i="1"/>
  <c r="W192" i="1"/>
  <c r="X192" i="1" s="1"/>
  <c r="T192" i="1"/>
  <c r="U192" i="1" s="1"/>
  <c r="Q192" i="1"/>
  <c r="R192" i="1" s="1"/>
  <c r="J192" i="1"/>
  <c r="E192" i="1"/>
  <c r="W191" i="1"/>
  <c r="X191" i="1" s="1"/>
  <c r="T191" i="1"/>
  <c r="U191" i="1" s="1"/>
  <c r="Q191" i="1"/>
  <c r="R191" i="1" s="1"/>
  <c r="J191" i="1"/>
  <c r="E191" i="1"/>
  <c r="W190" i="1"/>
  <c r="X190" i="1" s="1"/>
  <c r="T190" i="1"/>
  <c r="U190" i="1" s="1"/>
  <c r="Q190" i="1"/>
  <c r="R190" i="1" s="1"/>
  <c r="J190" i="1"/>
  <c r="E190" i="1"/>
  <c r="W189" i="1"/>
  <c r="X189" i="1" s="1"/>
  <c r="T189" i="1"/>
  <c r="U189" i="1" s="1"/>
  <c r="Q189" i="1"/>
  <c r="R189" i="1" s="1"/>
  <c r="J189" i="1"/>
  <c r="E189" i="1"/>
  <c r="W188" i="1"/>
  <c r="X188" i="1" s="1"/>
  <c r="T188" i="1"/>
  <c r="U188" i="1" s="1"/>
  <c r="Q188" i="1"/>
  <c r="R188" i="1" s="1"/>
  <c r="J188" i="1"/>
  <c r="E188" i="1"/>
  <c r="W187" i="1"/>
  <c r="X187" i="1" s="1"/>
  <c r="T187" i="1"/>
  <c r="U187" i="1" s="1"/>
  <c r="Q187" i="1"/>
  <c r="R187" i="1" s="1"/>
  <c r="J187" i="1"/>
  <c r="E187" i="1"/>
  <c r="W186" i="1"/>
  <c r="X186" i="1" s="1"/>
  <c r="T186" i="1"/>
  <c r="U186" i="1" s="1"/>
  <c r="Q186" i="1"/>
  <c r="R186" i="1" s="1"/>
  <c r="J186" i="1"/>
  <c r="E186" i="1"/>
  <c r="W185" i="1"/>
  <c r="X185" i="1" s="1"/>
  <c r="T185" i="1"/>
  <c r="U185" i="1" s="1"/>
  <c r="Q185" i="1"/>
  <c r="R185" i="1" s="1"/>
  <c r="J185" i="1"/>
  <c r="E185" i="1"/>
  <c r="W184" i="1"/>
  <c r="X184" i="1" s="1"/>
  <c r="T184" i="1"/>
  <c r="U184" i="1" s="1"/>
  <c r="Q184" i="1"/>
  <c r="R184" i="1" s="1"/>
  <c r="J184" i="1"/>
  <c r="E184" i="1"/>
  <c r="W183" i="1"/>
  <c r="X183" i="1" s="1"/>
  <c r="T183" i="1"/>
  <c r="U183" i="1" s="1"/>
  <c r="Q183" i="1"/>
  <c r="R183" i="1" s="1"/>
  <c r="J183" i="1"/>
  <c r="E183" i="1"/>
  <c r="W182" i="1"/>
  <c r="X182" i="1" s="1"/>
  <c r="T182" i="1"/>
  <c r="U182" i="1" s="1"/>
  <c r="Q182" i="1"/>
  <c r="R182" i="1" s="1"/>
  <c r="J182" i="1"/>
  <c r="E182" i="1"/>
  <c r="W181" i="1"/>
  <c r="X181" i="1" s="1"/>
  <c r="T181" i="1"/>
  <c r="U181" i="1" s="1"/>
  <c r="Q181" i="1"/>
  <c r="R181" i="1" s="1"/>
  <c r="J181" i="1"/>
  <c r="E181" i="1"/>
  <c r="W180" i="1"/>
  <c r="X180" i="1" s="1"/>
  <c r="T180" i="1"/>
  <c r="U180" i="1" s="1"/>
  <c r="Q180" i="1"/>
  <c r="R180" i="1" s="1"/>
  <c r="J180" i="1"/>
  <c r="E180" i="1"/>
  <c r="W179" i="1"/>
  <c r="X179" i="1" s="1"/>
  <c r="T179" i="1"/>
  <c r="U179" i="1" s="1"/>
  <c r="Q179" i="1"/>
  <c r="R179" i="1" s="1"/>
  <c r="J179" i="1"/>
  <c r="E179" i="1"/>
  <c r="W178" i="1"/>
  <c r="X178" i="1" s="1"/>
  <c r="T178" i="1"/>
  <c r="U178" i="1" s="1"/>
  <c r="Q178" i="1"/>
  <c r="R178" i="1" s="1"/>
  <c r="J178" i="1"/>
  <c r="E178" i="1"/>
  <c r="W177" i="1"/>
  <c r="X177" i="1" s="1"/>
  <c r="T177" i="1"/>
  <c r="U177" i="1" s="1"/>
  <c r="Q177" i="1"/>
  <c r="R177" i="1" s="1"/>
  <c r="J177" i="1"/>
  <c r="E177" i="1"/>
  <c r="W176" i="1"/>
  <c r="X176" i="1" s="1"/>
  <c r="T176" i="1"/>
  <c r="U176" i="1" s="1"/>
  <c r="Q176" i="1"/>
  <c r="R176" i="1" s="1"/>
  <c r="J176" i="1"/>
  <c r="E176" i="1"/>
  <c r="W175" i="1"/>
  <c r="X175" i="1" s="1"/>
  <c r="T175" i="1"/>
  <c r="U175" i="1" s="1"/>
  <c r="Q175" i="1"/>
  <c r="R175" i="1" s="1"/>
  <c r="J175" i="1"/>
  <c r="E175" i="1"/>
  <c r="W174" i="1"/>
  <c r="X174" i="1" s="1"/>
  <c r="T174" i="1"/>
  <c r="U174" i="1" s="1"/>
  <c r="Q174" i="1"/>
  <c r="R174" i="1" s="1"/>
  <c r="J174" i="1"/>
  <c r="E174" i="1"/>
  <c r="W173" i="1"/>
  <c r="X173" i="1" s="1"/>
  <c r="T173" i="1"/>
  <c r="U173" i="1" s="1"/>
  <c r="Q173" i="1"/>
  <c r="R173" i="1" s="1"/>
  <c r="J173" i="1"/>
  <c r="W172" i="1"/>
  <c r="X172" i="1" s="1"/>
  <c r="T172" i="1"/>
  <c r="U172" i="1" s="1"/>
  <c r="Q172" i="1"/>
  <c r="R172" i="1" s="1"/>
  <c r="J172" i="1"/>
  <c r="E172" i="1"/>
  <c r="W171" i="1"/>
  <c r="X171" i="1" s="1"/>
  <c r="T171" i="1"/>
  <c r="U171" i="1" s="1"/>
  <c r="Q171" i="1"/>
  <c r="R171" i="1" s="1"/>
  <c r="J171" i="1"/>
  <c r="E171" i="1"/>
  <c r="W170" i="1"/>
  <c r="X170" i="1" s="1"/>
  <c r="T170" i="1"/>
  <c r="U170" i="1" s="1"/>
  <c r="Q170" i="1"/>
  <c r="R170" i="1" s="1"/>
  <c r="J170" i="1"/>
  <c r="E170" i="1"/>
  <c r="W169" i="1"/>
  <c r="X169" i="1" s="1"/>
  <c r="T169" i="1"/>
  <c r="U169" i="1" s="1"/>
  <c r="Q169" i="1"/>
  <c r="R169" i="1" s="1"/>
  <c r="J169" i="1"/>
  <c r="E169" i="1"/>
  <c r="W168" i="1"/>
  <c r="X168" i="1" s="1"/>
  <c r="T168" i="1"/>
  <c r="U168" i="1" s="1"/>
  <c r="Q168" i="1"/>
  <c r="R168" i="1" s="1"/>
  <c r="J168" i="1"/>
  <c r="E168" i="1"/>
  <c r="W167" i="1"/>
  <c r="X167" i="1" s="1"/>
  <c r="T167" i="1"/>
  <c r="U167" i="1" s="1"/>
  <c r="Q167" i="1"/>
  <c r="R167" i="1" s="1"/>
  <c r="J167" i="1"/>
  <c r="E167" i="1"/>
  <c r="W166" i="1"/>
  <c r="X166" i="1" s="1"/>
  <c r="T166" i="1"/>
  <c r="U166" i="1" s="1"/>
  <c r="Q166" i="1"/>
  <c r="R166" i="1" s="1"/>
  <c r="J166" i="1"/>
  <c r="E166" i="1"/>
  <c r="W165" i="1"/>
  <c r="X165" i="1" s="1"/>
  <c r="T165" i="1"/>
  <c r="U165" i="1" s="1"/>
  <c r="Q165" i="1"/>
  <c r="R165" i="1" s="1"/>
  <c r="J165" i="1"/>
  <c r="E165" i="1"/>
  <c r="W164" i="1"/>
  <c r="X164" i="1" s="1"/>
  <c r="T164" i="1"/>
  <c r="U164" i="1" s="1"/>
  <c r="Q164" i="1"/>
  <c r="R164" i="1" s="1"/>
  <c r="J164" i="1"/>
  <c r="E164" i="1"/>
  <c r="W163" i="1"/>
  <c r="X163" i="1" s="1"/>
  <c r="T163" i="1"/>
  <c r="U163" i="1" s="1"/>
  <c r="Q163" i="1"/>
  <c r="R163" i="1" s="1"/>
  <c r="J163" i="1"/>
  <c r="E163" i="1"/>
  <c r="W162" i="1"/>
  <c r="X162" i="1" s="1"/>
  <c r="T162" i="1"/>
  <c r="U162" i="1" s="1"/>
  <c r="Q162" i="1"/>
  <c r="R162" i="1" s="1"/>
  <c r="J162" i="1"/>
  <c r="E162" i="1"/>
  <c r="W161" i="1"/>
  <c r="X161" i="1" s="1"/>
  <c r="T161" i="1"/>
  <c r="U161" i="1" s="1"/>
  <c r="Q161" i="1"/>
  <c r="R161" i="1" s="1"/>
  <c r="J161" i="1"/>
  <c r="E161" i="1"/>
  <c r="W160" i="1"/>
  <c r="X160" i="1" s="1"/>
  <c r="T160" i="1"/>
  <c r="U160" i="1" s="1"/>
  <c r="Q160" i="1"/>
  <c r="R160" i="1" s="1"/>
  <c r="J160" i="1"/>
  <c r="E160" i="1"/>
  <c r="W159" i="1"/>
  <c r="X159" i="1" s="1"/>
  <c r="T159" i="1"/>
  <c r="U159" i="1" s="1"/>
  <c r="Q159" i="1"/>
  <c r="R159" i="1" s="1"/>
  <c r="J159" i="1"/>
  <c r="E159" i="1"/>
  <c r="W158" i="1"/>
  <c r="X158" i="1" s="1"/>
  <c r="T158" i="1"/>
  <c r="U158" i="1" s="1"/>
  <c r="Q158" i="1"/>
  <c r="R158" i="1" s="1"/>
  <c r="J158" i="1"/>
  <c r="E158" i="1"/>
  <c r="W157" i="1"/>
  <c r="X157" i="1" s="1"/>
  <c r="T157" i="1"/>
  <c r="U157" i="1" s="1"/>
  <c r="Q157" i="1"/>
  <c r="R157" i="1" s="1"/>
  <c r="J157" i="1"/>
  <c r="E157" i="1"/>
  <c r="W156" i="1"/>
  <c r="X156" i="1" s="1"/>
  <c r="T156" i="1"/>
  <c r="U156" i="1" s="1"/>
  <c r="Q156" i="1"/>
  <c r="R156" i="1" s="1"/>
  <c r="J156" i="1"/>
  <c r="E156" i="1"/>
  <c r="W155" i="1"/>
  <c r="X155" i="1" s="1"/>
  <c r="T155" i="1"/>
  <c r="U155" i="1" s="1"/>
  <c r="Q155" i="1"/>
  <c r="R155" i="1" s="1"/>
  <c r="J155" i="1"/>
  <c r="E155" i="1"/>
  <c r="W154" i="1"/>
  <c r="X154" i="1" s="1"/>
  <c r="T154" i="1"/>
  <c r="U154" i="1" s="1"/>
  <c r="Q154" i="1"/>
  <c r="R154" i="1" s="1"/>
  <c r="J154" i="1"/>
  <c r="E154" i="1"/>
  <c r="W153" i="1"/>
  <c r="X153" i="1" s="1"/>
  <c r="T153" i="1"/>
  <c r="U153" i="1" s="1"/>
  <c r="Q153" i="1"/>
  <c r="R153" i="1" s="1"/>
  <c r="J153" i="1"/>
  <c r="E153" i="1"/>
  <c r="W152" i="1"/>
  <c r="X152" i="1" s="1"/>
  <c r="T152" i="1"/>
  <c r="U152" i="1" s="1"/>
  <c r="Q152" i="1"/>
  <c r="R152" i="1" s="1"/>
  <c r="J152" i="1"/>
  <c r="E152" i="1"/>
  <c r="W151" i="1"/>
  <c r="X151" i="1" s="1"/>
  <c r="T151" i="1"/>
  <c r="U151" i="1" s="1"/>
  <c r="Q151" i="1"/>
  <c r="R151" i="1" s="1"/>
  <c r="J151" i="1"/>
  <c r="E151" i="1"/>
  <c r="W150" i="1"/>
  <c r="X150" i="1" s="1"/>
  <c r="T150" i="1"/>
  <c r="U150" i="1" s="1"/>
  <c r="Q150" i="1"/>
  <c r="R150" i="1" s="1"/>
  <c r="J150" i="1"/>
  <c r="E150" i="1"/>
  <c r="W149" i="1"/>
  <c r="X149" i="1" s="1"/>
  <c r="T149" i="1"/>
  <c r="U149" i="1" s="1"/>
  <c r="Q149" i="1"/>
  <c r="R149" i="1" s="1"/>
  <c r="J149" i="1"/>
  <c r="E149" i="1"/>
  <c r="W148" i="1"/>
  <c r="X148" i="1" s="1"/>
  <c r="T148" i="1"/>
  <c r="U148" i="1" s="1"/>
  <c r="Q148" i="1"/>
  <c r="R148" i="1" s="1"/>
  <c r="J148" i="1"/>
  <c r="E148" i="1"/>
  <c r="W147" i="1"/>
  <c r="X147" i="1" s="1"/>
  <c r="T147" i="1"/>
  <c r="U147" i="1" s="1"/>
  <c r="Q147" i="1"/>
  <c r="R147" i="1" s="1"/>
  <c r="J147" i="1"/>
  <c r="E147" i="1"/>
  <c r="W146" i="1"/>
  <c r="X146" i="1" s="1"/>
  <c r="T146" i="1"/>
  <c r="U146" i="1" s="1"/>
  <c r="Q146" i="1"/>
  <c r="R146" i="1" s="1"/>
  <c r="J146" i="1"/>
  <c r="E146" i="1"/>
  <c r="W145" i="1"/>
  <c r="X145" i="1" s="1"/>
  <c r="T145" i="1"/>
  <c r="U145" i="1" s="1"/>
  <c r="Q145" i="1"/>
  <c r="R145" i="1" s="1"/>
  <c r="J145" i="1"/>
  <c r="E145" i="1"/>
  <c r="W144" i="1"/>
  <c r="X144" i="1" s="1"/>
  <c r="T144" i="1"/>
  <c r="U144" i="1" s="1"/>
  <c r="Q144" i="1"/>
  <c r="R144" i="1" s="1"/>
  <c r="J144" i="1"/>
  <c r="E144" i="1"/>
  <c r="W143" i="1"/>
  <c r="X143" i="1" s="1"/>
  <c r="T143" i="1"/>
  <c r="U143" i="1" s="1"/>
  <c r="Q143" i="1"/>
  <c r="R143" i="1" s="1"/>
  <c r="J143" i="1"/>
  <c r="E143" i="1"/>
  <c r="W142" i="1"/>
  <c r="X142" i="1" s="1"/>
  <c r="T142" i="1"/>
  <c r="U142" i="1" s="1"/>
  <c r="Q142" i="1"/>
  <c r="R142" i="1" s="1"/>
  <c r="J142" i="1"/>
  <c r="E142" i="1"/>
  <c r="W141" i="1"/>
  <c r="X141" i="1" s="1"/>
  <c r="T141" i="1"/>
  <c r="U141" i="1" s="1"/>
  <c r="Q141" i="1"/>
  <c r="R141" i="1" s="1"/>
  <c r="J141" i="1"/>
  <c r="E141" i="1"/>
  <c r="W140" i="1"/>
  <c r="X140" i="1" s="1"/>
  <c r="T140" i="1"/>
  <c r="U140" i="1" s="1"/>
  <c r="Q140" i="1"/>
  <c r="R140" i="1" s="1"/>
  <c r="J140" i="1"/>
  <c r="E140" i="1"/>
  <c r="W139" i="1"/>
  <c r="X139" i="1" s="1"/>
  <c r="T139" i="1"/>
  <c r="U139" i="1" s="1"/>
  <c r="Q139" i="1"/>
  <c r="R139" i="1" s="1"/>
  <c r="J139" i="1"/>
  <c r="E139" i="1"/>
  <c r="W138" i="1"/>
  <c r="X138" i="1" s="1"/>
  <c r="T138" i="1"/>
  <c r="U138" i="1" s="1"/>
  <c r="Q138" i="1"/>
  <c r="R138" i="1" s="1"/>
  <c r="J138" i="1"/>
  <c r="E138" i="1"/>
  <c r="W137" i="1"/>
  <c r="X137" i="1" s="1"/>
  <c r="T137" i="1"/>
  <c r="U137" i="1" s="1"/>
  <c r="Q137" i="1"/>
  <c r="R137" i="1" s="1"/>
  <c r="J137" i="1"/>
  <c r="E137" i="1"/>
  <c r="W136" i="1"/>
  <c r="X136" i="1" s="1"/>
  <c r="T136" i="1"/>
  <c r="U136" i="1" s="1"/>
  <c r="Q136" i="1"/>
  <c r="R136" i="1" s="1"/>
  <c r="J136" i="1"/>
  <c r="E136" i="1"/>
  <c r="W135" i="1"/>
  <c r="X135" i="1" s="1"/>
  <c r="T135" i="1"/>
  <c r="U135" i="1" s="1"/>
  <c r="Q135" i="1"/>
  <c r="R135" i="1" s="1"/>
  <c r="J135" i="1"/>
  <c r="E135" i="1"/>
  <c r="W134" i="1"/>
  <c r="X134" i="1" s="1"/>
  <c r="T134" i="1"/>
  <c r="U134" i="1" s="1"/>
  <c r="Q134" i="1"/>
  <c r="R134" i="1" s="1"/>
  <c r="J134" i="1"/>
  <c r="E134" i="1"/>
  <c r="W133" i="1"/>
  <c r="X133" i="1" s="1"/>
  <c r="T133" i="1"/>
  <c r="U133" i="1" s="1"/>
  <c r="Q133" i="1"/>
  <c r="R133" i="1" s="1"/>
  <c r="J133" i="1"/>
  <c r="E133" i="1"/>
  <c r="W132" i="1"/>
  <c r="X132" i="1" s="1"/>
  <c r="T132" i="1"/>
  <c r="U132" i="1" s="1"/>
  <c r="Q132" i="1"/>
  <c r="R132" i="1" s="1"/>
  <c r="J132" i="1"/>
  <c r="E132" i="1"/>
  <c r="W131" i="1"/>
  <c r="X131" i="1" s="1"/>
  <c r="T131" i="1"/>
  <c r="U131" i="1" s="1"/>
  <c r="Q131" i="1"/>
  <c r="R131" i="1" s="1"/>
  <c r="J131" i="1"/>
  <c r="P777" i="1" l="1"/>
  <c r="Q777" i="1"/>
  <c r="R777" i="1" s="1"/>
  <c r="P778" i="1"/>
  <c r="Q778" i="1"/>
  <c r="R778" i="1" s="1"/>
  <c r="P779" i="1"/>
  <c r="Q779" i="1"/>
  <c r="R779" i="1" s="1"/>
  <c r="P780" i="1"/>
  <c r="Q780" i="1"/>
  <c r="R780" i="1" s="1"/>
  <c r="P781" i="1"/>
  <c r="Q781" i="1"/>
  <c r="R781" i="1" s="1"/>
  <c r="P782" i="1"/>
  <c r="Q782" i="1"/>
  <c r="R782" i="1" s="1"/>
  <c r="P783" i="1"/>
  <c r="Q783" i="1"/>
  <c r="R783" i="1" s="1"/>
  <c r="P784" i="1"/>
  <c r="Q784" i="1"/>
  <c r="R784" i="1" s="1"/>
  <c r="P785" i="1"/>
  <c r="Q785" i="1"/>
  <c r="R785" i="1" s="1"/>
  <c r="P786" i="1"/>
  <c r="Q786" i="1"/>
  <c r="R786" i="1" s="1"/>
  <c r="P787" i="1"/>
  <c r="Q787" i="1"/>
  <c r="R787" i="1" s="1"/>
  <c r="P788" i="1"/>
  <c r="Q788" i="1"/>
  <c r="R788" i="1" s="1"/>
  <c r="P789" i="1"/>
  <c r="Q789" i="1"/>
  <c r="R789" i="1" s="1"/>
  <c r="P790" i="1"/>
  <c r="Q790" i="1"/>
  <c r="R790" i="1" s="1"/>
  <c r="P791" i="1"/>
  <c r="Q791" i="1"/>
  <c r="R791" i="1" s="1"/>
  <c r="P792" i="1"/>
  <c r="Q792" i="1"/>
  <c r="R792" i="1" s="1"/>
  <c r="P793" i="1"/>
  <c r="Q793" i="1"/>
  <c r="R793" i="1" s="1"/>
  <c r="P794" i="1"/>
  <c r="Q794" i="1"/>
  <c r="R794" i="1" s="1"/>
  <c r="P795" i="1"/>
  <c r="Q795" i="1"/>
  <c r="R795" i="1" s="1"/>
  <c r="P796" i="1"/>
  <c r="Q796" i="1"/>
  <c r="R796" i="1" s="1"/>
  <c r="P797" i="1"/>
  <c r="Q797" i="1"/>
  <c r="R797" i="1" s="1"/>
  <c r="P798" i="1"/>
  <c r="Q798" i="1"/>
  <c r="R798" i="1" s="1"/>
  <c r="P799" i="1"/>
  <c r="Q799" i="1"/>
  <c r="R799" i="1" s="1"/>
  <c r="P800" i="1"/>
  <c r="Q800" i="1"/>
  <c r="R800" i="1" s="1"/>
  <c r="P801" i="1"/>
  <c r="Q801" i="1"/>
  <c r="R801" i="1" s="1"/>
  <c r="P802" i="1"/>
  <c r="Q802" i="1"/>
  <c r="R802" i="1" s="1"/>
  <c r="P803" i="1"/>
  <c r="Q803" i="1"/>
  <c r="R803" i="1" s="1"/>
  <c r="P804" i="1"/>
  <c r="Q804" i="1"/>
  <c r="R804" i="1" s="1"/>
  <c r="P805" i="1"/>
  <c r="Q805" i="1"/>
  <c r="R805" i="1" s="1"/>
  <c r="P806" i="1"/>
  <c r="Q806" i="1"/>
  <c r="R806" i="1" s="1"/>
  <c r="P807" i="1"/>
  <c r="Q807" i="1"/>
  <c r="R807" i="1" s="1"/>
  <c r="P808" i="1"/>
  <c r="Q808" i="1"/>
  <c r="R808" i="1" s="1"/>
  <c r="P809" i="1"/>
  <c r="Q809" i="1"/>
  <c r="R809" i="1" s="1"/>
  <c r="P810" i="1"/>
  <c r="Q810" i="1"/>
  <c r="R810" i="1" s="1"/>
  <c r="P811" i="1"/>
  <c r="Q811" i="1"/>
  <c r="R811" i="1" s="1"/>
  <c r="P812" i="1"/>
  <c r="Q812" i="1"/>
  <c r="R812" i="1" s="1"/>
  <c r="P813" i="1"/>
  <c r="Q813" i="1"/>
  <c r="R813" i="1" s="1"/>
  <c r="P814" i="1"/>
  <c r="Q814" i="1"/>
  <c r="R814" i="1" s="1"/>
  <c r="P815" i="1"/>
  <c r="Q815" i="1"/>
  <c r="R815" i="1" s="1"/>
  <c r="P816" i="1"/>
  <c r="Q816" i="1"/>
  <c r="R816" i="1" s="1"/>
  <c r="P817" i="1"/>
  <c r="Q817" i="1"/>
  <c r="R817" i="1" s="1"/>
  <c r="P818" i="1"/>
  <c r="Q818" i="1"/>
  <c r="R818" i="1" s="1"/>
  <c r="P819" i="1"/>
  <c r="Q819" i="1"/>
  <c r="R819" i="1" s="1"/>
  <c r="Q736" i="1"/>
  <c r="R736" i="1" s="1"/>
  <c r="Q737" i="1"/>
  <c r="R737" i="1" s="1"/>
  <c r="Q738" i="1"/>
  <c r="R738" i="1" s="1"/>
  <c r="Q739" i="1"/>
  <c r="R739" i="1" s="1"/>
  <c r="Q740" i="1"/>
  <c r="R740" i="1" s="1"/>
  <c r="Q741" i="1"/>
  <c r="R741" i="1" s="1"/>
  <c r="Q742" i="1"/>
  <c r="R742" i="1" s="1"/>
  <c r="Q743" i="1"/>
  <c r="R743" i="1" s="1"/>
  <c r="Q744" i="1"/>
  <c r="R744" i="1" s="1"/>
  <c r="Q745" i="1"/>
  <c r="R745" i="1" s="1"/>
  <c r="Q746" i="1"/>
  <c r="R746" i="1" s="1"/>
  <c r="Q747" i="1"/>
  <c r="R747" i="1" s="1"/>
  <c r="Q748" i="1"/>
  <c r="R748" i="1" s="1"/>
  <c r="Q749" i="1"/>
  <c r="R749" i="1" s="1"/>
  <c r="Q750" i="1"/>
  <c r="R750" i="1" s="1"/>
  <c r="Q751" i="1"/>
  <c r="R751" i="1" s="1"/>
  <c r="Q752" i="1"/>
  <c r="R752" i="1" s="1"/>
  <c r="Q753" i="1"/>
  <c r="R753" i="1" s="1"/>
  <c r="Q754" i="1"/>
  <c r="R754" i="1" s="1"/>
  <c r="Q755" i="1"/>
  <c r="R755" i="1" s="1"/>
  <c r="Q756" i="1"/>
  <c r="R756" i="1" s="1"/>
  <c r="Q757" i="1"/>
  <c r="R757" i="1" s="1"/>
  <c r="Q758" i="1"/>
  <c r="R758" i="1" s="1"/>
  <c r="Q759" i="1"/>
  <c r="R759" i="1" s="1"/>
  <c r="Q760" i="1"/>
  <c r="R760" i="1" s="1"/>
  <c r="Q761" i="1"/>
  <c r="R761" i="1" s="1"/>
  <c r="Q762" i="1"/>
  <c r="R762" i="1" s="1"/>
  <c r="Q763" i="1"/>
  <c r="R763" i="1" s="1"/>
  <c r="Q764" i="1"/>
  <c r="R764" i="1" s="1"/>
  <c r="Q765" i="1"/>
  <c r="R765" i="1" s="1"/>
  <c r="Q766" i="1"/>
  <c r="R766" i="1" s="1"/>
  <c r="Q767" i="1"/>
  <c r="R767" i="1" s="1"/>
  <c r="Q768" i="1"/>
  <c r="R768" i="1" s="1"/>
  <c r="Q769" i="1"/>
  <c r="R769" i="1" s="1"/>
  <c r="Q770" i="1"/>
  <c r="R770" i="1" s="1"/>
  <c r="Q771" i="1"/>
  <c r="R771" i="1" s="1"/>
  <c r="Q772" i="1"/>
  <c r="R772" i="1" s="1"/>
  <c r="Q773" i="1"/>
  <c r="R773" i="1" s="1"/>
  <c r="Q774" i="1"/>
  <c r="R774" i="1" s="1"/>
  <c r="Q775" i="1"/>
  <c r="R775" i="1" s="1"/>
  <c r="Q776" i="1"/>
  <c r="R776" i="1" s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34" i="1"/>
  <c r="W4" i="1"/>
  <c r="X4" i="1" s="1"/>
  <c r="W5" i="1"/>
  <c r="X5" i="1" s="1"/>
  <c r="W6" i="1"/>
  <c r="X6" i="1" s="1"/>
  <c r="W7" i="1"/>
  <c r="X7" i="1" s="1"/>
  <c r="W8" i="1"/>
  <c r="X8" i="1" s="1"/>
  <c r="W9" i="1"/>
  <c r="X9" i="1" s="1"/>
  <c r="W10" i="1"/>
  <c r="X10" i="1" s="1"/>
  <c r="W11" i="1"/>
  <c r="X11" i="1" s="1"/>
  <c r="W12" i="1"/>
  <c r="X12" i="1" s="1"/>
  <c r="W13" i="1"/>
  <c r="X13" i="1" s="1"/>
  <c r="W14" i="1"/>
  <c r="X14" i="1" s="1"/>
  <c r="W15" i="1"/>
  <c r="X15" i="1" s="1"/>
  <c r="W16" i="1"/>
  <c r="X16" i="1" s="1"/>
  <c r="W17" i="1"/>
  <c r="X17" i="1" s="1"/>
  <c r="W18" i="1"/>
  <c r="X18" i="1" s="1"/>
  <c r="W19" i="1"/>
  <c r="X19" i="1" s="1"/>
  <c r="W20" i="1"/>
  <c r="X20" i="1" s="1"/>
  <c r="W21" i="1"/>
  <c r="X21" i="1" s="1"/>
  <c r="W22" i="1"/>
  <c r="X22" i="1" s="1"/>
  <c r="W23" i="1"/>
  <c r="X23" i="1" s="1"/>
  <c r="W24" i="1"/>
  <c r="X24" i="1" s="1"/>
  <c r="W25" i="1"/>
  <c r="X25" i="1" s="1"/>
  <c r="W26" i="1"/>
  <c r="X26" i="1" s="1"/>
  <c r="W27" i="1"/>
  <c r="X27" i="1" s="1"/>
  <c r="W28" i="1"/>
  <c r="X28" i="1" s="1"/>
  <c r="W29" i="1"/>
  <c r="X29" i="1" s="1"/>
  <c r="W30" i="1"/>
  <c r="X30" i="1" s="1"/>
  <c r="W31" i="1"/>
  <c r="X31" i="1" s="1"/>
  <c r="W32" i="1"/>
  <c r="X32" i="1" s="1"/>
  <c r="W33" i="1"/>
  <c r="X33" i="1" s="1"/>
  <c r="W34" i="1"/>
  <c r="X34" i="1" s="1"/>
  <c r="W35" i="1"/>
  <c r="X35" i="1" s="1"/>
  <c r="W36" i="1"/>
  <c r="X36" i="1" s="1"/>
  <c r="W37" i="1"/>
  <c r="X37" i="1" s="1"/>
  <c r="W38" i="1"/>
  <c r="X38" i="1" s="1"/>
  <c r="W39" i="1"/>
  <c r="X39" i="1" s="1"/>
  <c r="W40" i="1"/>
  <c r="X40" i="1" s="1"/>
  <c r="W41" i="1"/>
  <c r="X41" i="1" s="1"/>
  <c r="W42" i="1"/>
  <c r="X42" i="1" s="1"/>
  <c r="W43" i="1"/>
  <c r="X43" i="1" s="1"/>
  <c r="W44" i="1"/>
  <c r="X44" i="1" s="1"/>
  <c r="W45" i="1"/>
  <c r="X45" i="1" s="1"/>
  <c r="W46" i="1"/>
  <c r="X46" i="1" s="1"/>
  <c r="W47" i="1"/>
  <c r="X47" i="1" s="1"/>
  <c r="W48" i="1"/>
  <c r="X48" i="1" s="1"/>
  <c r="W49" i="1"/>
  <c r="X49" i="1" s="1"/>
  <c r="W50" i="1"/>
  <c r="X50" i="1" s="1"/>
  <c r="W51" i="1"/>
  <c r="X51" i="1" s="1"/>
  <c r="W52" i="1"/>
  <c r="X52" i="1" s="1"/>
  <c r="W53" i="1"/>
  <c r="X53" i="1" s="1"/>
  <c r="W54" i="1"/>
  <c r="X54" i="1" s="1"/>
  <c r="W55" i="1"/>
  <c r="X55" i="1" s="1"/>
  <c r="W56" i="1"/>
  <c r="X56" i="1" s="1"/>
  <c r="W57" i="1"/>
  <c r="X57" i="1" s="1"/>
  <c r="W58" i="1"/>
  <c r="X58" i="1" s="1"/>
  <c r="W59" i="1"/>
  <c r="X59" i="1" s="1"/>
  <c r="W60" i="1"/>
  <c r="X60" i="1" s="1"/>
  <c r="W61" i="1"/>
  <c r="X61" i="1" s="1"/>
  <c r="W62" i="1"/>
  <c r="X62" i="1" s="1"/>
  <c r="W63" i="1"/>
  <c r="X63" i="1" s="1"/>
  <c r="W65" i="1"/>
  <c r="X65" i="1" s="1"/>
  <c r="W66" i="1"/>
  <c r="X66" i="1" s="1"/>
  <c r="W67" i="1"/>
  <c r="X67" i="1" s="1"/>
  <c r="W68" i="1"/>
  <c r="X68" i="1" s="1"/>
  <c r="W69" i="1"/>
  <c r="X69" i="1" s="1"/>
  <c r="W70" i="1"/>
  <c r="X70" i="1" s="1"/>
  <c r="W71" i="1"/>
  <c r="X71" i="1" s="1"/>
  <c r="W72" i="1"/>
  <c r="X72" i="1" s="1"/>
  <c r="W73" i="1"/>
  <c r="X73" i="1" s="1"/>
  <c r="W74" i="1"/>
  <c r="X74" i="1" s="1"/>
  <c r="W75" i="1"/>
  <c r="X75" i="1" s="1"/>
  <c r="W76" i="1"/>
  <c r="X76" i="1" s="1"/>
  <c r="W77" i="1"/>
  <c r="X77" i="1" s="1"/>
  <c r="W78" i="1"/>
  <c r="X78" i="1" s="1"/>
  <c r="W79" i="1"/>
  <c r="X79" i="1" s="1"/>
  <c r="W80" i="1"/>
  <c r="X80" i="1" s="1"/>
  <c r="W81" i="1"/>
  <c r="X81" i="1" s="1"/>
  <c r="W82" i="1"/>
  <c r="X82" i="1" s="1"/>
  <c r="W83" i="1"/>
  <c r="X83" i="1" s="1"/>
  <c r="W84" i="1"/>
  <c r="X84" i="1" s="1"/>
  <c r="W85" i="1"/>
  <c r="X85" i="1" s="1"/>
  <c r="W86" i="1"/>
  <c r="X86" i="1" s="1"/>
  <c r="W87" i="1"/>
  <c r="X87" i="1" s="1"/>
  <c r="W88" i="1"/>
  <c r="X88" i="1" s="1"/>
  <c r="W89" i="1"/>
  <c r="X89" i="1" s="1"/>
  <c r="W90" i="1"/>
  <c r="X90" i="1" s="1"/>
  <c r="W91" i="1"/>
  <c r="X91" i="1" s="1"/>
  <c r="W92" i="1"/>
  <c r="X92" i="1" s="1"/>
  <c r="W93" i="1"/>
  <c r="X93" i="1" s="1"/>
  <c r="W94" i="1"/>
  <c r="X94" i="1" s="1"/>
  <c r="W95" i="1"/>
  <c r="X95" i="1" s="1"/>
  <c r="W96" i="1"/>
  <c r="X96" i="1" s="1"/>
  <c r="W97" i="1"/>
  <c r="X97" i="1" s="1"/>
  <c r="W98" i="1"/>
  <c r="X98" i="1" s="1"/>
  <c r="W99" i="1"/>
  <c r="X99" i="1" s="1"/>
  <c r="W100" i="1"/>
  <c r="X100" i="1" s="1"/>
  <c r="W101" i="1"/>
  <c r="X101" i="1" s="1"/>
  <c r="W102" i="1"/>
  <c r="X102" i="1" s="1"/>
  <c r="W103" i="1"/>
  <c r="X103" i="1" s="1"/>
  <c r="W104" i="1"/>
  <c r="X104" i="1" s="1"/>
  <c r="W105" i="1"/>
  <c r="X105" i="1" s="1"/>
  <c r="W106" i="1"/>
  <c r="X106" i="1" s="1"/>
  <c r="W107" i="1"/>
  <c r="X107" i="1" s="1"/>
  <c r="W108" i="1"/>
  <c r="X108" i="1" s="1"/>
  <c r="W109" i="1"/>
  <c r="X109" i="1" s="1"/>
  <c r="W110" i="1"/>
  <c r="X110" i="1" s="1"/>
  <c r="W111" i="1"/>
  <c r="X111" i="1" s="1"/>
  <c r="W112" i="1"/>
  <c r="X112" i="1" s="1"/>
  <c r="W113" i="1"/>
  <c r="X113" i="1" s="1"/>
  <c r="W114" i="1"/>
  <c r="X114" i="1" s="1"/>
  <c r="W115" i="1"/>
  <c r="X115" i="1" s="1"/>
  <c r="W116" i="1"/>
  <c r="X116" i="1" s="1"/>
  <c r="W117" i="1"/>
  <c r="X117" i="1" s="1"/>
  <c r="W118" i="1"/>
  <c r="X118" i="1" s="1"/>
  <c r="W119" i="1"/>
  <c r="X119" i="1" s="1"/>
  <c r="W120" i="1"/>
  <c r="X120" i="1" s="1"/>
  <c r="W121" i="1"/>
  <c r="X121" i="1" s="1"/>
  <c r="W122" i="1"/>
  <c r="X122" i="1" s="1"/>
  <c r="W123" i="1"/>
  <c r="X123" i="1" s="1"/>
  <c r="W124" i="1"/>
  <c r="X124" i="1" s="1"/>
  <c r="W125" i="1"/>
  <c r="X125" i="1" s="1"/>
  <c r="W126" i="1"/>
  <c r="X126" i="1" s="1"/>
  <c r="W127" i="1"/>
  <c r="X127" i="1" s="1"/>
  <c r="W128" i="1"/>
  <c r="X128" i="1" s="1"/>
  <c r="W129" i="1"/>
  <c r="X129" i="1" s="1"/>
  <c r="W130" i="1"/>
  <c r="X130" i="1" s="1"/>
  <c r="W215" i="1"/>
  <c r="X215" i="1" s="1"/>
  <c r="W216" i="1"/>
  <c r="X216" i="1" s="1"/>
  <c r="W217" i="1"/>
  <c r="X217" i="1" s="1"/>
  <c r="W218" i="1"/>
  <c r="X218" i="1" s="1"/>
  <c r="W219" i="1"/>
  <c r="X219" i="1" s="1"/>
  <c r="W220" i="1"/>
  <c r="X220" i="1" s="1"/>
  <c r="W221" i="1"/>
  <c r="X221" i="1" s="1"/>
  <c r="W222" i="1"/>
  <c r="X222" i="1" s="1"/>
  <c r="W223" i="1"/>
  <c r="X223" i="1" s="1"/>
  <c r="W224" i="1"/>
  <c r="X224" i="1" s="1"/>
  <c r="W225" i="1"/>
  <c r="X225" i="1" s="1"/>
  <c r="W226" i="1"/>
  <c r="X226" i="1" s="1"/>
  <c r="W227" i="1"/>
  <c r="X227" i="1" s="1"/>
  <c r="W228" i="1"/>
  <c r="X228" i="1" s="1"/>
  <c r="W229" i="1"/>
  <c r="X229" i="1" s="1"/>
  <c r="W230" i="1"/>
  <c r="X230" i="1" s="1"/>
  <c r="W231" i="1"/>
  <c r="X231" i="1" s="1"/>
  <c r="W232" i="1"/>
  <c r="X232" i="1" s="1"/>
  <c r="W233" i="1"/>
  <c r="X233" i="1" s="1"/>
  <c r="W234" i="1"/>
  <c r="X234" i="1" s="1"/>
  <c r="W235" i="1"/>
  <c r="X235" i="1" s="1"/>
  <c r="W236" i="1"/>
  <c r="X236" i="1" s="1"/>
  <c r="W237" i="1"/>
  <c r="X237" i="1" s="1"/>
  <c r="W238" i="1"/>
  <c r="X238" i="1" s="1"/>
  <c r="W239" i="1"/>
  <c r="X239" i="1" s="1"/>
  <c r="W240" i="1"/>
  <c r="X240" i="1" s="1"/>
  <c r="W241" i="1"/>
  <c r="X241" i="1" s="1"/>
  <c r="W242" i="1"/>
  <c r="X242" i="1" s="1"/>
  <c r="W243" i="1"/>
  <c r="X243" i="1" s="1"/>
  <c r="W244" i="1"/>
  <c r="X244" i="1" s="1"/>
  <c r="W245" i="1"/>
  <c r="X245" i="1" s="1"/>
  <c r="W246" i="1"/>
  <c r="X246" i="1" s="1"/>
  <c r="W247" i="1"/>
  <c r="X247" i="1" s="1"/>
  <c r="W248" i="1"/>
  <c r="X248" i="1" s="1"/>
  <c r="W249" i="1"/>
  <c r="X249" i="1" s="1"/>
  <c r="W250" i="1"/>
  <c r="X250" i="1" s="1"/>
  <c r="W251" i="1"/>
  <c r="X251" i="1" s="1"/>
  <c r="W252" i="1"/>
  <c r="X252" i="1" s="1"/>
  <c r="W253" i="1"/>
  <c r="X253" i="1" s="1"/>
  <c r="W254" i="1"/>
  <c r="X254" i="1" s="1"/>
  <c r="W255" i="1"/>
  <c r="X255" i="1" s="1"/>
  <c r="W256" i="1"/>
  <c r="X256" i="1" s="1"/>
  <c r="W257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W1032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6" i="1"/>
  <c r="W1337" i="1"/>
  <c r="W1338" i="1"/>
  <c r="W1339" i="1"/>
  <c r="W1340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4" i="1"/>
  <c r="W1375" i="1"/>
  <c r="W1376" i="1"/>
  <c r="W1377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1396" i="1"/>
  <c r="W1397" i="1"/>
  <c r="W1398" i="1"/>
  <c r="W1399" i="1"/>
  <c r="W1400" i="1"/>
  <c r="W1401" i="1"/>
  <c r="W1402" i="1"/>
  <c r="W1403" i="1"/>
  <c r="W1404" i="1"/>
  <c r="W1405" i="1"/>
  <c r="W1406" i="1"/>
  <c r="W1407" i="1"/>
  <c r="W1408" i="1"/>
  <c r="W1409" i="1"/>
  <c r="W1410" i="1"/>
  <c r="W1411" i="1"/>
  <c r="W1412" i="1"/>
  <c r="W1413" i="1"/>
  <c r="W1414" i="1"/>
  <c r="W1415" i="1"/>
  <c r="W1416" i="1"/>
  <c r="W1417" i="1"/>
  <c r="W1418" i="1"/>
  <c r="W1419" i="1"/>
  <c r="W1420" i="1"/>
  <c r="W1421" i="1"/>
  <c r="W1422" i="1"/>
  <c r="W1423" i="1"/>
  <c r="W1424" i="1"/>
  <c r="W1425" i="1"/>
  <c r="W1426" i="1"/>
  <c r="W1427" i="1"/>
  <c r="W1428" i="1"/>
  <c r="W1429" i="1"/>
  <c r="W1430" i="1"/>
  <c r="W1431" i="1"/>
  <c r="W1432" i="1"/>
  <c r="W1433" i="1"/>
  <c r="W1434" i="1"/>
  <c r="W1435" i="1"/>
  <c r="W1436" i="1"/>
  <c r="W1437" i="1"/>
  <c r="W1438" i="1"/>
  <c r="W1439" i="1"/>
  <c r="W1440" i="1"/>
  <c r="W1441" i="1"/>
  <c r="W1442" i="1"/>
  <c r="W1443" i="1"/>
  <c r="W1444" i="1"/>
  <c r="W1445" i="1"/>
  <c r="W1446" i="1"/>
  <c r="W1447" i="1"/>
  <c r="W1448" i="1"/>
  <c r="W1449" i="1"/>
  <c r="W1450" i="1"/>
  <c r="W1451" i="1"/>
  <c r="W1452" i="1"/>
  <c r="W1453" i="1"/>
  <c r="W1454" i="1"/>
  <c r="W1455" i="1"/>
  <c r="W1456" i="1"/>
  <c r="W1457" i="1"/>
  <c r="W1458" i="1"/>
  <c r="W1459" i="1"/>
  <c r="W1460" i="1"/>
  <c r="W1461" i="1"/>
  <c r="W1462" i="1"/>
  <c r="W1463" i="1"/>
  <c r="W1465" i="1"/>
  <c r="W1466" i="1"/>
  <c r="W1467" i="1"/>
  <c r="W1468" i="1"/>
  <c r="W1469" i="1"/>
  <c r="W1470" i="1"/>
  <c r="W1471" i="1"/>
  <c r="W1472" i="1"/>
  <c r="W1473" i="1"/>
  <c r="W1474" i="1"/>
  <c r="W1475" i="1"/>
  <c r="W1476" i="1"/>
  <c r="W1477" i="1"/>
  <c r="W1478" i="1"/>
  <c r="W1479" i="1"/>
  <c r="W1480" i="1"/>
  <c r="W1481" i="1"/>
  <c r="W1482" i="1"/>
  <c r="W1483" i="1"/>
  <c r="W1484" i="1"/>
  <c r="W1485" i="1"/>
  <c r="W1486" i="1"/>
  <c r="W1487" i="1"/>
  <c r="W1488" i="1"/>
  <c r="W1489" i="1"/>
  <c r="W1490" i="1"/>
  <c r="W1491" i="1"/>
  <c r="W1492" i="1"/>
  <c r="W1493" i="1"/>
  <c r="W1494" i="1"/>
  <c r="W1495" i="1"/>
  <c r="W1496" i="1"/>
  <c r="W1497" i="1"/>
  <c r="W1498" i="1"/>
  <c r="W1499" i="1"/>
  <c r="W1500" i="1"/>
  <c r="W1501" i="1"/>
  <c r="W1502" i="1"/>
  <c r="W1503" i="1"/>
  <c r="W1504" i="1"/>
  <c r="W1505" i="1"/>
  <c r="W1506" i="1"/>
  <c r="W1507" i="1"/>
  <c r="W1508" i="1"/>
  <c r="W1509" i="1"/>
  <c r="W1510" i="1"/>
  <c r="W1511" i="1"/>
  <c r="W1512" i="1"/>
  <c r="W1513" i="1"/>
  <c r="W1514" i="1"/>
  <c r="W1515" i="1"/>
  <c r="W1516" i="1"/>
  <c r="W1517" i="1"/>
  <c r="W1518" i="1"/>
  <c r="W1519" i="1"/>
  <c r="W1520" i="1"/>
  <c r="W1521" i="1"/>
  <c r="W1522" i="1"/>
  <c r="W1523" i="1"/>
  <c r="W1524" i="1"/>
  <c r="W1525" i="1"/>
  <c r="W1526" i="1"/>
  <c r="W1527" i="1"/>
  <c r="W1528" i="1"/>
  <c r="W1529" i="1"/>
  <c r="W1530" i="1"/>
  <c r="W1531" i="1"/>
  <c r="W1532" i="1"/>
  <c r="W1533" i="1"/>
  <c r="W1534" i="1"/>
  <c r="W1535" i="1"/>
  <c r="W1536" i="1"/>
  <c r="W1537" i="1"/>
  <c r="W1538" i="1"/>
  <c r="W1539" i="1"/>
  <c r="W1540" i="1"/>
  <c r="W1541" i="1"/>
  <c r="W1542" i="1"/>
  <c r="W1543" i="1"/>
  <c r="W1544" i="1"/>
  <c r="W1545" i="1"/>
  <c r="W1546" i="1"/>
  <c r="W1547" i="1"/>
  <c r="W1548" i="1"/>
  <c r="W1549" i="1"/>
  <c r="W1550" i="1"/>
  <c r="W1551" i="1"/>
  <c r="W1552" i="1"/>
  <c r="W1553" i="1"/>
  <c r="W1554" i="1"/>
  <c r="W1555" i="1"/>
  <c r="W1556" i="1"/>
  <c r="W1557" i="1"/>
  <c r="W1558" i="1"/>
  <c r="W1559" i="1"/>
  <c r="W1560" i="1"/>
  <c r="W1561" i="1"/>
  <c r="W1562" i="1"/>
  <c r="W1563" i="1"/>
  <c r="W1564" i="1"/>
  <c r="W1565" i="1"/>
  <c r="W1566" i="1"/>
  <c r="W1567" i="1"/>
  <c r="W1568" i="1"/>
  <c r="W1569" i="1"/>
  <c r="W1570" i="1"/>
  <c r="W1571" i="1"/>
  <c r="W1572" i="1"/>
  <c r="W1573" i="1"/>
  <c r="W1574" i="1"/>
  <c r="W1575" i="1"/>
  <c r="W1576" i="1"/>
  <c r="W1577" i="1"/>
  <c r="W1578" i="1"/>
  <c r="W1579" i="1"/>
  <c r="W1580" i="1"/>
  <c r="W1581" i="1"/>
  <c r="W1582" i="1"/>
  <c r="W1583" i="1"/>
  <c r="W1584" i="1"/>
  <c r="W1585" i="1"/>
  <c r="W1586" i="1"/>
  <c r="W1587" i="1"/>
  <c r="W1588" i="1"/>
  <c r="W1589" i="1"/>
  <c r="W1590" i="1"/>
  <c r="W1591" i="1"/>
  <c r="W1592" i="1"/>
  <c r="W1593" i="1"/>
  <c r="W1594" i="1"/>
  <c r="W1595" i="1"/>
  <c r="W1596" i="1"/>
  <c r="W1597" i="1"/>
  <c r="W1598" i="1"/>
  <c r="W1599" i="1"/>
  <c r="W1600" i="1"/>
  <c r="W1601" i="1"/>
  <c r="W1602" i="1"/>
  <c r="W1603" i="1"/>
  <c r="W1604" i="1"/>
  <c r="W1605" i="1"/>
  <c r="W1606" i="1"/>
  <c r="W1607" i="1"/>
  <c r="W1608" i="1"/>
  <c r="W1609" i="1"/>
  <c r="W1610" i="1"/>
  <c r="W1611" i="1"/>
  <c r="W1612" i="1"/>
  <c r="W1613" i="1"/>
  <c r="W1614" i="1"/>
  <c r="W1615" i="1"/>
  <c r="W1616" i="1"/>
  <c r="W1617" i="1"/>
  <c r="W1618" i="1"/>
  <c r="W1619" i="1"/>
  <c r="W1620" i="1"/>
  <c r="W1621" i="1"/>
  <c r="W1622" i="1"/>
  <c r="W1623" i="1"/>
  <c r="W1624" i="1"/>
  <c r="W1625" i="1"/>
  <c r="W1626" i="1"/>
  <c r="W1627" i="1"/>
  <c r="W1628" i="1"/>
  <c r="W1629" i="1"/>
  <c r="W1630" i="1"/>
  <c r="W1631" i="1"/>
  <c r="W1632" i="1"/>
  <c r="W1633" i="1"/>
  <c r="W1634" i="1"/>
  <c r="W1635" i="1"/>
  <c r="W1636" i="1"/>
  <c r="W1637" i="1"/>
  <c r="W1638" i="1"/>
  <c r="W1639" i="1"/>
  <c r="W1640" i="1"/>
  <c r="W1641" i="1"/>
  <c r="W1642" i="1"/>
  <c r="W1643" i="1"/>
  <c r="W1644" i="1"/>
  <c r="W1645" i="1"/>
  <c r="W1646" i="1"/>
  <c r="W1647" i="1"/>
  <c r="W1648" i="1"/>
  <c r="W1649" i="1"/>
  <c r="W1650" i="1"/>
  <c r="W1651" i="1"/>
  <c r="W1652" i="1"/>
  <c r="W1653" i="1"/>
  <c r="W1654" i="1"/>
  <c r="W1655" i="1"/>
  <c r="W1656" i="1"/>
  <c r="W1657" i="1"/>
  <c r="W1658" i="1"/>
  <c r="W1659" i="1"/>
  <c r="W1660" i="1"/>
  <c r="W1661" i="1"/>
  <c r="W1662" i="1"/>
  <c r="W1663" i="1"/>
  <c r="W1664" i="1"/>
  <c r="W1665" i="1"/>
  <c r="W1666" i="1"/>
  <c r="W1667" i="1"/>
  <c r="W1668" i="1"/>
  <c r="W1669" i="1"/>
  <c r="W1670" i="1"/>
  <c r="W1671" i="1"/>
  <c r="W1672" i="1"/>
  <c r="W1673" i="1"/>
  <c r="W1674" i="1"/>
  <c r="W1675" i="1"/>
  <c r="W1676" i="1"/>
  <c r="W1677" i="1"/>
  <c r="W1678" i="1"/>
  <c r="W1679" i="1"/>
  <c r="W1680" i="1"/>
  <c r="W1681" i="1"/>
  <c r="W1682" i="1"/>
  <c r="W1683" i="1"/>
  <c r="W1684" i="1"/>
  <c r="W1685" i="1"/>
  <c r="W1686" i="1"/>
  <c r="W1687" i="1"/>
  <c r="W1688" i="1"/>
  <c r="W1689" i="1"/>
  <c r="W1690" i="1"/>
  <c r="W1691" i="1"/>
  <c r="W1692" i="1"/>
  <c r="W1693" i="1"/>
  <c r="W1694" i="1"/>
  <c r="W1695" i="1"/>
  <c r="W1696" i="1"/>
  <c r="W1697" i="1"/>
  <c r="W1698" i="1"/>
  <c r="W1699" i="1"/>
  <c r="W1700" i="1"/>
  <c r="W1701" i="1"/>
  <c r="W1702" i="1"/>
  <c r="W1703" i="1"/>
  <c r="W1704" i="1"/>
  <c r="W1705" i="1"/>
  <c r="W1706" i="1"/>
  <c r="W1707" i="1"/>
  <c r="W1708" i="1"/>
  <c r="W1709" i="1"/>
  <c r="W1710" i="1"/>
  <c r="W1711" i="1"/>
  <c r="W1712" i="1"/>
  <c r="W1713" i="1"/>
  <c r="W1714" i="1"/>
  <c r="W1715" i="1"/>
  <c r="W1716" i="1"/>
  <c r="W1717" i="1"/>
  <c r="W1718" i="1"/>
  <c r="W1719" i="1"/>
  <c r="W1720" i="1"/>
  <c r="W1721" i="1"/>
  <c r="W1722" i="1"/>
  <c r="W1723" i="1"/>
  <c r="W1724" i="1"/>
  <c r="W1725" i="1"/>
  <c r="W1726" i="1"/>
  <c r="W1727" i="1"/>
  <c r="W1728" i="1"/>
  <c r="W1729" i="1"/>
  <c r="W1730" i="1"/>
  <c r="W1731" i="1"/>
  <c r="W1732" i="1"/>
  <c r="W1733" i="1"/>
  <c r="W1734" i="1"/>
  <c r="W1735" i="1"/>
  <c r="W1736" i="1"/>
  <c r="W1737" i="1"/>
  <c r="W1738" i="1"/>
  <c r="W1739" i="1"/>
  <c r="W1740" i="1"/>
  <c r="W1741" i="1"/>
  <c r="W1742" i="1"/>
  <c r="W1743" i="1"/>
  <c r="W1744" i="1"/>
  <c r="W1745" i="1"/>
  <c r="W1746" i="1"/>
  <c r="W1747" i="1"/>
  <c r="W1748" i="1"/>
  <c r="W1749" i="1"/>
  <c r="W1750" i="1"/>
  <c r="W1751" i="1"/>
  <c r="W1752" i="1"/>
  <c r="W1753" i="1"/>
  <c r="W1754" i="1"/>
  <c r="W1755" i="1"/>
  <c r="W1756" i="1"/>
  <c r="W1757" i="1"/>
  <c r="W1758" i="1"/>
  <c r="W1759" i="1"/>
  <c r="W1760" i="1"/>
  <c r="W1761" i="1"/>
  <c r="W1762" i="1"/>
  <c r="W1763" i="1"/>
  <c r="W1764" i="1"/>
  <c r="W1765" i="1"/>
  <c r="W1766" i="1"/>
  <c r="W1767" i="1"/>
  <c r="W1768" i="1"/>
  <c r="W1769" i="1"/>
  <c r="W1770" i="1"/>
  <c r="W1771" i="1"/>
  <c r="W1772" i="1"/>
  <c r="W1773" i="1"/>
  <c r="W1774" i="1"/>
  <c r="W1775" i="1"/>
  <c r="W1776" i="1"/>
  <c r="W1777" i="1"/>
  <c r="W1778" i="1"/>
  <c r="W1779" i="1"/>
  <c r="W1780" i="1"/>
  <c r="W1781" i="1"/>
  <c r="W1782" i="1"/>
  <c r="W1783" i="1"/>
  <c r="W1784" i="1"/>
  <c r="W1785" i="1"/>
  <c r="W1786" i="1"/>
  <c r="W1787" i="1"/>
  <c r="W1788" i="1"/>
  <c r="W1789" i="1"/>
  <c r="W1790" i="1"/>
  <c r="W1791" i="1"/>
  <c r="W1792" i="1"/>
  <c r="W1793" i="1"/>
  <c r="W1794" i="1"/>
  <c r="W1795" i="1"/>
  <c r="W1796" i="1"/>
  <c r="W1797" i="1"/>
  <c r="W1798" i="1"/>
  <c r="W1799" i="1"/>
  <c r="W1800" i="1"/>
  <c r="W1801" i="1"/>
  <c r="W1802" i="1"/>
  <c r="W1803" i="1"/>
  <c r="W1804" i="1"/>
  <c r="W1805" i="1"/>
  <c r="W1806" i="1"/>
  <c r="W1807" i="1"/>
  <c r="W1808" i="1"/>
  <c r="W1809" i="1"/>
  <c r="W1810" i="1"/>
  <c r="W1811" i="1"/>
  <c r="W1812" i="1"/>
  <c r="W1813" i="1"/>
  <c r="W1814" i="1"/>
  <c r="W1815" i="1"/>
  <c r="W1816" i="1"/>
  <c r="W1817" i="1"/>
  <c r="W1818" i="1"/>
  <c r="W1819" i="1"/>
  <c r="W1820" i="1"/>
  <c r="W1821" i="1"/>
  <c r="W1822" i="1"/>
  <c r="W1823" i="1"/>
  <c r="W1824" i="1"/>
  <c r="W1825" i="1"/>
  <c r="W1826" i="1"/>
  <c r="W1827" i="1"/>
  <c r="W1828" i="1"/>
  <c r="W1829" i="1"/>
  <c r="W1830" i="1"/>
  <c r="W1831" i="1"/>
  <c r="W1832" i="1"/>
  <c r="W1833" i="1"/>
  <c r="W1834" i="1"/>
  <c r="W1835" i="1"/>
  <c r="W1836" i="1"/>
  <c r="W1837" i="1"/>
  <c r="W1838" i="1"/>
  <c r="W1839" i="1"/>
  <c r="W1840" i="1"/>
  <c r="W1841" i="1"/>
  <c r="W1842" i="1"/>
  <c r="W1843" i="1"/>
  <c r="W1844" i="1"/>
  <c r="W1845" i="1"/>
  <c r="W1846" i="1"/>
  <c r="W1848" i="1"/>
  <c r="W1849" i="1"/>
  <c r="W1850" i="1"/>
  <c r="W1851" i="1"/>
  <c r="W1852" i="1"/>
  <c r="W1853" i="1"/>
  <c r="W1854" i="1"/>
  <c r="W1855" i="1"/>
  <c r="W1856" i="1"/>
  <c r="W1857" i="1"/>
  <c r="W1858" i="1"/>
  <c r="W1859" i="1"/>
  <c r="W1860" i="1"/>
  <c r="W1861" i="1"/>
  <c r="W1862" i="1"/>
  <c r="W1863" i="1"/>
  <c r="W1864" i="1"/>
  <c r="W1865" i="1"/>
  <c r="W1866" i="1"/>
  <c r="W1867" i="1"/>
  <c r="W1868" i="1"/>
  <c r="W1869" i="1"/>
  <c r="W1870" i="1"/>
  <c r="W1871" i="1"/>
  <c r="W1872" i="1"/>
  <c r="W1873" i="1"/>
  <c r="W1874" i="1"/>
  <c r="W1875" i="1"/>
  <c r="W1876" i="1"/>
  <c r="W1877" i="1"/>
  <c r="W1878" i="1"/>
  <c r="W1879" i="1"/>
  <c r="W1880" i="1"/>
  <c r="W1881" i="1"/>
  <c r="W1882" i="1"/>
  <c r="W1883" i="1"/>
  <c r="W1884" i="1"/>
  <c r="W1885" i="1"/>
  <c r="W1886" i="1"/>
  <c r="W1887" i="1"/>
  <c r="W1888" i="1"/>
  <c r="W1889" i="1"/>
  <c r="W1890" i="1"/>
  <c r="W1891" i="1"/>
  <c r="W1892" i="1"/>
  <c r="W1893" i="1"/>
  <c r="W1894" i="1"/>
  <c r="W1895" i="1"/>
  <c r="W1896" i="1"/>
  <c r="W1897" i="1"/>
  <c r="W1898" i="1"/>
  <c r="W1899" i="1"/>
  <c r="W1900" i="1"/>
  <c r="W1901" i="1"/>
  <c r="W1902" i="1"/>
  <c r="W1903" i="1"/>
  <c r="W1904" i="1"/>
  <c r="W1905" i="1"/>
  <c r="W1906" i="1"/>
  <c r="W1907" i="1"/>
  <c r="W1908" i="1"/>
  <c r="W1909" i="1"/>
  <c r="W1910" i="1"/>
  <c r="W1911" i="1"/>
  <c r="W1912" i="1"/>
  <c r="W1913" i="1"/>
  <c r="W1914" i="1"/>
  <c r="W1915" i="1"/>
  <c r="W1916" i="1"/>
  <c r="W1917" i="1"/>
  <c r="W1918" i="1"/>
  <c r="W1919" i="1"/>
  <c r="W1920" i="1"/>
  <c r="W1921" i="1"/>
  <c r="W1922" i="1"/>
  <c r="W1923" i="1"/>
  <c r="W1924" i="1"/>
  <c r="W1925" i="1"/>
  <c r="W1926" i="1"/>
  <c r="W1927" i="1"/>
  <c r="W1928" i="1"/>
  <c r="W1929" i="1"/>
  <c r="W1930" i="1"/>
  <c r="W1932" i="1"/>
  <c r="W1933" i="1"/>
  <c r="W1934" i="1"/>
  <c r="W1935" i="1"/>
  <c r="W1936" i="1"/>
  <c r="W1937" i="1"/>
  <c r="W1938" i="1"/>
  <c r="W1939" i="1"/>
  <c r="W1940" i="1"/>
  <c r="W1941" i="1"/>
  <c r="W1942" i="1"/>
  <c r="W1943" i="1"/>
  <c r="W1944" i="1"/>
  <c r="W1945" i="1"/>
  <c r="W1946" i="1"/>
  <c r="W1947" i="1"/>
  <c r="W1948" i="1"/>
  <c r="W1949" i="1"/>
  <c r="W1950" i="1"/>
  <c r="W1951" i="1"/>
  <c r="W1952" i="1"/>
  <c r="W1953" i="1"/>
  <c r="W1954" i="1"/>
  <c r="W1955" i="1"/>
  <c r="W1956" i="1"/>
  <c r="W1957" i="1"/>
  <c r="W1958" i="1"/>
  <c r="W1959" i="1"/>
  <c r="W1960" i="1"/>
  <c r="W1961" i="1"/>
  <c r="W1962" i="1"/>
  <c r="W1963" i="1"/>
  <c r="W1964" i="1"/>
  <c r="W1965" i="1"/>
  <c r="W1966" i="1"/>
  <c r="W1967" i="1"/>
  <c r="W1968" i="1"/>
  <c r="W1969" i="1"/>
  <c r="W1970" i="1"/>
  <c r="W1971" i="1"/>
  <c r="W1972" i="1"/>
  <c r="W1973" i="1"/>
  <c r="W1974" i="1"/>
  <c r="W1975" i="1"/>
  <c r="W1976" i="1"/>
  <c r="W1977" i="1"/>
  <c r="W1978" i="1"/>
  <c r="W1979" i="1"/>
  <c r="W1980" i="1"/>
  <c r="W1981" i="1"/>
  <c r="W1982" i="1"/>
  <c r="W1983" i="1"/>
  <c r="W1984" i="1"/>
  <c r="W1985" i="1"/>
  <c r="W1986" i="1"/>
  <c r="W1987" i="1"/>
  <c r="W1988" i="1"/>
  <c r="W1989" i="1"/>
  <c r="W1990" i="1"/>
  <c r="W1991" i="1"/>
  <c r="W1992" i="1"/>
  <c r="W1993" i="1"/>
  <c r="W1994" i="1"/>
  <c r="W1995" i="1"/>
  <c r="W1996" i="1"/>
  <c r="W1997" i="1"/>
  <c r="W1998" i="1"/>
  <c r="W1999" i="1"/>
  <c r="W2000" i="1"/>
  <c r="W2001" i="1"/>
  <c r="W2002" i="1"/>
  <c r="W2003" i="1"/>
  <c r="W2004" i="1"/>
  <c r="W2005" i="1"/>
  <c r="W2006" i="1"/>
  <c r="W2007" i="1"/>
  <c r="W2008" i="1"/>
  <c r="W2009" i="1"/>
  <c r="W2010" i="1"/>
  <c r="W2011" i="1"/>
  <c r="W2012" i="1"/>
  <c r="W2013" i="1"/>
  <c r="W2014" i="1"/>
  <c r="W2015" i="1"/>
  <c r="W2016" i="1"/>
  <c r="W2018" i="1"/>
  <c r="W2019" i="1"/>
  <c r="W2020" i="1"/>
  <c r="W2021" i="1"/>
  <c r="W2022" i="1"/>
  <c r="W2023" i="1"/>
  <c r="W2024" i="1"/>
  <c r="W2025" i="1"/>
  <c r="W2026" i="1"/>
  <c r="W2027" i="1"/>
  <c r="W2028" i="1"/>
  <c r="W2029" i="1"/>
  <c r="W2030" i="1"/>
  <c r="W2031" i="1"/>
  <c r="W2032" i="1"/>
  <c r="W2033" i="1"/>
  <c r="W2034" i="1"/>
  <c r="W2035" i="1"/>
  <c r="W2036" i="1"/>
  <c r="W2037" i="1"/>
  <c r="W2038" i="1"/>
  <c r="W2039" i="1"/>
  <c r="W2040" i="1"/>
  <c r="W2041" i="1"/>
  <c r="W2042" i="1"/>
  <c r="W2043" i="1"/>
  <c r="W2044" i="1"/>
  <c r="W2045" i="1"/>
  <c r="W2046" i="1"/>
  <c r="W2047" i="1"/>
  <c r="W2048" i="1"/>
  <c r="W2049" i="1"/>
  <c r="W2050" i="1"/>
  <c r="W2051" i="1"/>
  <c r="W2052" i="1"/>
  <c r="W2053" i="1"/>
  <c r="W2054" i="1"/>
  <c r="W2055" i="1"/>
  <c r="W2056" i="1"/>
  <c r="W2057" i="1"/>
  <c r="W2058" i="1"/>
  <c r="W2059" i="1"/>
  <c r="W2060" i="1"/>
  <c r="W2061" i="1"/>
  <c r="W2062" i="1"/>
  <c r="W2063" i="1"/>
  <c r="W2064" i="1"/>
  <c r="W2065" i="1"/>
  <c r="W2066" i="1"/>
  <c r="W2067" i="1"/>
  <c r="W2068" i="1"/>
  <c r="W2069" i="1"/>
  <c r="W2070" i="1"/>
  <c r="W2071" i="1"/>
  <c r="W2072" i="1"/>
  <c r="W2073" i="1"/>
  <c r="W2074" i="1"/>
  <c r="W2075" i="1"/>
  <c r="W2076" i="1"/>
  <c r="W2077" i="1"/>
  <c r="W2078" i="1"/>
  <c r="W2079" i="1"/>
  <c r="W2080" i="1"/>
  <c r="W2081" i="1"/>
  <c r="W2082" i="1"/>
  <c r="W2083" i="1"/>
  <c r="W2084" i="1"/>
  <c r="W2085" i="1"/>
  <c r="W2086" i="1"/>
  <c r="W2087" i="1"/>
  <c r="W2088" i="1"/>
  <c r="W2089" i="1"/>
  <c r="W2090" i="1"/>
  <c r="W2091" i="1"/>
  <c r="W2092" i="1"/>
  <c r="W2093" i="1"/>
  <c r="W2094" i="1"/>
  <c r="W2095" i="1"/>
  <c r="W2096" i="1"/>
  <c r="W2097" i="1"/>
  <c r="W2098" i="1"/>
  <c r="W2099" i="1"/>
  <c r="W2100" i="1"/>
  <c r="W2101" i="1"/>
  <c r="W2103" i="1"/>
  <c r="W2104" i="1"/>
  <c r="W2105" i="1"/>
  <c r="W2106" i="1"/>
  <c r="W2107" i="1"/>
  <c r="W2108" i="1"/>
  <c r="W2109" i="1"/>
  <c r="W2110" i="1"/>
  <c r="W2111" i="1"/>
  <c r="W2112" i="1"/>
  <c r="W2113" i="1"/>
  <c r="W2114" i="1"/>
  <c r="W2115" i="1"/>
  <c r="W2116" i="1"/>
  <c r="W2117" i="1"/>
  <c r="W2118" i="1"/>
  <c r="W2119" i="1"/>
  <c r="W2120" i="1"/>
  <c r="W2121" i="1"/>
  <c r="W2122" i="1"/>
  <c r="W2123" i="1"/>
  <c r="W2124" i="1"/>
  <c r="W2125" i="1"/>
  <c r="W2126" i="1"/>
  <c r="W2127" i="1"/>
  <c r="W2128" i="1"/>
  <c r="W2129" i="1"/>
  <c r="W2130" i="1"/>
  <c r="W2131" i="1"/>
  <c r="W2132" i="1"/>
  <c r="W2133" i="1"/>
  <c r="W2134" i="1"/>
  <c r="W2135" i="1"/>
  <c r="W2136" i="1"/>
  <c r="W2137" i="1"/>
  <c r="W2138" i="1"/>
  <c r="W2139" i="1"/>
  <c r="W2140" i="1"/>
  <c r="W2141" i="1"/>
  <c r="W2142" i="1"/>
  <c r="W2143" i="1"/>
  <c r="W2144" i="1"/>
  <c r="W2146" i="1"/>
  <c r="W2147" i="1"/>
  <c r="W2148" i="1"/>
  <c r="W2149" i="1"/>
  <c r="W2150" i="1"/>
  <c r="W2151" i="1"/>
  <c r="W2152" i="1"/>
  <c r="W2153" i="1"/>
  <c r="W2154" i="1"/>
  <c r="W2155" i="1"/>
  <c r="W2156" i="1"/>
  <c r="W2157" i="1"/>
  <c r="W2158" i="1"/>
  <c r="W2159" i="1"/>
  <c r="W2160" i="1"/>
  <c r="W2161" i="1"/>
  <c r="W2162" i="1"/>
  <c r="W2163" i="1"/>
  <c r="W2164" i="1"/>
  <c r="W2165" i="1"/>
  <c r="W2166" i="1"/>
  <c r="W2167" i="1"/>
  <c r="W2168" i="1"/>
  <c r="W2169" i="1"/>
  <c r="W2170" i="1"/>
  <c r="W2171" i="1"/>
  <c r="W2172" i="1"/>
  <c r="W2173" i="1"/>
  <c r="W2174" i="1"/>
  <c r="W2175" i="1"/>
  <c r="W2176" i="1"/>
  <c r="W2177" i="1"/>
  <c r="W2178" i="1"/>
  <c r="W2179" i="1"/>
  <c r="W2180" i="1"/>
  <c r="W2181" i="1"/>
  <c r="W2182" i="1"/>
  <c r="W2183" i="1"/>
  <c r="W2184" i="1"/>
  <c r="W2185" i="1"/>
  <c r="W2186" i="1"/>
  <c r="W2187" i="1"/>
  <c r="W2188" i="1"/>
  <c r="W2189" i="1"/>
  <c r="W2190" i="1"/>
  <c r="W2191" i="1"/>
  <c r="W2192" i="1"/>
  <c r="W2193" i="1"/>
  <c r="W2194" i="1"/>
  <c r="W2195" i="1"/>
  <c r="W2196" i="1"/>
  <c r="W2197" i="1"/>
  <c r="W2198" i="1"/>
  <c r="W2199" i="1"/>
  <c r="W2200" i="1"/>
  <c r="W2201" i="1"/>
  <c r="W2202" i="1"/>
  <c r="W2203" i="1"/>
  <c r="W2204" i="1"/>
  <c r="W2205" i="1"/>
  <c r="W2206" i="1"/>
  <c r="W2207" i="1"/>
  <c r="W2208" i="1"/>
  <c r="W2209" i="1"/>
  <c r="W2210" i="1"/>
  <c r="W2211" i="1"/>
  <c r="W2212" i="1"/>
  <c r="W2213" i="1"/>
  <c r="W2214" i="1"/>
  <c r="W2215" i="1"/>
  <c r="W2216" i="1"/>
  <c r="W2217" i="1"/>
  <c r="W2218" i="1"/>
  <c r="W2219" i="1"/>
  <c r="W2220" i="1"/>
  <c r="W2221" i="1"/>
  <c r="W2222" i="1"/>
  <c r="W2223" i="1"/>
  <c r="W2224" i="1"/>
  <c r="W2225" i="1"/>
  <c r="W2226" i="1"/>
  <c r="W2227" i="1"/>
  <c r="W2228" i="1"/>
  <c r="W2229" i="1"/>
  <c r="W2230" i="1"/>
  <c r="W2231" i="1"/>
  <c r="W2232" i="1"/>
  <c r="W2233" i="1"/>
  <c r="W2234" i="1"/>
  <c r="W2235" i="1"/>
  <c r="W2236" i="1"/>
  <c r="W2237" i="1"/>
  <c r="W2238" i="1"/>
  <c r="W2239" i="1"/>
  <c r="W2240" i="1"/>
  <c r="W2241" i="1"/>
  <c r="W2242" i="1"/>
  <c r="W2243" i="1"/>
  <c r="W2244" i="1"/>
  <c r="W2245" i="1"/>
  <c r="W2246" i="1"/>
  <c r="W2247" i="1"/>
  <c r="W2248" i="1"/>
  <c r="W2249" i="1"/>
  <c r="W2250" i="1"/>
  <c r="W2251" i="1"/>
  <c r="W2252" i="1"/>
  <c r="W2253" i="1"/>
  <c r="W2254" i="1"/>
  <c r="W2255" i="1"/>
  <c r="W2256" i="1"/>
  <c r="W2257" i="1"/>
  <c r="W2258" i="1"/>
  <c r="W2259" i="1"/>
  <c r="W2260" i="1"/>
  <c r="W2261" i="1"/>
  <c r="W2262" i="1"/>
  <c r="W2263" i="1"/>
  <c r="W2264" i="1"/>
  <c r="W2265" i="1"/>
  <c r="W2266" i="1"/>
  <c r="W2267" i="1"/>
  <c r="W2268" i="1"/>
  <c r="W2269" i="1"/>
  <c r="W2270" i="1"/>
  <c r="W2271" i="1"/>
  <c r="W2272" i="1"/>
  <c r="W2273" i="1"/>
  <c r="W2274" i="1"/>
  <c r="W2275" i="1"/>
  <c r="W2276" i="1"/>
  <c r="W2277" i="1"/>
  <c r="W2278" i="1"/>
  <c r="W2279" i="1"/>
  <c r="W2280" i="1"/>
  <c r="W2281" i="1"/>
  <c r="W2282" i="1"/>
  <c r="W2283" i="1"/>
  <c r="W2284" i="1"/>
  <c r="W2285" i="1"/>
  <c r="W2286" i="1"/>
  <c r="W2287" i="1"/>
  <c r="W2288" i="1"/>
  <c r="W2289" i="1"/>
  <c r="W2290" i="1"/>
  <c r="W2291" i="1"/>
  <c r="W2292" i="1"/>
  <c r="W2293" i="1"/>
  <c r="W2294" i="1"/>
  <c r="W2295" i="1"/>
  <c r="W2296" i="1"/>
  <c r="W2297" i="1"/>
  <c r="W2298" i="1"/>
  <c r="W2299" i="1"/>
  <c r="W2300" i="1"/>
  <c r="W2301" i="1"/>
  <c r="W2302" i="1"/>
  <c r="W2303" i="1"/>
  <c r="W2304" i="1"/>
  <c r="W2305" i="1"/>
  <c r="W2306" i="1"/>
  <c r="W2307" i="1"/>
  <c r="W2308" i="1"/>
  <c r="W2309" i="1"/>
  <c r="W2310" i="1"/>
  <c r="W2311" i="1"/>
  <c r="W2312" i="1"/>
  <c r="W2313" i="1"/>
  <c r="W2314" i="1"/>
  <c r="W2315" i="1"/>
  <c r="W2316" i="1"/>
  <c r="W2317" i="1"/>
  <c r="W2318" i="1"/>
  <c r="W2319" i="1"/>
  <c r="W2320" i="1"/>
  <c r="W2321" i="1"/>
  <c r="W2322" i="1"/>
  <c r="W2323" i="1"/>
  <c r="W2324" i="1"/>
  <c r="W2325" i="1"/>
  <c r="W2326" i="1"/>
  <c r="W2327" i="1"/>
  <c r="W2328" i="1"/>
  <c r="W2329" i="1"/>
  <c r="W2330" i="1"/>
  <c r="W2331" i="1"/>
  <c r="W2332" i="1"/>
  <c r="W2333" i="1"/>
  <c r="W2334" i="1"/>
  <c r="W2335" i="1"/>
  <c r="W2336" i="1"/>
  <c r="W2337" i="1"/>
  <c r="W2338" i="1"/>
  <c r="W2339" i="1"/>
  <c r="W2340" i="1"/>
  <c r="W2341" i="1"/>
  <c r="W2342" i="1"/>
  <c r="W2343" i="1"/>
  <c r="W2344" i="1"/>
  <c r="W2345" i="1"/>
  <c r="W2346" i="1"/>
  <c r="W2347" i="1"/>
  <c r="W2348" i="1"/>
  <c r="W2349" i="1"/>
  <c r="W2350" i="1"/>
  <c r="W2351" i="1"/>
  <c r="W2352" i="1"/>
  <c r="W2353" i="1"/>
  <c r="W2354" i="1"/>
  <c r="W2355" i="1"/>
  <c r="W2356" i="1"/>
  <c r="W2357" i="1"/>
  <c r="W2358" i="1"/>
  <c r="W2359" i="1"/>
  <c r="W2360" i="1"/>
  <c r="W2361" i="1"/>
  <c r="W2362" i="1"/>
  <c r="W2363" i="1"/>
  <c r="W2364" i="1"/>
  <c r="W2365" i="1"/>
  <c r="W2366" i="1"/>
  <c r="W2367" i="1"/>
  <c r="W2368" i="1"/>
  <c r="W2369" i="1"/>
  <c r="W2370" i="1"/>
  <c r="W2371" i="1"/>
  <c r="W2372" i="1"/>
  <c r="W2373" i="1"/>
  <c r="W2374" i="1"/>
  <c r="W2375" i="1"/>
  <c r="W2376" i="1"/>
  <c r="W2377" i="1"/>
  <c r="W2378" i="1"/>
  <c r="W2379" i="1"/>
  <c r="W2380" i="1"/>
  <c r="W2381" i="1"/>
  <c r="W2382" i="1"/>
  <c r="W2383" i="1"/>
  <c r="W2384" i="1"/>
  <c r="W2385" i="1"/>
  <c r="W2386" i="1"/>
  <c r="W2387" i="1"/>
  <c r="W2388" i="1"/>
  <c r="W2389" i="1"/>
  <c r="W2390" i="1"/>
  <c r="W2391" i="1"/>
  <c r="W2392" i="1"/>
  <c r="W2393" i="1"/>
  <c r="W2394" i="1"/>
  <c r="W2395" i="1"/>
  <c r="W2396" i="1"/>
  <c r="W2397" i="1"/>
  <c r="W2398" i="1"/>
  <c r="W2399" i="1"/>
  <c r="W2400" i="1"/>
  <c r="W2401" i="1"/>
  <c r="W2402" i="1"/>
  <c r="W2403" i="1"/>
  <c r="W2404" i="1"/>
  <c r="W2405" i="1"/>
  <c r="W2406" i="1"/>
  <c r="W2407" i="1"/>
  <c r="W2408" i="1"/>
  <c r="W2409" i="1"/>
  <c r="W2410" i="1"/>
  <c r="W2411" i="1"/>
  <c r="W2412" i="1"/>
  <c r="W2413" i="1"/>
  <c r="W2414" i="1"/>
  <c r="W2415" i="1"/>
  <c r="W2416" i="1"/>
  <c r="W2417" i="1"/>
  <c r="W2418" i="1"/>
  <c r="W2419" i="1"/>
  <c r="W2420" i="1"/>
  <c r="W2421" i="1"/>
  <c r="W2422" i="1"/>
  <c r="W2423" i="1"/>
  <c r="W2424" i="1"/>
  <c r="W2425" i="1"/>
  <c r="W2426" i="1"/>
  <c r="W2427" i="1"/>
  <c r="W2428" i="1"/>
  <c r="W2429" i="1"/>
  <c r="W2430" i="1"/>
  <c r="W2431" i="1"/>
  <c r="W2432" i="1"/>
  <c r="W2433" i="1"/>
  <c r="W2434" i="1"/>
  <c r="W2435" i="1"/>
  <c r="W2436" i="1"/>
  <c r="W2437" i="1"/>
  <c r="W2438" i="1"/>
  <c r="W2439" i="1"/>
  <c r="W2440" i="1"/>
  <c r="W2441" i="1"/>
  <c r="W2442" i="1"/>
  <c r="W2443" i="1"/>
  <c r="W2444" i="1"/>
  <c r="W2445" i="1"/>
  <c r="W2446" i="1"/>
  <c r="W2447" i="1"/>
  <c r="W2448" i="1"/>
  <c r="W2449" i="1"/>
  <c r="W2450" i="1"/>
  <c r="W2451" i="1"/>
  <c r="W2452" i="1"/>
  <c r="W2453" i="1"/>
  <c r="W2454" i="1"/>
  <c r="W2455" i="1"/>
  <c r="W2456" i="1"/>
  <c r="W2457" i="1"/>
  <c r="W2458" i="1"/>
  <c r="W2459" i="1"/>
  <c r="W2460" i="1"/>
  <c r="W2461" i="1"/>
  <c r="W2462" i="1"/>
  <c r="W2463" i="1"/>
  <c r="W2464" i="1"/>
  <c r="W2465" i="1"/>
  <c r="W2466" i="1"/>
  <c r="W2467" i="1"/>
  <c r="W2468" i="1"/>
  <c r="W2469" i="1"/>
  <c r="W2470" i="1"/>
  <c r="W2471" i="1"/>
  <c r="W2472" i="1"/>
  <c r="W2473" i="1"/>
  <c r="W2474" i="1"/>
  <c r="W2475" i="1"/>
  <c r="W2476" i="1"/>
  <c r="W2477" i="1"/>
  <c r="W2478" i="1"/>
  <c r="W2479" i="1"/>
  <c r="W2480" i="1"/>
  <c r="W2481" i="1"/>
  <c r="W2482" i="1"/>
  <c r="W2483" i="1"/>
  <c r="W2484" i="1"/>
  <c r="W2485" i="1"/>
  <c r="W2486" i="1"/>
  <c r="W2487" i="1"/>
  <c r="W2488" i="1"/>
  <c r="W2489" i="1"/>
  <c r="W2490" i="1"/>
  <c r="W2491" i="1"/>
  <c r="W2492" i="1"/>
  <c r="W2493" i="1"/>
  <c r="W2494" i="1"/>
  <c r="W2495" i="1"/>
  <c r="W2496" i="1"/>
  <c r="W2497" i="1"/>
  <c r="W2498" i="1"/>
  <c r="W2499" i="1"/>
  <c r="W2500" i="1"/>
  <c r="W2501" i="1"/>
  <c r="W2502" i="1"/>
  <c r="W2503" i="1"/>
  <c r="W2504" i="1"/>
  <c r="W2505" i="1"/>
  <c r="W2506" i="1"/>
  <c r="W2507" i="1"/>
  <c r="W2508" i="1"/>
  <c r="W2509" i="1"/>
  <c r="W2510" i="1"/>
  <c r="W2511" i="1"/>
  <c r="W2512" i="1"/>
  <c r="W2513" i="1"/>
  <c r="W2514" i="1"/>
  <c r="W2515" i="1"/>
  <c r="W2516" i="1"/>
  <c r="W2517" i="1"/>
  <c r="W2518" i="1"/>
  <c r="W2519" i="1"/>
  <c r="W2520" i="1"/>
  <c r="W2521" i="1"/>
  <c r="W2522" i="1"/>
  <c r="W2523" i="1"/>
  <c r="W2524" i="1"/>
  <c r="W2525" i="1"/>
  <c r="W2526" i="1"/>
  <c r="W2527" i="1"/>
  <c r="W2528" i="1"/>
  <c r="W2529" i="1"/>
  <c r="W2530" i="1"/>
  <c r="W2531" i="1"/>
  <c r="W2532" i="1"/>
  <c r="W2533" i="1"/>
  <c r="W2534" i="1"/>
  <c r="W2535" i="1"/>
  <c r="W2536" i="1"/>
  <c r="W2537" i="1"/>
  <c r="W2538" i="1"/>
  <c r="W2539" i="1"/>
  <c r="W2540" i="1"/>
  <c r="W2541" i="1"/>
  <c r="W2542" i="1"/>
  <c r="W2543" i="1"/>
  <c r="W2544" i="1"/>
  <c r="W2545" i="1"/>
  <c r="W2546" i="1"/>
  <c r="W2547" i="1"/>
  <c r="W2548" i="1"/>
  <c r="W2549" i="1"/>
  <c r="W2550" i="1"/>
  <c r="W2551" i="1"/>
  <c r="W2552" i="1"/>
  <c r="W2553" i="1"/>
  <c r="W2554" i="1"/>
  <c r="W2555" i="1"/>
  <c r="W2556" i="1"/>
  <c r="W2557" i="1"/>
  <c r="W2558" i="1"/>
  <c r="W2559" i="1"/>
  <c r="W2560" i="1"/>
  <c r="W2561" i="1"/>
  <c r="W2562" i="1"/>
  <c r="W2563" i="1"/>
  <c r="W2564" i="1"/>
  <c r="W2565" i="1"/>
  <c r="W2566" i="1"/>
  <c r="W2567" i="1"/>
  <c r="W2568" i="1"/>
  <c r="W2569" i="1"/>
  <c r="W2570" i="1"/>
  <c r="W2571" i="1"/>
  <c r="W2572" i="1"/>
  <c r="W2573" i="1"/>
  <c r="W2574" i="1"/>
  <c r="W2575" i="1"/>
  <c r="W2576" i="1"/>
  <c r="W2577" i="1"/>
  <c r="W2578" i="1"/>
  <c r="W2579" i="1"/>
  <c r="W2580" i="1"/>
  <c r="W2581" i="1"/>
  <c r="W2582" i="1"/>
  <c r="W2583" i="1"/>
  <c r="W2584" i="1"/>
  <c r="W2585" i="1"/>
  <c r="W2586" i="1"/>
  <c r="W2587" i="1"/>
  <c r="W2588" i="1"/>
  <c r="W2589" i="1"/>
  <c r="W2590" i="1"/>
  <c r="W2591" i="1"/>
  <c r="W2592" i="1"/>
  <c r="W2593" i="1"/>
  <c r="W2594" i="1"/>
  <c r="W2595" i="1"/>
  <c r="W2596" i="1"/>
  <c r="W2597" i="1"/>
  <c r="W2598" i="1"/>
  <c r="W2599" i="1"/>
  <c r="W2600" i="1"/>
  <c r="W2601" i="1"/>
  <c r="W2602" i="1"/>
  <c r="W2603" i="1"/>
  <c r="W2604" i="1"/>
  <c r="W2605" i="1"/>
  <c r="W2606" i="1"/>
  <c r="W2607" i="1"/>
  <c r="W2608" i="1"/>
  <c r="W2609" i="1"/>
  <c r="W2610" i="1"/>
  <c r="W2611" i="1"/>
  <c r="W2612" i="1"/>
  <c r="W2613" i="1"/>
  <c r="W2614" i="1"/>
  <c r="W2615" i="1"/>
  <c r="W2616" i="1"/>
  <c r="W2617" i="1"/>
  <c r="W2618" i="1"/>
  <c r="W2619" i="1"/>
  <c r="W2620" i="1"/>
  <c r="W2621" i="1"/>
  <c r="W2622" i="1"/>
  <c r="W2623" i="1"/>
  <c r="W2624" i="1"/>
  <c r="W2625" i="1"/>
  <c r="W2626" i="1"/>
  <c r="W2627" i="1"/>
  <c r="W2628" i="1"/>
  <c r="W2629" i="1"/>
  <c r="W2630" i="1"/>
  <c r="W2631" i="1"/>
  <c r="W2632" i="1"/>
  <c r="W2633" i="1"/>
  <c r="W2634" i="1"/>
  <c r="W2635" i="1"/>
  <c r="W2636" i="1"/>
  <c r="W2637" i="1"/>
  <c r="W2638" i="1"/>
  <c r="W2639" i="1"/>
  <c r="W2640" i="1"/>
  <c r="W2641" i="1"/>
  <c r="W2642" i="1"/>
  <c r="W2643" i="1"/>
  <c r="W2644" i="1"/>
  <c r="W2645" i="1"/>
  <c r="W2646" i="1"/>
  <c r="W2647" i="1"/>
  <c r="W2648" i="1"/>
  <c r="W2649" i="1"/>
  <c r="W2650" i="1"/>
  <c r="W2651" i="1"/>
  <c r="W2653" i="1"/>
  <c r="W2654" i="1"/>
  <c r="W2655" i="1"/>
  <c r="W2656" i="1"/>
  <c r="W2657" i="1"/>
  <c r="W2658" i="1"/>
  <c r="W2659" i="1"/>
  <c r="W2660" i="1"/>
  <c r="W2661" i="1"/>
  <c r="W2662" i="1"/>
  <c r="W2663" i="1"/>
  <c r="W2664" i="1"/>
  <c r="W2665" i="1"/>
  <c r="W2666" i="1"/>
  <c r="W2667" i="1"/>
  <c r="W2668" i="1"/>
  <c r="W2669" i="1"/>
  <c r="W2670" i="1"/>
  <c r="W2672" i="1"/>
  <c r="W2673" i="1"/>
  <c r="W2674" i="1"/>
  <c r="W2675" i="1"/>
  <c r="W2676" i="1"/>
  <c r="W2677" i="1"/>
  <c r="W2678" i="1"/>
  <c r="W2679" i="1"/>
  <c r="W2680" i="1"/>
  <c r="W2681" i="1"/>
  <c r="W2682" i="1"/>
  <c r="W2683" i="1"/>
  <c r="W2684" i="1"/>
  <c r="W2685" i="1"/>
  <c r="W2686" i="1"/>
  <c r="W2687" i="1"/>
  <c r="W2688" i="1"/>
  <c r="W2689" i="1"/>
  <c r="W2690" i="1"/>
  <c r="W2691" i="1"/>
  <c r="W2692" i="1"/>
  <c r="W2693" i="1"/>
  <c r="W2694" i="1"/>
  <c r="W2695" i="1"/>
  <c r="W2696" i="1"/>
  <c r="W2697" i="1"/>
  <c r="W2698" i="1"/>
  <c r="W2699" i="1"/>
  <c r="W2700" i="1"/>
  <c r="W2701" i="1"/>
  <c r="W2702" i="1"/>
  <c r="W2703" i="1"/>
  <c r="W2704" i="1"/>
  <c r="W2705" i="1"/>
  <c r="W2706" i="1"/>
  <c r="W2707" i="1"/>
  <c r="W2708" i="1"/>
  <c r="W2709" i="1"/>
  <c r="W2710" i="1"/>
  <c r="W2711" i="1"/>
  <c r="W2712" i="1"/>
  <c r="W2713" i="1"/>
  <c r="W2714" i="1"/>
  <c r="W2715" i="1"/>
  <c r="W2716" i="1"/>
  <c r="W2717" i="1"/>
  <c r="W2718" i="1"/>
  <c r="W2719" i="1"/>
  <c r="W2720" i="1"/>
  <c r="W2721" i="1"/>
  <c r="W2722" i="1"/>
  <c r="W2723" i="1"/>
  <c r="W2724" i="1"/>
  <c r="W2725" i="1"/>
  <c r="W2726" i="1"/>
  <c r="W2727" i="1"/>
  <c r="W2728" i="1"/>
  <c r="W2729" i="1"/>
  <c r="W2730" i="1"/>
  <c r="W2731" i="1"/>
  <c r="W2732" i="1"/>
  <c r="W2733" i="1"/>
  <c r="W2734" i="1"/>
  <c r="W2735" i="1"/>
  <c r="W2736" i="1"/>
  <c r="W2737" i="1"/>
  <c r="W2738" i="1"/>
  <c r="W2739" i="1"/>
  <c r="W2740" i="1"/>
  <c r="W2741" i="1"/>
  <c r="W2742" i="1"/>
  <c r="W2743" i="1"/>
  <c r="W2744" i="1"/>
  <c r="W2745" i="1"/>
  <c r="W2746" i="1"/>
  <c r="W2747" i="1"/>
  <c r="W2748" i="1"/>
  <c r="W2749" i="1"/>
  <c r="W2750" i="1"/>
  <c r="W2751" i="1"/>
  <c r="W2752" i="1"/>
  <c r="W2753" i="1"/>
  <c r="W2754" i="1"/>
  <c r="W2755" i="1"/>
  <c r="W2756" i="1"/>
  <c r="W2757" i="1"/>
  <c r="W2758" i="1"/>
  <c r="W2759" i="1"/>
  <c r="W2760" i="1"/>
  <c r="W2761" i="1"/>
  <c r="W2762" i="1"/>
  <c r="W2763" i="1"/>
  <c r="W2764" i="1"/>
  <c r="W2765" i="1"/>
  <c r="W2766" i="1"/>
  <c r="W2767" i="1"/>
  <c r="W2768" i="1"/>
  <c r="W2769" i="1"/>
  <c r="W2770" i="1"/>
  <c r="W2771" i="1"/>
  <c r="W2772" i="1"/>
  <c r="W2773" i="1"/>
  <c r="W2774" i="1"/>
  <c r="W2775" i="1"/>
  <c r="W2776" i="1"/>
  <c r="W2777" i="1"/>
  <c r="W2778" i="1"/>
  <c r="W2779" i="1"/>
  <c r="W2780" i="1"/>
  <c r="W2781" i="1"/>
  <c r="W2782" i="1"/>
  <c r="W2783" i="1"/>
  <c r="W2784" i="1"/>
  <c r="W2785" i="1"/>
  <c r="W2786" i="1"/>
  <c r="W2787" i="1"/>
  <c r="W2788" i="1"/>
  <c r="W2789" i="1"/>
  <c r="W2790" i="1"/>
  <c r="W2791" i="1"/>
  <c r="W2792" i="1"/>
  <c r="W2793" i="1"/>
  <c r="W2794" i="1"/>
  <c r="W2795" i="1"/>
  <c r="W2796" i="1"/>
  <c r="W2797" i="1"/>
  <c r="W2798" i="1"/>
  <c r="W2799" i="1"/>
  <c r="W2800" i="1"/>
  <c r="W2801" i="1"/>
  <c r="W2802" i="1"/>
  <c r="W2803" i="1"/>
  <c r="W2804" i="1"/>
  <c r="W2805" i="1"/>
  <c r="W2806" i="1"/>
  <c r="W2807" i="1"/>
  <c r="W2808" i="1"/>
  <c r="W2809" i="1"/>
  <c r="W2810" i="1"/>
  <c r="W2811" i="1"/>
  <c r="W2812" i="1"/>
  <c r="W2813" i="1"/>
  <c r="W2814" i="1"/>
  <c r="W2815" i="1"/>
  <c r="W2816" i="1"/>
  <c r="W2817" i="1"/>
  <c r="W2818" i="1"/>
  <c r="W2819" i="1"/>
  <c r="W2820" i="1"/>
  <c r="W2821" i="1"/>
  <c r="W2822" i="1"/>
  <c r="W2823" i="1"/>
  <c r="W2824" i="1"/>
  <c r="W2825" i="1"/>
  <c r="W2826" i="1"/>
  <c r="W2827" i="1"/>
  <c r="W2828" i="1"/>
  <c r="W2829" i="1"/>
  <c r="W2830" i="1"/>
  <c r="W2831" i="1"/>
  <c r="W2832" i="1"/>
  <c r="W2833" i="1"/>
  <c r="W2834" i="1"/>
  <c r="W2835" i="1"/>
  <c r="W2836" i="1"/>
  <c r="W2837" i="1"/>
  <c r="W2838" i="1"/>
  <c r="W2839" i="1"/>
  <c r="W2840" i="1"/>
  <c r="W2841" i="1"/>
  <c r="W2842" i="1"/>
  <c r="W2843" i="1"/>
  <c r="W2844" i="1"/>
  <c r="W2845" i="1"/>
  <c r="W2846" i="1"/>
  <c r="W2847" i="1"/>
  <c r="W2848" i="1"/>
  <c r="W2849" i="1"/>
  <c r="W2850" i="1"/>
  <c r="W2851" i="1"/>
  <c r="W2852" i="1"/>
  <c r="W2853" i="1"/>
  <c r="W2854" i="1"/>
  <c r="W2855" i="1"/>
  <c r="W2856" i="1"/>
  <c r="W2857" i="1"/>
  <c r="W2858" i="1"/>
  <c r="W2859" i="1"/>
  <c r="W2860" i="1"/>
  <c r="W2861" i="1"/>
  <c r="W2862" i="1"/>
  <c r="W2863" i="1"/>
  <c r="W2864" i="1"/>
  <c r="W2865" i="1"/>
  <c r="W2866" i="1"/>
  <c r="W2867" i="1"/>
  <c r="W2868" i="1"/>
  <c r="W2869" i="1"/>
  <c r="W2870" i="1"/>
  <c r="W2871" i="1"/>
  <c r="W2872" i="1"/>
  <c r="W2873" i="1"/>
  <c r="W2874" i="1"/>
  <c r="W2875" i="1"/>
  <c r="W2876" i="1"/>
  <c r="W2877" i="1"/>
  <c r="W2878" i="1"/>
  <c r="W2879" i="1"/>
  <c r="W2880" i="1"/>
  <c r="W2881" i="1"/>
  <c r="W2882" i="1"/>
  <c r="W2883" i="1"/>
  <c r="W2884" i="1"/>
  <c r="W2885" i="1"/>
  <c r="W2886" i="1"/>
  <c r="W2887" i="1"/>
  <c r="W2888" i="1"/>
  <c r="W2889" i="1"/>
  <c r="W2890" i="1"/>
  <c r="W2891" i="1"/>
  <c r="W2892" i="1"/>
  <c r="W2893" i="1"/>
  <c r="W2894" i="1"/>
  <c r="W2895" i="1"/>
  <c r="W2896" i="1"/>
  <c r="W2897" i="1"/>
  <c r="W2898" i="1"/>
  <c r="W2899" i="1"/>
  <c r="W2900" i="1"/>
  <c r="W2901" i="1"/>
  <c r="W2902" i="1"/>
  <c r="W2903" i="1"/>
  <c r="W2904" i="1"/>
  <c r="W2905" i="1"/>
  <c r="W2906" i="1"/>
  <c r="W2907" i="1"/>
  <c r="W2908" i="1"/>
  <c r="W2909" i="1"/>
  <c r="W2910" i="1"/>
  <c r="W2911" i="1"/>
  <c r="W2912" i="1"/>
  <c r="W2913" i="1"/>
  <c r="W2914" i="1"/>
  <c r="W2915" i="1"/>
  <c r="W2916" i="1"/>
  <c r="W2917" i="1"/>
  <c r="W2918" i="1"/>
  <c r="W2919" i="1"/>
  <c r="W2920" i="1"/>
  <c r="W2921" i="1"/>
  <c r="W2922" i="1"/>
  <c r="W2923" i="1"/>
  <c r="W2924" i="1"/>
  <c r="W2925" i="1"/>
  <c r="W2926" i="1"/>
  <c r="W2927" i="1"/>
  <c r="W2928" i="1"/>
  <c r="W2929" i="1"/>
  <c r="W2930" i="1"/>
  <c r="W2931" i="1"/>
  <c r="W2932" i="1"/>
  <c r="W2933" i="1"/>
  <c r="W2934" i="1"/>
  <c r="W2935" i="1"/>
  <c r="W2936" i="1"/>
  <c r="W2937" i="1"/>
  <c r="W2938" i="1"/>
  <c r="W2939" i="1"/>
  <c r="W2940" i="1"/>
  <c r="W2941" i="1"/>
  <c r="W2942" i="1"/>
  <c r="W2943" i="1"/>
  <c r="W2944" i="1"/>
  <c r="W2945" i="1"/>
  <c r="W2946" i="1"/>
  <c r="W2947" i="1"/>
  <c r="W2948" i="1"/>
  <c r="W2949" i="1"/>
  <c r="W2950" i="1"/>
  <c r="W2951" i="1"/>
  <c r="W2952" i="1"/>
  <c r="W2953" i="1"/>
  <c r="W2954" i="1"/>
  <c r="W2955" i="1"/>
  <c r="W2956" i="1"/>
  <c r="W2957" i="1"/>
  <c r="W2958" i="1"/>
  <c r="W2959" i="1"/>
  <c r="W2960" i="1"/>
  <c r="W2961" i="1"/>
  <c r="W2962" i="1"/>
  <c r="W2963" i="1"/>
  <c r="W2964" i="1"/>
  <c r="W2965" i="1"/>
  <c r="W2966" i="1"/>
  <c r="W2967" i="1"/>
  <c r="W2968" i="1"/>
  <c r="W2969" i="1"/>
  <c r="W2971" i="1"/>
  <c r="W2972" i="1"/>
  <c r="W2973" i="1"/>
  <c r="W2974" i="1"/>
  <c r="W2975" i="1"/>
  <c r="W2976" i="1"/>
  <c r="W2977" i="1"/>
  <c r="W2978" i="1"/>
  <c r="W2979" i="1"/>
  <c r="W2980" i="1"/>
  <c r="W2981" i="1"/>
  <c r="W2982" i="1"/>
  <c r="W2983" i="1"/>
  <c r="W2984" i="1"/>
  <c r="W2985" i="1"/>
  <c r="W2986" i="1"/>
  <c r="W2987" i="1"/>
  <c r="W2988" i="1"/>
  <c r="W2989" i="1"/>
  <c r="W2990" i="1"/>
  <c r="W2991" i="1"/>
  <c r="W2992" i="1"/>
  <c r="W2993" i="1"/>
  <c r="W2994" i="1"/>
  <c r="W3082" i="1"/>
  <c r="W3083" i="1"/>
  <c r="W3084" i="1"/>
  <c r="W3085" i="1"/>
  <c r="W3086" i="1"/>
  <c r="W3087" i="1"/>
  <c r="W3088" i="1"/>
  <c r="W3089" i="1"/>
  <c r="W3090" i="1"/>
  <c r="W3091" i="1"/>
  <c r="W3092" i="1"/>
  <c r="W3093" i="1"/>
  <c r="W3094" i="1"/>
  <c r="W3095" i="1"/>
  <c r="W3096" i="1"/>
  <c r="W3097" i="1"/>
  <c r="W3098" i="1"/>
  <c r="W3099" i="1"/>
  <c r="W3101" i="1"/>
  <c r="W3102" i="1"/>
  <c r="W3103" i="1"/>
  <c r="W3104" i="1"/>
  <c r="W3105" i="1"/>
  <c r="W3106" i="1"/>
  <c r="W3107" i="1"/>
  <c r="W3108" i="1"/>
  <c r="W3109" i="1"/>
  <c r="W3110" i="1"/>
  <c r="W3111" i="1"/>
  <c r="W3112" i="1"/>
  <c r="W3113" i="1"/>
  <c r="W3114" i="1"/>
  <c r="W3115" i="1"/>
  <c r="W3116" i="1"/>
  <c r="W3117" i="1"/>
  <c r="W3118" i="1"/>
  <c r="W3119" i="1"/>
  <c r="W3120" i="1"/>
  <c r="W3121" i="1"/>
  <c r="W3122" i="1"/>
  <c r="W3123" i="1"/>
  <c r="W3124" i="1"/>
  <c r="W3254" i="1"/>
  <c r="W3255" i="1"/>
  <c r="W3256" i="1"/>
  <c r="W3257" i="1"/>
  <c r="W3258" i="1"/>
  <c r="W3259" i="1"/>
  <c r="W3260" i="1"/>
  <c r="W3261" i="1"/>
  <c r="W3262" i="1"/>
  <c r="W3263" i="1"/>
  <c r="W3264" i="1"/>
  <c r="W3265" i="1"/>
  <c r="W3266" i="1"/>
  <c r="W3267" i="1"/>
  <c r="W3268" i="1"/>
  <c r="W3269" i="1"/>
  <c r="W3270" i="1"/>
  <c r="W3271" i="1"/>
  <c r="W3272" i="1"/>
  <c r="W3273" i="1"/>
  <c r="W3274" i="1"/>
  <c r="W3275" i="1"/>
  <c r="W3276" i="1"/>
  <c r="W3277" i="1"/>
  <c r="W3278" i="1"/>
  <c r="W3279" i="1"/>
  <c r="W3280" i="1"/>
  <c r="W3281" i="1"/>
  <c r="W3282" i="1"/>
  <c r="W3283" i="1"/>
  <c r="W3284" i="1"/>
  <c r="W3285" i="1"/>
  <c r="W3286" i="1"/>
  <c r="W3287" i="1"/>
  <c r="W3288" i="1"/>
  <c r="W3289" i="1"/>
  <c r="W3290" i="1"/>
  <c r="W3291" i="1"/>
  <c r="W3292" i="1"/>
  <c r="W3293" i="1"/>
  <c r="W3294" i="1"/>
  <c r="W3295" i="1"/>
  <c r="W3296" i="1"/>
  <c r="W3297" i="1"/>
  <c r="W3298" i="1"/>
  <c r="W3299" i="1"/>
  <c r="W3300" i="1"/>
  <c r="W3301" i="1"/>
  <c r="W3302" i="1"/>
  <c r="W3303" i="1"/>
  <c r="W3304" i="1"/>
  <c r="W3305" i="1"/>
  <c r="W3306" i="1"/>
  <c r="W3307" i="1"/>
  <c r="W3308" i="1"/>
  <c r="W3309" i="1"/>
  <c r="W3310" i="1"/>
  <c r="W3311" i="1"/>
  <c r="W3312" i="1"/>
  <c r="W3313" i="1"/>
  <c r="W3314" i="1"/>
  <c r="W3315" i="1"/>
  <c r="W3316" i="1"/>
  <c r="W3317" i="1"/>
  <c r="W3318" i="1"/>
  <c r="W3319" i="1"/>
  <c r="W3320" i="1"/>
  <c r="W3321" i="1"/>
  <c r="W3322" i="1"/>
  <c r="W3323" i="1"/>
  <c r="W3324" i="1"/>
  <c r="W3325" i="1"/>
  <c r="W3326" i="1"/>
  <c r="W3327" i="1"/>
  <c r="W3328" i="1"/>
  <c r="W3329" i="1"/>
  <c r="W3330" i="1"/>
  <c r="W3331" i="1"/>
  <c r="W3332" i="1"/>
  <c r="W3333" i="1"/>
  <c r="W3334" i="1"/>
  <c r="W3335" i="1"/>
  <c r="W3336" i="1"/>
  <c r="W3337" i="1"/>
  <c r="W3338" i="1"/>
  <c r="W3339" i="1"/>
  <c r="W3340" i="1"/>
  <c r="W3341" i="1"/>
  <c r="W3342" i="1"/>
  <c r="W3343" i="1"/>
  <c r="W3344" i="1"/>
  <c r="W3345" i="1"/>
  <c r="W3346" i="1"/>
  <c r="W3347" i="1"/>
  <c r="W3348" i="1"/>
  <c r="W3349" i="1"/>
  <c r="W3350" i="1"/>
  <c r="W3351" i="1"/>
  <c r="W3352" i="1"/>
  <c r="W3353" i="1"/>
  <c r="W3354" i="1"/>
  <c r="W3355" i="1"/>
  <c r="W3356" i="1"/>
  <c r="W3357" i="1"/>
  <c r="W3358" i="1"/>
  <c r="W3359" i="1"/>
  <c r="W3360" i="1"/>
  <c r="W3361" i="1"/>
  <c r="W3362" i="1"/>
  <c r="W3363" i="1"/>
  <c r="W3364" i="1"/>
  <c r="W3365" i="1"/>
  <c r="W3366" i="1"/>
  <c r="W3367" i="1"/>
  <c r="W3368" i="1"/>
  <c r="W3369" i="1"/>
  <c r="W3370" i="1"/>
  <c r="W3371" i="1"/>
  <c r="W3372" i="1"/>
  <c r="W3373" i="1"/>
  <c r="W3374" i="1"/>
  <c r="W3375" i="1"/>
  <c r="W3376" i="1"/>
  <c r="W3377" i="1"/>
  <c r="W3378" i="1"/>
  <c r="W3379" i="1"/>
  <c r="W3380" i="1"/>
  <c r="W3381" i="1"/>
  <c r="W3382" i="1"/>
  <c r="W3383" i="1"/>
  <c r="W3384" i="1"/>
  <c r="W3385" i="1"/>
  <c r="W3386" i="1"/>
  <c r="W3387" i="1"/>
  <c r="W3388" i="1"/>
  <c r="W3389" i="1"/>
  <c r="W3390" i="1"/>
  <c r="W3391" i="1"/>
  <c r="W3392" i="1"/>
  <c r="W3393" i="1"/>
  <c r="W3394" i="1"/>
  <c r="W3395" i="1"/>
  <c r="W3396" i="1"/>
  <c r="W3397" i="1"/>
  <c r="W3398" i="1"/>
  <c r="W3399" i="1"/>
  <c r="W3400" i="1"/>
  <c r="W3401" i="1"/>
  <c r="W3402" i="1"/>
  <c r="W3403" i="1"/>
  <c r="W3404" i="1"/>
  <c r="W3405" i="1"/>
  <c r="W3406" i="1"/>
  <c r="W3407" i="1"/>
  <c r="W3408" i="1"/>
  <c r="W3409" i="1"/>
  <c r="W3410" i="1"/>
  <c r="W3411" i="1"/>
  <c r="W3412" i="1"/>
  <c r="W3413" i="1"/>
  <c r="W3414" i="1"/>
  <c r="W3415" i="1"/>
  <c r="W3416" i="1"/>
  <c r="W3417" i="1"/>
  <c r="W3418" i="1"/>
  <c r="W3419" i="1"/>
  <c r="W3420" i="1"/>
  <c r="W3421" i="1"/>
  <c r="W3422" i="1"/>
  <c r="W3423" i="1"/>
  <c r="W3424" i="1"/>
  <c r="W3425" i="1"/>
  <c r="W3426" i="1"/>
  <c r="W3427" i="1"/>
  <c r="W3428" i="1"/>
  <c r="W3429" i="1"/>
  <c r="W3430" i="1"/>
  <c r="W3431" i="1"/>
  <c r="W3432" i="1"/>
  <c r="W3433" i="1"/>
  <c r="W3434" i="1"/>
  <c r="W3435" i="1"/>
  <c r="W3436" i="1"/>
  <c r="W3437" i="1"/>
  <c r="W3438" i="1"/>
  <c r="W3439" i="1"/>
  <c r="W3440" i="1"/>
  <c r="W3441" i="1"/>
  <c r="W3442" i="1"/>
  <c r="W3443" i="1"/>
  <c r="W3444" i="1"/>
  <c r="W3445" i="1"/>
  <c r="W3446" i="1"/>
  <c r="W3447" i="1"/>
  <c r="W3448" i="1"/>
  <c r="W3449" i="1"/>
  <c r="W3450" i="1"/>
  <c r="W3451" i="1"/>
  <c r="W3452" i="1"/>
  <c r="W3453" i="1"/>
  <c r="W3454" i="1"/>
  <c r="W3455" i="1"/>
  <c r="W3456" i="1"/>
  <c r="W3457" i="1"/>
  <c r="W3458" i="1"/>
  <c r="W3459" i="1"/>
  <c r="W3460" i="1"/>
  <c r="W3461" i="1"/>
  <c r="W3462" i="1"/>
  <c r="W3463" i="1"/>
  <c r="W3464" i="1"/>
  <c r="W3465" i="1"/>
  <c r="W3466" i="1"/>
  <c r="W3467" i="1"/>
  <c r="W3468" i="1"/>
  <c r="W3469" i="1"/>
  <c r="W3470" i="1"/>
  <c r="W3471" i="1"/>
  <c r="W3472" i="1"/>
  <c r="W3473" i="1"/>
  <c r="W3474" i="1"/>
  <c r="W3475" i="1"/>
  <c r="W3476" i="1"/>
  <c r="W3477" i="1"/>
  <c r="W3478" i="1"/>
  <c r="W3479" i="1"/>
  <c r="W3480" i="1"/>
  <c r="W3481" i="1"/>
  <c r="W3482" i="1"/>
  <c r="W3483" i="1"/>
  <c r="W3484" i="1"/>
  <c r="W3485" i="1"/>
  <c r="W3486" i="1"/>
  <c r="W3487" i="1"/>
  <c r="W3488" i="1"/>
  <c r="W3489" i="1"/>
  <c r="W3490" i="1"/>
  <c r="W3491" i="1"/>
  <c r="W3492" i="1"/>
  <c r="W3493" i="1"/>
  <c r="W3494" i="1"/>
  <c r="W3495" i="1"/>
  <c r="W3496" i="1"/>
  <c r="W3497" i="1"/>
  <c r="W3498" i="1"/>
  <c r="W3499" i="1"/>
  <c r="W3500" i="1"/>
  <c r="W3501" i="1"/>
  <c r="W3502" i="1"/>
  <c r="W3503" i="1"/>
  <c r="W3504" i="1"/>
  <c r="W3505" i="1"/>
  <c r="W3506" i="1"/>
  <c r="W3507" i="1"/>
  <c r="W3508" i="1"/>
  <c r="W3509" i="1"/>
  <c r="W3510" i="1"/>
  <c r="W3511" i="1"/>
  <c r="W3512" i="1"/>
  <c r="W3513" i="1"/>
  <c r="W3514" i="1"/>
  <c r="W3515" i="1"/>
  <c r="W3516" i="1"/>
  <c r="W3517" i="1"/>
  <c r="W3518" i="1"/>
  <c r="W3519" i="1"/>
  <c r="W3520" i="1"/>
  <c r="W3521" i="1"/>
  <c r="W3522" i="1"/>
  <c r="W3523" i="1"/>
  <c r="W3524" i="1"/>
  <c r="W3525" i="1"/>
  <c r="W3526" i="1"/>
  <c r="W3527" i="1"/>
  <c r="W3528" i="1"/>
  <c r="W3529" i="1"/>
  <c r="W3530" i="1"/>
  <c r="W3531" i="1"/>
  <c r="W3532" i="1"/>
  <c r="W3533" i="1"/>
  <c r="W3534" i="1"/>
  <c r="W3535" i="1"/>
  <c r="W3536" i="1"/>
  <c r="W3537" i="1"/>
  <c r="W3538" i="1"/>
  <c r="W3539" i="1"/>
  <c r="W3540" i="1"/>
  <c r="W3541" i="1"/>
  <c r="W3542" i="1"/>
  <c r="W3543" i="1"/>
  <c r="W3544" i="1"/>
  <c r="W3545" i="1"/>
  <c r="W3546" i="1"/>
  <c r="W3547" i="1"/>
  <c r="W3591" i="1"/>
  <c r="W3592" i="1"/>
  <c r="W3593" i="1"/>
  <c r="W3594" i="1"/>
  <c r="W3595" i="1"/>
  <c r="W3596" i="1"/>
  <c r="W3597" i="1"/>
  <c r="W3598" i="1"/>
  <c r="W3599" i="1"/>
  <c r="W3600" i="1"/>
  <c r="W3601" i="1"/>
  <c r="W3602" i="1"/>
  <c r="W3603" i="1"/>
  <c r="W3604" i="1"/>
  <c r="W3605" i="1"/>
  <c r="W3606" i="1"/>
  <c r="W3607" i="1"/>
  <c r="W3608" i="1"/>
  <c r="W3609" i="1"/>
  <c r="W3610" i="1"/>
  <c r="W3611" i="1"/>
  <c r="W3612" i="1"/>
  <c r="W3613" i="1"/>
  <c r="W3614" i="1"/>
  <c r="W3615" i="1"/>
  <c r="W3616" i="1"/>
  <c r="W3617" i="1"/>
  <c r="W3618" i="1"/>
  <c r="W3619" i="1"/>
  <c r="W3620" i="1"/>
  <c r="W3621" i="1"/>
  <c r="W3622" i="1"/>
  <c r="W3623" i="1"/>
  <c r="W3624" i="1"/>
  <c r="W3625" i="1"/>
  <c r="W3626" i="1"/>
  <c r="W3627" i="1"/>
  <c r="W3628" i="1"/>
  <c r="W3629" i="1"/>
  <c r="W3630" i="1"/>
  <c r="W3631" i="1"/>
  <c r="W3632" i="1"/>
  <c r="W3633" i="1"/>
  <c r="W3634" i="1"/>
  <c r="W3635" i="1"/>
  <c r="W3636" i="1"/>
  <c r="W3637" i="1"/>
  <c r="W3638" i="1"/>
  <c r="W3639" i="1"/>
  <c r="W3640" i="1"/>
  <c r="W3641" i="1"/>
  <c r="W3642" i="1"/>
  <c r="W3643" i="1"/>
  <c r="W3644" i="1"/>
  <c r="W3645" i="1"/>
  <c r="W3646" i="1"/>
  <c r="W3647" i="1"/>
  <c r="W3648" i="1"/>
  <c r="W3649" i="1"/>
  <c r="W3650" i="1"/>
  <c r="W3651" i="1"/>
  <c r="W3652" i="1"/>
  <c r="W3653" i="1"/>
  <c r="W3654" i="1"/>
  <c r="W3655" i="1"/>
  <c r="W3656" i="1"/>
  <c r="W3657" i="1"/>
  <c r="W3658" i="1"/>
  <c r="W3659" i="1"/>
  <c r="W3660" i="1"/>
  <c r="W3661" i="1"/>
  <c r="W3662" i="1"/>
  <c r="W3663" i="1"/>
  <c r="W3664" i="1"/>
  <c r="W3665" i="1"/>
  <c r="W3666" i="1"/>
  <c r="W3667" i="1"/>
  <c r="W3668" i="1"/>
  <c r="W3669" i="1"/>
  <c r="W3670" i="1"/>
  <c r="W3671" i="1"/>
  <c r="W3672" i="1"/>
  <c r="W3673" i="1"/>
  <c r="W3674" i="1"/>
  <c r="W3675" i="1"/>
  <c r="W3676" i="1"/>
  <c r="W3677" i="1"/>
  <c r="W3678" i="1"/>
  <c r="W3679" i="1"/>
  <c r="W3680" i="1"/>
  <c r="W3681" i="1"/>
  <c r="W3682" i="1"/>
  <c r="W3683" i="1"/>
  <c r="W3684" i="1"/>
  <c r="W3685" i="1"/>
  <c r="W3686" i="1"/>
  <c r="W3687" i="1"/>
  <c r="W3688" i="1"/>
  <c r="W3689" i="1"/>
  <c r="W3690" i="1"/>
  <c r="W3692" i="1"/>
  <c r="W3693" i="1"/>
  <c r="W3694" i="1"/>
  <c r="W3695" i="1"/>
  <c r="W3696" i="1"/>
  <c r="W3697" i="1"/>
  <c r="W3698" i="1"/>
  <c r="W3699" i="1"/>
  <c r="W3700" i="1"/>
  <c r="W3701" i="1"/>
  <c r="W3702" i="1"/>
  <c r="W3703" i="1"/>
  <c r="W3704" i="1"/>
  <c r="W3705" i="1"/>
  <c r="W3706" i="1"/>
  <c r="W3707" i="1"/>
  <c r="W3708" i="1"/>
  <c r="W3709" i="1"/>
  <c r="W3710" i="1"/>
  <c r="W3711" i="1"/>
  <c r="W3712" i="1"/>
  <c r="W3713" i="1"/>
  <c r="W3714" i="1"/>
  <c r="W3715" i="1"/>
  <c r="W3716" i="1"/>
  <c r="W3803" i="1"/>
  <c r="W3804" i="1"/>
  <c r="W3805" i="1"/>
  <c r="W3806" i="1"/>
  <c r="W3807" i="1"/>
  <c r="W3808" i="1"/>
  <c r="W3809" i="1"/>
  <c r="W3810" i="1"/>
  <c r="W3811" i="1"/>
  <c r="W3812" i="1"/>
  <c r="W3813" i="1"/>
  <c r="W3814" i="1"/>
  <c r="W3815" i="1"/>
  <c r="W3816" i="1"/>
  <c r="W3817" i="1"/>
  <c r="W3818" i="1"/>
  <c r="W3819" i="1"/>
  <c r="W3820" i="1"/>
  <c r="W3821" i="1"/>
  <c r="W3822" i="1"/>
  <c r="W3823" i="1"/>
  <c r="W3824" i="1"/>
  <c r="W3825" i="1"/>
  <c r="W3826" i="1"/>
  <c r="W3827" i="1"/>
  <c r="W3828" i="1"/>
  <c r="W3829" i="1"/>
  <c r="W3830" i="1"/>
  <c r="W3831" i="1"/>
  <c r="W3832" i="1"/>
  <c r="W3833" i="1"/>
  <c r="W3834" i="1"/>
  <c r="W3835" i="1"/>
  <c r="W3836" i="1"/>
  <c r="W3837" i="1"/>
  <c r="W3838" i="1"/>
  <c r="W3839" i="1"/>
  <c r="W3840" i="1"/>
  <c r="W3841" i="1"/>
  <c r="W3842" i="1"/>
  <c r="W3843" i="1"/>
  <c r="W3844" i="1"/>
  <c r="W3845" i="1"/>
  <c r="W3846" i="1"/>
  <c r="W3847" i="1"/>
  <c r="W3848" i="1"/>
  <c r="W3849" i="1"/>
  <c r="W3850" i="1"/>
  <c r="W3851" i="1"/>
  <c r="W3852" i="1"/>
  <c r="W3853" i="1"/>
  <c r="W3854" i="1"/>
  <c r="W3855" i="1"/>
  <c r="W3856" i="1"/>
  <c r="W3857" i="1"/>
  <c r="W3858" i="1"/>
  <c r="W3859" i="1"/>
  <c r="W3860" i="1"/>
  <c r="W3861" i="1"/>
  <c r="W3862" i="1"/>
  <c r="W3863" i="1"/>
  <c r="W3864" i="1"/>
  <c r="W3865" i="1"/>
  <c r="W3866" i="1"/>
  <c r="W3867" i="1"/>
  <c r="W3868" i="1"/>
  <c r="W3869" i="1"/>
  <c r="W3870" i="1"/>
  <c r="W3871" i="1"/>
  <c r="W3872" i="1"/>
  <c r="W3873" i="1"/>
  <c r="W3874" i="1"/>
  <c r="W3875" i="1"/>
  <c r="W3876" i="1"/>
  <c r="W3877" i="1"/>
  <c r="W3878" i="1"/>
  <c r="W3879" i="1"/>
  <c r="W3880" i="1"/>
  <c r="W3881" i="1"/>
  <c r="W3882" i="1"/>
  <c r="W3883" i="1"/>
  <c r="W3884" i="1"/>
  <c r="W3885" i="1"/>
  <c r="W3886" i="1"/>
  <c r="W3887" i="1"/>
  <c r="W3888" i="1"/>
  <c r="W3889" i="1"/>
  <c r="W3890" i="1"/>
  <c r="W3891" i="1"/>
  <c r="W3892" i="1"/>
  <c r="W3893" i="1"/>
  <c r="W3894" i="1"/>
  <c r="W3895" i="1"/>
  <c r="W3896" i="1"/>
  <c r="W3897" i="1"/>
  <c r="W3898" i="1"/>
  <c r="W3899" i="1"/>
  <c r="W3900" i="1"/>
  <c r="W3901" i="1"/>
  <c r="W3902" i="1"/>
  <c r="W3903" i="1"/>
  <c r="W3904" i="1"/>
  <c r="W3905" i="1"/>
  <c r="W3906" i="1"/>
  <c r="W3907" i="1"/>
  <c r="W3908" i="1"/>
  <c r="W3909" i="1"/>
  <c r="W3910" i="1"/>
  <c r="W3911" i="1"/>
  <c r="W3912" i="1"/>
  <c r="W3913" i="1"/>
  <c r="W3914" i="1"/>
  <c r="W3915" i="1"/>
  <c r="W3916" i="1"/>
  <c r="W3917" i="1"/>
  <c r="W3918" i="1"/>
  <c r="W3919" i="1"/>
  <c r="W3920" i="1"/>
  <c r="W3921" i="1"/>
  <c r="W3922" i="1"/>
  <c r="W3923" i="1"/>
  <c r="W3924" i="1"/>
  <c r="W3925" i="1"/>
  <c r="W3926" i="1"/>
  <c r="W3927" i="1"/>
  <c r="W3928" i="1"/>
  <c r="W3929" i="1"/>
  <c r="W3930" i="1"/>
  <c r="W3931" i="1"/>
  <c r="W3932" i="1"/>
  <c r="W3933" i="1"/>
  <c r="W3934" i="1"/>
  <c r="W3935" i="1"/>
  <c r="W3936" i="1"/>
  <c r="W3937" i="1"/>
  <c r="W3938" i="1"/>
  <c r="W3939" i="1"/>
  <c r="W3940" i="1"/>
  <c r="W3941" i="1"/>
  <c r="W3942" i="1"/>
  <c r="W3943" i="1"/>
  <c r="W3944" i="1"/>
  <c r="W3945" i="1"/>
  <c r="W3946" i="1"/>
  <c r="W3947" i="1"/>
  <c r="W3948" i="1"/>
  <c r="W3949" i="1"/>
  <c r="W3950" i="1"/>
  <c r="W3951" i="1"/>
  <c r="W3952" i="1"/>
  <c r="W3953" i="1"/>
  <c r="W3954" i="1"/>
  <c r="W3955" i="1"/>
  <c r="W3956" i="1"/>
  <c r="W3957" i="1"/>
  <c r="W3958" i="1"/>
  <c r="W3959" i="1"/>
  <c r="W3960" i="1"/>
  <c r="W3961" i="1"/>
  <c r="W3962" i="1"/>
  <c r="W3963" i="1"/>
  <c r="W3964" i="1"/>
  <c r="W3965" i="1"/>
  <c r="W3966" i="1"/>
  <c r="W3967" i="1"/>
  <c r="W3968" i="1"/>
  <c r="W3969" i="1"/>
  <c r="W3970" i="1"/>
  <c r="W3971" i="1"/>
  <c r="W3972" i="1"/>
  <c r="W3973" i="1"/>
  <c r="W3974" i="1"/>
  <c r="W3975" i="1"/>
  <c r="W3976" i="1"/>
  <c r="W3977" i="1"/>
  <c r="W3978" i="1"/>
  <c r="W3979" i="1"/>
  <c r="W3980" i="1"/>
  <c r="W3981" i="1"/>
  <c r="W3982" i="1"/>
  <c r="W3983" i="1"/>
  <c r="W3984" i="1"/>
  <c r="W3985" i="1"/>
  <c r="W3986" i="1"/>
  <c r="W3987" i="1"/>
  <c r="W3988" i="1"/>
  <c r="W3989" i="1"/>
  <c r="W3990" i="1"/>
  <c r="W3991" i="1"/>
  <c r="W3992" i="1"/>
  <c r="W3993" i="1"/>
  <c r="W3994" i="1"/>
  <c r="W3995" i="1"/>
  <c r="W3996" i="1"/>
  <c r="W3997" i="1"/>
  <c r="W3998" i="1"/>
  <c r="W3999" i="1"/>
  <c r="W4000" i="1"/>
  <c r="W4001" i="1"/>
  <c r="W4002" i="1"/>
  <c r="W4003" i="1"/>
  <c r="W4004" i="1"/>
  <c r="W4005" i="1"/>
  <c r="W4006" i="1"/>
  <c r="W4007" i="1"/>
  <c r="W4008" i="1"/>
  <c r="W4009" i="1"/>
  <c r="W4010" i="1"/>
  <c r="W4011" i="1"/>
  <c r="W4012" i="1"/>
  <c r="W4013" i="1"/>
  <c r="W4014" i="1"/>
  <c r="W4015" i="1"/>
  <c r="W4016" i="1"/>
  <c r="W4017" i="1"/>
  <c r="W4018" i="1"/>
  <c r="W4019" i="1"/>
  <c r="W4020" i="1"/>
  <c r="W4021" i="1"/>
  <c r="W4022" i="1"/>
  <c r="W4023" i="1"/>
  <c r="W4024" i="1"/>
  <c r="W4025" i="1"/>
  <c r="W4026" i="1"/>
  <c r="W4027" i="1"/>
  <c r="W4028" i="1"/>
  <c r="W4029" i="1"/>
  <c r="W4030" i="1"/>
  <c r="W4031" i="1"/>
  <c r="W4032" i="1"/>
  <c r="W4033" i="1"/>
  <c r="W4034" i="1"/>
  <c r="W4035" i="1"/>
  <c r="W4036" i="1"/>
  <c r="W4037" i="1"/>
  <c r="W4038" i="1"/>
  <c r="W4039" i="1"/>
  <c r="W4040" i="1"/>
  <c r="W4041" i="1"/>
  <c r="W4042" i="1"/>
  <c r="W4043" i="1"/>
  <c r="W4044" i="1"/>
  <c r="W4045" i="1"/>
  <c r="W4046" i="1"/>
  <c r="W4047" i="1"/>
  <c r="W4048" i="1"/>
  <c r="W4049" i="1"/>
  <c r="W4050" i="1"/>
  <c r="W4051" i="1"/>
  <c r="W4052" i="1"/>
  <c r="W4053" i="1"/>
  <c r="W4054" i="1"/>
  <c r="W4055" i="1"/>
  <c r="W4056" i="1"/>
  <c r="W4057" i="1"/>
  <c r="W4058" i="1"/>
  <c r="W4059" i="1"/>
  <c r="W4060" i="1"/>
  <c r="W4061" i="1"/>
  <c r="W4062" i="1"/>
  <c r="W4063" i="1"/>
  <c r="W4064" i="1"/>
  <c r="W4065" i="1"/>
  <c r="W4066" i="1"/>
  <c r="W4067" i="1"/>
  <c r="W4068" i="1"/>
  <c r="W4069" i="1"/>
  <c r="W4070" i="1"/>
  <c r="W4071" i="1"/>
  <c r="W4072" i="1"/>
  <c r="W4073" i="1"/>
  <c r="W4074" i="1"/>
  <c r="W4075" i="1"/>
  <c r="W4076" i="1"/>
  <c r="W4077" i="1"/>
  <c r="W4078" i="1"/>
  <c r="W4079" i="1"/>
  <c r="W4080" i="1"/>
  <c r="W4081" i="1"/>
  <c r="W4082" i="1"/>
  <c r="W4083" i="1"/>
  <c r="W4084" i="1"/>
  <c r="W4085" i="1"/>
  <c r="W4086" i="1"/>
  <c r="W4087" i="1"/>
  <c r="W4088" i="1"/>
  <c r="W4089" i="1"/>
  <c r="W4090" i="1"/>
  <c r="W4091" i="1"/>
  <c r="W4092" i="1"/>
  <c r="W4093" i="1"/>
  <c r="W4094" i="1"/>
  <c r="W4095" i="1"/>
  <c r="W4096" i="1"/>
  <c r="T4" i="1"/>
  <c r="U4" i="1" s="1"/>
  <c r="T5" i="1"/>
  <c r="U5" i="1" s="1"/>
  <c r="T6" i="1"/>
  <c r="U6" i="1" s="1"/>
  <c r="T7" i="1"/>
  <c r="U7" i="1" s="1"/>
  <c r="T8" i="1"/>
  <c r="U8" i="1" s="1"/>
  <c r="T9" i="1"/>
  <c r="U9" i="1" s="1"/>
  <c r="T10" i="1"/>
  <c r="U10" i="1" s="1"/>
  <c r="T11" i="1"/>
  <c r="U11" i="1" s="1"/>
  <c r="T12" i="1"/>
  <c r="U12" i="1" s="1"/>
  <c r="T13" i="1"/>
  <c r="U13" i="1" s="1"/>
  <c r="T14" i="1"/>
  <c r="U14" i="1" s="1"/>
  <c r="T15" i="1"/>
  <c r="U15" i="1" s="1"/>
  <c r="T16" i="1"/>
  <c r="U16" i="1" s="1"/>
  <c r="T17" i="1"/>
  <c r="U17" i="1" s="1"/>
  <c r="T18" i="1"/>
  <c r="U18" i="1" s="1"/>
  <c r="T19" i="1"/>
  <c r="U19" i="1" s="1"/>
  <c r="T20" i="1"/>
  <c r="U20" i="1" s="1"/>
  <c r="T21" i="1"/>
  <c r="U21" i="1" s="1"/>
  <c r="T22" i="1"/>
  <c r="U22" i="1" s="1"/>
  <c r="T23" i="1"/>
  <c r="U23" i="1" s="1"/>
  <c r="T24" i="1"/>
  <c r="U24" i="1" s="1"/>
  <c r="T25" i="1"/>
  <c r="U25" i="1" s="1"/>
  <c r="T26" i="1"/>
  <c r="U26" i="1" s="1"/>
  <c r="T27" i="1"/>
  <c r="U27" i="1" s="1"/>
  <c r="T28" i="1"/>
  <c r="U28" i="1" s="1"/>
  <c r="T29" i="1"/>
  <c r="U29" i="1" s="1"/>
  <c r="T30" i="1"/>
  <c r="U30" i="1" s="1"/>
  <c r="T31" i="1"/>
  <c r="U31" i="1" s="1"/>
  <c r="T32" i="1"/>
  <c r="U32" i="1" s="1"/>
  <c r="T33" i="1"/>
  <c r="U33" i="1" s="1"/>
  <c r="T34" i="1"/>
  <c r="U34" i="1" s="1"/>
  <c r="T35" i="1"/>
  <c r="U35" i="1" s="1"/>
  <c r="T36" i="1"/>
  <c r="U36" i="1" s="1"/>
  <c r="T37" i="1"/>
  <c r="U37" i="1" s="1"/>
  <c r="T38" i="1"/>
  <c r="U38" i="1" s="1"/>
  <c r="T39" i="1"/>
  <c r="U39" i="1" s="1"/>
  <c r="T40" i="1"/>
  <c r="U40" i="1" s="1"/>
  <c r="T41" i="1"/>
  <c r="U41" i="1" s="1"/>
  <c r="T42" i="1"/>
  <c r="U42" i="1" s="1"/>
  <c r="T43" i="1"/>
  <c r="U43" i="1" s="1"/>
  <c r="T44" i="1"/>
  <c r="U44" i="1" s="1"/>
  <c r="T45" i="1"/>
  <c r="U45" i="1" s="1"/>
  <c r="T46" i="1"/>
  <c r="U46" i="1" s="1"/>
  <c r="T47" i="1"/>
  <c r="U47" i="1" s="1"/>
  <c r="T48" i="1"/>
  <c r="U48" i="1" s="1"/>
  <c r="T49" i="1"/>
  <c r="U49" i="1" s="1"/>
  <c r="T50" i="1"/>
  <c r="U50" i="1" s="1"/>
  <c r="T51" i="1"/>
  <c r="U51" i="1" s="1"/>
  <c r="T52" i="1"/>
  <c r="U52" i="1" s="1"/>
  <c r="T53" i="1"/>
  <c r="U53" i="1" s="1"/>
  <c r="T54" i="1"/>
  <c r="U54" i="1" s="1"/>
  <c r="T55" i="1"/>
  <c r="U55" i="1" s="1"/>
  <c r="T56" i="1"/>
  <c r="U56" i="1" s="1"/>
  <c r="T57" i="1"/>
  <c r="U57" i="1" s="1"/>
  <c r="T58" i="1"/>
  <c r="U58" i="1" s="1"/>
  <c r="T59" i="1"/>
  <c r="U59" i="1" s="1"/>
  <c r="T60" i="1"/>
  <c r="U60" i="1" s="1"/>
  <c r="T61" i="1"/>
  <c r="U61" i="1" s="1"/>
  <c r="T62" i="1"/>
  <c r="U62" i="1" s="1"/>
  <c r="T63" i="1"/>
  <c r="U63" i="1" s="1"/>
  <c r="T65" i="1"/>
  <c r="U65" i="1" s="1"/>
  <c r="T66" i="1"/>
  <c r="U66" i="1" s="1"/>
  <c r="T67" i="1"/>
  <c r="U67" i="1" s="1"/>
  <c r="T68" i="1"/>
  <c r="U68" i="1" s="1"/>
  <c r="T69" i="1"/>
  <c r="U69" i="1" s="1"/>
  <c r="T70" i="1"/>
  <c r="U70" i="1" s="1"/>
  <c r="T71" i="1"/>
  <c r="U71" i="1" s="1"/>
  <c r="T72" i="1"/>
  <c r="U72" i="1" s="1"/>
  <c r="T73" i="1"/>
  <c r="U73" i="1" s="1"/>
  <c r="T74" i="1"/>
  <c r="U74" i="1" s="1"/>
  <c r="T75" i="1"/>
  <c r="U75" i="1" s="1"/>
  <c r="T76" i="1"/>
  <c r="U76" i="1" s="1"/>
  <c r="T77" i="1"/>
  <c r="U77" i="1" s="1"/>
  <c r="T78" i="1"/>
  <c r="U78" i="1" s="1"/>
  <c r="T79" i="1"/>
  <c r="U79" i="1" s="1"/>
  <c r="T80" i="1"/>
  <c r="U80" i="1" s="1"/>
  <c r="T81" i="1"/>
  <c r="U81" i="1" s="1"/>
  <c r="T82" i="1"/>
  <c r="U82" i="1" s="1"/>
  <c r="T83" i="1"/>
  <c r="U83" i="1" s="1"/>
  <c r="T84" i="1"/>
  <c r="U84" i="1" s="1"/>
  <c r="T85" i="1"/>
  <c r="U85" i="1" s="1"/>
  <c r="T86" i="1"/>
  <c r="U86" i="1" s="1"/>
  <c r="T87" i="1"/>
  <c r="U87" i="1" s="1"/>
  <c r="T88" i="1"/>
  <c r="U88" i="1" s="1"/>
  <c r="T89" i="1"/>
  <c r="U89" i="1" s="1"/>
  <c r="T90" i="1"/>
  <c r="U90" i="1" s="1"/>
  <c r="T91" i="1"/>
  <c r="U91" i="1" s="1"/>
  <c r="T92" i="1"/>
  <c r="U92" i="1" s="1"/>
  <c r="T93" i="1"/>
  <c r="U93" i="1" s="1"/>
  <c r="T94" i="1"/>
  <c r="U94" i="1" s="1"/>
  <c r="T95" i="1"/>
  <c r="U95" i="1" s="1"/>
  <c r="T96" i="1"/>
  <c r="U96" i="1" s="1"/>
  <c r="T97" i="1"/>
  <c r="U97" i="1" s="1"/>
  <c r="T98" i="1"/>
  <c r="U98" i="1" s="1"/>
  <c r="T99" i="1"/>
  <c r="U99" i="1" s="1"/>
  <c r="T100" i="1"/>
  <c r="U100" i="1" s="1"/>
  <c r="T101" i="1"/>
  <c r="U101" i="1" s="1"/>
  <c r="T102" i="1"/>
  <c r="U102" i="1" s="1"/>
  <c r="T103" i="1"/>
  <c r="U103" i="1" s="1"/>
  <c r="T104" i="1"/>
  <c r="U104" i="1" s="1"/>
  <c r="T105" i="1"/>
  <c r="U105" i="1" s="1"/>
  <c r="T106" i="1"/>
  <c r="U106" i="1" s="1"/>
  <c r="T107" i="1"/>
  <c r="U107" i="1" s="1"/>
  <c r="T108" i="1"/>
  <c r="U108" i="1" s="1"/>
  <c r="T109" i="1"/>
  <c r="U109" i="1" s="1"/>
  <c r="T110" i="1"/>
  <c r="U110" i="1" s="1"/>
  <c r="T111" i="1"/>
  <c r="U111" i="1" s="1"/>
  <c r="T112" i="1"/>
  <c r="U112" i="1" s="1"/>
  <c r="T113" i="1"/>
  <c r="U113" i="1" s="1"/>
  <c r="T114" i="1"/>
  <c r="U114" i="1" s="1"/>
  <c r="T115" i="1"/>
  <c r="U115" i="1" s="1"/>
  <c r="T116" i="1"/>
  <c r="U116" i="1" s="1"/>
  <c r="T117" i="1"/>
  <c r="U117" i="1" s="1"/>
  <c r="T118" i="1"/>
  <c r="U118" i="1" s="1"/>
  <c r="T119" i="1"/>
  <c r="U119" i="1" s="1"/>
  <c r="T120" i="1"/>
  <c r="U120" i="1" s="1"/>
  <c r="T121" i="1"/>
  <c r="U121" i="1" s="1"/>
  <c r="T122" i="1"/>
  <c r="U122" i="1" s="1"/>
  <c r="T123" i="1"/>
  <c r="U123" i="1" s="1"/>
  <c r="T124" i="1"/>
  <c r="U124" i="1" s="1"/>
  <c r="T125" i="1"/>
  <c r="U125" i="1" s="1"/>
  <c r="T126" i="1"/>
  <c r="U126" i="1" s="1"/>
  <c r="T127" i="1"/>
  <c r="U127" i="1" s="1"/>
  <c r="T128" i="1"/>
  <c r="U128" i="1" s="1"/>
  <c r="T129" i="1"/>
  <c r="U129" i="1" s="1"/>
  <c r="T130" i="1"/>
  <c r="U130" i="1" s="1"/>
  <c r="T215" i="1"/>
  <c r="U215" i="1" s="1"/>
  <c r="T216" i="1"/>
  <c r="U216" i="1" s="1"/>
  <c r="T217" i="1"/>
  <c r="U217" i="1" s="1"/>
  <c r="T218" i="1"/>
  <c r="U218" i="1" s="1"/>
  <c r="T219" i="1"/>
  <c r="U219" i="1" s="1"/>
  <c r="T220" i="1"/>
  <c r="U220" i="1" s="1"/>
  <c r="T221" i="1"/>
  <c r="U221" i="1" s="1"/>
  <c r="T222" i="1"/>
  <c r="U222" i="1" s="1"/>
  <c r="T223" i="1"/>
  <c r="U223" i="1" s="1"/>
  <c r="T224" i="1"/>
  <c r="U224" i="1" s="1"/>
  <c r="T225" i="1"/>
  <c r="U225" i="1" s="1"/>
  <c r="T226" i="1"/>
  <c r="U226" i="1" s="1"/>
  <c r="T227" i="1"/>
  <c r="U227" i="1" s="1"/>
  <c r="T228" i="1"/>
  <c r="U228" i="1" s="1"/>
  <c r="T229" i="1"/>
  <c r="U229" i="1" s="1"/>
  <c r="T230" i="1"/>
  <c r="U230" i="1" s="1"/>
  <c r="T231" i="1"/>
  <c r="U231" i="1" s="1"/>
  <c r="T232" i="1"/>
  <c r="U232" i="1" s="1"/>
  <c r="T233" i="1"/>
  <c r="U233" i="1" s="1"/>
  <c r="T234" i="1"/>
  <c r="U234" i="1" s="1"/>
  <c r="T235" i="1"/>
  <c r="U235" i="1" s="1"/>
  <c r="T236" i="1"/>
  <c r="U236" i="1" s="1"/>
  <c r="T237" i="1"/>
  <c r="U237" i="1" s="1"/>
  <c r="T238" i="1"/>
  <c r="U238" i="1" s="1"/>
  <c r="T239" i="1"/>
  <c r="U239" i="1" s="1"/>
  <c r="T240" i="1"/>
  <c r="U240" i="1" s="1"/>
  <c r="T241" i="1"/>
  <c r="U241" i="1" s="1"/>
  <c r="T242" i="1"/>
  <c r="U242" i="1" s="1"/>
  <c r="T243" i="1"/>
  <c r="U243" i="1" s="1"/>
  <c r="T244" i="1"/>
  <c r="U244" i="1" s="1"/>
  <c r="T245" i="1"/>
  <c r="U245" i="1" s="1"/>
  <c r="T246" i="1"/>
  <c r="U246" i="1" s="1"/>
  <c r="T247" i="1"/>
  <c r="U247" i="1" s="1"/>
  <c r="T248" i="1"/>
  <c r="U248" i="1" s="1"/>
  <c r="T249" i="1"/>
  <c r="U249" i="1" s="1"/>
  <c r="T250" i="1"/>
  <c r="U250" i="1" s="1"/>
  <c r="T251" i="1"/>
  <c r="U251" i="1" s="1"/>
  <c r="T252" i="1"/>
  <c r="U252" i="1" s="1"/>
  <c r="T253" i="1"/>
  <c r="U253" i="1" s="1"/>
  <c r="T254" i="1"/>
  <c r="U254" i="1" s="1"/>
  <c r="T255" i="1"/>
  <c r="U255" i="1" s="1"/>
  <c r="T256" i="1"/>
  <c r="U256" i="1" s="1"/>
  <c r="T257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7" i="1"/>
  <c r="T718" i="1"/>
  <c r="T719" i="1"/>
  <c r="T720" i="1"/>
  <c r="T721" i="1"/>
  <c r="T722" i="1"/>
  <c r="T723" i="1"/>
  <c r="T724" i="1"/>
  <c r="T725" i="1"/>
  <c r="T726" i="1"/>
  <c r="T727" i="1"/>
  <c r="T728" i="1"/>
  <c r="T729" i="1"/>
  <c r="T730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3" i="1"/>
  <c r="T744" i="1"/>
  <c r="T745" i="1"/>
  <c r="T746" i="1"/>
  <c r="T747" i="1"/>
  <c r="T748" i="1"/>
  <c r="T749" i="1"/>
  <c r="T750" i="1"/>
  <c r="T751" i="1"/>
  <c r="T752" i="1"/>
  <c r="T753" i="1"/>
  <c r="T754" i="1"/>
  <c r="T755" i="1"/>
  <c r="T756" i="1"/>
  <c r="T757" i="1"/>
  <c r="T758" i="1"/>
  <c r="T759" i="1"/>
  <c r="T760" i="1"/>
  <c r="T761" i="1"/>
  <c r="T762" i="1"/>
  <c r="T763" i="1"/>
  <c r="T764" i="1"/>
  <c r="T765" i="1"/>
  <c r="T766" i="1"/>
  <c r="T767" i="1"/>
  <c r="T768" i="1"/>
  <c r="T769" i="1"/>
  <c r="T770" i="1"/>
  <c r="T771" i="1"/>
  <c r="T772" i="1"/>
  <c r="T773" i="1"/>
  <c r="T774" i="1"/>
  <c r="T775" i="1"/>
  <c r="T776" i="1"/>
  <c r="T777" i="1"/>
  <c r="T778" i="1"/>
  <c r="T779" i="1"/>
  <c r="T780" i="1"/>
  <c r="T781" i="1"/>
  <c r="T782" i="1"/>
  <c r="T783" i="1"/>
  <c r="T784" i="1"/>
  <c r="T785" i="1"/>
  <c r="T786" i="1"/>
  <c r="T787" i="1"/>
  <c r="T788" i="1"/>
  <c r="T789" i="1"/>
  <c r="T790" i="1"/>
  <c r="T791" i="1"/>
  <c r="T792" i="1"/>
  <c r="T793" i="1"/>
  <c r="T794" i="1"/>
  <c r="T795" i="1"/>
  <c r="T796" i="1"/>
  <c r="T797" i="1"/>
  <c r="T798" i="1"/>
  <c r="T799" i="1"/>
  <c r="T800" i="1"/>
  <c r="T801" i="1"/>
  <c r="T802" i="1"/>
  <c r="T803" i="1"/>
  <c r="T804" i="1"/>
  <c r="T805" i="1"/>
  <c r="T806" i="1"/>
  <c r="T807" i="1"/>
  <c r="T808" i="1"/>
  <c r="T809" i="1"/>
  <c r="T810" i="1"/>
  <c r="T811" i="1"/>
  <c r="T812" i="1"/>
  <c r="T813" i="1"/>
  <c r="T814" i="1"/>
  <c r="T815" i="1"/>
  <c r="T816" i="1"/>
  <c r="T817" i="1"/>
  <c r="T818" i="1"/>
  <c r="T819" i="1"/>
  <c r="T820" i="1"/>
  <c r="T821" i="1"/>
  <c r="T822" i="1"/>
  <c r="T823" i="1"/>
  <c r="T824" i="1"/>
  <c r="T825" i="1"/>
  <c r="T826" i="1"/>
  <c r="T827" i="1"/>
  <c r="T828" i="1"/>
  <c r="T829" i="1"/>
  <c r="T830" i="1"/>
  <c r="T831" i="1"/>
  <c r="T832" i="1"/>
  <c r="T833" i="1"/>
  <c r="T83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867" i="1"/>
  <c r="T868" i="1"/>
  <c r="T869" i="1"/>
  <c r="T870" i="1"/>
  <c r="T871" i="1"/>
  <c r="T872" i="1"/>
  <c r="T873" i="1"/>
  <c r="T874" i="1"/>
  <c r="T875" i="1"/>
  <c r="T876" i="1"/>
  <c r="T877" i="1"/>
  <c r="T878" i="1"/>
  <c r="T879" i="1"/>
  <c r="T880" i="1"/>
  <c r="T881" i="1"/>
  <c r="T882" i="1"/>
  <c r="T883" i="1"/>
  <c r="T884" i="1"/>
  <c r="T885" i="1"/>
  <c r="T886" i="1"/>
  <c r="T887" i="1"/>
  <c r="T888" i="1"/>
  <c r="T889" i="1"/>
  <c r="T890" i="1"/>
  <c r="T891" i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T937" i="1"/>
  <c r="T938" i="1"/>
  <c r="T939" i="1"/>
  <c r="T940" i="1"/>
  <c r="T941" i="1"/>
  <c r="T942" i="1"/>
  <c r="T943" i="1"/>
  <c r="T944" i="1"/>
  <c r="T945" i="1"/>
  <c r="T946" i="1"/>
  <c r="T947" i="1"/>
  <c r="T948" i="1"/>
  <c r="T949" i="1"/>
  <c r="T950" i="1"/>
  <c r="T951" i="1"/>
  <c r="T952" i="1"/>
  <c r="T953" i="1"/>
  <c r="T954" i="1"/>
  <c r="T955" i="1"/>
  <c r="T956" i="1"/>
  <c r="T957" i="1"/>
  <c r="T958" i="1"/>
  <c r="T959" i="1"/>
  <c r="T960" i="1"/>
  <c r="T961" i="1"/>
  <c r="T962" i="1"/>
  <c r="T963" i="1"/>
  <c r="T964" i="1"/>
  <c r="T965" i="1"/>
  <c r="T966" i="1"/>
  <c r="T967" i="1"/>
  <c r="T968" i="1"/>
  <c r="T969" i="1"/>
  <c r="T970" i="1"/>
  <c r="T971" i="1"/>
  <c r="T972" i="1"/>
  <c r="T973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992" i="1"/>
  <c r="T993" i="1"/>
  <c r="T994" i="1"/>
  <c r="T995" i="1"/>
  <c r="T996" i="1"/>
  <c r="T997" i="1"/>
  <c r="T998" i="1"/>
  <c r="T999" i="1"/>
  <c r="T1000" i="1"/>
  <c r="T1001" i="1"/>
  <c r="T1002" i="1"/>
  <c r="T1003" i="1"/>
  <c r="T1004" i="1"/>
  <c r="T1005" i="1"/>
  <c r="T1006" i="1"/>
  <c r="T1007" i="1"/>
  <c r="T1008" i="1"/>
  <c r="T1009" i="1"/>
  <c r="T1010" i="1"/>
  <c r="T1011" i="1"/>
  <c r="T1012" i="1"/>
  <c r="T1013" i="1"/>
  <c r="T1014" i="1"/>
  <c r="T1015" i="1"/>
  <c r="T1016" i="1"/>
  <c r="T1017" i="1"/>
  <c r="T1018" i="1"/>
  <c r="T1019" i="1"/>
  <c r="T1020" i="1"/>
  <c r="T1021" i="1"/>
  <c r="T1022" i="1"/>
  <c r="T1023" i="1"/>
  <c r="T1024" i="1"/>
  <c r="T1025" i="1"/>
  <c r="T1026" i="1"/>
  <c r="T1027" i="1"/>
  <c r="T1028" i="1"/>
  <c r="T1029" i="1"/>
  <c r="T1030" i="1"/>
  <c r="T1031" i="1"/>
  <c r="T1032" i="1"/>
  <c r="T1077" i="1"/>
  <c r="T1078" i="1"/>
  <c r="T1079" i="1"/>
  <c r="T1080" i="1"/>
  <c r="T1081" i="1"/>
  <c r="T1082" i="1"/>
  <c r="T1083" i="1"/>
  <c r="T1084" i="1"/>
  <c r="T1085" i="1"/>
  <c r="T1086" i="1"/>
  <c r="T1087" i="1"/>
  <c r="T1088" i="1"/>
  <c r="T1089" i="1"/>
  <c r="T1090" i="1"/>
  <c r="T1091" i="1"/>
  <c r="T1092" i="1"/>
  <c r="T1093" i="1"/>
  <c r="T1094" i="1"/>
  <c r="T1095" i="1"/>
  <c r="T1096" i="1"/>
  <c r="T1097" i="1"/>
  <c r="T1098" i="1"/>
  <c r="T1099" i="1"/>
  <c r="T1100" i="1"/>
  <c r="T1101" i="1"/>
  <c r="T1102" i="1"/>
  <c r="T1103" i="1"/>
  <c r="T1104" i="1"/>
  <c r="T1105" i="1"/>
  <c r="T1106" i="1"/>
  <c r="T1107" i="1"/>
  <c r="T1108" i="1"/>
  <c r="T1109" i="1"/>
  <c r="T1110" i="1"/>
  <c r="T1111" i="1"/>
  <c r="T1112" i="1"/>
  <c r="T1113" i="1"/>
  <c r="T1114" i="1"/>
  <c r="T1115" i="1"/>
  <c r="T1116" i="1"/>
  <c r="T1117" i="1"/>
  <c r="T1118" i="1"/>
  <c r="T1119" i="1"/>
  <c r="T1120" i="1"/>
  <c r="T1121" i="1"/>
  <c r="T1122" i="1"/>
  <c r="T1123" i="1"/>
  <c r="T1124" i="1"/>
  <c r="T1125" i="1"/>
  <c r="T1126" i="1"/>
  <c r="T1127" i="1"/>
  <c r="T1128" i="1"/>
  <c r="T1129" i="1"/>
  <c r="T1130" i="1"/>
  <c r="T1131" i="1"/>
  <c r="T1132" i="1"/>
  <c r="T1133" i="1"/>
  <c r="T1134" i="1"/>
  <c r="T1135" i="1"/>
  <c r="T1136" i="1"/>
  <c r="T1137" i="1"/>
  <c r="T1138" i="1"/>
  <c r="T1139" i="1"/>
  <c r="T1140" i="1"/>
  <c r="T1141" i="1"/>
  <c r="T1142" i="1"/>
  <c r="T1143" i="1"/>
  <c r="T1144" i="1"/>
  <c r="T1145" i="1"/>
  <c r="T1146" i="1"/>
  <c r="T1147" i="1"/>
  <c r="T1148" i="1"/>
  <c r="T1149" i="1"/>
  <c r="T1150" i="1"/>
  <c r="T1151" i="1"/>
  <c r="T1152" i="1"/>
  <c r="T1153" i="1"/>
  <c r="T1154" i="1"/>
  <c r="T1155" i="1"/>
  <c r="T1156" i="1"/>
  <c r="T1157" i="1"/>
  <c r="T1158" i="1"/>
  <c r="T1159" i="1"/>
  <c r="T1160" i="1"/>
  <c r="T1161" i="1"/>
  <c r="T1206" i="1"/>
  <c r="T1207" i="1"/>
  <c r="T1208" i="1"/>
  <c r="T1209" i="1"/>
  <c r="T1210" i="1"/>
  <c r="T1211" i="1"/>
  <c r="T1212" i="1"/>
  <c r="T1213" i="1"/>
  <c r="T1214" i="1"/>
  <c r="T1215" i="1"/>
  <c r="T1216" i="1"/>
  <c r="T1217" i="1"/>
  <c r="T1218" i="1"/>
  <c r="T1219" i="1"/>
  <c r="T1220" i="1"/>
  <c r="T1221" i="1"/>
  <c r="T1222" i="1"/>
  <c r="T1223" i="1"/>
  <c r="T1224" i="1"/>
  <c r="T1225" i="1"/>
  <c r="T1226" i="1"/>
  <c r="T1227" i="1"/>
  <c r="T1228" i="1"/>
  <c r="T1229" i="1"/>
  <c r="T1230" i="1"/>
  <c r="T1231" i="1"/>
  <c r="T1232" i="1"/>
  <c r="T1233" i="1"/>
  <c r="T1234" i="1"/>
  <c r="T1235" i="1"/>
  <c r="T1236" i="1"/>
  <c r="T1237" i="1"/>
  <c r="T1238" i="1"/>
  <c r="T1239" i="1"/>
  <c r="T1240" i="1"/>
  <c r="T1241" i="1"/>
  <c r="T1242" i="1"/>
  <c r="T1243" i="1"/>
  <c r="T1244" i="1"/>
  <c r="T1245" i="1"/>
  <c r="T1246" i="1"/>
  <c r="T1247" i="1"/>
  <c r="T1248" i="1"/>
  <c r="T1249" i="1"/>
  <c r="T1250" i="1"/>
  <c r="T1251" i="1"/>
  <c r="T1252" i="1"/>
  <c r="T1253" i="1"/>
  <c r="T1254" i="1"/>
  <c r="T1255" i="1"/>
  <c r="T1256" i="1"/>
  <c r="T1257" i="1"/>
  <c r="T1258" i="1"/>
  <c r="T1259" i="1"/>
  <c r="T1260" i="1"/>
  <c r="T1261" i="1"/>
  <c r="T1262" i="1"/>
  <c r="T1263" i="1"/>
  <c r="T1264" i="1"/>
  <c r="T1265" i="1"/>
  <c r="T1266" i="1"/>
  <c r="T1267" i="1"/>
  <c r="T1268" i="1"/>
  <c r="T1269" i="1"/>
  <c r="T1270" i="1"/>
  <c r="T1271" i="1"/>
  <c r="T1272" i="1"/>
  <c r="T1273" i="1"/>
  <c r="T1274" i="1"/>
  <c r="T1275" i="1"/>
  <c r="T1276" i="1"/>
  <c r="T1277" i="1"/>
  <c r="T1278" i="1"/>
  <c r="T1279" i="1"/>
  <c r="T1280" i="1"/>
  <c r="T1281" i="1"/>
  <c r="T1282" i="1"/>
  <c r="T1283" i="1"/>
  <c r="T1284" i="1"/>
  <c r="T1285" i="1"/>
  <c r="T1286" i="1"/>
  <c r="T1287" i="1"/>
  <c r="T1288" i="1"/>
  <c r="T1289" i="1"/>
  <c r="T1290" i="1"/>
  <c r="T1291" i="1"/>
  <c r="T1292" i="1"/>
  <c r="T1293" i="1"/>
  <c r="T1294" i="1"/>
  <c r="T1295" i="1"/>
  <c r="T1296" i="1"/>
  <c r="T1297" i="1"/>
  <c r="T1298" i="1"/>
  <c r="T1299" i="1"/>
  <c r="T1300" i="1"/>
  <c r="T1301" i="1"/>
  <c r="T1302" i="1"/>
  <c r="T1303" i="1"/>
  <c r="T1304" i="1"/>
  <c r="T1305" i="1"/>
  <c r="T1306" i="1"/>
  <c r="T1307" i="1"/>
  <c r="T1308" i="1"/>
  <c r="T1309" i="1"/>
  <c r="T1310" i="1"/>
  <c r="T1311" i="1"/>
  <c r="T1312" i="1"/>
  <c r="T1313" i="1"/>
  <c r="T1314" i="1"/>
  <c r="T1315" i="1"/>
  <c r="T1316" i="1"/>
  <c r="T1317" i="1"/>
  <c r="T1318" i="1"/>
  <c r="T1319" i="1"/>
  <c r="T1320" i="1"/>
  <c r="T1321" i="1"/>
  <c r="T1322" i="1"/>
  <c r="T1323" i="1"/>
  <c r="T1324" i="1"/>
  <c r="T1325" i="1"/>
  <c r="T1326" i="1"/>
  <c r="T1327" i="1"/>
  <c r="T1328" i="1"/>
  <c r="T1329" i="1"/>
  <c r="T1330" i="1"/>
  <c r="T1331" i="1"/>
  <c r="T1332" i="1"/>
  <c r="T1333" i="1"/>
  <c r="T1334" i="1"/>
  <c r="T1336" i="1"/>
  <c r="T1337" i="1"/>
  <c r="T1338" i="1"/>
  <c r="T1339" i="1"/>
  <c r="T1340" i="1"/>
  <c r="T1341" i="1"/>
  <c r="T1342" i="1"/>
  <c r="T1343" i="1"/>
  <c r="T1344" i="1"/>
  <c r="T1345" i="1"/>
  <c r="T1346" i="1"/>
  <c r="T1347" i="1"/>
  <c r="T1348" i="1"/>
  <c r="T1349" i="1"/>
  <c r="T1350" i="1"/>
  <c r="T1351" i="1"/>
  <c r="T1352" i="1"/>
  <c r="T1353" i="1"/>
  <c r="T1354" i="1"/>
  <c r="T1355" i="1"/>
  <c r="T1356" i="1"/>
  <c r="T1357" i="1"/>
  <c r="T1358" i="1"/>
  <c r="T1359" i="1"/>
  <c r="T1360" i="1"/>
  <c r="T1361" i="1"/>
  <c r="T1362" i="1"/>
  <c r="T1363" i="1"/>
  <c r="T1364" i="1"/>
  <c r="T1365" i="1"/>
  <c r="T1366" i="1"/>
  <c r="T1367" i="1"/>
  <c r="T1368" i="1"/>
  <c r="T1369" i="1"/>
  <c r="T1370" i="1"/>
  <c r="T1371" i="1"/>
  <c r="T1372" i="1"/>
  <c r="T1373" i="1"/>
  <c r="T1374" i="1"/>
  <c r="T1375" i="1"/>
  <c r="T1376" i="1"/>
  <c r="T1377" i="1"/>
  <c r="T1379" i="1"/>
  <c r="T1380" i="1"/>
  <c r="T1381" i="1"/>
  <c r="T1382" i="1"/>
  <c r="T1383" i="1"/>
  <c r="T1384" i="1"/>
  <c r="T1385" i="1"/>
  <c r="T1386" i="1"/>
  <c r="T1387" i="1"/>
  <c r="T1388" i="1"/>
  <c r="T1389" i="1"/>
  <c r="T1390" i="1"/>
  <c r="T1391" i="1"/>
  <c r="T1392" i="1"/>
  <c r="T1393" i="1"/>
  <c r="T1394" i="1"/>
  <c r="T1395" i="1"/>
  <c r="T1396" i="1"/>
  <c r="T1397" i="1"/>
  <c r="T1398" i="1"/>
  <c r="T1399" i="1"/>
  <c r="T1400" i="1"/>
  <c r="T1401" i="1"/>
  <c r="T1402" i="1"/>
  <c r="T1403" i="1"/>
  <c r="T1404" i="1"/>
  <c r="T1405" i="1"/>
  <c r="T1406" i="1"/>
  <c r="T1407" i="1"/>
  <c r="T1408" i="1"/>
  <c r="T1409" i="1"/>
  <c r="T1410" i="1"/>
  <c r="T1411" i="1"/>
  <c r="T1412" i="1"/>
  <c r="T1413" i="1"/>
  <c r="T1414" i="1"/>
  <c r="T1415" i="1"/>
  <c r="T1416" i="1"/>
  <c r="T1417" i="1"/>
  <c r="T1418" i="1"/>
  <c r="T1419" i="1"/>
  <c r="T1420" i="1"/>
  <c r="T1421" i="1"/>
  <c r="T1422" i="1"/>
  <c r="T1423" i="1"/>
  <c r="T1424" i="1"/>
  <c r="T1425" i="1"/>
  <c r="T1426" i="1"/>
  <c r="T1427" i="1"/>
  <c r="T1428" i="1"/>
  <c r="T1429" i="1"/>
  <c r="T1430" i="1"/>
  <c r="T1431" i="1"/>
  <c r="T1432" i="1"/>
  <c r="T1433" i="1"/>
  <c r="T1434" i="1"/>
  <c r="T1435" i="1"/>
  <c r="T1436" i="1"/>
  <c r="T1437" i="1"/>
  <c r="T1438" i="1"/>
  <c r="T1439" i="1"/>
  <c r="T1440" i="1"/>
  <c r="T1441" i="1"/>
  <c r="T1442" i="1"/>
  <c r="T1443" i="1"/>
  <c r="T1444" i="1"/>
  <c r="T1445" i="1"/>
  <c r="T1446" i="1"/>
  <c r="T1447" i="1"/>
  <c r="T1448" i="1"/>
  <c r="T1449" i="1"/>
  <c r="T1450" i="1"/>
  <c r="T1451" i="1"/>
  <c r="T1452" i="1"/>
  <c r="T1453" i="1"/>
  <c r="T1454" i="1"/>
  <c r="T1455" i="1"/>
  <c r="T1456" i="1"/>
  <c r="T1457" i="1"/>
  <c r="T1458" i="1"/>
  <c r="T1459" i="1"/>
  <c r="T1460" i="1"/>
  <c r="T1461" i="1"/>
  <c r="T1462" i="1"/>
  <c r="T1463" i="1"/>
  <c r="T1465" i="1"/>
  <c r="T1466" i="1"/>
  <c r="T1467" i="1"/>
  <c r="T1468" i="1"/>
  <c r="T1469" i="1"/>
  <c r="T1470" i="1"/>
  <c r="T1471" i="1"/>
  <c r="T1472" i="1"/>
  <c r="T1473" i="1"/>
  <c r="T1474" i="1"/>
  <c r="T1475" i="1"/>
  <c r="T1476" i="1"/>
  <c r="T1477" i="1"/>
  <c r="T1478" i="1"/>
  <c r="T1479" i="1"/>
  <c r="T1480" i="1"/>
  <c r="T1481" i="1"/>
  <c r="T1482" i="1"/>
  <c r="T1483" i="1"/>
  <c r="T1484" i="1"/>
  <c r="T1485" i="1"/>
  <c r="T1486" i="1"/>
  <c r="T1487" i="1"/>
  <c r="T1488" i="1"/>
  <c r="T1489" i="1"/>
  <c r="T1490" i="1"/>
  <c r="T1491" i="1"/>
  <c r="T1492" i="1"/>
  <c r="T1493" i="1"/>
  <c r="T1494" i="1"/>
  <c r="T1495" i="1"/>
  <c r="T1496" i="1"/>
  <c r="T1497" i="1"/>
  <c r="T1498" i="1"/>
  <c r="T1499" i="1"/>
  <c r="T1500" i="1"/>
  <c r="T1501" i="1"/>
  <c r="T1502" i="1"/>
  <c r="T1503" i="1"/>
  <c r="T1504" i="1"/>
  <c r="T1505" i="1"/>
  <c r="T1506" i="1"/>
  <c r="T1507" i="1"/>
  <c r="T1508" i="1"/>
  <c r="T1509" i="1"/>
  <c r="T1510" i="1"/>
  <c r="T1511" i="1"/>
  <c r="T1512" i="1"/>
  <c r="T1513" i="1"/>
  <c r="T1514" i="1"/>
  <c r="T1515" i="1"/>
  <c r="T1516" i="1"/>
  <c r="T1517" i="1"/>
  <c r="T1518" i="1"/>
  <c r="T1519" i="1"/>
  <c r="T1520" i="1"/>
  <c r="T1521" i="1"/>
  <c r="T1522" i="1"/>
  <c r="T1523" i="1"/>
  <c r="T1524" i="1"/>
  <c r="T1525" i="1"/>
  <c r="T1526" i="1"/>
  <c r="T1527" i="1"/>
  <c r="T1528" i="1"/>
  <c r="T1529" i="1"/>
  <c r="T1530" i="1"/>
  <c r="T1531" i="1"/>
  <c r="T1532" i="1"/>
  <c r="T1533" i="1"/>
  <c r="T1534" i="1"/>
  <c r="T1535" i="1"/>
  <c r="T1536" i="1"/>
  <c r="T1537" i="1"/>
  <c r="T1538" i="1"/>
  <c r="T1539" i="1"/>
  <c r="T1540" i="1"/>
  <c r="T1541" i="1"/>
  <c r="T1542" i="1"/>
  <c r="T1543" i="1"/>
  <c r="T1544" i="1"/>
  <c r="T1545" i="1"/>
  <c r="T1546" i="1"/>
  <c r="T1547" i="1"/>
  <c r="T1548" i="1"/>
  <c r="T1549" i="1"/>
  <c r="T1550" i="1"/>
  <c r="T1551" i="1"/>
  <c r="T1552" i="1"/>
  <c r="T1553" i="1"/>
  <c r="T1554" i="1"/>
  <c r="T1555" i="1"/>
  <c r="T1556" i="1"/>
  <c r="T1557" i="1"/>
  <c r="T1558" i="1"/>
  <c r="T1559" i="1"/>
  <c r="T1560" i="1"/>
  <c r="T1561" i="1"/>
  <c r="T1562" i="1"/>
  <c r="T1563" i="1"/>
  <c r="T1564" i="1"/>
  <c r="T1565" i="1"/>
  <c r="T1566" i="1"/>
  <c r="T1567" i="1"/>
  <c r="T1568" i="1"/>
  <c r="T1569" i="1"/>
  <c r="T1570" i="1"/>
  <c r="T1571" i="1"/>
  <c r="T1572" i="1"/>
  <c r="T1573" i="1"/>
  <c r="T1574" i="1"/>
  <c r="T1575" i="1"/>
  <c r="T1576" i="1"/>
  <c r="T1577" i="1"/>
  <c r="T1578" i="1"/>
  <c r="T1579" i="1"/>
  <c r="T1580" i="1"/>
  <c r="T1581" i="1"/>
  <c r="T1582" i="1"/>
  <c r="T1583" i="1"/>
  <c r="T1584" i="1"/>
  <c r="T1585" i="1"/>
  <c r="T1586" i="1"/>
  <c r="T1587" i="1"/>
  <c r="T1588" i="1"/>
  <c r="T1589" i="1"/>
  <c r="T1590" i="1"/>
  <c r="T1591" i="1"/>
  <c r="T1592" i="1"/>
  <c r="T1593" i="1"/>
  <c r="T1594" i="1"/>
  <c r="T1595" i="1"/>
  <c r="T1596" i="1"/>
  <c r="T1597" i="1"/>
  <c r="T1598" i="1"/>
  <c r="T1599" i="1"/>
  <c r="T1600" i="1"/>
  <c r="T1601" i="1"/>
  <c r="T1602" i="1"/>
  <c r="T1603" i="1"/>
  <c r="T1604" i="1"/>
  <c r="T1605" i="1"/>
  <c r="T1606" i="1"/>
  <c r="T1607" i="1"/>
  <c r="T1608" i="1"/>
  <c r="T1609" i="1"/>
  <c r="T1610" i="1"/>
  <c r="T1611" i="1"/>
  <c r="T1612" i="1"/>
  <c r="T1613" i="1"/>
  <c r="T1614" i="1"/>
  <c r="T1615" i="1"/>
  <c r="T1616" i="1"/>
  <c r="T1617" i="1"/>
  <c r="T1618" i="1"/>
  <c r="T1619" i="1"/>
  <c r="T1620" i="1"/>
  <c r="T1621" i="1"/>
  <c r="T1622" i="1"/>
  <c r="T1623" i="1"/>
  <c r="T1624" i="1"/>
  <c r="T1625" i="1"/>
  <c r="T1626" i="1"/>
  <c r="T1627" i="1"/>
  <c r="T1628" i="1"/>
  <c r="T1629" i="1"/>
  <c r="T1630" i="1"/>
  <c r="T1631" i="1"/>
  <c r="T1632" i="1"/>
  <c r="T1633" i="1"/>
  <c r="T1634" i="1"/>
  <c r="T1635" i="1"/>
  <c r="T1636" i="1"/>
  <c r="T1637" i="1"/>
  <c r="T1638" i="1"/>
  <c r="T1639" i="1"/>
  <c r="T1640" i="1"/>
  <c r="T1641" i="1"/>
  <c r="T1642" i="1"/>
  <c r="T1643" i="1"/>
  <c r="T1644" i="1"/>
  <c r="T1645" i="1"/>
  <c r="T1646" i="1"/>
  <c r="T1647" i="1"/>
  <c r="T1648" i="1"/>
  <c r="T1649" i="1"/>
  <c r="T1650" i="1"/>
  <c r="T1651" i="1"/>
  <c r="T1652" i="1"/>
  <c r="T1653" i="1"/>
  <c r="T1654" i="1"/>
  <c r="T1655" i="1"/>
  <c r="T1656" i="1"/>
  <c r="T1657" i="1"/>
  <c r="T1658" i="1"/>
  <c r="T1659" i="1"/>
  <c r="T1660" i="1"/>
  <c r="T1661" i="1"/>
  <c r="T1662" i="1"/>
  <c r="T1663" i="1"/>
  <c r="T1664" i="1"/>
  <c r="T1665" i="1"/>
  <c r="T1666" i="1"/>
  <c r="T1667" i="1"/>
  <c r="T1668" i="1"/>
  <c r="T1669" i="1"/>
  <c r="T1670" i="1"/>
  <c r="T1671" i="1"/>
  <c r="T1672" i="1"/>
  <c r="T1673" i="1"/>
  <c r="T1674" i="1"/>
  <c r="T1675" i="1"/>
  <c r="T1676" i="1"/>
  <c r="T1677" i="1"/>
  <c r="T1678" i="1"/>
  <c r="T1679" i="1"/>
  <c r="T1680" i="1"/>
  <c r="T1681" i="1"/>
  <c r="T1682" i="1"/>
  <c r="T1683" i="1"/>
  <c r="T1684" i="1"/>
  <c r="T1685" i="1"/>
  <c r="T1686" i="1"/>
  <c r="T1687" i="1"/>
  <c r="T1688" i="1"/>
  <c r="T1689" i="1"/>
  <c r="T1690" i="1"/>
  <c r="T1691" i="1"/>
  <c r="T1692" i="1"/>
  <c r="T1693" i="1"/>
  <c r="T1694" i="1"/>
  <c r="T1695" i="1"/>
  <c r="T1696" i="1"/>
  <c r="T1697" i="1"/>
  <c r="T1698" i="1"/>
  <c r="T1699" i="1"/>
  <c r="T1700" i="1"/>
  <c r="T1701" i="1"/>
  <c r="T1702" i="1"/>
  <c r="T1703" i="1"/>
  <c r="T1704" i="1"/>
  <c r="T1705" i="1"/>
  <c r="T1706" i="1"/>
  <c r="T1707" i="1"/>
  <c r="T1708" i="1"/>
  <c r="T1709" i="1"/>
  <c r="T1710" i="1"/>
  <c r="T1711" i="1"/>
  <c r="T1712" i="1"/>
  <c r="T1713" i="1"/>
  <c r="T1714" i="1"/>
  <c r="T1715" i="1"/>
  <c r="T1716" i="1"/>
  <c r="T1717" i="1"/>
  <c r="T1718" i="1"/>
  <c r="T1719" i="1"/>
  <c r="T1720" i="1"/>
  <c r="T1721" i="1"/>
  <c r="T1722" i="1"/>
  <c r="T1723" i="1"/>
  <c r="T1724" i="1"/>
  <c r="T1725" i="1"/>
  <c r="T1726" i="1"/>
  <c r="T1727" i="1"/>
  <c r="T1728" i="1"/>
  <c r="T1729" i="1"/>
  <c r="T1730" i="1"/>
  <c r="T1731" i="1"/>
  <c r="T1732" i="1"/>
  <c r="T1733" i="1"/>
  <c r="T1734" i="1"/>
  <c r="T1735" i="1"/>
  <c r="T1736" i="1"/>
  <c r="T1737" i="1"/>
  <c r="T1738" i="1"/>
  <c r="T1739" i="1"/>
  <c r="T1740" i="1"/>
  <c r="T1741" i="1"/>
  <c r="T1742" i="1"/>
  <c r="T1743" i="1"/>
  <c r="T1744" i="1"/>
  <c r="T1745" i="1"/>
  <c r="T1746" i="1"/>
  <c r="T1747" i="1"/>
  <c r="T1748" i="1"/>
  <c r="T1749" i="1"/>
  <c r="T1750" i="1"/>
  <c r="T1751" i="1"/>
  <c r="T1752" i="1"/>
  <c r="T1753" i="1"/>
  <c r="T1754" i="1"/>
  <c r="T1755" i="1"/>
  <c r="T1756" i="1"/>
  <c r="T1757" i="1"/>
  <c r="T1758" i="1"/>
  <c r="T1759" i="1"/>
  <c r="T1760" i="1"/>
  <c r="T1761" i="1"/>
  <c r="T1762" i="1"/>
  <c r="T1763" i="1"/>
  <c r="T1764" i="1"/>
  <c r="T1765" i="1"/>
  <c r="T1766" i="1"/>
  <c r="T1767" i="1"/>
  <c r="T1768" i="1"/>
  <c r="T1769" i="1"/>
  <c r="T1770" i="1"/>
  <c r="T1771" i="1"/>
  <c r="T1772" i="1"/>
  <c r="T1773" i="1"/>
  <c r="T1774" i="1"/>
  <c r="T1775" i="1"/>
  <c r="T1776" i="1"/>
  <c r="T1777" i="1"/>
  <c r="T1778" i="1"/>
  <c r="T1779" i="1"/>
  <c r="T1780" i="1"/>
  <c r="T1781" i="1"/>
  <c r="T1782" i="1"/>
  <c r="T1783" i="1"/>
  <c r="T1784" i="1"/>
  <c r="T1785" i="1"/>
  <c r="T1786" i="1"/>
  <c r="T1787" i="1"/>
  <c r="T1788" i="1"/>
  <c r="T1789" i="1"/>
  <c r="T1790" i="1"/>
  <c r="T1791" i="1"/>
  <c r="T1792" i="1"/>
  <c r="T1793" i="1"/>
  <c r="T1794" i="1"/>
  <c r="T1795" i="1"/>
  <c r="T1796" i="1"/>
  <c r="T1797" i="1"/>
  <c r="T1798" i="1"/>
  <c r="T1799" i="1"/>
  <c r="T1800" i="1"/>
  <c r="T1801" i="1"/>
  <c r="T1802" i="1"/>
  <c r="T1803" i="1"/>
  <c r="T1804" i="1"/>
  <c r="T1805" i="1"/>
  <c r="T1806" i="1"/>
  <c r="T1807" i="1"/>
  <c r="T1808" i="1"/>
  <c r="T1809" i="1"/>
  <c r="T1810" i="1"/>
  <c r="T1811" i="1"/>
  <c r="T1812" i="1"/>
  <c r="T1813" i="1"/>
  <c r="T1814" i="1"/>
  <c r="T1815" i="1"/>
  <c r="T1816" i="1"/>
  <c r="T1817" i="1"/>
  <c r="T1818" i="1"/>
  <c r="T1819" i="1"/>
  <c r="T1820" i="1"/>
  <c r="T1821" i="1"/>
  <c r="T1822" i="1"/>
  <c r="T1823" i="1"/>
  <c r="T1824" i="1"/>
  <c r="T1825" i="1"/>
  <c r="T1826" i="1"/>
  <c r="T1827" i="1"/>
  <c r="T1828" i="1"/>
  <c r="T1829" i="1"/>
  <c r="T1830" i="1"/>
  <c r="T1831" i="1"/>
  <c r="T1832" i="1"/>
  <c r="T1833" i="1"/>
  <c r="T1834" i="1"/>
  <c r="T1835" i="1"/>
  <c r="T1836" i="1"/>
  <c r="T1837" i="1"/>
  <c r="T1838" i="1"/>
  <c r="T1839" i="1"/>
  <c r="T1840" i="1"/>
  <c r="T1841" i="1"/>
  <c r="T1842" i="1"/>
  <c r="T1843" i="1"/>
  <c r="T1844" i="1"/>
  <c r="T1845" i="1"/>
  <c r="T1846" i="1"/>
  <c r="T1848" i="1"/>
  <c r="T1849" i="1"/>
  <c r="T1850" i="1"/>
  <c r="T1851" i="1"/>
  <c r="T1852" i="1"/>
  <c r="T1853" i="1"/>
  <c r="T1854" i="1"/>
  <c r="T1855" i="1"/>
  <c r="T1856" i="1"/>
  <c r="T1857" i="1"/>
  <c r="T1858" i="1"/>
  <c r="T1859" i="1"/>
  <c r="T1860" i="1"/>
  <c r="T1861" i="1"/>
  <c r="T1862" i="1"/>
  <c r="T1863" i="1"/>
  <c r="T1864" i="1"/>
  <c r="T1865" i="1"/>
  <c r="T1866" i="1"/>
  <c r="T1867" i="1"/>
  <c r="T1868" i="1"/>
  <c r="T1869" i="1"/>
  <c r="T1870" i="1"/>
  <c r="T1871" i="1"/>
  <c r="T1872" i="1"/>
  <c r="T1873" i="1"/>
  <c r="T1874" i="1"/>
  <c r="T1875" i="1"/>
  <c r="T1876" i="1"/>
  <c r="T1877" i="1"/>
  <c r="T1878" i="1"/>
  <c r="T1879" i="1"/>
  <c r="T1880" i="1"/>
  <c r="T1881" i="1"/>
  <c r="T1882" i="1"/>
  <c r="T1883" i="1"/>
  <c r="T1884" i="1"/>
  <c r="T1885" i="1"/>
  <c r="T1886" i="1"/>
  <c r="T1887" i="1"/>
  <c r="T1888" i="1"/>
  <c r="T1889" i="1"/>
  <c r="T1890" i="1"/>
  <c r="T1891" i="1"/>
  <c r="T1892" i="1"/>
  <c r="T1893" i="1"/>
  <c r="T1894" i="1"/>
  <c r="T1895" i="1"/>
  <c r="T1896" i="1"/>
  <c r="T1897" i="1"/>
  <c r="T1898" i="1"/>
  <c r="T1899" i="1"/>
  <c r="T1900" i="1"/>
  <c r="T1901" i="1"/>
  <c r="T1902" i="1"/>
  <c r="T1903" i="1"/>
  <c r="T1904" i="1"/>
  <c r="T1905" i="1"/>
  <c r="T1906" i="1"/>
  <c r="T1907" i="1"/>
  <c r="T1908" i="1"/>
  <c r="T1909" i="1"/>
  <c r="T1910" i="1"/>
  <c r="T1911" i="1"/>
  <c r="T1912" i="1"/>
  <c r="T1913" i="1"/>
  <c r="T1914" i="1"/>
  <c r="T1915" i="1"/>
  <c r="T1916" i="1"/>
  <c r="T1917" i="1"/>
  <c r="T1918" i="1"/>
  <c r="T1919" i="1"/>
  <c r="T1920" i="1"/>
  <c r="T1921" i="1"/>
  <c r="T1922" i="1"/>
  <c r="T1923" i="1"/>
  <c r="T1924" i="1"/>
  <c r="T1925" i="1"/>
  <c r="T1926" i="1"/>
  <c r="T1927" i="1"/>
  <c r="T1928" i="1"/>
  <c r="T1929" i="1"/>
  <c r="T1930" i="1"/>
  <c r="T1932" i="1"/>
  <c r="T1933" i="1"/>
  <c r="T1934" i="1"/>
  <c r="T1935" i="1"/>
  <c r="T1936" i="1"/>
  <c r="T1937" i="1"/>
  <c r="T1938" i="1"/>
  <c r="T1939" i="1"/>
  <c r="T1940" i="1"/>
  <c r="T1941" i="1"/>
  <c r="T1942" i="1"/>
  <c r="T1943" i="1"/>
  <c r="T1944" i="1"/>
  <c r="T1945" i="1"/>
  <c r="T1946" i="1"/>
  <c r="T1947" i="1"/>
  <c r="T1948" i="1"/>
  <c r="T1949" i="1"/>
  <c r="T1950" i="1"/>
  <c r="T1951" i="1"/>
  <c r="T1952" i="1"/>
  <c r="T1953" i="1"/>
  <c r="T1954" i="1"/>
  <c r="T1955" i="1"/>
  <c r="T1956" i="1"/>
  <c r="T1957" i="1"/>
  <c r="T1958" i="1"/>
  <c r="T1959" i="1"/>
  <c r="T1960" i="1"/>
  <c r="T1961" i="1"/>
  <c r="T1962" i="1"/>
  <c r="T1963" i="1"/>
  <c r="T1964" i="1"/>
  <c r="T1965" i="1"/>
  <c r="T1966" i="1"/>
  <c r="T1967" i="1"/>
  <c r="T1968" i="1"/>
  <c r="T1969" i="1"/>
  <c r="T1970" i="1"/>
  <c r="T1971" i="1"/>
  <c r="T1972" i="1"/>
  <c r="T1973" i="1"/>
  <c r="T1974" i="1"/>
  <c r="T1975" i="1"/>
  <c r="T1976" i="1"/>
  <c r="T1977" i="1"/>
  <c r="T1978" i="1"/>
  <c r="T1979" i="1"/>
  <c r="T1980" i="1"/>
  <c r="T1981" i="1"/>
  <c r="T1982" i="1"/>
  <c r="T1983" i="1"/>
  <c r="T1984" i="1"/>
  <c r="T1985" i="1"/>
  <c r="T1986" i="1"/>
  <c r="T1987" i="1"/>
  <c r="T1988" i="1"/>
  <c r="T1989" i="1"/>
  <c r="T1990" i="1"/>
  <c r="T1991" i="1"/>
  <c r="T1992" i="1"/>
  <c r="T1993" i="1"/>
  <c r="T1994" i="1"/>
  <c r="T1995" i="1"/>
  <c r="T1996" i="1"/>
  <c r="T1997" i="1"/>
  <c r="T1998" i="1"/>
  <c r="T1999" i="1"/>
  <c r="T2000" i="1"/>
  <c r="T2001" i="1"/>
  <c r="T2002" i="1"/>
  <c r="T2003" i="1"/>
  <c r="T2004" i="1"/>
  <c r="T2005" i="1"/>
  <c r="T2006" i="1"/>
  <c r="T2007" i="1"/>
  <c r="T2008" i="1"/>
  <c r="T2009" i="1"/>
  <c r="T2010" i="1"/>
  <c r="T2011" i="1"/>
  <c r="T2012" i="1"/>
  <c r="T2013" i="1"/>
  <c r="T2014" i="1"/>
  <c r="T2015" i="1"/>
  <c r="T2016" i="1"/>
  <c r="T2018" i="1"/>
  <c r="T2019" i="1"/>
  <c r="T2020" i="1"/>
  <c r="T2021" i="1"/>
  <c r="T2022" i="1"/>
  <c r="T2023" i="1"/>
  <c r="T2024" i="1"/>
  <c r="T2025" i="1"/>
  <c r="T2026" i="1"/>
  <c r="T2027" i="1"/>
  <c r="T2028" i="1"/>
  <c r="T2029" i="1"/>
  <c r="T2030" i="1"/>
  <c r="T2031" i="1"/>
  <c r="T2032" i="1"/>
  <c r="T2033" i="1"/>
  <c r="T2034" i="1"/>
  <c r="T2035" i="1"/>
  <c r="T2036" i="1"/>
  <c r="T2037" i="1"/>
  <c r="T2038" i="1"/>
  <c r="T2039" i="1"/>
  <c r="T2040" i="1"/>
  <c r="T2041" i="1"/>
  <c r="T2042" i="1"/>
  <c r="T2043" i="1"/>
  <c r="T2044" i="1"/>
  <c r="T2045" i="1"/>
  <c r="T2046" i="1"/>
  <c r="T2047" i="1"/>
  <c r="T2048" i="1"/>
  <c r="T2049" i="1"/>
  <c r="T2050" i="1"/>
  <c r="T2051" i="1"/>
  <c r="T2052" i="1"/>
  <c r="T2053" i="1"/>
  <c r="T2054" i="1"/>
  <c r="T2055" i="1"/>
  <c r="T2056" i="1"/>
  <c r="T2057" i="1"/>
  <c r="T2058" i="1"/>
  <c r="T2059" i="1"/>
  <c r="T2060" i="1"/>
  <c r="T2061" i="1"/>
  <c r="T2062" i="1"/>
  <c r="T2063" i="1"/>
  <c r="T2064" i="1"/>
  <c r="T2065" i="1"/>
  <c r="T2066" i="1"/>
  <c r="T2067" i="1"/>
  <c r="T2068" i="1"/>
  <c r="T2069" i="1"/>
  <c r="T2070" i="1"/>
  <c r="T2071" i="1"/>
  <c r="T2072" i="1"/>
  <c r="T2073" i="1"/>
  <c r="T2074" i="1"/>
  <c r="T2075" i="1"/>
  <c r="T2076" i="1"/>
  <c r="T2077" i="1"/>
  <c r="T2078" i="1"/>
  <c r="T2079" i="1"/>
  <c r="T2080" i="1"/>
  <c r="T2081" i="1"/>
  <c r="T2082" i="1"/>
  <c r="T2083" i="1"/>
  <c r="T2084" i="1"/>
  <c r="T2085" i="1"/>
  <c r="T2086" i="1"/>
  <c r="T2087" i="1"/>
  <c r="T2088" i="1"/>
  <c r="T2089" i="1"/>
  <c r="T2090" i="1"/>
  <c r="T2091" i="1"/>
  <c r="T2092" i="1"/>
  <c r="T2093" i="1"/>
  <c r="T2094" i="1"/>
  <c r="T2095" i="1"/>
  <c r="T2096" i="1"/>
  <c r="T2097" i="1"/>
  <c r="T2098" i="1"/>
  <c r="T2099" i="1"/>
  <c r="T2100" i="1"/>
  <c r="T2101" i="1"/>
  <c r="T2103" i="1"/>
  <c r="T2104" i="1"/>
  <c r="T2105" i="1"/>
  <c r="T2106" i="1"/>
  <c r="T2107" i="1"/>
  <c r="T2108" i="1"/>
  <c r="T2109" i="1"/>
  <c r="T2110" i="1"/>
  <c r="T2111" i="1"/>
  <c r="T2112" i="1"/>
  <c r="T2113" i="1"/>
  <c r="T2114" i="1"/>
  <c r="T2115" i="1"/>
  <c r="T2116" i="1"/>
  <c r="T2117" i="1"/>
  <c r="T2118" i="1"/>
  <c r="T2119" i="1"/>
  <c r="T2120" i="1"/>
  <c r="T2121" i="1"/>
  <c r="T2122" i="1"/>
  <c r="T2123" i="1"/>
  <c r="T2124" i="1"/>
  <c r="T2125" i="1"/>
  <c r="T2126" i="1"/>
  <c r="T2127" i="1"/>
  <c r="T2128" i="1"/>
  <c r="T2129" i="1"/>
  <c r="T2130" i="1"/>
  <c r="T2131" i="1"/>
  <c r="T2132" i="1"/>
  <c r="T2133" i="1"/>
  <c r="T2134" i="1"/>
  <c r="T2135" i="1"/>
  <c r="T2136" i="1"/>
  <c r="T2137" i="1"/>
  <c r="T2138" i="1"/>
  <c r="T2139" i="1"/>
  <c r="T2140" i="1"/>
  <c r="T2141" i="1"/>
  <c r="T2142" i="1"/>
  <c r="T2143" i="1"/>
  <c r="T2144" i="1"/>
  <c r="T2146" i="1"/>
  <c r="T2147" i="1"/>
  <c r="T2148" i="1"/>
  <c r="T2149" i="1"/>
  <c r="T2150" i="1"/>
  <c r="T2151" i="1"/>
  <c r="T2152" i="1"/>
  <c r="T2153" i="1"/>
  <c r="T2154" i="1"/>
  <c r="T2155" i="1"/>
  <c r="T2156" i="1"/>
  <c r="T2157" i="1"/>
  <c r="T2158" i="1"/>
  <c r="T2159" i="1"/>
  <c r="T2160" i="1"/>
  <c r="T2161" i="1"/>
  <c r="T2162" i="1"/>
  <c r="T2163" i="1"/>
  <c r="T2164" i="1"/>
  <c r="T2165" i="1"/>
  <c r="T2166" i="1"/>
  <c r="T2167" i="1"/>
  <c r="T2168" i="1"/>
  <c r="T2169" i="1"/>
  <c r="T2170" i="1"/>
  <c r="T2171" i="1"/>
  <c r="T2172" i="1"/>
  <c r="T2173" i="1"/>
  <c r="T2174" i="1"/>
  <c r="T2175" i="1"/>
  <c r="T2176" i="1"/>
  <c r="T2177" i="1"/>
  <c r="T2178" i="1"/>
  <c r="T2179" i="1"/>
  <c r="T2180" i="1"/>
  <c r="T2181" i="1"/>
  <c r="T2182" i="1"/>
  <c r="T2183" i="1"/>
  <c r="T2184" i="1"/>
  <c r="T2185" i="1"/>
  <c r="T2186" i="1"/>
  <c r="T2187" i="1"/>
  <c r="T2188" i="1"/>
  <c r="T2189" i="1"/>
  <c r="T2190" i="1"/>
  <c r="T2191" i="1"/>
  <c r="T2192" i="1"/>
  <c r="T2193" i="1"/>
  <c r="T2194" i="1"/>
  <c r="T2195" i="1"/>
  <c r="T2196" i="1"/>
  <c r="T2197" i="1"/>
  <c r="T2198" i="1"/>
  <c r="T2199" i="1"/>
  <c r="T2200" i="1"/>
  <c r="T2201" i="1"/>
  <c r="T2202" i="1"/>
  <c r="T2203" i="1"/>
  <c r="T2204" i="1"/>
  <c r="T2205" i="1"/>
  <c r="T2206" i="1"/>
  <c r="T2207" i="1"/>
  <c r="T2208" i="1"/>
  <c r="T2209" i="1"/>
  <c r="T2210" i="1"/>
  <c r="T2211" i="1"/>
  <c r="T2212" i="1"/>
  <c r="T2213" i="1"/>
  <c r="T2214" i="1"/>
  <c r="T2215" i="1"/>
  <c r="T2216" i="1"/>
  <c r="T2217" i="1"/>
  <c r="T2218" i="1"/>
  <c r="T2219" i="1"/>
  <c r="T2220" i="1"/>
  <c r="T2221" i="1"/>
  <c r="T2222" i="1"/>
  <c r="T2223" i="1"/>
  <c r="T2224" i="1"/>
  <c r="T2225" i="1"/>
  <c r="T2226" i="1"/>
  <c r="T2227" i="1"/>
  <c r="T2228" i="1"/>
  <c r="T2229" i="1"/>
  <c r="T2230" i="1"/>
  <c r="T2231" i="1"/>
  <c r="T2232" i="1"/>
  <c r="T2233" i="1"/>
  <c r="T2234" i="1"/>
  <c r="T2235" i="1"/>
  <c r="T2236" i="1"/>
  <c r="T2237" i="1"/>
  <c r="T2238" i="1"/>
  <c r="T2239" i="1"/>
  <c r="T2240" i="1"/>
  <c r="T2241" i="1"/>
  <c r="T2242" i="1"/>
  <c r="T2243" i="1"/>
  <c r="T2244" i="1"/>
  <c r="T2245" i="1"/>
  <c r="T2246" i="1"/>
  <c r="T2247" i="1"/>
  <c r="T2248" i="1"/>
  <c r="T2249" i="1"/>
  <c r="T2250" i="1"/>
  <c r="T2251" i="1"/>
  <c r="T2252" i="1"/>
  <c r="T2253" i="1"/>
  <c r="T2254" i="1"/>
  <c r="T2255" i="1"/>
  <c r="T2256" i="1"/>
  <c r="T2257" i="1"/>
  <c r="T2258" i="1"/>
  <c r="T2259" i="1"/>
  <c r="T2260" i="1"/>
  <c r="T2261" i="1"/>
  <c r="T2262" i="1"/>
  <c r="T2263" i="1"/>
  <c r="T2264" i="1"/>
  <c r="T2265" i="1"/>
  <c r="T2266" i="1"/>
  <c r="T2267" i="1"/>
  <c r="T2268" i="1"/>
  <c r="T2269" i="1"/>
  <c r="T2270" i="1"/>
  <c r="T2271" i="1"/>
  <c r="T2272" i="1"/>
  <c r="T2273" i="1"/>
  <c r="T2274" i="1"/>
  <c r="T2275" i="1"/>
  <c r="T2276" i="1"/>
  <c r="T2277" i="1"/>
  <c r="T2278" i="1"/>
  <c r="T2279" i="1"/>
  <c r="T2280" i="1"/>
  <c r="T2281" i="1"/>
  <c r="T2282" i="1"/>
  <c r="T2283" i="1"/>
  <c r="T2284" i="1"/>
  <c r="T2285" i="1"/>
  <c r="T2286" i="1"/>
  <c r="T2287" i="1"/>
  <c r="T2288" i="1"/>
  <c r="T2289" i="1"/>
  <c r="T2290" i="1"/>
  <c r="T2291" i="1"/>
  <c r="T2292" i="1"/>
  <c r="T2293" i="1"/>
  <c r="T2294" i="1"/>
  <c r="T2295" i="1"/>
  <c r="T2296" i="1"/>
  <c r="T2297" i="1"/>
  <c r="T2298" i="1"/>
  <c r="T2299" i="1"/>
  <c r="T2300" i="1"/>
  <c r="T2301" i="1"/>
  <c r="T2302" i="1"/>
  <c r="T2303" i="1"/>
  <c r="T2304" i="1"/>
  <c r="T2305" i="1"/>
  <c r="T2306" i="1"/>
  <c r="T2307" i="1"/>
  <c r="T2308" i="1"/>
  <c r="T2309" i="1"/>
  <c r="T2310" i="1"/>
  <c r="T2311" i="1"/>
  <c r="T2312" i="1"/>
  <c r="T2313" i="1"/>
  <c r="T2314" i="1"/>
  <c r="T2315" i="1"/>
  <c r="T2316" i="1"/>
  <c r="T2317" i="1"/>
  <c r="T2318" i="1"/>
  <c r="T2319" i="1"/>
  <c r="T2320" i="1"/>
  <c r="T2321" i="1"/>
  <c r="T2322" i="1"/>
  <c r="T2323" i="1"/>
  <c r="T2324" i="1"/>
  <c r="T2325" i="1"/>
  <c r="T2326" i="1"/>
  <c r="T2327" i="1"/>
  <c r="T2328" i="1"/>
  <c r="T2329" i="1"/>
  <c r="T2330" i="1"/>
  <c r="T2331" i="1"/>
  <c r="T2332" i="1"/>
  <c r="T2333" i="1"/>
  <c r="T2334" i="1"/>
  <c r="T2335" i="1"/>
  <c r="T2336" i="1"/>
  <c r="T2337" i="1"/>
  <c r="T2338" i="1"/>
  <c r="T2339" i="1"/>
  <c r="T2340" i="1"/>
  <c r="T2341" i="1"/>
  <c r="T2342" i="1"/>
  <c r="T2343" i="1"/>
  <c r="T2344" i="1"/>
  <c r="T2345" i="1"/>
  <c r="T2346" i="1"/>
  <c r="T2347" i="1"/>
  <c r="T2348" i="1"/>
  <c r="T2349" i="1"/>
  <c r="T2350" i="1"/>
  <c r="T2351" i="1"/>
  <c r="T2352" i="1"/>
  <c r="T2353" i="1"/>
  <c r="T2354" i="1"/>
  <c r="T2355" i="1"/>
  <c r="T2356" i="1"/>
  <c r="T2357" i="1"/>
  <c r="T2358" i="1"/>
  <c r="T2359" i="1"/>
  <c r="T2360" i="1"/>
  <c r="T2361" i="1"/>
  <c r="T2362" i="1"/>
  <c r="T2363" i="1"/>
  <c r="T2364" i="1"/>
  <c r="T2365" i="1"/>
  <c r="T2366" i="1"/>
  <c r="T2367" i="1"/>
  <c r="T2368" i="1"/>
  <c r="T2369" i="1"/>
  <c r="T2370" i="1"/>
  <c r="T2371" i="1"/>
  <c r="T2372" i="1"/>
  <c r="T2373" i="1"/>
  <c r="T2374" i="1"/>
  <c r="T2375" i="1"/>
  <c r="T2376" i="1"/>
  <c r="T2377" i="1"/>
  <c r="T2378" i="1"/>
  <c r="T2379" i="1"/>
  <c r="T2380" i="1"/>
  <c r="T2381" i="1"/>
  <c r="T2382" i="1"/>
  <c r="T2383" i="1"/>
  <c r="T2384" i="1"/>
  <c r="T2385" i="1"/>
  <c r="T2386" i="1"/>
  <c r="T2387" i="1"/>
  <c r="T2388" i="1"/>
  <c r="T2389" i="1"/>
  <c r="T2390" i="1"/>
  <c r="T2391" i="1"/>
  <c r="T2392" i="1"/>
  <c r="T2393" i="1"/>
  <c r="T2394" i="1"/>
  <c r="T2395" i="1"/>
  <c r="T2396" i="1"/>
  <c r="T2397" i="1"/>
  <c r="T2398" i="1"/>
  <c r="T2399" i="1"/>
  <c r="T2400" i="1"/>
  <c r="T2401" i="1"/>
  <c r="T2402" i="1"/>
  <c r="T2403" i="1"/>
  <c r="T2404" i="1"/>
  <c r="T2405" i="1"/>
  <c r="T2406" i="1"/>
  <c r="T2407" i="1"/>
  <c r="T2408" i="1"/>
  <c r="T2409" i="1"/>
  <c r="T2410" i="1"/>
  <c r="T2411" i="1"/>
  <c r="T2412" i="1"/>
  <c r="T2413" i="1"/>
  <c r="T2414" i="1"/>
  <c r="T2415" i="1"/>
  <c r="T2416" i="1"/>
  <c r="T2417" i="1"/>
  <c r="T2418" i="1"/>
  <c r="T2419" i="1"/>
  <c r="T2420" i="1"/>
  <c r="T2421" i="1"/>
  <c r="T2422" i="1"/>
  <c r="T2423" i="1"/>
  <c r="T2424" i="1"/>
  <c r="T2425" i="1"/>
  <c r="T2426" i="1"/>
  <c r="T2427" i="1"/>
  <c r="T2428" i="1"/>
  <c r="T2429" i="1"/>
  <c r="T2430" i="1"/>
  <c r="T2431" i="1"/>
  <c r="T2432" i="1"/>
  <c r="T2433" i="1"/>
  <c r="T2434" i="1"/>
  <c r="T2435" i="1"/>
  <c r="T2436" i="1"/>
  <c r="T2437" i="1"/>
  <c r="T2438" i="1"/>
  <c r="T2439" i="1"/>
  <c r="T2440" i="1"/>
  <c r="T2441" i="1"/>
  <c r="T2442" i="1"/>
  <c r="T2443" i="1"/>
  <c r="T2444" i="1"/>
  <c r="T2445" i="1"/>
  <c r="T2446" i="1"/>
  <c r="T2447" i="1"/>
  <c r="T2448" i="1"/>
  <c r="T2449" i="1"/>
  <c r="T2450" i="1"/>
  <c r="T2451" i="1"/>
  <c r="T2452" i="1"/>
  <c r="T2453" i="1"/>
  <c r="T2454" i="1"/>
  <c r="T2455" i="1"/>
  <c r="T2456" i="1"/>
  <c r="T2457" i="1"/>
  <c r="T2458" i="1"/>
  <c r="T2459" i="1"/>
  <c r="T2460" i="1"/>
  <c r="T2461" i="1"/>
  <c r="T2462" i="1"/>
  <c r="T2463" i="1"/>
  <c r="T2464" i="1"/>
  <c r="T2465" i="1"/>
  <c r="T2466" i="1"/>
  <c r="T2467" i="1"/>
  <c r="T2468" i="1"/>
  <c r="T2469" i="1"/>
  <c r="T2470" i="1"/>
  <c r="T2471" i="1"/>
  <c r="T2472" i="1"/>
  <c r="T2473" i="1"/>
  <c r="T2474" i="1"/>
  <c r="T2475" i="1"/>
  <c r="T2476" i="1"/>
  <c r="T2477" i="1"/>
  <c r="T2478" i="1"/>
  <c r="T2479" i="1"/>
  <c r="T2480" i="1"/>
  <c r="T2481" i="1"/>
  <c r="T2482" i="1"/>
  <c r="T2483" i="1"/>
  <c r="T2484" i="1"/>
  <c r="T2485" i="1"/>
  <c r="T2486" i="1"/>
  <c r="T2487" i="1"/>
  <c r="T2488" i="1"/>
  <c r="T2489" i="1"/>
  <c r="T2490" i="1"/>
  <c r="T2491" i="1"/>
  <c r="T2492" i="1"/>
  <c r="T2493" i="1"/>
  <c r="T2494" i="1"/>
  <c r="T2495" i="1"/>
  <c r="T2496" i="1"/>
  <c r="T2497" i="1"/>
  <c r="T2498" i="1"/>
  <c r="T2499" i="1"/>
  <c r="T2500" i="1"/>
  <c r="T2501" i="1"/>
  <c r="T2502" i="1"/>
  <c r="T2503" i="1"/>
  <c r="T2504" i="1"/>
  <c r="T2505" i="1"/>
  <c r="T2506" i="1"/>
  <c r="T2507" i="1"/>
  <c r="T2508" i="1"/>
  <c r="T2509" i="1"/>
  <c r="T2510" i="1"/>
  <c r="T2511" i="1"/>
  <c r="T2512" i="1"/>
  <c r="T2513" i="1"/>
  <c r="T2514" i="1"/>
  <c r="T2515" i="1"/>
  <c r="T2516" i="1"/>
  <c r="T2517" i="1"/>
  <c r="T2518" i="1"/>
  <c r="T2519" i="1"/>
  <c r="T2520" i="1"/>
  <c r="T2521" i="1"/>
  <c r="T2522" i="1"/>
  <c r="T2523" i="1"/>
  <c r="T2524" i="1"/>
  <c r="T2525" i="1"/>
  <c r="T2526" i="1"/>
  <c r="T2527" i="1"/>
  <c r="T2528" i="1"/>
  <c r="T2529" i="1"/>
  <c r="T2530" i="1"/>
  <c r="T2531" i="1"/>
  <c r="T2532" i="1"/>
  <c r="T2533" i="1"/>
  <c r="T2534" i="1"/>
  <c r="T2535" i="1"/>
  <c r="T2536" i="1"/>
  <c r="T2537" i="1"/>
  <c r="T2538" i="1"/>
  <c r="T2539" i="1"/>
  <c r="T2540" i="1"/>
  <c r="T2541" i="1"/>
  <c r="T2542" i="1"/>
  <c r="T2543" i="1"/>
  <c r="T2544" i="1"/>
  <c r="T2545" i="1"/>
  <c r="T2546" i="1"/>
  <c r="T2547" i="1"/>
  <c r="T2548" i="1"/>
  <c r="T2549" i="1"/>
  <c r="T2550" i="1"/>
  <c r="T2551" i="1"/>
  <c r="T2552" i="1"/>
  <c r="T2553" i="1"/>
  <c r="T2554" i="1"/>
  <c r="T2555" i="1"/>
  <c r="T2556" i="1"/>
  <c r="T2557" i="1"/>
  <c r="T2558" i="1"/>
  <c r="T2559" i="1"/>
  <c r="T2560" i="1"/>
  <c r="T2561" i="1"/>
  <c r="T2562" i="1"/>
  <c r="T2563" i="1"/>
  <c r="T2564" i="1"/>
  <c r="T2565" i="1"/>
  <c r="T2566" i="1"/>
  <c r="T2567" i="1"/>
  <c r="T2568" i="1"/>
  <c r="T2569" i="1"/>
  <c r="T2570" i="1"/>
  <c r="T2571" i="1"/>
  <c r="T2572" i="1"/>
  <c r="T2573" i="1"/>
  <c r="T2574" i="1"/>
  <c r="T2575" i="1"/>
  <c r="T2576" i="1"/>
  <c r="T2577" i="1"/>
  <c r="T2578" i="1"/>
  <c r="T2579" i="1"/>
  <c r="T2580" i="1"/>
  <c r="T2581" i="1"/>
  <c r="T2582" i="1"/>
  <c r="T2583" i="1"/>
  <c r="T2584" i="1"/>
  <c r="T2585" i="1"/>
  <c r="T2586" i="1"/>
  <c r="T2587" i="1"/>
  <c r="T2588" i="1"/>
  <c r="T2589" i="1"/>
  <c r="T2590" i="1"/>
  <c r="T2591" i="1"/>
  <c r="T2592" i="1"/>
  <c r="T2593" i="1"/>
  <c r="T2594" i="1"/>
  <c r="T2595" i="1"/>
  <c r="T2596" i="1"/>
  <c r="T2597" i="1"/>
  <c r="T2598" i="1"/>
  <c r="T2599" i="1"/>
  <c r="T2600" i="1"/>
  <c r="T2601" i="1"/>
  <c r="T2602" i="1"/>
  <c r="T2603" i="1"/>
  <c r="T2604" i="1"/>
  <c r="T2605" i="1"/>
  <c r="T2606" i="1"/>
  <c r="T2607" i="1"/>
  <c r="T2608" i="1"/>
  <c r="T2609" i="1"/>
  <c r="T2610" i="1"/>
  <c r="T2611" i="1"/>
  <c r="T2612" i="1"/>
  <c r="T2613" i="1"/>
  <c r="T2614" i="1"/>
  <c r="T2615" i="1"/>
  <c r="T2616" i="1"/>
  <c r="T2617" i="1"/>
  <c r="T2618" i="1"/>
  <c r="T2619" i="1"/>
  <c r="T2620" i="1"/>
  <c r="T2621" i="1"/>
  <c r="T2622" i="1"/>
  <c r="T2623" i="1"/>
  <c r="T2624" i="1"/>
  <c r="T2625" i="1"/>
  <c r="T2626" i="1"/>
  <c r="T2627" i="1"/>
  <c r="T2628" i="1"/>
  <c r="T2629" i="1"/>
  <c r="T2630" i="1"/>
  <c r="T2631" i="1"/>
  <c r="T2632" i="1"/>
  <c r="T2633" i="1"/>
  <c r="T2634" i="1"/>
  <c r="T2635" i="1"/>
  <c r="T2636" i="1"/>
  <c r="T2637" i="1"/>
  <c r="T2638" i="1"/>
  <c r="T2639" i="1"/>
  <c r="T2640" i="1"/>
  <c r="T2641" i="1"/>
  <c r="T2642" i="1"/>
  <c r="T2643" i="1"/>
  <c r="T2644" i="1"/>
  <c r="T2645" i="1"/>
  <c r="T2646" i="1"/>
  <c r="T2647" i="1"/>
  <c r="T2648" i="1"/>
  <c r="T2649" i="1"/>
  <c r="T2650" i="1"/>
  <c r="T2651" i="1"/>
  <c r="T2653" i="1"/>
  <c r="T2654" i="1"/>
  <c r="T2655" i="1"/>
  <c r="T2656" i="1"/>
  <c r="T2657" i="1"/>
  <c r="T2658" i="1"/>
  <c r="T2659" i="1"/>
  <c r="T2660" i="1"/>
  <c r="T2661" i="1"/>
  <c r="T2662" i="1"/>
  <c r="T2663" i="1"/>
  <c r="T2664" i="1"/>
  <c r="T2665" i="1"/>
  <c r="T2666" i="1"/>
  <c r="T2667" i="1"/>
  <c r="T2668" i="1"/>
  <c r="T2669" i="1"/>
  <c r="T2670" i="1"/>
  <c r="T2672" i="1"/>
  <c r="T2673" i="1"/>
  <c r="T2674" i="1"/>
  <c r="T2675" i="1"/>
  <c r="T2676" i="1"/>
  <c r="T2677" i="1"/>
  <c r="T2678" i="1"/>
  <c r="T2679" i="1"/>
  <c r="T2680" i="1"/>
  <c r="T2681" i="1"/>
  <c r="T2682" i="1"/>
  <c r="T2683" i="1"/>
  <c r="T2684" i="1"/>
  <c r="T2685" i="1"/>
  <c r="T2686" i="1"/>
  <c r="T2687" i="1"/>
  <c r="T2688" i="1"/>
  <c r="T2689" i="1"/>
  <c r="T2690" i="1"/>
  <c r="T2691" i="1"/>
  <c r="T2692" i="1"/>
  <c r="T2693" i="1"/>
  <c r="T2694" i="1"/>
  <c r="T2695" i="1"/>
  <c r="T2696" i="1"/>
  <c r="T2697" i="1"/>
  <c r="T2698" i="1"/>
  <c r="T2699" i="1"/>
  <c r="T2700" i="1"/>
  <c r="T2701" i="1"/>
  <c r="T2702" i="1"/>
  <c r="T2703" i="1"/>
  <c r="T2704" i="1"/>
  <c r="T2705" i="1"/>
  <c r="T2706" i="1"/>
  <c r="T2707" i="1"/>
  <c r="T2708" i="1"/>
  <c r="T2709" i="1"/>
  <c r="T2710" i="1"/>
  <c r="T2711" i="1"/>
  <c r="T2712" i="1"/>
  <c r="T2713" i="1"/>
  <c r="T2714" i="1"/>
  <c r="T2715" i="1"/>
  <c r="T2716" i="1"/>
  <c r="T2717" i="1"/>
  <c r="T2718" i="1"/>
  <c r="T2719" i="1"/>
  <c r="T2720" i="1"/>
  <c r="T2721" i="1"/>
  <c r="T2722" i="1"/>
  <c r="T2723" i="1"/>
  <c r="T2724" i="1"/>
  <c r="T2725" i="1"/>
  <c r="T2726" i="1"/>
  <c r="T2727" i="1"/>
  <c r="T2728" i="1"/>
  <c r="T2729" i="1"/>
  <c r="T2730" i="1"/>
  <c r="T2731" i="1"/>
  <c r="T2732" i="1"/>
  <c r="T2733" i="1"/>
  <c r="T2734" i="1"/>
  <c r="T2735" i="1"/>
  <c r="T2736" i="1"/>
  <c r="T2737" i="1"/>
  <c r="T2738" i="1"/>
  <c r="T2739" i="1"/>
  <c r="T2740" i="1"/>
  <c r="T2741" i="1"/>
  <c r="T2742" i="1"/>
  <c r="T2743" i="1"/>
  <c r="T2744" i="1"/>
  <c r="T2745" i="1"/>
  <c r="T2746" i="1"/>
  <c r="T2747" i="1"/>
  <c r="T2748" i="1"/>
  <c r="T2749" i="1"/>
  <c r="T2750" i="1"/>
  <c r="T2751" i="1"/>
  <c r="T2752" i="1"/>
  <c r="T2753" i="1"/>
  <c r="T2754" i="1"/>
  <c r="T2755" i="1"/>
  <c r="T2756" i="1"/>
  <c r="T2757" i="1"/>
  <c r="T2758" i="1"/>
  <c r="T2759" i="1"/>
  <c r="T2760" i="1"/>
  <c r="T2761" i="1"/>
  <c r="T2762" i="1"/>
  <c r="T2763" i="1"/>
  <c r="T2764" i="1"/>
  <c r="T2765" i="1"/>
  <c r="T2766" i="1"/>
  <c r="T2767" i="1"/>
  <c r="T2768" i="1"/>
  <c r="T2769" i="1"/>
  <c r="T2770" i="1"/>
  <c r="T2771" i="1"/>
  <c r="T2772" i="1"/>
  <c r="T2773" i="1"/>
  <c r="T2774" i="1"/>
  <c r="T2775" i="1"/>
  <c r="T2776" i="1"/>
  <c r="T2777" i="1"/>
  <c r="T2778" i="1"/>
  <c r="T2779" i="1"/>
  <c r="T2780" i="1"/>
  <c r="T2781" i="1"/>
  <c r="T2782" i="1"/>
  <c r="T2783" i="1"/>
  <c r="T2784" i="1"/>
  <c r="T2785" i="1"/>
  <c r="T2786" i="1"/>
  <c r="T2787" i="1"/>
  <c r="T2788" i="1"/>
  <c r="T2789" i="1"/>
  <c r="T2790" i="1"/>
  <c r="T2791" i="1"/>
  <c r="T2792" i="1"/>
  <c r="T2793" i="1"/>
  <c r="T2794" i="1"/>
  <c r="T2795" i="1"/>
  <c r="T2796" i="1"/>
  <c r="T2797" i="1"/>
  <c r="T2798" i="1"/>
  <c r="T2799" i="1"/>
  <c r="T2800" i="1"/>
  <c r="T2801" i="1"/>
  <c r="T2802" i="1"/>
  <c r="T2803" i="1"/>
  <c r="T2804" i="1"/>
  <c r="T2805" i="1"/>
  <c r="T2806" i="1"/>
  <c r="T2807" i="1"/>
  <c r="T2808" i="1"/>
  <c r="T2809" i="1"/>
  <c r="T2810" i="1"/>
  <c r="T2811" i="1"/>
  <c r="T2812" i="1"/>
  <c r="T2813" i="1"/>
  <c r="T2814" i="1"/>
  <c r="T2815" i="1"/>
  <c r="T2816" i="1"/>
  <c r="T2817" i="1"/>
  <c r="T2818" i="1"/>
  <c r="T2819" i="1"/>
  <c r="T2820" i="1"/>
  <c r="T2821" i="1"/>
  <c r="T2822" i="1"/>
  <c r="T2823" i="1"/>
  <c r="T2824" i="1"/>
  <c r="T2825" i="1"/>
  <c r="T2826" i="1"/>
  <c r="T2827" i="1"/>
  <c r="T2828" i="1"/>
  <c r="T2829" i="1"/>
  <c r="T2830" i="1"/>
  <c r="T2831" i="1"/>
  <c r="T2832" i="1"/>
  <c r="T2833" i="1"/>
  <c r="T2834" i="1"/>
  <c r="T2835" i="1"/>
  <c r="T2836" i="1"/>
  <c r="T2837" i="1"/>
  <c r="T2838" i="1"/>
  <c r="T2839" i="1"/>
  <c r="T2840" i="1"/>
  <c r="T2841" i="1"/>
  <c r="T2842" i="1"/>
  <c r="T2843" i="1"/>
  <c r="T2844" i="1"/>
  <c r="T2845" i="1"/>
  <c r="T2846" i="1"/>
  <c r="T2847" i="1"/>
  <c r="T2848" i="1"/>
  <c r="T2849" i="1"/>
  <c r="T2850" i="1"/>
  <c r="T2851" i="1"/>
  <c r="T2852" i="1"/>
  <c r="T2853" i="1"/>
  <c r="T2854" i="1"/>
  <c r="T2855" i="1"/>
  <c r="T2856" i="1"/>
  <c r="T2857" i="1"/>
  <c r="T2858" i="1"/>
  <c r="T2859" i="1"/>
  <c r="T2860" i="1"/>
  <c r="T2861" i="1"/>
  <c r="T2862" i="1"/>
  <c r="T2863" i="1"/>
  <c r="T2864" i="1"/>
  <c r="T2865" i="1"/>
  <c r="T2866" i="1"/>
  <c r="T2867" i="1"/>
  <c r="T2868" i="1"/>
  <c r="T2869" i="1"/>
  <c r="T2870" i="1"/>
  <c r="T2871" i="1"/>
  <c r="T2872" i="1"/>
  <c r="T2873" i="1"/>
  <c r="T2874" i="1"/>
  <c r="T2875" i="1"/>
  <c r="T2876" i="1"/>
  <c r="T2877" i="1"/>
  <c r="T2878" i="1"/>
  <c r="T2879" i="1"/>
  <c r="T2880" i="1"/>
  <c r="T2881" i="1"/>
  <c r="T2882" i="1"/>
  <c r="T2883" i="1"/>
  <c r="T2884" i="1"/>
  <c r="T2885" i="1"/>
  <c r="T2886" i="1"/>
  <c r="T2887" i="1"/>
  <c r="T2888" i="1"/>
  <c r="T2889" i="1"/>
  <c r="T2890" i="1"/>
  <c r="T2891" i="1"/>
  <c r="T2892" i="1"/>
  <c r="T2893" i="1"/>
  <c r="T2894" i="1"/>
  <c r="T2895" i="1"/>
  <c r="T2896" i="1"/>
  <c r="T2897" i="1"/>
  <c r="T2898" i="1"/>
  <c r="T2899" i="1"/>
  <c r="T2900" i="1"/>
  <c r="T2901" i="1"/>
  <c r="T2902" i="1"/>
  <c r="T2903" i="1"/>
  <c r="T2904" i="1"/>
  <c r="T2905" i="1"/>
  <c r="T2906" i="1"/>
  <c r="T2907" i="1"/>
  <c r="T2908" i="1"/>
  <c r="T2909" i="1"/>
  <c r="T2910" i="1"/>
  <c r="T2911" i="1"/>
  <c r="T2912" i="1"/>
  <c r="T2913" i="1"/>
  <c r="T2914" i="1"/>
  <c r="T2915" i="1"/>
  <c r="T2916" i="1"/>
  <c r="T2917" i="1"/>
  <c r="T2918" i="1"/>
  <c r="T2919" i="1"/>
  <c r="T2920" i="1"/>
  <c r="T2921" i="1"/>
  <c r="T2922" i="1"/>
  <c r="T2923" i="1"/>
  <c r="T2924" i="1"/>
  <c r="T2925" i="1"/>
  <c r="T2926" i="1"/>
  <c r="T2927" i="1"/>
  <c r="T2928" i="1"/>
  <c r="T2929" i="1"/>
  <c r="T2930" i="1"/>
  <c r="T2931" i="1"/>
  <c r="T2932" i="1"/>
  <c r="T2933" i="1"/>
  <c r="T2934" i="1"/>
  <c r="T2935" i="1"/>
  <c r="T2936" i="1"/>
  <c r="T2937" i="1"/>
  <c r="T2938" i="1"/>
  <c r="T2939" i="1"/>
  <c r="T2940" i="1"/>
  <c r="T2941" i="1"/>
  <c r="T2942" i="1"/>
  <c r="T2943" i="1"/>
  <c r="T2944" i="1"/>
  <c r="T2945" i="1"/>
  <c r="T2946" i="1"/>
  <c r="T2947" i="1"/>
  <c r="T2948" i="1"/>
  <c r="T2949" i="1"/>
  <c r="T2950" i="1"/>
  <c r="T2951" i="1"/>
  <c r="T2952" i="1"/>
  <c r="T2953" i="1"/>
  <c r="T2954" i="1"/>
  <c r="T2955" i="1"/>
  <c r="T2956" i="1"/>
  <c r="T2957" i="1"/>
  <c r="T2958" i="1"/>
  <c r="T2959" i="1"/>
  <c r="T2960" i="1"/>
  <c r="T2961" i="1"/>
  <c r="T2962" i="1"/>
  <c r="T2963" i="1"/>
  <c r="T2964" i="1"/>
  <c r="T2965" i="1"/>
  <c r="T2966" i="1"/>
  <c r="T2967" i="1"/>
  <c r="T2968" i="1"/>
  <c r="T2969" i="1"/>
  <c r="T2971" i="1"/>
  <c r="T2972" i="1"/>
  <c r="T2973" i="1"/>
  <c r="T2974" i="1"/>
  <c r="T2975" i="1"/>
  <c r="T2976" i="1"/>
  <c r="T2977" i="1"/>
  <c r="T2978" i="1"/>
  <c r="T2979" i="1"/>
  <c r="T2980" i="1"/>
  <c r="T2981" i="1"/>
  <c r="T2982" i="1"/>
  <c r="T2983" i="1"/>
  <c r="T2984" i="1"/>
  <c r="T2985" i="1"/>
  <c r="T2986" i="1"/>
  <c r="T2987" i="1"/>
  <c r="T2988" i="1"/>
  <c r="T2989" i="1"/>
  <c r="T2990" i="1"/>
  <c r="T2991" i="1"/>
  <c r="T2992" i="1"/>
  <c r="T2993" i="1"/>
  <c r="T2994" i="1"/>
  <c r="T3082" i="1"/>
  <c r="T3083" i="1"/>
  <c r="T3084" i="1"/>
  <c r="T3085" i="1"/>
  <c r="T3086" i="1"/>
  <c r="T3087" i="1"/>
  <c r="T3088" i="1"/>
  <c r="T3089" i="1"/>
  <c r="T3090" i="1"/>
  <c r="T3091" i="1"/>
  <c r="T3092" i="1"/>
  <c r="T3093" i="1"/>
  <c r="T3094" i="1"/>
  <c r="T3095" i="1"/>
  <c r="T3096" i="1"/>
  <c r="T3097" i="1"/>
  <c r="T3098" i="1"/>
  <c r="T3099" i="1"/>
  <c r="T3101" i="1"/>
  <c r="T3102" i="1"/>
  <c r="T3103" i="1"/>
  <c r="T3104" i="1"/>
  <c r="T3105" i="1"/>
  <c r="T3106" i="1"/>
  <c r="T3107" i="1"/>
  <c r="T3108" i="1"/>
  <c r="T3109" i="1"/>
  <c r="T3110" i="1"/>
  <c r="T3111" i="1"/>
  <c r="T3112" i="1"/>
  <c r="T3113" i="1"/>
  <c r="T3114" i="1"/>
  <c r="T3115" i="1"/>
  <c r="T3116" i="1"/>
  <c r="T3117" i="1"/>
  <c r="T3118" i="1"/>
  <c r="T3119" i="1"/>
  <c r="T3120" i="1"/>
  <c r="T3121" i="1"/>
  <c r="T3122" i="1"/>
  <c r="T3123" i="1"/>
  <c r="T3124" i="1"/>
  <c r="T3254" i="1"/>
  <c r="T3255" i="1"/>
  <c r="T3256" i="1"/>
  <c r="T3257" i="1"/>
  <c r="T3258" i="1"/>
  <c r="T3259" i="1"/>
  <c r="T3260" i="1"/>
  <c r="T3261" i="1"/>
  <c r="T3262" i="1"/>
  <c r="T3263" i="1"/>
  <c r="T3264" i="1"/>
  <c r="T3265" i="1"/>
  <c r="T3266" i="1"/>
  <c r="T3267" i="1"/>
  <c r="T3268" i="1"/>
  <c r="T3269" i="1"/>
  <c r="T3270" i="1"/>
  <c r="T3271" i="1"/>
  <c r="T3272" i="1"/>
  <c r="T3273" i="1"/>
  <c r="T3274" i="1"/>
  <c r="T3275" i="1"/>
  <c r="T3276" i="1"/>
  <c r="T3277" i="1"/>
  <c r="T3278" i="1"/>
  <c r="T3279" i="1"/>
  <c r="T3280" i="1"/>
  <c r="T3281" i="1"/>
  <c r="T3282" i="1"/>
  <c r="T3283" i="1"/>
  <c r="T3284" i="1"/>
  <c r="T3285" i="1"/>
  <c r="T3286" i="1"/>
  <c r="T3287" i="1"/>
  <c r="T3288" i="1"/>
  <c r="T3289" i="1"/>
  <c r="T3290" i="1"/>
  <c r="T3291" i="1"/>
  <c r="T3292" i="1"/>
  <c r="T3293" i="1"/>
  <c r="T3294" i="1"/>
  <c r="T3295" i="1"/>
  <c r="T3296" i="1"/>
  <c r="T3297" i="1"/>
  <c r="T3298" i="1"/>
  <c r="T3299" i="1"/>
  <c r="T3300" i="1"/>
  <c r="T3301" i="1"/>
  <c r="T3302" i="1"/>
  <c r="T3303" i="1"/>
  <c r="T3304" i="1"/>
  <c r="T3305" i="1"/>
  <c r="T3306" i="1"/>
  <c r="T3307" i="1"/>
  <c r="T3308" i="1"/>
  <c r="T3309" i="1"/>
  <c r="T3310" i="1"/>
  <c r="T3311" i="1"/>
  <c r="T3312" i="1"/>
  <c r="T3313" i="1"/>
  <c r="T3314" i="1"/>
  <c r="T3315" i="1"/>
  <c r="T3316" i="1"/>
  <c r="T3317" i="1"/>
  <c r="T3318" i="1"/>
  <c r="T3319" i="1"/>
  <c r="T3320" i="1"/>
  <c r="T3321" i="1"/>
  <c r="T3322" i="1"/>
  <c r="T3323" i="1"/>
  <c r="T3324" i="1"/>
  <c r="T3325" i="1"/>
  <c r="T3326" i="1"/>
  <c r="T3327" i="1"/>
  <c r="T3328" i="1"/>
  <c r="T3329" i="1"/>
  <c r="T3330" i="1"/>
  <c r="T3331" i="1"/>
  <c r="T3332" i="1"/>
  <c r="T3333" i="1"/>
  <c r="T3334" i="1"/>
  <c r="T3335" i="1"/>
  <c r="T3336" i="1"/>
  <c r="T3337" i="1"/>
  <c r="T3338" i="1"/>
  <c r="T3339" i="1"/>
  <c r="T3340" i="1"/>
  <c r="T3341" i="1"/>
  <c r="T3342" i="1"/>
  <c r="T3343" i="1"/>
  <c r="T3344" i="1"/>
  <c r="T3345" i="1"/>
  <c r="T3346" i="1"/>
  <c r="T3347" i="1"/>
  <c r="T3348" i="1"/>
  <c r="T3349" i="1"/>
  <c r="T3350" i="1"/>
  <c r="T3351" i="1"/>
  <c r="T3352" i="1"/>
  <c r="T3353" i="1"/>
  <c r="T3354" i="1"/>
  <c r="T3355" i="1"/>
  <c r="T3356" i="1"/>
  <c r="T3357" i="1"/>
  <c r="T3358" i="1"/>
  <c r="T3359" i="1"/>
  <c r="T3360" i="1"/>
  <c r="T3361" i="1"/>
  <c r="T3362" i="1"/>
  <c r="T3363" i="1"/>
  <c r="T3364" i="1"/>
  <c r="T3365" i="1"/>
  <c r="T3366" i="1"/>
  <c r="T3367" i="1"/>
  <c r="T3368" i="1"/>
  <c r="T3369" i="1"/>
  <c r="T3370" i="1"/>
  <c r="T3371" i="1"/>
  <c r="T3372" i="1"/>
  <c r="T3373" i="1"/>
  <c r="T3374" i="1"/>
  <c r="T3375" i="1"/>
  <c r="T3376" i="1"/>
  <c r="T3377" i="1"/>
  <c r="T3378" i="1"/>
  <c r="T3379" i="1"/>
  <c r="T3380" i="1"/>
  <c r="T3381" i="1"/>
  <c r="T3382" i="1"/>
  <c r="T3383" i="1"/>
  <c r="T3384" i="1"/>
  <c r="T3385" i="1"/>
  <c r="T3386" i="1"/>
  <c r="T3387" i="1"/>
  <c r="T3388" i="1"/>
  <c r="T3389" i="1"/>
  <c r="T3390" i="1"/>
  <c r="T3391" i="1"/>
  <c r="T3392" i="1"/>
  <c r="T3393" i="1"/>
  <c r="T3394" i="1"/>
  <c r="T3395" i="1"/>
  <c r="T3396" i="1"/>
  <c r="T3397" i="1"/>
  <c r="T3398" i="1"/>
  <c r="T3399" i="1"/>
  <c r="T3400" i="1"/>
  <c r="T3401" i="1"/>
  <c r="T3402" i="1"/>
  <c r="T3403" i="1"/>
  <c r="T3404" i="1"/>
  <c r="T3405" i="1"/>
  <c r="T3406" i="1"/>
  <c r="T3407" i="1"/>
  <c r="T3408" i="1"/>
  <c r="T3409" i="1"/>
  <c r="T3410" i="1"/>
  <c r="T3411" i="1"/>
  <c r="T3412" i="1"/>
  <c r="T3413" i="1"/>
  <c r="T3414" i="1"/>
  <c r="T3415" i="1"/>
  <c r="T3416" i="1"/>
  <c r="T3417" i="1"/>
  <c r="T3418" i="1"/>
  <c r="T3419" i="1"/>
  <c r="T3420" i="1"/>
  <c r="T3421" i="1"/>
  <c r="T3422" i="1"/>
  <c r="T3423" i="1"/>
  <c r="T3424" i="1"/>
  <c r="T3425" i="1"/>
  <c r="T3426" i="1"/>
  <c r="T3427" i="1"/>
  <c r="T3428" i="1"/>
  <c r="T3429" i="1"/>
  <c r="T3430" i="1"/>
  <c r="T3431" i="1"/>
  <c r="T3432" i="1"/>
  <c r="T3433" i="1"/>
  <c r="T3434" i="1"/>
  <c r="T3435" i="1"/>
  <c r="T3436" i="1"/>
  <c r="T3437" i="1"/>
  <c r="T3438" i="1"/>
  <c r="T3439" i="1"/>
  <c r="T3440" i="1"/>
  <c r="T3441" i="1"/>
  <c r="T3442" i="1"/>
  <c r="T3443" i="1"/>
  <c r="T3444" i="1"/>
  <c r="T3445" i="1"/>
  <c r="T3446" i="1"/>
  <c r="T3447" i="1"/>
  <c r="T3448" i="1"/>
  <c r="T3449" i="1"/>
  <c r="T3450" i="1"/>
  <c r="T3451" i="1"/>
  <c r="T3452" i="1"/>
  <c r="T3453" i="1"/>
  <c r="T3454" i="1"/>
  <c r="T3455" i="1"/>
  <c r="T3456" i="1"/>
  <c r="T3457" i="1"/>
  <c r="T3458" i="1"/>
  <c r="T3459" i="1"/>
  <c r="T3460" i="1"/>
  <c r="T3461" i="1"/>
  <c r="T3462" i="1"/>
  <c r="T3463" i="1"/>
  <c r="T3464" i="1"/>
  <c r="T3465" i="1"/>
  <c r="T3466" i="1"/>
  <c r="T3467" i="1"/>
  <c r="T3468" i="1"/>
  <c r="T3469" i="1"/>
  <c r="T3470" i="1"/>
  <c r="T3471" i="1"/>
  <c r="T3472" i="1"/>
  <c r="T3473" i="1"/>
  <c r="T3474" i="1"/>
  <c r="T3475" i="1"/>
  <c r="T3476" i="1"/>
  <c r="T3477" i="1"/>
  <c r="T3478" i="1"/>
  <c r="T3479" i="1"/>
  <c r="T3480" i="1"/>
  <c r="T3481" i="1"/>
  <c r="T3482" i="1"/>
  <c r="T3483" i="1"/>
  <c r="T3484" i="1"/>
  <c r="T3485" i="1"/>
  <c r="T3486" i="1"/>
  <c r="T3487" i="1"/>
  <c r="T3488" i="1"/>
  <c r="T3489" i="1"/>
  <c r="T3490" i="1"/>
  <c r="T3491" i="1"/>
  <c r="T3492" i="1"/>
  <c r="T3493" i="1"/>
  <c r="T3494" i="1"/>
  <c r="T3495" i="1"/>
  <c r="T3496" i="1"/>
  <c r="T3497" i="1"/>
  <c r="T3498" i="1"/>
  <c r="T3499" i="1"/>
  <c r="T3500" i="1"/>
  <c r="T3501" i="1"/>
  <c r="T3502" i="1"/>
  <c r="T3503" i="1"/>
  <c r="T3504" i="1"/>
  <c r="T3505" i="1"/>
  <c r="T3506" i="1"/>
  <c r="T3507" i="1"/>
  <c r="T3508" i="1"/>
  <c r="T3509" i="1"/>
  <c r="T3510" i="1"/>
  <c r="T3511" i="1"/>
  <c r="T3512" i="1"/>
  <c r="T3513" i="1"/>
  <c r="T3514" i="1"/>
  <c r="T3515" i="1"/>
  <c r="T3516" i="1"/>
  <c r="T3517" i="1"/>
  <c r="T3518" i="1"/>
  <c r="T3519" i="1"/>
  <c r="T3520" i="1"/>
  <c r="T3521" i="1"/>
  <c r="T3522" i="1"/>
  <c r="T3523" i="1"/>
  <c r="T3524" i="1"/>
  <c r="T3525" i="1"/>
  <c r="T3526" i="1"/>
  <c r="T3527" i="1"/>
  <c r="T3528" i="1"/>
  <c r="T3529" i="1"/>
  <c r="T3530" i="1"/>
  <c r="T3531" i="1"/>
  <c r="T3532" i="1"/>
  <c r="T3533" i="1"/>
  <c r="T3534" i="1"/>
  <c r="T3535" i="1"/>
  <c r="T3536" i="1"/>
  <c r="T3537" i="1"/>
  <c r="T3538" i="1"/>
  <c r="T3539" i="1"/>
  <c r="T3540" i="1"/>
  <c r="T3541" i="1"/>
  <c r="T3542" i="1"/>
  <c r="T3543" i="1"/>
  <c r="T3544" i="1"/>
  <c r="T3545" i="1"/>
  <c r="T3546" i="1"/>
  <c r="T3547" i="1"/>
  <c r="T3591" i="1"/>
  <c r="T3592" i="1"/>
  <c r="T3593" i="1"/>
  <c r="T3594" i="1"/>
  <c r="T3595" i="1"/>
  <c r="T3596" i="1"/>
  <c r="T3597" i="1"/>
  <c r="T3598" i="1"/>
  <c r="T3599" i="1"/>
  <c r="T3600" i="1"/>
  <c r="T3601" i="1"/>
  <c r="T3602" i="1"/>
  <c r="T3603" i="1"/>
  <c r="T3604" i="1"/>
  <c r="T3605" i="1"/>
  <c r="T3606" i="1"/>
  <c r="T3607" i="1"/>
  <c r="T3608" i="1"/>
  <c r="T3609" i="1"/>
  <c r="T3610" i="1"/>
  <c r="T3611" i="1"/>
  <c r="T3612" i="1"/>
  <c r="T3613" i="1"/>
  <c r="T3614" i="1"/>
  <c r="T3615" i="1"/>
  <c r="T3616" i="1"/>
  <c r="T3617" i="1"/>
  <c r="T3618" i="1"/>
  <c r="T3619" i="1"/>
  <c r="T3620" i="1"/>
  <c r="T3621" i="1"/>
  <c r="T3622" i="1"/>
  <c r="T3623" i="1"/>
  <c r="T3624" i="1"/>
  <c r="T3625" i="1"/>
  <c r="T3626" i="1"/>
  <c r="T3627" i="1"/>
  <c r="T3628" i="1"/>
  <c r="T3629" i="1"/>
  <c r="T3630" i="1"/>
  <c r="T3631" i="1"/>
  <c r="T3632" i="1"/>
  <c r="T3633" i="1"/>
  <c r="T3634" i="1"/>
  <c r="T3635" i="1"/>
  <c r="T3636" i="1"/>
  <c r="T3637" i="1"/>
  <c r="T3638" i="1"/>
  <c r="T3639" i="1"/>
  <c r="T3640" i="1"/>
  <c r="T3641" i="1"/>
  <c r="T3642" i="1"/>
  <c r="T3643" i="1"/>
  <c r="T3644" i="1"/>
  <c r="T3645" i="1"/>
  <c r="T3646" i="1"/>
  <c r="T3647" i="1"/>
  <c r="T3648" i="1"/>
  <c r="T3649" i="1"/>
  <c r="T3650" i="1"/>
  <c r="T3651" i="1"/>
  <c r="T3652" i="1"/>
  <c r="T3653" i="1"/>
  <c r="T3654" i="1"/>
  <c r="T3655" i="1"/>
  <c r="T3656" i="1"/>
  <c r="T3657" i="1"/>
  <c r="T3658" i="1"/>
  <c r="T3659" i="1"/>
  <c r="T3660" i="1"/>
  <c r="T3661" i="1"/>
  <c r="T3662" i="1"/>
  <c r="T3663" i="1"/>
  <c r="T3664" i="1"/>
  <c r="T3665" i="1"/>
  <c r="T3666" i="1"/>
  <c r="T3667" i="1"/>
  <c r="T3668" i="1"/>
  <c r="T3669" i="1"/>
  <c r="T3670" i="1"/>
  <c r="T3671" i="1"/>
  <c r="T3672" i="1"/>
  <c r="T3673" i="1"/>
  <c r="T3674" i="1"/>
  <c r="T3675" i="1"/>
  <c r="T3676" i="1"/>
  <c r="T3677" i="1"/>
  <c r="T3678" i="1"/>
  <c r="T3679" i="1"/>
  <c r="T3680" i="1"/>
  <c r="T3681" i="1"/>
  <c r="T3682" i="1"/>
  <c r="T3683" i="1"/>
  <c r="T3684" i="1"/>
  <c r="T3685" i="1"/>
  <c r="T3686" i="1"/>
  <c r="T3687" i="1"/>
  <c r="T3688" i="1"/>
  <c r="T3689" i="1"/>
  <c r="T3690" i="1"/>
  <c r="T3692" i="1"/>
  <c r="T3693" i="1"/>
  <c r="T3694" i="1"/>
  <c r="T3695" i="1"/>
  <c r="T3696" i="1"/>
  <c r="T3697" i="1"/>
  <c r="T3698" i="1"/>
  <c r="T3699" i="1"/>
  <c r="T3700" i="1"/>
  <c r="T3701" i="1"/>
  <c r="T3702" i="1"/>
  <c r="T3703" i="1"/>
  <c r="T3704" i="1"/>
  <c r="T3705" i="1"/>
  <c r="T3706" i="1"/>
  <c r="T3707" i="1"/>
  <c r="T3708" i="1"/>
  <c r="T3709" i="1"/>
  <c r="T3710" i="1"/>
  <c r="T3711" i="1"/>
  <c r="T3712" i="1"/>
  <c r="T3713" i="1"/>
  <c r="T3714" i="1"/>
  <c r="T3715" i="1"/>
  <c r="T3716" i="1"/>
  <c r="T3803" i="1"/>
  <c r="T3804" i="1"/>
  <c r="T3805" i="1"/>
  <c r="T3806" i="1"/>
  <c r="T3807" i="1"/>
  <c r="T3808" i="1"/>
  <c r="T3809" i="1"/>
  <c r="T3810" i="1"/>
  <c r="T3811" i="1"/>
  <c r="T3812" i="1"/>
  <c r="T3813" i="1"/>
  <c r="T3814" i="1"/>
  <c r="T3815" i="1"/>
  <c r="T3816" i="1"/>
  <c r="T3817" i="1"/>
  <c r="T3818" i="1"/>
  <c r="T3819" i="1"/>
  <c r="T3820" i="1"/>
  <c r="T3821" i="1"/>
  <c r="T3822" i="1"/>
  <c r="T3823" i="1"/>
  <c r="T3824" i="1"/>
  <c r="T3825" i="1"/>
  <c r="T3826" i="1"/>
  <c r="T3827" i="1"/>
  <c r="T3828" i="1"/>
  <c r="T3829" i="1"/>
  <c r="T3830" i="1"/>
  <c r="T3831" i="1"/>
  <c r="T3832" i="1"/>
  <c r="T3833" i="1"/>
  <c r="T3834" i="1"/>
  <c r="T3835" i="1"/>
  <c r="T3836" i="1"/>
  <c r="T3837" i="1"/>
  <c r="T3838" i="1"/>
  <c r="T3839" i="1"/>
  <c r="T3840" i="1"/>
  <c r="T3841" i="1"/>
  <c r="T3842" i="1"/>
  <c r="T3843" i="1"/>
  <c r="T3844" i="1"/>
  <c r="T3845" i="1"/>
  <c r="T3846" i="1"/>
  <c r="T3847" i="1"/>
  <c r="T3848" i="1"/>
  <c r="T3849" i="1"/>
  <c r="T3850" i="1"/>
  <c r="T3851" i="1"/>
  <c r="T3852" i="1"/>
  <c r="T3853" i="1"/>
  <c r="T3854" i="1"/>
  <c r="T3855" i="1"/>
  <c r="T3856" i="1"/>
  <c r="T3857" i="1"/>
  <c r="T3858" i="1"/>
  <c r="T3859" i="1"/>
  <c r="T3860" i="1"/>
  <c r="T3861" i="1"/>
  <c r="T3862" i="1"/>
  <c r="T3863" i="1"/>
  <c r="T3864" i="1"/>
  <c r="T3865" i="1"/>
  <c r="T3866" i="1"/>
  <c r="T3867" i="1"/>
  <c r="T3868" i="1"/>
  <c r="T3869" i="1"/>
  <c r="T3870" i="1"/>
  <c r="T3871" i="1"/>
  <c r="T3872" i="1"/>
  <c r="T3873" i="1"/>
  <c r="T3874" i="1"/>
  <c r="T3875" i="1"/>
  <c r="T3876" i="1"/>
  <c r="T3877" i="1"/>
  <c r="T3878" i="1"/>
  <c r="T3879" i="1"/>
  <c r="T3880" i="1"/>
  <c r="T3881" i="1"/>
  <c r="T3882" i="1"/>
  <c r="T3883" i="1"/>
  <c r="T3884" i="1"/>
  <c r="T3885" i="1"/>
  <c r="T3886" i="1"/>
  <c r="T3887" i="1"/>
  <c r="T3888" i="1"/>
  <c r="T3889" i="1"/>
  <c r="T3890" i="1"/>
  <c r="T3891" i="1"/>
  <c r="T3892" i="1"/>
  <c r="T3893" i="1"/>
  <c r="T3894" i="1"/>
  <c r="T3895" i="1"/>
  <c r="T3896" i="1"/>
  <c r="T3897" i="1"/>
  <c r="T3898" i="1"/>
  <c r="T3899" i="1"/>
  <c r="T3900" i="1"/>
  <c r="T3901" i="1"/>
  <c r="T3902" i="1"/>
  <c r="T3903" i="1"/>
  <c r="T3904" i="1"/>
  <c r="T3905" i="1"/>
  <c r="T3906" i="1"/>
  <c r="T3907" i="1"/>
  <c r="T3908" i="1"/>
  <c r="T3909" i="1"/>
  <c r="T3910" i="1"/>
  <c r="T3911" i="1"/>
  <c r="T3912" i="1"/>
  <c r="T3913" i="1"/>
  <c r="T3914" i="1"/>
  <c r="T3915" i="1"/>
  <c r="T3916" i="1"/>
  <c r="T3917" i="1"/>
  <c r="T3918" i="1"/>
  <c r="T3919" i="1"/>
  <c r="T3920" i="1"/>
  <c r="T3921" i="1"/>
  <c r="T3922" i="1"/>
  <c r="T3923" i="1"/>
  <c r="T3924" i="1"/>
  <c r="T3925" i="1"/>
  <c r="T3926" i="1"/>
  <c r="T3927" i="1"/>
  <c r="T3928" i="1"/>
  <c r="T3929" i="1"/>
  <c r="T3930" i="1"/>
  <c r="T3931" i="1"/>
  <c r="T3932" i="1"/>
  <c r="T3933" i="1"/>
  <c r="T3934" i="1"/>
  <c r="T3935" i="1"/>
  <c r="T3936" i="1"/>
  <c r="T3937" i="1"/>
  <c r="T3938" i="1"/>
  <c r="T3939" i="1"/>
  <c r="T3940" i="1"/>
  <c r="T3941" i="1"/>
  <c r="T3942" i="1"/>
  <c r="T3943" i="1"/>
  <c r="T3944" i="1"/>
  <c r="T3945" i="1"/>
  <c r="T3946" i="1"/>
  <c r="T3947" i="1"/>
  <c r="T3948" i="1"/>
  <c r="T3949" i="1"/>
  <c r="T3950" i="1"/>
  <c r="T3951" i="1"/>
  <c r="T3952" i="1"/>
  <c r="T3953" i="1"/>
  <c r="T3954" i="1"/>
  <c r="T3955" i="1"/>
  <c r="T3956" i="1"/>
  <c r="T3957" i="1"/>
  <c r="T3958" i="1"/>
  <c r="T3959" i="1"/>
  <c r="T3960" i="1"/>
  <c r="T3961" i="1"/>
  <c r="T3962" i="1"/>
  <c r="T3963" i="1"/>
  <c r="T3964" i="1"/>
  <c r="T3965" i="1"/>
  <c r="T3966" i="1"/>
  <c r="T3967" i="1"/>
  <c r="T3968" i="1"/>
  <c r="T3969" i="1"/>
  <c r="T3970" i="1"/>
  <c r="T3971" i="1"/>
  <c r="T3972" i="1"/>
  <c r="T3973" i="1"/>
  <c r="T3974" i="1"/>
  <c r="T3975" i="1"/>
  <c r="T3976" i="1"/>
  <c r="T3977" i="1"/>
  <c r="T3978" i="1"/>
  <c r="T3979" i="1"/>
  <c r="T3980" i="1"/>
  <c r="T3981" i="1"/>
  <c r="T3982" i="1"/>
  <c r="T3983" i="1"/>
  <c r="T3984" i="1"/>
  <c r="T3985" i="1"/>
  <c r="T3986" i="1"/>
  <c r="T3987" i="1"/>
  <c r="T3988" i="1"/>
  <c r="T3989" i="1"/>
  <c r="T3990" i="1"/>
  <c r="T3991" i="1"/>
  <c r="T3992" i="1"/>
  <c r="T3993" i="1"/>
  <c r="T3994" i="1"/>
  <c r="T3995" i="1"/>
  <c r="T3996" i="1"/>
  <c r="T3997" i="1"/>
  <c r="T3998" i="1"/>
  <c r="T3999" i="1"/>
  <c r="T4000" i="1"/>
  <c r="T4001" i="1"/>
  <c r="T4002" i="1"/>
  <c r="T4003" i="1"/>
  <c r="T4004" i="1"/>
  <c r="T4005" i="1"/>
  <c r="T4006" i="1"/>
  <c r="T4007" i="1"/>
  <c r="T4008" i="1"/>
  <c r="T4009" i="1"/>
  <c r="T4010" i="1"/>
  <c r="T4011" i="1"/>
  <c r="T4012" i="1"/>
  <c r="T4013" i="1"/>
  <c r="T4014" i="1"/>
  <c r="T4015" i="1"/>
  <c r="T4016" i="1"/>
  <c r="T4017" i="1"/>
  <c r="T4018" i="1"/>
  <c r="T4019" i="1"/>
  <c r="T4020" i="1"/>
  <c r="T4021" i="1"/>
  <c r="T4022" i="1"/>
  <c r="T4023" i="1"/>
  <c r="T4024" i="1"/>
  <c r="T4025" i="1"/>
  <c r="T4026" i="1"/>
  <c r="T4027" i="1"/>
  <c r="T4028" i="1"/>
  <c r="T4029" i="1"/>
  <c r="T4030" i="1"/>
  <c r="T4031" i="1"/>
  <c r="T4032" i="1"/>
  <c r="T4033" i="1"/>
  <c r="T4034" i="1"/>
  <c r="T4035" i="1"/>
  <c r="T4036" i="1"/>
  <c r="T4037" i="1"/>
  <c r="T4038" i="1"/>
  <c r="T4039" i="1"/>
  <c r="T4040" i="1"/>
  <c r="T4041" i="1"/>
  <c r="T4042" i="1"/>
  <c r="T4043" i="1"/>
  <c r="T4044" i="1"/>
  <c r="T4045" i="1"/>
  <c r="T4046" i="1"/>
  <c r="T4047" i="1"/>
  <c r="T4048" i="1"/>
  <c r="T4049" i="1"/>
  <c r="T4050" i="1"/>
  <c r="T4051" i="1"/>
  <c r="T4052" i="1"/>
  <c r="T4053" i="1"/>
  <c r="T4054" i="1"/>
  <c r="T4055" i="1"/>
  <c r="T4056" i="1"/>
  <c r="T4057" i="1"/>
  <c r="T4058" i="1"/>
  <c r="T4059" i="1"/>
  <c r="T4060" i="1"/>
  <c r="T4061" i="1"/>
  <c r="T4062" i="1"/>
  <c r="T4063" i="1"/>
  <c r="T4064" i="1"/>
  <c r="T4065" i="1"/>
  <c r="T4066" i="1"/>
  <c r="T4067" i="1"/>
  <c r="T4068" i="1"/>
  <c r="T4069" i="1"/>
  <c r="T4070" i="1"/>
  <c r="T4071" i="1"/>
  <c r="T4072" i="1"/>
  <c r="T4073" i="1"/>
  <c r="T4074" i="1"/>
  <c r="T4075" i="1"/>
  <c r="T4076" i="1"/>
  <c r="T4077" i="1"/>
  <c r="T4078" i="1"/>
  <c r="T4079" i="1"/>
  <c r="T4080" i="1"/>
  <c r="T4081" i="1"/>
  <c r="T4082" i="1"/>
  <c r="T4083" i="1"/>
  <c r="T4084" i="1"/>
  <c r="T4085" i="1"/>
  <c r="T4086" i="1"/>
  <c r="T4087" i="1"/>
  <c r="T4088" i="1"/>
  <c r="T4089" i="1"/>
  <c r="T4090" i="1"/>
  <c r="T4091" i="1"/>
  <c r="T4092" i="1"/>
  <c r="T4093" i="1"/>
  <c r="T4094" i="1"/>
  <c r="T4095" i="1"/>
  <c r="T4096" i="1"/>
  <c r="Q4" i="1"/>
  <c r="R4" i="1" s="1"/>
  <c r="Q5" i="1"/>
  <c r="R5" i="1" s="1"/>
  <c r="Q6" i="1"/>
  <c r="R6" i="1" s="1"/>
  <c r="Q7" i="1"/>
  <c r="R7" i="1" s="1"/>
  <c r="Q8" i="1"/>
  <c r="R8" i="1" s="1"/>
  <c r="Q9" i="1"/>
  <c r="R9" i="1" s="1"/>
  <c r="Q10" i="1"/>
  <c r="R10" i="1" s="1"/>
  <c r="Q11" i="1"/>
  <c r="R11" i="1" s="1"/>
  <c r="Q12" i="1"/>
  <c r="R12" i="1" s="1"/>
  <c r="Q13" i="1"/>
  <c r="R13" i="1" s="1"/>
  <c r="Q14" i="1"/>
  <c r="R14" i="1" s="1"/>
  <c r="Q15" i="1"/>
  <c r="R15" i="1" s="1"/>
  <c r="Q16" i="1"/>
  <c r="R16" i="1" s="1"/>
  <c r="Q17" i="1"/>
  <c r="R17" i="1" s="1"/>
  <c r="Q18" i="1"/>
  <c r="R18" i="1" s="1"/>
  <c r="Q19" i="1"/>
  <c r="R19" i="1" s="1"/>
  <c r="Q20" i="1"/>
  <c r="R20" i="1" s="1"/>
  <c r="Q21" i="1"/>
  <c r="R21" i="1" s="1"/>
  <c r="Q22" i="1"/>
  <c r="R22" i="1" s="1"/>
  <c r="Q23" i="1"/>
  <c r="R23" i="1" s="1"/>
  <c r="Q24" i="1"/>
  <c r="R24" i="1" s="1"/>
  <c r="Q25" i="1"/>
  <c r="R25" i="1" s="1"/>
  <c r="Q26" i="1"/>
  <c r="R26" i="1" s="1"/>
  <c r="Q27" i="1"/>
  <c r="R27" i="1" s="1"/>
  <c r="Q28" i="1"/>
  <c r="R28" i="1" s="1"/>
  <c r="Q29" i="1"/>
  <c r="R29" i="1" s="1"/>
  <c r="Q30" i="1"/>
  <c r="R30" i="1" s="1"/>
  <c r="Q31" i="1"/>
  <c r="R31" i="1" s="1"/>
  <c r="Q32" i="1"/>
  <c r="R32" i="1" s="1"/>
  <c r="Q33" i="1"/>
  <c r="R33" i="1" s="1"/>
  <c r="Q34" i="1"/>
  <c r="R34" i="1" s="1"/>
  <c r="Q35" i="1"/>
  <c r="R35" i="1" s="1"/>
  <c r="Q36" i="1"/>
  <c r="R36" i="1" s="1"/>
  <c r="Q37" i="1"/>
  <c r="R37" i="1" s="1"/>
  <c r="Q38" i="1"/>
  <c r="R38" i="1" s="1"/>
  <c r="Q39" i="1"/>
  <c r="R39" i="1" s="1"/>
  <c r="Q40" i="1"/>
  <c r="R40" i="1" s="1"/>
  <c r="Q41" i="1"/>
  <c r="R41" i="1" s="1"/>
  <c r="Q42" i="1"/>
  <c r="R42" i="1" s="1"/>
  <c r="Q43" i="1"/>
  <c r="R43" i="1" s="1"/>
  <c r="Q44" i="1"/>
  <c r="R44" i="1" s="1"/>
  <c r="Q45" i="1"/>
  <c r="R45" i="1" s="1"/>
  <c r="Q46" i="1"/>
  <c r="R46" i="1" s="1"/>
  <c r="Q47" i="1"/>
  <c r="R47" i="1" s="1"/>
  <c r="Q48" i="1"/>
  <c r="R48" i="1" s="1"/>
  <c r="Q49" i="1"/>
  <c r="R49" i="1" s="1"/>
  <c r="Q50" i="1"/>
  <c r="R50" i="1" s="1"/>
  <c r="Q51" i="1"/>
  <c r="R51" i="1" s="1"/>
  <c r="Q52" i="1"/>
  <c r="R52" i="1" s="1"/>
  <c r="Q53" i="1"/>
  <c r="R53" i="1" s="1"/>
  <c r="Q54" i="1"/>
  <c r="R54" i="1" s="1"/>
  <c r="Q55" i="1"/>
  <c r="R55" i="1" s="1"/>
  <c r="Q56" i="1"/>
  <c r="R56" i="1" s="1"/>
  <c r="Q57" i="1"/>
  <c r="R57" i="1" s="1"/>
  <c r="Q58" i="1"/>
  <c r="R58" i="1" s="1"/>
  <c r="Q59" i="1"/>
  <c r="R59" i="1" s="1"/>
  <c r="Q60" i="1"/>
  <c r="R60" i="1" s="1"/>
  <c r="Q61" i="1"/>
  <c r="R61" i="1" s="1"/>
  <c r="Q62" i="1"/>
  <c r="R62" i="1" s="1"/>
  <c r="Q63" i="1"/>
  <c r="R63" i="1" s="1"/>
  <c r="Q65" i="1"/>
  <c r="R65" i="1" s="1"/>
  <c r="Q66" i="1"/>
  <c r="R66" i="1" s="1"/>
  <c r="Q67" i="1"/>
  <c r="R67" i="1" s="1"/>
  <c r="Q68" i="1"/>
  <c r="R68" i="1" s="1"/>
  <c r="Q69" i="1"/>
  <c r="R69" i="1" s="1"/>
  <c r="Q70" i="1"/>
  <c r="R70" i="1" s="1"/>
  <c r="Q71" i="1"/>
  <c r="R71" i="1" s="1"/>
  <c r="Q72" i="1"/>
  <c r="R72" i="1" s="1"/>
  <c r="Q73" i="1"/>
  <c r="R73" i="1" s="1"/>
  <c r="Q74" i="1"/>
  <c r="R74" i="1" s="1"/>
  <c r="Q75" i="1"/>
  <c r="R75" i="1" s="1"/>
  <c r="Q76" i="1"/>
  <c r="R76" i="1" s="1"/>
  <c r="Q77" i="1"/>
  <c r="R77" i="1" s="1"/>
  <c r="Q78" i="1"/>
  <c r="R78" i="1" s="1"/>
  <c r="Q79" i="1"/>
  <c r="R79" i="1" s="1"/>
  <c r="Q80" i="1"/>
  <c r="R80" i="1" s="1"/>
  <c r="Q81" i="1"/>
  <c r="R81" i="1" s="1"/>
  <c r="Q82" i="1"/>
  <c r="R82" i="1" s="1"/>
  <c r="Q83" i="1"/>
  <c r="R83" i="1" s="1"/>
  <c r="Q84" i="1"/>
  <c r="R84" i="1" s="1"/>
  <c r="Q85" i="1"/>
  <c r="R85" i="1" s="1"/>
  <c r="Q86" i="1"/>
  <c r="R86" i="1" s="1"/>
  <c r="Q87" i="1"/>
  <c r="R87" i="1" s="1"/>
  <c r="Q88" i="1"/>
  <c r="R88" i="1" s="1"/>
  <c r="Q89" i="1"/>
  <c r="R89" i="1" s="1"/>
  <c r="Q90" i="1"/>
  <c r="R90" i="1" s="1"/>
  <c r="Q91" i="1"/>
  <c r="R91" i="1" s="1"/>
  <c r="Q92" i="1"/>
  <c r="R92" i="1" s="1"/>
  <c r="Q93" i="1"/>
  <c r="R93" i="1" s="1"/>
  <c r="Q94" i="1"/>
  <c r="R94" i="1" s="1"/>
  <c r="Q95" i="1"/>
  <c r="R95" i="1" s="1"/>
  <c r="Q96" i="1"/>
  <c r="R96" i="1" s="1"/>
  <c r="Q97" i="1"/>
  <c r="R97" i="1" s="1"/>
  <c r="Q98" i="1"/>
  <c r="R98" i="1" s="1"/>
  <c r="Q99" i="1"/>
  <c r="R99" i="1" s="1"/>
  <c r="Q100" i="1"/>
  <c r="R100" i="1" s="1"/>
  <c r="Q101" i="1"/>
  <c r="R101" i="1" s="1"/>
  <c r="Q102" i="1"/>
  <c r="R102" i="1" s="1"/>
  <c r="Q103" i="1"/>
  <c r="R103" i="1" s="1"/>
  <c r="Q104" i="1"/>
  <c r="R104" i="1" s="1"/>
  <c r="Q105" i="1"/>
  <c r="R105" i="1" s="1"/>
  <c r="Q106" i="1"/>
  <c r="R106" i="1" s="1"/>
  <c r="Q107" i="1"/>
  <c r="R107" i="1" s="1"/>
  <c r="Q108" i="1"/>
  <c r="R108" i="1" s="1"/>
  <c r="Q109" i="1"/>
  <c r="R109" i="1" s="1"/>
  <c r="Q110" i="1"/>
  <c r="R110" i="1" s="1"/>
  <c r="Q111" i="1"/>
  <c r="R111" i="1" s="1"/>
  <c r="Q112" i="1"/>
  <c r="R112" i="1" s="1"/>
  <c r="Q113" i="1"/>
  <c r="R113" i="1" s="1"/>
  <c r="Q114" i="1"/>
  <c r="R114" i="1" s="1"/>
  <c r="Q115" i="1"/>
  <c r="R115" i="1" s="1"/>
  <c r="Q116" i="1"/>
  <c r="R116" i="1" s="1"/>
  <c r="Q117" i="1"/>
  <c r="R117" i="1" s="1"/>
  <c r="Q118" i="1"/>
  <c r="R118" i="1" s="1"/>
  <c r="Q119" i="1"/>
  <c r="R119" i="1" s="1"/>
  <c r="Q120" i="1"/>
  <c r="R120" i="1" s="1"/>
  <c r="Q121" i="1"/>
  <c r="R121" i="1" s="1"/>
  <c r="Q122" i="1"/>
  <c r="R122" i="1" s="1"/>
  <c r="Q123" i="1"/>
  <c r="R123" i="1" s="1"/>
  <c r="Q124" i="1"/>
  <c r="R124" i="1" s="1"/>
  <c r="Q125" i="1"/>
  <c r="R125" i="1" s="1"/>
  <c r="Q126" i="1"/>
  <c r="R126" i="1" s="1"/>
  <c r="Q127" i="1"/>
  <c r="R127" i="1" s="1"/>
  <c r="Q128" i="1"/>
  <c r="R128" i="1" s="1"/>
  <c r="Q129" i="1"/>
  <c r="R129" i="1" s="1"/>
  <c r="Q130" i="1"/>
  <c r="R130" i="1" s="1"/>
  <c r="Q215" i="1"/>
  <c r="R215" i="1" s="1"/>
  <c r="Q216" i="1"/>
  <c r="R216" i="1" s="1"/>
  <c r="Q217" i="1"/>
  <c r="R217" i="1" s="1"/>
  <c r="Q218" i="1"/>
  <c r="R218" i="1" s="1"/>
  <c r="Q219" i="1"/>
  <c r="R219" i="1" s="1"/>
  <c r="Q220" i="1"/>
  <c r="R220" i="1" s="1"/>
  <c r="Q221" i="1"/>
  <c r="R221" i="1" s="1"/>
  <c r="Q222" i="1"/>
  <c r="R222" i="1" s="1"/>
  <c r="Q223" i="1"/>
  <c r="R223" i="1" s="1"/>
  <c r="Q224" i="1"/>
  <c r="R224" i="1" s="1"/>
  <c r="Q225" i="1"/>
  <c r="R225" i="1" s="1"/>
  <c r="Q226" i="1"/>
  <c r="R226" i="1" s="1"/>
  <c r="Q227" i="1"/>
  <c r="R227" i="1" s="1"/>
  <c r="Q228" i="1"/>
  <c r="R228" i="1" s="1"/>
  <c r="Q229" i="1"/>
  <c r="R229" i="1" s="1"/>
  <c r="Q230" i="1"/>
  <c r="R230" i="1" s="1"/>
  <c r="Q231" i="1"/>
  <c r="R231" i="1" s="1"/>
  <c r="Q232" i="1"/>
  <c r="R232" i="1" s="1"/>
  <c r="Q233" i="1"/>
  <c r="R233" i="1" s="1"/>
  <c r="Q234" i="1"/>
  <c r="R234" i="1" s="1"/>
  <c r="Q235" i="1"/>
  <c r="R235" i="1" s="1"/>
  <c r="Q236" i="1"/>
  <c r="R236" i="1" s="1"/>
  <c r="Q237" i="1"/>
  <c r="R237" i="1" s="1"/>
  <c r="Q238" i="1"/>
  <c r="R238" i="1" s="1"/>
  <c r="Q239" i="1"/>
  <c r="R239" i="1" s="1"/>
  <c r="Q240" i="1"/>
  <c r="R240" i="1" s="1"/>
  <c r="Q241" i="1"/>
  <c r="R241" i="1" s="1"/>
  <c r="Q242" i="1"/>
  <c r="R242" i="1" s="1"/>
  <c r="Q243" i="1"/>
  <c r="R243" i="1" s="1"/>
  <c r="Q244" i="1"/>
  <c r="R244" i="1" s="1"/>
  <c r="Q245" i="1"/>
  <c r="R245" i="1" s="1"/>
  <c r="Q246" i="1"/>
  <c r="R246" i="1" s="1"/>
  <c r="Q247" i="1"/>
  <c r="R247" i="1" s="1"/>
  <c r="Q248" i="1"/>
  <c r="R248" i="1" s="1"/>
  <c r="Q249" i="1"/>
  <c r="R249" i="1" s="1"/>
  <c r="Q250" i="1"/>
  <c r="R250" i="1" s="1"/>
  <c r="Q251" i="1"/>
  <c r="R251" i="1" s="1"/>
  <c r="Q252" i="1"/>
  <c r="R252" i="1" s="1"/>
  <c r="Q253" i="1"/>
  <c r="R253" i="1" s="1"/>
  <c r="Q254" i="1"/>
  <c r="R254" i="1" s="1"/>
  <c r="Q255" i="1"/>
  <c r="R255" i="1" s="1"/>
  <c r="Q256" i="1"/>
  <c r="R256" i="1" s="1"/>
  <c r="Q257" i="1"/>
  <c r="R257" i="1" s="1"/>
  <c r="Q259" i="1"/>
  <c r="R259" i="1" s="1"/>
  <c r="Q260" i="1"/>
  <c r="R260" i="1" s="1"/>
  <c r="Q261" i="1"/>
  <c r="R261" i="1" s="1"/>
  <c r="Q262" i="1"/>
  <c r="R262" i="1" s="1"/>
  <c r="Q263" i="1"/>
  <c r="R263" i="1" s="1"/>
  <c r="Q264" i="1"/>
  <c r="R264" i="1" s="1"/>
  <c r="Q265" i="1"/>
  <c r="R265" i="1" s="1"/>
  <c r="Q266" i="1"/>
  <c r="R266" i="1" s="1"/>
  <c r="Q267" i="1"/>
  <c r="R267" i="1" s="1"/>
  <c r="Q268" i="1"/>
  <c r="R268" i="1" s="1"/>
  <c r="Q269" i="1"/>
  <c r="R269" i="1" s="1"/>
  <c r="Q270" i="1"/>
  <c r="R270" i="1" s="1"/>
  <c r="Q271" i="1"/>
  <c r="R271" i="1" s="1"/>
  <c r="Q272" i="1"/>
  <c r="R272" i="1" s="1"/>
  <c r="Q273" i="1"/>
  <c r="R273" i="1" s="1"/>
  <c r="Q274" i="1"/>
  <c r="R274" i="1" s="1"/>
  <c r="Q275" i="1"/>
  <c r="R275" i="1" s="1"/>
  <c r="Q276" i="1"/>
  <c r="R276" i="1" s="1"/>
  <c r="Q277" i="1"/>
  <c r="R277" i="1" s="1"/>
  <c r="Q278" i="1"/>
  <c r="R278" i="1" s="1"/>
  <c r="Q279" i="1"/>
  <c r="R279" i="1" s="1"/>
  <c r="Q280" i="1"/>
  <c r="R280" i="1" s="1"/>
  <c r="Q281" i="1"/>
  <c r="R281" i="1" s="1"/>
  <c r="Q282" i="1"/>
  <c r="R282" i="1" s="1"/>
  <c r="Q283" i="1"/>
  <c r="R283" i="1" s="1"/>
  <c r="Q284" i="1"/>
  <c r="R284" i="1" s="1"/>
  <c r="Q285" i="1"/>
  <c r="R285" i="1" s="1"/>
  <c r="Q286" i="1"/>
  <c r="R286" i="1" s="1"/>
  <c r="Q287" i="1"/>
  <c r="R287" i="1" s="1"/>
  <c r="Q288" i="1"/>
  <c r="R288" i="1" s="1"/>
  <c r="Q289" i="1"/>
  <c r="R289" i="1" s="1"/>
  <c r="Q290" i="1"/>
  <c r="R290" i="1" s="1"/>
  <c r="Q291" i="1"/>
  <c r="R291" i="1" s="1"/>
  <c r="Q292" i="1"/>
  <c r="R292" i="1" s="1"/>
  <c r="Q293" i="1"/>
  <c r="R293" i="1" s="1"/>
  <c r="Q294" i="1"/>
  <c r="R294" i="1" s="1"/>
  <c r="Q295" i="1"/>
  <c r="R295" i="1" s="1"/>
  <c r="Q296" i="1"/>
  <c r="R296" i="1" s="1"/>
  <c r="Q297" i="1"/>
  <c r="R297" i="1" s="1"/>
  <c r="Q298" i="1"/>
  <c r="R298" i="1" s="1"/>
  <c r="Q299" i="1"/>
  <c r="R299" i="1" s="1"/>
  <c r="Q300" i="1"/>
  <c r="R300" i="1" s="1"/>
  <c r="Q301" i="1"/>
  <c r="R301" i="1" s="1"/>
  <c r="Q302" i="1"/>
  <c r="R302" i="1" s="1"/>
  <c r="Q303" i="1"/>
  <c r="R303" i="1" s="1"/>
  <c r="Q304" i="1"/>
  <c r="R304" i="1" s="1"/>
  <c r="Q305" i="1"/>
  <c r="R305" i="1" s="1"/>
  <c r="Q306" i="1"/>
  <c r="R306" i="1" s="1"/>
  <c r="Q307" i="1"/>
  <c r="R307" i="1" s="1"/>
  <c r="Q308" i="1"/>
  <c r="R308" i="1" s="1"/>
  <c r="Q309" i="1"/>
  <c r="R309" i="1" s="1"/>
  <c r="Q310" i="1"/>
  <c r="R310" i="1" s="1"/>
  <c r="Q311" i="1"/>
  <c r="R311" i="1" s="1"/>
  <c r="Q312" i="1"/>
  <c r="R312" i="1" s="1"/>
  <c r="Q313" i="1"/>
  <c r="R313" i="1" s="1"/>
  <c r="Q314" i="1"/>
  <c r="R314" i="1" s="1"/>
  <c r="Q315" i="1"/>
  <c r="R315" i="1" s="1"/>
  <c r="Q316" i="1"/>
  <c r="R316" i="1" s="1"/>
  <c r="Q317" i="1"/>
  <c r="R317" i="1" s="1"/>
  <c r="Q318" i="1"/>
  <c r="R318" i="1" s="1"/>
  <c r="Q319" i="1"/>
  <c r="R319" i="1" s="1"/>
  <c r="Q320" i="1"/>
  <c r="R320" i="1" s="1"/>
  <c r="Q321" i="1"/>
  <c r="R321" i="1" s="1"/>
  <c r="Q322" i="1"/>
  <c r="R322" i="1" s="1"/>
  <c r="Q323" i="1"/>
  <c r="R323" i="1" s="1"/>
  <c r="Q324" i="1"/>
  <c r="R324" i="1" s="1"/>
  <c r="Q325" i="1"/>
  <c r="R325" i="1" s="1"/>
  <c r="Q326" i="1"/>
  <c r="R326" i="1" s="1"/>
  <c r="Q327" i="1"/>
  <c r="R327" i="1" s="1"/>
  <c r="Q328" i="1"/>
  <c r="R328" i="1" s="1"/>
  <c r="Q329" i="1"/>
  <c r="R329" i="1" s="1"/>
  <c r="Q330" i="1"/>
  <c r="R330" i="1" s="1"/>
  <c r="Q331" i="1"/>
  <c r="R331" i="1" s="1"/>
  <c r="Q332" i="1"/>
  <c r="R332" i="1" s="1"/>
  <c r="Q333" i="1"/>
  <c r="R333" i="1" s="1"/>
  <c r="Q334" i="1"/>
  <c r="R334" i="1" s="1"/>
  <c r="Q335" i="1"/>
  <c r="R335" i="1" s="1"/>
  <c r="Q336" i="1"/>
  <c r="R336" i="1" s="1"/>
  <c r="Q337" i="1"/>
  <c r="R337" i="1" s="1"/>
  <c r="Q338" i="1"/>
  <c r="R338" i="1" s="1"/>
  <c r="Q339" i="1"/>
  <c r="R339" i="1" s="1"/>
  <c r="Q340" i="1"/>
  <c r="R340" i="1" s="1"/>
  <c r="Q341" i="1"/>
  <c r="R341" i="1" s="1"/>
  <c r="Q342" i="1"/>
  <c r="R342" i="1" s="1"/>
  <c r="Q343" i="1"/>
  <c r="R343" i="1" s="1"/>
  <c r="Q344" i="1"/>
  <c r="R344" i="1" s="1"/>
  <c r="Q345" i="1"/>
  <c r="R345" i="1" s="1"/>
  <c r="Q346" i="1"/>
  <c r="R346" i="1" s="1"/>
  <c r="Q347" i="1"/>
  <c r="R347" i="1" s="1"/>
  <c r="Q348" i="1"/>
  <c r="R348" i="1" s="1"/>
  <c r="Q349" i="1"/>
  <c r="R349" i="1" s="1"/>
  <c r="Q350" i="1"/>
  <c r="R350" i="1" s="1"/>
  <c r="Q351" i="1"/>
  <c r="R351" i="1" s="1"/>
  <c r="Q352" i="1"/>
  <c r="R352" i="1" s="1"/>
  <c r="Q353" i="1"/>
  <c r="R353" i="1" s="1"/>
  <c r="Q354" i="1"/>
  <c r="R354" i="1" s="1"/>
  <c r="Q355" i="1"/>
  <c r="R355" i="1" s="1"/>
  <c r="Q356" i="1"/>
  <c r="R356" i="1" s="1"/>
  <c r="Q357" i="1"/>
  <c r="R357" i="1" s="1"/>
  <c r="Q358" i="1"/>
  <c r="R358" i="1" s="1"/>
  <c r="Q359" i="1"/>
  <c r="R359" i="1" s="1"/>
  <c r="Q360" i="1"/>
  <c r="R360" i="1" s="1"/>
  <c r="Q361" i="1"/>
  <c r="R361" i="1" s="1"/>
  <c r="Q362" i="1"/>
  <c r="R362" i="1" s="1"/>
  <c r="Q363" i="1"/>
  <c r="R363" i="1" s="1"/>
  <c r="Q364" i="1"/>
  <c r="R364" i="1" s="1"/>
  <c r="Q365" i="1"/>
  <c r="R365" i="1" s="1"/>
  <c r="Q366" i="1"/>
  <c r="R366" i="1" s="1"/>
  <c r="Q367" i="1"/>
  <c r="R367" i="1" s="1"/>
  <c r="Q368" i="1"/>
  <c r="R368" i="1" s="1"/>
  <c r="Q369" i="1"/>
  <c r="R369" i="1" s="1"/>
  <c r="Q370" i="1"/>
  <c r="R370" i="1" s="1"/>
  <c r="Q371" i="1"/>
  <c r="R371" i="1" s="1"/>
  <c r="Q372" i="1"/>
  <c r="R372" i="1" s="1"/>
  <c r="Q373" i="1"/>
  <c r="R373" i="1" s="1"/>
  <c r="Q374" i="1"/>
  <c r="R374" i="1" s="1"/>
  <c r="Q375" i="1"/>
  <c r="R375" i="1" s="1"/>
  <c r="Q376" i="1"/>
  <c r="R376" i="1" s="1"/>
  <c r="Q377" i="1"/>
  <c r="R377" i="1" s="1"/>
  <c r="Q378" i="1"/>
  <c r="R378" i="1" s="1"/>
  <c r="Q379" i="1"/>
  <c r="R379" i="1" s="1"/>
  <c r="Q380" i="1"/>
  <c r="R380" i="1" s="1"/>
  <c r="Q381" i="1"/>
  <c r="R381" i="1" s="1"/>
  <c r="Q382" i="1"/>
  <c r="R382" i="1" s="1"/>
  <c r="Q383" i="1"/>
  <c r="R383" i="1" s="1"/>
  <c r="Q384" i="1"/>
  <c r="R384" i="1" s="1"/>
  <c r="Q385" i="1"/>
  <c r="R385" i="1" s="1"/>
  <c r="Q386" i="1"/>
  <c r="R386" i="1" s="1"/>
  <c r="Q387" i="1"/>
  <c r="R387" i="1" s="1"/>
  <c r="Q388" i="1"/>
  <c r="R388" i="1" s="1"/>
  <c r="Q389" i="1"/>
  <c r="R389" i="1" s="1"/>
  <c r="Q390" i="1"/>
  <c r="R390" i="1" s="1"/>
  <c r="Q391" i="1"/>
  <c r="R391" i="1" s="1"/>
  <c r="Q392" i="1"/>
  <c r="R392" i="1" s="1"/>
  <c r="Q393" i="1"/>
  <c r="R393" i="1" s="1"/>
  <c r="Q394" i="1"/>
  <c r="R394" i="1" s="1"/>
  <c r="Q395" i="1"/>
  <c r="R395" i="1" s="1"/>
  <c r="Q396" i="1"/>
  <c r="R396" i="1" s="1"/>
  <c r="Q397" i="1"/>
  <c r="R397" i="1" s="1"/>
  <c r="Q398" i="1"/>
  <c r="R398" i="1" s="1"/>
  <c r="Q399" i="1"/>
  <c r="R399" i="1" s="1"/>
  <c r="Q400" i="1"/>
  <c r="R400" i="1" s="1"/>
  <c r="Q401" i="1"/>
  <c r="R401" i="1" s="1"/>
  <c r="Q402" i="1"/>
  <c r="R402" i="1" s="1"/>
  <c r="Q403" i="1"/>
  <c r="R403" i="1" s="1"/>
  <c r="Q404" i="1"/>
  <c r="R404" i="1" s="1"/>
  <c r="Q405" i="1"/>
  <c r="R405" i="1" s="1"/>
  <c r="Q406" i="1"/>
  <c r="R406" i="1" s="1"/>
  <c r="Q407" i="1"/>
  <c r="R407" i="1" s="1"/>
  <c r="Q408" i="1"/>
  <c r="R408" i="1" s="1"/>
  <c r="Q409" i="1"/>
  <c r="R409" i="1" s="1"/>
  <c r="Q410" i="1"/>
  <c r="R410" i="1" s="1"/>
  <c r="Q411" i="1"/>
  <c r="R411" i="1" s="1"/>
  <c r="Q412" i="1"/>
  <c r="R412" i="1" s="1"/>
  <c r="Q413" i="1"/>
  <c r="R413" i="1" s="1"/>
  <c r="Q414" i="1"/>
  <c r="R414" i="1" s="1"/>
  <c r="Q415" i="1"/>
  <c r="R415" i="1" s="1"/>
  <c r="Q416" i="1"/>
  <c r="R416" i="1" s="1"/>
  <c r="Q417" i="1"/>
  <c r="R417" i="1" s="1"/>
  <c r="Q418" i="1"/>
  <c r="R418" i="1" s="1"/>
  <c r="Q419" i="1"/>
  <c r="R419" i="1" s="1"/>
  <c r="Q420" i="1"/>
  <c r="R420" i="1" s="1"/>
  <c r="Q421" i="1"/>
  <c r="R421" i="1" s="1"/>
  <c r="Q422" i="1"/>
  <c r="R422" i="1" s="1"/>
  <c r="Q423" i="1"/>
  <c r="R423" i="1" s="1"/>
  <c r="Q424" i="1"/>
  <c r="R424" i="1" s="1"/>
  <c r="Q425" i="1"/>
  <c r="R425" i="1" s="1"/>
  <c r="Q426" i="1"/>
  <c r="R426" i="1" s="1"/>
  <c r="Q427" i="1"/>
  <c r="R427" i="1" s="1"/>
  <c r="Q428" i="1"/>
  <c r="R428" i="1" s="1"/>
  <c r="Q429" i="1"/>
  <c r="R429" i="1" s="1"/>
  <c r="Q430" i="1"/>
  <c r="R430" i="1" s="1"/>
  <c r="Q431" i="1"/>
  <c r="R431" i="1" s="1"/>
  <c r="Q432" i="1"/>
  <c r="R432" i="1" s="1"/>
  <c r="Q433" i="1"/>
  <c r="R433" i="1" s="1"/>
  <c r="Q434" i="1"/>
  <c r="R434" i="1" s="1"/>
  <c r="Q435" i="1"/>
  <c r="R435" i="1" s="1"/>
  <c r="Q436" i="1"/>
  <c r="R436" i="1" s="1"/>
  <c r="Q437" i="1"/>
  <c r="R437" i="1" s="1"/>
  <c r="Q438" i="1"/>
  <c r="R438" i="1" s="1"/>
  <c r="Q439" i="1"/>
  <c r="R439" i="1" s="1"/>
  <c r="Q440" i="1"/>
  <c r="R440" i="1" s="1"/>
  <c r="Q441" i="1"/>
  <c r="R441" i="1" s="1"/>
  <c r="Q442" i="1"/>
  <c r="R442" i="1" s="1"/>
  <c r="Q443" i="1"/>
  <c r="R443" i="1" s="1"/>
  <c r="Q444" i="1"/>
  <c r="R444" i="1" s="1"/>
  <c r="Q445" i="1"/>
  <c r="R445" i="1" s="1"/>
  <c r="Q446" i="1"/>
  <c r="R446" i="1" s="1"/>
  <c r="Q447" i="1"/>
  <c r="R447" i="1" s="1"/>
  <c r="Q448" i="1"/>
  <c r="R448" i="1" s="1"/>
  <c r="Q449" i="1"/>
  <c r="R449" i="1" s="1"/>
  <c r="Q450" i="1"/>
  <c r="R450" i="1" s="1"/>
  <c r="Q451" i="1"/>
  <c r="R451" i="1" s="1"/>
  <c r="Q452" i="1"/>
  <c r="R452" i="1" s="1"/>
  <c r="Q453" i="1"/>
  <c r="R453" i="1" s="1"/>
  <c r="Q454" i="1"/>
  <c r="R454" i="1" s="1"/>
  <c r="Q455" i="1"/>
  <c r="R455" i="1" s="1"/>
  <c r="Q456" i="1"/>
  <c r="R456" i="1" s="1"/>
  <c r="Q457" i="1"/>
  <c r="R457" i="1" s="1"/>
  <c r="Q458" i="1"/>
  <c r="R458" i="1" s="1"/>
  <c r="Q459" i="1"/>
  <c r="R459" i="1" s="1"/>
  <c r="Q460" i="1"/>
  <c r="R460" i="1" s="1"/>
  <c r="Q461" i="1"/>
  <c r="R461" i="1" s="1"/>
  <c r="Q462" i="1"/>
  <c r="R462" i="1" s="1"/>
  <c r="Q463" i="1"/>
  <c r="R463" i="1" s="1"/>
  <c r="Q464" i="1"/>
  <c r="R464" i="1" s="1"/>
  <c r="Q465" i="1"/>
  <c r="R465" i="1" s="1"/>
  <c r="Q466" i="1"/>
  <c r="R466" i="1" s="1"/>
  <c r="Q467" i="1"/>
  <c r="R467" i="1" s="1"/>
  <c r="Q468" i="1"/>
  <c r="R468" i="1" s="1"/>
  <c r="Q469" i="1"/>
  <c r="R469" i="1" s="1"/>
  <c r="Q470" i="1"/>
  <c r="R470" i="1" s="1"/>
  <c r="Q471" i="1"/>
  <c r="R471" i="1" s="1"/>
  <c r="Q472" i="1"/>
  <c r="R472" i="1" s="1"/>
  <c r="Q473" i="1"/>
  <c r="R473" i="1" s="1"/>
  <c r="Q474" i="1"/>
  <c r="R474" i="1" s="1"/>
  <c r="Q475" i="1"/>
  <c r="R475" i="1" s="1"/>
  <c r="Q476" i="1"/>
  <c r="R476" i="1" s="1"/>
  <c r="Q477" i="1"/>
  <c r="R477" i="1" s="1"/>
  <c r="Q478" i="1"/>
  <c r="R478" i="1" s="1"/>
  <c r="Q479" i="1"/>
  <c r="R479" i="1" s="1"/>
  <c r="Q480" i="1"/>
  <c r="R480" i="1" s="1"/>
  <c r="Q481" i="1"/>
  <c r="R481" i="1" s="1"/>
  <c r="Q482" i="1"/>
  <c r="R482" i="1" s="1"/>
  <c r="Q483" i="1"/>
  <c r="R483" i="1" s="1"/>
  <c r="Q484" i="1"/>
  <c r="R484" i="1" s="1"/>
  <c r="Q485" i="1"/>
  <c r="R485" i="1" s="1"/>
  <c r="Q486" i="1"/>
  <c r="R486" i="1" s="1"/>
  <c r="Q487" i="1"/>
  <c r="R487" i="1" s="1"/>
  <c r="Q488" i="1"/>
  <c r="R488" i="1" s="1"/>
  <c r="Q489" i="1"/>
  <c r="R489" i="1" s="1"/>
  <c r="Q491" i="1"/>
  <c r="R491" i="1" s="1"/>
  <c r="Q492" i="1"/>
  <c r="R492" i="1" s="1"/>
  <c r="Q493" i="1"/>
  <c r="R493" i="1" s="1"/>
  <c r="Q494" i="1"/>
  <c r="R494" i="1" s="1"/>
  <c r="Q495" i="1"/>
  <c r="R495" i="1" s="1"/>
  <c r="Q496" i="1"/>
  <c r="R496" i="1" s="1"/>
  <c r="Q497" i="1"/>
  <c r="R497" i="1" s="1"/>
  <c r="Q498" i="1"/>
  <c r="R498" i="1" s="1"/>
  <c r="Q499" i="1"/>
  <c r="R499" i="1" s="1"/>
  <c r="Q500" i="1"/>
  <c r="R500" i="1" s="1"/>
  <c r="Q501" i="1"/>
  <c r="R501" i="1" s="1"/>
  <c r="Q502" i="1"/>
  <c r="R502" i="1" s="1"/>
  <c r="Q503" i="1"/>
  <c r="R503" i="1" s="1"/>
  <c r="Q504" i="1"/>
  <c r="R504" i="1" s="1"/>
  <c r="Q505" i="1"/>
  <c r="R505" i="1" s="1"/>
  <c r="Q506" i="1"/>
  <c r="R506" i="1" s="1"/>
  <c r="Q507" i="1"/>
  <c r="R507" i="1" s="1"/>
  <c r="Q508" i="1"/>
  <c r="R508" i="1" s="1"/>
  <c r="Q509" i="1"/>
  <c r="R509" i="1" s="1"/>
  <c r="Q510" i="1"/>
  <c r="R510" i="1" s="1"/>
  <c r="Q511" i="1"/>
  <c r="R511" i="1" s="1"/>
  <c r="Q512" i="1"/>
  <c r="R512" i="1" s="1"/>
  <c r="Q513" i="1"/>
  <c r="R513" i="1" s="1"/>
  <c r="Q514" i="1"/>
  <c r="R514" i="1" s="1"/>
  <c r="Q604" i="1"/>
  <c r="R604" i="1" s="1"/>
  <c r="Q605" i="1"/>
  <c r="R605" i="1" s="1"/>
  <c r="Q606" i="1"/>
  <c r="R606" i="1" s="1"/>
  <c r="Q607" i="1"/>
  <c r="R607" i="1" s="1"/>
  <c r="Q608" i="1"/>
  <c r="R608" i="1" s="1"/>
  <c r="Q609" i="1"/>
  <c r="R609" i="1" s="1"/>
  <c r="Q610" i="1"/>
  <c r="R610" i="1" s="1"/>
  <c r="Q611" i="1"/>
  <c r="R611" i="1" s="1"/>
  <c r="Q612" i="1"/>
  <c r="R612" i="1" s="1"/>
  <c r="Q613" i="1"/>
  <c r="R613" i="1" s="1"/>
  <c r="Q614" i="1"/>
  <c r="R614" i="1" s="1"/>
  <c r="Q615" i="1"/>
  <c r="R615" i="1" s="1"/>
  <c r="Q616" i="1"/>
  <c r="R616" i="1" s="1"/>
  <c r="Q617" i="1"/>
  <c r="R617" i="1" s="1"/>
  <c r="Q618" i="1"/>
  <c r="R618" i="1" s="1"/>
  <c r="Q619" i="1"/>
  <c r="R619" i="1" s="1"/>
  <c r="Q620" i="1"/>
  <c r="R620" i="1" s="1"/>
  <c r="Q621" i="1"/>
  <c r="R621" i="1" s="1"/>
  <c r="Q622" i="1"/>
  <c r="R622" i="1" s="1"/>
  <c r="Q623" i="1"/>
  <c r="R623" i="1" s="1"/>
  <c r="Q624" i="1"/>
  <c r="R624" i="1" s="1"/>
  <c r="Q625" i="1"/>
  <c r="R625" i="1" s="1"/>
  <c r="Q626" i="1"/>
  <c r="R626" i="1" s="1"/>
  <c r="Q627" i="1"/>
  <c r="R627" i="1" s="1"/>
  <c r="Q628" i="1"/>
  <c r="R628" i="1" s="1"/>
  <c r="Q629" i="1"/>
  <c r="R629" i="1" s="1"/>
  <c r="Q630" i="1"/>
  <c r="R630" i="1" s="1"/>
  <c r="Q631" i="1"/>
  <c r="R631" i="1" s="1"/>
  <c r="Q632" i="1"/>
  <c r="R632" i="1" s="1"/>
  <c r="Q633" i="1"/>
  <c r="R633" i="1" s="1"/>
  <c r="Q634" i="1"/>
  <c r="R634" i="1" s="1"/>
  <c r="Q635" i="1"/>
  <c r="R635" i="1" s="1"/>
  <c r="Q636" i="1"/>
  <c r="R636" i="1" s="1"/>
  <c r="Q637" i="1"/>
  <c r="R637" i="1" s="1"/>
  <c r="Q638" i="1"/>
  <c r="R638" i="1" s="1"/>
  <c r="Q639" i="1"/>
  <c r="R639" i="1" s="1"/>
  <c r="Q640" i="1"/>
  <c r="R640" i="1" s="1"/>
  <c r="Q641" i="1"/>
  <c r="R641" i="1" s="1"/>
  <c r="Q642" i="1"/>
  <c r="R642" i="1" s="1"/>
  <c r="Q643" i="1"/>
  <c r="R643" i="1" s="1"/>
  <c r="Q644" i="1"/>
  <c r="R644" i="1" s="1"/>
  <c r="Q645" i="1"/>
  <c r="R645" i="1" s="1"/>
  <c r="Q646" i="1"/>
  <c r="R646" i="1" s="1"/>
  <c r="Q647" i="1"/>
  <c r="R647" i="1" s="1"/>
  <c r="Q648" i="1"/>
  <c r="R648" i="1" s="1"/>
  <c r="Q649" i="1"/>
  <c r="R649" i="1" s="1"/>
  <c r="Q650" i="1"/>
  <c r="R650" i="1" s="1"/>
  <c r="Q651" i="1"/>
  <c r="R651" i="1" s="1"/>
  <c r="Q652" i="1"/>
  <c r="R652" i="1" s="1"/>
  <c r="Q653" i="1"/>
  <c r="R653" i="1" s="1"/>
  <c r="Q654" i="1"/>
  <c r="R654" i="1" s="1"/>
  <c r="Q655" i="1"/>
  <c r="R655" i="1" s="1"/>
  <c r="Q656" i="1"/>
  <c r="R656" i="1" s="1"/>
  <c r="Q657" i="1"/>
  <c r="R657" i="1" s="1"/>
  <c r="Q658" i="1"/>
  <c r="R658" i="1" s="1"/>
  <c r="Q659" i="1"/>
  <c r="R659" i="1" s="1"/>
  <c r="Q660" i="1"/>
  <c r="R660" i="1" s="1"/>
  <c r="Q661" i="1"/>
  <c r="R661" i="1" s="1"/>
  <c r="Q662" i="1"/>
  <c r="R662" i="1" s="1"/>
  <c r="Q663" i="1"/>
  <c r="R663" i="1" s="1"/>
  <c r="Q664" i="1"/>
  <c r="R664" i="1" s="1"/>
  <c r="Q665" i="1"/>
  <c r="R665" i="1" s="1"/>
  <c r="Q666" i="1"/>
  <c r="R666" i="1" s="1"/>
  <c r="Q667" i="1"/>
  <c r="R667" i="1" s="1"/>
  <c r="Q668" i="1"/>
  <c r="R668" i="1" s="1"/>
  <c r="Q669" i="1"/>
  <c r="R669" i="1" s="1"/>
  <c r="Q670" i="1"/>
  <c r="R670" i="1" s="1"/>
  <c r="Q671" i="1"/>
  <c r="R671" i="1" s="1"/>
  <c r="Q672" i="1"/>
  <c r="R672" i="1" s="1"/>
  <c r="Q673" i="1"/>
  <c r="R673" i="1" s="1"/>
  <c r="Q674" i="1"/>
  <c r="R674" i="1" s="1"/>
  <c r="Q675" i="1"/>
  <c r="R675" i="1" s="1"/>
  <c r="Q676" i="1"/>
  <c r="R676" i="1" s="1"/>
  <c r="Q677" i="1"/>
  <c r="R677" i="1" s="1"/>
  <c r="Q678" i="1"/>
  <c r="R678" i="1" s="1"/>
  <c r="Q679" i="1"/>
  <c r="R679" i="1" s="1"/>
  <c r="Q680" i="1"/>
  <c r="R680" i="1" s="1"/>
  <c r="Q681" i="1"/>
  <c r="R681" i="1" s="1"/>
  <c r="Q682" i="1"/>
  <c r="R682" i="1" s="1"/>
  <c r="Q683" i="1"/>
  <c r="R683" i="1" s="1"/>
  <c r="Q684" i="1"/>
  <c r="R684" i="1" s="1"/>
  <c r="Q685" i="1"/>
  <c r="R685" i="1" s="1"/>
  <c r="Q686" i="1"/>
  <c r="R686" i="1" s="1"/>
  <c r="Q687" i="1"/>
  <c r="R687" i="1" s="1"/>
  <c r="Q688" i="1"/>
  <c r="R688" i="1" s="1"/>
  <c r="Q689" i="1"/>
  <c r="R689" i="1" s="1"/>
  <c r="Q690" i="1"/>
  <c r="R690" i="1" s="1"/>
  <c r="Q691" i="1"/>
  <c r="R691" i="1" s="1"/>
  <c r="Q692" i="1"/>
  <c r="R692" i="1" s="1"/>
  <c r="Q693" i="1"/>
  <c r="R693" i="1" s="1"/>
  <c r="Q694" i="1"/>
  <c r="R694" i="1" s="1"/>
  <c r="Q695" i="1"/>
  <c r="R695" i="1" s="1"/>
  <c r="Q696" i="1"/>
  <c r="R696" i="1" s="1"/>
  <c r="Q697" i="1"/>
  <c r="R697" i="1" s="1"/>
  <c r="Q698" i="1"/>
  <c r="R698" i="1" s="1"/>
  <c r="Q699" i="1"/>
  <c r="R699" i="1" s="1"/>
  <c r="Q700" i="1"/>
  <c r="R700" i="1" s="1"/>
  <c r="Q701" i="1"/>
  <c r="R701" i="1" s="1"/>
  <c r="Q702" i="1"/>
  <c r="R702" i="1" s="1"/>
  <c r="Q703" i="1"/>
  <c r="R703" i="1" s="1"/>
  <c r="Q704" i="1"/>
  <c r="R704" i="1" s="1"/>
  <c r="Q705" i="1"/>
  <c r="R705" i="1" s="1"/>
  <c r="Q706" i="1"/>
  <c r="R706" i="1" s="1"/>
  <c r="Q707" i="1"/>
  <c r="R707" i="1" s="1"/>
  <c r="Q708" i="1"/>
  <c r="R708" i="1" s="1"/>
  <c r="Q709" i="1"/>
  <c r="R709" i="1" s="1"/>
  <c r="Q710" i="1"/>
  <c r="R710" i="1" s="1"/>
  <c r="Q711" i="1"/>
  <c r="R711" i="1" s="1"/>
  <c r="Q712" i="1"/>
  <c r="R712" i="1" s="1"/>
  <c r="Q713" i="1"/>
  <c r="R713" i="1" s="1"/>
  <c r="Q714" i="1"/>
  <c r="R714" i="1" s="1"/>
  <c r="Q715" i="1"/>
  <c r="R715" i="1" s="1"/>
  <c r="Q716" i="1"/>
  <c r="R716" i="1" s="1"/>
  <c r="Q717" i="1"/>
  <c r="R717" i="1" s="1"/>
  <c r="Q718" i="1"/>
  <c r="R718" i="1" s="1"/>
  <c r="Q719" i="1"/>
  <c r="R719" i="1" s="1"/>
  <c r="Q720" i="1"/>
  <c r="R720" i="1" s="1"/>
  <c r="Q721" i="1"/>
  <c r="R721" i="1" s="1"/>
  <c r="Q722" i="1"/>
  <c r="R722" i="1" s="1"/>
  <c r="Q723" i="1"/>
  <c r="R723" i="1" s="1"/>
  <c r="Q724" i="1"/>
  <c r="R724" i="1" s="1"/>
  <c r="Q725" i="1"/>
  <c r="R725" i="1" s="1"/>
  <c r="Q726" i="1"/>
  <c r="R726" i="1" s="1"/>
  <c r="Q727" i="1"/>
  <c r="R727" i="1" s="1"/>
  <c r="Q728" i="1"/>
  <c r="R728" i="1" s="1"/>
  <c r="Q729" i="1"/>
  <c r="R729" i="1" s="1"/>
  <c r="Q730" i="1"/>
  <c r="R730" i="1" s="1"/>
  <c r="Q731" i="1"/>
  <c r="R731" i="1" s="1"/>
  <c r="Q732" i="1"/>
  <c r="R732" i="1" s="1"/>
  <c r="Q733" i="1"/>
  <c r="R733" i="1" s="1"/>
  <c r="Q820" i="1"/>
  <c r="R820" i="1" s="1"/>
  <c r="Q821" i="1"/>
  <c r="R821" i="1" s="1"/>
  <c r="Q822" i="1"/>
  <c r="R822" i="1" s="1"/>
  <c r="Q823" i="1"/>
  <c r="R823" i="1" s="1"/>
  <c r="Q824" i="1"/>
  <c r="R824" i="1" s="1"/>
  <c r="Q825" i="1"/>
  <c r="R825" i="1" s="1"/>
  <c r="Q826" i="1"/>
  <c r="R826" i="1" s="1"/>
  <c r="Q827" i="1"/>
  <c r="R827" i="1" s="1"/>
  <c r="Q828" i="1"/>
  <c r="R828" i="1" s="1"/>
  <c r="Q829" i="1"/>
  <c r="R829" i="1" s="1"/>
  <c r="Q830" i="1"/>
  <c r="R830" i="1" s="1"/>
  <c r="Q831" i="1"/>
  <c r="R831" i="1" s="1"/>
  <c r="Q832" i="1"/>
  <c r="R832" i="1" s="1"/>
  <c r="Q833" i="1"/>
  <c r="R833" i="1" s="1"/>
  <c r="Q834" i="1"/>
  <c r="R834" i="1" s="1"/>
  <c r="Q835" i="1"/>
  <c r="R835" i="1" s="1"/>
  <c r="Q836" i="1"/>
  <c r="R836" i="1" s="1"/>
  <c r="Q837" i="1"/>
  <c r="R837" i="1" s="1"/>
  <c r="Q838" i="1"/>
  <c r="R838" i="1" s="1"/>
  <c r="Q839" i="1"/>
  <c r="R839" i="1" s="1"/>
  <c r="Q840" i="1"/>
  <c r="R840" i="1" s="1"/>
  <c r="Q841" i="1"/>
  <c r="R841" i="1" s="1"/>
  <c r="Q842" i="1"/>
  <c r="R842" i="1" s="1"/>
  <c r="Q843" i="1"/>
  <c r="R843" i="1" s="1"/>
  <c r="Q844" i="1"/>
  <c r="R844" i="1" s="1"/>
  <c r="Q845" i="1"/>
  <c r="R845" i="1" s="1"/>
  <c r="Q846" i="1"/>
  <c r="R846" i="1" s="1"/>
  <c r="Q847" i="1"/>
  <c r="R847" i="1" s="1"/>
  <c r="Q848" i="1"/>
  <c r="R848" i="1" s="1"/>
  <c r="Q849" i="1"/>
  <c r="R849" i="1" s="1"/>
  <c r="Q850" i="1"/>
  <c r="R850" i="1" s="1"/>
  <c r="Q851" i="1"/>
  <c r="R851" i="1" s="1"/>
  <c r="Q852" i="1"/>
  <c r="R852" i="1" s="1"/>
  <c r="Q853" i="1"/>
  <c r="R853" i="1" s="1"/>
  <c r="Q854" i="1"/>
  <c r="R854" i="1" s="1"/>
  <c r="Q855" i="1"/>
  <c r="R855" i="1" s="1"/>
  <c r="Q856" i="1"/>
  <c r="R856" i="1" s="1"/>
  <c r="Q857" i="1"/>
  <c r="R857" i="1" s="1"/>
  <c r="Q858" i="1"/>
  <c r="R858" i="1" s="1"/>
  <c r="Q859" i="1"/>
  <c r="R859" i="1" s="1"/>
  <c r="Q860" i="1"/>
  <c r="R860" i="1" s="1"/>
  <c r="Q861" i="1"/>
  <c r="R861" i="1" s="1"/>
  <c r="Q862" i="1"/>
  <c r="R862" i="1" s="1"/>
  <c r="Q863" i="1"/>
  <c r="R863" i="1" s="1"/>
  <c r="Q864" i="1"/>
  <c r="R864" i="1" s="1"/>
  <c r="Q865" i="1"/>
  <c r="R865" i="1" s="1"/>
  <c r="Q866" i="1"/>
  <c r="R866" i="1" s="1"/>
  <c r="Q867" i="1"/>
  <c r="R867" i="1" s="1"/>
  <c r="Q868" i="1"/>
  <c r="R868" i="1" s="1"/>
  <c r="Q869" i="1"/>
  <c r="R869" i="1" s="1"/>
  <c r="Q870" i="1"/>
  <c r="R870" i="1" s="1"/>
  <c r="Q871" i="1"/>
  <c r="R871" i="1" s="1"/>
  <c r="Q872" i="1"/>
  <c r="R872" i="1" s="1"/>
  <c r="Q873" i="1"/>
  <c r="R873" i="1" s="1"/>
  <c r="Q874" i="1"/>
  <c r="R874" i="1" s="1"/>
  <c r="Q875" i="1"/>
  <c r="R875" i="1" s="1"/>
  <c r="Q876" i="1"/>
  <c r="R876" i="1" s="1"/>
  <c r="Q877" i="1"/>
  <c r="R877" i="1" s="1"/>
  <c r="Q878" i="1"/>
  <c r="R878" i="1" s="1"/>
  <c r="Q879" i="1"/>
  <c r="R879" i="1" s="1"/>
  <c r="Q880" i="1"/>
  <c r="R880" i="1" s="1"/>
  <c r="Q881" i="1"/>
  <c r="R881" i="1" s="1"/>
  <c r="Q882" i="1"/>
  <c r="R882" i="1" s="1"/>
  <c r="Q883" i="1"/>
  <c r="R883" i="1" s="1"/>
  <c r="Q884" i="1"/>
  <c r="R884" i="1" s="1"/>
  <c r="Q885" i="1"/>
  <c r="R885" i="1" s="1"/>
  <c r="Q886" i="1"/>
  <c r="R886" i="1" s="1"/>
  <c r="Q887" i="1"/>
  <c r="R887" i="1" s="1"/>
  <c r="Q888" i="1"/>
  <c r="R888" i="1" s="1"/>
  <c r="Q889" i="1"/>
  <c r="R889" i="1" s="1"/>
  <c r="Q890" i="1"/>
  <c r="R890" i="1" s="1"/>
  <c r="Q891" i="1"/>
  <c r="R891" i="1" s="1"/>
  <c r="Q892" i="1"/>
  <c r="R892" i="1" s="1"/>
  <c r="Q893" i="1"/>
  <c r="R893" i="1" s="1"/>
  <c r="Q894" i="1"/>
  <c r="R894" i="1" s="1"/>
  <c r="Q895" i="1"/>
  <c r="R895" i="1" s="1"/>
  <c r="Q896" i="1"/>
  <c r="R896" i="1" s="1"/>
  <c r="Q897" i="1"/>
  <c r="R897" i="1" s="1"/>
  <c r="Q898" i="1"/>
  <c r="R898" i="1" s="1"/>
  <c r="Q899" i="1"/>
  <c r="R899" i="1" s="1"/>
  <c r="Q900" i="1"/>
  <c r="R900" i="1" s="1"/>
  <c r="Q901" i="1"/>
  <c r="R901" i="1" s="1"/>
  <c r="Q902" i="1"/>
  <c r="R902" i="1" s="1"/>
  <c r="Q903" i="1"/>
  <c r="R903" i="1" s="1"/>
  <c r="Q904" i="1"/>
  <c r="R904" i="1" s="1"/>
  <c r="Q905" i="1"/>
  <c r="R905" i="1" s="1"/>
  <c r="Q906" i="1"/>
  <c r="R906" i="1" s="1"/>
  <c r="Q907" i="1"/>
  <c r="R907" i="1" s="1"/>
  <c r="Q908" i="1"/>
  <c r="R908" i="1" s="1"/>
  <c r="Q909" i="1"/>
  <c r="R909" i="1" s="1"/>
  <c r="Q910" i="1"/>
  <c r="R910" i="1" s="1"/>
  <c r="Q911" i="1"/>
  <c r="R911" i="1" s="1"/>
  <c r="Q912" i="1"/>
  <c r="R912" i="1" s="1"/>
  <c r="Q913" i="1"/>
  <c r="R913" i="1" s="1"/>
  <c r="Q914" i="1"/>
  <c r="R914" i="1" s="1"/>
  <c r="Q915" i="1"/>
  <c r="R915" i="1" s="1"/>
  <c r="Q916" i="1"/>
  <c r="R916" i="1" s="1"/>
  <c r="Q917" i="1"/>
  <c r="R917" i="1" s="1"/>
  <c r="Q918" i="1"/>
  <c r="R918" i="1" s="1"/>
  <c r="Q919" i="1"/>
  <c r="R919" i="1" s="1"/>
  <c r="Q920" i="1"/>
  <c r="R920" i="1" s="1"/>
  <c r="Q921" i="1"/>
  <c r="R921" i="1" s="1"/>
  <c r="Q922" i="1"/>
  <c r="R922" i="1" s="1"/>
  <c r="Q923" i="1"/>
  <c r="R923" i="1" s="1"/>
  <c r="Q924" i="1"/>
  <c r="R924" i="1" s="1"/>
  <c r="Q925" i="1"/>
  <c r="R925" i="1" s="1"/>
  <c r="Q926" i="1"/>
  <c r="R926" i="1" s="1"/>
  <c r="Q927" i="1"/>
  <c r="R927" i="1" s="1"/>
  <c r="Q928" i="1"/>
  <c r="R928" i="1" s="1"/>
  <c r="Q929" i="1"/>
  <c r="R929" i="1" s="1"/>
  <c r="Q930" i="1"/>
  <c r="R930" i="1" s="1"/>
  <c r="Q931" i="1"/>
  <c r="R931" i="1" s="1"/>
  <c r="Q932" i="1"/>
  <c r="R932" i="1" s="1"/>
  <c r="Q933" i="1"/>
  <c r="R933" i="1" s="1"/>
  <c r="Q934" i="1"/>
  <c r="R934" i="1" s="1"/>
  <c r="Q935" i="1"/>
  <c r="R935" i="1" s="1"/>
  <c r="Q936" i="1"/>
  <c r="R936" i="1" s="1"/>
  <c r="Q937" i="1"/>
  <c r="R937" i="1" s="1"/>
  <c r="Q938" i="1"/>
  <c r="R938" i="1" s="1"/>
  <c r="Q939" i="1"/>
  <c r="R939" i="1" s="1"/>
  <c r="Q940" i="1"/>
  <c r="R940" i="1" s="1"/>
  <c r="Q941" i="1"/>
  <c r="R941" i="1" s="1"/>
  <c r="Q942" i="1"/>
  <c r="R942" i="1" s="1"/>
  <c r="Q943" i="1"/>
  <c r="R943" i="1" s="1"/>
  <c r="Q944" i="1"/>
  <c r="R944" i="1" s="1"/>
  <c r="Q945" i="1"/>
  <c r="R945" i="1" s="1"/>
  <c r="Q946" i="1"/>
  <c r="R946" i="1" s="1"/>
  <c r="Q947" i="1"/>
  <c r="R947" i="1" s="1"/>
  <c r="Q948" i="1"/>
  <c r="R948" i="1" s="1"/>
  <c r="Q949" i="1"/>
  <c r="R949" i="1" s="1"/>
  <c r="Q950" i="1"/>
  <c r="R950" i="1" s="1"/>
  <c r="Q951" i="1"/>
  <c r="R951" i="1" s="1"/>
  <c r="Q952" i="1"/>
  <c r="R952" i="1" s="1"/>
  <c r="Q953" i="1"/>
  <c r="R953" i="1" s="1"/>
  <c r="Q954" i="1"/>
  <c r="R954" i="1" s="1"/>
  <c r="Q955" i="1"/>
  <c r="R955" i="1" s="1"/>
  <c r="Q956" i="1"/>
  <c r="R956" i="1" s="1"/>
  <c r="Q957" i="1"/>
  <c r="R957" i="1" s="1"/>
  <c r="Q958" i="1"/>
  <c r="R958" i="1" s="1"/>
  <c r="Q959" i="1"/>
  <c r="R959" i="1" s="1"/>
  <c r="Q960" i="1"/>
  <c r="R960" i="1" s="1"/>
  <c r="Q961" i="1"/>
  <c r="R961" i="1" s="1"/>
  <c r="Q962" i="1"/>
  <c r="R962" i="1" s="1"/>
  <c r="Q963" i="1"/>
  <c r="R963" i="1" s="1"/>
  <c r="Q964" i="1"/>
  <c r="R964" i="1" s="1"/>
  <c r="Q965" i="1"/>
  <c r="R965" i="1" s="1"/>
  <c r="Q966" i="1"/>
  <c r="R966" i="1" s="1"/>
  <c r="Q967" i="1"/>
  <c r="R967" i="1" s="1"/>
  <c r="Q968" i="1"/>
  <c r="R968" i="1" s="1"/>
  <c r="Q969" i="1"/>
  <c r="R969" i="1" s="1"/>
  <c r="Q970" i="1"/>
  <c r="R970" i="1" s="1"/>
  <c r="Q971" i="1"/>
  <c r="R971" i="1" s="1"/>
  <c r="Q972" i="1"/>
  <c r="R972" i="1" s="1"/>
  <c r="Q973" i="1"/>
  <c r="R973" i="1" s="1"/>
  <c r="Q974" i="1"/>
  <c r="R974" i="1" s="1"/>
  <c r="Q975" i="1"/>
  <c r="R975" i="1" s="1"/>
  <c r="Q976" i="1"/>
  <c r="R976" i="1" s="1"/>
  <c r="Q977" i="1"/>
  <c r="R977" i="1" s="1"/>
  <c r="Q978" i="1"/>
  <c r="R978" i="1" s="1"/>
  <c r="Q979" i="1"/>
  <c r="R979" i="1" s="1"/>
  <c r="Q980" i="1"/>
  <c r="R980" i="1" s="1"/>
  <c r="Q981" i="1"/>
  <c r="R981" i="1" s="1"/>
  <c r="Q982" i="1"/>
  <c r="R982" i="1" s="1"/>
  <c r="Q983" i="1"/>
  <c r="R983" i="1" s="1"/>
  <c r="Q984" i="1"/>
  <c r="R984" i="1" s="1"/>
  <c r="Q985" i="1"/>
  <c r="R985" i="1" s="1"/>
  <c r="Q986" i="1"/>
  <c r="R986" i="1" s="1"/>
  <c r="Q987" i="1"/>
  <c r="R987" i="1" s="1"/>
  <c r="Q988" i="1"/>
  <c r="R988" i="1" s="1"/>
  <c r="Q989" i="1"/>
  <c r="R989" i="1" s="1"/>
  <c r="Q990" i="1"/>
  <c r="R990" i="1" s="1"/>
  <c r="Q991" i="1"/>
  <c r="R991" i="1" s="1"/>
  <c r="Q992" i="1"/>
  <c r="R992" i="1" s="1"/>
  <c r="Q993" i="1"/>
  <c r="R993" i="1" s="1"/>
  <c r="Q994" i="1"/>
  <c r="R994" i="1" s="1"/>
  <c r="Q995" i="1"/>
  <c r="R995" i="1" s="1"/>
  <c r="Q996" i="1"/>
  <c r="R996" i="1" s="1"/>
  <c r="Q997" i="1"/>
  <c r="R997" i="1" s="1"/>
  <c r="Q998" i="1"/>
  <c r="R998" i="1" s="1"/>
  <c r="Q999" i="1"/>
  <c r="R999" i="1" s="1"/>
  <c r="Q1000" i="1"/>
  <c r="R1000" i="1" s="1"/>
  <c r="Q1001" i="1"/>
  <c r="R1001" i="1" s="1"/>
  <c r="Q1002" i="1"/>
  <c r="R1002" i="1" s="1"/>
  <c r="Q1003" i="1"/>
  <c r="R1003" i="1" s="1"/>
  <c r="Q1004" i="1"/>
  <c r="R1004" i="1" s="1"/>
  <c r="Q1005" i="1"/>
  <c r="R1005" i="1" s="1"/>
  <c r="Q1006" i="1"/>
  <c r="R1006" i="1" s="1"/>
  <c r="Q1007" i="1"/>
  <c r="R1007" i="1" s="1"/>
  <c r="Q1008" i="1"/>
  <c r="R1008" i="1" s="1"/>
  <c r="Q1009" i="1"/>
  <c r="R1009" i="1" s="1"/>
  <c r="Q1010" i="1"/>
  <c r="R1010" i="1" s="1"/>
  <c r="Q1011" i="1"/>
  <c r="R1011" i="1" s="1"/>
  <c r="Q1012" i="1"/>
  <c r="R1012" i="1" s="1"/>
  <c r="Q1013" i="1"/>
  <c r="R1013" i="1" s="1"/>
  <c r="Q1014" i="1"/>
  <c r="R1014" i="1" s="1"/>
  <c r="Q1015" i="1"/>
  <c r="R1015" i="1" s="1"/>
  <c r="Q1016" i="1"/>
  <c r="R1016" i="1" s="1"/>
  <c r="Q1017" i="1"/>
  <c r="R1017" i="1" s="1"/>
  <c r="Q1018" i="1"/>
  <c r="R1018" i="1" s="1"/>
  <c r="Q1019" i="1"/>
  <c r="R1019" i="1" s="1"/>
  <c r="Q1020" i="1"/>
  <c r="R1020" i="1" s="1"/>
  <c r="Q1021" i="1"/>
  <c r="R1021" i="1" s="1"/>
  <c r="Q1022" i="1"/>
  <c r="R1022" i="1" s="1"/>
  <c r="Q1023" i="1"/>
  <c r="R1023" i="1" s="1"/>
  <c r="Q1024" i="1"/>
  <c r="R1024" i="1" s="1"/>
  <c r="Q1025" i="1"/>
  <c r="R1025" i="1" s="1"/>
  <c r="Q1026" i="1"/>
  <c r="R1026" i="1" s="1"/>
  <c r="Q1027" i="1"/>
  <c r="R1027" i="1" s="1"/>
  <c r="Q1028" i="1"/>
  <c r="R1028" i="1" s="1"/>
  <c r="Q1029" i="1"/>
  <c r="R1029" i="1" s="1"/>
  <c r="Q1030" i="1"/>
  <c r="R1030" i="1" s="1"/>
  <c r="Q1031" i="1"/>
  <c r="R1031" i="1" s="1"/>
  <c r="Q1032" i="1"/>
  <c r="R1032" i="1" s="1"/>
  <c r="Q1077" i="1"/>
  <c r="R1077" i="1" s="1"/>
  <c r="Q1078" i="1"/>
  <c r="R1078" i="1" s="1"/>
  <c r="Q1079" i="1"/>
  <c r="R1079" i="1" s="1"/>
  <c r="Q1080" i="1"/>
  <c r="R1080" i="1" s="1"/>
  <c r="Q1081" i="1"/>
  <c r="R1081" i="1" s="1"/>
  <c r="Q1082" i="1"/>
  <c r="R1082" i="1" s="1"/>
  <c r="Q1083" i="1"/>
  <c r="R1083" i="1" s="1"/>
  <c r="Q1084" i="1"/>
  <c r="R1084" i="1" s="1"/>
  <c r="Q1085" i="1"/>
  <c r="R1085" i="1" s="1"/>
  <c r="Q1086" i="1"/>
  <c r="R1086" i="1" s="1"/>
  <c r="Q1087" i="1"/>
  <c r="R1087" i="1" s="1"/>
  <c r="Q1088" i="1"/>
  <c r="R1088" i="1" s="1"/>
  <c r="Q1089" i="1"/>
  <c r="R1089" i="1" s="1"/>
  <c r="Q1090" i="1"/>
  <c r="R1090" i="1" s="1"/>
  <c r="Q1091" i="1"/>
  <c r="R1091" i="1" s="1"/>
  <c r="Q1092" i="1"/>
  <c r="R1092" i="1" s="1"/>
  <c r="Q1093" i="1"/>
  <c r="R1093" i="1" s="1"/>
  <c r="Q1094" i="1"/>
  <c r="R1094" i="1" s="1"/>
  <c r="Q1095" i="1"/>
  <c r="R1095" i="1" s="1"/>
  <c r="Q1096" i="1"/>
  <c r="R1096" i="1" s="1"/>
  <c r="Q1097" i="1"/>
  <c r="R1097" i="1" s="1"/>
  <c r="Q1098" i="1"/>
  <c r="R1098" i="1" s="1"/>
  <c r="Q1099" i="1"/>
  <c r="R1099" i="1" s="1"/>
  <c r="Q1100" i="1"/>
  <c r="R1100" i="1" s="1"/>
  <c r="Q1101" i="1"/>
  <c r="R1101" i="1" s="1"/>
  <c r="Q1102" i="1"/>
  <c r="R1102" i="1" s="1"/>
  <c r="Q1103" i="1"/>
  <c r="R1103" i="1" s="1"/>
  <c r="Q1104" i="1"/>
  <c r="R1104" i="1" s="1"/>
  <c r="Q1105" i="1"/>
  <c r="R1105" i="1" s="1"/>
  <c r="Q1106" i="1"/>
  <c r="R1106" i="1" s="1"/>
  <c r="Q1107" i="1"/>
  <c r="R1107" i="1" s="1"/>
  <c r="Q1108" i="1"/>
  <c r="R1108" i="1" s="1"/>
  <c r="Q1109" i="1"/>
  <c r="R1109" i="1" s="1"/>
  <c r="Q1110" i="1"/>
  <c r="R1110" i="1" s="1"/>
  <c r="Q1111" i="1"/>
  <c r="R1111" i="1" s="1"/>
  <c r="Q1112" i="1"/>
  <c r="R1112" i="1" s="1"/>
  <c r="Q1113" i="1"/>
  <c r="R1113" i="1" s="1"/>
  <c r="Q1114" i="1"/>
  <c r="R1114" i="1" s="1"/>
  <c r="Q1115" i="1"/>
  <c r="R1115" i="1" s="1"/>
  <c r="Q1116" i="1"/>
  <c r="R1116" i="1" s="1"/>
  <c r="Q1117" i="1"/>
  <c r="R1117" i="1" s="1"/>
  <c r="Q1118" i="1"/>
  <c r="R1118" i="1" s="1"/>
  <c r="Q1119" i="1"/>
  <c r="R1119" i="1" s="1"/>
  <c r="Q1120" i="1"/>
  <c r="R1120" i="1" s="1"/>
  <c r="Q1121" i="1"/>
  <c r="R1121" i="1" s="1"/>
  <c r="Q1122" i="1"/>
  <c r="R1122" i="1" s="1"/>
  <c r="Q1123" i="1"/>
  <c r="R1123" i="1" s="1"/>
  <c r="Q1124" i="1"/>
  <c r="R1124" i="1" s="1"/>
  <c r="Q1125" i="1"/>
  <c r="R1125" i="1" s="1"/>
  <c r="Q1126" i="1"/>
  <c r="R1126" i="1" s="1"/>
  <c r="Q1127" i="1"/>
  <c r="R1127" i="1" s="1"/>
  <c r="Q1128" i="1"/>
  <c r="R1128" i="1" s="1"/>
  <c r="Q1129" i="1"/>
  <c r="R1129" i="1" s="1"/>
  <c r="Q1130" i="1"/>
  <c r="R1130" i="1" s="1"/>
  <c r="Q1131" i="1"/>
  <c r="R1131" i="1" s="1"/>
  <c r="Q1132" i="1"/>
  <c r="R1132" i="1" s="1"/>
  <c r="Q1133" i="1"/>
  <c r="R1133" i="1" s="1"/>
  <c r="Q1134" i="1"/>
  <c r="R1134" i="1" s="1"/>
  <c r="Q1135" i="1"/>
  <c r="R1135" i="1" s="1"/>
  <c r="Q1136" i="1"/>
  <c r="R1136" i="1" s="1"/>
  <c r="Q1137" i="1"/>
  <c r="R1137" i="1" s="1"/>
  <c r="Q1138" i="1"/>
  <c r="R1138" i="1" s="1"/>
  <c r="Q1139" i="1"/>
  <c r="R1139" i="1" s="1"/>
  <c r="Q1140" i="1"/>
  <c r="R1140" i="1" s="1"/>
  <c r="Q1141" i="1"/>
  <c r="R1141" i="1" s="1"/>
  <c r="Q1142" i="1"/>
  <c r="R1142" i="1" s="1"/>
  <c r="Q1143" i="1"/>
  <c r="R1143" i="1" s="1"/>
  <c r="Q1144" i="1"/>
  <c r="R1144" i="1" s="1"/>
  <c r="Q1145" i="1"/>
  <c r="R1145" i="1" s="1"/>
  <c r="Q1146" i="1"/>
  <c r="R1146" i="1" s="1"/>
  <c r="Q1147" i="1"/>
  <c r="R1147" i="1" s="1"/>
  <c r="Q1148" i="1"/>
  <c r="R1148" i="1" s="1"/>
  <c r="Q1149" i="1"/>
  <c r="R1149" i="1" s="1"/>
  <c r="Q1150" i="1"/>
  <c r="R1150" i="1" s="1"/>
  <c r="Q1151" i="1"/>
  <c r="R1151" i="1" s="1"/>
  <c r="Q1152" i="1"/>
  <c r="R1152" i="1" s="1"/>
  <c r="Q1153" i="1"/>
  <c r="R1153" i="1" s="1"/>
  <c r="Q1154" i="1"/>
  <c r="R1154" i="1" s="1"/>
  <c r="Q1155" i="1"/>
  <c r="R1155" i="1" s="1"/>
  <c r="Q1156" i="1"/>
  <c r="R1156" i="1" s="1"/>
  <c r="Q1157" i="1"/>
  <c r="R1157" i="1" s="1"/>
  <c r="Q1158" i="1"/>
  <c r="R1158" i="1" s="1"/>
  <c r="Q1159" i="1"/>
  <c r="R1159" i="1" s="1"/>
  <c r="Q1160" i="1"/>
  <c r="R1160" i="1" s="1"/>
  <c r="Q1161" i="1"/>
  <c r="R1161" i="1" s="1"/>
  <c r="Q1206" i="1"/>
  <c r="R1206" i="1" s="1"/>
  <c r="Q1207" i="1"/>
  <c r="R1207" i="1" s="1"/>
  <c r="Q1208" i="1"/>
  <c r="R1208" i="1" s="1"/>
  <c r="Q1209" i="1"/>
  <c r="R1209" i="1" s="1"/>
  <c r="Q1210" i="1"/>
  <c r="R1210" i="1" s="1"/>
  <c r="Q1211" i="1"/>
  <c r="R1211" i="1" s="1"/>
  <c r="Q1212" i="1"/>
  <c r="R1212" i="1" s="1"/>
  <c r="Q1213" i="1"/>
  <c r="R1213" i="1" s="1"/>
  <c r="Q1214" i="1"/>
  <c r="R1214" i="1" s="1"/>
  <c r="Q1215" i="1"/>
  <c r="R1215" i="1" s="1"/>
  <c r="Q1216" i="1"/>
  <c r="R1216" i="1" s="1"/>
  <c r="Q1217" i="1"/>
  <c r="R1217" i="1" s="1"/>
  <c r="Q1218" i="1"/>
  <c r="R1218" i="1" s="1"/>
  <c r="Q1219" i="1"/>
  <c r="R1219" i="1" s="1"/>
  <c r="Q1220" i="1"/>
  <c r="R1220" i="1" s="1"/>
  <c r="Q1221" i="1"/>
  <c r="R1221" i="1" s="1"/>
  <c r="Q1222" i="1"/>
  <c r="R1222" i="1" s="1"/>
  <c r="Q1223" i="1"/>
  <c r="R1223" i="1" s="1"/>
  <c r="Q1224" i="1"/>
  <c r="R1224" i="1" s="1"/>
  <c r="Q1225" i="1"/>
  <c r="R1225" i="1" s="1"/>
  <c r="Q1226" i="1"/>
  <c r="R1226" i="1" s="1"/>
  <c r="Q1227" i="1"/>
  <c r="R1227" i="1" s="1"/>
  <c r="Q1228" i="1"/>
  <c r="R1228" i="1" s="1"/>
  <c r="Q1229" i="1"/>
  <c r="R1229" i="1" s="1"/>
  <c r="Q1230" i="1"/>
  <c r="R1230" i="1" s="1"/>
  <c r="Q1231" i="1"/>
  <c r="R1231" i="1" s="1"/>
  <c r="Q1232" i="1"/>
  <c r="R1232" i="1" s="1"/>
  <c r="Q1233" i="1"/>
  <c r="R1233" i="1" s="1"/>
  <c r="Q1234" i="1"/>
  <c r="R1234" i="1" s="1"/>
  <c r="Q1235" i="1"/>
  <c r="R1235" i="1" s="1"/>
  <c r="Q1236" i="1"/>
  <c r="R1236" i="1" s="1"/>
  <c r="Q1237" i="1"/>
  <c r="R1237" i="1" s="1"/>
  <c r="Q1238" i="1"/>
  <c r="R1238" i="1" s="1"/>
  <c r="Q1239" i="1"/>
  <c r="R1239" i="1" s="1"/>
  <c r="Q1240" i="1"/>
  <c r="R1240" i="1" s="1"/>
  <c r="Q1241" i="1"/>
  <c r="R1241" i="1" s="1"/>
  <c r="Q1242" i="1"/>
  <c r="R1242" i="1" s="1"/>
  <c r="Q1243" i="1"/>
  <c r="R1243" i="1" s="1"/>
  <c r="Q1244" i="1"/>
  <c r="R1244" i="1" s="1"/>
  <c r="Q1245" i="1"/>
  <c r="R1245" i="1" s="1"/>
  <c r="Q1246" i="1"/>
  <c r="R1246" i="1" s="1"/>
  <c r="Q1247" i="1"/>
  <c r="R1247" i="1" s="1"/>
  <c r="Q1248" i="1"/>
  <c r="R1248" i="1" s="1"/>
  <c r="Q1249" i="1"/>
  <c r="R1249" i="1" s="1"/>
  <c r="Q1250" i="1"/>
  <c r="R1250" i="1" s="1"/>
  <c r="Q1251" i="1"/>
  <c r="R1251" i="1" s="1"/>
  <c r="Q1252" i="1"/>
  <c r="R1252" i="1" s="1"/>
  <c r="Q1253" i="1"/>
  <c r="R1253" i="1" s="1"/>
  <c r="Q1254" i="1"/>
  <c r="R1254" i="1" s="1"/>
  <c r="Q1255" i="1"/>
  <c r="R1255" i="1" s="1"/>
  <c r="Q1256" i="1"/>
  <c r="R1256" i="1" s="1"/>
  <c r="Q1257" i="1"/>
  <c r="R1257" i="1" s="1"/>
  <c r="Q1258" i="1"/>
  <c r="R1258" i="1" s="1"/>
  <c r="Q1259" i="1"/>
  <c r="R1259" i="1" s="1"/>
  <c r="Q1260" i="1"/>
  <c r="R1260" i="1" s="1"/>
  <c r="Q1261" i="1"/>
  <c r="R1261" i="1" s="1"/>
  <c r="Q1262" i="1"/>
  <c r="R1262" i="1" s="1"/>
  <c r="Q1263" i="1"/>
  <c r="R1263" i="1" s="1"/>
  <c r="Q1264" i="1"/>
  <c r="R1264" i="1" s="1"/>
  <c r="Q1265" i="1"/>
  <c r="R1265" i="1" s="1"/>
  <c r="Q1266" i="1"/>
  <c r="R1266" i="1" s="1"/>
  <c r="Q1267" i="1"/>
  <c r="R1267" i="1" s="1"/>
  <c r="Q1268" i="1"/>
  <c r="R1268" i="1" s="1"/>
  <c r="Q1269" i="1"/>
  <c r="R1269" i="1" s="1"/>
  <c r="Q1270" i="1"/>
  <c r="R1270" i="1" s="1"/>
  <c r="Q1271" i="1"/>
  <c r="R1271" i="1" s="1"/>
  <c r="Q1272" i="1"/>
  <c r="R1272" i="1" s="1"/>
  <c r="Q1273" i="1"/>
  <c r="R1273" i="1" s="1"/>
  <c r="Q1274" i="1"/>
  <c r="R1274" i="1" s="1"/>
  <c r="Q1275" i="1"/>
  <c r="R1275" i="1" s="1"/>
  <c r="Q1276" i="1"/>
  <c r="R1276" i="1" s="1"/>
  <c r="Q1277" i="1"/>
  <c r="R1277" i="1" s="1"/>
  <c r="Q1278" i="1"/>
  <c r="R1278" i="1" s="1"/>
  <c r="Q1279" i="1"/>
  <c r="R1279" i="1" s="1"/>
  <c r="Q1280" i="1"/>
  <c r="R1280" i="1" s="1"/>
  <c r="Q1281" i="1"/>
  <c r="R1281" i="1" s="1"/>
  <c r="Q1282" i="1"/>
  <c r="R1282" i="1" s="1"/>
  <c r="Q1283" i="1"/>
  <c r="R1283" i="1" s="1"/>
  <c r="Q1284" i="1"/>
  <c r="R1284" i="1" s="1"/>
  <c r="Q1285" i="1"/>
  <c r="R1285" i="1" s="1"/>
  <c r="Q1286" i="1"/>
  <c r="R1286" i="1" s="1"/>
  <c r="Q1287" i="1"/>
  <c r="R1287" i="1" s="1"/>
  <c r="Q1288" i="1"/>
  <c r="R1288" i="1" s="1"/>
  <c r="Q1289" i="1"/>
  <c r="R1289" i="1" s="1"/>
  <c r="Q1290" i="1"/>
  <c r="R1290" i="1" s="1"/>
  <c r="Q1291" i="1"/>
  <c r="R1291" i="1" s="1"/>
  <c r="Q1292" i="1"/>
  <c r="R1292" i="1" s="1"/>
  <c r="Q1293" i="1"/>
  <c r="R1293" i="1" s="1"/>
  <c r="Q1294" i="1"/>
  <c r="R1294" i="1" s="1"/>
  <c r="Q1295" i="1"/>
  <c r="R1295" i="1" s="1"/>
  <c r="Q1296" i="1"/>
  <c r="R1296" i="1" s="1"/>
  <c r="Q1297" i="1"/>
  <c r="R1297" i="1" s="1"/>
  <c r="Q1298" i="1"/>
  <c r="R1298" i="1" s="1"/>
  <c r="Q1299" i="1"/>
  <c r="R1299" i="1" s="1"/>
  <c r="Q1300" i="1"/>
  <c r="R1300" i="1" s="1"/>
  <c r="Q1301" i="1"/>
  <c r="R1301" i="1" s="1"/>
  <c r="Q1302" i="1"/>
  <c r="R1302" i="1" s="1"/>
  <c r="Q1303" i="1"/>
  <c r="R1303" i="1" s="1"/>
  <c r="Q1304" i="1"/>
  <c r="R1304" i="1" s="1"/>
  <c r="Q1305" i="1"/>
  <c r="R1305" i="1" s="1"/>
  <c r="Q1306" i="1"/>
  <c r="R1306" i="1" s="1"/>
  <c r="Q1307" i="1"/>
  <c r="R1307" i="1" s="1"/>
  <c r="Q1308" i="1"/>
  <c r="R1308" i="1" s="1"/>
  <c r="Q1309" i="1"/>
  <c r="R1309" i="1" s="1"/>
  <c r="Q1310" i="1"/>
  <c r="R1310" i="1" s="1"/>
  <c r="Q1311" i="1"/>
  <c r="R1311" i="1" s="1"/>
  <c r="Q1312" i="1"/>
  <c r="R1312" i="1" s="1"/>
  <c r="Q1313" i="1"/>
  <c r="R1313" i="1" s="1"/>
  <c r="Q1314" i="1"/>
  <c r="R1314" i="1" s="1"/>
  <c r="Q1315" i="1"/>
  <c r="R1315" i="1" s="1"/>
  <c r="Q1316" i="1"/>
  <c r="R1316" i="1" s="1"/>
  <c r="Q1317" i="1"/>
  <c r="R1317" i="1" s="1"/>
  <c r="Q1318" i="1"/>
  <c r="R1318" i="1" s="1"/>
  <c r="Q1319" i="1"/>
  <c r="R1319" i="1" s="1"/>
  <c r="Q1320" i="1"/>
  <c r="R1320" i="1" s="1"/>
  <c r="Q1321" i="1"/>
  <c r="R1321" i="1" s="1"/>
  <c r="Q1322" i="1"/>
  <c r="R1322" i="1" s="1"/>
  <c r="Q1323" i="1"/>
  <c r="R1323" i="1" s="1"/>
  <c r="Q1324" i="1"/>
  <c r="R1324" i="1" s="1"/>
  <c r="Q1325" i="1"/>
  <c r="R1325" i="1" s="1"/>
  <c r="Q1326" i="1"/>
  <c r="R1326" i="1" s="1"/>
  <c r="Q1327" i="1"/>
  <c r="R1327" i="1" s="1"/>
  <c r="Q1328" i="1"/>
  <c r="R1328" i="1" s="1"/>
  <c r="Q1329" i="1"/>
  <c r="R1329" i="1" s="1"/>
  <c r="Q1330" i="1"/>
  <c r="R1330" i="1" s="1"/>
  <c r="Q1331" i="1"/>
  <c r="R1331" i="1" s="1"/>
  <c r="Q1332" i="1"/>
  <c r="R1332" i="1" s="1"/>
  <c r="Q1333" i="1"/>
  <c r="R1333" i="1" s="1"/>
  <c r="Q1334" i="1"/>
  <c r="R1334" i="1" s="1"/>
  <c r="Q1336" i="1"/>
  <c r="R1336" i="1" s="1"/>
  <c r="Q1337" i="1"/>
  <c r="R1337" i="1" s="1"/>
  <c r="Q1338" i="1"/>
  <c r="R1338" i="1" s="1"/>
  <c r="Q1339" i="1"/>
  <c r="R1339" i="1" s="1"/>
  <c r="Q1340" i="1"/>
  <c r="R1340" i="1" s="1"/>
  <c r="Q1341" i="1"/>
  <c r="R1341" i="1" s="1"/>
  <c r="Q1342" i="1"/>
  <c r="R1342" i="1" s="1"/>
  <c r="Q1343" i="1"/>
  <c r="R1343" i="1" s="1"/>
  <c r="Q1344" i="1"/>
  <c r="R1344" i="1" s="1"/>
  <c r="Q1345" i="1"/>
  <c r="R1345" i="1" s="1"/>
  <c r="Q1346" i="1"/>
  <c r="R1346" i="1" s="1"/>
  <c r="Q1347" i="1"/>
  <c r="R1347" i="1" s="1"/>
  <c r="Q1348" i="1"/>
  <c r="R1348" i="1" s="1"/>
  <c r="Q1349" i="1"/>
  <c r="R1349" i="1" s="1"/>
  <c r="Q1350" i="1"/>
  <c r="R1350" i="1" s="1"/>
  <c r="Q1351" i="1"/>
  <c r="R1351" i="1" s="1"/>
  <c r="Q1352" i="1"/>
  <c r="R1352" i="1" s="1"/>
  <c r="Q1353" i="1"/>
  <c r="R1353" i="1" s="1"/>
  <c r="Q1354" i="1"/>
  <c r="R1354" i="1" s="1"/>
  <c r="Q1355" i="1"/>
  <c r="R1355" i="1" s="1"/>
  <c r="Q1356" i="1"/>
  <c r="R1356" i="1" s="1"/>
  <c r="Q1357" i="1"/>
  <c r="R1357" i="1" s="1"/>
  <c r="Q1358" i="1"/>
  <c r="R1358" i="1" s="1"/>
  <c r="Q1359" i="1"/>
  <c r="R1359" i="1" s="1"/>
  <c r="Q1360" i="1"/>
  <c r="R1360" i="1" s="1"/>
  <c r="Q1361" i="1"/>
  <c r="R1361" i="1" s="1"/>
  <c r="Q1362" i="1"/>
  <c r="R1362" i="1" s="1"/>
  <c r="Q1363" i="1"/>
  <c r="R1363" i="1" s="1"/>
  <c r="Q1364" i="1"/>
  <c r="R1364" i="1" s="1"/>
  <c r="Q1365" i="1"/>
  <c r="R1365" i="1" s="1"/>
  <c r="Q1366" i="1"/>
  <c r="R1366" i="1" s="1"/>
  <c r="Q1367" i="1"/>
  <c r="R1367" i="1" s="1"/>
  <c r="Q1368" i="1"/>
  <c r="R1368" i="1" s="1"/>
  <c r="Q1369" i="1"/>
  <c r="R1369" i="1" s="1"/>
  <c r="Q1370" i="1"/>
  <c r="R1370" i="1" s="1"/>
  <c r="Q1371" i="1"/>
  <c r="R1371" i="1" s="1"/>
  <c r="Q1372" i="1"/>
  <c r="R1372" i="1" s="1"/>
  <c r="Q1373" i="1"/>
  <c r="R1373" i="1" s="1"/>
  <c r="Q1374" i="1"/>
  <c r="R1374" i="1" s="1"/>
  <c r="Q1375" i="1"/>
  <c r="R1375" i="1" s="1"/>
  <c r="Q1376" i="1"/>
  <c r="R1376" i="1" s="1"/>
  <c r="Q1377" i="1"/>
  <c r="R1377" i="1" s="1"/>
  <c r="Q1379" i="1"/>
  <c r="R1379" i="1" s="1"/>
  <c r="Q1380" i="1"/>
  <c r="R1380" i="1" s="1"/>
  <c r="Q1381" i="1"/>
  <c r="R1381" i="1" s="1"/>
  <c r="Q1382" i="1"/>
  <c r="R1382" i="1" s="1"/>
  <c r="Q1383" i="1"/>
  <c r="R1383" i="1" s="1"/>
  <c r="Q1384" i="1"/>
  <c r="R1384" i="1" s="1"/>
  <c r="Q1385" i="1"/>
  <c r="R1385" i="1" s="1"/>
  <c r="Q1386" i="1"/>
  <c r="R1386" i="1" s="1"/>
  <c r="Q1387" i="1"/>
  <c r="R1387" i="1" s="1"/>
  <c r="Q1388" i="1"/>
  <c r="R1388" i="1" s="1"/>
  <c r="Q1389" i="1"/>
  <c r="R1389" i="1" s="1"/>
  <c r="Q1390" i="1"/>
  <c r="R1390" i="1" s="1"/>
  <c r="Q1391" i="1"/>
  <c r="R1391" i="1" s="1"/>
  <c r="Q1392" i="1"/>
  <c r="R1392" i="1" s="1"/>
  <c r="Q1393" i="1"/>
  <c r="R1393" i="1" s="1"/>
  <c r="Q1394" i="1"/>
  <c r="R1394" i="1" s="1"/>
  <c r="Q1395" i="1"/>
  <c r="R1395" i="1" s="1"/>
  <c r="Q1396" i="1"/>
  <c r="R1396" i="1" s="1"/>
  <c r="Q1397" i="1"/>
  <c r="R1397" i="1" s="1"/>
  <c r="Q1398" i="1"/>
  <c r="R1398" i="1" s="1"/>
  <c r="Q1399" i="1"/>
  <c r="R1399" i="1" s="1"/>
  <c r="Q1400" i="1"/>
  <c r="R1400" i="1" s="1"/>
  <c r="Q1401" i="1"/>
  <c r="R1401" i="1" s="1"/>
  <c r="Q1402" i="1"/>
  <c r="R1402" i="1" s="1"/>
  <c r="Q1403" i="1"/>
  <c r="R1403" i="1" s="1"/>
  <c r="Q1404" i="1"/>
  <c r="R1404" i="1" s="1"/>
  <c r="Q1405" i="1"/>
  <c r="R1405" i="1" s="1"/>
  <c r="Q1406" i="1"/>
  <c r="R1406" i="1" s="1"/>
  <c r="Q1407" i="1"/>
  <c r="R1407" i="1" s="1"/>
  <c r="Q1408" i="1"/>
  <c r="R1408" i="1" s="1"/>
  <c r="Q1409" i="1"/>
  <c r="R1409" i="1" s="1"/>
  <c r="Q1410" i="1"/>
  <c r="R1410" i="1" s="1"/>
  <c r="Q1411" i="1"/>
  <c r="R1411" i="1" s="1"/>
  <c r="Q1412" i="1"/>
  <c r="R1412" i="1" s="1"/>
  <c r="Q1413" i="1"/>
  <c r="R1413" i="1" s="1"/>
  <c r="Q1414" i="1"/>
  <c r="R1414" i="1" s="1"/>
  <c r="Q1415" i="1"/>
  <c r="R1415" i="1" s="1"/>
  <c r="Q1416" i="1"/>
  <c r="R1416" i="1" s="1"/>
  <c r="Q1417" i="1"/>
  <c r="R1417" i="1" s="1"/>
  <c r="Q1418" i="1"/>
  <c r="R1418" i="1" s="1"/>
  <c r="Q1419" i="1"/>
  <c r="R1419" i="1" s="1"/>
  <c r="Q1420" i="1"/>
  <c r="R1420" i="1" s="1"/>
  <c r="Q1421" i="1"/>
  <c r="R1421" i="1" s="1"/>
  <c r="Q1422" i="1"/>
  <c r="R1422" i="1" s="1"/>
  <c r="Q1423" i="1"/>
  <c r="R1423" i="1" s="1"/>
  <c r="Q1424" i="1"/>
  <c r="R1424" i="1" s="1"/>
  <c r="Q1425" i="1"/>
  <c r="R1425" i="1" s="1"/>
  <c r="Q1426" i="1"/>
  <c r="R1426" i="1" s="1"/>
  <c r="Q1427" i="1"/>
  <c r="R1427" i="1" s="1"/>
  <c r="Q1428" i="1"/>
  <c r="R1428" i="1" s="1"/>
  <c r="Q1429" i="1"/>
  <c r="R1429" i="1" s="1"/>
  <c r="Q1430" i="1"/>
  <c r="R1430" i="1" s="1"/>
  <c r="Q1431" i="1"/>
  <c r="R1431" i="1" s="1"/>
  <c r="Q1432" i="1"/>
  <c r="R1432" i="1" s="1"/>
  <c r="Q1433" i="1"/>
  <c r="R1433" i="1" s="1"/>
  <c r="Q1434" i="1"/>
  <c r="R1434" i="1" s="1"/>
  <c r="Q1435" i="1"/>
  <c r="R1435" i="1" s="1"/>
  <c r="Q1436" i="1"/>
  <c r="R1436" i="1" s="1"/>
  <c r="Q1437" i="1"/>
  <c r="R1437" i="1" s="1"/>
  <c r="Q1438" i="1"/>
  <c r="R1438" i="1" s="1"/>
  <c r="Q1439" i="1"/>
  <c r="R1439" i="1" s="1"/>
  <c r="Q1440" i="1"/>
  <c r="R1440" i="1" s="1"/>
  <c r="Q1441" i="1"/>
  <c r="R1441" i="1" s="1"/>
  <c r="Q1442" i="1"/>
  <c r="R1442" i="1" s="1"/>
  <c r="Q1443" i="1"/>
  <c r="R1443" i="1" s="1"/>
  <c r="Q1444" i="1"/>
  <c r="R1444" i="1" s="1"/>
  <c r="Q1445" i="1"/>
  <c r="R1445" i="1" s="1"/>
  <c r="Q1446" i="1"/>
  <c r="R1446" i="1" s="1"/>
  <c r="Q1447" i="1"/>
  <c r="R1447" i="1" s="1"/>
  <c r="Q1448" i="1"/>
  <c r="R1448" i="1" s="1"/>
  <c r="Q1449" i="1"/>
  <c r="R1449" i="1" s="1"/>
  <c r="Q1450" i="1"/>
  <c r="R1450" i="1" s="1"/>
  <c r="Q1451" i="1"/>
  <c r="R1451" i="1" s="1"/>
  <c r="Q1452" i="1"/>
  <c r="R1452" i="1" s="1"/>
  <c r="Q1453" i="1"/>
  <c r="R1453" i="1" s="1"/>
  <c r="Q1454" i="1"/>
  <c r="R1454" i="1" s="1"/>
  <c r="Q1455" i="1"/>
  <c r="R1455" i="1" s="1"/>
  <c r="Q1456" i="1"/>
  <c r="R1456" i="1" s="1"/>
  <c r="Q1457" i="1"/>
  <c r="R1457" i="1" s="1"/>
  <c r="Q1458" i="1"/>
  <c r="R1458" i="1" s="1"/>
  <c r="Q1459" i="1"/>
  <c r="R1459" i="1" s="1"/>
  <c r="Q1460" i="1"/>
  <c r="R1460" i="1" s="1"/>
  <c r="Q1461" i="1"/>
  <c r="R1461" i="1" s="1"/>
  <c r="Q1462" i="1"/>
  <c r="R1462" i="1" s="1"/>
  <c r="Q1463" i="1"/>
  <c r="R1463" i="1" s="1"/>
  <c r="Q1465" i="1"/>
  <c r="R1465" i="1" s="1"/>
  <c r="Q1466" i="1"/>
  <c r="R1466" i="1" s="1"/>
  <c r="Q1467" i="1"/>
  <c r="R1467" i="1" s="1"/>
  <c r="Q1468" i="1"/>
  <c r="R1468" i="1" s="1"/>
  <c r="Q1469" i="1"/>
  <c r="R1469" i="1" s="1"/>
  <c r="Q1470" i="1"/>
  <c r="R1470" i="1" s="1"/>
  <c r="Q1471" i="1"/>
  <c r="R1471" i="1" s="1"/>
  <c r="Q1472" i="1"/>
  <c r="R1472" i="1" s="1"/>
  <c r="Q1473" i="1"/>
  <c r="R1473" i="1" s="1"/>
  <c r="Q1474" i="1"/>
  <c r="R1474" i="1" s="1"/>
  <c r="Q1475" i="1"/>
  <c r="R1475" i="1" s="1"/>
  <c r="Q1476" i="1"/>
  <c r="R1476" i="1" s="1"/>
  <c r="Q1477" i="1"/>
  <c r="R1477" i="1" s="1"/>
  <c r="Q1478" i="1"/>
  <c r="R1478" i="1" s="1"/>
  <c r="Q1479" i="1"/>
  <c r="R1479" i="1" s="1"/>
  <c r="Q1480" i="1"/>
  <c r="R1480" i="1" s="1"/>
  <c r="Q1481" i="1"/>
  <c r="R1481" i="1" s="1"/>
  <c r="Q1482" i="1"/>
  <c r="R1482" i="1" s="1"/>
  <c r="Q1483" i="1"/>
  <c r="R1483" i="1" s="1"/>
  <c r="Q1484" i="1"/>
  <c r="R1484" i="1" s="1"/>
  <c r="Q1485" i="1"/>
  <c r="R1485" i="1" s="1"/>
  <c r="Q1486" i="1"/>
  <c r="R1486" i="1" s="1"/>
  <c r="Q1487" i="1"/>
  <c r="R1487" i="1" s="1"/>
  <c r="Q1488" i="1"/>
  <c r="R1488" i="1" s="1"/>
  <c r="Q1489" i="1"/>
  <c r="R1489" i="1" s="1"/>
  <c r="Q1490" i="1"/>
  <c r="R1490" i="1" s="1"/>
  <c r="Q1491" i="1"/>
  <c r="R1491" i="1" s="1"/>
  <c r="Q1492" i="1"/>
  <c r="R1492" i="1" s="1"/>
  <c r="Q1493" i="1"/>
  <c r="R1493" i="1" s="1"/>
  <c r="Q1494" i="1"/>
  <c r="R1494" i="1" s="1"/>
  <c r="Q1495" i="1"/>
  <c r="R1495" i="1" s="1"/>
  <c r="Q1496" i="1"/>
  <c r="R1496" i="1" s="1"/>
  <c r="Q1497" i="1"/>
  <c r="R1497" i="1" s="1"/>
  <c r="Q1498" i="1"/>
  <c r="R1498" i="1" s="1"/>
  <c r="Q1499" i="1"/>
  <c r="R1499" i="1" s="1"/>
  <c r="Q1500" i="1"/>
  <c r="R1500" i="1" s="1"/>
  <c r="Q1501" i="1"/>
  <c r="R1501" i="1" s="1"/>
  <c r="Q1502" i="1"/>
  <c r="R1502" i="1" s="1"/>
  <c r="Q1503" i="1"/>
  <c r="R1503" i="1" s="1"/>
  <c r="Q1504" i="1"/>
  <c r="R1504" i="1" s="1"/>
  <c r="Q1505" i="1"/>
  <c r="R1505" i="1" s="1"/>
  <c r="Q1506" i="1"/>
  <c r="R1506" i="1" s="1"/>
  <c r="Q1507" i="1"/>
  <c r="R1507" i="1" s="1"/>
  <c r="Q1508" i="1"/>
  <c r="R1508" i="1" s="1"/>
  <c r="Q1509" i="1"/>
  <c r="R1509" i="1" s="1"/>
  <c r="Q1510" i="1"/>
  <c r="R1510" i="1" s="1"/>
  <c r="Q1511" i="1"/>
  <c r="R1511" i="1" s="1"/>
  <c r="Q1512" i="1"/>
  <c r="R1512" i="1" s="1"/>
  <c r="Q1513" i="1"/>
  <c r="R1513" i="1" s="1"/>
  <c r="Q1514" i="1"/>
  <c r="R1514" i="1" s="1"/>
  <c r="Q1515" i="1"/>
  <c r="R1515" i="1" s="1"/>
  <c r="Q1516" i="1"/>
  <c r="R1516" i="1" s="1"/>
  <c r="Q1517" i="1"/>
  <c r="R1517" i="1" s="1"/>
  <c r="Q1518" i="1"/>
  <c r="R1518" i="1" s="1"/>
  <c r="Q1519" i="1"/>
  <c r="R1519" i="1" s="1"/>
  <c r="Q1520" i="1"/>
  <c r="R1520" i="1" s="1"/>
  <c r="Q1521" i="1"/>
  <c r="R1521" i="1" s="1"/>
  <c r="Q1522" i="1"/>
  <c r="R1522" i="1" s="1"/>
  <c r="Q1523" i="1"/>
  <c r="R1523" i="1" s="1"/>
  <c r="Q1524" i="1"/>
  <c r="R1524" i="1" s="1"/>
  <c r="Q1525" i="1"/>
  <c r="R1525" i="1" s="1"/>
  <c r="Q1526" i="1"/>
  <c r="R1526" i="1" s="1"/>
  <c r="Q1527" i="1"/>
  <c r="R1527" i="1" s="1"/>
  <c r="Q1528" i="1"/>
  <c r="R1528" i="1" s="1"/>
  <c r="Q1529" i="1"/>
  <c r="R1529" i="1" s="1"/>
  <c r="Q1530" i="1"/>
  <c r="R1530" i="1" s="1"/>
  <c r="Q1531" i="1"/>
  <c r="R1531" i="1" s="1"/>
  <c r="Q1532" i="1"/>
  <c r="R1532" i="1" s="1"/>
  <c r="Q1533" i="1"/>
  <c r="R1533" i="1" s="1"/>
  <c r="Q1534" i="1"/>
  <c r="R1534" i="1" s="1"/>
  <c r="Q1535" i="1"/>
  <c r="R1535" i="1" s="1"/>
  <c r="Q1536" i="1"/>
  <c r="R1536" i="1" s="1"/>
  <c r="Q1537" i="1"/>
  <c r="R1537" i="1" s="1"/>
  <c r="Q1538" i="1"/>
  <c r="R1538" i="1" s="1"/>
  <c r="Q1539" i="1"/>
  <c r="R1539" i="1" s="1"/>
  <c r="Q1540" i="1"/>
  <c r="R1540" i="1" s="1"/>
  <c r="Q1541" i="1"/>
  <c r="R1541" i="1" s="1"/>
  <c r="Q1542" i="1"/>
  <c r="R1542" i="1" s="1"/>
  <c r="Q1543" i="1"/>
  <c r="R1543" i="1" s="1"/>
  <c r="Q1544" i="1"/>
  <c r="R1544" i="1" s="1"/>
  <c r="Q1545" i="1"/>
  <c r="R1545" i="1" s="1"/>
  <c r="Q1546" i="1"/>
  <c r="R1546" i="1" s="1"/>
  <c r="Q1547" i="1"/>
  <c r="R1547" i="1" s="1"/>
  <c r="Q1548" i="1"/>
  <c r="R1548" i="1" s="1"/>
  <c r="Q1549" i="1"/>
  <c r="R1549" i="1" s="1"/>
  <c r="Q1550" i="1"/>
  <c r="R1550" i="1" s="1"/>
  <c r="Q1551" i="1"/>
  <c r="R1551" i="1" s="1"/>
  <c r="Q1552" i="1"/>
  <c r="R1552" i="1" s="1"/>
  <c r="Q1553" i="1"/>
  <c r="R1553" i="1" s="1"/>
  <c r="Q1554" i="1"/>
  <c r="R1554" i="1" s="1"/>
  <c r="Q1555" i="1"/>
  <c r="R1555" i="1" s="1"/>
  <c r="Q1556" i="1"/>
  <c r="R1556" i="1" s="1"/>
  <c r="Q1557" i="1"/>
  <c r="R1557" i="1" s="1"/>
  <c r="Q1558" i="1"/>
  <c r="R1558" i="1" s="1"/>
  <c r="Q1559" i="1"/>
  <c r="R1559" i="1" s="1"/>
  <c r="Q1560" i="1"/>
  <c r="R1560" i="1" s="1"/>
  <c r="Q1561" i="1"/>
  <c r="R1561" i="1" s="1"/>
  <c r="Q1562" i="1"/>
  <c r="R1562" i="1" s="1"/>
  <c r="Q1563" i="1"/>
  <c r="R1563" i="1" s="1"/>
  <c r="Q1564" i="1"/>
  <c r="R1564" i="1" s="1"/>
  <c r="Q1565" i="1"/>
  <c r="R1565" i="1" s="1"/>
  <c r="Q1566" i="1"/>
  <c r="R1566" i="1" s="1"/>
  <c r="Q1567" i="1"/>
  <c r="R1567" i="1" s="1"/>
  <c r="Q1568" i="1"/>
  <c r="R1568" i="1" s="1"/>
  <c r="Q1569" i="1"/>
  <c r="R1569" i="1" s="1"/>
  <c r="Q1570" i="1"/>
  <c r="R1570" i="1" s="1"/>
  <c r="Q1571" i="1"/>
  <c r="R1571" i="1" s="1"/>
  <c r="Q1572" i="1"/>
  <c r="R1572" i="1" s="1"/>
  <c r="Q1573" i="1"/>
  <c r="R1573" i="1" s="1"/>
  <c r="Q1574" i="1"/>
  <c r="R1574" i="1" s="1"/>
  <c r="Q1575" i="1"/>
  <c r="R1575" i="1" s="1"/>
  <c r="Q1576" i="1"/>
  <c r="R1576" i="1" s="1"/>
  <c r="Q1577" i="1"/>
  <c r="R1577" i="1" s="1"/>
  <c r="Q1578" i="1"/>
  <c r="R1578" i="1" s="1"/>
  <c r="Q1579" i="1"/>
  <c r="R1579" i="1" s="1"/>
  <c r="Q1580" i="1"/>
  <c r="R1580" i="1" s="1"/>
  <c r="Q1581" i="1"/>
  <c r="R1581" i="1" s="1"/>
  <c r="Q1582" i="1"/>
  <c r="R1582" i="1" s="1"/>
  <c r="Q1583" i="1"/>
  <c r="R1583" i="1" s="1"/>
  <c r="Q1584" i="1"/>
  <c r="R1584" i="1" s="1"/>
  <c r="Q1585" i="1"/>
  <c r="R1585" i="1" s="1"/>
  <c r="Q1586" i="1"/>
  <c r="R1586" i="1" s="1"/>
  <c r="Q1587" i="1"/>
  <c r="R1587" i="1" s="1"/>
  <c r="Q1588" i="1"/>
  <c r="R1588" i="1" s="1"/>
  <c r="Q1589" i="1"/>
  <c r="R1589" i="1" s="1"/>
  <c r="Q1590" i="1"/>
  <c r="R1590" i="1" s="1"/>
  <c r="Q1591" i="1"/>
  <c r="R1591" i="1" s="1"/>
  <c r="Q1592" i="1"/>
  <c r="R1592" i="1" s="1"/>
  <c r="Q1593" i="1"/>
  <c r="R1593" i="1" s="1"/>
  <c r="Q1594" i="1"/>
  <c r="R1594" i="1" s="1"/>
  <c r="Q1595" i="1"/>
  <c r="R1595" i="1" s="1"/>
  <c r="Q1596" i="1"/>
  <c r="R1596" i="1" s="1"/>
  <c r="Q1597" i="1"/>
  <c r="R1597" i="1" s="1"/>
  <c r="Q1598" i="1"/>
  <c r="R1598" i="1" s="1"/>
  <c r="Q1599" i="1"/>
  <c r="R1599" i="1" s="1"/>
  <c r="Q1600" i="1"/>
  <c r="R1600" i="1" s="1"/>
  <c r="Q1601" i="1"/>
  <c r="R1601" i="1" s="1"/>
  <c r="Q1602" i="1"/>
  <c r="R1602" i="1" s="1"/>
  <c r="Q1603" i="1"/>
  <c r="R1603" i="1" s="1"/>
  <c r="Q1604" i="1"/>
  <c r="R1604" i="1" s="1"/>
  <c r="Q1605" i="1"/>
  <c r="R1605" i="1" s="1"/>
  <c r="Q1606" i="1"/>
  <c r="R1606" i="1" s="1"/>
  <c r="Q1607" i="1"/>
  <c r="R1607" i="1" s="1"/>
  <c r="Q1608" i="1"/>
  <c r="R1608" i="1" s="1"/>
  <c r="Q1609" i="1"/>
  <c r="R1609" i="1" s="1"/>
  <c r="Q1610" i="1"/>
  <c r="R1610" i="1" s="1"/>
  <c r="Q1611" i="1"/>
  <c r="R1611" i="1" s="1"/>
  <c r="Q1612" i="1"/>
  <c r="R1612" i="1" s="1"/>
  <c r="Q1613" i="1"/>
  <c r="R1613" i="1" s="1"/>
  <c r="Q1614" i="1"/>
  <c r="R1614" i="1" s="1"/>
  <c r="Q1615" i="1"/>
  <c r="R1615" i="1" s="1"/>
  <c r="Q1616" i="1"/>
  <c r="R1616" i="1" s="1"/>
  <c r="Q1617" i="1"/>
  <c r="R1617" i="1" s="1"/>
  <c r="Q1618" i="1"/>
  <c r="R1618" i="1" s="1"/>
  <c r="Q1619" i="1"/>
  <c r="R1619" i="1" s="1"/>
  <c r="Q1620" i="1"/>
  <c r="R1620" i="1" s="1"/>
  <c r="Q1621" i="1"/>
  <c r="R1621" i="1" s="1"/>
  <c r="Q1622" i="1"/>
  <c r="R1622" i="1" s="1"/>
  <c r="Q1623" i="1"/>
  <c r="R1623" i="1" s="1"/>
  <c r="Q1624" i="1"/>
  <c r="R1624" i="1" s="1"/>
  <c r="Q1625" i="1"/>
  <c r="R1625" i="1" s="1"/>
  <c r="Q1626" i="1"/>
  <c r="R1626" i="1" s="1"/>
  <c r="Q1627" i="1"/>
  <c r="R1627" i="1" s="1"/>
  <c r="Q1628" i="1"/>
  <c r="R1628" i="1" s="1"/>
  <c r="Q1629" i="1"/>
  <c r="R1629" i="1" s="1"/>
  <c r="Q1630" i="1"/>
  <c r="R1630" i="1" s="1"/>
  <c r="Q1631" i="1"/>
  <c r="R1631" i="1" s="1"/>
  <c r="Q1632" i="1"/>
  <c r="R1632" i="1" s="1"/>
  <c r="Q1633" i="1"/>
  <c r="R1633" i="1" s="1"/>
  <c r="Q1634" i="1"/>
  <c r="R1634" i="1" s="1"/>
  <c r="Q1635" i="1"/>
  <c r="R1635" i="1" s="1"/>
  <c r="Q1636" i="1"/>
  <c r="R1636" i="1" s="1"/>
  <c r="Q1637" i="1"/>
  <c r="R1637" i="1" s="1"/>
  <c r="Q1638" i="1"/>
  <c r="R1638" i="1" s="1"/>
  <c r="Q1639" i="1"/>
  <c r="R1639" i="1" s="1"/>
  <c r="Q1640" i="1"/>
  <c r="R1640" i="1" s="1"/>
  <c r="Q1641" i="1"/>
  <c r="R1641" i="1" s="1"/>
  <c r="Q1642" i="1"/>
  <c r="R1642" i="1" s="1"/>
  <c r="Q1643" i="1"/>
  <c r="R1643" i="1" s="1"/>
  <c r="Q1644" i="1"/>
  <c r="R1644" i="1" s="1"/>
  <c r="Q1645" i="1"/>
  <c r="R1645" i="1" s="1"/>
  <c r="Q1646" i="1"/>
  <c r="R1646" i="1" s="1"/>
  <c r="Q1647" i="1"/>
  <c r="R1647" i="1" s="1"/>
  <c r="Q1648" i="1"/>
  <c r="R1648" i="1" s="1"/>
  <c r="Q1649" i="1"/>
  <c r="R1649" i="1" s="1"/>
  <c r="Q1650" i="1"/>
  <c r="R1650" i="1" s="1"/>
  <c r="Q1651" i="1"/>
  <c r="R1651" i="1" s="1"/>
  <c r="Q1652" i="1"/>
  <c r="R1652" i="1" s="1"/>
  <c r="Q1653" i="1"/>
  <c r="R1653" i="1" s="1"/>
  <c r="Q1654" i="1"/>
  <c r="R1654" i="1" s="1"/>
  <c r="Q1655" i="1"/>
  <c r="R1655" i="1" s="1"/>
  <c r="Q1656" i="1"/>
  <c r="R1656" i="1" s="1"/>
  <c r="Q1657" i="1"/>
  <c r="R1657" i="1" s="1"/>
  <c r="Q1658" i="1"/>
  <c r="R1658" i="1" s="1"/>
  <c r="Q1659" i="1"/>
  <c r="R1659" i="1" s="1"/>
  <c r="Q1660" i="1"/>
  <c r="R1660" i="1" s="1"/>
  <c r="Q1661" i="1"/>
  <c r="R1661" i="1" s="1"/>
  <c r="Q1662" i="1"/>
  <c r="R1662" i="1" s="1"/>
  <c r="Q1663" i="1"/>
  <c r="R1663" i="1" s="1"/>
  <c r="Q1664" i="1"/>
  <c r="R1664" i="1" s="1"/>
  <c r="Q1665" i="1"/>
  <c r="R1665" i="1" s="1"/>
  <c r="Q1666" i="1"/>
  <c r="R1666" i="1" s="1"/>
  <c r="Q1667" i="1"/>
  <c r="R1667" i="1" s="1"/>
  <c r="Q1668" i="1"/>
  <c r="R1668" i="1" s="1"/>
  <c r="Q1669" i="1"/>
  <c r="R1669" i="1" s="1"/>
  <c r="Q1670" i="1"/>
  <c r="R1670" i="1" s="1"/>
  <c r="Q1671" i="1"/>
  <c r="R1671" i="1" s="1"/>
  <c r="Q1672" i="1"/>
  <c r="R1672" i="1" s="1"/>
  <c r="Q1673" i="1"/>
  <c r="R1673" i="1" s="1"/>
  <c r="Q1674" i="1"/>
  <c r="R1674" i="1" s="1"/>
  <c r="Q1675" i="1"/>
  <c r="R1675" i="1" s="1"/>
  <c r="Q1676" i="1"/>
  <c r="R1676" i="1" s="1"/>
  <c r="Q1677" i="1"/>
  <c r="R1677" i="1" s="1"/>
  <c r="Q1678" i="1"/>
  <c r="R1678" i="1" s="1"/>
  <c r="Q1679" i="1"/>
  <c r="R1679" i="1" s="1"/>
  <c r="Q1680" i="1"/>
  <c r="R1680" i="1" s="1"/>
  <c r="Q1681" i="1"/>
  <c r="R1681" i="1" s="1"/>
  <c r="Q1682" i="1"/>
  <c r="R1682" i="1" s="1"/>
  <c r="Q1683" i="1"/>
  <c r="R1683" i="1" s="1"/>
  <c r="Q1684" i="1"/>
  <c r="R1684" i="1" s="1"/>
  <c r="Q1685" i="1"/>
  <c r="R1685" i="1" s="1"/>
  <c r="Q1686" i="1"/>
  <c r="R1686" i="1" s="1"/>
  <c r="Q1687" i="1"/>
  <c r="R1687" i="1" s="1"/>
  <c r="Q1688" i="1"/>
  <c r="R1688" i="1" s="1"/>
  <c r="Q1689" i="1"/>
  <c r="R1689" i="1" s="1"/>
  <c r="Q1690" i="1"/>
  <c r="R1690" i="1" s="1"/>
  <c r="Q1691" i="1"/>
  <c r="R1691" i="1" s="1"/>
  <c r="Q1692" i="1"/>
  <c r="R1692" i="1" s="1"/>
  <c r="Q1693" i="1"/>
  <c r="R1693" i="1" s="1"/>
  <c r="Q1694" i="1"/>
  <c r="R1694" i="1" s="1"/>
  <c r="Q1695" i="1"/>
  <c r="R1695" i="1" s="1"/>
  <c r="Q1696" i="1"/>
  <c r="R1696" i="1" s="1"/>
  <c r="Q1697" i="1"/>
  <c r="R1697" i="1" s="1"/>
  <c r="Q1698" i="1"/>
  <c r="R1698" i="1" s="1"/>
  <c r="Q1699" i="1"/>
  <c r="R1699" i="1" s="1"/>
  <c r="Q1700" i="1"/>
  <c r="R1700" i="1" s="1"/>
  <c r="Q1701" i="1"/>
  <c r="R1701" i="1" s="1"/>
  <c r="Q1702" i="1"/>
  <c r="R1702" i="1" s="1"/>
  <c r="Q1703" i="1"/>
  <c r="R1703" i="1" s="1"/>
  <c r="Q1704" i="1"/>
  <c r="R1704" i="1" s="1"/>
  <c r="Q1705" i="1"/>
  <c r="R1705" i="1" s="1"/>
  <c r="Q1706" i="1"/>
  <c r="R1706" i="1" s="1"/>
  <c r="Q1707" i="1"/>
  <c r="R1707" i="1" s="1"/>
  <c r="Q1708" i="1"/>
  <c r="R1708" i="1" s="1"/>
  <c r="Q1709" i="1"/>
  <c r="R1709" i="1" s="1"/>
  <c r="Q1710" i="1"/>
  <c r="R1710" i="1" s="1"/>
  <c r="Q1711" i="1"/>
  <c r="R1711" i="1" s="1"/>
  <c r="Q1712" i="1"/>
  <c r="R1712" i="1" s="1"/>
  <c r="Q1713" i="1"/>
  <c r="R1713" i="1" s="1"/>
  <c r="Q1714" i="1"/>
  <c r="R1714" i="1" s="1"/>
  <c r="Q1715" i="1"/>
  <c r="R1715" i="1" s="1"/>
  <c r="Q1716" i="1"/>
  <c r="R1716" i="1" s="1"/>
  <c r="Q1717" i="1"/>
  <c r="R1717" i="1" s="1"/>
  <c r="Q1718" i="1"/>
  <c r="R1718" i="1" s="1"/>
  <c r="Q1719" i="1"/>
  <c r="R1719" i="1" s="1"/>
  <c r="Q1720" i="1"/>
  <c r="R1720" i="1" s="1"/>
  <c r="Q1721" i="1"/>
  <c r="R1721" i="1" s="1"/>
  <c r="Q1722" i="1"/>
  <c r="R1722" i="1" s="1"/>
  <c r="Q1723" i="1"/>
  <c r="R1723" i="1" s="1"/>
  <c r="Q1724" i="1"/>
  <c r="R1724" i="1" s="1"/>
  <c r="Q1725" i="1"/>
  <c r="R1725" i="1" s="1"/>
  <c r="Q1726" i="1"/>
  <c r="R1726" i="1" s="1"/>
  <c r="Q1727" i="1"/>
  <c r="R1727" i="1" s="1"/>
  <c r="Q1728" i="1"/>
  <c r="R1728" i="1" s="1"/>
  <c r="Q1729" i="1"/>
  <c r="R1729" i="1" s="1"/>
  <c r="Q1730" i="1"/>
  <c r="R1730" i="1" s="1"/>
  <c r="Q1731" i="1"/>
  <c r="R1731" i="1" s="1"/>
  <c r="Q1732" i="1"/>
  <c r="R1732" i="1" s="1"/>
  <c r="Q1733" i="1"/>
  <c r="R1733" i="1" s="1"/>
  <c r="Q1734" i="1"/>
  <c r="R1734" i="1" s="1"/>
  <c r="Q1735" i="1"/>
  <c r="R1735" i="1" s="1"/>
  <c r="Q1736" i="1"/>
  <c r="R1736" i="1" s="1"/>
  <c r="Q1737" i="1"/>
  <c r="R1737" i="1" s="1"/>
  <c r="Q1738" i="1"/>
  <c r="R1738" i="1" s="1"/>
  <c r="Q1739" i="1"/>
  <c r="R1739" i="1" s="1"/>
  <c r="Q1740" i="1"/>
  <c r="R1740" i="1" s="1"/>
  <c r="Q1741" i="1"/>
  <c r="R1741" i="1" s="1"/>
  <c r="Q1742" i="1"/>
  <c r="R1742" i="1" s="1"/>
  <c r="Q1743" i="1"/>
  <c r="R1743" i="1" s="1"/>
  <c r="Q1744" i="1"/>
  <c r="R1744" i="1" s="1"/>
  <c r="Q1745" i="1"/>
  <c r="R1745" i="1" s="1"/>
  <c r="Q1746" i="1"/>
  <c r="R1746" i="1" s="1"/>
  <c r="Q1747" i="1"/>
  <c r="R1747" i="1" s="1"/>
  <c r="Q1748" i="1"/>
  <c r="R1748" i="1" s="1"/>
  <c r="Q1749" i="1"/>
  <c r="R1749" i="1" s="1"/>
  <c r="Q1750" i="1"/>
  <c r="R1750" i="1" s="1"/>
  <c r="Q1751" i="1"/>
  <c r="R1751" i="1" s="1"/>
  <c r="Q1752" i="1"/>
  <c r="R1752" i="1" s="1"/>
  <c r="Q1753" i="1"/>
  <c r="R1753" i="1" s="1"/>
  <c r="Q1754" i="1"/>
  <c r="R1754" i="1" s="1"/>
  <c r="Q1755" i="1"/>
  <c r="R1755" i="1" s="1"/>
  <c r="Q1756" i="1"/>
  <c r="R1756" i="1" s="1"/>
  <c r="Q1757" i="1"/>
  <c r="R1757" i="1" s="1"/>
  <c r="Q1758" i="1"/>
  <c r="R1758" i="1" s="1"/>
  <c r="Q1759" i="1"/>
  <c r="R1759" i="1" s="1"/>
  <c r="Q1760" i="1"/>
  <c r="R1760" i="1" s="1"/>
  <c r="Q1761" i="1"/>
  <c r="R1761" i="1" s="1"/>
  <c r="Q1762" i="1"/>
  <c r="R1762" i="1" s="1"/>
  <c r="Q1763" i="1"/>
  <c r="R1763" i="1" s="1"/>
  <c r="Q1764" i="1"/>
  <c r="R1764" i="1" s="1"/>
  <c r="Q1765" i="1"/>
  <c r="R1765" i="1" s="1"/>
  <c r="Q1766" i="1"/>
  <c r="R1766" i="1" s="1"/>
  <c r="Q1767" i="1"/>
  <c r="R1767" i="1" s="1"/>
  <c r="Q1768" i="1"/>
  <c r="R1768" i="1" s="1"/>
  <c r="Q1769" i="1"/>
  <c r="R1769" i="1" s="1"/>
  <c r="Q1770" i="1"/>
  <c r="R1770" i="1" s="1"/>
  <c r="Q1771" i="1"/>
  <c r="R1771" i="1" s="1"/>
  <c r="Q1772" i="1"/>
  <c r="R1772" i="1" s="1"/>
  <c r="Q1773" i="1"/>
  <c r="R1773" i="1" s="1"/>
  <c r="Q1774" i="1"/>
  <c r="R1774" i="1" s="1"/>
  <c r="Q1775" i="1"/>
  <c r="R1775" i="1" s="1"/>
  <c r="Q1776" i="1"/>
  <c r="R1776" i="1" s="1"/>
  <c r="Q1777" i="1"/>
  <c r="R1777" i="1" s="1"/>
  <c r="Q1778" i="1"/>
  <c r="R1778" i="1" s="1"/>
  <c r="Q1779" i="1"/>
  <c r="R1779" i="1" s="1"/>
  <c r="Q1780" i="1"/>
  <c r="R1780" i="1" s="1"/>
  <c r="Q1781" i="1"/>
  <c r="R1781" i="1" s="1"/>
  <c r="Q1782" i="1"/>
  <c r="R1782" i="1" s="1"/>
  <c r="Q1783" i="1"/>
  <c r="R1783" i="1" s="1"/>
  <c r="Q1784" i="1"/>
  <c r="R1784" i="1" s="1"/>
  <c r="Q1785" i="1"/>
  <c r="R1785" i="1" s="1"/>
  <c r="Q1786" i="1"/>
  <c r="R1786" i="1" s="1"/>
  <c r="Q1787" i="1"/>
  <c r="R1787" i="1" s="1"/>
  <c r="Q1788" i="1"/>
  <c r="R1788" i="1" s="1"/>
  <c r="Q1789" i="1"/>
  <c r="R1789" i="1" s="1"/>
  <c r="Q1790" i="1"/>
  <c r="R1790" i="1" s="1"/>
  <c r="Q1791" i="1"/>
  <c r="R1791" i="1" s="1"/>
  <c r="Q1792" i="1"/>
  <c r="R1792" i="1" s="1"/>
  <c r="Q1793" i="1"/>
  <c r="R1793" i="1" s="1"/>
  <c r="Q1794" i="1"/>
  <c r="R1794" i="1" s="1"/>
  <c r="Q1795" i="1"/>
  <c r="R1795" i="1" s="1"/>
  <c r="Q1796" i="1"/>
  <c r="R1796" i="1" s="1"/>
  <c r="Q1797" i="1"/>
  <c r="R1797" i="1" s="1"/>
  <c r="Q1798" i="1"/>
  <c r="R1798" i="1" s="1"/>
  <c r="Q1799" i="1"/>
  <c r="R1799" i="1" s="1"/>
  <c r="Q1800" i="1"/>
  <c r="R1800" i="1" s="1"/>
  <c r="Q1801" i="1"/>
  <c r="R1801" i="1" s="1"/>
  <c r="Q1802" i="1"/>
  <c r="R1802" i="1" s="1"/>
  <c r="Q1803" i="1"/>
  <c r="R1803" i="1" s="1"/>
  <c r="Q1804" i="1"/>
  <c r="R1804" i="1" s="1"/>
  <c r="Q1805" i="1"/>
  <c r="R1805" i="1" s="1"/>
  <c r="Q1806" i="1"/>
  <c r="R1806" i="1" s="1"/>
  <c r="Q1807" i="1"/>
  <c r="R1807" i="1" s="1"/>
  <c r="Q1808" i="1"/>
  <c r="R1808" i="1" s="1"/>
  <c r="Q1809" i="1"/>
  <c r="R1809" i="1" s="1"/>
  <c r="Q1810" i="1"/>
  <c r="R1810" i="1" s="1"/>
  <c r="Q1811" i="1"/>
  <c r="R1811" i="1" s="1"/>
  <c r="Q1812" i="1"/>
  <c r="R1812" i="1" s="1"/>
  <c r="Q1813" i="1"/>
  <c r="R1813" i="1" s="1"/>
  <c r="Q1814" i="1"/>
  <c r="R1814" i="1" s="1"/>
  <c r="Q1815" i="1"/>
  <c r="R1815" i="1" s="1"/>
  <c r="Q1816" i="1"/>
  <c r="R1816" i="1" s="1"/>
  <c r="Q1817" i="1"/>
  <c r="R1817" i="1" s="1"/>
  <c r="Q1818" i="1"/>
  <c r="R1818" i="1" s="1"/>
  <c r="Q1819" i="1"/>
  <c r="R1819" i="1" s="1"/>
  <c r="Q1820" i="1"/>
  <c r="R1820" i="1" s="1"/>
  <c r="Q1821" i="1"/>
  <c r="R1821" i="1" s="1"/>
  <c r="Q1822" i="1"/>
  <c r="R1822" i="1" s="1"/>
  <c r="Q1823" i="1"/>
  <c r="R1823" i="1" s="1"/>
  <c r="Q1824" i="1"/>
  <c r="R1824" i="1" s="1"/>
  <c r="Q1825" i="1"/>
  <c r="R1825" i="1" s="1"/>
  <c r="Q1826" i="1"/>
  <c r="R1826" i="1" s="1"/>
  <c r="Q1827" i="1"/>
  <c r="R1827" i="1" s="1"/>
  <c r="Q1828" i="1"/>
  <c r="R1828" i="1" s="1"/>
  <c r="Q1829" i="1"/>
  <c r="R1829" i="1" s="1"/>
  <c r="Q1830" i="1"/>
  <c r="R1830" i="1" s="1"/>
  <c r="Q1831" i="1"/>
  <c r="R1831" i="1" s="1"/>
  <c r="Q1832" i="1"/>
  <c r="R1832" i="1" s="1"/>
  <c r="Q1833" i="1"/>
  <c r="R1833" i="1" s="1"/>
  <c r="Q1834" i="1"/>
  <c r="R1834" i="1" s="1"/>
  <c r="Q1835" i="1"/>
  <c r="R1835" i="1" s="1"/>
  <c r="Q1836" i="1"/>
  <c r="R1836" i="1" s="1"/>
  <c r="Q1837" i="1"/>
  <c r="R1837" i="1" s="1"/>
  <c r="Q1838" i="1"/>
  <c r="R1838" i="1" s="1"/>
  <c r="Q1839" i="1"/>
  <c r="R1839" i="1" s="1"/>
  <c r="Q1840" i="1"/>
  <c r="R1840" i="1" s="1"/>
  <c r="Q1841" i="1"/>
  <c r="R1841" i="1" s="1"/>
  <c r="Q1842" i="1"/>
  <c r="R1842" i="1" s="1"/>
  <c r="Q1843" i="1"/>
  <c r="R1843" i="1" s="1"/>
  <c r="Q1844" i="1"/>
  <c r="R1844" i="1" s="1"/>
  <c r="Q1845" i="1"/>
  <c r="R1845" i="1" s="1"/>
  <c r="Q1846" i="1"/>
  <c r="R1846" i="1" s="1"/>
  <c r="Q1848" i="1"/>
  <c r="R1848" i="1" s="1"/>
  <c r="Q1849" i="1"/>
  <c r="R1849" i="1" s="1"/>
  <c r="Q1850" i="1"/>
  <c r="R1850" i="1" s="1"/>
  <c r="Q1851" i="1"/>
  <c r="R1851" i="1" s="1"/>
  <c r="Q1852" i="1"/>
  <c r="R1852" i="1" s="1"/>
  <c r="Q1853" i="1"/>
  <c r="R1853" i="1" s="1"/>
  <c r="Q1854" i="1"/>
  <c r="R1854" i="1" s="1"/>
  <c r="Q1855" i="1"/>
  <c r="R1855" i="1" s="1"/>
  <c r="Q1856" i="1"/>
  <c r="R1856" i="1" s="1"/>
  <c r="Q1857" i="1"/>
  <c r="R1857" i="1" s="1"/>
  <c r="Q1858" i="1"/>
  <c r="R1858" i="1" s="1"/>
  <c r="Q1859" i="1"/>
  <c r="R1859" i="1" s="1"/>
  <c r="Q1860" i="1"/>
  <c r="R1860" i="1" s="1"/>
  <c r="Q1861" i="1"/>
  <c r="R1861" i="1" s="1"/>
  <c r="Q1862" i="1"/>
  <c r="R1862" i="1" s="1"/>
  <c r="Q1863" i="1"/>
  <c r="R1863" i="1" s="1"/>
  <c r="Q1864" i="1"/>
  <c r="R1864" i="1" s="1"/>
  <c r="Q1865" i="1"/>
  <c r="R1865" i="1" s="1"/>
  <c r="Q1866" i="1"/>
  <c r="R1866" i="1" s="1"/>
  <c r="Q1867" i="1"/>
  <c r="R1867" i="1" s="1"/>
  <c r="Q1868" i="1"/>
  <c r="R1868" i="1" s="1"/>
  <c r="Q1869" i="1"/>
  <c r="R1869" i="1" s="1"/>
  <c r="Q1870" i="1"/>
  <c r="R1870" i="1" s="1"/>
  <c r="Q1871" i="1"/>
  <c r="R1871" i="1" s="1"/>
  <c r="Q1872" i="1"/>
  <c r="R1872" i="1" s="1"/>
  <c r="Q1873" i="1"/>
  <c r="R1873" i="1" s="1"/>
  <c r="Q1874" i="1"/>
  <c r="R1874" i="1" s="1"/>
  <c r="Q1875" i="1"/>
  <c r="R1875" i="1" s="1"/>
  <c r="Q1876" i="1"/>
  <c r="R1876" i="1" s="1"/>
  <c r="Q1877" i="1"/>
  <c r="R1877" i="1" s="1"/>
  <c r="Q1878" i="1"/>
  <c r="R1878" i="1" s="1"/>
  <c r="Q1879" i="1"/>
  <c r="R1879" i="1" s="1"/>
  <c r="Q1880" i="1"/>
  <c r="R1880" i="1" s="1"/>
  <c r="Q1881" i="1"/>
  <c r="R1881" i="1" s="1"/>
  <c r="Q1882" i="1"/>
  <c r="R1882" i="1" s="1"/>
  <c r="Q1883" i="1"/>
  <c r="R1883" i="1" s="1"/>
  <c r="Q1884" i="1"/>
  <c r="R1884" i="1" s="1"/>
  <c r="Q1885" i="1"/>
  <c r="R1885" i="1" s="1"/>
  <c r="Q1886" i="1"/>
  <c r="R1886" i="1" s="1"/>
  <c r="Q1887" i="1"/>
  <c r="R1887" i="1" s="1"/>
  <c r="Q1888" i="1"/>
  <c r="R1888" i="1" s="1"/>
  <c r="Q1889" i="1"/>
  <c r="R1889" i="1" s="1"/>
  <c r="Q1890" i="1"/>
  <c r="R1890" i="1" s="1"/>
  <c r="Q1891" i="1"/>
  <c r="R1891" i="1" s="1"/>
  <c r="Q1892" i="1"/>
  <c r="R1892" i="1" s="1"/>
  <c r="Q1893" i="1"/>
  <c r="R1893" i="1" s="1"/>
  <c r="Q1894" i="1"/>
  <c r="R1894" i="1" s="1"/>
  <c r="Q1895" i="1"/>
  <c r="R1895" i="1" s="1"/>
  <c r="Q1896" i="1"/>
  <c r="R1896" i="1" s="1"/>
  <c r="Q1897" i="1"/>
  <c r="R1897" i="1" s="1"/>
  <c r="Q1898" i="1"/>
  <c r="R1898" i="1" s="1"/>
  <c r="Q1899" i="1"/>
  <c r="R1899" i="1" s="1"/>
  <c r="Q1900" i="1"/>
  <c r="R1900" i="1" s="1"/>
  <c r="Q1901" i="1"/>
  <c r="R1901" i="1" s="1"/>
  <c r="Q1902" i="1"/>
  <c r="R1902" i="1" s="1"/>
  <c r="Q1903" i="1"/>
  <c r="R1903" i="1" s="1"/>
  <c r="Q1904" i="1"/>
  <c r="R1904" i="1" s="1"/>
  <c r="Q1905" i="1"/>
  <c r="R1905" i="1" s="1"/>
  <c r="Q1906" i="1"/>
  <c r="R1906" i="1" s="1"/>
  <c r="Q1907" i="1"/>
  <c r="R1907" i="1" s="1"/>
  <c r="Q1908" i="1"/>
  <c r="R1908" i="1" s="1"/>
  <c r="Q1909" i="1"/>
  <c r="R1909" i="1" s="1"/>
  <c r="Q1910" i="1"/>
  <c r="R1910" i="1" s="1"/>
  <c r="Q1911" i="1"/>
  <c r="R1911" i="1" s="1"/>
  <c r="Q1912" i="1"/>
  <c r="R1912" i="1" s="1"/>
  <c r="Q1913" i="1"/>
  <c r="R1913" i="1" s="1"/>
  <c r="Q1914" i="1"/>
  <c r="R1914" i="1" s="1"/>
  <c r="Q1915" i="1"/>
  <c r="R1915" i="1" s="1"/>
  <c r="Q1916" i="1"/>
  <c r="R1916" i="1" s="1"/>
  <c r="Q1917" i="1"/>
  <c r="R1917" i="1" s="1"/>
  <c r="Q1918" i="1"/>
  <c r="R1918" i="1" s="1"/>
  <c r="Q1919" i="1"/>
  <c r="R1919" i="1" s="1"/>
  <c r="Q1920" i="1"/>
  <c r="R1920" i="1" s="1"/>
  <c r="Q1921" i="1"/>
  <c r="R1921" i="1" s="1"/>
  <c r="Q1922" i="1"/>
  <c r="R1922" i="1" s="1"/>
  <c r="Q1923" i="1"/>
  <c r="R1923" i="1" s="1"/>
  <c r="Q1924" i="1"/>
  <c r="R1924" i="1" s="1"/>
  <c r="Q1925" i="1"/>
  <c r="R1925" i="1" s="1"/>
  <c r="Q1926" i="1"/>
  <c r="R1926" i="1" s="1"/>
  <c r="Q1927" i="1"/>
  <c r="R1927" i="1" s="1"/>
  <c r="Q1928" i="1"/>
  <c r="R1928" i="1" s="1"/>
  <c r="Q1929" i="1"/>
  <c r="R1929" i="1" s="1"/>
  <c r="Q1930" i="1"/>
  <c r="R1930" i="1" s="1"/>
  <c r="Q1932" i="1"/>
  <c r="R1932" i="1" s="1"/>
  <c r="Q1933" i="1"/>
  <c r="R1933" i="1" s="1"/>
  <c r="Q1934" i="1"/>
  <c r="R1934" i="1" s="1"/>
  <c r="Q1935" i="1"/>
  <c r="R1935" i="1" s="1"/>
  <c r="Q1936" i="1"/>
  <c r="R1936" i="1" s="1"/>
  <c r="Q1937" i="1"/>
  <c r="R1937" i="1" s="1"/>
  <c r="Q1938" i="1"/>
  <c r="R1938" i="1" s="1"/>
  <c r="Q1939" i="1"/>
  <c r="R1939" i="1" s="1"/>
  <c r="Q1940" i="1"/>
  <c r="R1940" i="1" s="1"/>
  <c r="Q1941" i="1"/>
  <c r="R1941" i="1" s="1"/>
  <c r="Q1942" i="1"/>
  <c r="R1942" i="1" s="1"/>
  <c r="Q1943" i="1"/>
  <c r="R1943" i="1" s="1"/>
  <c r="Q1944" i="1"/>
  <c r="R1944" i="1" s="1"/>
  <c r="Q1945" i="1"/>
  <c r="R1945" i="1" s="1"/>
  <c r="Q1946" i="1"/>
  <c r="R1946" i="1" s="1"/>
  <c r="Q1947" i="1"/>
  <c r="R1947" i="1" s="1"/>
  <c r="Q1948" i="1"/>
  <c r="R1948" i="1" s="1"/>
  <c r="Q1949" i="1"/>
  <c r="R1949" i="1" s="1"/>
  <c r="Q1950" i="1"/>
  <c r="R1950" i="1" s="1"/>
  <c r="Q1951" i="1"/>
  <c r="R1951" i="1" s="1"/>
  <c r="Q1952" i="1"/>
  <c r="R1952" i="1" s="1"/>
  <c r="Q1953" i="1"/>
  <c r="R1953" i="1" s="1"/>
  <c r="Q1954" i="1"/>
  <c r="R1954" i="1" s="1"/>
  <c r="Q1955" i="1"/>
  <c r="R1955" i="1" s="1"/>
  <c r="Q1956" i="1"/>
  <c r="R1956" i="1" s="1"/>
  <c r="Q1957" i="1"/>
  <c r="R1957" i="1" s="1"/>
  <c r="Q1958" i="1"/>
  <c r="R1958" i="1" s="1"/>
  <c r="Q1959" i="1"/>
  <c r="R1959" i="1" s="1"/>
  <c r="Q1960" i="1"/>
  <c r="R1960" i="1" s="1"/>
  <c r="Q1961" i="1"/>
  <c r="R1961" i="1" s="1"/>
  <c r="Q1962" i="1"/>
  <c r="R1962" i="1" s="1"/>
  <c r="Q1963" i="1"/>
  <c r="R1963" i="1" s="1"/>
  <c r="Q1964" i="1"/>
  <c r="R1964" i="1" s="1"/>
  <c r="Q1965" i="1"/>
  <c r="R1965" i="1" s="1"/>
  <c r="Q1966" i="1"/>
  <c r="R1966" i="1" s="1"/>
  <c r="Q1967" i="1"/>
  <c r="R1967" i="1" s="1"/>
  <c r="Q1968" i="1"/>
  <c r="R1968" i="1" s="1"/>
  <c r="Q1969" i="1"/>
  <c r="R1969" i="1" s="1"/>
  <c r="Q1970" i="1"/>
  <c r="R1970" i="1" s="1"/>
  <c r="Q1971" i="1"/>
  <c r="R1971" i="1" s="1"/>
  <c r="Q1972" i="1"/>
  <c r="R1972" i="1" s="1"/>
  <c r="Q1973" i="1"/>
  <c r="R1973" i="1" s="1"/>
  <c r="Q1974" i="1"/>
  <c r="R1974" i="1" s="1"/>
  <c r="Q1975" i="1"/>
  <c r="R1975" i="1" s="1"/>
  <c r="Q1976" i="1"/>
  <c r="R1976" i="1" s="1"/>
  <c r="Q1977" i="1"/>
  <c r="R1977" i="1" s="1"/>
  <c r="Q1978" i="1"/>
  <c r="R1978" i="1" s="1"/>
  <c r="Q1979" i="1"/>
  <c r="R1979" i="1" s="1"/>
  <c r="Q1980" i="1"/>
  <c r="R1980" i="1" s="1"/>
  <c r="Q1981" i="1"/>
  <c r="R1981" i="1" s="1"/>
  <c r="Q1982" i="1"/>
  <c r="R1982" i="1" s="1"/>
  <c r="Q1983" i="1"/>
  <c r="R1983" i="1" s="1"/>
  <c r="Q1984" i="1"/>
  <c r="R1984" i="1" s="1"/>
  <c r="Q1985" i="1"/>
  <c r="R1985" i="1" s="1"/>
  <c r="Q1986" i="1"/>
  <c r="R1986" i="1" s="1"/>
  <c r="Q1987" i="1"/>
  <c r="R1987" i="1" s="1"/>
  <c r="Q1988" i="1"/>
  <c r="R1988" i="1" s="1"/>
  <c r="Q1989" i="1"/>
  <c r="R1989" i="1" s="1"/>
  <c r="Q1990" i="1"/>
  <c r="R1990" i="1" s="1"/>
  <c r="Q1991" i="1"/>
  <c r="R1991" i="1" s="1"/>
  <c r="Q1992" i="1"/>
  <c r="R1992" i="1" s="1"/>
  <c r="Q1993" i="1"/>
  <c r="R1993" i="1" s="1"/>
  <c r="Q1994" i="1"/>
  <c r="R1994" i="1" s="1"/>
  <c r="Q1995" i="1"/>
  <c r="R1995" i="1" s="1"/>
  <c r="Q1996" i="1"/>
  <c r="R1996" i="1" s="1"/>
  <c r="Q1997" i="1"/>
  <c r="R1997" i="1" s="1"/>
  <c r="Q1998" i="1"/>
  <c r="R1998" i="1" s="1"/>
  <c r="Q1999" i="1"/>
  <c r="R1999" i="1" s="1"/>
  <c r="Q2000" i="1"/>
  <c r="R2000" i="1" s="1"/>
  <c r="Q2001" i="1"/>
  <c r="R2001" i="1" s="1"/>
  <c r="Q2002" i="1"/>
  <c r="R2002" i="1" s="1"/>
  <c r="Q2003" i="1"/>
  <c r="R2003" i="1" s="1"/>
  <c r="Q2004" i="1"/>
  <c r="R2004" i="1" s="1"/>
  <c r="Q2005" i="1"/>
  <c r="R2005" i="1" s="1"/>
  <c r="Q2006" i="1"/>
  <c r="R2006" i="1" s="1"/>
  <c r="Q2007" i="1"/>
  <c r="R2007" i="1" s="1"/>
  <c r="Q2008" i="1"/>
  <c r="R2008" i="1" s="1"/>
  <c r="Q2009" i="1"/>
  <c r="R2009" i="1" s="1"/>
  <c r="Q2010" i="1"/>
  <c r="R2010" i="1" s="1"/>
  <c r="Q2011" i="1"/>
  <c r="R2011" i="1" s="1"/>
  <c r="Q2012" i="1"/>
  <c r="R2012" i="1" s="1"/>
  <c r="Q2013" i="1"/>
  <c r="R2013" i="1" s="1"/>
  <c r="Q2014" i="1"/>
  <c r="R2014" i="1" s="1"/>
  <c r="Q2015" i="1"/>
  <c r="R2015" i="1" s="1"/>
  <c r="Q2016" i="1"/>
  <c r="R2016" i="1" s="1"/>
  <c r="Q2018" i="1"/>
  <c r="R2018" i="1" s="1"/>
  <c r="Q2019" i="1"/>
  <c r="R2019" i="1" s="1"/>
  <c r="Q2020" i="1"/>
  <c r="R2020" i="1" s="1"/>
  <c r="Q2021" i="1"/>
  <c r="R2021" i="1" s="1"/>
  <c r="Q2022" i="1"/>
  <c r="R2022" i="1" s="1"/>
  <c r="Q2023" i="1"/>
  <c r="R2023" i="1" s="1"/>
  <c r="Q2024" i="1"/>
  <c r="R2024" i="1" s="1"/>
  <c r="Q2025" i="1"/>
  <c r="R2025" i="1" s="1"/>
  <c r="Q2026" i="1"/>
  <c r="R2026" i="1" s="1"/>
  <c r="Q2027" i="1"/>
  <c r="R2027" i="1" s="1"/>
  <c r="Q2028" i="1"/>
  <c r="R2028" i="1" s="1"/>
  <c r="Q2029" i="1"/>
  <c r="R2029" i="1" s="1"/>
  <c r="Q2030" i="1"/>
  <c r="R2030" i="1" s="1"/>
  <c r="Q2031" i="1"/>
  <c r="R2031" i="1" s="1"/>
  <c r="Q2032" i="1"/>
  <c r="R2032" i="1" s="1"/>
  <c r="Q2033" i="1"/>
  <c r="R2033" i="1" s="1"/>
  <c r="Q2034" i="1"/>
  <c r="R2034" i="1" s="1"/>
  <c r="Q2035" i="1"/>
  <c r="R2035" i="1" s="1"/>
  <c r="Q2036" i="1"/>
  <c r="R2036" i="1" s="1"/>
  <c r="Q2037" i="1"/>
  <c r="R2037" i="1" s="1"/>
  <c r="Q2038" i="1"/>
  <c r="R2038" i="1" s="1"/>
  <c r="Q2039" i="1"/>
  <c r="R2039" i="1" s="1"/>
  <c r="Q2040" i="1"/>
  <c r="R2040" i="1" s="1"/>
  <c r="Q2041" i="1"/>
  <c r="R2041" i="1" s="1"/>
  <c r="Q2042" i="1"/>
  <c r="R2042" i="1" s="1"/>
  <c r="Q2043" i="1"/>
  <c r="R2043" i="1" s="1"/>
  <c r="Q2044" i="1"/>
  <c r="R2044" i="1" s="1"/>
  <c r="Q2045" i="1"/>
  <c r="R2045" i="1" s="1"/>
  <c r="Q2046" i="1"/>
  <c r="R2046" i="1" s="1"/>
  <c r="Q2047" i="1"/>
  <c r="R2047" i="1" s="1"/>
  <c r="Q2048" i="1"/>
  <c r="R2048" i="1" s="1"/>
  <c r="Q2049" i="1"/>
  <c r="R2049" i="1" s="1"/>
  <c r="Q2050" i="1"/>
  <c r="R2050" i="1" s="1"/>
  <c r="Q2051" i="1"/>
  <c r="R2051" i="1" s="1"/>
  <c r="Q2052" i="1"/>
  <c r="R2052" i="1" s="1"/>
  <c r="Q2053" i="1"/>
  <c r="R2053" i="1" s="1"/>
  <c r="Q2054" i="1"/>
  <c r="R2054" i="1" s="1"/>
  <c r="Q2055" i="1"/>
  <c r="R2055" i="1" s="1"/>
  <c r="Q2056" i="1"/>
  <c r="R2056" i="1" s="1"/>
  <c r="Q2057" i="1"/>
  <c r="R2057" i="1" s="1"/>
  <c r="Q2058" i="1"/>
  <c r="R2058" i="1" s="1"/>
  <c r="Q2059" i="1"/>
  <c r="R2059" i="1" s="1"/>
  <c r="Q2060" i="1"/>
  <c r="R2060" i="1" s="1"/>
  <c r="Q2061" i="1"/>
  <c r="R2061" i="1" s="1"/>
  <c r="Q2062" i="1"/>
  <c r="R2062" i="1" s="1"/>
  <c r="Q2063" i="1"/>
  <c r="R2063" i="1" s="1"/>
  <c r="Q2064" i="1"/>
  <c r="R2064" i="1" s="1"/>
  <c r="Q2065" i="1"/>
  <c r="R2065" i="1" s="1"/>
  <c r="Q2066" i="1"/>
  <c r="R2066" i="1" s="1"/>
  <c r="Q2067" i="1"/>
  <c r="R2067" i="1" s="1"/>
  <c r="Q2068" i="1"/>
  <c r="R2068" i="1" s="1"/>
  <c r="Q2069" i="1"/>
  <c r="R2069" i="1" s="1"/>
  <c r="Q2070" i="1"/>
  <c r="R2070" i="1" s="1"/>
  <c r="Q2071" i="1"/>
  <c r="R2071" i="1" s="1"/>
  <c r="Q2072" i="1"/>
  <c r="R2072" i="1" s="1"/>
  <c r="Q2073" i="1"/>
  <c r="R2073" i="1" s="1"/>
  <c r="Q2074" i="1"/>
  <c r="R2074" i="1" s="1"/>
  <c r="Q2075" i="1"/>
  <c r="R2075" i="1" s="1"/>
  <c r="Q2076" i="1"/>
  <c r="R2076" i="1" s="1"/>
  <c r="Q2077" i="1"/>
  <c r="R2077" i="1" s="1"/>
  <c r="Q2078" i="1"/>
  <c r="R2078" i="1" s="1"/>
  <c r="Q2079" i="1"/>
  <c r="R2079" i="1" s="1"/>
  <c r="Q2080" i="1"/>
  <c r="R2080" i="1" s="1"/>
  <c r="Q2081" i="1"/>
  <c r="R2081" i="1" s="1"/>
  <c r="Q2082" i="1"/>
  <c r="R2082" i="1" s="1"/>
  <c r="Q2083" i="1"/>
  <c r="R2083" i="1" s="1"/>
  <c r="Q2084" i="1"/>
  <c r="R2084" i="1" s="1"/>
  <c r="Q2085" i="1"/>
  <c r="R2085" i="1" s="1"/>
  <c r="Q2086" i="1"/>
  <c r="R2086" i="1" s="1"/>
  <c r="Q2087" i="1"/>
  <c r="R2087" i="1" s="1"/>
  <c r="Q2088" i="1"/>
  <c r="R2088" i="1" s="1"/>
  <c r="Q2089" i="1"/>
  <c r="R2089" i="1" s="1"/>
  <c r="Q2090" i="1"/>
  <c r="R2090" i="1" s="1"/>
  <c r="Q2091" i="1"/>
  <c r="R2091" i="1" s="1"/>
  <c r="Q2092" i="1"/>
  <c r="R2092" i="1" s="1"/>
  <c r="Q2093" i="1"/>
  <c r="R2093" i="1" s="1"/>
  <c r="Q2094" i="1"/>
  <c r="R2094" i="1" s="1"/>
  <c r="Q2095" i="1"/>
  <c r="R2095" i="1" s="1"/>
  <c r="Q2096" i="1"/>
  <c r="R2096" i="1" s="1"/>
  <c r="Q2097" i="1"/>
  <c r="R2097" i="1" s="1"/>
  <c r="Q2098" i="1"/>
  <c r="R2098" i="1" s="1"/>
  <c r="Q2099" i="1"/>
  <c r="R2099" i="1" s="1"/>
  <c r="Q2100" i="1"/>
  <c r="R2100" i="1" s="1"/>
  <c r="Q2101" i="1"/>
  <c r="R2101" i="1" s="1"/>
  <c r="Q2103" i="1"/>
  <c r="R2103" i="1" s="1"/>
  <c r="Q2104" i="1"/>
  <c r="R2104" i="1" s="1"/>
  <c r="Q2105" i="1"/>
  <c r="R2105" i="1" s="1"/>
  <c r="Q2106" i="1"/>
  <c r="R2106" i="1" s="1"/>
  <c r="Q2107" i="1"/>
  <c r="R2107" i="1" s="1"/>
  <c r="Q2108" i="1"/>
  <c r="R2108" i="1" s="1"/>
  <c r="Q2109" i="1"/>
  <c r="R2109" i="1" s="1"/>
  <c r="Q2110" i="1"/>
  <c r="R2110" i="1" s="1"/>
  <c r="Q2111" i="1"/>
  <c r="R2111" i="1" s="1"/>
  <c r="Q2112" i="1"/>
  <c r="R2112" i="1" s="1"/>
  <c r="Q2113" i="1"/>
  <c r="R2113" i="1" s="1"/>
  <c r="Q2114" i="1"/>
  <c r="R2114" i="1" s="1"/>
  <c r="Q2115" i="1"/>
  <c r="R2115" i="1" s="1"/>
  <c r="Q2116" i="1"/>
  <c r="R2116" i="1" s="1"/>
  <c r="Q2117" i="1"/>
  <c r="R2117" i="1" s="1"/>
  <c r="Q2118" i="1"/>
  <c r="R2118" i="1" s="1"/>
  <c r="Q2119" i="1"/>
  <c r="R2119" i="1" s="1"/>
  <c r="Q2120" i="1"/>
  <c r="R2120" i="1" s="1"/>
  <c r="Q2121" i="1"/>
  <c r="R2121" i="1" s="1"/>
  <c r="Q2122" i="1"/>
  <c r="R2122" i="1" s="1"/>
  <c r="Q2123" i="1"/>
  <c r="R2123" i="1" s="1"/>
  <c r="Q2124" i="1"/>
  <c r="R2124" i="1" s="1"/>
  <c r="Q2125" i="1"/>
  <c r="R2125" i="1" s="1"/>
  <c r="Q2126" i="1"/>
  <c r="R2126" i="1" s="1"/>
  <c r="Q2127" i="1"/>
  <c r="R2127" i="1" s="1"/>
  <c r="Q2128" i="1"/>
  <c r="R2128" i="1" s="1"/>
  <c r="Q2129" i="1"/>
  <c r="R2129" i="1" s="1"/>
  <c r="Q2130" i="1"/>
  <c r="R2130" i="1" s="1"/>
  <c r="Q2131" i="1"/>
  <c r="R2131" i="1" s="1"/>
  <c r="Q2132" i="1"/>
  <c r="R2132" i="1" s="1"/>
  <c r="Q2133" i="1"/>
  <c r="R2133" i="1" s="1"/>
  <c r="Q2134" i="1"/>
  <c r="R2134" i="1" s="1"/>
  <c r="Q2135" i="1"/>
  <c r="R2135" i="1" s="1"/>
  <c r="Q2136" i="1"/>
  <c r="R2136" i="1" s="1"/>
  <c r="Q2137" i="1"/>
  <c r="R2137" i="1" s="1"/>
  <c r="Q2138" i="1"/>
  <c r="R2138" i="1" s="1"/>
  <c r="Q2139" i="1"/>
  <c r="R2139" i="1" s="1"/>
  <c r="Q2140" i="1"/>
  <c r="R2140" i="1" s="1"/>
  <c r="Q2141" i="1"/>
  <c r="R2141" i="1" s="1"/>
  <c r="Q2142" i="1"/>
  <c r="R2142" i="1" s="1"/>
  <c r="Q2143" i="1"/>
  <c r="R2143" i="1" s="1"/>
  <c r="Q2144" i="1"/>
  <c r="R2144" i="1" s="1"/>
  <c r="Q2146" i="1"/>
  <c r="R2146" i="1" s="1"/>
  <c r="Q2147" i="1"/>
  <c r="R2147" i="1" s="1"/>
  <c r="Q2148" i="1"/>
  <c r="R2148" i="1" s="1"/>
  <c r="Q2149" i="1"/>
  <c r="R2149" i="1" s="1"/>
  <c r="Q2150" i="1"/>
  <c r="R2150" i="1" s="1"/>
  <c r="Q2151" i="1"/>
  <c r="R2151" i="1" s="1"/>
  <c r="Q2152" i="1"/>
  <c r="R2152" i="1" s="1"/>
  <c r="Q2153" i="1"/>
  <c r="R2153" i="1" s="1"/>
  <c r="Q2154" i="1"/>
  <c r="R2154" i="1" s="1"/>
  <c r="Q2155" i="1"/>
  <c r="R2155" i="1" s="1"/>
  <c r="Q2156" i="1"/>
  <c r="R2156" i="1" s="1"/>
  <c r="Q2157" i="1"/>
  <c r="R2157" i="1" s="1"/>
  <c r="Q2158" i="1"/>
  <c r="R2158" i="1" s="1"/>
  <c r="Q2159" i="1"/>
  <c r="R2159" i="1" s="1"/>
  <c r="Q2160" i="1"/>
  <c r="R2160" i="1" s="1"/>
  <c r="Q2161" i="1"/>
  <c r="R2161" i="1" s="1"/>
  <c r="Q2162" i="1"/>
  <c r="R2162" i="1" s="1"/>
  <c r="Q2163" i="1"/>
  <c r="R2163" i="1" s="1"/>
  <c r="Q2164" i="1"/>
  <c r="R2164" i="1" s="1"/>
  <c r="Q2165" i="1"/>
  <c r="R2165" i="1" s="1"/>
  <c r="Q2166" i="1"/>
  <c r="R2166" i="1" s="1"/>
  <c r="Q2167" i="1"/>
  <c r="R2167" i="1" s="1"/>
  <c r="Q2168" i="1"/>
  <c r="R2168" i="1" s="1"/>
  <c r="Q2169" i="1"/>
  <c r="R2169" i="1" s="1"/>
  <c r="Q2170" i="1"/>
  <c r="R2170" i="1" s="1"/>
  <c r="Q2171" i="1"/>
  <c r="R2171" i="1" s="1"/>
  <c r="Q2172" i="1"/>
  <c r="R2172" i="1" s="1"/>
  <c r="Q2173" i="1"/>
  <c r="R2173" i="1" s="1"/>
  <c r="Q2174" i="1"/>
  <c r="R2174" i="1" s="1"/>
  <c r="Q2175" i="1"/>
  <c r="R2175" i="1" s="1"/>
  <c r="Q2176" i="1"/>
  <c r="R2176" i="1" s="1"/>
  <c r="Q2177" i="1"/>
  <c r="R2177" i="1" s="1"/>
  <c r="Q2178" i="1"/>
  <c r="R2178" i="1" s="1"/>
  <c r="Q2179" i="1"/>
  <c r="R2179" i="1" s="1"/>
  <c r="Q2180" i="1"/>
  <c r="R2180" i="1" s="1"/>
  <c r="Q2181" i="1"/>
  <c r="R2181" i="1" s="1"/>
  <c r="Q2182" i="1"/>
  <c r="R2182" i="1" s="1"/>
  <c r="Q2183" i="1"/>
  <c r="R2183" i="1" s="1"/>
  <c r="Q2184" i="1"/>
  <c r="R2184" i="1" s="1"/>
  <c r="Q2185" i="1"/>
  <c r="R2185" i="1" s="1"/>
  <c r="Q2186" i="1"/>
  <c r="R2186" i="1" s="1"/>
  <c r="Q2187" i="1"/>
  <c r="R2187" i="1" s="1"/>
  <c r="Q2188" i="1"/>
  <c r="R2188" i="1" s="1"/>
  <c r="Q2189" i="1"/>
  <c r="R2189" i="1" s="1"/>
  <c r="Q2190" i="1"/>
  <c r="R2190" i="1" s="1"/>
  <c r="Q2191" i="1"/>
  <c r="R2191" i="1" s="1"/>
  <c r="Q2192" i="1"/>
  <c r="R2192" i="1" s="1"/>
  <c r="Q2193" i="1"/>
  <c r="R2193" i="1" s="1"/>
  <c r="Q2194" i="1"/>
  <c r="R2194" i="1" s="1"/>
  <c r="Q2195" i="1"/>
  <c r="R2195" i="1" s="1"/>
  <c r="Q2196" i="1"/>
  <c r="R2196" i="1" s="1"/>
  <c r="Q2197" i="1"/>
  <c r="R2197" i="1" s="1"/>
  <c r="Q2198" i="1"/>
  <c r="R2198" i="1" s="1"/>
  <c r="Q2199" i="1"/>
  <c r="R2199" i="1" s="1"/>
  <c r="Q2200" i="1"/>
  <c r="R2200" i="1" s="1"/>
  <c r="Q2201" i="1"/>
  <c r="R2201" i="1" s="1"/>
  <c r="Q2202" i="1"/>
  <c r="R2202" i="1" s="1"/>
  <c r="Q2203" i="1"/>
  <c r="R2203" i="1" s="1"/>
  <c r="Q2204" i="1"/>
  <c r="R2204" i="1" s="1"/>
  <c r="Q2205" i="1"/>
  <c r="R2205" i="1" s="1"/>
  <c r="Q2206" i="1"/>
  <c r="R2206" i="1" s="1"/>
  <c r="Q2207" i="1"/>
  <c r="R2207" i="1" s="1"/>
  <c r="Q2208" i="1"/>
  <c r="R2208" i="1" s="1"/>
  <c r="Q2209" i="1"/>
  <c r="R2209" i="1" s="1"/>
  <c r="Q2210" i="1"/>
  <c r="R2210" i="1" s="1"/>
  <c r="Q2211" i="1"/>
  <c r="R2211" i="1" s="1"/>
  <c r="Q2212" i="1"/>
  <c r="R2212" i="1" s="1"/>
  <c r="Q2213" i="1"/>
  <c r="R2213" i="1" s="1"/>
  <c r="Q2214" i="1"/>
  <c r="R2214" i="1" s="1"/>
  <c r="Q2215" i="1"/>
  <c r="R2215" i="1" s="1"/>
  <c r="Q2216" i="1"/>
  <c r="R2216" i="1" s="1"/>
  <c r="Q2217" i="1"/>
  <c r="R2217" i="1" s="1"/>
  <c r="Q2218" i="1"/>
  <c r="R2218" i="1" s="1"/>
  <c r="Q2219" i="1"/>
  <c r="R2219" i="1" s="1"/>
  <c r="Q2220" i="1"/>
  <c r="R2220" i="1" s="1"/>
  <c r="Q2221" i="1"/>
  <c r="R2221" i="1" s="1"/>
  <c r="Q2222" i="1"/>
  <c r="R2222" i="1" s="1"/>
  <c r="Q2223" i="1"/>
  <c r="R2223" i="1" s="1"/>
  <c r="Q2224" i="1"/>
  <c r="R2224" i="1" s="1"/>
  <c r="Q2225" i="1"/>
  <c r="R2225" i="1" s="1"/>
  <c r="Q2226" i="1"/>
  <c r="R2226" i="1" s="1"/>
  <c r="Q2227" i="1"/>
  <c r="R2227" i="1" s="1"/>
  <c r="Q2228" i="1"/>
  <c r="R2228" i="1" s="1"/>
  <c r="Q2229" i="1"/>
  <c r="R2229" i="1" s="1"/>
  <c r="Q2230" i="1"/>
  <c r="R2230" i="1" s="1"/>
  <c r="Q2231" i="1"/>
  <c r="R2231" i="1" s="1"/>
  <c r="Q2232" i="1"/>
  <c r="R2232" i="1" s="1"/>
  <c r="Q2233" i="1"/>
  <c r="R2233" i="1" s="1"/>
  <c r="Q2234" i="1"/>
  <c r="R2234" i="1" s="1"/>
  <c r="Q2235" i="1"/>
  <c r="R2235" i="1" s="1"/>
  <c r="Q2236" i="1"/>
  <c r="R2236" i="1" s="1"/>
  <c r="Q2237" i="1"/>
  <c r="R2237" i="1" s="1"/>
  <c r="Q2238" i="1"/>
  <c r="R2238" i="1" s="1"/>
  <c r="Q2239" i="1"/>
  <c r="R2239" i="1" s="1"/>
  <c r="Q2240" i="1"/>
  <c r="R2240" i="1" s="1"/>
  <c r="Q2241" i="1"/>
  <c r="R2241" i="1" s="1"/>
  <c r="Q2242" i="1"/>
  <c r="R2242" i="1" s="1"/>
  <c r="Q2243" i="1"/>
  <c r="R2243" i="1" s="1"/>
  <c r="Q2244" i="1"/>
  <c r="R2244" i="1" s="1"/>
  <c r="Q2245" i="1"/>
  <c r="R2245" i="1" s="1"/>
  <c r="Q2246" i="1"/>
  <c r="R2246" i="1" s="1"/>
  <c r="Q2247" i="1"/>
  <c r="R2247" i="1" s="1"/>
  <c r="Q2248" i="1"/>
  <c r="R2248" i="1" s="1"/>
  <c r="Q2249" i="1"/>
  <c r="R2249" i="1" s="1"/>
  <c r="Q2250" i="1"/>
  <c r="R2250" i="1" s="1"/>
  <c r="Q2251" i="1"/>
  <c r="R2251" i="1" s="1"/>
  <c r="Q2252" i="1"/>
  <c r="R2252" i="1" s="1"/>
  <c r="Q2253" i="1"/>
  <c r="R2253" i="1" s="1"/>
  <c r="Q2254" i="1"/>
  <c r="R2254" i="1" s="1"/>
  <c r="Q2255" i="1"/>
  <c r="R2255" i="1" s="1"/>
  <c r="Q2256" i="1"/>
  <c r="R2256" i="1" s="1"/>
  <c r="Q2257" i="1"/>
  <c r="R2257" i="1" s="1"/>
  <c r="Q2258" i="1"/>
  <c r="R2258" i="1" s="1"/>
  <c r="Q2259" i="1"/>
  <c r="R2259" i="1" s="1"/>
  <c r="Q2260" i="1"/>
  <c r="R2260" i="1" s="1"/>
  <c r="Q2261" i="1"/>
  <c r="R2261" i="1" s="1"/>
  <c r="Q2262" i="1"/>
  <c r="R2262" i="1" s="1"/>
  <c r="Q2263" i="1"/>
  <c r="R2263" i="1" s="1"/>
  <c r="Q2264" i="1"/>
  <c r="R2264" i="1" s="1"/>
  <c r="Q2265" i="1"/>
  <c r="R2265" i="1" s="1"/>
  <c r="Q2266" i="1"/>
  <c r="R2266" i="1" s="1"/>
  <c r="Q2267" i="1"/>
  <c r="R2267" i="1" s="1"/>
  <c r="Q2268" i="1"/>
  <c r="R2268" i="1" s="1"/>
  <c r="Q2269" i="1"/>
  <c r="R2269" i="1" s="1"/>
  <c r="Q2270" i="1"/>
  <c r="R2270" i="1" s="1"/>
  <c r="Q2271" i="1"/>
  <c r="R2271" i="1" s="1"/>
  <c r="Q2272" i="1"/>
  <c r="R2272" i="1" s="1"/>
  <c r="Q2273" i="1"/>
  <c r="R2273" i="1" s="1"/>
  <c r="Q2274" i="1"/>
  <c r="R2274" i="1" s="1"/>
  <c r="Q2275" i="1"/>
  <c r="R2275" i="1" s="1"/>
  <c r="Q2276" i="1"/>
  <c r="R2276" i="1" s="1"/>
  <c r="Q2277" i="1"/>
  <c r="R2277" i="1" s="1"/>
  <c r="Q2278" i="1"/>
  <c r="R2278" i="1" s="1"/>
  <c r="Q2279" i="1"/>
  <c r="R2279" i="1" s="1"/>
  <c r="Q2280" i="1"/>
  <c r="R2280" i="1" s="1"/>
  <c r="Q2281" i="1"/>
  <c r="R2281" i="1" s="1"/>
  <c r="Q2282" i="1"/>
  <c r="R2282" i="1" s="1"/>
  <c r="Q2283" i="1"/>
  <c r="R2283" i="1" s="1"/>
  <c r="Q2284" i="1"/>
  <c r="R2284" i="1" s="1"/>
  <c r="Q2285" i="1"/>
  <c r="R2285" i="1" s="1"/>
  <c r="Q2286" i="1"/>
  <c r="R2286" i="1" s="1"/>
  <c r="Q2287" i="1"/>
  <c r="R2287" i="1" s="1"/>
  <c r="Q2288" i="1"/>
  <c r="R2288" i="1" s="1"/>
  <c r="Q2289" i="1"/>
  <c r="R2289" i="1" s="1"/>
  <c r="Q2290" i="1"/>
  <c r="R2290" i="1" s="1"/>
  <c r="Q2291" i="1"/>
  <c r="R2291" i="1" s="1"/>
  <c r="Q2292" i="1"/>
  <c r="R2292" i="1" s="1"/>
  <c r="Q2293" i="1"/>
  <c r="R2293" i="1" s="1"/>
  <c r="Q2294" i="1"/>
  <c r="R2294" i="1" s="1"/>
  <c r="Q2295" i="1"/>
  <c r="R2295" i="1" s="1"/>
  <c r="Q2296" i="1"/>
  <c r="R2296" i="1" s="1"/>
  <c r="Q2297" i="1"/>
  <c r="R2297" i="1" s="1"/>
  <c r="Q2298" i="1"/>
  <c r="R2298" i="1" s="1"/>
  <c r="Q2299" i="1"/>
  <c r="R2299" i="1" s="1"/>
  <c r="Q2300" i="1"/>
  <c r="R2300" i="1" s="1"/>
  <c r="Q2301" i="1"/>
  <c r="R2301" i="1" s="1"/>
  <c r="Q2302" i="1"/>
  <c r="R2302" i="1" s="1"/>
  <c r="Q2303" i="1"/>
  <c r="R2303" i="1" s="1"/>
  <c r="Q2304" i="1"/>
  <c r="R2304" i="1" s="1"/>
  <c r="Q2305" i="1"/>
  <c r="R2305" i="1" s="1"/>
  <c r="Q2306" i="1"/>
  <c r="R2306" i="1" s="1"/>
  <c r="Q2307" i="1"/>
  <c r="R2307" i="1" s="1"/>
  <c r="Q2308" i="1"/>
  <c r="R2308" i="1" s="1"/>
  <c r="Q2309" i="1"/>
  <c r="R2309" i="1" s="1"/>
  <c r="Q2310" i="1"/>
  <c r="R2310" i="1" s="1"/>
  <c r="Q2311" i="1"/>
  <c r="R2311" i="1" s="1"/>
  <c r="Q2312" i="1"/>
  <c r="R2312" i="1" s="1"/>
  <c r="Q2313" i="1"/>
  <c r="R2313" i="1" s="1"/>
  <c r="Q2314" i="1"/>
  <c r="R2314" i="1" s="1"/>
  <c r="Q2315" i="1"/>
  <c r="R2315" i="1" s="1"/>
  <c r="Q2316" i="1"/>
  <c r="R2316" i="1" s="1"/>
  <c r="Q2317" i="1"/>
  <c r="R2317" i="1" s="1"/>
  <c r="Q2318" i="1"/>
  <c r="R2318" i="1" s="1"/>
  <c r="Q2319" i="1"/>
  <c r="R2319" i="1" s="1"/>
  <c r="Q2320" i="1"/>
  <c r="R2320" i="1" s="1"/>
  <c r="Q2321" i="1"/>
  <c r="R2321" i="1" s="1"/>
  <c r="Q2322" i="1"/>
  <c r="R2322" i="1" s="1"/>
  <c r="Q2323" i="1"/>
  <c r="R2323" i="1" s="1"/>
  <c r="Q2324" i="1"/>
  <c r="R2324" i="1" s="1"/>
  <c r="Q2325" i="1"/>
  <c r="R2325" i="1" s="1"/>
  <c r="Q2326" i="1"/>
  <c r="R2326" i="1" s="1"/>
  <c r="Q2327" i="1"/>
  <c r="R2327" i="1" s="1"/>
  <c r="Q2328" i="1"/>
  <c r="R2328" i="1" s="1"/>
  <c r="Q2329" i="1"/>
  <c r="R2329" i="1" s="1"/>
  <c r="Q2330" i="1"/>
  <c r="R2330" i="1" s="1"/>
  <c r="Q2331" i="1"/>
  <c r="R2331" i="1" s="1"/>
  <c r="Q2332" i="1"/>
  <c r="R2332" i="1" s="1"/>
  <c r="Q2333" i="1"/>
  <c r="R2333" i="1" s="1"/>
  <c r="Q2334" i="1"/>
  <c r="R2334" i="1" s="1"/>
  <c r="Q2335" i="1"/>
  <c r="R2335" i="1" s="1"/>
  <c r="Q2336" i="1"/>
  <c r="R2336" i="1" s="1"/>
  <c r="Q2337" i="1"/>
  <c r="R2337" i="1" s="1"/>
  <c r="Q2338" i="1"/>
  <c r="R2338" i="1" s="1"/>
  <c r="Q2339" i="1"/>
  <c r="R2339" i="1" s="1"/>
  <c r="Q2340" i="1"/>
  <c r="R2340" i="1" s="1"/>
  <c r="Q2341" i="1"/>
  <c r="R2341" i="1" s="1"/>
  <c r="Q2342" i="1"/>
  <c r="R2342" i="1" s="1"/>
  <c r="Q2343" i="1"/>
  <c r="R2343" i="1" s="1"/>
  <c r="Q2344" i="1"/>
  <c r="R2344" i="1" s="1"/>
  <c r="Q2345" i="1"/>
  <c r="R2345" i="1" s="1"/>
  <c r="Q2346" i="1"/>
  <c r="R2346" i="1" s="1"/>
  <c r="Q2347" i="1"/>
  <c r="R2347" i="1" s="1"/>
  <c r="Q2348" i="1"/>
  <c r="R2348" i="1" s="1"/>
  <c r="Q2349" i="1"/>
  <c r="R2349" i="1" s="1"/>
  <c r="Q2350" i="1"/>
  <c r="R2350" i="1" s="1"/>
  <c r="Q2351" i="1"/>
  <c r="R2351" i="1" s="1"/>
  <c r="Q2352" i="1"/>
  <c r="R2352" i="1" s="1"/>
  <c r="Q2353" i="1"/>
  <c r="R2353" i="1" s="1"/>
  <c r="Q2354" i="1"/>
  <c r="R2354" i="1" s="1"/>
  <c r="Q2355" i="1"/>
  <c r="R2355" i="1" s="1"/>
  <c r="Q2356" i="1"/>
  <c r="R2356" i="1" s="1"/>
  <c r="Q2357" i="1"/>
  <c r="R2357" i="1" s="1"/>
  <c r="Q2358" i="1"/>
  <c r="R2358" i="1" s="1"/>
  <c r="Q2359" i="1"/>
  <c r="R2359" i="1" s="1"/>
  <c r="Q2360" i="1"/>
  <c r="R2360" i="1" s="1"/>
  <c r="Q2361" i="1"/>
  <c r="R2361" i="1" s="1"/>
  <c r="Q2362" i="1"/>
  <c r="R2362" i="1" s="1"/>
  <c r="Q2363" i="1"/>
  <c r="R2363" i="1" s="1"/>
  <c r="Q2364" i="1"/>
  <c r="R2364" i="1" s="1"/>
  <c r="Q2365" i="1"/>
  <c r="R2365" i="1" s="1"/>
  <c r="Q2366" i="1"/>
  <c r="R2366" i="1" s="1"/>
  <c r="Q2367" i="1"/>
  <c r="R2367" i="1" s="1"/>
  <c r="Q2368" i="1"/>
  <c r="R2368" i="1" s="1"/>
  <c r="Q2369" i="1"/>
  <c r="R2369" i="1" s="1"/>
  <c r="Q2370" i="1"/>
  <c r="R2370" i="1" s="1"/>
  <c r="Q2371" i="1"/>
  <c r="R2371" i="1" s="1"/>
  <c r="Q2372" i="1"/>
  <c r="R2372" i="1" s="1"/>
  <c r="Q2373" i="1"/>
  <c r="R2373" i="1" s="1"/>
  <c r="Q2374" i="1"/>
  <c r="R2374" i="1" s="1"/>
  <c r="Q2375" i="1"/>
  <c r="R2375" i="1" s="1"/>
  <c r="Q2376" i="1"/>
  <c r="R2376" i="1" s="1"/>
  <c r="Q2377" i="1"/>
  <c r="R2377" i="1" s="1"/>
  <c r="Q2378" i="1"/>
  <c r="R2378" i="1" s="1"/>
  <c r="Q2379" i="1"/>
  <c r="R2379" i="1" s="1"/>
  <c r="Q2380" i="1"/>
  <c r="R2380" i="1" s="1"/>
  <c r="Q2381" i="1"/>
  <c r="R2381" i="1" s="1"/>
  <c r="Q2382" i="1"/>
  <c r="R2382" i="1" s="1"/>
  <c r="Q2383" i="1"/>
  <c r="R2383" i="1" s="1"/>
  <c r="Q2384" i="1"/>
  <c r="R2384" i="1" s="1"/>
  <c r="Q2385" i="1"/>
  <c r="R2385" i="1" s="1"/>
  <c r="Q2386" i="1"/>
  <c r="R2386" i="1" s="1"/>
  <c r="Q2387" i="1"/>
  <c r="R2387" i="1" s="1"/>
  <c r="Q2388" i="1"/>
  <c r="R2388" i="1" s="1"/>
  <c r="Q2389" i="1"/>
  <c r="R2389" i="1" s="1"/>
  <c r="Q2390" i="1"/>
  <c r="R2390" i="1" s="1"/>
  <c r="Q2391" i="1"/>
  <c r="R2391" i="1" s="1"/>
  <c r="Q2392" i="1"/>
  <c r="R2392" i="1" s="1"/>
  <c r="Q2393" i="1"/>
  <c r="R2393" i="1" s="1"/>
  <c r="Q2394" i="1"/>
  <c r="R2394" i="1" s="1"/>
  <c r="Q2395" i="1"/>
  <c r="R2395" i="1" s="1"/>
  <c r="Q2396" i="1"/>
  <c r="R2396" i="1" s="1"/>
  <c r="Q2397" i="1"/>
  <c r="R2397" i="1" s="1"/>
  <c r="Q2398" i="1"/>
  <c r="R2398" i="1" s="1"/>
  <c r="Q2399" i="1"/>
  <c r="R2399" i="1" s="1"/>
  <c r="Q2400" i="1"/>
  <c r="R2400" i="1" s="1"/>
  <c r="Q2401" i="1"/>
  <c r="R2401" i="1" s="1"/>
  <c r="Q2402" i="1"/>
  <c r="R2402" i="1" s="1"/>
  <c r="Q2403" i="1"/>
  <c r="R2403" i="1" s="1"/>
  <c r="Q2404" i="1"/>
  <c r="R2404" i="1" s="1"/>
  <c r="Q2405" i="1"/>
  <c r="R2405" i="1" s="1"/>
  <c r="Q2406" i="1"/>
  <c r="R2406" i="1" s="1"/>
  <c r="Q2407" i="1"/>
  <c r="R2407" i="1" s="1"/>
  <c r="Q2408" i="1"/>
  <c r="R2408" i="1" s="1"/>
  <c r="Q2409" i="1"/>
  <c r="R2409" i="1" s="1"/>
  <c r="Q2410" i="1"/>
  <c r="R2410" i="1" s="1"/>
  <c r="Q2411" i="1"/>
  <c r="R2411" i="1" s="1"/>
  <c r="Q2412" i="1"/>
  <c r="R2412" i="1" s="1"/>
  <c r="Q2413" i="1"/>
  <c r="R2413" i="1" s="1"/>
  <c r="Q2414" i="1"/>
  <c r="R2414" i="1" s="1"/>
  <c r="Q2415" i="1"/>
  <c r="R2415" i="1" s="1"/>
  <c r="Q2416" i="1"/>
  <c r="R2416" i="1" s="1"/>
  <c r="Q2417" i="1"/>
  <c r="R2417" i="1" s="1"/>
  <c r="Q2418" i="1"/>
  <c r="R2418" i="1" s="1"/>
  <c r="Q2419" i="1"/>
  <c r="R2419" i="1" s="1"/>
  <c r="Q2420" i="1"/>
  <c r="R2420" i="1" s="1"/>
  <c r="Q2421" i="1"/>
  <c r="R2421" i="1" s="1"/>
  <c r="Q2422" i="1"/>
  <c r="R2422" i="1" s="1"/>
  <c r="Q2423" i="1"/>
  <c r="R2423" i="1" s="1"/>
  <c r="Q2424" i="1"/>
  <c r="R2424" i="1" s="1"/>
  <c r="Q2425" i="1"/>
  <c r="R2425" i="1" s="1"/>
  <c r="Q2426" i="1"/>
  <c r="R2426" i="1" s="1"/>
  <c r="Q2427" i="1"/>
  <c r="R2427" i="1" s="1"/>
  <c r="Q2428" i="1"/>
  <c r="R2428" i="1" s="1"/>
  <c r="Q2429" i="1"/>
  <c r="R2429" i="1" s="1"/>
  <c r="Q2430" i="1"/>
  <c r="R2430" i="1" s="1"/>
  <c r="Q2431" i="1"/>
  <c r="R2431" i="1" s="1"/>
  <c r="Q2432" i="1"/>
  <c r="R2432" i="1" s="1"/>
  <c r="Q2433" i="1"/>
  <c r="R2433" i="1" s="1"/>
  <c r="Q2434" i="1"/>
  <c r="R2434" i="1" s="1"/>
  <c r="Q2435" i="1"/>
  <c r="R2435" i="1" s="1"/>
  <c r="Q2436" i="1"/>
  <c r="R2436" i="1" s="1"/>
  <c r="Q2437" i="1"/>
  <c r="R2437" i="1" s="1"/>
  <c r="Q2438" i="1"/>
  <c r="R2438" i="1" s="1"/>
  <c r="Q2439" i="1"/>
  <c r="R2439" i="1" s="1"/>
  <c r="Q2440" i="1"/>
  <c r="R2440" i="1" s="1"/>
  <c r="Q2441" i="1"/>
  <c r="R2441" i="1" s="1"/>
  <c r="Q2442" i="1"/>
  <c r="R2442" i="1" s="1"/>
  <c r="Q2443" i="1"/>
  <c r="R2443" i="1" s="1"/>
  <c r="Q2444" i="1"/>
  <c r="R2444" i="1" s="1"/>
  <c r="Q2445" i="1"/>
  <c r="R2445" i="1" s="1"/>
  <c r="Q2446" i="1"/>
  <c r="R2446" i="1" s="1"/>
  <c r="Q2447" i="1"/>
  <c r="R2447" i="1" s="1"/>
  <c r="Q2448" i="1"/>
  <c r="R2448" i="1" s="1"/>
  <c r="Q2449" i="1"/>
  <c r="R2449" i="1" s="1"/>
  <c r="Q2450" i="1"/>
  <c r="R2450" i="1" s="1"/>
  <c r="Q2451" i="1"/>
  <c r="R2451" i="1" s="1"/>
  <c r="Q2452" i="1"/>
  <c r="R2452" i="1" s="1"/>
  <c r="Q2453" i="1"/>
  <c r="R2453" i="1" s="1"/>
  <c r="Q2454" i="1"/>
  <c r="R2454" i="1" s="1"/>
  <c r="Q2455" i="1"/>
  <c r="R2455" i="1" s="1"/>
  <c r="Q2456" i="1"/>
  <c r="R2456" i="1" s="1"/>
  <c r="Q2457" i="1"/>
  <c r="R2457" i="1" s="1"/>
  <c r="Q2458" i="1"/>
  <c r="R2458" i="1" s="1"/>
  <c r="Q2459" i="1"/>
  <c r="R2459" i="1" s="1"/>
  <c r="Q2460" i="1"/>
  <c r="R2460" i="1" s="1"/>
  <c r="Q2461" i="1"/>
  <c r="R2461" i="1" s="1"/>
  <c r="Q2462" i="1"/>
  <c r="R2462" i="1" s="1"/>
  <c r="Q2463" i="1"/>
  <c r="R2463" i="1" s="1"/>
  <c r="Q2464" i="1"/>
  <c r="R2464" i="1" s="1"/>
  <c r="Q2465" i="1"/>
  <c r="R2465" i="1" s="1"/>
  <c r="Q2466" i="1"/>
  <c r="R2466" i="1" s="1"/>
  <c r="Q2467" i="1"/>
  <c r="R2467" i="1" s="1"/>
  <c r="Q2468" i="1"/>
  <c r="R2468" i="1" s="1"/>
  <c r="Q2469" i="1"/>
  <c r="R2469" i="1" s="1"/>
  <c r="Q2470" i="1"/>
  <c r="R2470" i="1" s="1"/>
  <c r="Q2471" i="1"/>
  <c r="R2471" i="1" s="1"/>
  <c r="Q2472" i="1"/>
  <c r="R2472" i="1" s="1"/>
  <c r="Q2473" i="1"/>
  <c r="R2473" i="1" s="1"/>
  <c r="Q2474" i="1"/>
  <c r="R2474" i="1" s="1"/>
  <c r="Q2475" i="1"/>
  <c r="R2475" i="1" s="1"/>
  <c r="Q2476" i="1"/>
  <c r="R2476" i="1" s="1"/>
  <c r="Q2477" i="1"/>
  <c r="R2477" i="1" s="1"/>
  <c r="Q2478" i="1"/>
  <c r="R2478" i="1" s="1"/>
  <c r="Q2479" i="1"/>
  <c r="R2479" i="1" s="1"/>
  <c r="Q2480" i="1"/>
  <c r="R2480" i="1" s="1"/>
  <c r="Q2481" i="1"/>
  <c r="R2481" i="1" s="1"/>
  <c r="Q2482" i="1"/>
  <c r="R2482" i="1" s="1"/>
  <c r="Q2483" i="1"/>
  <c r="R2483" i="1" s="1"/>
  <c r="Q2484" i="1"/>
  <c r="R2484" i="1" s="1"/>
  <c r="Q2485" i="1"/>
  <c r="R2485" i="1" s="1"/>
  <c r="Q2486" i="1"/>
  <c r="R2486" i="1" s="1"/>
  <c r="Q2487" i="1"/>
  <c r="R2487" i="1" s="1"/>
  <c r="Q2488" i="1"/>
  <c r="R2488" i="1" s="1"/>
  <c r="Q2489" i="1"/>
  <c r="R2489" i="1" s="1"/>
  <c r="Q2490" i="1"/>
  <c r="R2490" i="1" s="1"/>
  <c r="Q2491" i="1"/>
  <c r="R2491" i="1" s="1"/>
  <c r="Q2492" i="1"/>
  <c r="R2492" i="1" s="1"/>
  <c r="Q2493" i="1"/>
  <c r="R2493" i="1" s="1"/>
  <c r="Q2494" i="1"/>
  <c r="R2494" i="1" s="1"/>
  <c r="Q2495" i="1"/>
  <c r="R2495" i="1" s="1"/>
  <c r="Q2496" i="1"/>
  <c r="R2496" i="1" s="1"/>
  <c r="Q2497" i="1"/>
  <c r="R2497" i="1" s="1"/>
  <c r="Q2498" i="1"/>
  <c r="R2498" i="1" s="1"/>
  <c r="Q2499" i="1"/>
  <c r="R2499" i="1" s="1"/>
  <c r="Q2500" i="1"/>
  <c r="R2500" i="1" s="1"/>
  <c r="Q2501" i="1"/>
  <c r="R2501" i="1" s="1"/>
  <c r="Q2502" i="1"/>
  <c r="R2502" i="1" s="1"/>
  <c r="Q2503" i="1"/>
  <c r="R2503" i="1" s="1"/>
  <c r="Q2504" i="1"/>
  <c r="R2504" i="1" s="1"/>
  <c r="Q2505" i="1"/>
  <c r="R2505" i="1" s="1"/>
  <c r="Q2506" i="1"/>
  <c r="R2506" i="1" s="1"/>
  <c r="Q2507" i="1"/>
  <c r="R2507" i="1" s="1"/>
  <c r="Q2508" i="1"/>
  <c r="R2508" i="1" s="1"/>
  <c r="Q2509" i="1"/>
  <c r="R2509" i="1" s="1"/>
  <c r="Q2510" i="1"/>
  <c r="R2510" i="1" s="1"/>
  <c r="Q2511" i="1"/>
  <c r="R2511" i="1" s="1"/>
  <c r="Q2512" i="1"/>
  <c r="R2512" i="1" s="1"/>
  <c r="Q2513" i="1"/>
  <c r="R2513" i="1" s="1"/>
  <c r="Q2514" i="1"/>
  <c r="R2514" i="1" s="1"/>
  <c r="Q2515" i="1"/>
  <c r="R2515" i="1" s="1"/>
  <c r="Q2516" i="1"/>
  <c r="R2516" i="1" s="1"/>
  <c r="Q2517" i="1"/>
  <c r="R2517" i="1" s="1"/>
  <c r="Q2518" i="1"/>
  <c r="R2518" i="1" s="1"/>
  <c r="Q2519" i="1"/>
  <c r="R2519" i="1" s="1"/>
  <c r="Q2520" i="1"/>
  <c r="R2520" i="1" s="1"/>
  <c r="Q2521" i="1"/>
  <c r="R2521" i="1" s="1"/>
  <c r="Q2522" i="1"/>
  <c r="R2522" i="1" s="1"/>
  <c r="Q2523" i="1"/>
  <c r="R2523" i="1" s="1"/>
  <c r="Q2524" i="1"/>
  <c r="R2524" i="1" s="1"/>
  <c r="Q2525" i="1"/>
  <c r="R2525" i="1" s="1"/>
  <c r="Q2526" i="1"/>
  <c r="R2526" i="1" s="1"/>
  <c r="Q2527" i="1"/>
  <c r="R2527" i="1" s="1"/>
  <c r="Q2528" i="1"/>
  <c r="R2528" i="1" s="1"/>
  <c r="Q2529" i="1"/>
  <c r="R2529" i="1" s="1"/>
  <c r="Q2530" i="1"/>
  <c r="R2530" i="1" s="1"/>
  <c r="Q2531" i="1"/>
  <c r="R2531" i="1" s="1"/>
  <c r="Q2532" i="1"/>
  <c r="R2532" i="1" s="1"/>
  <c r="Q2533" i="1"/>
  <c r="R2533" i="1" s="1"/>
  <c r="Q2534" i="1"/>
  <c r="R2534" i="1" s="1"/>
  <c r="Q2535" i="1"/>
  <c r="R2535" i="1" s="1"/>
  <c r="Q2536" i="1"/>
  <c r="R2536" i="1" s="1"/>
  <c r="Q2537" i="1"/>
  <c r="R2537" i="1" s="1"/>
  <c r="Q2538" i="1"/>
  <c r="R2538" i="1" s="1"/>
  <c r="Q2539" i="1"/>
  <c r="R2539" i="1" s="1"/>
  <c r="Q2540" i="1"/>
  <c r="R2540" i="1" s="1"/>
  <c r="Q2541" i="1"/>
  <c r="R2541" i="1" s="1"/>
  <c r="Q2542" i="1"/>
  <c r="R2542" i="1" s="1"/>
  <c r="Q2543" i="1"/>
  <c r="R2543" i="1" s="1"/>
  <c r="Q2544" i="1"/>
  <c r="R2544" i="1" s="1"/>
  <c r="Q2545" i="1"/>
  <c r="R2545" i="1" s="1"/>
  <c r="Q2546" i="1"/>
  <c r="R2546" i="1" s="1"/>
  <c r="Q2547" i="1"/>
  <c r="R2547" i="1" s="1"/>
  <c r="Q2548" i="1"/>
  <c r="R2548" i="1" s="1"/>
  <c r="Q2549" i="1"/>
  <c r="R2549" i="1" s="1"/>
  <c r="Q2550" i="1"/>
  <c r="R2550" i="1" s="1"/>
  <c r="Q2551" i="1"/>
  <c r="R2551" i="1" s="1"/>
  <c r="Q2552" i="1"/>
  <c r="R2552" i="1" s="1"/>
  <c r="Q2553" i="1"/>
  <c r="R2553" i="1" s="1"/>
  <c r="Q2554" i="1"/>
  <c r="R2554" i="1" s="1"/>
  <c r="Q2555" i="1"/>
  <c r="R2555" i="1" s="1"/>
  <c r="Q2556" i="1"/>
  <c r="R2556" i="1" s="1"/>
  <c r="Q2557" i="1"/>
  <c r="R2557" i="1" s="1"/>
  <c r="Q2558" i="1"/>
  <c r="R2558" i="1" s="1"/>
  <c r="Q2559" i="1"/>
  <c r="R2559" i="1" s="1"/>
  <c r="Q2560" i="1"/>
  <c r="R2560" i="1" s="1"/>
  <c r="Q2561" i="1"/>
  <c r="R2561" i="1" s="1"/>
  <c r="Q2562" i="1"/>
  <c r="R2562" i="1" s="1"/>
  <c r="Q2563" i="1"/>
  <c r="R2563" i="1" s="1"/>
  <c r="Q2564" i="1"/>
  <c r="R2564" i="1" s="1"/>
  <c r="Q2565" i="1"/>
  <c r="R2565" i="1" s="1"/>
  <c r="Q2566" i="1"/>
  <c r="R2566" i="1" s="1"/>
  <c r="Q2567" i="1"/>
  <c r="R2567" i="1" s="1"/>
  <c r="Q2568" i="1"/>
  <c r="R2568" i="1" s="1"/>
  <c r="Q2569" i="1"/>
  <c r="R2569" i="1" s="1"/>
  <c r="Q2570" i="1"/>
  <c r="R2570" i="1" s="1"/>
  <c r="Q2571" i="1"/>
  <c r="R2571" i="1" s="1"/>
  <c r="Q2572" i="1"/>
  <c r="R2572" i="1" s="1"/>
  <c r="Q2573" i="1"/>
  <c r="R2573" i="1" s="1"/>
  <c r="Q2574" i="1"/>
  <c r="R2574" i="1" s="1"/>
  <c r="Q2575" i="1"/>
  <c r="R2575" i="1" s="1"/>
  <c r="Q2576" i="1"/>
  <c r="R2576" i="1" s="1"/>
  <c r="Q2577" i="1"/>
  <c r="R2577" i="1" s="1"/>
  <c r="Q2578" i="1"/>
  <c r="R2578" i="1" s="1"/>
  <c r="Q2579" i="1"/>
  <c r="R2579" i="1" s="1"/>
  <c r="Q2580" i="1"/>
  <c r="R2580" i="1" s="1"/>
  <c r="Q2581" i="1"/>
  <c r="R2581" i="1" s="1"/>
  <c r="Q2582" i="1"/>
  <c r="R2582" i="1" s="1"/>
  <c r="Q2583" i="1"/>
  <c r="R2583" i="1" s="1"/>
  <c r="Q2584" i="1"/>
  <c r="R2584" i="1" s="1"/>
  <c r="Q2585" i="1"/>
  <c r="R2585" i="1" s="1"/>
  <c r="Q2586" i="1"/>
  <c r="R2586" i="1" s="1"/>
  <c r="Q2587" i="1"/>
  <c r="R2587" i="1" s="1"/>
  <c r="Q2588" i="1"/>
  <c r="R2588" i="1" s="1"/>
  <c r="Q2589" i="1"/>
  <c r="R2589" i="1" s="1"/>
  <c r="Q2590" i="1"/>
  <c r="R2590" i="1" s="1"/>
  <c r="Q2591" i="1"/>
  <c r="R2591" i="1" s="1"/>
  <c r="Q2592" i="1"/>
  <c r="R2592" i="1" s="1"/>
  <c r="Q2593" i="1"/>
  <c r="R2593" i="1" s="1"/>
  <c r="Q2594" i="1"/>
  <c r="R2594" i="1" s="1"/>
  <c r="Q2595" i="1"/>
  <c r="R2595" i="1" s="1"/>
  <c r="Q2596" i="1"/>
  <c r="R2596" i="1" s="1"/>
  <c r="Q2597" i="1"/>
  <c r="R2597" i="1" s="1"/>
  <c r="Q2598" i="1"/>
  <c r="R2598" i="1" s="1"/>
  <c r="Q2599" i="1"/>
  <c r="R2599" i="1" s="1"/>
  <c r="Q2600" i="1"/>
  <c r="R2600" i="1" s="1"/>
  <c r="Q2601" i="1"/>
  <c r="R2601" i="1" s="1"/>
  <c r="Q2602" i="1"/>
  <c r="R2602" i="1" s="1"/>
  <c r="Q2603" i="1"/>
  <c r="R2603" i="1" s="1"/>
  <c r="Q2604" i="1"/>
  <c r="R2604" i="1" s="1"/>
  <c r="Q2605" i="1"/>
  <c r="R2605" i="1" s="1"/>
  <c r="Q2606" i="1"/>
  <c r="R2606" i="1" s="1"/>
  <c r="Q2607" i="1"/>
  <c r="R2607" i="1" s="1"/>
  <c r="Q2608" i="1"/>
  <c r="R2608" i="1" s="1"/>
  <c r="Q2609" i="1"/>
  <c r="R2609" i="1" s="1"/>
  <c r="Q2610" i="1"/>
  <c r="R2610" i="1" s="1"/>
  <c r="Q2611" i="1"/>
  <c r="R2611" i="1" s="1"/>
  <c r="Q2612" i="1"/>
  <c r="R2612" i="1" s="1"/>
  <c r="Q2613" i="1"/>
  <c r="R2613" i="1" s="1"/>
  <c r="Q2614" i="1"/>
  <c r="R2614" i="1" s="1"/>
  <c r="Q2615" i="1"/>
  <c r="R2615" i="1" s="1"/>
  <c r="Q2616" i="1"/>
  <c r="R2616" i="1" s="1"/>
  <c r="Q2617" i="1"/>
  <c r="R2617" i="1" s="1"/>
  <c r="Q2618" i="1"/>
  <c r="R2618" i="1" s="1"/>
  <c r="Q2619" i="1"/>
  <c r="R2619" i="1" s="1"/>
  <c r="Q2620" i="1"/>
  <c r="R2620" i="1" s="1"/>
  <c r="Q2621" i="1"/>
  <c r="R2621" i="1" s="1"/>
  <c r="Q2622" i="1"/>
  <c r="R2622" i="1" s="1"/>
  <c r="Q2623" i="1"/>
  <c r="R2623" i="1" s="1"/>
  <c r="Q2624" i="1"/>
  <c r="R2624" i="1" s="1"/>
  <c r="Q2625" i="1"/>
  <c r="R2625" i="1" s="1"/>
  <c r="Q2626" i="1"/>
  <c r="R2626" i="1" s="1"/>
  <c r="Q2627" i="1"/>
  <c r="R2627" i="1" s="1"/>
  <c r="Q2628" i="1"/>
  <c r="R2628" i="1" s="1"/>
  <c r="Q2629" i="1"/>
  <c r="R2629" i="1" s="1"/>
  <c r="Q2630" i="1"/>
  <c r="R2630" i="1" s="1"/>
  <c r="Q2631" i="1"/>
  <c r="R2631" i="1" s="1"/>
  <c r="Q2632" i="1"/>
  <c r="R2632" i="1" s="1"/>
  <c r="Q2633" i="1"/>
  <c r="R2633" i="1" s="1"/>
  <c r="Q2634" i="1"/>
  <c r="R2634" i="1" s="1"/>
  <c r="Q2635" i="1"/>
  <c r="R2635" i="1" s="1"/>
  <c r="Q2636" i="1"/>
  <c r="R2636" i="1" s="1"/>
  <c r="Q2637" i="1"/>
  <c r="R2637" i="1" s="1"/>
  <c r="Q2638" i="1"/>
  <c r="R2638" i="1" s="1"/>
  <c r="Q2639" i="1"/>
  <c r="R2639" i="1" s="1"/>
  <c r="Q2640" i="1"/>
  <c r="R2640" i="1" s="1"/>
  <c r="Q2641" i="1"/>
  <c r="R2641" i="1" s="1"/>
  <c r="Q2642" i="1"/>
  <c r="R2642" i="1" s="1"/>
  <c r="Q2643" i="1"/>
  <c r="R2643" i="1" s="1"/>
  <c r="Q2644" i="1"/>
  <c r="R2644" i="1" s="1"/>
  <c r="Q2645" i="1"/>
  <c r="R2645" i="1" s="1"/>
  <c r="Q2646" i="1"/>
  <c r="R2646" i="1" s="1"/>
  <c r="Q2647" i="1"/>
  <c r="R2647" i="1" s="1"/>
  <c r="Q2648" i="1"/>
  <c r="R2648" i="1" s="1"/>
  <c r="Q2649" i="1"/>
  <c r="R2649" i="1" s="1"/>
  <c r="Q2650" i="1"/>
  <c r="R2650" i="1" s="1"/>
  <c r="Q2651" i="1"/>
  <c r="R2651" i="1" s="1"/>
  <c r="Q2653" i="1"/>
  <c r="R2653" i="1" s="1"/>
  <c r="Q2654" i="1"/>
  <c r="R2654" i="1" s="1"/>
  <c r="Q2655" i="1"/>
  <c r="R2655" i="1" s="1"/>
  <c r="Q2656" i="1"/>
  <c r="R2656" i="1" s="1"/>
  <c r="Q2657" i="1"/>
  <c r="R2657" i="1" s="1"/>
  <c r="Q2658" i="1"/>
  <c r="R2658" i="1" s="1"/>
  <c r="Q2659" i="1"/>
  <c r="R2659" i="1" s="1"/>
  <c r="Q2660" i="1"/>
  <c r="R2660" i="1" s="1"/>
  <c r="Q2661" i="1"/>
  <c r="R2661" i="1" s="1"/>
  <c r="Q2662" i="1"/>
  <c r="R2662" i="1" s="1"/>
  <c r="Q2663" i="1"/>
  <c r="R2663" i="1" s="1"/>
  <c r="Q2664" i="1"/>
  <c r="R2664" i="1" s="1"/>
  <c r="Q2665" i="1"/>
  <c r="R2665" i="1" s="1"/>
  <c r="Q2666" i="1"/>
  <c r="R2666" i="1" s="1"/>
  <c r="Q2667" i="1"/>
  <c r="R2667" i="1" s="1"/>
  <c r="Q2668" i="1"/>
  <c r="R2668" i="1" s="1"/>
  <c r="Q2669" i="1"/>
  <c r="R2669" i="1" s="1"/>
  <c r="Q2670" i="1"/>
  <c r="R2670" i="1" s="1"/>
  <c r="Q2672" i="1"/>
  <c r="R2672" i="1" s="1"/>
  <c r="Q2673" i="1"/>
  <c r="R2673" i="1" s="1"/>
  <c r="Q2674" i="1"/>
  <c r="R2674" i="1" s="1"/>
  <c r="Q2675" i="1"/>
  <c r="R2675" i="1" s="1"/>
  <c r="Q2676" i="1"/>
  <c r="R2676" i="1" s="1"/>
  <c r="Q2677" i="1"/>
  <c r="R2677" i="1" s="1"/>
  <c r="Q2678" i="1"/>
  <c r="R2678" i="1" s="1"/>
  <c r="Q2679" i="1"/>
  <c r="R2679" i="1" s="1"/>
  <c r="Q2680" i="1"/>
  <c r="R2680" i="1" s="1"/>
  <c r="Q2681" i="1"/>
  <c r="R2681" i="1" s="1"/>
  <c r="Q2682" i="1"/>
  <c r="R2682" i="1" s="1"/>
  <c r="Q2683" i="1"/>
  <c r="R2683" i="1" s="1"/>
  <c r="Q2684" i="1"/>
  <c r="R2684" i="1" s="1"/>
  <c r="Q2685" i="1"/>
  <c r="R2685" i="1" s="1"/>
  <c r="Q2686" i="1"/>
  <c r="R2686" i="1" s="1"/>
  <c r="Q2687" i="1"/>
  <c r="R2687" i="1" s="1"/>
  <c r="Q2688" i="1"/>
  <c r="R2688" i="1" s="1"/>
  <c r="Q2689" i="1"/>
  <c r="R2689" i="1" s="1"/>
  <c r="Q2690" i="1"/>
  <c r="R2690" i="1" s="1"/>
  <c r="Q2691" i="1"/>
  <c r="R2691" i="1" s="1"/>
  <c r="Q2692" i="1"/>
  <c r="R2692" i="1" s="1"/>
  <c r="Q2693" i="1"/>
  <c r="R2693" i="1" s="1"/>
  <c r="Q2694" i="1"/>
  <c r="R2694" i="1" s="1"/>
  <c r="Q2695" i="1"/>
  <c r="R2695" i="1" s="1"/>
  <c r="Q2696" i="1"/>
  <c r="R2696" i="1" s="1"/>
  <c r="Q2697" i="1"/>
  <c r="R2697" i="1" s="1"/>
  <c r="Q2698" i="1"/>
  <c r="R2698" i="1" s="1"/>
  <c r="Q2699" i="1"/>
  <c r="R2699" i="1" s="1"/>
  <c r="Q2700" i="1"/>
  <c r="R2700" i="1" s="1"/>
  <c r="Q2701" i="1"/>
  <c r="R2701" i="1" s="1"/>
  <c r="Q2702" i="1"/>
  <c r="R2702" i="1" s="1"/>
  <c r="Q2703" i="1"/>
  <c r="R2703" i="1" s="1"/>
  <c r="Q2704" i="1"/>
  <c r="R2704" i="1" s="1"/>
  <c r="Q2705" i="1"/>
  <c r="R2705" i="1" s="1"/>
  <c r="Q2706" i="1"/>
  <c r="R2706" i="1" s="1"/>
  <c r="Q2707" i="1"/>
  <c r="R2707" i="1" s="1"/>
  <c r="Q2708" i="1"/>
  <c r="R2708" i="1" s="1"/>
  <c r="Q2709" i="1"/>
  <c r="R2709" i="1" s="1"/>
  <c r="Q2710" i="1"/>
  <c r="R2710" i="1" s="1"/>
  <c r="Q2711" i="1"/>
  <c r="R2711" i="1" s="1"/>
  <c r="Q2712" i="1"/>
  <c r="R2712" i="1" s="1"/>
  <c r="Q2713" i="1"/>
  <c r="R2713" i="1" s="1"/>
  <c r="Q2714" i="1"/>
  <c r="R2714" i="1" s="1"/>
  <c r="Q2715" i="1"/>
  <c r="R2715" i="1" s="1"/>
  <c r="Q2716" i="1"/>
  <c r="R2716" i="1" s="1"/>
  <c r="Q2717" i="1"/>
  <c r="R2717" i="1" s="1"/>
  <c r="Q2718" i="1"/>
  <c r="R2718" i="1" s="1"/>
  <c r="Q2719" i="1"/>
  <c r="R2719" i="1" s="1"/>
  <c r="Q2720" i="1"/>
  <c r="R2720" i="1" s="1"/>
  <c r="Q2721" i="1"/>
  <c r="R2721" i="1" s="1"/>
  <c r="Q2722" i="1"/>
  <c r="R2722" i="1" s="1"/>
  <c r="Q2723" i="1"/>
  <c r="R2723" i="1" s="1"/>
  <c r="Q2724" i="1"/>
  <c r="R2724" i="1" s="1"/>
  <c r="Q2725" i="1"/>
  <c r="R2725" i="1" s="1"/>
  <c r="Q2726" i="1"/>
  <c r="R2726" i="1" s="1"/>
  <c r="Q2727" i="1"/>
  <c r="R2727" i="1" s="1"/>
  <c r="Q2728" i="1"/>
  <c r="R2728" i="1" s="1"/>
  <c r="Q2729" i="1"/>
  <c r="R2729" i="1" s="1"/>
  <c r="Q2730" i="1"/>
  <c r="R2730" i="1" s="1"/>
  <c r="Q2731" i="1"/>
  <c r="R2731" i="1" s="1"/>
  <c r="Q2732" i="1"/>
  <c r="R2732" i="1" s="1"/>
  <c r="Q2733" i="1"/>
  <c r="R2733" i="1" s="1"/>
  <c r="Q2734" i="1"/>
  <c r="R2734" i="1" s="1"/>
  <c r="Q2735" i="1"/>
  <c r="R2735" i="1" s="1"/>
  <c r="Q2736" i="1"/>
  <c r="R2736" i="1" s="1"/>
  <c r="Q2737" i="1"/>
  <c r="R2737" i="1" s="1"/>
  <c r="Q2738" i="1"/>
  <c r="R2738" i="1" s="1"/>
  <c r="Q2739" i="1"/>
  <c r="R2739" i="1" s="1"/>
  <c r="Q2740" i="1"/>
  <c r="R2740" i="1" s="1"/>
  <c r="Q2741" i="1"/>
  <c r="R2741" i="1" s="1"/>
  <c r="Q2742" i="1"/>
  <c r="R2742" i="1" s="1"/>
  <c r="Q2743" i="1"/>
  <c r="R2743" i="1" s="1"/>
  <c r="Q2744" i="1"/>
  <c r="R2744" i="1" s="1"/>
  <c r="Q2745" i="1"/>
  <c r="R2745" i="1" s="1"/>
  <c r="Q2746" i="1"/>
  <c r="R2746" i="1" s="1"/>
  <c r="Q2747" i="1"/>
  <c r="R2747" i="1" s="1"/>
  <c r="Q2748" i="1"/>
  <c r="R2748" i="1" s="1"/>
  <c r="Q2749" i="1"/>
  <c r="R2749" i="1" s="1"/>
  <c r="Q2750" i="1"/>
  <c r="R2750" i="1" s="1"/>
  <c r="Q2751" i="1"/>
  <c r="R2751" i="1" s="1"/>
  <c r="Q2752" i="1"/>
  <c r="R2752" i="1" s="1"/>
  <c r="Q2753" i="1"/>
  <c r="R2753" i="1" s="1"/>
  <c r="Q2754" i="1"/>
  <c r="R2754" i="1" s="1"/>
  <c r="Q2755" i="1"/>
  <c r="R2755" i="1" s="1"/>
  <c r="Q2756" i="1"/>
  <c r="R2756" i="1" s="1"/>
  <c r="Q2757" i="1"/>
  <c r="R2757" i="1" s="1"/>
  <c r="Q2758" i="1"/>
  <c r="R2758" i="1" s="1"/>
  <c r="Q2759" i="1"/>
  <c r="R2759" i="1" s="1"/>
  <c r="Q2760" i="1"/>
  <c r="R2760" i="1" s="1"/>
  <c r="Q2761" i="1"/>
  <c r="R2761" i="1" s="1"/>
  <c r="Q2762" i="1"/>
  <c r="R2762" i="1" s="1"/>
  <c r="Q2763" i="1"/>
  <c r="R2763" i="1" s="1"/>
  <c r="Q2764" i="1"/>
  <c r="R2764" i="1" s="1"/>
  <c r="Q2765" i="1"/>
  <c r="R2765" i="1" s="1"/>
  <c r="Q2766" i="1"/>
  <c r="R2766" i="1" s="1"/>
  <c r="Q2767" i="1"/>
  <c r="R2767" i="1" s="1"/>
  <c r="Q2768" i="1"/>
  <c r="R2768" i="1" s="1"/>
  <c r="Q2769" i="1"/>
  <c r="R2769" i="1" s="1"/>
  <c r="Q2770" i="1"/>
  <c r="R2770" i="1" s="1"/>
  <c r="Q2771" i="1"/>
  <c r="R2771" i="1" s="1"/>
  <c r="Q2772" i="1"/>
  <c r="R2772" i="1" s="1"/>
  <c r="Q2773" i="1"/>
  <c r="R2773" i="1" s="1"/>
  <c r="Q2774" i="1"/>
  <c r="R2774" i="1" s="1"/>
  <c r="Q2775" i="1"/>
  <c r="R2775" i="1" s="1"/>
  <c r="Q2776" i="1"/>
  <c r="R2776" i="1" s="1"/>
  <c r="Q2777" i="1"/>
  <c r="R2777" i="1" s="1"/>
  <c r="Q2778" i="1"/>
  <c r="R2778" i="1" s="1"/>
  <c r="Q2779" i="1"/>
  <c r="R2779" i="1" s="1"/>
  <c r="Q2780" i="1"/>
  <c r="R2780" i="1" s="1"/>
  <c r="Q2781" i="1"/>
  <c r="R2781" i="1" s="1"/>
  <c r="Q2782" i="1"/>
  <c r="R2782" i="1" s="1"/>
  <c r="Q2783" i="1"/>
  <c r="R2783" i="1" s="1"/>
  <c r="Q2784" i="1"/>
  <c r="R2784" i="1" s="1"/>
  <c r="Q2785" i="1"/>
  <c r="R2785" i="1" s="1"/>
  <c r="Q2786" i="1"/>
  <c r="R2786" i="1" s="1"/>
  <c r="Q2787" i="1"/>
  <c r="R2787" i="1" s="1"/>
  <c r="Q2788" i="1"/>
  <c r="R2788" i="1" s="1"/>
  <c r="Q2789" i="1"/>
  <c r="R2789" i="1" s="1"/>
  <c r="Q2790" i="1"/>
  <c r="R2790" i="1" s="1"/>
  <c r="Q2791" i="1"/>
  <c r="R2791" i="1" s="1"/>
  <c r="Q2792" i="1"/>
  <c r="R2792" i="1" s="1"/>
  <c r="Q2793" i="1"/>
  <c r="R2793" i="1" s="1"/>
  <c r="Q2794" i="1"/>
  <c r="R2794" i="1" s="1"/>
  <c r="Q2795" i="1"/>
  <c r="R2795" i="1" s="1"/>
  <c r="Q2796" i="1"/>
  <c r="R2796" i="1" s="1"/>
  <c r="Q2797" i="1"/>
  <c r="R2797" i="1" s="1"/>
  <c r="Q2798" i="1"/>
  <c r="R2798" i="1" s="1"/>
  <c r="Q2799" i="1"/>
  <c r="R2799" i="1" s="1"/>
  <c r="Q2800" i="1"/>
  <c r="R2800" i="1" s="1"/>
  <c r="Q2801" i="1"/>
  <c r="R2801" i="1" s="1"/>
  <c r="Q2802" i="1"/>
  <c r="R2802" i="1" s="1"/>
  <c r="Q2803" i="1"/>
  <c r="R2803" i="1" s="1"/>
  <c r="Q2804" i="1"/>
  <c r="R2804" i="1" s="1"/>
  <c r="Q2805" i="1"/>
  <c r="R2805" i="1" s="1"/>
  <c r="Q2806" i="1"/>
  <c r="R2806" i="1" s="1"/>
  <c r="Q2807" i="1"/>
  <c r="R2807" i="1" s="1"/>
  <c r="Q2808" i="1"/>
  <c r="R2808" i="1" s="1"/>
  <c r="Q2809" i="1"/>
  <c r="R2809" i="1" s="1"/>
  <c r="Q2810" i="1"/>
  <c r="R2810" i="1" s="1"/>
  <c r="Q2811" i="1"/>
  <c r="R2811" i="1" s="1"/>
  <c r="Q2812" i="1"/>
  <c r="R2812" i="1" s="1"/>
  <c r="Q2813" i="1"/>
  <c r="R2813" i="1" s="1"/>
  <c r="Q2814" i="1"/>
  <c r="R2814" i="1" s="1"/>
  <c r="Q2815" i="1"/>
  <c r="R2815" i="1" s="1"/>
  <c r="Q2816" i="1"/>
  <c r="R2816" i="1" s="1"/>
  <c r="Q2817" i="1"/>
  <c r="R2817" i="1" s="1"/>
  <c r="Q2818" i="1"/>
  <c r="R2818" i="1" s="1"/>
  <c r="Q2819" i="1"/>
  <c r="R2819" i="1" s="1"/>
  <c r="Q2820" i="1"/>
  <c r="R2820" i="1" s="1"/>
  <c r="Q2821" i="1"/>
  <c r="R2821" i="1" s="1"/>
  <c r="Q2822" i="1"/>
  <c r="R2822" i="1" s="1"/>
  <c r="Q2823" i="1"/>
  <c r="R2823" i="1" s="1"/>
  <c r="Q2824" i="1"/>
  <c r="R2824" i="1" s="1"/>
  <c r="Q2825" i="1"/>
  <c r="R2825" i="1" s="1"/>
  <c r="Q2826" i="1"/>
  <c r="R2826" i="1" s="1"/>
  <c r="Q2827" i="1"/>
  <c r="R2827" i="1" s="1"/>
  <c r="Q2828" i="1"/>
  <c r="R2828" i="1" s="1"/>
  <c r="Q2829" i="1"/>
  <c r="R2829" i="1" s="1"/>
  <c r="Q2830" i="1"/>
  <c r="R2830" i="1" s="1"/>
  <c r="Q2831" i="1"/>
  <c r="R2831" i="1" s="1"/>
  <c r="Q2832" i="1"/>
  <c r="R2832" i="1" s="1"/>
  <c r="Q2833" i="1"/>
  <c r="R2833" i="1" s="1"/>
  <c r="Q2834" i="1"/>
  <c r="R2834" i="1" s="1"/>
  <c r="Q2835" i="1"/>
  <c r="R2835" i="1" s="1"/>
  <c r="Q2836" i="1"/>
  <c r="R2836" i="1" s="1"/>
  <c r="Q2837" i="1"/>
  <c r="R2837" i="1" s="1"/>
  <c r="Q2838" i="1"/>
  <c r="R2838" i="1" s="1"/>
  <c r="Q2839" i="1"/>
  <c r="R2839" i="1" s="1"/>
  <c r="Q2840" i="1"/>
  <c r="R2840" i="1" s="1"/>
  <c r="Q2841" i="1"/>
  <c r="R2841" i="1" s="1"/>
  <c r="Q2842" i="1"/>
  <c r="R2842" i="1" s="1"/>
  <c r="Q2843" i="1"/>
  <c r="R2843" i="1" s="1"/>
  <c r="Q2844" i="1"/>
  <c r="R2844" i="1" s="1"/>
  <c r="Q2845" i="1"/>
  <c r="R2845" i="1" s="1"/>
  <c r="Q2846" i="1"/>
  <c r="R2846" i="1" s="1"/>
  <c r="Q2847" i="1"/>
  <c r="R2847" i="1" s="1"/>
  <c r="Q2848" i="1"/>
  <c r="R2848" i="1" s="1"/>
  <c r="Q2849" i="1"/>
  <c r="R2849" i="1" s="1"/>
  <c r="Q2850" i="1"/>
  <c r="R2850" i="1" s="1"/>
  <c r="Q2851" i="1"/>
  <c r="R2851" i="1" s="1"/>
  <c r="Q2852" i="1"/>
  <c r="R2852" i="1" s="1"/>
  <c r="Q2853" i="1"/>
  <c r="R2853" i="1" s="1"/>
  <c r="Q2854" i="1"/>
  <c r="R2854" i="1" s="1"/>
  <c r="Q2855" i="1"/>
  <c r="R2855" i="1" s="1"/>
  <c r="Q2856" i="1"/>
  <c r="R2856" i="1" s="1"/>
  <c r="Q2857" i="1"/>
  <c r="R2857" i="1" s="1"/>
  <c r="Q2858" i="1"/>
  <c r="R2858" i="1" s="1"/>
  <c r="Q2859" i="1"/>
  <c r="R2859" i="1" s="1"/>
  <c r="Q2860" i="1"/>
  <c r="R2860" i="1" s="1"/>
  <c r="Q2861" i="1"/>
  <c r="R2861" i="1" s="1"/>
  <c r="Q2862" i="1"/>
  <c r="R2862" i="1" s="1"/>
  <c r="Q2863" i="1"/>
  <c r="R2863" i="1" s="1"/>
  <c r="Q2864" i="1"/>
  <c r="R2864" i="1" s="1"/>
  <c r="Q2865" i="1"/>
  <c r="R2865" i="1" s="1"/>
  <c r="Q2866" i="1"/>
  <c r="R2866" i="1" s="1"/>
  <c r="Q2867" i="1"/>
  <c r="R2867" i="1" s="1"/>
  <c r="Q2868" i="1"/>
  <c r="R2868" i="1" s="1"/>
  <c r="Q2869" i="1"/>
  <c r="R2869" i="1" s="1"/>
  <c r="Q2870" i="1"/>
  <c r="R2870" i="1" s="1"/>
  <c r="Q2871" i="1"/>
  <c r="R2871" i="1" s="1"/>
  <c r="Q2872" i="1"/>
  <c r="R2872" i="1" s="1"/>
  <c r="Q2873" i="1"/>
  <c r="R2873" i="1" s="1"/>
  <c r="Q2874" i="1"/>
  <c r="R2874" i="1" s="1"/>
  <c r="Q2875" i="1"/>
  <c r="R2875" i="1" s="1"/>
  <c r="Q2876" i="1"/>
  <c r="R2876" i="1" s="1"/>
  <c r="Q2877" i="1"/>
  <c r="R2877" i="1" s="1"/>
  <c r="Q2878" i="1"/>
  <c r="R2878" i="1" s="1"/>
  <c r="Q2879" i="1"/>
  <c r="R2879" i="1" s="1"/>
  <c r="Q2880" i="1"/>
  <c r="R2880" i="1" s="1"/>
  <c r="Q2881" i="1"/>
  <c r="R2881" i="1" s="1"/>
  <c r="Q2882" i="1"/>
  <c r="R2882" i="1" s="1"/>
  <c r="Q2883" i="1"/>
  <c r="R2883" i="1" s="1"/>
  <c r="Q2884" i="1"/>
  <c r="R2884" i="1" s="1"/>
  <c r="Q2885" i="1"/>
  <c r="R2885" i="1" s="1"/>
  <c r="Q2886" i="1"/>
  <c r="R2886" i="1" s="1"/>
  <c r="Q2887" i="1"/>
  <c r="R2887" i="1" s="1"/>
  <c r="Q2888" i="1"/>
  <c r="R2888" i="1" s="1"/>
  <c r="Q2889" i="1"/>
  <c r="R2889" i="1" s="1"/>
  <c r="Q2890" i="1"/>
  <c r="R2890" i="1" s="1"/>
  <c r="Q2891" i="1"/>
  <c r="R2891" i="1" s="1"/>
  <c r="Q2892" i="1"/>
  <c r="R2892" i="1" s="1"/>
  <c r="Q2893" i="1"/>
  <c r="R2893" i="1" s="1"/>
  <c r="Q2894" i="1"/>
  <c r="R2894" i="1" s="1"/>
  <c r="Q2895" i="1"/>
  <c r="R2895" i="1" s="1"/>
  <c r="Q2896" i="1"/>
  <c r="R2896" i="1" s="1"/>
  <c r="Q2897" i="1"/>
  <c r="R2897" i="1" s="1"/>
  <c r="Q2898" i="1"/>
  <c r="R2898" i="1" s="1"/>
  <c r="Q2899" i="1"/>
  <c r="R2899" i="1" s="1"/>
  <c r="Q2900" i="1"/>
  <c r="R2900" i="1" s="1"/>
  <c r="Q2901" i="1"/>
  <c r="R2901" i="1" s="1"/>
  <c r="Q2902" i="1"/>
  <c r="R2902" i="1" s="1"/>
  <c r="Q2903" i="1"/>
  <c r="R2903" i="1" s="1"/>
  <c r="Q2904" i="1"/>
  <c r="R2904" i="1" s="1"/>
  <c r="Q2905" i="1"/>
  <c r="R2905" i="1" s="1"/>
  <c r="Q2906" i="1"/>
  <c r="R2906" i="1" s="1"/>
  <c r="Q2907" i="1"/>
  <c r="R2907" i="1" s="1"/>
  <c r="Q2908" i="1"/>
  <c r="R2908" i="1" s="1"/>
  <c r="Q2909" i="1"/>
  <c r="R2909" i="1" s="1"/>
  <c r="Q2910" i="1"/>
  <c r="R2910" i="1" s="1"/>
  <c r="Q2911" i="1"/>
  <c r="R2911" i="1" s="1"/>
  <c r="Q2912" i="1"/>
  <c r="R2912" i="1" s="1"/>
  <c r="Q2913" i="1"/>
  <c r="R2913" i="1" s="1"/>
  <c r="Q2914" i="1"/>
  <c r="R2914" i="1" s="1"/>
  <c r="Q2915" i="1"/>
  <c r="R2915" i="1" s="1"/>
  <c r="Q2916" i="1"/>
  <c r="R2916" i="1" s="1"/>
  <c r="Q2917" i="1"/>
  <c r="R2917" i="1" s="1"/>
  <c r="Q2918" i="1"/>
  <c r="R2918" i="1" s="1"/>
  <c r="Q2919" i="1"/>
  <c r="R2919" i="1" s="1"/>
  <c r="Q2920" i="1"/>
  <c r="R2920" i="1" s="1"/>
  <c r="Q2921" i="1"/>
  <c r="R2921" i="1" s="1"/>
  <c r="Q2922" i="1"/>
  <c r="R2922" i="1" s="1"/>
  <c r="Q2923" i="1"/>
  <c r="R2923" i="1" s="1"/>
  <c r="Q2924" i="1"/>
  <c r="R2924" i="1" s="1"/>
  <c r="Q2925" i="1"/>
  <c r="R2925" i="1" s="1"/>
  <c r="Q2926" i="1"/>
  <c r="R2926" i="1" s="1"/>
  <c r="Q2927" i="1"/>
  <c r="R2927" i="1" s="1"/>
  <c r="Q2928" i="1"/>
  <c r="R2928" i="1" s="1"/>
  <c r="Q2929" i="1"/>
  <c r="R2929" i="1" s="1"/>
  <c r="Q2930" i="1"/>
  <c r="R2930" i="1" s="1"/>
  <c r="Q2931" i="1"/>
  <c r="R2931" i="1" s="1"/>
  <c r="Q2932" i="1"/>
  <c r="R2932" i="1" s="1"/>
  <c r="Q2933" i="1"/>
  <c r="R2933" i="1" s="1"/>
  <c r="Q2934" i="1"/>
  <c r="R2934" i="1" s="1"/>
  <c r="Q2935" i="1"/>
  <c r="R2935" i="1" s="1"/>
  <c r="Q2936" i="1"/>
  <c r="R2936" i="1" s="1"/>
  <c r="Q2937" i="1"/>
  <c r="R2937" i="1" s="1"/>
  <c r="Q2938" i="1"/>
  <c r="R2938" i="1" s="1"/>
  <c r="Q2939" i="1"/>
  <c r="R2939" i="1" s="1"/>
  <c r="Q2940" i="1"/>
  <c r="R2940" i="1" s="1"/>
  <c r="Q2941" i="1"/>
  <c r="R2941" i="1" s="1"/>
  <c r="Q2942" i="1"/>
  <c r="R2942" i="1" s="1"/>
  <c r="Q2943" i="1"/>
  <c r="R2943" i="1" s="1"/>
  <c r="Q2944" i="1"/>
  <c r="R2944" i="1" s="1"/>
  <c r="Q2945" i="1"/>
  <c r="R2945" i="1" s="1"/>
  <c r="Q2946" i="1"/>
  <c r="R2946" i="1" s="1"/>
  <c r="Q2947" i="1"/>
  <c r="R2947" i="1" s="1"/>
  <c r="Q2948" i="1"/>
  <c r="R2948" i="1" s="1"/>
  <c r="Q2949" i="1"/>
  <c r="R2949" i="1" s="1"/>
  <c r="Q2950" i="1"/>
  <c r="R2950" i="1" s="1"/>
  <c r="Q2951" i="1"/>
  <c r="R2951" i="1" s="1"/>
  <c r="Q2952" i="1"/>
  <c r="R2952" i="1" s="1"/>
  <c r="Q2953" i="1"/>
  <c r="R2953" i="1" s="1"/>
  <c r="Q2954" i="1"/>
  <c r="R2954" i="1" s="1"/>
  <c r="Q2955" i="1"/>
  <c r="R2955" i="1" s="1"/>
  <c r="Q2956" i="1"/>
  <c r="R2956" i="1" s="1"/>
  <c r="Q2957" i="1"/>
  <c r="R2957" i="1" s="1"/>
  <c r="Q2958" i="1"/>
  <c r="R2958" i="1" s="1"/>
  <c r="Q2959" i="1"/>
  <c r="R2959" i="1" s="1"/>
  <c r="Q2960" i="1"/>
  <c r="R2960" i="1" s="1"/>
  <c r="Q2961" i="1"/>
  <c r="R2961" i="1" s="1"/>
  <c r="Q2962" i="1"/>
  <c r="R2962" i="1" s="1"/>
  <c r="Q2963" i="1"/>
  <c r="R2963" i="1" s="1"/>
  <c r="Q2964" i="1"/>
  <c r="R2964" i="1" s="1"/>
  <c r="Q2965" i="1"/>
  <c r="R2965" i="1" s="1"/>
  <c r="Q2966" i="1"/>
  <c r="R2966" i="1" s="1"/>
  <c r="Q2967" i="1"/>
  <c r="R2967" i="1" s="1"/>
  <c r="Q2968" i="1"/>
  <c r="R2968" i="1" s="1"/>
  <c r="Q2969" i="1"/>
  <c r="R2969" i="1" s="1"/>
  <c r="Q2971" i="1"/>
  <c r="R2971" i="1" s="1"/>
  <c r="Q2972" i="1"/>
  <c r="R2972" i="1" s="1"/>
  <c r="Q2973" i="1"/>
  <c r="R2973" i="1" s="1"/>
  <c r="Q2974" i="1"/>
  <c r="R2974" i="1" s="1"/>
  <c r="Q2975" i="1"/>
  <c r="R2975" i="1" s="1"/>
  <c r="Q2976" i="1"/>
  <c r="R2976" i="1" s="1"/>
  <c r="Q2977" i="1"/>
  <c r="R2977" i="1" s="1"/>
  <c r="Q2978" i="1"/>
  <c r="R2978" i="1" s="1"/>
  <c r="Q2979" i="1"/>
  <c r="R2979" i="1" s="1"/>
  <c r="Q2980" i="1"/>
  <c r="R2980" i="1" s="1"/>
  <c r="Q2981" i="1"/>
  <c r="R2981" i="1" s="1"/>
  <c r="Q2982" i="1"/>
  <c r="R2982" i="1" s="1"/>
  <c r="Q2983" i="1"/>
  <c r="R2983" i="1" s="1"/>
  <c r="Q2984" i="1"/>
  <c r="R2984" i="1" s="1"/>
  <c r="Q2985" i="1"/>
  <c r="R2985" i="1" s="1"/>
  <c r="Q2986" i="1"/>
  <c r="R2986" i="1" s="1"/>
  <c r="Q2987" i="1"/>
  <c r="R2987" i="1" s="1"/>
  <c r="Q2988" i="1"/>
  <c r="R2988" i="1" s="1"/>
  <c r="Q2989" i="1"/>
  <c r="R2989" i="1" s="1"/>
  <c r="Q2990" i="1"/>
  <c r="R2990" i="1" s="1"/>
  <c r="Q2991" i="1"/>
  <c r="R2991" i="1" s="1"/>
  <c r="Q2992" i="1"/>
  <c r="R2992" i="1" s="1"/>
  <c r="Q2993" i="1"/>
  <c r="R2993" i="1" s="1"/>
  <c r="Q2994" i="1"/>
  <c r="R2994" i="1" s="1"/>
  <c r="Q3082" i="1"/>
  <c r="R3082" i="1" s="1"/>
  <c r="Q3083" i="1"/>
  <c r="R3083" i="1" s="1"/>
  <c r="Q3084" i="1"/>
  <c r="R3084" i="1" s="1"/>
  <c r="Q3085" i="1"/>
  <c r="R3085" i="1" s="1"/>
  <c r="Q3086" i="1"/>
  <c r="R3086" i="1" s="1"/>
  <c r="Q3087" i="1"/>
  <c r="R3087" i="1" s="1"/>
  <c r="Q3088" i="1"/>
  <c r="R3088" i="1" s="1"/>
  <c r="Q3089" i="1"/>
  <c r="R3089" i="1" s="1"/>
  <c r="Q3090" i="1"/>
  <c r="R3090" i="1" s="1"/>
  <c r="Q3091" i="1"/>
  <c r="R3091" i="1" s="1"/>
  <c r="Q3092" i="1"/>
  <c r="R3092" i="1" s="1"/>
  <c r="Q3093" i="1"/>
  <c r="R3093" i="1" s="1"/>
  <c r="Q3094" i="1"/>
  <c r="R3094" i="1" s="1"/>
  <c r="Q3095" i="1"/>
  <c r="R3095" i="1" s="1"/>
  <c r="Q3096" i="1"/>
  <c r="R3096" i="1" s="1"/>
  <c r="Q3097" i="1"/>
  <c r="R3097" i="1" s="1"/>
  <c r="Q3098" i="1"/>
  <c r="R3098" i="1" s="1"/>
  <c r="Q3099" i="1"/>
  <c r="R3099" i="1" s="1"/>
  <c r="Q3101" i="1"/>
  <c r="R3101" i="1" s="1"/>
  <c r="Q3102" i="1"/>
  <c r="R3102" i="1" s="1"/>
  <c r="Q3103" i="1"/>
  <c r="R3103" i="1" s="1"/>
  <c r="Q3104" i="1"/>
  <c r="R3104" i="1" s="1"/>
  <c r="Q3105" i="1"/>
  <c r="R3105" i="1" s="1"/>
  <c r="Q3106" i="1"/>
  <c r="R3106" i="1" s="1"/>
  <c r="Q3107" i="1"/>
  <c r="R3107" i="1" s="1"/>
  <c r="Q3108" i="1"/>
  <c r="R3108" i="1" s="1"/>
  <c r="Q3109" i="1"/>
  <c r="R3109" i="1" s="1"/>
  <c r="Q3110" i="1"/>
  <c r="R3110" i="1" s="1"/>
  <c r="Q3111" i="1"/>
  <c r="R3111" i="1" s="1"/>
  <c r="Q3112" i="1"/>
  <c r="R3112" i="1" s="1"/>
  <c r="Q3113" i="1"/>
  <c r="R3113" i="1" s="1"/>
  <c r="Q3114" i="1"/>
  <c r="R3114" i="1" s="1"/>
  <c r="Q3115" i="1"/>
  <c r="R3115" i="1" s="1"/>
  <c r="Q3116" i="1"/>
  <c r="R3116" i="1" s="1"/>
  <c r="Q3117" i="1"/>
  <c r="R3117" i="1" s="1"/>
  <c r="Q3118" i="1"/>
  <c r="R3118" i="1" s="1"/>
  <c r="Q3119" i="1"/>
  <c r="R3119" i="1" s="1"/>
  <c r="Q3120" i="1"/>
  <c r="R3120" i="1" s="1"/>
  <c r="Q3121" i="1"/>
  <c r="R3121" i="1" s="1"/>
  <c r="Q3122" i="1"/>
  <c r="R3122" i="1" s="1"/>
  <c r="Q3123" i="1"/>
  <c r="R3123" i="1" s="1"/>
  <c r="Q3124" i="1"/>
  <c r="R3124" i="1" s="1"/>
  <c r="Q3254" i="1"/>
  <c r="R3254" i="1" s="1"/>
  <c r="Q3255" i="1"/>
  <c r="R3255" i="1" s="1"/>
  <c r="Q3256" i="1"/>
  <c r="R3256" i="1" s="1"/>
  <c r="Q3257" i="1"/>
  <c r="R3257" i="1" s="1"/>
  <c r="Q3258" i="1"/>
  <c r="R3258" i="1" s="1"/>
  <c r="Q3259" i="1"/>
  <c r="R3259" i="1" s="1"/>
  <c r="Q3260" i="1"/>
  <c r="R3260" i="1" s="1"/>
  <c r="Q3261" i="1"/>
  <c r="R3261" i="1" s="1"/>
  <c r="Q3262" i="1"/>
  <c r="R3262" i="1" s="1"/>
  <c r="Q3263" i="1"/>
  <c r="R3263" i="1" s="1"/>
  <c r="Q3264" i="1"/>
  <c r="R3264" i="1" s="1"/>
  <c r="Q3265" i="1"/>
  <c r="R3265" i="1" s="1"/>
  <c r="Q3266" i="1"/>
  <c r="R3266" i="1" s="1"/>
  <c r="Q3267" i="1"/>
  <c r="R3267" i="1" s="1"/>
  <c r="Q3268" i="1"/>
  <c r="R3268" i="1" s="1"/>
  <c r="Q3269" i="1"/>
  <c r="R3269" i="1" s="1"/>
  <c r="Q3270" i="1"/>
  <c r="R3270" i="1" s="1"/>
  <c r="Q3271" i="1"/>
  <c r="R3271" i="1" s="1"/>
  <c r="Q3272" i="1"/>
  <c r="R3272" i="1" s="1"/>
  <c r="Q3273" i="1"/>
  <c r="R3273" i="1" s="1"/>
  <c r="Q3274" i="1"/>
  <c r="R3274" i="1" s="1"/>
  <c r="Q3275" i="1"/>
  <c r="R3275" i="1" s="1"/>
  <c r="Q3276" i="1"/>
  <c r="R3276" i="1" s="1"/>
  <c r="Q3277" i="1"/>
  <c r="R3277" i="1" s="1"/>
  <c r="Q3278" i="1"/>
  <c r="R3278" i="1" s="1"/>
  <c r="Q3279" i="1"/>
  <c r="R3279" i="1" s="1"/>
  <c r="Q3280" i="1"/>
  <c r="R3280" i="1" s="1"/>
  <c r="Q3281" i="1"/>
  <c r="R3281" i="1" s="1"/>
  <c r="Q3282" i="1"/>
  <c r="R3282" i="1" s="1"/>
  <c r="Q3283" i="1"/>
  <c r="R3283" i="1" s="1"/>
  <c r="Q3284" i="1"/>
  <c r="R3284" i="1" s="1"/>
  <c r="Q3285" i="1"/>
  <c r="R3285" i="1" s="1"/>
  <c r="Q3286" i="1"/>
  <c r="R3286" i="1" s="1"/>
  <c r="Q3287" i="1"/>
  <c r="R3287" i="1" s="1"/>
  <c r="Q3288" i="1"/>
  <c r="R3288" i="1" s="1"/>
  <c r="Q3289" i="1"/>
  <c r="R3289" i="1" s="1"/>
  <c r="Q3290" i="1"/>
  <c r="R3290" i="1" s="1"/>
  <c r="Q3291" i="1"/>
  <c r="R3291" i="1" s="1"/>
  <c r="Q3292" i="1"/>
  <c r="R3292" i="1" s="1"/>
  <c r="Q3293" i="1"/>
  <c r="R3293" i="1" s="1"/>
  <c r="Q3294" i="1"/>
  <c r="R3294" i="1" s="1"/>
  <c r="Q3295" i="1"/>
  <c r="R3295" i="1" s="1"/>
  <c r="Q3296" i="1"/>
  <c r="R3296" i="1" s="1"/>
  <c r="Q3297" i="1"/>
  <c r="R3297" i="1" s="1"/>
  <c r="Q3298" i="1"/>
  <c r="R3298" i="1" s="1"/>
  <c r="Q3299" i="1"/>
  <c r="R3299" i="1" s="1"/>
  <c r="Q3300" i="1"/>
  <c r="R3300" i="1" s="1"/>
  <c r="Q3301" i="1"/>
  <c r="R3301" i="1" s="1"/>
  <c r="Q3302" i="1"/>
  <c r="R3302" i="1" s="1"/>
  <c r="Q3303" i="1"/>
  <c r="R3303" i="1" s="1"/>
  <c r="Q3304" i="1"/>
  <c r="R3304" i="1" s="1"/>
  <c r="Q3305" i="1"/>
  <c r="R3305" i="1" s="1"/>
  <c r="Q3306" i="1"/>
  <c r="R3306" i="1" s="1"/>
  <c r="Q3307" i="1"/>
  <c r="R3307" i="1" s="1"/>
  <c r="Q3308" i="1"/>
  <c r="R3308" i="1" s="1"/>
  <c r="Q3309" i="1"/>
  <c r="R3309" i="1" s="1"/>
  <c r="Q3310" i="1"/>
  <c r="R3310" i="1" s="1"/>
  <c r="Q3311" i="1"/>
  <c r="R3311" i="1" s="1"/>
  <c r="Q3312" i="1"/>
  <c r="R3312" i="1" s="1"/>
  <c r="Q3313" i="1"/>
  <c r="R3313" i="1" s="1"/>
  <c r="Q3314" i="1"/>
  <c r="R3314" i="1" s="1"/>
  <c r="Q3315" i="1"/>
  <c r="R3315" i="1" s="1"/>
  <c r="Q3316" i="1"/>
  <c r="R3316" i="1" s="1"/>
  <c r="Q3317" i="1"/>
  <c r="R3317" i="1" s="1"/>
  <c r="Q3318" i="1"/>
  <c r="R3318" i="1" s="1"/>
  <c r="Q3319" i="1"/>
  <c r="R3319" i="1" s="1"/>
  <c r="Q3320" i="1"/>
  <c r="R3320" i="1" s="1"/>
  <c r="Q3321" i="1"/>
  <c r="R3321" i="1" s="1"/>
  <c r="Q3322" i="1"/>
  <c r="R3322" i="1" s="1"/>
  <c r="Q3323" i="1"/>
  <c r="R3323" i="1" s="1"/>
  <c r="Q3324" i="1"/>
  <c r="R3324" i="1" s="1"/>
  <c r="Q3325" i="1"/>
  <c r="R3325" i="1" s="1"/>
  <c r="Q3326" i="1"/>
  <c r="R3326" i="1" s="1"/>
  <c r="Q3327" i="1"/>
  <c r="R3327" i="1" s="1"/>
  <c r="Q3328" i="1"/>
  <c r="R3328" i="1" s="1"/>
  <c r="Q3329" i="1"/>
  <c r="R3329" i="1" s="1"/>
  <c r="Q3330" i="1"/>
  <c r="R3330" i="1" s="1"/>
  <c r="Q3331" i="1"/>
  <c r="R3331" i="1" s="1"/>
  <c r="Q3332" i="1"/>
  <c r="R3332" i="1" s="1"/>
  <c r="Q3333" i="1"/>
  <c r="R3333" i="1" s="1"/>
  <c r="Q3334" i="1"/>
  <c r="R3334" i="1" s="1"/>
  <c r="Q3335" i="1"/>
  <c r="R3335" i="1" s="1"/>
  <c r="Q3336" i="1"/>
  <c r="R3336" i="1" s="1"/>
  <c r="Q3337" i="1"/>
  <c r="R3337" i="1" s="1"/>
  <c r="Q3338" i="1"/>
  <c r="R3338" i="1" s="1"/>
  <c r="Q3339" i="1"/>
  <c r="R3339" i="1" s="1"/>
  <c r="Q3340" i="1"/>
  <c r="R3340" i="1" s="1"/>
  <c r="Q3341" i="1"/>
  <c r="R3341" i="1" s="1"/>
  <c r="Q3342" i="1"/>
  <c r="R3342" i="1" s="1"/>
  <c r="Q3343" i="1"/>
  <c r="R3343" i="1" s="1"/>
  <c r="Q3344" i="1"/>
  <c r="R3344" i="1" s="1"/>
  <c r="Q3345" i="1"/>
  <c r="R3345" i="1" s="1"/>
  <c r="Q3346" i="1"/>
  <c r="R3346" i="1" s="1"/>
  <c r="Q3347" i="1"/>
  <c r="R3347" i="1" s="1"/>
  <c r="Q3348" i="1"/>
  <c r="R3348" i="1" s="1"/>
  <c r="Q3349" i="1"/>
  <c r="R3349" i="1" s="1"/>
  <c r="Q3350" i="1"/>
  <c r="R3350" i="1" s="1"/>
  <c r="Q3351" i="1"/>
  <c r="R3351" i="1" s="1"/>
  <c r="Q3352" i="1"/>
  <c r="R3352" i="1" s="1"/>
  <c r="Q3353" i="1"/>
  <c r="R3353" i="1" s="1"/>
  <c r="Q3354" i="1"/>
  <c r="R3354" i="1" s="1"/>
  <c r="Q3355" i="1"/>
  <c r="R3355" i="1" s="1"/>
  <c r="Q3356" i="1"/>
  <c r="R3356" i="1" s="1"/>
  <c r="Q3357" i="1"/>
  <c r="R3357" i="1" s="1"/>
  <c r="Q3358" i="1"/>
  <c r="R3358" i="1" s="1"/>
  <c r="Q3359" i="1"/>
  <c r="R3359" i="1" s="1"/>
  <c r="Q3360" i="1"/>
  <c r="R3360" i="1" s="1"/>
  <c r="Q3361" i="1"/>
  <c r="R3361" i="1" s="1"/>
  <c r="Q3362" i="1"/>
  <c r="R3362" i="1" s="1"/>
  <c r="Q3363" i="1"/>
  <c r="R3363" i="1" s="1"/>
  <c r="Q3364" i="1"/>
  <c r="R3364" i="1" s="1"/>
  <c r="Q3365" i="1"/>
  <c r="R3365" i="1" s="1"/>
  <c r="Q3366" i="1"/>
  <c r="R3366" i="1" s="1"/>
  <c r="Q3367" i="1"/>
  <c r="R3367" i="1" s="1"/>
  <c r="Q3368" i="1"/>
  <c r="R3368" i="1" s="1"/>
  <c r="Q3369" i="1"/>
  <c r="R3369" i="1" s="1"/>
  <c r="Q3370" i="1"/>
  <c r="R3370" i="1" s="1"/>
  <c r="Q3371" i="1"/>
  <c r="R3371" i="1" s="1"/>
  <c r="Q3372" i="1"/>
  <c r="R3372" i="1" s="1"/>
  <c r="Q3373" i="1"/>
  <c r="R3373" i="1" s="1"/>
  <c r="Q3374" i="1"/>
  <c r="R3374" i="1" s="1"/>
  <c r="Q3375" i="1"/>
  <c r="R3375" i="1" s="1"/>
  <c r="Q3376" i="1"/>
  <c r="R3376" i="1" s="1"/>
  <c r="Q3377" i="1"/>
  <c r="R3377" i="1" s="1"/>
  <c r="Q3378" i="1"/>
  <c r="R3378" i="1" s="1"/>
  <c r="Q3379" i="1"/>
  <c r="R3379" i="1" s="1"/>
  <c r="Q3380" i="1"/>
  <c r="R3380" i="1" s="1"/>
  <c r="Q3381" i="1"/>
  <c r="R3381" i="1" s="1"/>
  <c r="Q3382" i="1"/>
  <c r="R3382" i="1" s="1"/>
  <c r="Q3383" i="1"/>
  <c r="R3383" i="1" s="1"/>
  <c r="Q3384" i="1"/>
  <c r="R3384" i="1" s="1"/>
  <c r="Q3385" i="1"/>
  <c r="R3385" i="1" s="1"/>
  <c r="Q3386" i="1"/>
  <c r="R3386" i="1" s="1"/>
  <c r="Q3387" i="1"/>
  <c r="R3387" i="1" s="1"/>
  <c r="Q3388" i="1"/>
  <c r="R3388" i="1" s="1"/>
  <c r="Q3389" i="1"/>
  <c r="R3389" i="1" s="1"/>
  <c r="Q3390" i="1"/>
  <c r="R3390" i="1" s="1"/>
  <c r="Q3391" i="1"/>
  <c r="R3391" i="1" s="1"/>
  <c r="Q3392" i="1"/>
  <c r="R3392" i="1" s="1"/>
  <c r="Q3393" i="1"/>
  <c r="R3393" i="1" s="1"/>
  <c r="Q3394" i="1"/>
  <c r="R3394" i="1" s="1"/>
  <c r="Q3395" i="1"/>
  <c r="R3395" i="1" s="1"/>
  <c r="Q3396" i="1"/>
  <c r="R3396" i="1" s="1"/>
  <c r="Q3397" i="1"/>
  <c r="R3397" i="1" s="1"/>
  <c r="Q3398" i="1"/>
  <c r="R3398" i="1" s="1"/>
  <c r="Q3399" i="1"/>
  <c r="R3399" i="1" s="1"/>
  <c r="Q3400" i="1"/>
  <c r="R3400" i="1" s="1"/>
  <c r="Q3401" i="1"/>
  <c r="R3401" i="1" s="1"/>
  <c r="Q3402" i="1"/>
  <c r="R3402" i="1" s="1"/>
  <c r="Q3403" i="1"/>
  <c r="R3403" i="1" s="1"/>
  <c r="Q3404" i="1"/>
  <c r="R3404" i="1" s="1"/>
  <c r="Q3405" i="1"/>
  <c r="R3405" i="1" s="1"/>
  <c r="Q3406" i="1"/>
  <c r="R3406" i="1" s="1"/>
  <c r="Q3407" i="1"/>
  <c r="R3407" i="1" s="1"/>
  <c r="Q3408" i="1"/>
  <c r="R3408" i="1" s="1"/>
  <c r="Q3409" i="1"/>
  <c r="R3409" i="1" s="1"/>
  <c r="Q3410" i="1"/>
  <c r="R3410" i="1" s="1"/>
  <c r="Q3411" i="1"/>
  <c r="R3411" i="1" s="1"/>
  <c r="Q3412" i="1"/>
  <c r="R3412" i="1" s="1"/>
  <c r="Q3413" i="1"/>
  <c r="R3413" i="1" s="1"/>
  <c r="Q3414" i="1"/>
  <c r="R3414" i="1" s="1"/>
  <c r="Q3415" i="1"/>
  <c r="R3415" i="1" s="1"/>
  <c r="Q3416" i="1"/>
  <c r="R3416" i="1" s="1"/>
  <c r="Q3417" i="1"/>
  <c r="R3417" i="1" s="1"/>
  <c r="Q3418" i="1"/>
  <c r="R3418" i="1" s="1"/>
  <c r="Q3419" i="1"/>
  <c r="R3419" i="1" s="1"/>
  <c r="Q3420" i="1"/>
  <c r="R3420" i="1" s="1"/>
  <c r="Q3421" i="1"/>
  <c r="R3421" i="1" s="1"/>
  <c r="Q3422" i="1"/>
  <c r="R3422" i="1" s="1"/>
  <c r="Q3423" i="1"/>
  <c r="R3423" i="1" s="1"/>
  <c r="Q3424" i="1"/>
  <c r="R3424" i="1" s="1"/>
  <c r="Q3425" i="1"/>
  <c r="R3425" i="1" s="1"/>
  <c r="Q3426" i="1"/>
  <c r="R3426" i="1" s="1"/>
  <c r="Q3427" i="1"/>
  <c r="R3427" i="1" s="1"/>
  <c r="Q3428" i="1"/>
  <c r="R3428" i="1" s="1"/>
  <c r="Q3429" i="1"/>
  <c r="R3429" i="1" s="1"/>
  <c r="Q3430" i="1"/>
  <c r="R3430" i="1" s="1"/>
  <c r="Q3431" i="1"/>
  <c r="R3431" i="1" s="1"/>
  <c r="Q3432" i="1"/>
  <c r="R3432" i="1" s="1"/>
  <c r="Q3433" i="1"/>
  <c r="R3433" i="1" s="1"/>
  <c r="Q3434" i="1"/>
  <c r="R3434" i="1" s="1"/>
  <c r="Q3435" i="1"/>
  <c r="R3435" i="1" s="1"/>
  <c r="Q3436" i="1"/>
  <c r="R3436" i="1" s="1"/>
  <c r="Q3437" i="1"/>
  <c r="R3437" i="1" s="1"/>
  <c r="Q3438" i="1"/>
  <c r="R3438" i="1" s="1"/>
  <c r="Q3439" i="1"/>
  <c r="R3439" i="1" s="1"/>
  <c r="Q3440" i="1"/>
  <c r="R3440" i="1" s="1"/>
  <c r="Q3441" i="1"/>
  <c r="R3441" i="1" s="1"/>
  <c r="Q3442" i="1"/>
  <c r="R3442" i="1" s="1"/>
  <c r="Q3443" i="1"/>
  <c r="R3443" i="1" s="1"/>
  <c r="Q3444" i="1"/>
  <c r="R3444" i="1" s="1"/>
  <c r="Q3445" i="1"/>
  <c r="R3445" i="1" s="1"/>
  <c r="Q3446" i="1"/>
  <c r="R3446" i="1" s="1"/>
  <c r="Q3447" i="1"/>
  <c r="R3447" i="1" s="1"/>
  <c r="Q3448" i="1"/>
  <c r="R3448" i="1" s="1"/>
  <c r="Q3449" i="1"/>
  <c r="R3449" i="1" s="1"/>
  <c r="Q3450" i="1"/>
  <c r="R3450" i="1" s="1"/>
  <c r="Q3451" i="1"/>
  <c r="R3451" i="1" s="1"/>
  <c r="Q3452" i="1"/>
  <c r="R3452" i="1" s="1"/>
  <c r="Q3453" i="1"/>
  <c r="R3453" i="1" s="1"/>
  <c r="Q3454" i="1"/>
  <c r="R3454" i="1" s="1"/>
  <c r="Q3455" i="1"/>
  <c r="R3455" i="1" s="1"/>
  <c r="Q3456" i="1"/>
  <c r="R3456" i="1" s="1"/>
  <c r="Q3457" i="1"/>
  <c r="R3457" i="1" s="1"/>
  <c r="Q3458" i="1"/>
  <c r="R3458" i="1" s="1"/>
  <c r="Q3459" i="1"/>
  <c r="R3459" i="1" s="1"/>
  <c r="Q3460" i="1"/>
  <c r="R3460" i="1" s="1"/>
  <c r="Q3461" i="1"/>
  <c r="R3461" i="1" s="1"/>
  <c r="Q3462" i="1"/>
  <c r="R3462" i="1" s="1"/>
  <c r="Q3463" i="1"/>
  <c r="R3463" i="1" s="1"/>
  <c r="Q3464" i="1"/>
  <c r="R3464" i="1" s="1"/>
  <c r="Q3465" i="1"/>
  <c r="R3465" i="1" s="1"/>
  <c r="Q3466" i="1"/>
  <c r="R3466" i="1" s="1"/>
  <c r="Q3467" i="1"/>
  <c r="R3467" i="1" s="1"/>
  <c r="Q3468" i="1"/>
  <c r="R3468" i="1" s="1"/>
  <c r="Q3469" i="1"/>
  <c r="R3469" i="1" s="1"/>
  <c r="Q3470" i="1"/>
  <c r="R3470" i="1" s="1"/>
  <c r="Q3471" i="1"/>
  <c r="R3471" i="1" s="1"/>
  <c r="Q3472" i="1"/>
  <c r="R3472" i="1" s="1"/>
  <c r="Q3473" i="1"/>
  <c r="R3473" i="1" s="1"/>
  <c r="Q3474" i="1"/>
  <c r="R3474" i="1" s="1"/>
  <c r="Q3475" i="1"/>
  <c r="R3475" i="1" s="1"/>
  <c r="Q3476" i="1"/>
  <c r="R3476" i="1" s="1"/>
  <c r="Q3477" i="1"/>
  <c r="R3477" i="1" s="1"/>
  <c r="Q3478" i="1"/>
  <c r="R3478" i="1" s="1"/>
  <c r="Q3479" i="1"/>
  <c r="R3479" i="1" s="1"/>
  <c r="Q3480" i="1"/>
  <c r="R3480" i="1" s="1"/>
  <c r="Q3481" i="1"/>
  <c r="R3481" i="1" s="1"/>
  <c r="Q3482" i="1"/>
  <c r="R3482" i="1" s="1"/>
  <c r="Q3483" i="1"/>
  <c r="R3483" i="1" s="1"/>
  <c r="Q3484" i="1"/>
  <c r="R3484" i="1" s="1"/>
  <c r="Q3485" i="1"/>
  <c r="R3485" i="1" s="1"/>
  <c r="Q3486" i="1"/>
  <c r="R3486" i="1" s="1"/>
  <c r="Q3487" i="1"/>
  <c r="R3487" i="1" s="1"/>
  <c r="Q3488" i="1"/>
  <c r="R3488" i="1" s="1"/>
  <c r="Q3489" i="1"/>
  <c r="R3489" i="1" s="1"/>
  <c r="Q3490" i="1"/>
  <c r="R3490" i="1" s="1"/>
  <c r="Q3491" i="1"/>
  <c r="R3491" i="1" s="1"/>
  <c r="Q3492" i="1"/>
  <c r="R3492" i="1" s="1"/>
  <c r="Q3493" i="1"/>
  <c r="R3493" i="1" s="1"/>
  <c r="Q3494" i="1"/>
  <c r="R3494" i="1" s="1"/>
  <c r="Q3495" i="1"/>
  <c r="R3495" i="1" s="1"/>
  <c r="Q3496" i="1"/>
  <c r="R3496" i="1" s="1"/>
  <c r="Q3497" i="1"/>
  <c r="R3497" i="1" s="1"/>
  <c r="Q3498" i="1"/>
  <c r="R3498" i="1" s="1"/>
  <c r="Q3499" i="1"/>
  <c r="R3499" i="1" s="1"/>
  <c r="Q3500" i="1"/>
  <c r="R3500" i="1" s="1"/>
  <c r="Q3501" i="1"/>
  <c r="R3501" i="1" s="1"/>
  <c r="Q3502" i="1"/>
  <c r="R3502" i="1" s="1"/>
  <c r="Q3503" i="1"/>
  <c r="R3503" i="1" s="1"/>
  <c r="Q3504" i="1"/>
  <c r="R3504" i="1" s="1"/>
  <c r="Q3505" i="1"/>
  <c r="R3505" i="1" s="1"/>
  <c r="Q3506" i="1"/>
  <c r="R3506" i="1" s="1"/>
  <c r="Q3507" i="1"/>
  <c r="R3507" i="1" s="1"/>
  <c r="Q3508" i="1"/>
  <c r="R3508" i="1" s="1"/>
  <c r="Q3509" i="1"/>
  <c r="R3509" i="1" s="1"/>
  <c r="Q3510" i="1"/>
  <c r="R3510" i="1" s="1"/>
  <c r="Q3511" i="1"/>
  <c r="R3511" i="1" s="1"/>
  <c r="Q3512" i="1"/>
  <c r="R3512" i="1" s="1"/>
  <c r="Q3513" i="1"/>
  <c r="R3513" i="1" s="1"/>
  <c r="Q3514" i="1"/>
  <c r="R3514" i="1" s="1"/>
  <c r="Q3515" i="1"/>
  <c r="R3515" i="1" s="1"/>
  <c r="Q3516" i="1"/>
  <c r="R3516" i="1" s="1"/>
  <c r="Q3517" i="1"/>
  <c r="R3517" i="1" s="1"/>
  <c r="Q3518" i="1"/>
  <c r="R3518" i="1" s="1"/>
  <c r="Q3519" i="1"/>
  <c r="R3519" i="1" s="1"/>
  <c r="Q3520" i="1"/>
  <c r="R3520" i="1" s="1"/>
  <c r="Q3521" i="1"/>
  <c r="R3521" i="1" s="1"/>
  <c r="Q3522" i="1"/>
  <c r="R3522" i="1" s="1"/>
  <c r="Q3523" i="1"/>
  <c r="R3523" i="1" s="1"/>
  <c r="Q3524" i="1"/>
  <c r="R3524" i="1" s="1"/>
  <c r="Q3525" i="1"/>
  <c r="R3525" i="1" s="1"/>
  <c r="Q3526" i="1"/>
  <c r="R3526" i="1" s="1"/>
  <c r="Q3527" i="1"/>
  <c r="R3527" i="1" s="1"/>
  <c r="Q3528" i="1"/>
  <c r="R3528" i="1" s="1"/>
  <c r="Q3529" i="1"/>
  <c r="R3529" i="1" s="1"/>
  <c r="Q3530" i="1"/>
  <c r="R3530" i="1" s="1"/>
  <c r="Q3531" i="1"/>
  <c r="R3531" i="1" s="1"/>
  <c r="Q3532" i="1"/>
  <c r="R3532" i="1" s="1"/>
  <c r="Q3533" i="1"/>
  <c r="R3533" i="1" s="1"/>
  <c r="Q3534" i="1"/>
  <c r="R3534" i="1" s="1"/>
  <c r="Q3535" i="1"/>
  <c r="R3535" i="1" s="1"/>
  <c r="Q3536" i="1"/>
  <c r="R3536" i="1" s="1"/>
  <c r="Q3537" i="1"/>
  <c r="R3537" i="1" s="1"/>
  <c r="Q3538" i="1"/>
  <c r="R3538" i="1" s="1"/>
  <c r="Q3539" i="1"/>
  <c r="R3539" i="1" s="1"/>
  <c r="Q3540" i="1"/>
  <c r="R3540" i="1" s="1"/>
  <c r="Q3541" i="1"/>
  <c r="R3541" i="1" s="1"/>
  <c r="Q3542" i="1"/>
  <c r="R3542" i="1" s="1"/>
  <c r="Q3543" i="1"/>
  <c r="R3543" i="1" s="1"/>
  <c r="Q3544" i="1"/>
  <c r="R3544" i="1" s="1"/>
  <c r="Q3545" i="1"/>
  <c r="R3545" i="1" s="1"/>
  <c r="Q3546" i="1"/>
  <c r="R3546" i="1" s="1"/>
  <c r="Q3547" i="1"/>
  <c r="R3547" i="1" s="1"/>
  <c r="Q3591" i="1"/>
  <c r="R3591" i="1" s="1"/>
  <c r="Q3592" i="1"/>
  <c r="R3592" i="1" s="1"/>
  <c r="Q3593" i="1"/>
  <c r="R3593" i="1" s="1"/>
  <c r="Q3594" i="1"/>
  <c r="R3594" i="1" s="1"/>
  <c r="Q3595" i="1"/>
  <c r="R3595" i="1" s="1"/>
  <c r="Q3596" i="1"/>
  <c r="R3596" i="1" s="1"/>
  <c r="Q3597" i="1"/>
  <c r="R3597" i="1" s="1"/>
  <c r="Q3598" i="1"/>
  <c r="R3598" i="1" s="1"/>
  <c r="Q3599" i="1"/>
  <c r="R3599" i="1" s="1"/>
  <c r="Q3600" i="1"/>
  <c r="R3600" i="1" s="1"/>
  <c r="Q3601" i="1"/>
  <c r="R3601" i="1" s="1"/>
  <c r="Q3602" i="1"/>
  <c r="R3602" i="1" s="1"/>
  <c r="Q3603" i="1"/>
  <c r="R3603" i="1" s="1"/>
  <c r="Q3604" i="1"/>
  <c r="R3604" i="1" s="1"/>
  <c r="Q3605" i="1"/>
  <c r="R3605" i="1" s="1"/>
  <c r="Q3606" i="1"/>
  <c r="R3606" i="1" s="1"/>
  <c r="Q3607" i="1"/>
  <c r="R3607" i="1" s="1"/>
  <c r="Q3608" i="1"/>
  <c r="R3608" i="1" s="1"/>
  <c r="Q3609" i="1"/>
  <c r="R3609" i="1" s="1"/>
  <c r="Q3610" i="1"/>
  <c r="R3610" i="1" s="1"/>
  <c r="Q3611" i="1"/>
  <c r="R3611" i="1" s="1"/>
  <c r="Q3612" i="1"/>
  <c r="R3612" i="1" s="1"/>
  <c r="Q3613" i="1"/>
  <c r="R3613" i="1" s="1"/>
  <c r="Q3614" i="1"/>
  <c r="R3614" i="1" s="1"/>
  <c r="Q3615" i="1"/>
  <c r="R3615" i="1" s="1"/>
  <c r="Q3616" i="1"/>
  <c r="R3616" i="1" s="1"/>
  <c r="Q3617" i="1"/>
  <c r="R3617" i="1" s="1"/>
  <c r="Q3618" i="1"/>
  <c r="R3618" i="1" s="1"/>
  <c r="Q3619" i="1"/>
  <c r="R3619" i="1" s="1"/>
  <c r="Q3620" i="1"/>
  <c r="R3620" i="1" s="1"/>
  <c r="Q3621" i="1"/>
  <c r="R3621" i="1" s="1"/>
  <c r="Q3622" i="1"/>
  <c r="R3622" i="1" s="1"/>
  <c r="Q3623" i="1"/>
  <c r="R3623" i="1" s="1"/>
  <c r="Q3624" i="1"/>
  <c r="R3624" i="1" s="1"/>
  <c r="Q3625" i="1"/>
  <c r="R3625" i="1" s="1"/>
  <c r="Q3626" i="1"/>
  <c r="R3626" i="1" s="1"/>
  <c r="Q3627" i="1"/>
  <c r="R3627" i="1" s="1"/>
  <c r="Q3628" i="1"/>
  <c r="R3628" i="1" s="1"/>
  <c r="Q3629" i="1"/>
  <c r="R3629" i="1" s="1"/>
  <c r="Q3630" i="1"/>
  <c r="R3630" i="1" s="1"/>
  <c r="Q3631" i="1"/>
  <c r="R3631" i="1" s="1"/>
  <c r="Q3632" i="1"/>
  <c r="R3632" i="1" s="1"/>
  <c r="Q3633" i="1"/>
  <c r="R3633" i="1" s="1"/>
  <c r="Q3634" i="1"/>
  <c r="R3634" i="1" s="1"/>
  <c r="Q3635" i="1"/>
  <c r="R3635" i="1" s="1"/>
  <c r="Q3636" i="1"/>
  <c r="R3636" i="1" s="1"/>
  <c r="Q3637" i="1"/>
  <c r="R3637" i="1" s="1"/>
  <c r="Q3638" i="1"/>
  <c r="R3638" i="1" s="1"/>
  <c r="Q3639" i="1"/>
  <c r="R3639" i="1" s="1"/>
  <c r="Q3640" i="1"/>
  <c r="R3640" i="1" s="1"/>
  <c r="Q3641" i="1"/>
  <c r="R3641" i="1" s="1"/>
  <c r="Q3642" i="1"/>
  <c r="R3642" i="1" s="1"/>
  <c r="Q3643" i="1"/>
  <c r="R3643" i="1" s="1"/>
  <c r="Q3644" i="1"/>
  <c r="R3644" i="1" s="1"/>
  <c r="Q3645" i="1"/>
  <c r="R3645" i="1" s="1"/>
  <c r="Q3646" i="1"/>
  <c r="R3646" i="1" s="1"/>
  <c r="Q3647" i="1"/>
  <c r="R3647" i="1" s="1"/>
  <c r="Q3648" i="1"/>
  <c r="R3648" i="1" s="1"/>
  <c r="Q3649" i="1"/>
  <c r="R3649" i="1" s="1"/>
  <c r="Q3650" i="1"/>
  <c r="R3650" i="1" s="1"/>
  <c r="Q3651" i="1"/>
  <c r="R3651" i="1" s="1"/>
  <c r="Q3652" i="1"/>
  <c r="R3652" i="1" s="1"/>
  <c r="Q3653" i="1"/>
  <c r="R3653" i="1" s="1"/>
  <c r="Q3654" i="1"/>
  <c r="R3654" i="1" s="1"/>
  <c r="Q3655" i="1"/>
  <c r="R3655" i="1" s="1"/>
  <c r="Q3656" i="1"/>
  <c r="R3656" i="1" s="1"/>
  <c r="Q3657" i="1"/>
  <c r="R3657" i="1" s="1"/>
  <c r="Q3658" i="1"/>
  <c r="R3658" i="1" s="1"/>
  <c r="Q3659" i="1"/>
  <c r="R3659" i="1" s="1"/>
  <c r="Q3660" i="1"/>
  <c r="R3660" i="1" s="1"/>
  <c r="Q3661" i="1"/>
  <c r="R3661" i="1" s="1"/>
  <c r="Q3662" i="1"/>
  <c r="R3662" i="1" s="1"/>
  <c r="Q3663" i="1"/>
  <c r="R3663" i="1" s="1"/>
  <c r="Q3664" i="1"/>
  <c r="R3664" i="1" s="1"/>
  <c r="Q3665" i="1"/>
  <c r="R3665" i="1" s="1"/>
  <c r="Q3666" i="1"/>
  <c r="R3666" i="1" s="1"/>
  <c r="Q3667" i="1"/>
  <c r="R3667" i="1" s="1"/>
  <c r="Q3668" i="1"/>
  <c r="R3668" i="1" s="1"/>
  <c r="Q3669" i="1"/>
  <c r="R3669" i="1" s="1"/>
  <c r="Q3670" i="1"/>
  <c r="R3670" i="1" s="1"/>
  <c r="Q3671" i="1"/>
  <c r="R3671" i="1" s="1"/>
  <c r="Q3672" i="1"/>
  <c r="R3672" i="1" s="1"/>
  <c r="Q3673" i="1"/>
  <c r="R3673" i="1" s="1"/>
  <c r="Q3674" i="1"/>
  <c r="R3674" i="1" s="1"/>
  <c r="Q3675" i="1"/>
  <c r="R3675" i="1" s="1"/>
  <c r="Q3676" i="1"/>
  <c r="R3676" i="1" s="1"/>
  <c r="Q3677" i="1"/>
  <c r="R3677" i="1" s="1"/>
  <c r="Q3678" i="1"/>
  <c r="R3678" i="1" s="1"/>
  <c r="Q3679" i="1"/>
  <c r="R3679" i="1" s="1"/>
  <c r="Q3680" i="1"/>
  <c r="R3680" i="1" s="1"/>
  <c r="Q3681" i="1"/>
  <c r="R3681" i="1" s="1"/>
  <c r="Q3682" i="1"/>
  <c r="R3682" i="1" s="1"/>
  <c r="Q3683" i="1"/>
  <c r="R3683" i="1" s="1"/>
  <c r="Q3684" i="1"/>
  <c r="R3684" i="1" s="1"/>
  <c r="Q3685" i="1"/>
  <c r="R3685" i="1" s="1"/>
  <c r="Q3686" i="1"/>
  <c r="R3686" i="1" s="1"/>
  <c r="Q3687" i="1"/>
  <c r="R3687" i="1" s="1"/>
  <c r="Q3688" i="1"/>
  <c r="R3688" i="1" s="1"/>
  <c r="Q3689" i="1"/>
  <c r="R3689" i="1" s="1"/>
  <c r="Q3690" i="1"/>
  <c r="R3690" i="1" s="1"/>
  <c r="Q3692" i="1"/>
  <c r="R3692" i="1" s="1"/>
  <c r="Q3693" i="1"/>
  <c r="R3693" i="1" s="1"/>
  <c r="Q3694" i="1"/>
  <c r="R3694" i="1" s="1"/>
  <c r="Q3695" i="1"/>
  <c r="R3695" i="1" s="1"/>
  <c r="Q3696" i="1"/>
  <c r="R3696" i="1" s="1"/>
  <c r="Q3697" i="1"/>
  <c r="R3697" i="1" s="1"/>
  <c r="Q3698" i="1"/>
  <c r="R3698" i="1" s="1"/>
  <c r="Q3699" i="1"/>
  <c r="R3699" i="1" s="1"/>
  <c r="Q3700" i="1"/>
  <c r="R3700" i="1" s="1"/>
  <c r="Q3701" i="1"/>
  <c r="R3701" i="1" s="1"/>
  <c r="Q3702" i="1"/>
  <c r="R3702" i="1" s="1"/>
  <c r="Q3703" i="1"/>
  <c r="R3703" i="1" s="1"/>
  <c r="Q3704" i="1"/>
  <c r="R3704" i="1" s="1"/>
  <c r="Q3705" i="1"/>
  <c r="R3705" i="1" s="1"/>
  <c r="Q3706" i="1"/>
  <c r="R3706" i="1" s="1"/>
  <c r="Q3707" i="1"/>
  <c r="R3707" i="1" s="1"/>
  <c r="Q3708" i="1"/>
  <c r="R3708" i="1" s="1"/>
  <c r="Q3709" i="1"/>
  <c r="R3709" i="1" s="1"/>
  <c r="Q3710" i="1"/>
  <c r="R3710" i="1" s="1"/>
  <c r="Q3711" i="1"/>
  <c r="R3711" i="1" s="1"/>
  <c r="Q3712" i="1"/>
  <c r="R3712" i="1" s="1"/>
  <c r="Q3713" i="1"/>
  <c r="R3713" i="1" s="1"/>
  <c r="Q3714" i="1"/>
  <c r="R3714" i="1" s="1"/>
  <c r="Q3715" i="1"/>
  <c r="R3715" i="1" s="1"/>
  <c r="Q3716" i="1"/>
  <c r="R3716" i="1" s="1"/>
  <c r="Q3803" i="1"/>
  <c r="R3803" i="1" s="1"/>
  <c r="Q3804" i="1"/>
  <c r="R3804" i="1" s="1"/>
  <c r="Q3805" i="1"/>
  <c r="R3805" i="1" s="1"/>
  <c r="Q3806" i="1"/>
  <c r="R3806" i="1" s="1"/>
  <c r="Q3807" i="1"/>
  <c r="R3807" i="1" s="1"/>
  <c r="Q3808" i="1"/>
  <c r="R3808" i="1" s="1"/>
  <c r="Q3809" i="1"/>
  <c r="R3809" i="1" s="1"/>
  <c r="Q3810" i="1"/>
  <c r="R3810" i="1" s="1"/>
  <c r="Q3811" i="1"/>
  <c r="R3811" i="1" s="1"/>
  <c r="Q3812" i="1"/>
  <c r="R3812" i="1" s="1"/>
  <c r="Q3813" i="1"/>
  <c r="R3813" i="1" s="1"/>
  <c r="Q3814" i="1"/>
  <c r="R3814" i="1" s="1"/>
  <c r="Q3815" i="1"/>
  <c r="R3815" i="1" s="1"/>
  <c r="Q3816" i="1"/>
  <c r="R3816" i="1" s="1"/>
  <c r="Q3817" i="1"/>
  <c r="R3817" i="1" s="1"/>
  <c r="Q3818" i="1"/>
  <c r="R3818" i="1" s="1"/>
  <c r="Q3819" i="1"/>
  <c r="R3819" i="1" s="1"/>
  <c r="Q3820" i="1"/>
  <c r="R3820" i="1" s="1"/>
  <c r="Q3821" i="1"/>
  <c r="R3821" i="1" s="1"/>
  <c r="Q3822" i="1"/>
  <c r="R3822" i="1" s="1"/>
  <c r="Q3823" i="1"/>
  <c r="R3823" i="1" s="1"/>
  <c r="Q3824" i="1"/>
  <c r="R3824" i="1" s="1"/>
  <c r="Q3825" i="1"/>
  <c r="R3825" i="1" s="1"/>
  <c r="Q3826" i="1"/>
  <c r="R3826" i="1" s="1"/>
  <c r="Q3827" i="1"/>
  <c r="R3827" i="1" s="1"/>
  <c r="Q3828" i="1"/>
  <c r="R3828" i="1" s="1"/>
  <c r="Q3829" i="1"/>
  <c r="R3829" i="1" s="1"/>
  <c r="Q3830" i="1"/>
  <c r="R3830" i="1" s="1"/>
  <c r="Q3831" i="1"/>
  <c r="R3831" i="1" s="1"/>
  <c r="Q3832" i="1"/>
  <c r="R3832" i="1" s="1"/>
  <c r="Q3833" i="1"/>
  <c r="R3833" i="1" s="1"/>
  <c r="Q3834" i="1"/>
  <c r="R3834" i="1" s="1"/>
  <c r="Q3835" i="1"/>
  <c r="R3835" i="1" s="1"/>
  <c r="Q3836" i="1"/>
  <c r="R3836" i="1" s="1"/>
  <c r="Q3837" i="1"/>
  <c r="R3837" i="1" s="1"/>
  <c r="Q3838" i="1"/>
  <c r="R3838" i="1" s="1"/>
  <c r="Q3839" i="1"/>
  <c r="R3839" i="1" s="1"/>
  <c r="Q3840" i="1"/>
  <c r="R3840" i="1" s="1"/>
  <c r="Q3841" i="1"/>
  <c r="R3841" i="1" s="1"/>
  <c r="Q3842" i="1"/>
  <c r="R3842" i="1" s="1"/>
  <c r="Q3843" i="1"/>
  <c r="R3843" i="1" s="1"/>
  <c r="Q3844" i="1"/>
  <c r="R3844" i="1" s="1"/>
  <c r="Q3845" i="1"/>
  <c r="R3845" i="1" s="1"/>
  <c r="Q3846" i="1"/>
  <c r="R3846" i="1" s="1"/>
  <c r="Q3847" i="1"/>
  <c r="R3847" i="1" s="1"/>
  <c r="Q3848" i="1"/>
  <c r="R3848" i="1" s="1"/>
  <c r="Q3849" i="1"/>
  <c r="R3849" i="1" s="1"/>
  <c r="Q3850" i="1"/>
  <c r="R3850" i="1" s="1"/>
  <c r="Q3851" i="1"/>
  <c r="R3851" i="1" s="1"/>
  <c r="Q3852" i="1"/>
  <c r="R3852" i="1" s="1"/>
  <c r="Q3853" i="1"/>
  <c r="R3853" i="1" s="1"/>
  <c r="Q3854" i="1"/>
  <c r="R3854" i="1" s="1"/>
  <c r="Q3855" i="1"/>
  <c r="R3855" i="1" s="1"/>
  <c r="Q3856" i="1"/>
  <c r="R3856" i="1" s="1"/>
  <c r="Q3857" i="1"/>
  <c r="R3857" i="1" s="1"/>
  <c r="Q3858" i="1"/>
  <c r="R3858" i="1" s="1"/>
  <c r="Q3859" i="1"/>
  <c r="R3859" i="1" s="1"/>
  <c r="Q3860" i="1"/>
  <c r="R3860" i="1" s="1"/>
  <c r="Q3861" i="1"/>
  <c r="R3861" i="1" s="1"/>
  <c r="Q3862" i="1"/>
  <c r="R3862" i="1" s="1"/>
  <c r="Q3863" i="1"/>
  <c r="R3863" i="1" s="1"/>
  <c r="Q3864" i="1"/>
  <c r="R3864" i="1" s="1"/>
  <c r="Q3865" i="1"/>
  <c r="R3865" i="1" s="1"/>
  <c r="Q3866" i="1"/>
  <c r="R3866" i="1" s="1"/>
  <c r="Q3867" i="1"/>
  <c r="R3867" i="1" s="1"/>
  <c r="Q3868" i="1"/>
  <c r="R3868" i="1" s="1"/>
  <c r="Q3869" i="1"/>
  <c r="R3869" i="1" s="1"/>
  <c r="Q3870" i="1"/>
  <c r="R3870" i="1" s="1"/>
  <c r="Q3871" i="1"/>
  <c r="R3871" i="1" s="1"/>
  <c r="Q3872" i="1"/>
  <c r="R3872" i="1" s="1"/>
  <c r="Q3873" i="1"/>
  <c r="R3873" i="1" s="1"/>
  <c r="Q3874" i="1"/>
  <c r="R3874" i="1" s="1"/>
  <c r="Q3875" i="1"/>
  <c r="R3875" i="1" s="1"/>
  <c r="Q3876" i="1"/>
  <c r="R3876" i="1" s="1"/>
  <c r="Q3877" i="1"/>
  <c r="R3877" i="1" s="1"/>
  <c r="Q3878" i="1"/>
  <c r="R3878" i="1" s="1"/>
  <c r="Q3879" i="1"/>
  <c r="R3879" i="1" s="1"/>
  <c r="Q3880" i="1"/>
  <c r="R3880" i="1" s="1"/>
  <c r="Q3881" i="1"/>
  <c r="R3881" i="1" s="1"/>
  <c r="Q3882" i="1"/>
  <c r="R3882" i="1" s="1"/>
  <c r="Q3883" i="1"/>
  <c r="R3883" i="1" s="1"/>
  <c r="Q3884" i="1"/>
  <c r="R3884" i="1" s="1"/>
  <c r="Q3885" i="1"/>
  <c r="R3885" i="1" s="1"/>
  <c r="Q3886" i="1"/>
  <c r="R3886" i="1" s="1"/>
  <c r="Q3887" i="1"/>
  <c r="R3887" i="1" s="1"/>
  <c r="Q3888" i="1"/>
  <c r="R3888" i="1" s="1"/>
  <c r="Q3889" i="1"/>
  <c r="R3889" i="1" s="1"/>
  <c r="Q3890" i="1"/>
  <c r="R3890" i="1" s="1"/>
  <c r="Q3891" i="1"/>
  <c r="R3891" i="1" s="1"/>
  <c r="Q3892" i="1"/>
  <c r="R3892" i="1" s="1"/>
  <c r="Q3893" i="1"/>
  <c r="R3893" i="1" s="1"/>
  <c r="Q3894" i="1"/>
  <c r="R3894" i="1" s="1"/>
  <c r="Q3895" i="1"/>
  <c r="R3895" i="1" s="1"/>
  <c r="Q3896" i="1"/>
  <c r="R3896" i="1" s="1"/>
  <c r="Q3897" i="1"/>
  <c r="R3897" i="1" s="1"/>
  <c r="Q3898" i="1"/>
  <c r="R3898" i="1" s="1"/>
  <c r="Q3899" i="1"/>
  <c r="R3899" i="1" s="1"/>
  <c r="Q3900" i="1"/>
  <c r="R3900" i="1" s="1"/>
  <c r="Q3901" i="1"/>
  <c r="R3901" i="1" s="1"/>
  <c r="Q3902" i="1"/>
  <c r="R3902" i="1" s="1"/>
  <c r="Q3903" i="1"/>
  <c r="R3903" i="1" s="1"/>
  <c r="Q3904" i="1"/>
  <c r="R3904" i="1" s="1"/>
  <c r="Q3905" i="1"/>
  <c r="R3905" i="1" s="1"/>
  <c r="Q3906" i="1"/>
  <c r="R3906" i="1" s="1"/>
  <c r="Q3907" i="1"/>
  <c r="R3907" i="1" s="1"/>
  <c r="Q3908" i="1"/>
  <c r="R3908" i="1" s="1"/>
  <c r="Q3909" i="1"/>
  <c r="R3909" i="1" s="1"/>
  <c r="Q3910" i="1"/>
  <c r="R3910" i="1" s="1"/>
  <c r="Q3911" i="1"/>
  <c r="R3911" i="1" s="1"/>
  <c r="Q3912" i="1"/>
  <c r="R3912" i="1" s="1"/>
  <c r="Q3913" i="1"/>
  <c r="R3913" i="1" s="1"/>
  <c r="Q3914" i="1"/>
  <c r="R3914" i="1" s="1"/>
  <c r="Q3915" i="1"/>
  <c r="R3915" i="1" s="1"/>
  <c r="Q3916" i="1"/>
  <c r="R3916" i="1" s="1"/>
  <c r="Q3917" i="1"/>
  <c r="R3917" i="1" s="1"/>
  <c r="Q3918" i="1"/>
  <c r="R3918" i="1" s="1"/>
  <c r="Q3919" i="1"/>
  <c r="R3919" i="1" s="1"/>
  <c r="Q3920" i="1"/>
  <c r="R3920" i="1" s="1"/>
  <c r="Q3921" i="1"/>
  <c r="R3921" i="1" s="1"/>
  <c r="Q3922" i="1"/>
  <c r="R3922" i="1" s="1"/>
  <c r="Q3923" i="1"/>
  <c r="R3923" i="1" s="1"/>
  <c r="Q3924" i="1"/>
  <c r="R3924" i="1" s="1"/>
  <c r="Q3925" i="1"/>
  <c r="R3925" i="1" s="1"/>
  <c r="Q3926" i="1"/>
  <c r="R3926" i="1" s="1"/>
  <c r="Q3927" i="1"/>
  <c r="R3927" i="1" s="1"/>
  <c r="Q3928" i="1"/>
  <c r="R3928" i="1" s="1"/>
  <c r="Q3929" i="1"/>
  <c r="R3929" i="1" s="1"/>
  <c r="Q3930" i="1"/>
  <c r="R3930" i="1" s="1"/>
  <c r="Q3931" i="1"/>
  <c r="R3931" i="1" s="1"/>
  <c r="Q3932" i="1"/>
  <c r="R3932" i="1" s="1"/>
  <c r="Q3933" i="1"/>
  <c r="R3933" i="1" s="1"/>
  <c r="Q3934" i="1"/>
  <c r="R3934" i="1" s="1"/>
  <c r="Q3935" i="1"/>
  <c r="R3935" i="1" s="1"/>
  <c r="Q3936" i="1"/>
  <c r="R3936" i="1" s="1"/>
  <c r="Q3937" i="1"/>
  <c r="R3937" i="1" s="1"/>
  <c r="Q3938" i="1"/>
  <c r="R3938" i="1" s="1"/>
  <c r="Q3939" i="1"/>
  <c r="R3939" i="1" s="1"/>
  <c r="Q3940" i="1"/>
  <c r="R3940" i="1" s="1"/>
  <c r="Q3941" i="1"/>
  <c r="R3941" i="1" s="1"/>
  <c r="Q3942" i="1"/>
  <c r="R3942" i="1" s="1"/>
  <c r="Q3943" i="1"/>
  <c r="R3943" i="1" s="1"/>
  <c r="Q3944" i="1"/>
  <c r="R3944" i="1" s="1"/>
  <c r="Q3945" i="1"/>
  <c r="R3945" i="1" s="1"/>
  <c r="Q3946" i="1"/>
  <c r="R3946" i="1" s="1"/>
  <c r="Q3947" i="1"/>
  <c r="R3947" i="1" s="1"/>
  <c r="Q3948" i="1"/>
  <c r="R3948" i="1" s="1"/>
  <c r="Q3949" i="1"/>
  <c r="R3949" i="1" s="1"/>
  <c r="Q3950" i="1"/>
  <c r="R3950" i="1" s="1"/>
  <c r="Q3951" i="1"/>
  <c r="R3951" i="1" s="1"/>
  <c r="Q3952" i="1"/>
  <c r="R3952" i="1" s="1"/>
  <c r="Q3953" i="1"/>
  <c r="R3953" i="1" s="1"/>
  <c r="Q3954" i="1"/>
  <c r="R3954" i="1" s="1"/>
  <c r="Q3955" i="1"/>
  <c r="R3955" i="1" s="1"/>
  <c r="Q3956" i="1"/>
  <c r="R3956" i="1" s="1"/>
  <c r="Q3957" i="1"/>
  <c r="R3957" i="1" s="1"/>
  <c r="Q3958" i="1"/>
  <c r="R3958" i="1" s="1"/>
  <c r="Q3959" i="1"/>
  <c r="R3959" i="1" s="1"/>
  <c r="Q3960" i="1"/>
  <c r="R3960" i="1" s="1"/>
  <c r="Q3961" i="1"/>
  <c r="R3961" i="1" s="1"/>
  <c r="Q3962" i="1"/>
  <c r="R3962" i="1" s="1"/>
  <c r="Q3963" i="1"/>
  <c r="R3963" i="1" s="1"/>
  <c r="Q3964" i="1"/>
  <c r="R3964" i="1" s="1"/>
  <c r="Q3965" i="1"/>
  <c r="R3965" i="1" s="1"/>
  <c r="Q3966" i="1"/>
  <c r="R3966" i="1" s="1"/>
  <c r="Q3967" i="1"/>
  <c r="R3967" i="1" s="1"/>
  <c r="Q3968" i="1"/>
  <c r="R3968" i="1" s="1"/>
  <c r="Q3969" i="1"/>
  <c r="R3969" i="1" s="1"/>
  <c r="Q3970" i="1"/>
  <c r="R3970" i="1" s="1"/>
  <c r="Q3971" i="1"/>
  <c r="R3971" i="1" s="1"/>
  <c r="Q3972" i="1"/>
  <c r="R3972" i="1" s="1"/>
  <c r="Q3973" i="1"/>
  <c r="R3973" i="1" s="1"/>
  <c r="Q3974" i="1"/>
  <c r="R3974" i="1" s="1"/>
  <c r="Q3975" i="1"/>
  <c r="R3975" i="1" s="1"/>
  <c r="Q3976" i="1"/>
  <c r="R3976" i="1" s="1"/>
  <c r="Q3977" i="1"/>
  <c r="R3977" i="1" s="1"/>
  <c r="Q3978" i="1"/>
  <c r="R3978" i="1" s="1"/>
  <c r="Q3979" i="1"/>
  <c r="R3979" i="1" s="1"/>
  <c r="Q3980" i="1"/>
  <c r="R3980" i="1" s="1"/>
  <c r="Q3981" i="1"/>
  <c r="R3981" i="1" s="1"/>
  <c r="Q3982" i="1"/>
  <c r="R3982" i="1" s="1"/>
  <c r="Q3983" i="1"/>
  <c r="R3983" i="1" s="1"/>
  <c r="Q3984" i="1"/>
  <c r="R3984" i="1" s="1"/>
  <c r="Q3985" i="1"/>
  <c r="R3985" i="1" s="1"/>
  <c r="Q3986" i="1"/>
  <c r="R3986" i="1" s="1"/>
  <c r="Q3987" i="1"/>
  <c r="R3987" i="1" s="1"/>
  <c r="Q3988" i="1"/>
  <c r="R3988" i="1" s="1"/>
  <c r="Q3989" i="1"/>
  <c r="R3989" i="1" s="1"/>
  <c r="Q3990" i="1"/>
  <c r="R3990" i="1" s="1"/>
  <c r="Q3991" i="1"/>
  <c r="R3991" i="1" s="1"/>
  <c r="Q3992" i="1"/>
  <c r="R3992" i="1" s="1"/>
  <c r="Q3993" i="1"/>
  <c r="R3993" i="1" s="1"/>
  <c r="Q3994" i="1"/>
  <c r="R3994" i="1" s="1"/>
  <c r="Q3995" i="1"/>
  <c r="R3995" i="1" s="1"/>
  <c r="Q3996" i="1"/>
  <c r="R3996" i="1" s="1"/>
  <c r="Q3997" i="1"/>
  <c r="R3997" i="1" s="1"/>
  <c r="Q3998" i="1"/>
  <c r="R3998" i="1" s="1"/>
  <c r="Q3999" i="1"/>
  <c r="R3999" i="1" s="1"/>
  <c r="Q4000" i="1"/>
  <c r="R4000" i="1" s="1"/>
  <c r="Q4001" i="1"/>
  <c r="R4001" i="1" s="1"/>
  <c r="Q4002" i="1"/>
  <c r="R4002" i="1" s="1"/>
  <c r="Q4003" i="1"/>
  <c r="R4003" i="1" s="1"/>
  <c r="Q4004" i="1"/>
  <c r="R4004" i="1" s="1"/>
  <c r="Q4005" i="1"/>
  <c r="R4005" i="1" s="1"/>
  <c r="Q4006" i="1"/>
  <c r="R4006" i="1" s="1"/>
  <c r="Q4007" i="1"/>
  <c r="R4007" i="1" s="1"/>
  <c r="Q4008" i="1"/>
  <c r="R4008" i="1" s="1"/>
  <c r="Q4009" i="1"/>
  <c r="R4009" i="1" s="1"/>
  <c r="Q4010" i="1"/>
  <c r="R4010" i="1" s="1"/>
  <c r="Q4011" i="1"/>
  <c r="R4011" i="1" s="1"/>
  <c r="Q4012" i="1"/>
  <c r="R4012" i="1" s="1"/>
  <c r="Q4013" i="1"/>
  <c r="R4013" i="1" s="1"/>
  <c r="Q4014" i="1"/>
  <c r="R4014" i="1" s="1"/>
  <c r="Q4015" i="1"/>
  <c r="R4015" i="1" s="1"/>
  <c r="Q4016" i="1"/>
  <c r="R4016" i="1" s="1"/>
  <c r="Q4017" i="1"/>
  <c r="R4017" i="1" s="1"/>
  <c r="Q4018" i="1"/>
  <c r="R4018" i="1" s="1"/>
  <c r="Q4019" i="1"/>
  <c r="R4019" i="1" s="1"/>
  <c r="Q4020" i="1"/>
  <c r="R4020" i="1" s="1"/>
  <c r="Q4021" i="1"/>
  <c r="R4021" i="1" s="1"/>
  <c r="Q4022" i="1"/>
  <c r="R4022" i="1" s="1"/>
  <c r="Q4023" i="1"/>
  <c r="R4023" i="1" s="1"/>
  <c r="Q4024" i="1"/>
  <c r="R4024" i="1" s="1"/>
  <c r="Q4025" i="1"/>
  <c r="R4025" i="1" s="1"/>
  <c r="Q4026" i="1"/>
  <c r="R4026" i="1" s="1"/>
  <c r="Q4027" i="1"/>
  <c r="R4027" i="1" s="1"/>
  <c r="Q4028" i="1"/>
  <c r="R4028" i="1" s="1"/>
  <c r="Q4029" i="1"/>
  <c r="R4029" i="1" s="1"/>
  <c r="Q4030" i="1"/>
  <c r="R4030" i="1" s="1"/>
  <c r="Q4031" i="1"/>
  <c r="R4031" i="1" s="1"/>
  <c r="Q4032" i="1"/>
  <c r="R4032" i="1" s="1"/>
  <c r="Q4033" i="1"/>
  <c r="R4033" i="1" s="1"/>
  <c r="Q4034" i="1"/>
  <c r="R4034" i="1" s="1"/>
  <c r="Q4035" i="1"/>
  <c r="R4035" i="1" s="1"/>
  <c r="Q4036" i="1"/>
  <c r="R4036" i="1" s="1"/>
  <c r="Q4037" i="1"/>
  <c r="R4037" i="1" s="1"/>
  <c r="Q4038" i="1"/>
  <c r="R4038" i="1" s="1"/>
  <c r="Q4039" i="1"/>
  <c r="R4039" i="1" s="1"/>
  <c r="Q4040" i="1"/>
  <c r="R4040" i="1" s="1"/>
  <c r="Q4041" i="1"/>
  <c r="R4041" i="1" s="1"/>
  <c r="Q4042" i="1"/>
  <c r="R4042" i="1" s="1"/>
  <c r="Q4043" i="1"/>
  <c r="R4043" i="1" s="1"/>
  <c r="Q4044" i="1"/>
  <c r="R4044" i="1" s="1"/>
  <c r="Q4045" i="1"/>
  <c r="R4045" i="1" s="1"/>
  <c r="Q4046" i="1"/>
  <c r="R4046" i="1" s="1"/>
  <c r="Q4047" i="1"/>
  <c r="R4047" i="1" s="1"/>
  <c r="Q4048" i="1"/>
  <c r="R4048" i="1" s="1"/>
  <c r="Q4049" i="1"/>
  <c r="R4049" i="1" s="1"/>
  <c r="Q4050" i="1"/>
  <c r="R4050" i="1" s="1"/>
  <c r="Q4051" i="1"/>
  <c r="R4051" i="1" s="1"/>
  <c r="Q4052" i="1"/>
  <c r="R4052" i="1" s="1"/>
  <c r="Q4053" i="1"/>
  <c r="R4053" i="1" s="1"/>
  <c r="Q4054" i="1"/>
  <c r="R4054" i="1" s="1"/>
  <c r="Q4055" i="1"/>
  <c r="R4055" i="1" s="1"/>
  <c r="Q4056" i="1"/>
  <c r="R4056" i="1" s="1"/>
  <c r="Q4057" i="1"/>
  <c r="R4057" i="1" s="1"/>
  <c r="Q4058" i="1"/>
  <c r="R4058" i="1" s="1"/>
  <c r="Q4059" i="1"/>
  <c r="R4059" i="1" s="1"/>
  <c r="Q4060" i="1"/>
  <c r="R4060" i="1" s="1"/>
  <c r="Q4061" i="1"/>
  <c r="R4061" i="1" s="1"/>
  <c r="Q4062" i="1"/>
  <c r="R4062" i="1" s="1"/>
  <c r="Q4063" i="1"/>
  <c r="R4063" i="1" s="1"/>
  <c r="Q4064" i="1"/>
  <c r="R4064" i="1" s="1"/>
  <c r="Q4065" i="1"/>
  <c r="R4065" i="1" s="1"/>
  <c r="Q4066" i="1"/>
  <c r="R4066" i="1" s="1"/>
  <c r="Q4067" i="1"/>
  <c r="R4067" i="1" s="1"/>
  <c r="Q4068" i="1"/>
  <c r="R4068" i="1" s="1"/>
  <c r="Q4069" i="1"/>
  <c r="R4069" i="1" s="1"/>
  <c r="Q4070" i="1"/>
  <c r="R4070" i="1" s="1"/>
  <c r="Q4071" i="1"/>
  <c r="R4071" i="1" s="1"/>
  <c r="Q4072" i="1"/>
  <c r="R4072" i="1" s="1"/>
  <c r="Q4073" i="1"/>
  <c r="R4073" i="1" s="1"/>
  <c r="Q4074" i="1"/>
  <c r="R4074" i="1" s="1"/>
  <c r="Q4075" i="1"/>
  <c r="R4075" i="1" s="1"/>
  <c r="Q4076" i="1"/>
  <c r="R4076" i="1" s="1"/>
  <c r="Q4077" i="1"/>
  <c r="R4077" i="1" s="1"/>
  <c r="Q4078" i="1"/>
  <c r="R4078" i="1" s="1"/>
  <c r="Q4079" i="1"/>
  <c r="R4079" i="1" s="1"/>
  <c r="Q4080" i="1"/>
  <c r="R4080" i="1" s="1"/>
  <c r="Q4081" i="1"/>
  <c r="R4081" i="1" s="1"/>
  <c r="Q4082" i="1"/>
  <c r="R4082" i="1" s="1"/>
  <c r="Q4083" i="1"/>
  <c r="R4083" i="1" s="1"/>
  <c r="Q4084" i="1"/>
  <c r="R4084" i="1" s="1"/>
  <c r="Q4085" i="1"/>
  <c r="R4085" i="1" s="1"/>
  <c r="Q4086" i="1"/>
  <c r="R4086" i="1" s="1"/>
  <c r="Q4087" i="1"/>
  <c r="R4087" i="1" s="1"/>
  <c r="Q4088" i="1"/>
  <c r="R4088" i="1" s="1"/>
  <c r="Q4089" i="1"/>
  <c r="R4089" i="1" s="1"/>
  <c r="Q4090" i="1"/>
  <c r="R4090" i="1" s="1"/>
  <c r="Q4091" i="1"/>
  <c r="R4091" i="1" s="1"/>
  <c r="Q4092" i="1"/>
  <c r="R4092" i="1" s="1"/>
  <c r="Q4093" i="1"/>
  <c r="R4093" i="1" s="1"/>
  <c r="Q4094" i="1"/>
  <c r="R4094" i="1" s="1"/>
  <c r="Q4095" i="1"/>
  <c r="R4095" i="1" s="1"/>
  <c r="Q4096" i="1"/>
  <c r="R4096" i="1" s="1"/>
  <c r="Q4097" i="1"/>
  <c r="R4097" i="1" s="1"/>
  <c r="Q4098" i="1"/>
  <c r="R4098" i="1" s="1"/>
  <c r="Q4099" i="1"/>
  <c r="R4099" i="1" s="1"/>
  <c r="Q4100" i="1"/>
  <c r="R4100" i="1" s="1"/>
  <c r="Q4101" i="1"/>
  <c r="R4101" i="1" s="1"/>
  <c r="Q4102" i="1"/>
  <c r="R4102" i="1" s="1"/>
  <c r="Q4103" i="1"/>
  <c r="R4103" i="1" s="1"/>
  <c r="Q4104" i="1"/>
  <c r="R4104" i="1" s="1"/>
  <c r="Q4105" i="1"/>
  <c r="R4105" i="1" s="1"/>
  <c r="Q4106" i="1"/>
  <c r="R4106" i="1" s="1"/>
  <c r="Q4107" i="1"/>
  <c r="R4107" i="1" s="1"/>
  <c r="Q4108" i="1"/>
  <c r="R4108" i="1" s="1"/>
  <c r="Q4109" i="1"/>
  <c r="R4109" i="1" s="1"/>
  <c r="Q4110" i="1"/>
  <c r="R4110" i="1" s="1"/>
  <c r="Q4111" i="1"/>
  <c r="R4111" i="1" s="1"/>
  <c r="Q4112" i="1"/>
  <c r="R4112" i="1" s="1"/>
  <c r="Q4113" i="1"/>
  <c r="R4113" i="1" s="1"/>
  <c r="Q4114" i="1"/>
  <c r="R4114" i="1" s="1"/>
  <c r="Q4115" i="1"/>
  <c r="R4115" i="1" s="1"/>
  <c r="Q4116" i="1"/>
  <c r="R4116" i="1" s="1"/>
  <c r="Q4117" i="1"/>
  <c r="R4117" i="1" s="1"/>
  <c r="Q4118" i="1"/>
  <c r="R4118" i="1" s="1"/>
  <c r="Q4119" i="1"/>
  <c r="R4119" i="1" s="1"/>
  <c r="Q4120" i="1"/>
  <c r="R4120" i="1" s="1"/>
  <c r="Q4121" i="1"/>
  <c r="R4121" i="1" s="1"/>
  <c r="Q4122" i="1"/>
  <c r="R4122" i="1" s="1"/>
  <c r="Q4123" i="1"/>
  <c r="R4123" i="1" s="1"/>
  <c r="Q4124" i="1"/>
  <c r="R4124" i="1" s="1"/>
  <c r="Q4125" i="1"/>
  <c r="R4125" i="1" s="1"/>
  <c r="Q4126" i="1"/>
  <c r="R4126" i="1" s="1"/>
  <c r="Q4127" i="1"/>
  <c r="R4127" i="1" s="1"/>
  <c r="Q4128" i="1"/>
  <c r="R4128" i="1" s="1"/>
  <c r="Q4129" i="1"/>
  <c r="R4129" i="1" s="1"/>
  <c r="Q4130" i="1"/>
  <c r="R4130" i="1" s="1"/>
  <c r="Q4131" i="1"/>
  <c r="R4131" i="1" s="1"/>
  <c r="Q4132" i="1"/>
  <c r="R4132" i="1" s="1"/>
  <c r="Q4133" i="1"/>
  <c r="R4133" i="1" s="1"/>
  <c r="Q4134" i="1"/>
  <c r="R4134" i="1" s="1"/>
  <c r="Q4135" i="1"/>
  <c r="R4135" i="1" s="1"/>
  <c r="Q4136" i="1"/>
  <c r="R4136" i="1" s="1"/>
  <c r="Q4137" i="1"/>
  <c r="R4137" i="1" s="1"/>
  <c r="Q4138" i="1"/>
  <c r="R4138" i="1" s="1"/>
  <c r="Q4139" i="1"/>
  <c r="R4139" i="1" s="1"/>
  <c r="Q4140" i="1"/>
  <c r="R4140" i="1" s="1"/>
  <c r="Q4141" i="1"/>
  <c r="R4141" i="1" s="1"/>
  <c r="Q4142" i="1"/>
  <c r="R4142" i="1" s="1"/>
  <c r="Q4143" i="1"/>
  <c r="R4143" i="1" s="1"/>
  <c r="Q4144" i="1"/>
  <c r="R4144" i="1" s="1"/>
  <c r="Q4145" i="1"/>
  <c r="R4145" i="1" s="1"/>
  <c r="Q4146" i="1"/>
  <c r="R4146" i="1" s="1"/>
  <c r="Q4147" i="1"/>
  <c r="R4147" i="1" s="1"/>
  <c r="Q4148" i="1"/>
  <c r="R4148" i="1" s="1"/>
  <c r="Q4149" i="1"/>
  <c r="R4149" i="1" s="1"/>
  <c r="Q4150" i="1"/>
  <c r="R4150" i="1" s="1"/>
  <c r="Q4151" i="1"/>
  <c r="R4151" i="1" s="1"/>
  <c r="Q4152" i="1"/>
  <c r="R4152" i="1" s="1"/>
  <c r="Q4153" i="1"/>
  <c r="R4153" i="1" s="1"/>
  <c r="Q4154" i="1"/>
  <c r="R4154" i="1" s="1"/>
  <c r="Q4155" i="1"/>
  <c r="R4155" i="1" s="1"/>
  <c r="Q4156" i="1"/>
  <c r="R4156" i="1" s="1"/>
  <c r="Q4157" i="1"/>
  <c r="R4157" i="1" s="1"/>
  <c r="Q4158" i="1"/>
  <c r="R4158" i="1" s="1"/>
  <c r="Q4159" i="1"/>
  <c r="R4159" i="1" s="1"/>
  <c r="Q4160" i="1"/>
  <c r="R4160" i="1" s="1"/>
  <c r="Q4161" i="1"/>
  <c r="R4161" i="1" s="1"/>
  <c r="Q4162" i="1"/>
  <c r="R4162" i="1" s="1"/>
  <c r="Q4163" i="1"/>
  <c r="R4163" i="1" s="1"/>
  <c r="Q4164" i="1"/>
  <c r="R4164" i="1" s="1"/>
  <c r="Q4165" i="1"/>
  <c r="R4165" i="1" s="1"/>
  <c r="Q4166" i="1"/>
  <c r="R4166" i="1" s="1"/>
  <c r="Q4167" i="1"/>
  <c r="R4167" i="1" s="1"/>
  <c r="Q4168" i="1"/>
  <c r="R4168" i="1" s="1"/>
  <c r="Q4169" i="1"/>
  <c r="R4169" i="1" s="1"/>
  <c r="Q4170" i="1"/>
  <c r="R4170" i="1" s="1"/>
  <c r="Q4171" i="1"/>
  <c r="R4171" i="1" s="1"/>
  <c r="Q4172" i="1"/>
  <c r="R4172" i="1" s="1"/>
  <c r="Q4173" i="1"/>
  <c r="R4173" i="1" s="1"/>
  <c r="Q4174" i="1"/>
  <c r="R4174" i="1" s="1"/>
  <c r="Q4175" i="1"/>
  <c r="R4175" i="1" s="1"/>
  <c r="Q4176" i="1"/>
  <c r="R4176" i="1" s="1"/>
  <c r="Q4177" i="1"/>
  <c r="R4177" i="1" s="1"/>
  <c r="Q4178" i="1"/>
  <c r="R4178" i="1" s="1"/>
  <c r="Q4179" i="1"/>
  <c r="R4179" i="1" s="1"/>
  <c r="Q4180" i="1"/>
  <c r="R4180" i="1" s="1"/>
  <c r="Q4181" i="1"/>
  <c r="R4181" i="1" s="1"/>
  <c r="Q4182" i="1"/>
  <c r="R4182" i="1" s="1"/>
  <c r="Q4183" i="1"/>
  <c r="R4183" i="1" s="1"/>
  <c r="Q4184" i="1"/>
  <c r="R4184" i="1" s="1"/>
  <c r="Q4185" i="1"/>
  <c r="R4185" i="1" s="1"/>
  <c r="Q4186" i="1"/>
  <c r="R4186" i="1" s="1"/>
  <c r="Q4187" i="1"/>
  <c r="R4187" i="1" s="1"/>
  <c r="Q4188" i="1"/>
  <c r="R4188" i="1" s="1"/>
  <c r="Q4189" i="1"/>
  <c r="R4189" i="1" s="1"/>
  <c r="Q4190" i="1"/>
  <c r="R4190" i="1" s="1"/>
  <c r="Q4191" i="1"/>
  <c r="R4191" i="1" s="1"/>
  <c r="Q4192" i="1"/>
  <c r="R4192" i="1" s="1"/>
  <c r="Q4193" i="1"/>
  <c r="R4193" i="1" s="1"/>
  <c r="Q4194" i="1"/>
  <c r="R4194" i="1" s="1"/>
  <c r="Q4195" i="1"/>
  <c r="R4195" i="1" s="1"/>
  <c r="Q4196" i="1"/>
  <c r="R4196" i="1" s="1"/>
  <c r="Q4197" i="1"/>
  <c r="R4197" i="1" s="1"/>
  <c r="Q4198" i="1"/>
  <c r="R4198" i="1" s="1"/>
  <c r="Q4199" i="1"/>
  <c r="R4199" i="1" s="1"/>
  <c r="Q4200" i="1"/>
  <c r="R4200" i="1" s="1"/>
  <c r="Q4201" i="1"/>
  <c r="R4201" i="1" s="1"/>
  <c r="Q4202" i="1"/>
  <c r="R4202" i="1" s="1"/>
  <c r="Q4203" i="1"/>
  <c r="R4203" i="1" s="1"/>
  <c r="Q4204" i="1"/>
  <c r="R4204" i="1" s="1"/>
  <c r="Q4205" i="1"/>
  <c r="R4205" i="1" s="1"/>
  <c r="Q4206" i="1"/>
  <c r="R4206" i="1" s="1"/>
  <c r="Q4207" i="1"/>
  <c r="R4207" i="1" s="1"/>
  <c r="Q4208" i="1"/>
  <c r="R4208" i="1" s="1"/>
  <c r="Q4209" i="1"/>
  <c r="R4209" i="1" s="1"/>
  <c r="Q4210" i="1"/>
  <c r="R4210" i="1" s="1"/>
  <c r="Q4211" i="1"/>
  <c r="R4211" i="1" s="1"/>
  <c r="Q4212" i="1"/>
  <c r="R4212" i="1" s="1"/>
  <c r="Q4213" i="1"/>
  <c r="R4213" i="1" s="1"/>
  <c r="Q4214" i="1"/>
  <c r="R4214" i="1" s="1"/>
  <c r="Q4215" i="1"/>
  <c r="R4215" i="1" s="1"/>
  <c r="Q4216" i="1"/>
  <c r="R4216" i="1" s="1"/>
  <c r="Q4217" i="1"/>
  <c r="R4217" i="1" s="1"/>
  <c r="Q4218" i="1"/>
  <c r="R4218" i="1" s="1"/>
  <c r="Q4219" i="1"/>
  <c r="R4219" i="1" s="1"/>
  <c r="Q4220" i="1"/>
  <c r="R4220" i="1" s="1"/>
  <c r="Q4221" i="1"/>
  <c r="R4221" i="1" s="1"/>
  <c r="Q4222" i="1"/>
  <c r="R4222" i="1" s="1"/>
  <c r="Q4223" i="1"/>
  <c r="R4223" i="1" s="1"/>
  <c r="Q4224" i="1"/>
  <c r="R4224" i="1" s="1"/>
  <c r="Q4225" i="1"/>
  <c r="R4225" i="1" s="1"/>
  <c r="Q4226" i="1"/>
  <c r="R4226" i="1" s="1"/>
  <c r="Q4227" i="1"/>
  <c r="R4227" i="1" s="1"/>
  <c r="Q4228" i="1"/>
  <c r="R4228" i="1" s="1"/>
  <c r="Q4229" i="1"/>
  <c r="R4229" i="1" s="1"/>
  <c r="Q4230" i="1"/>
  <c r="R4230" i="1" s="1"/>
  <c r="Q4231" i="1"/>
  <c r="R4231" i="1" s="1"/>
  <c r="Q4232" i="1"/>
  <c r="R4232" i="1" s="1"/>
  <c r="Q4233" i="1"/>
  <c r="R4233" i="1" s="1"/>
  <c r="Q4234" i="1"/>
  <c r="R4234" i="1" s="1"/>
  <c r="Q4235" i="1"/>
  <c r="R4235" i="1" s="1"/>
  <c r="Q4236" i="1"/>
  <c r="R4236" i="1" s="1"/>
  <c r="Q4237" i="1"/>
  <c r="R4237" i="1" s="1"/>
  <c r="Q4238" i="1"/>
  <c r="R4238" i="1" s="1"/>
  <c r="Q4239" i="1"/>
  <c r="R4239" i="1" s="1"/>
  <c r="Q4240" i="1"/>
  <c r="R4240" i="1" s="1"/>
  <c r="Q4241" i="1"/>
  <c r="R4241" i="1" s="1"/>
  <c r="Q4242" i="1"/>
  <c r="R4242" i="1" s="1"/>
  <c r="Q4243" i="1"/>
  <c r="R4243" i="1" s="1"/>
  <c r="Q4244" i="1"/>
  <c r="R4244" i="1" s="1"/>
  <c r="Q4245" i="1"/>
  <c r="R4245" i="1" s="1"/>
  <c r="Q4246" i="1"/>
  <c r="R4246" i="1" s="1"/>
  <c r="Q4247" i="1"/>
  <c r="R4247" i="1" s="1"/>
  <c r="Q4248" i="1"/>
  <c r="R4248" i="1" s="1"/>
  <c r="Q4249" i="1"/>
  <c r="R4249" i="1" s="1"/>
  <c r="Q4250" i="1"/>
  <c r="R4250" i="1" s="1"/>
  <c r="Q4251" i="1"/>
  <c r="R4251" i="1" s="1"/>
  <c r="Q4252" i="1"/>
  <c r="R4252" i="1" s="1"/>
  <c r="Q4253" i="1"/>
  <c r="R4253" i="1" s="1"/>
  <c r="Q4254" i="1"/>
  <c r="R4254" i="1" s="1"/>
  <c r="Q4255" i="1"/>
  <c r="R4255" i="1" s="1"/>
  <c r="Q4256" i="1"/>
  <c r="R4256" i="1" s="1"/>
  <c r="Q4257" i="1"/>
  <c r="R4257" i="1" s="1"/>
  <c r="Q4258" i="1"/>
  <c r="R4258" i="1" s="1"/>
  <c r="Q4259" i="1"/>
  <c r="R4259" i="1" s="1"/>
  <c r="Q4260" i="1"/>
  <c r="R4260" i="1" s="1"/>
  <c r="Q4261" i="1"/>
  <c r="R4261" i="1" s="1"/>
  <c r="Q4262" i="1"/>
  <c r="R4262" i="1" s="1"/>
  <c r="Q4263" i="1"/>
  <c r="R4263" i="1" s="1"/>
  <c r="Q4264" i="1"/>
  <c r="R4264" i="1" s="1"/>
  <c r="Q4265" i="1"/>
  <c r="R4265" i="1" s="1"/>
  <c r="Q4266" i="1"/>
  <c r="R4266" i="1" s="1"/>
  <c r="Q4267" i="1"/>
  <c r="R4267" i="1" s="1"/>
  <c r="Q4268" i="1"/>
  <c r="R4268" i="1" s="1"/>
  <c r="Q4269" i="1"/>
  <c r="R4269" i="1" s="1"/>
  <c r="Q4270" i="1"/>
  <c r="R4270" i="1" s="1"/>
  <c r="Q4271" i="1"/>
  <c r="R4271" i="1" s="1"/>
  <c r="Q4272" i="1"/>
  <c r="R4272" i="1" s="1"/>
  <c r="Q4273" i="1"/>
  <c r="R4273" i="1" s="1"/>
  <c r="Q4274" i="1"/>
  <c r="R4274" i="1" s="1"/>
  <c r="Q4275" i="1"/>
  <c r="R4275" i="1" s="1"/>
  <c r="Q4276" i="1"/>
  <c r="R4276" i="1" s="1"/>
  <c r="Q4277" i="1"/>
  <c r="R4277" i="1" s="1"/>
  <c r="Q4278" i="1"/>
  <c r="R4278" i="1" s="1"/>
  <c r="Q4279" i="1"/>
  <c r="R4279" i="1" s="1"/>
  <c r="Q4280" i="1"/>
  <c r="R4280" i="1" s="1"/>
  <c r="Q4281" i="1"/>
  <c r="R4281" i="1" s="1"/>
  <c r="Q4282" i="1"/>
  <c r="R4282" i="1" s="1"/>
  <c r="Q4284" i="1"/>
  <c r="R4284" i="1" s="1"/>
  <c r="Q4285" i="1"/>
  <c r="R4285" i="1" s="1"/>
  <c r="Q4286" i="1"/>
  <c r="R4286" i="1" s="1"/>
  <c r="Q4287" i="1"/>
  <c r="R4287" i="1" s="1"/>
  <c r="Q4288" i="1"/>
  <c r="R4288" i="1" s="1"/>
  <c r="Q4289" i="1"/>
  <c r="R4289" i="1" s="1"/>
  <c r="Q4290" i="1"/>
  <c r="R4290" i="1" s="1"/>
  <c r="Q4291" i="1"/>
  <c r="R4291" i="1" s="1"/>
  <c r="Q4292" i="1"/>
  <c r="R4292" i="1" s="1"/>
  <c r="Q4293" i="1"/>
  <c r="R4293" i="1" s="1"/>
  <c r="Q4294" i="1"/>
  <c r="R4294" i="1" s="1"/>
  <c r="Q4295" i="1"/>
  <c r="R4295" i="1" s="1"/>
  <c r="Q4296" i="1"/>
  <c r="R4296" i="1" s="1"/>
  <c r="Q4297" i="1"/>
  <c r="R4297" i="1" s="1"/>
  <c r="Q4298" i="1"/>
  <c r="R4298" i="1" s="1"/>
  <c r="Q4299" i="1"/>
  <c r="R4299" i="1" s="1"/>
  <c r="Q4300" i="1"/>
  <c r="R4300" i="1" s="1"/>
  <c r="Q4301" i="1"/>
  <c r="R4301" i="1" s="1"/>
  <c r="Q4302" i="1"/>
  <c r="R4302" i="1" s="1"/>
  <c r="Q4303" i="1"/>
  <c r="R4303" i="1" s="1"/>
  <c r="Q4304" i="1"/>
  <c r="R4304" i="1" s="1"/>
  <c r="Q4305" i="1"/>
  <c r="R4305" i="1" s="1"/>
  <c r="Q4306" i="1"/>
  <c r="R4306" i="1" s="1"/>
  <c r="Q4307" i="1"/>
  <c r="R4307" i="1" s="1"/>
  <c r="Q4784" i="1"/>
  <c r="R4784" i="1" s="1"/>
  <c r="Q4785" i="1"/>
  <c r="R4785" i="1" s="1"/>
  <c r="Q4786" i="1"/>
  <c r="R4786" i="1" s="1"/>
  <c r="Q4787" i="1"/>
  <c r="R4787" i="1" s="1"/>
  <c r="Q4788" i="1"/>
  <c r="R4788" i="1" s="1"/>
  <c r="Q4789" i="1"/>
  <c r="R4789" i="1" s="1"/>
  <c r="Q4790" i="1"/>
  <c r="R4790" i="1" s="1"/>
  <c r="Q4791" i="1"/>
  <c r="R4791" i="1" s="1"/>
  <c r="Q4792" i="1"/>
  <c r="R4792" i="1" s="1"/>
  <c r="Q4793" i="1"/>
  <c r="R4793" i="1" s="1"/>
  <c r="Q4794" i="1"/>
  <c r="R4794" i="1" s="1"/>
  <c r="Q4795" i="1"/>
  <c r="R4795" i="1" s="1"/>
  <c r="Q4796" i="1"/>
  <c r="R4796" i="1" s="1"/>
  <c r="Q4797" i="1"/>
  <c r="R4797" i="1" s="1"/>
  <c r="Q4798" i="1"/>
  <c r="R4798" i="1" s="1"/>
  <c r="Q4799" i="1"/>
  <c r="R4799" i="1" s="1"/>
  <c r="Q4800" i="1"/>
  <c r="R4800" i="1" s="1"/>
  <c r="Q4801" i="1"/>
  <c r="R4801" i="1" s="1"/>
  <c r="Q4802" i="1"/>
  <c r="R4802" i="1" s="1"/>
  <c r="Q4803" i="1"/>
  <c r="R4803" i="1" s="1"/>
  <c r="Q4804" i="1"/>
  <c r="R4804" i="1" s="1"/>
  <c r="Q4805" i="1"/>
  <c r="R4805" i="1" s="1"/>
  <c r="Q4806" i="1"/>
  <c r="R4806" i="1" s="1"/>
  <c r="Q4807" i="1"/>
  <c r="R4807" i="1" s="1"/>
  <c r="Q4808" i="1"/>
  <c r="R4808" i="1" s="1"/>
  <c r="Q4809" i="1"/>
  <c r="R4809" i="1" s="1"/>
  <c r="Q4810" i="1"/>
  <c r="R4810" i="1" s="1"/>
  <c r="Q4811" i="1"/>
  <c r="R4811" i="1" s="1"/>
  <c r="Q4812" i="1"/>
  <c r="R4812" i="1" s="1"/>
  <c r="Q4813" i="1"/>
  <c r="R4813" i="1" s="1"/>
  <c r="Q4814" i="1"/>
  <c r="R4814" i="1" s="1"/>
  <c r="Q4815" i="1"/>
  <c r="R4815" i="1" s="1"/>
  <c r="Q4816" i="1"/>
  <c r="R4816" i="1" s="1"/>
  <c r="Q4817" i="1"/>
  <c r="R4817" i="1" s="1"/>
  <c r="Q4818" i="1"/>
  <c r="R4818" i="1" s="1"/>
  <c r="Q4819" i="1"/>
  <c r="R4819" i="1" s="1"/>
  <c r="Q4820" i="1"/>
  <c r="R4820" i="1" s="1"/>
  <c r="Q4821" i="1"/>
  <c r="R4821" i="1" s="1"/>
  <c r="Q4822" i="1"/>
  <c r="R4822" i="1" s="1"/>
  <c r="Q4823" i="1"/>
  <c r="R4823" i="1" s="1"/>
  <c r="Q4824" i="1"/>
  <c r="R4824" i="1" s="1"/>
  <c r="Q4825" i="1"/>
  <c r="R4825" i="1" s="1"/>
  <c r="Q4826" i="1"/>
  <c r="R4826" i="1" s="1"/>
  <c r="Q4827" i="1"/>
  <c r="R4827" i="1" s="1"/>
  <c r="Q4828" i="1"/>
  <c r="R4828" i="1" s="1"/>
  <c r="Q4829" i="1"/>
  <c r="R4829" i="1" s="1"/>
  <c r="Q4830" i="1"/>
  <c r="R4830" i="1" s="1"/>
  <c r="Q4831" i="1"/>
  <c r="R4831" i="1" s="1"/>
  <c r="Q4832" i="1"/>
  <c r="R4832" i="1" s="1"/>
  <c r="Q4833" i="1"/>
  <c r="R4833" i="1" s="1"/>
  <c r="Q4834" i="1"/>
  <c r="R4834" i="1" s="1"/>
  <c r="Q4835" i="1"/>
  <c r="R4835" i="1" s="1"/>
  <c r="Q4836" i="1"/>
  <c r="R4836" i="1" s="1"/>
  <c r="Q4837" i="1"/>
  <c r="R4837" i="1" s="1"/>
  <c r="Q4838" i="1"/>
  <c r="R4838" i="1" s="1"/>
  <c r="Q4839" i="1"/>
  <c r="R4839" i="1" s="1"/>
  <c r="Q4840" i="1"/>
  <c r="R4840" i="1" s="1"/>
  <c r="Q4841" i="1"/>
  <c r="R4841" i="1" s="1"/>
  <c r="Q4842" i="1"/>
  <c r="R4842" i="1" s="1"/>
  <c r="Q4843" i="1"/>
  <c r="R4843" i="1" s="1"/>
  <c r="Q4844" i="1"/>
  <c r="R4844" i="1" s="1"/>
  <c r="Q4845" i="1"/>
  <c r="R4845" i="1" s="1"/>
  <c r="Q4846" i="1"/>
  <c r="R4846" i="1" s="1"/>
  <c r="Q4847" i="1"/>
  <c r="R4847" i="1" s="1"/>
  <c r="Q4848" i="1"/>
  <c r="R4848" i="1" s="1"/>
  <c r="Q4849" i="1"/>
  <c r="R4849" i="1" s="1"/>
  <c r="Q4850" i="1"/>
  <c r="R4850" i="1" s="1"/>
  <c r="Q4851" i="1"/>
  <c r="R4851" i="1" s="1"/>
  <c r="Q4852" i="1"/>
  <c r="R4852" i="1" s="1"/>
  <c r="Q4853" i="1"/>
  <c r="R4853" i="1" s="1"/>
  <c r="Q4854" i="1"/>
  <c r="R4854" i="1" s="1"/>
  <c r="Q4855" i="1"/>
  <c r="R4855" i="1" s="1"/>
  <c r="Q4856" i="1"/>
  <c r="R4856" i="1" s="1"/>
  <c r="Q4857" i="1"/>
  <c r="R4857" i="1" s="1"/>
  <c r="Q4858" i="1"/>
  <c r="R4858" i="1" s="1"/>
  <c r="Q4859" i="1"/>
  <c r="R4859" i="1" s="1"/>
  <c r="Q4860" i="1"/>
  <c r="R4860" i="1" s="1"/>
  <c r="Q4861" i="1"/>
  <c r="R4861" i="1" s="1"/>
  <c r="Q4862" i="1"/>
  <c r="R4862" i="1" s="1"/>
  <c r="Q4863" i="1"/>
  <c r="R4863" i="1" s="1"/>
  <c r="Q4864" i="1"/>
  <c r="R4864" i="1" s="1"/>
  <c r="Q4865" i="1"/>
  <c r="R4865" i="1" s="1"/>
  <c r="Q4866" i="1"/>
  <c r="R4866" i="1" s="1"/>
  <c r="Q4867" i="1"/>
  <c r="R4867" i="1" s="1"/>
  <c r="Q4868" i="1"/>
  <c r="R4868" i="1" s="1"/>
  <c r="Q4869" i="1"/>
  <c r="R4869" i="1" s="1"/>
  <c r="Q4527" i="1"/>
  <c r="R4527" i="1" s="1"/>
  <c r="Q4528" i="1"/>
  <c r="R4528" i="1" s="1"/>
  <c r="Q4529" i="1"/>
  <c r="R4529" i="1" s="1"/>
  <c r="Q4530" i="1"/>
  <c r="R4530" i="1" s="1"/>
  <c r="Q4531" i="1"/>
  <c r="R4531" i="1" s="1"/>
  <c r="Q4532" i="1"/>
  <c r="R4532" i="1" s="1"/>
  <c r="Q4533" i="1"/>
  <c r="R4533" i="1" s="1"/>
  <c r="Q4534" i="1"/>
  <c r="R4534" i="1" s="1"/>
  <c r="Q4535" i="1"/>
  <c r="R4535" i="1" s="1"/>
  <c r="Q4536" i="1"/>
  <c r="R4536" i="1" s="1"/>
  <c r="Q4537" i="1"/>
  <c r="R4537" i="1" s="1"/>
  <c r="Q4538" i="1"/>
  <c r="R4538" i="1" s="1"/>
  <c r="Q4539" i="1"/>
  <c r="R4539" i="1" s="1"/>
  <c r="Q4540" i="1"/>
  <c r="R4540" i="1" s="1"/>
  <c r="Q4541" i="1"/>
  <c r="R4541" i="1" s="1"/>
  <c r="Q4542" i="1"/>
  <c r="R4542" i="1" s="1"/>
  <c r="Q4543" i="1"/>
  <c r="R4543" i="1" s="1"/>
  <c r="Q4544" i="1"/>
  <c r="R4544" i="1" s="1"/>
  <c r="Q4545" i="1"/>
  <c r="R4545" i="1" s="1"/>
  <c r="Q4546" i="1"/>
  <c r="R4546" i="1" s="1"/>
  <c r="Q4547" i="1"/>
  <c r="R4547" i="1" s="1"/>
  <c r="Q4548" i="1"/>
  <c r="R4548" i="1" s="1"/>
  <c r="Q4549" i="1"/>
  <c r="R4549" i="1" s="1"/>
  <c r="Q4550" i="1"/>
  <c r="R4550" i="1" s="1"/>
  <c r="Q4551" i="1"/>
  <c r="R4551" i="1" s="1"/>
  <c r="Q4552" i="1"/>
  <c r="R4552" i="1" s="1"/>
  <c r="Q4553" i="1"/>
  <c r="R4553" i="1" s="1"/>
  <c r="Q4554" i="1"/>
  <c r="R4554" i="1" s="1"/>
  <c r="Q4555" i="1"/>
  <c r="R4555" i="1" s="1"/>
  <c r="Q4556" i="1"/>
  <c r="R4556" i="1" s="1"/>
  <c r="Q4557" i="1"/>
  <c r="R4557" i="1" s="1"/>
  <c r="Q4558" i="1"/>
  <c r="R4558" i="1" s="1"/>
  <c r="Q4559" i="1"/>
  <c r="R4559" i="1" s="1"/>
  <c r="Q4560" i="1"/>
  <c r="R4560" i="1" s="1"/>
  <c r="Q4561" i="1"/>
  <c r="R4561" i="1" s="1"/>
  <c r="Q4562" i="1"/>
  <c r="R4562" i="1" s="1"/>
  <c r="Q4563" i="1"/>
  <c r="R4563" i="1" s="1"/>
  <c r="Q4564" i="1"/>
  <c r="R4564" i="1" s="1"/>
  <c r="Q4565" i="1"/>
  <c r="R4565" i="1" s="1"/>
  <c r="Q4566" i="1"/>
  <c r="R4566" i="1" s="1"/>
  <c r="Q4567" i="1"/>
  <c r="R4567" i="1" s="1"/>
  <c r="Q4568" i="1"/>
  <c r="R4568" i="1" s="1"/>
  <c r="Q4570" i="1"/>
  <c r="R4570" i="1" s="1"/>
  <c r="Q4571" i="1"/>
  <c r="R4571" i="1" s="1"/>
  <c r="Q4572" i="1"/>
  <c r="R4572" i="1" s="1"/>
  <c r="Q4573" i="1"/>
  <c r="R4573" i="1" s="1"/>
  <c r="Q4574" i="1"/>
  <c r="R4574" i="1" s="1"/>
  <c r="Q4575" i="1"/>
  <c r="R4575" i="1" s="1"/>
  <c r="Q4576" i="1"/>
  <c r="R4576" i="1" s="1"/>
  <c r="Q4577" i="1"/>
  <c r="R4577" i="1" s="1"/>
  <c r="Q4578" i="1"/>
  <c r="R4578" i="1" s="1"/>
  <c r="Q4579" i="1"/>
  <c r="R4579" i="1" s="1"/>
  <c r="Q4580" i="1"/>
  <c r="R4580" i="1" s="1"/>
  <c r="Q4581" i="1"/>
  <c r="R4581" i="1" s="1"/>
  <c r="Q4582" i="1"/>
  <c r="R4582" i="1" s="1"/>
  <c r="Q4583" i="1"/>
  <c r="R4583" i="1" s="1"/>
  <c r="Q4584" i="1"/>
  <c r="R4584" i="1" s="1"/>
  <c r="Q4585" i="1"/>
  <c r="R4585" i="1" s="1"/>
  <c r="Q4586" i="1"/>
  <c r="R4586" i="1" s="1"/>
  <c r="Q4587" i="1"/>
  <c r="R4587" i="1" s="1"/>
  <c r="Q4588" i="1"/>
  <c r="R4588" i="1" s="1"/>
  <c r="Q4589" i="1"/>
  <c r="R4589" i="1" s="1"/>
  <c r="Q4590" i="1"/>
  <c r="R4590" i="1" s="1"/>
  <c r="Q4591" i="1"/>
  <c r="R4591" i="1" s="1"/>
  <c r="Q4592" i="1"/>
  <c r="R4592" i="1" s="1"/>
  <c r="Q4593" i="1"/>
  <c r="R4593" i="1" s="1"/>
  <c r="Q4594" i="1"/>
  <c r="R4594" i="1" s="1"/>
  <c r="Q4595" i="1"/>
  <c r="R4595" i="1" s="1"/>
  <c r="Q4596" i="1"/>
  <c r="R4596" i="1" s="1"/>
  <c r="Q4597" i="1"/>
  <c r="R4597" i="1" s="1"/>
  <c r="Q4598" i="1"/>
  <c r="R4598" i="1" s="1"/>
  <c r="Q4599" i="1"/>
  <c r="R4599" i="1" s="1"/>
  <c r="Q4600" i="1"/>
  <c r="R4600" i="1" s="1"/>
  <c r="Q4601" i="1"/>
  <c r="R4601" i="1" s="1"/>
  <c r="Q4602" i="1"/>
  <c r="R4602" i="1" s="1"/>
  <c r="Q4603" i="1"/>
  <c r="R4603" i="1" s="1"/>
  <c r="Q4604" i="1"/>
  <c r="R4604" i="1" s="1"/>
  <c r="Q4605" i="1"/>
  <c r="R4605" i="1" s="1"/>
  <c r="Q4606" i="1"/>
  <c r="R4606" i="1" s="1"/>
  <c r="Q4607" i="1"/>
  <c r="R4607" i="1" s="1"/>
  <c r="Q4608" i="1"/>
  <c r="R4608" i="1" s="1"/>
  <c r="Q4609" i="1"/>
  <c r="R4609" i="1" s="1"/>
  <c r="Q4610" i="1"/>
  <c r="R4610" i="1" s="1"/>
  <c r="Q4611" i="1"/>
  <c r="R4611" i="1" s="1"/>
  <c r="Q4612" i="1"/>
  <c r="R4612" i="1" s="1"/>
  <c r="Q4613" i="1"/>
  <c r="R4613" i="1" s="1"/>
  <c r="Q4614" i="1"/>
  <c r="R4614" i="1" s="1"/>
  <c r="Q4615" i="1"/>
  <c r="R4615" i="1" s="1"/>
  <c r="Q4616" i="1"/>
  <c r="R4616" i="1" s="1"/>
  <c r="Q4617" i="1"/>
  <c r="R4617" i="1" s="1"/>
  <c r="Q4618" i="1"/>
  <c r="R4618" i="1" s="1"/>
  <c r="Q4619" i="1"/>
  <c r="R4619" i="1" s="1"/>
  <c r="Q4620" i="1"/>
  <c r="R4620" i="1" s="1"/>
  <c r="Q4621" i="1"/>
  <c r="R4621" i="1" s="1"/>
  <c r="Q4622" i="1"/>
  <c r="R4622" i="1" s="1"/>
  <c r="Q4623" i="1"/>
  <c r="R4623" i="1" s="1"/>
  <c r="Q4624" i="1"/>
  <c r="R4624" i="1" s="1"/>
  <c r="Q4625" i="1"/>
  <c r="R4625" i="1" s="1"/>
  <c r="Q4626" i="1"/>
  <c r="R4626" i="1" s="1"/>
  <c r="Q4627" i="1"/>
  <c r="R4627" i="1" s="1"/>
  <c r="Q4628" i="1"/>
  <c r="R4628" i="1" s="1"/>
  <c r="Q4629" i="1"/>
  <c r="R4629" i="1" s="1"/>
  <c r="Q4630" i="1"/>
  <c r="R4630" i="1" s="1"/>
  <c r="Q4631" i="1"/>
  <c r="R4631" i="1" s="1"/>
  <c r="Q4632" i="1"/>
  <c r="R4632" i="1" s="1"/>
  <c r="Q4633" i="1"/>
  <c r="R4633" i="1" s="1"/>
  <c r="Q4634" i="1"/>
  <c r="R4634" i="1" s="1"/>
  <c r="Q4635" i="1"/>
  <c r="R4635" i="1" s="1"/>
  <c r="Q4636" i="1"/>
  <c r="R4636" i="1" s="1"/>
  <c r="Q4637" i="1"/>
  <c r="R4637" i="1" s="1"/>
  <c r="Q4638" i="1"/>
  <c r="R4638" i="1" s="1"/>
  <c r="Q4639" i="1"/>
  <c r="R4639" i="1" s="1"/>
  <c r="Q4640" i="1"/>
  <c r="R4640" i="1" s="1"/>
  <c r="Q4641" i="1"/>
  <c r="R4641" i="1" s="1"/>
  <c r="Q4642" i="1"/>
  <c r="R4642" i="1" s="1"/>
  <c r="Q4643" i="1"/>
  <c r="R4643" i="1" s="1"/>
  <c r="Q4644" i="1"/>
  <c r="R4644" i="1" s="1"/>
  <c r="Q4645" i="1"/>
  <c r="R4645" i="1" s="1"/>
  <c r="Q4646" i="1"/>
  <c r="R4646" i="1" s="1"/>
  <c r="Q4647" i="1"/>
  <c r="R4647" i="1" s="1"/>
  <c r="Q4648" i="1"/>
  <c r="R4648" i="1" s="1"/>
  <c r="Q4649" i="1"/>
  <c r="R4649" i="1" s="1"/>
  <c r="Q4650" i="1"/>
  <c r="R4650" i="1" s="1"/>
  <c r="Q4651" i="1"/>
  <c r="R4651" i="1" s="1"/>
  <c r="Q4652" i="1"/>
  <c r="R4652" i="1" s="1"/>
  <c r="Q4653" i="1"/>
  <c r="R4653" i="1" s="1"/>
  <c r="Q4654" i="1"/>
  <c r="R4654" i="1" s="1"/>
  <c r="Q4656" i="1"/>
  <c r="R4656" i="1" s="1"/>
  <c r="Q4657" i="1"/>
  <c r="R4657" i="1" s="1"/>
  <c r="Q4658" i="1"/>
  <c r="R4658" i="1" s="1"/>
  <c r="Q4659" i="1"/>
  <c r="R4659" i="1" s="1"/>
  <c r="Q4660" i="1"/>
  <c r="R4660" i="1" s="1"/>
  <c r="Q4661" i="1"/>
  <c r="R4661" i="1" s="1"/>
  <c r="Q4662" i="1"/>
  <c r="R4662" i="1" s="1"/>
  <c r="Q4663" i="1"/>
  <c r="R4663" i="1" s="1"/>
  <c r="Q4664" i="1"/>
  <c r="R4664" i="1" s="1"/>
  <c r="Q4665" i="1"/>
  <c r="R4665" i="1" s="1"/>
  <c r="Q4666" i="1"/>
  <c r="R4666" i="1" s="1"/>
  <c r="Q4667" i="1"/>
  <c r="R4667" i="1" s="1"/>
  <c r="Q4668" i="1"/>
  <c r="R4668" i="1" s="1"/>
  <c r="Q4669" i="1"/>
  <c r="R4669" i="1" s="1"/>
  <c r="Q4670" i="1"/>
  <c r="R4670" i="1" s="1"/>
  <c r="Q4671" i="1"/>
  <c r="R4671" i="1" s="1"/>
  <c r="Q4672" i="1"/>
  <c r="R4672" i="1" s="1"/>
  <c r="Q4673" i="1"/>
  <c r="R4673" i="1" s="1"/>
  <c r="Q4674" i="1"/>
  <c r="R4674" i="1" s="1"/>
  <c r="Q4675" i="1"/>
  <c r="R4675" i="1" s="1"/>
  <c r="Q4676" i="1"/>
  <c r="R4676" i="1" s="1"/>
  <c r="Q4677" i="1"/>
  <c r="R4677" i="1" s="1"/>
  <c r="Q4678" i="1"/>
  <c r="R4678" i="1" s="1"/>
  <c r="Q4679" i="1"/>
  <c r="R4679" i="1" s="1"/>
  <c r="Q4680" i="1"/>
  <c r="R4680" i="1" s="1"/>
  <c r="Q4681" i="1"/>
  <c r="R4681" i="1" s="1"/>
  <c r="Q4682" i="1"/>
  <c r="R4682" i="1" s="1"/>
  <c r="Q4683" i="1"/>
  <c r="R4683" i="1" s="1"/>
  <c r="Q4684" i="1"/>
  <c r="R4684" i="1" s="1"/>
  <c r="Q4685" i="1"/>
  <c r="R4685" i="1" s="1"/>
  <c r="Q4686" i="1"/>
  <c r="R4686" i="1" s="1"/>
  <c r="Q4687" i="1"/>
  <c r="R4687" i="1" s="1"/>
  <c r="Q4688" i="1"/>
  <c r="R4688" i="1" s="1"/>
  <c r="Q4689" i="1"/>
  <c r="R4689" i="1" s="1"/>
  <c r="Q4690" i="1"/>
  <c r="R4690" i="1" s="1"/>
  <c r="Q4691" i="1"/>
  <c r="R4691" i="1" s="1"/>
  <c r="Q4692" i="1"/>
  <c r="R4692" i="1" s="1"/>
  <c r="Q4693" i="1"/>
  <c r="R4693" i="1" s="1"/>
  <c r="Q4694" i="1"/>
  <c r="R4694" i="1" s="1"/>
  <c r="Q4695" i="1"/>
  <c r="R4695" i="1" s="1"/>
  <c r="Q4696" i="1"/>
  <c r="R4696" i="1" s="1"/>
  <c r="Q4697" i="1"/>
  <c r="R4697" i="1" s="1"/>
  <c r="Q4699" i="1"/>
  <c r="R4699" i="1" s="1"/>
  <c r="Q4700" i="1"/>
  <c r="R4700" i="1" s="1"/>
  <c r="Q4701" i="1"/>
  <c r="R4701" i="1" s="1"/>
  <c r="Q4702" i="1"/>
  <c r="R4702" i="1" s="1"/>
  <c r="Q4703" i="1"/>
  <c r="R4703" i="1" s="1"/>
  <c r="Q4704" i="1"/>
  <c r="R4704" i="1" s="1"/>
  <c r="Q4705" i="1"/>
  <c r="R4705" i="1" s="1"/>
  <c r="Q4706" i="1"/>
  <c r="R4706" i="1" s="1"/>
  <c r="Q4707" i="1"/>
  <c r="R4707" i="1" s="1"/>
  <c r="Q4708" i="1"/>
  <c r="R4708" i="1" s="1"/>
  <c r="Q4709" i="1"/>
  <c r="R4709" i="1" s="1"/>
  <c r="Q4710" i="1"/>
  <c r="R4710" i="1" s="1"/>
  <c r="Q4711" i="1"/>
  <c r="R4711" i="1" s="1"/>
  <c r="Q4712" i="1"/>
  <c r="R4712" i="1" s="1"/>
  <c r="Q4713" i="1"/>
  <c r="R4713" i="1" s="1"/>
  <c r="Q4714" i="1"/>
  <c r="R4714" i="1" s="1"/>
  <c r="Q4715" i="1"/>
  <c r="R4715" i="1" s="1"/>
  <c r="Q4716" i="1"/>
  <c r="R4716" i="1" s="1"/>
  <c r="Q4717" i="1"/>
  <c r="R4717" i="1" s="1"/>
  <c r="Q4718" i="1"/>
  <c r="R4718" i="1" s="1"/>
  <c r="Q4719" i="1"/>
  <c r="R4719" i="1" s="1"/>
  <c r="Q4720" i="1"/>
  <c r="R4720" i="1" s="1"/>
  <c r="Q4721" i="1"/>
  <c r="R4721" i="1" s="1"/>
  <c r="Q4722" i="1"/>
  <c r="R4722" i="1" s="1"/>
  <c r="Q4723" i="1"/>
  <c r="R4723" i="1" s="1"/>
  <c r="Q4724" i="1"/>
  <c r="R4724" i="1" s="1"/>
  <c r="Q4725" i="1"/>
  <c r="R4725" i="1" s="1"/>
  <c r="Q4726" i="1"/>
  <c r="R4726" i="1" s="1"/>
  <c r="Q4727" i="1"/>
  <c r="R4727" i="1" s="1"/>
  <c r="Q4728" i="1"/>
  <c r="R4728" i="1" s="1"/>
  <c r="Q4729" i="1"/>
  <c r="R4729" i="1" s="1"/>
  <c r="Q4730" i="1"/>
  <c r="R4730" i="1" s="1"/>
  <c r="Q4731" i="1"/>
  <c r="R4731" i="1" s="1"/>
  <c r="Q4732" i="1"/>
  <c r="R4732" i="1" s="1"/>
  <c r="Q4733" i="1"/>
  <c r="R4733" i="1" s="1"/>
  <c r="Q4734" i="1"/>
  <c r="R4734" i="1" s="1"/>
  <c r="Q4735" i="1"/>
  <c r="R4735" i="1" s="1"/>
  <c r="Q4736" i="1"/>
  <c r="R4736" i="1" s="1"/>
  <c r="Q4737" i="1"/>
  <c r="R4737" i="1" s="1"/>
  <c r="Q4738" i="1"/>
  <c r="R4738" i="1" s="1"/>
  <c r="Q4739" i="1"/>
  <c r="R4739" i="1" s="1"/>
  <c r="Q4740" i="1"/>
  <c r="R4740" i="1" s="1"/>
  <c r="N2439" i="1" l="1"/>
  <c r="N2438" i="1"/>
  <c r="N2437" i="1"/>
  <c r="N2436" i="1"/>
  <c r="N2435" i="1"/>
  <c r="N2434" i="1"/>
  <c r="N2433" i="1"/>
  <c r="N2432" i="1"/>
  <c r="N2431" i="1"/>
  <c r="N2430" i="1"/>
  <c r="N2429" i="1"/>
  <c r="N2428" i="1"/>
  <c r="N2427" i="1"/>
  <c r="N2426" i="1"/>
  <c r="N2425" i="1"/>
  <c r="N2424" i="1"/>
  <c r="N2423" i="1"/>
  <c r="N2422" i="1"/>
  <c r="N2421" i="1"/>
  <c r="N2420" i="1"/>
  <c r="N2419" i="1"/>
  <c r="N2418" i="1"/>
  <c r="N2417" i="1"/>
  <c r="N2416" i="1"/>
  <c r="N2415" i="1"/>
  <c r="N2414" i="1"/>
  <c r="N2413" i="1"/>
  <c r="N2412" i="1"/>
  <c r="N2411" i="1"/>
  <c r="N2410" i="1"/>
  <c r="N2409" i="1"/>
  <c r="N2408" i="1"/>
  <c r="N2407" i="1"/>
  <c r="N2406" i="1"/>
  <c r="N2405" i="1"/>
  <c r="N2404" i="1"/>
  <c r="N2403" i="1"/>
  <c r="N2402" i="1"/>
  <c r="N2401" i="1"/>
  <c r="N2400" i="1"/>
  <c r="N2399" i="1"/>
  <c r="N2398" i="1"/>
  <c r="N2313" i="1"/>
  <c r="N2312" i="1"/>
  <c r="N2311" i="1"/>
  <c r="N2310" i="1"/>
  <c r="N2309" i="1"/>
  <c r="N2308" i="1"/>
  <c r="N2307" i="1"/>
  <c r="N2306" i="1"/>
  <c r="N2305" i="1"/>
  <c r="N2304" i="1"/>
  <c r="N2303" i="1"/>
  <c r="N2302" i="1"/>
  <c r="N2301" i="1"/>
  <c r="N2300" i="1"/>
  <c r="N2299" i="1"/>
  <c r="N2298" i="1"/>
  <c r="N2297" i="1"/>
  <c r="N2296" i="1"/>
  <c r="N2295" i="1"/>
  <c r="N2294" i="1"/>
  <c r="N2293" i="1"/>
  <c r="N2292" i="1"/>
  <c r="N2291" i="1"/>
  <c r="N2290" i="1"/>
  <c r="N2289" i="1"/>
  <c r="N2288" i="1"/>
  <c r="N2287" i="1"/>
  <c r="N2286" i="1"/>
  <c r="N2285" i="1"/>
  <c r="N2284" i="1"/>
  <c r="N2283" i="1"/>
  <c r="N2282" i="1"/>
  <c r="N2281" i="1"/>
  <c r="N2280" i="1"/>
  <c r="N2279" i="1"/>
  <c r="N2278" i="1"/>
  <c r="N2277" i="1"/>
  <c r="N2276" i="1"/>
  <c r="N2275" i="1"/>
  <c r="N2274" i="1"/>
  <c r="N2273" i="1"/>
  <c r="N2272" i="1"/>
  <c r="N2271" i="1"/>
  <c r="N2270" i="1"/>
  <c r="N2269" i="1"/>
  <c r="N2268" i="1"/>
  <c r="N2267" i="1"/>
  <c r="N2266" i="1"/>
  <c r="N2265" i="1"/>
  <c r="N2264" i="1"/>
  <c r="N2263" i="1"/>
  <c r="N2262" i="1"/>
  <c r="N2261" i="1"/>
  <c r="N2260" i="1"/>
  <c r="N2259" i="1"/>
  <c r="N2258" i="1"/>
  <c r="N2257" i="1"/>
  <c r="N2256" i="1"/>
  <c r="N2255" i="1"/>
  <c r="N2254" i="1"/>
  <c r="N2253" i="1"/>
  <c r="N2252" i="1"/>
  <c r="N2251" i="1"/>
  <c r="N2250" i="1"/>
  <c r="N2249" i="1"/>
  <c r="N2248" i="1"/>
  <c r="N2247" i="1"/>
  <c r="N2246" i="1"/>
  <c r="N2245" i="1"/>
  <c r="N2244" i="1"/>
  <c r="N2243" i="1"/>
  <c r="N2242" i="1"/>
  <c r="N2241" i="1"/>
  <c r="N2240" i="1"/>
  <c r="N2239" i="1"/>
  <c r="N2238" i="1"/>
  <c r="N2237" i="1"/>
  <c r="N2236" i="1"/>
  <c r="N2235" i="1"/>
  <c r="N2234" i="1"/>
  <c r="N2233" i="1"/>
  <c r="N2232" i="1"/>
  <c r="N2231" i="1"/>
  <c r="N2230" i="1"/>
  <c r="N1633" i="1"/>
  <c r="N1632" i="1"/>
  <c r="N1631" i="1"/>
  <c r="N1630" i="1"/>
  <c r="N1629" i="1"/>
  <c r="N1628" i="1"/>
  <c r="N1627" i="1"/>
  <c r="N1626" i="1"/>
  <c r="N1625" i="1"/>
  <c r="N1624" i="1"/>
  <c r="N1623" i="1"/>
  <c r="N1622" i="1"/>
  <c r="N1621" i="1"/>
  <c r="N1620" i="1"/>
  <c r="N1619" i="1"/>
  <c r="N1618" i="1"/>
  <c r="N1617" i="1"/>
  <c r="N1616" i="1"/>
  <c r="N1615" i="1"/>
  <c r="N1614" i="1"/>
  <c r="N1613" i="1"/>
  <c r="N1612" i="1"/>
  <c r="N1611" i="1"/>
  <c r="N1610" i="1"/>
  <c r="N1609" i="1"/>
  <c r="N1608" i="1"/>
  <c r="N1607" i="1"/>
  <c r="N1606" i="1"/>
  <c r="N1605" i="1"/>
  <c r="N1604" i="1"/>
  <c r="N1603" i="1"/>
  <c r="N1602" i="1"/>
  <c r="N1601" i="1"/>
  <c r="N1600" i="1"/>
  <c r="N1599" i="1"/>
  <c r="N1598" i="1"/>
  <c r="N1597" i="1"/>
  <c r="N1596" i="1"/>
  <c r="N1595" i="1"/>
  <c r="N1594" i="1"/>
  <c r="N1593" i="1"/>
  <c r="N1592" i="1"/>
  <c r="N1591" i="1"/>
  <c r="N1590" i="1"/>
  <c r="N1589" i="1"/>
  <c r="N1588" i="1"/>
  <c r="N1587" i="1"/>
  <c r="N1586" i="1"/>
  <c r="N1585" i="1"/>
  <c r="N1584" i="1"/>
  <c r="N1583" i="1"/>
  <c r="N1582" i="1"/>
  <c r="N1581" i="1"/>
  <c r="N1580" i="1"/>
  <c r="N1579" i="1"/>
  <c r="N1578" i="1"/>
  <c r="N1577" i="1"/>
  <c r="N1576" i="1"/>
  <c r="N1575" i="1"/>
  <c r="N1574" i="1"/>
  <c r="N1573" i="1"/>
  <c r="N1572" i="1"/>
  <c r="N1571" i="1"/>
  <c r="N1570" i="1"/>
  <c r="N1569" i="1"/>
  <c r="N1568" i="1"/>
  <c r="N1567" i="1"/>
  <c r="N1566" i="1"/>
  <c r="N1565" i="1"/>
  <c r="N1564" i="1"/>
  <c r="N1563" i="1"/>
  <c r="N1562" i="1"/>
  <c r="N1561" i="1"/>
  <c r="N1560" i="1"/>
  <c r="N1559" i="1"/>
  <c r="N1558" i="1"/>
  <c r="N1557" i="1"/>
  <c r="N1556" i="1"/>
  <c r="N1555" i="1"/>
  <c r="N1554" i="1"/>
  <c r="N1553" i="1"/>
  <c r="N1552" i="1"/>
  <c r="N1551" i="1"/>
  <c r="N1550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N994" i="1"/>
  <c r="N993" i="1"/>
  <c r="N992" i="1"/>
  <c r="N991" i="1"/>
  <c r="N990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604" i="1"/>
  <c r="L2910" i="1"/>
  <c r="L2867" i="1"/>
  <c r="L2824" i="1"/>
  <c r="L2273" i="1"/>
  <c r="L2231" i="1"/>
  <c r="L1763" i="1"/>
  <c r="L1593" i="1"/>
  <c r="L1551" i="1"/>
  <c r="L1508" i="1"/>
  <c r="L1336" i="1"/>
  <c r="L1078" i="1"/>
  <c r="L216" i="1"/>
  <c r="O665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632" i="1"/>
  <c r="O3633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O3679" i="1"/>
  <c r="O3680" i="1"/>
  <c r="O3681" i="1"/>
  <c r="O3682" i="1"/>
  <c r="O3683" i="1"/>
  <c r="O3684" i="1"/>
  <c r="O3685" i="1"/>
  <c r="O3686" i="1"/>
  <c r="O3687" i="1"/>
  <c r="O3688" i="1"/>
  <c r="O3689" i="1"/>
  <c r="O3690" i="1"/>
  <c r="O3692" i="1"/>
  <c r="O3693" i="1"/>
  <c r="O3694" i="1"/>
  <c r="O3695" i="1"/>
  <c r="O3696" i="1"/>
  <c r="O3697" i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O3710" i="1"/>
  <c r="O3711" i="1"/>
  <c r="O3712" i="1"/>
  <c r="O3713" i="1"/>
  <c r="O3714" i="1"/>
  <c r="O3715" i="1"/>
  <c r="O3716" i="1"/>
  <c r="O3803" i="1"/>
  <c r="O3804" i="1"/>
  <c r="O3805" i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O3830" i="1"/>
  <c r="O3831" i="1"/>
  <c r="O3832" i="1"/>
  <c r="O3833" i="1"/>
  <c r="O3834" i="1"/>
  <c r="O3835" i="1"/>
  <c r="O3836" i="1"/>
  <c r="O3837" i="1"/>
  <c r="O3838" i="1"/>
  <c r="O3839" i="1"/>
  <c r="O3840" i="1"/>
  <c r="O3841" i="1"/>
  <c r="O3842" i="1"/>
  <c r="O3843" i="1"/>
  <c r="O3844" i="1"/>
  <c r="AR87" i="3" l="1"/>
  <c r="AO87" i="3"/>
  <c r="AL87" i="3"/>
  <c r="AI87" i="3"/>
  <c r="AF87" i="3"/>
  <c r="AC87" i="3"/>
  <c r="Z87" i="3"/>
  <c r="W87" i="3"/>
  <c r="T87" i="3"/>
  <c r="Q87" i="3"/>
  <c r="N87" i="3"/>
  <c r="K87" i="3"/>
  <c r="E87" i="3"/>
  <c r="AR86" i="3"/>
  <c r="AO86" i="3"/>
  <c r="AL86" i="3"/>
  <c r="AI86" i="3"/>
  <c r="AF86" i="3"/>
  <c r="AC86" i="3"/>
  <c r="Z86" i="3"/>
  <c r="W86" i="3"/>
  <c r="T86" i="3"/>
  <c r="Q86" i="3"/>
  <c r="N86" i="3"/>
  <c r="K86" i="3"/>
  <c r="E86" i="3"/>
  <c r="AR85" i="3"/>
  <c r="AO85" i="3"/>
  <c r="AL85" i="3"/>
  <c r="AI85" i="3"/>
  <c r="AF85" i="3"/>
  <c r="AC85" i="3"/>
  <c r="Z85" i="3"/>
  <c r="W85" i="3"/>
  <c r="T85" i="3"/>
  <c r="Q85" i="3"/>
  <c r="N85" i="3"/>
  <c r="K85" i="3"/>
  <c r="E85" i="3"/>
  <c r="AR84" i="3"/>
  <c r="AO84" i="3"/>
  <c r="AL84" i="3"/>
  <c r="AI84" i="3"/>
  <c r="AF84" i="3"/>
  <c r="AC84" i="3"/>
  <c r="Z84" i="3"/>
  <c r="W84" i="3"/>
  <c r="T84" i="3"/>
  <c r="Q84" i="3"/>
  <c r="N84" i="3"/>
  <c r="K84" i="3"/>
  <c r="E84" i="3"/>
  <c r="AR83" i="3"/>
  <c r="AO83" i="3"/>
  <c r="AL83" i="3"/>
  <c r="AI83" i="3"/>
  <c r="AF83" i="3"/>
  <c r="AC83" i="3"/>
  <c r="Z83" i="3"/>
  <c r="W83" i="3"/>
  <c r="T83" i="3"/>
  <c r="Q83" i="3"/>
  <c r="N83" i="3"/>
  <c r="K83" i="3"/>
  <c r="E83" i="3"/>
  <c r="AR82" i="3"/>
  <c r="AO82" i="3"/>
  <c r="AL82" i="3"/>
  <c r="AI82" i="3"/>
  <c r="AF82" i="3"/>
  <c r="AC82" i="3"/>
  <c r="Z82" i="3"/>
  <c r="W82" i="3"/>
  <c r="T82" i="3"/>
  <c r="Q82" i="3"/>
  <c r="N82" i="3"/>
  <c r="K82" i="3"/>
  <c r="E82" i="3"/>
  <c r="AR81" i="3"/>
  <c r="AO81" i="3"/>
  <c r="AL81" i="3"/>
  <c r="AI81" i="3"/>
  <c r="AF81" i="3"/>
  <c r="AC81" i="3"/>
  <c r="Z81" i="3"/>
  <c r="W81" i="3"/>
  <c r="T81" i="3"/>
  <c r="Q81" i="3"/>
  <c r="N81" i="3"/>
  <c r="K81" i="3"/>
  <c r="E81" i="3"/>
  <c r="AR80" i="3"/>
  <c r="AO80" i="3"/>
  <c r="AL80" i="3"/>
  <c r="AI80" i="3"/>
  <c r="AF80" i="3"/>
  <c r="AC80" i="3"/>
  <c r="Z80" i="3"/>
  <c r="W80" i="3"/>
  <c r="T80" i="3"/>
  <c r="Q80" i="3"/>
  <c r="N80" i="3"/>
  <c r="K80" i="3"/>
  <c r="E80" i="3"/>
  <c r="AR79" i="3"/>
  <c r="AO79" i="3"/>
  <c r="AL79" i="3"/>
  <c r="AI79" i="3"/>
  <c r="AF79" i="3"/>
  <c r="AC79" i="3"/>
  <c r="Z79" i="3"/>
  <c r="W79" i="3"/>
  <c r="T79" i="3"/>
  <c r="Q79" i="3"/>
  <c r="N79" i="3"/>
  <c r="K79" i="3"/>
  <c r="E79" i="3"/>
  <c r="AR78" i="3"/>
  <c r="AO78" i="3"/>
  <c r="AL78" i="3"/>
  <c r="AI78" i="3"/>
  <c r="AF78" i="3"/>
  <c r="AC78" i="3"/>
  <c r="Z78" i="3"/>
  <c r="W78" i="3"/>
  <c r="T78" i="3"/>
  <c r="Q78" i="3"/>
  <c r="N78" i="3"/>
  <c r="K78" i="3"/>
  <c r="E78" i="3"/>
  <c r="AR77" i="3"/>
  <c r="AO77" i="3"/>
  <c r="AL77" i="3"/>
  <c r="AI77" i="3"/>
  <c r="AF77" i="3"/>
  <c r="AC77" i="3"/>
  <c r="Z77" i="3"/>
  <c r="W77" i="3"/>
  <c r="T77" i="3"/>
  <c r="Q77" i="3"/>
  <c r="N77" i="3"/>
  <c r="K77" i="3"/>
  <c r="E77" i="3"/>
  <c r="AR76" i="3"/>
  <c r="AO76" i="3"/>
  <c r="AL76" i="3"/>
  <c r="AI76" i="3"/>
  <c r="AF76" i="3"/>
  <c r="AC76" i="3"/>
  <c r="Z76" i="3"/>
  <c r="W76" i="3"/>
  <c r="T76" i="3"/>
  <c r="Q76" i="3"/>
  <c r="N76" i="3"/>
  <c r="K76" i="3"/>
  <c r="E76" i="3"/>
  <c r="AR75" i="3"/>
  <c r="AO75" i="3"/>
  <c r="AL75" i="3"/>
  <c r="AI75" i="3"/>
  <c r="AF75" i="3"/>
  <c r="AC75" i="3"/>
  <c r="Z75" i="3"/>
  <c r="W75" i="3"/>
  <c r="T75" i="3"/>
  <c r="Q75" i="3"/>
  <c r="N75" i="3"/>
  <c r="K75" i="3"/>
  <c r="E75" i="3"/>
  <c r="AR74" i="3"/>
  <c r="AO74" i="3"/>
  <c r="AL74" i="3"/>
  <c r="AI74" i="3"/>
  <c r="AF74" i="3"/>
  <c r="AC74" i="3"/>
  <c r="Z74" i="3"/>
  <c r="W74" i="3"/>
  <c r="T74" i="3"/>
  <c r="Q74" i="3"/>
  <c r="N74" i="3"/>
  <c r="K74" i="3"/>
  <c r="E74" i="3"/>
  <c r="AR73" i="3"/>
  <c r="AO73" i="3"/>
  <c r="AL73" i="3"/>
  <c r="AI73" i="3"/>
  <c r="AF73" i="3"/>
  <c r="AC73" i="3"/>
  <c r="Z73" i="3"/>
  <c r="W73" i="3"/>
  <c r="T73" i="3"/>
  <c r="Q73" i="3"/>
  <c r="N73" i="3"/>
  <c r="K73" i="3"/>
  <c r="E73" i="3"/>
  <c r="AR72" i="3"/>
  <c r="AO72" i="3"/>
  <c r="AL72" i="3"/>
  <c r="AI72" i="3"/>
  <c r="AF72" i="3"/>
  <c r="AC72" i="3"/>
  <c r="Z72" i="3"/>
  <c r="W72" i="3"/>
  <c r="T72" i="3"/>
  <c r="Q72" i="3"/>
  <c r="N72" i="3"/>
  <c r="K72" i="3"/>
  <c r="E72" i="3"/>
  <c r="AR71" i="3"/>
  <c r="AO71" i="3"/>
  <c r="AL71" i="3"/>
  <c r="AI71" i="3"/>
  <c r="AF71" i="3"/>
  <c r="AC71" i="3"/>
  <c r="Z71" i="3"/>
  <c r="W71" i="3"/>
  <c r="T71" i="3"/>
  <c r="Q71" i="3"/>
  <c r="N71" i="3"/>
  <c r="K71" i="3"/>
  <c r="E71" i="3"/>
  <c r="AR70" i="3"/>
  <c r="AO70" i="3"/>
  <c r="AL70" i="3"/>
  <c r="AI70" i="3"/>
  <c r="AF70" i="3"/>
  <c r="AC70" i="3"/>
  <c r="Z70" i="3"/>
  <c r="W70" i="3"/>
  <c r="T70" i="3"/>
  <c r="Q70" i="3"/>
  <c r="N70" i="3"/>
  <c r="K70" i="3"/>
  <c r="E70" i="3"/>
  <c r="AR69" i="3"/>
  <c r="AO69" i="3"/>
  <c r="AL69" i="3"/>
  <c r="AI69" i="3"/>
  <c r="AF69" i="3"/>
  <c r="AC69" i="3"/>
  <c r="Z69" i="3"/>
  <c r="W69" i="3"/>
  <c r="T69" i="3"/>
  <c r="Q69" i="3"/>
  <c r="N69" i="3"/>
  <c r="K69" i="3"/>
  <c r="E69" i="3"/>
  <c r="AR68" i="3"/>
  <c r="AO68" i="3"/>
  <c r="AL68" i="3"/>
  <c r="AI68" i="3"/>
  <c r="AF68" i="3"/>
  <c r="AC68" i="3"/>
  <c r="Z68" i="3"/>
  <c r="W68" i="3"/>
  <c r="T68" i="3"/>
  <c r="Q68" i="3"/>
  <c r="N68" i="3"/>
  <c r="K68" i="3"/>
  <c r="E68" i="3"/>
  <c r="AR67" i="3"/>
  <c r="AO67" i="3"/>
  <c r="AL67" i="3"/>
  <c r="AI67" i="3"/>
  <c r="AF67" i="3"/>
  <c r="AC67" i="3"/>
  <c r="Z67" i="3"/>
  <c r="W67" i="3"/>
  <c r="T67" i="3"/>
  <c r="Q67" i="3"/>
  <c r="N67" i="3"/>
  <c r="K67" i="3"/>
  <c r="E67" i="3"/>
  <c r="AR66" i="3"/>
  <c r="AO66" i="3"/>
  <c r="AL66" i="3"/>
  <c r="AI66" i="3"/>
  <c r="AF66" i="3"/>
  <c r="AC66" i="3"/>
  <c r="Z66" i="3"/>
  <c r="W66" i="3"/>
  <c r="T66" i="3"/>
  <c r="Q66" i="3"/>
  <c r="N66" i="3"/>
  <c r="K66" i="3"/>
  <c r="E66" i="3"/>
  <c r="AR65" i="3"/>
  <c r="AO65" i="3"/>
  <c r="AL65" i="3"/>
  <c r="AI65" i="3"/>
  <c r="AF65" i="3"/>
  <c r="AC65" i="3"/>
  <c r="Z65" i="3"/>
  <c r="W65" i="3"/>
  <c r="T65" i="3"/>
  <c r="Q65" i="3"/>
  <c r="N65" i="3"/>
  <c r="K65" i="3"/>
  <c r="E65" i="3"/>
  <c r="AR64" i="3"/>
  <c r="AO64" i="3"/>
  <c r="AL64" i="3"/>
  <c r="AI64" i="3"/>
  <c r="AF64" i="3"/>
  <c r="AC64" i="3"/>
  <c r="Z64" i="3"/>
  <c r="W64" i="3"/>
  <c r="T64" i="3"/>
  <c r="Q64" i="3"/>
  <c r="N64" i="3"/>
  <c r="K64" i="3"/>
  <c r="E64" i="3"/>
  <c r="AR63" i="3"/>
  <c r="AO63" i="3"/>
  <c r="AL63" i="3"/>
  <c r="AI63" i="3"/>
  <c r="AF63" i="3"/>
  <c r="AC63" i="3"/>
  <c r="Z63" i="3"/>
  <c r="W63" i="3"/>
  <c r="T63" i="3"/>
  <c r="Q63" i="3"/>
  <c r="N63" i="3"/>
  <c r="K63" i="3"/>
  <c r="E63" i="3"/>
  <c r="AR62" i="3"/>
  <c r="AO62" i="3"/>
  <c r="AL62" i="3"/>
  <c r="AI62" i="3"/>
  <c r="AF62" i="3"/>
  <c r="AC62" i="3"/>
  <c r="Z62" i="3"/>
  <c r="W62" i="3"/>
  <c r="T62" i="3"/>
  <c r="Q62" i="3"/>
  <c r="N62" i="3"/>
  <c r="K62" i="3"/>
  <c r="E62" i="3"/>
  <c r="AR61" i="3"/>
  <c r="AO61" i="3"/>
  <c r="AL61" i="3"/>
  <c r="AI61" i="3"/>
  <c r="AF61" i="3"/>
  <c r="AC61" i="3"/>
  <c r="Z61" i="3"/>
  <c r="W61" i="3"/>
  <c r="T61" i="3"/>
  <c r="Q61" i="3"/>
  <c r="N61" i="3"/>
  <c r="K61" i="3"/>
  <c r="E61" i="3"/>
  <c r="AR60" i="3"/>
  <c r="AO60" i="3"/>
  <c r="AL60" i="3"/>
  <c r="AI60" i="3"/>
  <c r="AF60" i="3"/>
  <c r="AC60" i="3"/>
  <c r="Z60" i="3"/>
  <c r="W60" i="3"/>
  <c r="T60" i="3"/>
  <c r="Q60" i="3"/>
  <c r="N60" i="3"/>
  <c r="K60" i="3"/>
  <c r="E60" i="3"/>
  <c r="AR59" i="3"/>
  <c r="AO59" i="3"/>
  <c r="AL59" i="3"/>
  <c r="AI59" i="3"/>
  <c r="AF59" i="3"/>
  <c r="AC59" i="3"/>
  <c r="Z59" i="3"/>
  <c r="W59" i="3"/>
  <c r="T59" i="3"/>
  <c r="Q59" i="3"/>
  <c r="N59" i="3"/>
  <c r="K59" i="3"/>
  <c r="E59" i="3"/>
  <c r="AR58" i="3"/>
  <c r="AO58" i="3"/>
  <c r="AL58" i="3"/>
  <c r="AI58" i="3"/>
  <c r="AF58" i="3"/>
  <c r="AC58" i="3"/>
  <c r="Z58" i="3"/>
  <c r="W58" i="3"/>
  <c r="T58" i="3"/>
  <c r="Q58" i="3"/>
  <c r="N58" i="3"/>
  <c r="K58" i="3"/>
  <c r="E58" i="3"/>
  <c r="AR57" i="3"/>
  <c r="AO57" i="3"/>
  <c r="AL57" i="3"/>
  <c r="AI57" i="3"/>
  <c r="AF57" i="3"/>
  <c r="AC57" i="3"/>
  <c r="Z57" i="3"/>
  <c r="W57" i="3"/>
  <c r="T57" i="3"/>
  <c r="Q57" i="3"/>
  <c r="N57" i="3"/>
  <c r="K57" i="3"/>
  <c r="E57" i="3"/>
  <c r="AR56" i="3"/>
  <c r="AO56" i="3"/>
  <c r="AL56" i="3"/>
  <c r="AI56" i="3"/>
  <c r="AF56" i="3"/>
  <c r="AC56" i="3"/>
  <c r="Z56" i="3"/>
  <c r="W56" i="3"/>
  <c r="T56" i="3"/>
  <c r="Q56" i="3"/>
  <c r="N56" i="3"/>
  <c r="K56" i="3"/>
  <c r="E56" i="3"/>
  <c r="AR55" i="3"/>
  <c r="AO55" i="3"/>
  <c r="AL55" i="3"/>
  <c r="AI55" i="3"/>
  <c r="AF55" i="3"/>
  <c r="AC55" i="3"/>
  <c r="Z55" i="3"/>
  <c r="W55" i="3"/>
  <c r="T55" i="3"/>
  <c r="Q55" i="3"/>
  <c r="N55" i="3"/>
  <c r="K55" i="3"/>
  <c r="E55" i="3"/>
  <c r="AR54" i="3"/>
  <c r="AO54" i="3"/>
  <c r="AL54" i="3"/>
  <c r="AI54" i="3"/>
  <c r="AF54" i="3"/>
  <c r="AC54" i="3"/>
  <c r="Z54" i="3"/>
  <c r="W54" i="3"/>
  <c r="T54" i="3"/>
  <c r="Q54" i="3"/>
  <c r="N54" i="3"/>
  <c r="K54" i="3"/>
  <c r="E54" i="3"/>
  <c r="AR53" i="3"/>
  <c r="AO53" i="3"/>
  <c r="AL53" i="3"/>
  <c r="AI53" i="3"/>
  <c r="AF53" i="3"/>
  <c r="AC53" i="3"/>
  <c r="Z53" i="3"/>
  <c r="W53" i="3"/>
  <c r="T53" i="3"/>
  <c r="Q53" i="3"/>
  <c r="N53" i="3"/>
  <c r="K53" i="3"/>
  <c r="E53" i="3"/>
  <c r="AR52" i="3"/>
  <c r="AO52" i="3"/>
  <c r="AL52" i="3"/>
  <c r="AI52" i="3"/>
  <c r="AF52" i="3"/>
  <c r="AC52" i="3"/>
  <c r="Z52" i="3"/>
  <c r="W52" i="3"/>
  <c r="T52" i="3"/>
  <c r="Q52" i="3"/>
  <c r="N52" i="3"/>
  <c r="K52" i="3"/>
  <c r="E52" i="3"/>
  <c r="AR51" i="3"/>
  <c r="AO51" i="3"/>
  <c r="AL51" i="3"/>
  <c r="AI51" i="3"/>
  <c r="AF51" i="3"/>
  <c r="AC51" i="3"/>
  <c r="Z51" i="3"/>
  <c r="W51" i="3"/>
  <c r="T51" i="3"/>
  <c r="Q51" i="3"/>
  <c r="N51" i="3"/>
  <c r="K51" i="3"/>
  <c r="E51" i="3"/>
  <c r="AR50" i="3"/>
  <c r="AO50" i="3"/>
  <c r="AL50" i="3"/>
  <c r="AI50" i="3"/>
  <c r="AF50" i="3"/>
  <c r="AC50" i="3"/>
  <c r="Z50" i="3"/>
  <c r="W50" i="3"/>
  <c r="T50" i="3"/>
  <c r="Q50" i="3"/>
  <c r="N50" i="3"/>
  <c r="K50" i="3"/>
  <c r="E50" i="3"/>
  <c r="AR49" i="3"/>
  <c r="AO49" i="3"/>
  <c r="AL49" i="3"/>
  <c r="AI49" i="3"/>
  <c r="AF49" i="3"/>
  <c r="AC49" i="3"/>
  <c r="Z49" i="3"/>
  <c r="W49" i="3"/>
  <c r="T49" i="3"/>
  <c r="Q49" i="3"/>
  <c r="N49" i="3"/>
  <c r="K49" i="3"/>
  <c r="E49" i="3"/>
  <c r="AR48" i="3"/>
  <c r="AO48" i="3"/>
  <c r="AL48" i="3"/>
  <c r="AI48" i="3"/>
  <c r="AF48" i="3"/>
  <c r="AC48" i="3"/>
  <c r="Z48" i="3"/>
  <c r="W48" i="3"/>
  <c r="T48" i="3"/>
  <c r="Q48" i="3"/>
  <c r="N48" i="3"/>
  <c r="K48" i="3"/>
  <c r="E48" i="3"/>
  <c r="AR47" i="3"/>
  <c r="AO47" i="3"/>
  <c r="AL47" i="3"/>
  <c r="AI47" i="3"/>
  <c r="AF47" i="3"/>
  <c r="AC47" i="3"/>
  <c r="Z47" i="3"/>
  <c r="W47" i="3"/>
  <c r="T47" i="3"/>
  <c r="Q47" i="3"/>
  <c r="N47" i="3"/>
  <c r="K47" i="3"/>
  <c r="E47" i="3"/>
  <c r="AR46" i="3"/>
  <c r="AO46" i="3"/>
  <c r="AL46" i="3"/>
  <c r="AI46" i="3"/>
  <c r="AF46" i="3"/>
  <c r="AC46" i="3"/>
  <c r="Z46" i="3"/>
  <c r="W46" i="3"/>
  <c r="T46" i="3"/>
  <c r="Q46" i="3"/>
  <c r="N46" i="3"/>
  <c r="K46" i="3"/>
  <c r="E46" i="3"/>
  <c r="AR45" i="3"/>
  <c r="AO45" i="3"/>
  <c r="AL45" i="3"/>
  <c r="AI45" i="3"/>
  <c r="AF45" i="3"/>
  <c r="AC45" i="3"/>
  <c r="Z45" i="3"/>
  <c r="W45" i="3"/>
  <c r="T45" i="3"/>
  <c r="P45" i="3"/>
  <c r="Q45" i="3" s="1"/>
  <c r="O45" i="3"/>
  <c r="N45" i="3"/>
  <c r="K45" i="3"/>
  <c r="AR44" i="3"/>
  <c r="AO44" i="3"/>
  <c r="AL44" i="3"/>
  <c r="AI44" i="3"/>
  <c r="AF44" i="3"/>
  <c r="AC44" i="3"/>
  <c r="Z44" i="3"/>
  <c r="W44" i="3"/>
  <c r="T44" i="3"/>
  <c r="Q44" i="3"/>
  <c r="N44" i="3"/>
  <c r="K44" i="3"/>
  <c r="E44" i="3"/>
  <c r="AR43" i="3"/>
  <c r="AO43" i="3"/>
  <c r="AL43" i="3"/>
  <c r="AI43" i="3"/>
  <c r="AF43" i="3"/>
  <c r="AC43" i="3"/>
  <c r="Z43" i="3"/>
  <c r="W43" i="3"/>
  <c r="T43" i="3"/>
  <c r="Q43" i="3"/>
  <c r="N43" i="3"/>
  <c r="K43" i="3"/>
  <c r="E43" i="3"/>
  <c r="AR42" i="3"/>
  <c r="AO42" i="3"/>
  <c r="AL42" i="3"/>
  <c r="AI42" i="3"/>
  <c r="AF42" i="3"/>
  <c r="AC42" i="3"/>
  <c r="Z42" i="3"/>
  <c r="W42" i="3"/>
  <c r="T42" i="3"/>
  <c r="Q42" i="3"/>
  <c r="N42" i="3"/>
  <c r="K42" i="3"/>
  <c r="E42" i="3"/>
  <c r="AR41" i="3"/>
  <c r="AO41" i="3"/>
  <c r="AL41" i="3"/>
  <c r="AI41" i="3"/>
  <c r="AF41" i="3"/>
  <c r="AC41" i="3"/>
  <c r="Z41" i="3"/>
  <c r="W41" i="3"/>
  <c r="T41" i="3"/>
  <c r="Q41" i="3"/>
  <c r="N41" i="3"/>
  <c r="K41" i="3"/>
  <c r="E41" i="3"/>
  <c r="AR40" i="3"/>
  <c r="AO40" i="3"/>
  <c r="AL40" i="3"/>
  <c r="AI40" i="3"/>
  <c r="AF40" i="3"/>
  <c r="AC40" i="3"/>
  <c r="Z40" i="3"/>
  <c r="W40" i="3"/>
  <c r="T40" i="3"/>
  <c r="Q40" i="3"/>
  <c r="N40" i="3"/>
  <c r="K40" i="3"/>
  <c r="E40" i="3"/>
  <c r="AR39" i="3"/>
  <c r="AO39" i="3"/>
  <c r="AL39" i="3"/>
  <c r="AI39" i="3"/>
  <c r="AF39" i="3"/>
  <c r="AC39" i="3"/>
  <c r="Z39" i="3"/>
  <c r="W39" i="3"/>
  <c r="T39" i="3"/>
  <c r="Q39" i="3"/>
  <c r="N39" i="3"/>
  <c r="K39" i="3"/>
  <c r="E39" i="3"/>
  <c r="AR38" i="3"/>
  <c r="AO38" i="3"/>
  <c r="AL38" i="3"/>
  <c r="AI38" i="3"/>
  <c r="AF38" i="3"/>
  <c r="AC38" i="3"/>
  <c r="Z38" i="3"/>
  <c r="W38" i="3"/>
  <c r="T38" i="3"/>
  <c r="Q38" i="3"/>
  <c r="N38" i="3"/>
  <c r="K38" i="3"/>
  <c r="E38" i="3"/>
  <c r="AR37" i="3"/>
  <c r="AO37" i="3"/>
  <c r="AL37" i="3"/>
  <c r="AI37" i="3"/>
  <c r="AF37" i="3"/>
  <c r="AC37" i="3"/>
  <c r="Z37" i="3"/>
  <c r="W37" i="3"/>
  <c r="T37" i="3"/>
  <c r="Q37" i="3"/>
  <c r="N37" i="3"/>
  <c r="K37" i="3"/>
  <c r="E37" i="3"/>
  <c r="AR36" i="3"/>
  <c r="AO36" i="3"/>
  <c r="AL36" i="3"/>
  <c r="AI36" i="3"/>
  <c r="AF36" i="3"/>
  <c r="AC36" i="3"/>
  <c r="Z36" i="3"/>
  <c r="W36" i="3"/>
  <c r="T36" i="3"/>
  <c r="Q36" i="3"/>
  <c r="N36" i="3"/>
  <c r="K36" i="3"/>
  <c r="E36" i="3"/>
  <c r="AR35" i="3"/>
  <c r="AO35" i="3"/>
  <c r="AL35" i="3"/>
  <c r="AI35" i="3"/>
  <c r="AF35" i="3"/>
  <c r="AC35" i="3"/>
  <c r="Z35" i="3"/>
  <c r="W35" i="3"/>
  <c r="T35" i="3"/>
  <c r="Q35" i="3"/>
  <c r="N35" i="3"/>
  <c r="K35" i="3"/>
  <c r="E35" i="3"/>
  <c r="AR34" i="3"/>
  <c r="AO34" i="3"/>
  <c r="AL34" i="3"/>
  <c r="AI34" i="3"/>
  <c r="AF34" i="3"/>
  <c r="AC34" i="3"/>
  <c r="Z34" i="3"/>
  <c r="W34" i="3"/>
  <c r="T34" i="3"/>
  <c r="Q34" i="3"/>
  <c r="N34" i="3"/>
  <c r="K34" i="3"/>
  <c r="E34" i="3"/>
  <c r="AR33" i="3"/>
  <c r="AO33" i="3"/>
  <c r="AL33" i="3"/>
  <c r="AI33" i="3"/>
  <c r="AF33" i="3"/>
  <c r="AC33" i="3"/>
  <c r="Z33" i="3"/>
  <c r="W33" i="3"/>
  <c r="T33" i="3"/>
  <c r="Q33" i="3"/>
  <c r="N33" i="3"/>
  <c r="K33" i="3"/>
  <c r="E33" i="3"/>
  <c r="AR32" i="3"/>
  <c r="AO32" i="3"/>
  <c r="AL32" i="3"/>
  <c r="AI32" i="3"/>
  <c r="AF32" i="3"/>
  <c r="AC32" i="3"/>
  <c r="Z32" i="3"/>
  <c r="W32" i="3"/>
  <c r="T32" i="3"/>
  <c r="Q32" i="3"/>
  <c r="N32" i="3"/>
  <c r="K32" i="3"/>
  <c r="E32" i="3"/>
  <c r="AR31" i="3"/>
  <c r="AO31" i="3"/>
  <c r="AL31" i="3"/>
  <c r="AI31" i="3"/>
  <c r="AF31" i="3"/>
  <c r="AC31" i="3"/>
  <c r="Z31" i="3"/>
  <c r="W31" i="3"/>
  <c r="T31" i="3"/>
  <c r="Q31" i="3"/>
  <c r="N31" i="3"/>
  <c r="K31" i="3"/>
  <c r="E31" i="3"/>
  <c r="AR30" i="3"/>
  <c r="AO30" i="3"/>
  <c r="AL30" i="3"/>
  <c r="AI30" i="3"/>
  <c r="AF30" i="3"/>
  <c r="AC30" i="3"/>
  <c r="Z30" i="3"/>
  <c r="W30" i="3"/>
  <c r="T30" i="3"/>
  <c r="Q30" i="3"/>
  <c r="N30" i="3"/>
  <c r="K30" i="3"/>
  <c r="E30" i="3"/>
  <c r="AR29" i="3"/>
  <c r="AO29" i="3"/>
  <c r="AL29" i="3"/>
  <c r="AI29" i="3"/>
  <c r="AF29" i="3"/>
  <c r="AC29" i="3"/>
  <c r="Z29" i="3"/>
  <c r="W29" i="3"/>
  <c r="T29" i="3"/>
  <c r="Q29" i="3"/>
  <c r="N29" i="3"/>
  <c r="K29" i="3"/>
  <c r="E29" i="3"/>
  <c r="AR28" i="3"/>
  <c r="AO28" i="3"/>
  <c r="AL28" i="3"/>
  <c r="AI28" i="3"/>
  <c r="AF28" i="3"/>
  <c r="AC28" i="3"/>
  <c r="Z28" i="3"/>
  <c r="W28" i="3"/>
  <c r="T28" i="3"/>
  <c r="Q28" i="3"/>
  <c r="N28" i="3"/>
  <c r="K28" i="3"/>
  <c r="E28" i="3"/>
  <c r="AR27" i="3"/>
  <c r="AO27" i="3"/>
  <c r="AL27" i="3"/>
  <c r="AI27" i="3"/>
  <c r="AF27" i="3"/>
  <c r="AC27" i="3"/>
  <c r="Z27" i="3"/>
  <c r="W27" i="3"/>
  <c r="T27" i="3"/>
  <c r="Q27" i="3"/>
  <c r="N27" i="3"/>
  <c r="K27" i="3"/>
  <c r="E27" i="3"/>
  <c r="AR26" i="3"/>
  <c r="AO26" i="3"/>
  <c r="AL26" i="3"/>
  <c r="AI26" i="3"/>
  <c r="AF26" i="3"/>
  <c r="AC26" i="3"/>
  <c r="Z26" i="3"/>
  <c r="W26" i="3"/>
  <c r="T26" i="3"/>
  <c r="Q26" i="3"/>
  <c r="N26" i="3"/>
  <c r="K26" i="3"/>
  <c r="E26" i="3"/>
  <c r="AR25" i="3"/>
  <c r="AO25" i="3"/>
  <c r="AL25" i="3"/>
  <c r="AI25" i="3"/>
  <c r="AF25" i="3"/>
  <c r="AC25" i="3"/>
  <c r="Z25" i="3"/>
  <c r="W25" i="3"/>
  <c r="T25" i="3"/>
  <c r="Q25" i="3"/>
  <c r="N25" i="3"/>
  <c r="K25" i="3"/>
  <c r="E25" i="3"/>
  <c r="AR24" i="3"/>
  <c r="AO24" i="3"/>
  <c r="AL24" i="3"/>
  <c r="AI24" i="3"/>
  <c r="AF24" i="3"/>
  <c r="AC24" i="3"/>
  <c r="Z24" i="3"/>
  <c r="W24" i="3"/>
  <c r="T24" i="3"/>
  <c r="Q24" i="3"/>
  <c r="N24" i="3"/>
  <c r="K24" i="3"/>
  <c r="E24" i="3"/>
  <c r="AR23" i="3"/>
  <c r="AO23" i="3"/>
  <c r="AL23" i="3"/>
  <c r="AI23" i="3"/>
  <c r="AF23" i="3"/>
  <c r="AC23" i="3"/>
  <c r="Z23" i="3"/>
  <c r="W23" i="3"/>
  <c r="T23" i="3"/>
  <c r="Q23" i="3"/>
  <c r="N23" i="3"/>
  <c r="K23" i="3"/>
  <c r="E23" i="3"/>
  <c r="AR22" i="3"/>
  <c r="AO22" i="3"/>
  <c r="AL22" i="3"/>
  <c r="AI22" i="3"/>
  <c r="AF22" i="3"/>
  <c r="AC22" i="3"/>
  <c r="Z22" i="3"/>
  <c r="W22" i="3"/>
  <c r="T22" i="3"/>
  <c r="Q22" i="3"/>
  <c r="N22" i="3"/>
  <c r="K22" i="3"/>
  <c r="E22" i="3"/>
  <c r="AR21" i="3"/>
  <c r="AO21" i="3"/>
  <c r="AL21" i="3"/>
  <c r="AI21" i="3"/>
  <c r="AF21" i="3"/>
  <c r="AC21" i="3"/>
  <c r="Z21" i="3"/>
  <c r="W21" i="3"/>
  <c r="T21" i="3"/>
  <c r="Q21" i="3"/>
  <c r="N21" i="3"/>
  <c r="K21" i="3"/>
  <c r="E21" i="3"/>
  <c r="AR20" i="3"/>
  <c r="AO20" i="3"/>
  <c r="AL20" i="3"/>
  <c r="AI20" i="3"/>
  <c r="AF20" i="3"/>
  <c r="AC20" i="3"/>
  <c r="Z20" i="3"/>
  <c r="W20" i="3"/>
  <c r="T20" i="3"/>
  <c r="Q20" i="3"/>
  <c r="N20" i="3"/>
  <c r="K20" i="3"/>
  <c r="E20" i="3"/>
  <c r="AR19" i="3"/>
  <c r="AO19" i="3"/>
  <c r="AL19" i="3"/>
  <c r="AI19" i="3"/>
  <c r="AF19" i="3"/>
  <c r="AC19" i="3"/>
  <c r="Z19" i="3"/>
  <c r="W19" i="3"/>
  <c r="T19" i="3"/>
  <c r="Q19" i="3"/>
  <c r="N19" i="3"/>
  <c r="K19" i="3"/>
  <c r="E19" i="3"/>
  <c r="AR18" i="3"/>
  <c r="AO18" i="3"/>
  <c r="AL18" i="3"/>
  <c r="AI18" i="3"/>
  <c r="AF18" i="3"/>
  <c r="AC18" i="3"/>
  <c r="Z18" i="3"/>
  <c r="W18" i="3"/>
  <c r="T18" i="3"/>
  <c r="Q18" i="3"/>
  <c r="N18" i="3"/>
  <c r="K18" i="3"/>
  <c r="E18" i="3"/>
  <c r="AR17" i="3"/>
  <c r="AO17" i="3"/>
  <c r="AL17" i="3"/>
  <c r="AI17" i="3"/>
  <c r="AF17" i="3"/>
  <c r="AC17" i="3"/>
  <c r="Z17" i="3"/>
  <c r="W17" i="3"/>
  <c r="T17" i="3"/>
  <c r="Q17" i="3"/>
  <c r="N17" i="3"/>
  <c r="K17" i="3"/>
  <c r="E17" i="3"/>
  <c r="AR16" i="3"/>
  <c r="AO16" i="3"/>
  <c r="AL16" i="3"/>
  <c r="AI16" i="3"/>
  <c r="AF16" i="3"/>
  <c r="AC16" i="3"/>
  <c r="Z16" i="3"/>
  <c r="W16" i="3"/>
  <c r="T16" i="3"/>
  <c r="Q16" i="3"/>
  <c r="N16" i="3"/>
  <c r="K16" i="3"/>
  <c r="E16" i="3"/>
  <c r="AR15" i="3"/>
  <c r="AO15" i="3"/>
  <c r="AL15" i="3"/>
  <c r="AI15" i="3"/>
  <c r="AF15" i="3"/>
  <c r="AC15" i="3"/>
  <c r="Z15" i="3"/>
  <c r="W15" i="3"/>
  <c r="T15" i="3"/>
  <c r="Q15" i="3"/>
  <c r="N15" i="3"/>
  <c r="K15" i="3"/>
  <c r="E15" i="3"/>
  <c r="AR14" i="3"/>
  <c r="AO14" i="3"/>
  <c r="AL14" i="3"/>
  <c r="AI14" i="3"/>
  <c r="AF14" i="3"/>
  <c r="AC14" i="3"/>
  <c r="Z14" i="3"/>
  <c r="W14" i="3"/>
  <c r="T14" i="3"/>
  <c r="Q14" i="3"/>
  <c r="N14" i="3"/>
  <c r="K14" i="3"/>
  <c r="E14" i="3"/>
  <c r="AR13" i="3"/>
  <c r="AO13" i="3"/>
  <c r="AL13" i="3"/>
  <c r="AI13" i="3"/>
  <c r="AF13" i="3"/>
  <c r="AC13" i="3"/>
  <c r="Z13" i="3"/>
  <c r="W13" i="3"/>
  <c r="T13" i="3"/>
  <c r="Q13" i="3"/>
  <c r="N13" i="3"/>
  <c r="K13" i="3"/>
  <c r="E13" i="3"/>
  <c r="AR12" i="3"/>
  <c r="AO12" i="3"/>
  <c r="AL12" i="3"/>
  <c r="AI12" i="3"/>
  <c r="AF12" i="3"/>
  <c r="AC12" i="3"/>
  <c r="Z12" i="3"/>
  <c r="W12" i="3"/>
  <c r="T12" i="3"/>
  <c r="Q12" i="3"/>
  <c r="N12" i="3"/>
  <c r="K12" i="3"/>
  <c r="E12" i="3"/>
  <c r="AR11" i="3"/>
  <c r="AO11" i="3"/>
  <c r="AL11" i="3"/>
  <c r="AI11" i="3"/>
  <c r="AF11" i="3"/>
  <c r="AC11" i="3"/>
  <c r="Z11" i="3"/>
  <c r="W11" i="3"/>
  <c r="T11" i="3"/>
  <c r="Q11" i="3"/>
  <c r="N11" i="3"/>
  <c r="K11" i="3"/>
  <c r="E11" i="3"/>
  <c r="AR10" i="3"/>
  <c r="AO10" i="3"/>
  <c r="AL10" i="3"/>
  <c r="AI10" i="3"/>
  <c r="AF10" i="3"/>
  <c r="AC10" i="3"/>
  <c r="Z10" i="3"/>
  <c r="W10" i="3"/>
  <c r="T10" i="3"/>
  <c r="Q10" i="3"/>
  <c r="N10" i="3"/>
  <c r="K10" i="3"/>
  <c r="E10" i="3"/>
  <c r="AR9" i="3"/>
  <c r="AO9" i="3"/>
  <c r="AL9" i="3"/>
  <c r="AI9" i="3"/>
  <c r="AF9" i="3"/>
  <c r="AC9" i="3"/>
  <c r="Z9" i="3"/>
  <c r="W9" i="3"/>
  <c r="T9" i="3"/>
  <c r="Q9" i="3"/>
  <c r="N9" i="3"/>
  <c r="K9" i="3"/>
  <c r="E9" i="3"/>
  <c r="AR8" i="3"/>
  <c r="AO8" i="3"/>
  <c r="AL8" i="3"/>
  <c r="AI8" i="3"/>
  <c r="AF8" i="3"/>
  <c r="AC8" i="3"/>
  <c r="Z8" i="3"/>
  <c r="W8" i="3"/>
  <c r="T8" i="3"/>
  <c r="Q8" i="3"/>
  <c r="N8" i="3"/>
  <c r="K8" i="3"/>
  <c r="E8" i="3"/>
  <c r="AR7" i="3"/>
  <c r="AO7" i="3"/>
  <c r="AL7" i="3"/>
  <c r="AI7" i="3"/>
  <c r="AF7" i="3"/>
  <c r="AC7" i="3"/>
  <c r="Z7" i="3"/>
  <c r="W7" i="3"/>
  <c r="T7" i="3"/>
  <c r="Q7" i="3"/>
  <c r="N7" i="3"/>
  <c r="K7" i="3"/>
  <c r="E7" i="3"/>
  <c r="AR6" i="3"/>
  <c r="AO6" i="3"/>
  <c r="AL6" i="3"/>
  <c r="AI6" i="3"/>
  <c r="AF6" i="3"/>
  <c r="AC6" i="3"/>
  <c r="Z6" i="3"/>
  <c r="W6" i="3"/>
  <c r="T6" i="3"/>
  <c r="Q6" i="3"/>
  <c r="N6" i="3"/>
  <c r="K6" i="3"/>
  <c r="E6" i="3"/>
  <c r="AR5" i="3"/>
  <c r="AO5" i="3"/>
  <c r="AL5" i="3"/>
  <c r="AI5" i="3"/>
  <c r="AF5" i="3"/>
  <c r="AC5" i="3"/>
  <c r="Z5" i="3"/>
  <c r="W5" i="3"/>
  <c r="T5" i="3"/>
  <c r="Q5" i="3"/>
  <c r="N5" i="3"/>
  <c r="K5" i="3"/>
  <c r="E5" i="3"/>
  <c r="AR4" i="3"/>
  <c r="AO4" i="3"/>
  <c r="AL4" i="3"/>
  <c r="AI4" i="3"/>
  <c r="AF4" i="3"/>
  <c r="AC4" i="3"/>
  <c r="Z4" i="3"/>
  <c r="W4" i="3"/>
  <c r="T4" i="3"/>
  <c r="Q4" i="3"/>
  <c r="N4" i="3"/>
  <c r="K4" i="3"/>
  <c r="E4" i="3"/>
  <c r="AR3" i="3"/>
  <c r="AO3" i="3"/>
  <c r="AL3" i="3"/>
  <c r="AI3" i="3"/>
  <c r="AF3" i="3"/>
  <c r="AC3" i="3"/>
  <c r="Z3" i="3"/>
  <c r="W3" i="3"/>
  <c r="T3" i="3"/>
  <c r="Q3" i="3"/>
  <c r="N3" i="3"/>
  <c r="K3" i="3"/>
  <c r="E3" i="3"/>
  <c r="AQ2" i="3"/>
  <c r="AP2" i="3"/>
  <c r="AN2" i="3"/>
  <c r="AM2" i="3"/>
  <c r="AO2" i="3" s="1"/>
  <c r="AL2" i="3"/>
  <c r="AK2" i="3"/>
  <c r="AJ2" i="3"/>
  <c r="AI2" i="3"/>
  <c r="AH2" i="3"/>
  <c r="AG2" i="3"/>
  <c r="AE2" i="3"/>
  <c r="AD2" i="3"/>
  <c r="AB2" i="3"/>
  <c r="AC2" i="3" s="1"/>
  <c r="AA2" i="3"/>
  <c r="Y2" i="3"/>
  <c r="X2" i="3"/>
  <c r="V2" i="3"/>
  <c r="W2" i="3" s="1"/>
  <c r="U2" i="3"/>
  <c r="S2" i="3"/>
  <c r="R2" i="3"/>
  <c r="P2" i="3"/>
  <c r="Q2" i="3" s="1"/>
  <c r="O2" i="3"/>
  <c r="N2" i="3"/>
  <c r="K2" i="3"/>
  <c r="AR87" i="2"/>
  <c r="AO87" i="2"/>
  <c r="AL87" i="2"/>
  <c r="AI87" i="2"/>
  <c r="AF87" i="2"/>
  <c r="AC87" i="2"/>
  <c r="Z87" i="2"/>
  <c r="W87" i="2"/>
  <c r="T87" i="2"/>
  <c r="Q87" i="2"/>
  <c r="N87" i="2"/>
  <c r="K87" i="2"/>
  <c r="E87" i="2"/>
  <c r="AR86" i="2"/>
  <c r="AO86" i="2"/>
  <c r="AL86" i="2"/>
  <c r="AI86" i="2"/>
  <c r="AF86" i="2"/>
  <c r="AC86" i="2"/>
  <c r="Z86" i="2"/>
  <c r="W86" i="2"/>
  <c r="T86" i="2"/>
  <c r="Q86" i="2"/>
  <c r="N86" i="2"/>
  <c r="K86" i="2"/>
  <c r="E86" i="2"/>
  <c r="AR85" i="2"/>
  <c r="AO85" i="2"/>
  <c r="AL85" i="2"/>
  <c r="AI85" i="2"/>
  <c r="AF85" i="2"/>
  <c r="AC85" i="2"/>
  <c r="Z85" i="2"/>
  <c r="W85" i="2"/>
  <c r="T85" i="2"/>
  <c r="Q85" i="2"/>
  <c r="N85" i="2"/>
  <c r="K85" i="2"/>
  <c r="E85" i="2"/>
  <c r="AR84" i="2"/>
  <c r="AO84" i="2"/>
  <c r="AL84" i="2"/>
  <c r="AI84" i="2"/>
  <c r="AF84" i="2"/>
  <c r="AC84" i="2"/>
  <c r="Z84" i="2"/>
  <c r="W84" i="2"/>
  <c r="T84" i="2"/>
  <c r="Q84" i="2"/>
  <c r="N84" i="2"/>
  <c r="K84" i="2"/>
  <c r="E84" i="2"/>
  <c r="AR83" i="2"/>
  <c r="AO83" i="2"/>
  <c r="AL83" i="2"/>
  <c r="AI83" i="2"/>
  <c r="AF83" i="2"/>
  <c r="AC83" i="2"/>
  <c r="Z83" i="2"/>
  <c r="W83" i="2"/>
  <c r="T83" i="2"/>
  <c r="Q83" i="2"/>
  <c r="N83" i="2"/>
  <c r="K83" i="2"/>
  <c r="E83" i="2"/>
  <c r="AR82" i="2"/>
  <c r="AO82" i="2"/>
  <c r="AL82" i="2"/>
  <c r="AI82" i="2"/>
  <c r="AF82" i="2"/>
  <c r="AC82" i="2"/>
  <c r="Z82" i="2"/>
  <c r="W82" i="2"/>
  <c r="T82" i="2"/>
  <c r="Q82" i="2"/>
  <c r="N82" i="2"/>
  <c r="K82" i="2"/>
  <c r="E82" i="2"/>
  <c r="AR81" i="2"/>
  <c r="AO81" i="2"/>
  <c r="AL81" i="2"/>
  <c r="AI81" i="2"/>
  <c r="AF81" i="2"/>
  <c r="AC81" i="2"/>
  <c r="Z81" i="2"/>
  <c r="W81" i="2"/>
  <c r="T81" i="2"/>
  <c r="Q81" i="2"/>
  <c r="N81" i="2"/>
  <c r="K81" i="2"/>
  <c r="E81" i="2"/>
  <c r="AR80" i="2"/>
  <c r="AO80" i="2"/>
  <c r="AL80" i="2"/>
  <c r="AI80" i="2"/>
  <c r="AF80" i="2"/>
  <c r="AC80" i="2"/>
  <c r="Z80" i="2"/>
  <c r="W80" i="2"/>
  <c r="T80" i="2"/>
  <c r="Q80" i="2"/>
  <c r="N80" i="2"/>
  <c r="K80" i="2"/>
  <c r="E80" i="2"/>
  <c r="AR79" i="2"/>
  <c r="AO79" i="2"/>
  <c r="AL79" i="2"/>
  <c r="AI79" i="2"/>
  <c r="AF79" i="2"/>
  <c r="AC79" i="2"/>
  <c r="Z79" i="2"/>
  <c r="W79" i="2"/>
  <c r="T79" i="2"/>
  <c r="Q79" i="2"/>
  <c r="N79" i="2"/>
  <c r="K79" i="2"/>
  <c r="E79" i="2"/>
  <c r="AR78" i="2"/>
  <c r="AO78" i="2"/>
  <c r="AL78" i="2"/>
  <c r="AI78" i="2"/>
  <c r="AF78" i="2"/>
  <c r="AC78" i="2"/>
  <c r="Z78" i="2"/>
  <c r="W78" i="2"/>
  <c r="T78" i="2"/>
  <c r="Q78" i="2"/>
  <c r="N78" i="2"/>
  <c r="K78" i="2"/>
  <c r="E78" i="2"/>
  <c r="AR77" i="2"/>
  <c r="AO77" i="2"/>
  <c r="AL77" i="2"/>
  <c r="AI77" i="2"/>
  <c r="AF77" i="2"/>
  <c r="AC77" i="2"/>
  <c r="Z77" i="2"/>
  <c r="W77" i="2"/>
  <c r="T77" i="2"/>
  <c r="Q77" i="2"/>
  <c r="N77" i="2"/>
  <c r="K77" i="2"/>
  <c r="E77" i="2"/>
  <c r="AR76" i="2"/>
  <c r="AO76" i="2"/>
  <c r="AL76" i="2"/>
  <c r="AI76" i="2"/>
  <c r="AF76" i="2"/>
  <c r="AC76" i="2"/>
  <c r="Z76" i="2"/>
  <c r="W76" i="2"/>
  <c r="T76" i="2"/>
  <c r="Q76" i="2"/>
  <c r="N76" i="2"/>
  <c r="K76" i="2"/>
  <c r="E76" i="2"/>
  <c r="AR75" i="2"/>
  <c r="AO75" i="2"/>
  <c r="AL75" i="2"/>
  <c r="AI75" i="2"/>
  <c r="AF75" i="2"/>
  <c r="AC75" i="2"/>
  <c r="Z75" i="2"/>
  <c r="W75" i="2"/>
  <c r="T75" i="2"/>
  <c r="Q75" i="2"/>
  <c r="N75" i="2"/>
  <c r="K75" i="2"/>
  <c r="E75" i="2"/>
  <c r="AR74" i="2"/>
  <c r="AO74" i="2"/>
  <c r="AL74" i="2"/>
  <c r="AI74" i="2"/>
  <c r="AF74" i="2"/>
  <c r="AC74" i="2"/>
  <c r="Z74" i="2"/>
  <c r="W74" i="2"/>
  <c r="T74" i="2"/>
  <c r="Q74" i="2"/>
  <c r="N74" i="2"/>
  <c r="K74" i="2"/>
  <c r="E74" i="2"/>
  <c r="AR73" i="2"/>
  <c r="AO73" i="2"/>
  <c r="AL73" i="2"/>
  <c r="AI73" i="2"/>
  <c r="AF73" i="2"/>
  <c r="AC73" i="2"/>
  <c r="Z73" i="2"/>
  <c r="W73" i="2"/>
  <c r="T73" i="2"/>
  <c r="Q73" i="2"/>
  <c r="N73" i="2"/>
  <c r="K73" i="2"/>
  <c r="E73" i="2"/>
  <c r="AR72" i="2"/>
  <c r="AO72" i="2"/>
  <c r="AL72" i="2"/>
  <c r="AI72" i="2"/>
  <c r="AF72" i="2"/>
  <c r="AC72" i="2"/>
  <c r="Z72" i="2"/>
  <c r="W72" i="2"/>
  <c r="T72" i="2"/>
  <c r="Q72" i="2"/>
  <c r="N72" i="2"/>
  <c r="K72" i="2"/>
  <c r="E72" i="2"/>
  <c r="AR71" i="2"/>
  <c r="AO71" i="2"/>
  <c r="AL71" i="2"/>
  <c r="AI71" i="2"/>
  <c r="AF71" i="2"/>
  <c r="AC71" i="2"/>
  <c r="Z71" i="2"/>
  <c r="W71" i="2"/>
  <c r="T71" i="2"/>
  <c r="Q71" i="2"/>
  <c r="N71" i="2"/>
  <c r="K71" i="2"/>
  <c r="E71" i="2"/>
  <c r="AR70" i="2"/>
  <c r="AO70" i="2"/>
  <c r="AL70" i="2"/>
  <c r="AI70" i="2"/>
  <c r="AF70" i="2"/>
  <c r="AC70" i="2"/>
  <c r="Z70" i="2"/>
  <c r="W70" i="2"/>
  <c r="T70" i="2"/>
  <c r="Q70" i="2"/>
  <c r="N70" i="2"/>
  <c r="K70" i="2"/>
  <c r="E70" i="2"/>
  <c r="AR69" i="2"/>
  <c r="AO69" i="2"/>
  <c r="AL69" i="2"/>
  <c r="AI69" i="2"/>
  <c r="AF69" i="2"/>
  <c r="AC69" i="2"/>
  <c r="Z69" i="2"/>
  <c r="W69" i="2"/>
  <c r="T69" i="2"/>
  <c r="Q69" i="2"/>
  <c r="N69" i="2"/>
  <c r="K69" i="2"/>
  <c r="E69" i="2"/>
  <c r="AR68" i="2"/>
  <c r="AO68" i="2"/>
  <c r="AL68" i="2"/>
  <c r="AI68" i="2"/>
  <c r="AF68" i="2"/>
  <c r="AC68" i="2"/>
  <c r="Z68" i="2"/>
  <c r="W68" i="2"/>
  <c r="T68" i="2"/>
  <c r="Q68" i="2"/>
  <c r="N68" i="2"/>
  <c r="K68" i="2"/>
  <c r="E68" i="2"/>
  <c r="AR67" i="2"/>
  <c r="AO67" i="2"/>
  <c r="AL67" i="2"/>
  <c r="AI67" i="2"/>
  <c r="AF67" i="2"/>
  <c r="AC67" i="2"/>
  <c r="Z67" i="2"/>
  <c r="W67" i="2"/>
  <c r="T67" i="2"/>
  <c r="Q67" i="2"/>
  <c r="N67" i="2"/>
  <c r="K67" i="2"/>
  <c r="E67" i="2"/>
  <c r="AR66" i="2"/>
  <c r="AO66" i="2"/>
  <c r="AL66" i="2"/>
  <c r="AI66" i="2"/>
  <c r="AF66" i="2"/>
  <c r="AC66" i="2"/>
  <c r="Z66" i="2"/>
  <c r="W66" i="2"/>
  <c r="T66" i="2"/>
  <c r="Q66" i="2"/>
  <c r="N66" i="2"/>
  <c r="K66" i="2"/>
  <c r="E66" i="2"/>
  <c r="AR65" i="2"/>
  <c r="AO65" i="2"/>
  <c r="AL65" i="2"/>
  <c r="AI65" i="2"/>
  <c r="AF65" i="2"/>
  <c r="AC65" i="2"/>
  <c r="Z65" i="2"/>
  <c r="W65" i="2"/>
  <c r="T65" i="2"/>
  <c r="Q65" i="2"/>
  <c r="N65" i="2"/>
  <c r="K65" i="2"/>
  <c r="E65" i="2"/>
  <c r="AR64" i="2"/>
  <c r="AO64" i="2"/>
  <c r="AL64" i="2"/>
  <c r="AI64" i="2"/>
  <c r="AF64" i="2"/>
  <c r="AC64" i="2"/>
  <c r="Z64" i="2"/>
  <c r="W64" i="2"/>
  <c r="T64" i="2"/>
  <c r="Q64" i="2"/>
  <c r="N64" i="2"/>
  <c r="K64" i="2"/>
  <c r="E64" i="2"/>
  <c r="AR63" i="2"/>
  <c r="AO63" i="2"/>
  <c r="AL63" i="2"/>
  <c r="AI63" i="2"/>
  <c r="AF63" i="2"/>
  <c r="AC63" i="2"/>
  <c r="Z63" i="2"/>
  <c r="W63" i="2"/>
  <c r="T63" i="2"/>
  <c r="Q63" i="2"/>
  <c r="N63" i="2"/>
  <c r="K63" i="2"/>
  <c r="E63" i="2"/>
  <c r="AR62" i="2"/>
  <c r="AO62" i="2"/>
  <c r="AL62" i="2"/>
  <c r="AI62" i="2"/>
  <c r="AF62" i="2"/>
  <c r="AC62" i="2"/>
  <c r="Z62" i="2"/>
  <c r="W62" i="2"/>
  <c r="T62" i="2"/>
  <c r="Q62" i="2"/>
  <c r="N62" i="2"/>
  <c r="K62" i="2"/>
  <c r="E62" i="2"/>
  <c r="AR61" i="2"/>
  <c r="AO61" i="2"/>
  <c r="AL61" i="2"/>
  <c r="AI61" i="2"/>
  <c r="AF61" i="2"/>
  <c r="AC61" i="2"/>
  <c r="Z61" i="2"/>
  <c r="W61" i="2"/>
  <c r="T61" i="2"/>
  <c r="Q61" i="2"/>
  <c r="N61" i="2"/>
  <c r="K61" i="2"/>
  <c r="E61" i="2"/>
  <c r="AR60" i="2"/>
  <c r="AO60" i="2"/>
  <c r="AL60" i="2"/>
  <c r="AI60" i="2"/>
  <c r="AF60" i="2"/>
  <c r="AC60" i="2"/>
  <c r="Z60" i="2"/>
  <c r="W60" i="2"/>
  <c r="T60" i="2"/>
  <c r="Q60" i="2"/>
  <c r="N60" i="2"/>
  <c r="K60" i="2"/>
  <c r="E60" i="2"/>
  <c r="AR59" i="2"/>
  <c r="AO59" i="2"/>
  <c r="AL59" i="2"/>
  <c r="AI59" i="2"/>
  <c r="AF59" i="2"/>
  <c r="AC59" i="2"/>
  <c r="Z59" i="2"/>
  <c r="W59" i="2"/>
  <c r="T59" i="2"/>
  <c r="Q59" i="2"/>
  <c r="N59" i="2"/>
  <c r="K59" i="2"/>
  <c r="E59" i="2"/>
  <c r="AR58" i="2"/>
  <c r="AO58" i="2"/>
  <c r="AL58" i="2"/>
  <c r="AI58" i="2"/>
  <c r="AF58" i="2"/>
  <c r="AC58" i="2"/>
  <c r="Z58" i="2"/>
  <c r="W58" i="2"/>
  <c r="T58" i="2"/>
  <c r="Q58" i="2"/>
  <c r="N58" i="2"/>
  <c r="K58" i="2"/>
  <c r="E58" i="2"/>
  <c r="AR57" i="2"/>
  <c r="AO57" i="2"/>
  <c r="AL57" i="2"/>
  <c r="AI57" i="2"/>
  <c r="AF57" i="2"/>
  <c r="AC57" i="2"/>
  <c r="Z57" i="2"/>
  <c r="W57" i="2"/>
  <c r="T57" i="2"/>
  <c r="Q57" i="2"/>
  <c r="N57" i="2"/>
  <c r="K57" i="2"/>
  <c r="E57" i="2"/>
  <c r="AR56" i="2"/>
  <c r="AO56" i="2"/>
  <c r="AL56" i="2"/>
  <c r="AI56" i="2"/>
  <c r="AF56" i="2"/>
  <c r="AC56" i="2"/>
  <c r="Z56" i="2"/>
  <c r="W56" i="2"/>
  <c r="T56" i="2"/>
  <c r="Q56" i="2"/>
  <c r="N56" i="2"/>
  <c r="K56" i="2"/>
  <c r="E56" i="2"/>
  <c r="AR55" i="2"/>
  <c r="AO55" i="2"/>
  <c r="AL55" i="2"/>
  <c r="AI55" i="2"/>
  <c r="AF55" i="2"/>
  <c r="AC55" i="2"/>
  <c r="Z55" i="2"/>
  <c r="W55" i="2"/>
  <c r="T55" i="2"/>
  <c r="Q55" i="2"/>
  <c r="N55" i="2"/>
  <c r="K55" i="2"/>
  <c r="E55" i="2"/>
  <c r="AR54" i="2"/>
  <c r="AO54" i="2"/>
  <c r="AL54" i="2"/>
  <c r="AI54" i="2"/>
  <c r="AF54" i="2"/>
  <c r="AC54" i="2"/>
  <c r="Z54" i="2"/>
  <c r="W54" i="2"/>
  <c r="T54" i="2"/>
  <c r="Q54" i="2"/>
  <c r="N54" i="2"/>
  <c r="K54" i="2"/>
  <c r="E54" i="2"/>
  <c r="AR53" i="2"/>
  <c r="AO53" i="2"/>
  <c r="AL53" i="2"/>
  <c r="AI53" i="2"/>
  <c r="AF53" i="2"/>
  <c r="AC53" i="2"/>
  <c r="Z53" i="2"/>
  <c r="W53" i="2"/>
  <c r="T53" i="2"/>
  <c r="Q53" i="2"/>
  <c r="N53" i="2"/>
  <c r="K53" i="2"/>
  <c r="E53" i="2"/>
  <c r="AR52" i="2"/>
  <c r="AO52" i="2"/>
  <c r="AL52" i="2"/>
  <c r="AI52" i="2"/>
  <c r="AF52" i="2"/>
  <c r="AC52" i="2"/>
  <c r="Z52" i="2"/>
  <c r="W52" i="2"/>
  <c r="T52" i="2"/>
  <c r="Q52" i="2"/>
  <c r="N52" i="2"/>
  <c r="K52" i="2"/>
  <c r="E52" i="2"/>
  <c r="AR51" i="2"/>
  <c r="AO51" i="2"/>
  <c r="AL51" i="2"/>
  <c r="AI51" i="2"/>
  <c r="AF51" i="2"/>
  <c r="AC51" i="2"/>
  <c r="Z51" i="2"/>
  <c r="W51" i="2"/>
  <c r="T51" i="2"/>
  <c r="Q51" i="2"/>
  <c r="N51" i="2"/>
  <c r="K51" i="2"/>
  <c r="E51" i="2"/>
  <c r="AR50" i="2"/>
  <c r="AO50" i="2"/>
  <c r="AL50" i="2"/>
  <c r="AI50" i="2"/>
  <c r="AF50" i="2"/>
  <c r="AC50" i="2"/>
  <c r="Z50" i="2"/>
  <c r="W50" i="2"/>
  <c r="T50" i="2"/>
  <c r="Q50" i="2"/>
  <c r="N50" i="2"/>
  <c r="K50" i="2"/>
  <c r="E50" i="2"/>
  <c r="AR49" i="2"/>
  <c r="AO49" i="2"/>
  <c r="AL49" i="2"/>
  <c r="AI49" i="2"/>
  <c r="AF49" i="2"/>
  <c r="AC49" i="2"/>
  <c r="Z49" i="2"/>
  <c r="W49" i="2"/>
  <c r="T49" i="2"/>
  <c r="Q49" i="2"/>
  <c r="N49" i="2"/>
  <c r="K49" i="2"/>
  <c r="E49" i="2"/>
  <c r="AR48" i="2"/>
  <c r="AO48" i="2"/>
  <c r="AL48" i="2"/>
  <c r="AI48" i="2"/>
  <c r="AF48" i="2"/>
  <c r="AC48" i="2"/>
  <c r="Z48" i="2"/>
  <c r="W48" i="2"/>
  <c r="T48" i="2"/>
  <c r="Q48" i="2"/>
  <c r="N48" i="2"/>
  <c r="K48" i="2"/>
  <c r="E48" i="2"/>
  <c r="AR47" i="2"/>
  <c r="AO47" i="2"/>
  <c r="AL47" i="2"/>
  <c r="AI47" i="2"/>
  <c r="AF47" i="2"/>
  <c r="AC47" i="2"/>
  <c r="Z47" i="2"/>
  <c r="W47" i="2"/>
  <c r="T47" i="2"/>
  <c r="Q47" i="2"/>
  <c r="N47" i="2"/>
  <c r="K47" i="2"/>
  <c r="E47" i="2"/>
  <c r="AR46" i="2"/>
  <c r="AO46" i="2"/>
  <c r="AL46" i="2"/>
  <c r="AI46" i="2"/>
  <c r="AF46" i="2"/>
  <c r="AC46" i="2"/>
  <c r="Z46" i="2"/>
  <c r="W46" i="2"/>
  <c r="T46" i="2"/>
  <c r="Q46" i="2"/>
  <c r="N46" i="2"/>
  <c r="K46" i="2"/>
  <c r="E46" i="2"/>
  <c r="AR45" i="2"/>
  <c r="AO45" i="2"/>
  <c r="AL45" i="2"/>
  <c r="AI45" i="2"/>
  <c r="AF45" i="2"/>
  <c r="AC45" i="2"/>
  <c r="Z45" i="2"/>
  <c r="W45" i="2"/>
  <c r="T45" i="2"/>
  <c r="Q45" i="2"/>
  <c r="N45" i="2"/>
  <c r="K45" i="2"/>
  <c r="E45" i="2"/>
  <c r="AR44" i="2"/>
  <c r="AO44" i="2"/>
  <c r="AL44" i="2"/>
  <c r="AI44" i="2"/>
  <c r="AF44" i="2"/>
  <c r="AC44" i="2"/>
  <c r="Z44" i="2"/>
  <c r="W44" i="2"/>
  <c r="T44" i="2"/>
  <c r="Q44" i="2"/>
  <c r="N44" i="2"/>
  <c r="K44" i="2"/>
  <c r="E44" i="2"/>
  <c r="AR43" i="2"/>
  <c r="AO43" i="2"/>
  <c r="AL43" i="2"/>
  <c r="AI43" i="2"/>
  <c r="AF43" i="2"/>
  <c r="AC43" i="2"/>
  <c r="Z43" i="2"/>
  <c r="W43" i="2"/>
  <c r="T43" i="2"/>
  <c r="Q43" i="2"/>
  <c r="N43" i="2"/>
  <c r="K43" i="2"/>
  <c r="E43" i="2"/>
  <c r="AR42" i="2"/>
  <c r="AO42" i="2"/>
  <c r="AL42" i="2"/>
  <c r="AI42" i="2"/>
  <c r="AF42" i="2"/>
  <c r="AC42" i="2"/>
  <c r="Z42" i="2"/>
  <c r="W42" i="2"/>
  <c r="T42" i="2"/>
  <c r="Q42" i="2"/>
  <c r="N42" i="2"/>
  <c r="K42" i="2"/>
  <c r="E42" i="2"/>
  <c r="AR41" i="2"/>
  <c r="AO41" i="2"/>
  <c r="AL41" i="2"/>
  <c r="AI41" i="2"/>
  <c r="AF41" i="2"/>
  <c r="AC41" i="2"/>
  <c r="Z41" i="2"/>
  <c r="W41" i="2"/>
  <c r="T41" i="2"/>
  <c r="Q41" i="2"/>
  <c r="N41" i="2"/>
  <c r="K41" i="2"/>
  <c r="E41" i="2"/>
  <c r="AR40" i="2"/>
  <c r="AO40" i="2"/>
  <c r="AL40" i="2"/>
  <c r="AI40" i="2"/>
  <c r="AF40" i="2"/>
  <c r="AC40" i="2"/>
  <c r="Z40" i="2"/>
  <c r="W40" i="2"/>
  <c r="T40" i="2"/>
  <c r="Q40" i="2"/>
  <c r="N40" i="2"/>
  <c r="K40" i="2"/>
  <c r="E40" i="2"/>
  <c r="AR39" i="2"/>
  <c r="AO39" i="2"/>
  <c r="AL39" i="2"/>
  <c r="AI39" i="2"/>
  <c r="AF39" i="2"/>
  <c r="AC39" i="2"/>
  <c r="Z39" i="2"/>
  <c r="W39" i="2"/>
  <c r="T39" i="2"/>
  <c r="Q39" i="2"/>
  <c r="N39" i="2"/>
  <c r="K39" i="2"/>
  <c r="E39" i="2"/>
  <c r="AR38" i="2"/>
  <c r="AO38" i="2"/>
  <c r="AL38" i="2"/>
  <c r="AI38" i="2"/>
  <c r="AF38" i="2"/>
  <c r="AC38" i="2"/>
  <c r="Z38" i="2"/>
  <c r="W38" i="2"/>
  <c r="T38" i="2"/>
  <c r="Q38" i="2"/>
  <c r="N38" i="2"/>
  <c r="K38" i="2"/>
  <c r="E38" i="2"/>
  <c r="AR37" i="2"/>
  <c r="AO37" i="2"/>
  <c r="AL37" i="2"/>
  <c r="AI37" i="2"/>
  <c r="AF37" i="2"/>
  <c r="AC37" i="2"/>
  <c r="Z37" i="2"/>
  <c r="W37" i="2"/>
  <c r="T37" i="2"/>
  <c r="Q37" i="2"/>
  <c r="N37" i="2"/>
  <c r="K37" i="2"/>
  <c r="E37" i="2"/>
  <c r="AR36" i="2"/>
  <c r="AO36" i="2"/>
  <c r="AL36" i="2"/>
  <c r="AI36" i="2"/>
  <c r="AF36" i="2"/>
  <c r="AC36" i="2"/>
  <c r="Z36" i="2"/>
  <c r="W36" i="2"/>
  <c r="T36" i="2"/>
  <c r="Q36" i="2"/>
  <c r="N36" i="2"/>
  <c r="K36" i="2"/>
  <c r="J768" i="1" s="1"/>
  <c r="E36" i="2"/>
  <c r="AR35" i="2"/>
  <c r="AO35" i="2"/>
  <c r="AL35" i="2"/>
  <c r="AI35" i="2"/>
  <c r="AF35" i="2"/>
  <c r="AC35" i="2"/>
  <c r="Z35" i="2"/>
  <c r="W35" i="2"/>
  <c r="T35" i="2"/>
  <c r="Q35" i="2"/>
  <c r="N35" i="2"/>
  <c r="K35" i="2"/>
  <c r="E35" i="2"/>
  <c r="AR34" i="2"/>
  <c r="AO34" i="2"/>
  <c r="AL34" i="2"/>
  <c r="AI34" i="2"/>
  <c r="AF34" i="2"/>
  <c r="AC34" i="2"/>
  <c r="Z34" i="2"/>
  <c r="W34" i="2"/>
  <c r="T34" i="2"/>
  <c r="Q34" i="2"/>
  <c r="N34" i="2"/>
  <c r="K34" i="2"/>
  <c r="E34" i="2"/>
  <c r="AR33" i="2"/>
  <c r="AO33" i="2"/>
  <c r="AL33" i="2"/>
  <c r="AI33" i="2"/>
  <c r="AF33" i="2"/>
  <c r="AC33" i="2"/>
  <c r="Z33" i="2"/>
  <c r="W33" i="2"/>
  <c r="T33" i="2"/>
  <c r="Q33" i="2"/>
  <c r="N33" i="2"/>
  <c r="K33" i="2"/>
  <c r="E33" i="2"/>
  <c r="AR32" i="2"/>
  <c r="AO32" i="2"/>
  <c r="AL32" i="2"/>
  <c r="AI32" i="2"/>
  <c r="AF32" i="2"/>
  <c r="AC32" i="2"/>
  <c r="Z32" i="2"/>
  <c r="W32" i="2"/>
  <c r="T32" i="2"/>
  <c r="Q32" i="2"/>
  <c r="N32" i="2"/>
  <c r="K32" i="2"/>
  <c r="E32" i="2"/>
  <c r="AR31" i="2"/>
  <c r="AO31" i="2"/>
  <c r="AL31" i="2"/>
  <c r="AI31" i="2"/>
  <c r="AF31" i="2"/>
  <c r="AC31" i="2"/>
  <c r="Z31" i="2"/>
  <c r="W31" i="2"/>
  <c r="T31" i="2"/>
  <c r="Q31" i="2"/>
  <c r="N31" i="2"/>
  <c r="K31" i="2"/>
  <c r="E31" i="2"/>
  <c r="AR30" i="2"/>
  <c r="AO30" i="2"/>
  <c r="AL30" i="2"/>
  <c r="AI30" i="2"/>
  <c r="AF30" i="2"/>
  <c r="AC30" i="2"/>
  <c r="Z30" i="2"/>
  <c r="W30" i="2"/>
  <c r="T30" i="2"/>
  <c r="Q30" i="2"/>
  <c r="N30" i="2"/>
  <c r="K30" i="2"/>
  <c r="E30" i="2"/>
  <c r="AR29" i="2"/>
  <c r="AO29" i="2"/>
  <c r="AL29" i="2"/>
  <c r="AI29" i="2"/>
  <c r="AF29" i="2"/>
  <c r="AC29" i="2"/>
  <c r="Z29" i="2"/>
  <c r="W29" i="2"/>
  <c r="T29" i="2"/>
  <c r="Q29" i="2"/>
  <c r="N29" i="2"/>
  <c r="K29" i="2"/>
  <c r="E29" i="2"/>
  <c r="AR28" i="2"/>
  <c r="AO28" i="2"/>
  <c r="AL28" i="2"/>
  <c r="AI28" i="2"/>
  <c r="AF28" i="2"/>
  <c r="AC28" i="2"/>
  <c r="Z28" i="2"/>
  <c r="W28" i="2"/>
  <c r="T28" i="2"/>
  <c r="Q28" i="2"/>
  <c r="N28" i="2"/>
  <c r="K28" i="2"/>
  <c r="E28" i="2"/>
  <c r="AR27" i="2"/>
  <c r="AO27" i="2"/>
  <c r="AL27" i="2"/>
  <c r="AI27" i="2"/>
  <c r="AF27" i="2"/>
  <c r="AC27" i="2"/>
  <c r="Z27" i="2"/>
  <c r="W27" i="2"/>
  <c r="T27" i="2"/>
  <c r="Q27" i="2"/>
  <c r="N27" i="2"/>
  <c r="K27" i="2"/>
  <c r="E27" i="2"/>
  <c r="AR26" i="2"/>
  <c r="AO26" i="2"/>
  <c r="AL26" i="2"/>
  <c r="AI26" i="2"/>
  <c r="AF26" i="2"/>
  <c r="AC26" i="2"/>
  <c r="Z26" i="2"/>
  <c r="W26" i="2"/>
  <c r="T26" i="2"/>
  <c r="Q26" i="2"/>
  <c r="N26" i="2"/>
  <c r="K26" i="2"/>
  <c r="E26" i="2"/>
  <c r="AR25" i="2"/>
  <c r="AO25" i="2"/>
  <c r="AL25" i="2"/>
  <c r="AI25" i="2"/>
  <c r="AF25" i="2"/>
  <c r="AC25" i="2"/>
  <c r="Z25" i="2"/>
  <c r="W25" i="2"/>
  <c r="T25" i="2"/>
  <c r="Q25" i="2"/>
  <c r="N25" i="2"/>
  <c r="K25" i="2"/>
  <c r="E25" i="2"/>
  <c r="AR24" i="2"/>
  <c r="AO24" i="2"/>
  <c r="AL24" i="2"/>
  <c r="AI24" i="2"/>
  <c r="AF24" i="2"/>
  <c r="AC24" i="2"/>
  <c r="Z24" i="2"/>
  <c r="W24" i="2"/>
  <c r="T24" i="2"/>
  <c r="Q24" i="2"/>
  <c r="N24" i="2"/>
  <c r="K24" i="2"/>
  <c r="J756" i="1" s="1"/>
  <c r="E24" i="2"/>
  <c r="AR23" i="2"/>
  <c r="AO23" i="2"/>
  <c r="AL23" i="2"/>
  <c r="AI23" i="2"/>
  <c r="AF23" i="2"/>
  <c r="AC23" i="2"/>
  <c r="Z23" i="2"/>
  <c r="W23" i="2"/>
  <c r="T23" i="2"/>
  <c r="Q23" i="2"/>
  <c r="N23" i="2"/>
  <c r="K23" i="2"/>
  <c r="E23" i="2"/>
  <c r="AR22" i="2"/>
  <c r="AO22" i="2"/>
  <c r="AL22" i="2"/>
  <c r="AI22" i="2"/>
  <c r="AF22" i="2"/>
  <c r="AC22" i="2"/>
  <c r="Z22" i="2"/>
  <c r="W22" i="2"/>
  <c r="T22" i="2"/>
  <c r="Q22" i="2"/>
  <c r="N754" i="1" s="1"/>
  <c r="O754" i="1" s="1"/>
  <c r="N22" i="2"/>
  <c r="K22" i="2"/>
  <c r="E22" i="2"/>
  <c r="AR21" i="2"/>
  <c r="AO21" i="2"/>
  <c r="AL21" i="2"/>
  <c r="AI21" i="2"/>
  <c r="AF21" i="2"/>
  <c r="AC21" i="2"/>
  <c r="Z21" i="2"/>
  <c r="W21" i="2"/>
  <c r="T21" i="2"/>
  <c r="Q21" i="2"/>
  <c r="N21" i="2"/>
  <c r="K21" i="2"/>
  <c r="E21" i="2"/>
  <c r="AR20" i="2"/>
  <c r="AO20" i="2"/>
  <c r="AL20" i="2"/>
  <c r="AI20" i="2"/>
  <c r="AF20" i="2"/>
  <c r="AC20" i="2"/>
  <c r="Z20" i="2"/>
  <c r="W20" i="2"/>
  <c r="T20" i="2"/>
  <c r="Q20" i="2"/>
  <c r="N20" i="2"/>
  <c r="K20" i="2"/>
  <c r="E20" i="2"/>
  <c r="AR19" i="2"/>
  <c r="AO19" i="2"/>
  <c r="AL19" i="2"/>
  <c r="AI19" i="2"/>
  <c r="AF19" i="2"/>
  <c r="AC19" i="2"/>
  <c r="Z19" i="2"/>
  <c r="W19" i="2"/>
  <c r="T19" i="2"/>
  <c r="Q19" i="2"/>
  <c r="N19" i="2"/>
  <c r="K19" i="2"/>
  <c r="E19" i="2"/>
  <c r="AR18" i="2"/>
  <c r="AO18" i="2"/>
  <c r="AL18" i="2"/>
  <c r="AI18" i="2"/>
  <c r="AF18" i="2"/>
  <c r="AC18" i="2"/>
  <c r="Z18" i="2"/>
  <c r="W18" i="2"/>
  <c r="T18" i="2"/>
  <c r="Q18" i="2"/>
  <c r="N18" i="2"/>
  <c r="K18" i="2"/>
  <c r="E18" i="2"/>
  <c r="AR17" i="2"/>
  <c r="AO17" i="2"/>
  <c r="AL17" i="2"/>
  <c r="AI17" i="2"/>
  <c r="AF17" i="2"/>
  <c r="AC17" i="2"/>
  <c r="Z17" i="2"/>
  <c r="W17" i="2"/>
  <c r="T17" i="2"/>
  <c r="Q17" i="2"/>
  <c r="N17" i="2"/>
  <c r="K17" i="2"/>
  <c r="E17" i="2"/>
  <c r="AR16" i="2"/>
  <c r="AO16" i="2"/>
  <c r="AL16" i="2"/>
  <c r="AI16" i="2"/>
  <c r="AF16" i="2"/>
  <c r="AC16" i="2"/>
  <c r="Z16" i="2"/>
  <c r="W16" i="2"/>
  <c r="T16" i="2"/>
  <c r="Q16" i="2"/>
  <c r="N16" i="2"/>
  <c r="K16" i="2"/>
  <c r="E16" i="2"/>
  <c r="AR15" i="2"/>
  <c r="AO15" i="2"/>
  <c r="AL15" i="2"/>
  <c r="AI15" i="2"/>
  <c r="AF15" i="2"/>
  <c r="AC15" i="2"/>
  <c r="Z15" i="2"/>
  <c r="W15" i="2"/>
  <c r="T15" i="2"/>
  <c r="Q15" i="2"/>
  <c r="N15" i="2"/>
  <c r="K15" i="2"/>
  <c r="E15" i="2"/>
  <c r="AR14" i="2"/>
  <c r="AO14" i="2"/>
  <c r="AL14" i="2"/>
  <c r="AI14" i="2"/>
  <c r="AF14" i="2"/>
  <c r="AC14" i="2"/>
  <c r="Z14" i="2"/>
  <c r="W14" i="2"/>
  <c r="T14" i="2"/>
  <c r="Q14" i="2"/>
  <c r="N14" i="2"/>
  <c r="K14" i="2"/>
  <c r="E14" i="2"/>
  <c r="AR13" i="2"/>
  <c r="AO13" i="2"/>
  <c r="AL13" i="2"/>
  <c r="AI13" i="2"/>
  <c r="AF13" i="2"/>
  <c r="AC13" i="2"/>
  <c r="Z13" i="2"/>
  <c r="W13" i="2"/>
  <c r="T13" i="2"/>
  <c r="Q13" i="2"/>
  <c r="N13" i="2"/>
  <c r="K13" i="2"/>
  <c r="E13" i="2"/>
  <c r="AR12" i="2"/>
  <c r="AO12" i="2"/>
  <c r="AL12" i="2"/>
  <c r="AI12" i="2"/>
  <c r="AF12" i="2"/>
  <c r="AC12" i="2"/>
  <c r="Z12" i="2"/>
  <c r="W12" i="2"/>
  <c r="T12" i="2"/>
  <c r="Q12" i="2"/>
  <c r="N12" i="2"/>
  <c r="K12" i="2"/>
  <c r="E12" i="2"/>
  <c r="AR11" i="2"/>
  <c r="AO11" i="2"/>
  <c r="AL11" i="2"/>
  <c r="AI11" i="2"/>
  <c r="AF11" i="2"/>
  <c r="AC11" i="2"/>
  <c r="Z11" i="2"/>
  <c r="W11" i="2"/>
  <c r="T11" i="2"/>
  <c r="Q11" i="2"/>
  <c r="N11" i="2"/>
  <c r="K11" i="2"/>
  <c r="E11" i="2"/>
  <c r="AR10" i="2"/>
  <c r="AO10" i="2"/>
  <c r="AL10" i="2"/>
  <c r="AI10" i="2"/>
  <c r="AF10" i="2"/>
  <c r="AC10" i="2"/>
  <c r="Z10" i="2"/>
  <c r="W10" i="2"/>
  <c r="T10" i="2"/>
  <c r="Q10" i="2"/>
  <c r="N742" i="1" s="1"/>
  <c r="O742" i="1" s="1"/>
  <c r="N10" i="2"/>
  <c r="K10" i="2"/>
  <c r="E10" i="2"/>
  <c r="AR9" i="2"/>
  <c r="AO9" i="2"/>
  <c r="AL9" i="2"/>
  <c r="AI9" i="2"/>
  <c r="AF9" i="2"/>
  <c r="AC9" i="2"/>
  <c r="Z9" i="2"/>
  <c r="W9" i="2"/>
  <c r="T9" i="2"/>
  <c r="Q9" i="2"/>
  <c r="N9" i="2"/>
  <c r="K9" i="2"/>
  <c r="E9" i="2"/>
  <c r="AR8" i="2"/>
  <c r="AO8" i="2"/>
  <c r="AL8" i="2"/>
  <c r="AI8" i="2"/>
  <c r="AF8" i="2"/>
  <c r="AC8" i="2"/>
  <c r="Z8" i="2"/>
  <c r="W8" i="2"/>
  <c r="T8" i="2"/>
  <c r="Q8" i="2"/>
  <c r="N8" i="2"/>
  <c r="K8" i="2"/>
  <c r="E8" i="2"/>
  <c r="AR7" i="2"/>
  <c r="AO7" i="2"/>
  <c r="AL7" i="2"/>
  <c r="AI7" i="2"/>
  <c r="AF7" i="2"/>
  <c r="AC7" i="2"/>
  <c r="Z7" i="2"/>
  <c r="W7" i="2"/>
  <c r="T7" i="2"/>
  <c r="Q7" i="2"/>
  <c r="N7" i="2"/>
  <c r="K7" i="2"/>
  <c r="E7" i="2"/>
  <c r="AR6" i="2"/>
  <c r="AO6" i="2"/>
  <c r="AL6" i="2"/>
  <c r="AI6" i="2"/>
  <c r="AF6" i="2"/>
  <c r="AC6" i="2"/>
  <c r="Z6" i="2"/>
  <c r="W6" i="2"/>
  <c r="T6" i="2"/>
  <c r="Q6" i="2"/>
  <c r="N6" i="2"/>
  <c r="K6" i="2"/>
  <c r="E6" i="2"/>
  <c r="AR5" i="2"/>
  <c r="AO5" i="2"/>
  <c r="AL5" i="2"/>
  <c r="AI5" i="2"/>
  <c r="AF5" i="2"/>
  <c r="AC5" i="2"/>
  <c r="Z5" i="2"/>
  <c r="W5" i="2"/>
  <c r="T5" i="2"/>
  <c r="Q5" i="2"/>
  <c r="N5" i="2"/>
  <c r="K5" i="2"/>
  <c r="E5" i="2"/>
  <c r="AR4" i="2"/>
  <c r="AO4" i="2"/>
  <c r="AL4" i="2"/>
  <c r="AI4" i="2"/>
  <c r="AF4" i="2"/>
  <c r="AC4" i="2"/>
  <c r="Z4" i="2"/>
  <c r="W4" i="2"/>
  <c r="T4" i="2"/>
  <c r="Q4" i="2"/>
  <c r="N4" i="2"/>
  <c r="K4" i="2"/>
  <c r="E4" i="2"/>
  <c r="AR3" i="2"/>
  <c r="AO3" i="2"/>
  <c r="AL3" i="2"/>
  <c r="AI3" i="2"/>
  <c r="AF3" i="2"/>
  <c r="AC3" i="2"/>
  <c r="Z3" i="2"/>
  <c r="W3" i="2"/>
  <c r="T3" i="2"/>
  <c r="Q735" i="1" s="1"/>
  <c r="R735" i="1" s="1"/>
  <c r="Q3" i="2"/>
  <c r="N3" i="2"/>
  <c r="K3" i="2"/>
  <c r="E3" i="2"/>
  <c r="AQ2" i="2"/>
  <c r="AR2" i="2" s="1"/>
  <c r="AP2" i="2"/>
  <c r="AN2" i="2"/>
  <c r="AM2" i="2"/>
  <c r="AK2" i="2"/>
  <c r="AL2" i="2" s="1"/>
  <c r="AJ2" i="2"/>
  <c r="AH2" i="2"/>
  <c r="AG2" i="2"/>
  <c r="AE2" i="2"/>
  <c r="AD2" i="2"/>
  <c r="AB2" i="2"/>
  <c r="AC2" i="2" s="1"/>
  <c r="AA2" i="2"/>
  <c r="Z2" i="2"/>
  <c r="Y2" i="2"/>
  <c r="X2" i="2"/>
  <c r="W2" i="2"/>
  <c r="V2" i="2"/>
  <c r="U2" i="2"/>
  <c r="T2" i="2"/>
  <c r="Q734" i="1" s="1"/>
  <c r="R734" i="1" s="1"/>
  <c r="P2" i="2"/>
  <c r="O2" i="2"/>
  <c r="M2" i="2"/>
  <c r="L2" i="2"/>
  <c r="J2" i="2"/>
  <c r="K2" i="2" s="1"/>
  <c r="I2" i="2"/>
  <c r="X4740" i="1"/>
  <c r="U4740" i="1"/>
  <c r="N4740" i="1"/>
  <c r="O4740" i="1" s="1"/>
  <c r="L4740" i="1"/>
  <c r="J4740" i="1"/>
  <c r="E4740" i="1"/>
  <c r="X4739" i="1"/>
  <c r="U4739" i="1"/>
  <c r="N4739" i="1"/>
  <c r="O4739" i="1" s="1"/>
  <c r="L4739" i="1"/>
  <c r="J4739" i="1"/>
  <c r="E4739" i="1"/>
  <c r="X4738" i="1"/>
  <c r="U4738" i="1"/>
  <c r="N4738" i="1"/>
  <c r="O4738" i="1" s="1"/>
  <c r="L4738" i="1"/>
  <c r="J4738" i="1"/>
  <c r="E4738" i="1"/>
  <c r="X4737" i="1"/>
  <c r="U4737" i="1"/>
  <c r="N4737" i="1"/>
  <c r="O4737" i="1" s="1"/>
  <c r="L4737" i="1"/>
  <c r="J4737" i="1"/>
  <c r="E4737" i="1"/>
  <c r="X4736" i="1"/>
  <c r="U4736" i="1"/>
  <c r="N4736" i="1"/>
  <c r="O4736" i="1" s="1"/>
  <c r="L4736" i="1"/>
  <c r="J4736" i="1"/>
  <c r="E4736" i="1"/>
  <c r="X4735" i="1"/>
  <c r="U4735" i="1"/>
  <c r="N4735" i="1"/>
  <c r="O4735" i="1" s="1"/>
  <c r="L4735" i="1"/>
  <c r="J4735" i="1"/>
  <c r="E4735" i="1"/>
  <c r="X4734" i="1"/>
  <c r="U4734" i="1"/>
  <c r="N4734" i="1"/>
  <c r="O4734" i="1" s="1"/>
  <c r="L4734" i="1"/>
  <c r="J4734" i="1"/>
  <c r="E4734" i="1"/>
  <c r="X4733" i="1"/>
  <c r="U4733" i="1"/>
  <c r="N4733" i="1"/>
  <c r="O4733" i="1" s="1"/>
  <c r="L4733" i="1"/>
  <c r="J4733" i="1"/>
  <c r="E4733" i="1"/>
  <c r="X4732" i="1"/>
  <c r="U4732" i="1"/>
  <c r="N4732" i="1"/>
  <c r="O4732" i="1" s="1"/>
  <c r="L4732" i="1"/>
  <c r="J4732" i="1"/>
  <c r="E4732" i="1"/>
  <c r="X4731" i="1"/>
  <c r="U4731" i="1"/>
  <c r="N4731" i="1"/>
  <c r="O4731" i="1" s="1"/>
  <c r="L4731" i="1"/>
  <c r="J4731" i="1"/>
  <c r="E4731" i="1"/>
  <c r="X4730" i="1"/>
  <c r="U4730" i="1"/>
  <c r="N4730" i="1"/>
  <c r="O4730" i="1" s="1"/>
  <c r="L4730" i="1"/>
  <c r="J4730" i="1"/>
  <c r="E4730" i="1"/>
  <c r="X4729" i="1"/>
  <c r="U4729" i="1"/>
  <c r="N4729" i="1"/>
  <c r="O4729" i="1" s="1"/>
  <c r="L4729" i="1"/>
  <c r="J4729" i="1"/>
  <c r="E4729" i="1"/>
  <c r="X4728" i="1"/>
  <c r="U4728" i="1"/>
  <c r="N4728" i="1"/>
  <c r="O4728" i="1" s="1"/>
  <c r="L4728" i="1"/>
  <c r="J4728" i="1"/>
  <c r="E4728" i="1"/>
  <c r="X4727" i="1"/>
  <c r="U4727" i="1"/>
  <c r="N4727" i="1"/>
  <c r="O4727" i="1" s="1"/>
  <c r="L4727" i="1"/>
  <c r="J4727" i="1"/>
  <c r="E4727" i="1"/>
  <c r="X4726" i="1"/>
  <c r="U4726" i="1"/>
  <c r="N4726" i="1"/>
  <c r="O4726" i="1" s="1"/>
  <c r="L4726" i="1"/>
  <c r="J4726" i="1"/>
  <c r="E4726" i="1"/>
  <c r="X4725" i="1"/>
  <c r="U4725" i="1"/>
  <c r="N4725" i="1"/>
  <c r="O4725" i="1" s="1"/>
  <c r="L4725" i="1"/>
  <c r="J4725" i="1"/>
  <c r="E4725" i="1"/>
  <c r="X4724" i="1"/>
  <c r="U4724" i="1"/>
  <c r="N4724" i="1"/>
  <c r="O4724" i="1" s="1"/>
  <c r="L4724" i="1"/>
  <c r="J4724" i="1"/>
  <c r="E4724" i="1"/>
  <c r="X4723" i="1"/>
  <c r="U4723" i="1"/>
  <c r="N4723" i="1"/>
  <c r="O4723" i="1" s="1"/>
  <c r="L4723" i="1"/>
  <c r="J4723" i="1"/>
  <c r="E4723" i="1"/>
  <c r="X4722" i="1"/>
  <c r="U4722" i="1"/>
  <c r="N4722" i="1"/>
  <c r="O4722" i="1" s="1"/>
  <c r="L4722" i="1"/>
  <c r="J4722" i="1"/>
  <c r="E4722" i="1"/>
  <c r="X4721" i="1"/>
  <c r="U4721" i="1"/>
  <c r="N4721" i="1"/>
  <c r="O4721" i="1" s="1"/>
  <c r="L4721" i="1"/>
  <c r="J4721" i="1"/>
  <c r="E4721" i="1"/>
  <c r="X4720" i="1"/>
  <c r="U4720" i="1"/>
  <c r="N4720" i="1"/>
  <c r="O4720" i="1" s="1"/>
  <c r="L4720" i="1"/>
  <c r="J4720" i="1"/>
  <c r="E4720" i="1"/>
  <c r="X4719" i="1"/>
  <c r="U4719" i="1"/>
  <c r="N4719" i="1"/>
  <c r="O4719" i="1" s="1"/>
  <c r="L4719" i="1"/>
  <c r="J4719" i="1"/>
  <c r="E4719" i="1"/>
  <c r="X4718" i="1"/>
  <c r="U4718" i="1"/>
  <c r="N4718" i="1"/>
  <c r="O4718" i="1" s="1"/>
  <c r="L4718" i="1"/>
  <c r="J4718" i="1"/>
  <c r="E4718" i="1"/>
  <c r="X4717" i="1"/>
  <c r="U4717" i="1"/>
  <c r="N4717" i="1"/>
  <c r="O4717" i="1" s="1"/>
  <c r="L4717" i="1"/>
  <c r="J4717" i="1"/>
  <c r="E4717" i="1"/>
  <c r="X4716" i="1"/>
  <c r="U4716" i="1"/>
  <c r="N4716" i="1"/>
  <c r="O4716" i="1" s="1"/>
  <c r="L4716" i="1"/>
  <c r="J4716" i="1"/>
  <c r="E4716" i="1"/>
  <c r="X4715" i="1"/>
  <c r="U4715" i="1"/>
  <c r="N4715" i="1"/>
  <c r="O4715" i="1" s="1"/>
  <c r="L4715" i="1"/>
  <c r="J4715" i="1"/>
  <c r="E4715" i="1"/>
  <c r="X4714" i="1"/>
  <c r="U4714" i="1"/>
  <c r="N4714" i="1"/>
  <c r="O4714" i="1" s="1"/>
  <c r="L4714" i="1"/>
  <c r="J4714" i="1"/>
  <c r="E4714" i="1"/>
  <c r="X4713" i="1"/>
  <c r="U4713" i="1"/>
  <c r="N4713" i="1"/>
  <c r="O4713" i="1" s="1"/>
  <c r="L4713" i="1"/>
  <c r="J4713" i="1"/>
  <c r="E4713" i="1"/>
  <c r="X4712" i="1"/>
  <c r="U4712" i="1"/>
  <c r="N4712" i="1"/>
  <c r="O4712" i="1" s="1"/>
  <c r="L4712" i="1"/>
  <c r="J4712" i="1"/>
  <c r="E4712" i="1"/>
  <c r="X4711" i="1"/>
  <c r="U4711" i="1"/>
  <c r="N4711" i="1"/>
  <c r="O4711" i="1" s="1"/>
  <c r="L4711" i="1"/>
  <c r="J4711" i="1"/>
  <c r="E4711" i="1"/>
  <c r="X4710" i="1"/>
  <c r="U4710" i="1"/>
  <c r="N4710" i="1"/>
  <c r="O4710" i="1" s="1"/>
  <c r="L4710" i="1"/>
  <c r="J4710" i="1"/>
  <c r="E4710" i="1"/>
  <c r="X4709" i="1"/>
  <c r="U4709" i="1"/>
  <c r="N4709" i="1"/>
  <c r="O4709" i="1" s="1"/>
  <c r="L4709" i="1"/>
  <c r="J4709" i="1"/>
  <c r="E4709" i="1"/>
  <c r="X4708" i="1"/>
  <c r="U4708" i="1"/>
  <c r="N4708" i="1"/>
  <c r="O4708" i="1" s="1"/>
  <c r="L4708" i="1"/>
  <c r="J4708" i="1"/>
  <c r="E4708" i="1"/>
  <c r="X4707" i="1"/>
  <c r="U4707" i="1"/>
  <c r="N4707" i="1"/>
  <c r="O4707" i="1" s="1"/>
  <c r="L4707" i="1"/>
  <c r="J4707" i="1"/>
  <c r="E4707" i="1"/>
  <c r="X4706" i="1"/>
  <c r="U4706" i="1"/>
  <c r="N4706" i="1"/>
  <c r="O4706" i="1" s="1"/>
  <c r="L4706" i="1"/>
  <c r="J4706" i="1"/>
  <c r="E4706" i="1"/>
  <c r="X4705" i="1"/>
  <c r="U4705" i="1"/>
  <c r="N4705" i="1"/>
  <c r="O4705" i="1" s="1"/>
  <c r="L4705" i="1"/>
  <c r="J4705" i="1"/>
  <c r="E4705" i="1"/>
  <c r="X4704" i="1"/>
  <c r="U4704" i="1"/>
  <c r="N4704" i="1"/>
  <c r="O4704" i="1" s="1"/>
  <c r="L4704" i="1"/>
  <c r="J4704" i="1"/>
  <c r="E4704" i="1"/>
  <c r="X4703" i="1"/>
  <c r="U4703" i="1"/>
  <c r="N4703" i="1"/>
  <c r="O4703" i="1" s="1"/>
  <c r="L4703" i="1"/>
  <c r="J4703" i="1"/>
  <c r="E4703" i="1"/>
  <c r="X4702" i="1"/>
  <c r="U4702" i="1"/>
  <c r="N4702" i="1"/>
  <c r="O4702" i="1" s="1"/>
  <c r="L4702" i="1"/>
  <c r="J4702" i="1"/>
  <c r="E4702" i="1"/>
  <c r="X4701" i="1"/>
  <c r="U4701" i="1"/>
  <c r="N4701" i="1"/>
  <c r="O4701" i="1" s="1"/>
  <c r="L4701" i="1"/>
  <c r="J4701" i="1"/>
  <c r="E4701" i="1"/>
  <c r="X4700" i="1"/>
  <c r="U4700" i="1"/>
  <c r="N4700" i="1"/>
  <c r="O4700" i="1" s="1"/>
  <c r="L4700" i="1"/>
  <c r="J4700" i="1"/>
  <c r="E4700" i="1"/>
  <c r="X4699" i="1"/>
  <c r="U4699" i="1"/>
  <c r="N4699" i="1"/>
  <c r="O4699" i="1" s="1"/>
  <c r="L4699" i="1"/>
  <c r="J4699" i="1"/>
  <c r="E4699" i="1"/>
  <c r="X4698" i="1"/>
  <c r="U4698" i="1"/>
  <c r="M4698" i="1"/>
  <c r="L4698" i="1"/>
  <c r="G4698" i="1"/>
  <c r="X4697" i="1"/>
  <c r="U4697" i="1"/>
  <c r="N4697" i="1"/>
  <c r="O4697" i="1" s="1"/>
  <c r="L4697" i="1"/>
  <c r="J4697" i="1"/>
  <c r="E4697" i="1"/>
  <c r="X4696" i="1"/>
  <c r="U4696" i="1"/>
  <c r="N4696" i="1"/>
  <c r="O4696" i="1" s="1"/>
  <c r="L4696" i="1"/>
  <c r="J4696" i="1"/>
  <c r="E4696" i="1"/>
  <c r="X4695" i="1"/>
  <c r="U4695" i="1"/>
  <c r="N4695" i="1"/>
  <c r="O4695" i="1" s="1"/>
  <c r="L4695" i="1"/>
  <c r="J4695" i="1"/>
  <c r="E4695" i="1"/>
  <c r="X4694" i="1"/>
  <c r="U4694" i="1"/>
  <c r="N4694" i="1"/>
  <c r="O4694" i="1" s="1"/>
  <c r="L4694" i="1"/>
  <c r="J4694" i="1"/>
  <c r="E4694" i="1"/>
  <c r="X4693" i="1"/>
  <c r="U4693" i="1"/>
  <c r="N4693" i="1"/>
  <c r="O4693" i="1" s="1"/>
  <c r="L4693" i="1"/>
  <c r="J4693" i="1"/>
  <c r="E4693" i="1"/>
  <c r="X4692" i="1"/>
  <c r="U4692" i="1"/>
  <c r="N4692" i="1"/>
  <c r="O4692" i="1" s="1"/>
  <c r="L4692" i="1"/>
  <c r="J4692" i="1"/>
  <c r="E4692" i="1"/>
  <c r="X4691" i="1"/>
  <c r="U4691" i="1"/>
  <c r="N4691" i="1"/>
  <c r="O4691" i="1" s="1"/>
  <c r="L4691" i="1"/>
  <c r="J4691" i="1"/>
  <c r="E4691" i="1"/>
  <c r="X4690" i="1"/>
  <c r="U4690" i="1"/>
  <c r="N4690" i="1"/>
  <c r="O4690" i="1" s="1"/>
  <c r="L4690" i="1"/>
  <c r="J4690" i="1"/>
  <c r="E4690" i="1"/>
  <c r="X4689" i="1"/>
  <c r="U4689" i="1"/>
  <c r="N4689" i="1"/>
  <c r="O4689" i="1" s="1"/>
  <c r="L4689" i="1"/>
  <c r="J4689" i="1"/>
  <c r="E4689" i="1"/>
  <c r="X4688" i="1"/>
  <c r="U4688" i="1"/>
  <c r="N4688" i="1"/>
  <c r="O4688" i="1" s="1"/>
  <c r="L4688" i="1"/>
  <c r="J4688" i="1"/>
  <c r="E4688" i="1"/>
  <c r="X4687" i="1"/>
  <c r="U4687" i="1"/>
  <c r="N4687" i="1"/>
  <c r="O4687" i="1" s="1"/>
  <c r="L4687" i="1"/>
  <c r="J4687" i="1"/>
  <c r="E4687" i="1"/>
  <c r="X4686" i="1"/>
  <c r="U4686" i="1"/>
  <c r="N4686" i="1"/>
  <c r="O4686" i="1" s="1"/>
  <c r="L4686" i="1"/>
  <c r="J4686" i="1"/>
  <c r="E4686" i="1"/>
  <c r="X4685" i="1"/>
  <c r="U4685" i="1"/>
  <c r="N4685" i="1"/>
  <c r="O4685" i="1" s="1"/>
  <c r="L4685" i="1"/>
  <c r="J4685" i="1"/>
  <c r="E4685" i="1"/>
  <c r="X4684" i="1"/>
  <c r="U4684" i="1"/>
  <c r="N4684" i="1"/>
  <c r="O4684" i="1" s="1"/>
  <c r="L4684" i="1"/>
  <c r="J4684" i="1"/>
  <c r="E4684" i="1"/>
  <c r="X4683" i="1"/>
  <c r="U4683" i="1"/>
  <c r="N4683" i="1"/>
  <c r="O4683" i="1" s="1"/>
  <c r="L4683" i="1"/>
  <c r="J4683" i="1"/>
  <c r="E4683" i="1"/>
  <c r="X4682" i="1"/>
  <c r="U4682" i="1"/>
  <c r="N4682" i="1"/>
  <c r="O4682" i="1" s="1"/>
  <c r="L4682" i="1"/>
  <c r="J4682" i="1"/>
  <c r="E4682" i="1"/>
  <c r="X4681" i="1"/>
  <c r="U4681" i="1"/>
  <c r="N4681" i="1"/>
  <c r="O4681" i="1" s="1"/>
  <c r="L4681" i="1"/>
  <c r="J4681" i="1"/>
  <c r="E4681" i="1"/>
  <c r="X4680" i="1"/>
  <c r="U4680" i="1"/>
  <c r="N4680" i="1"/>
  <c r="O4680" i="1" s="1"/>
  <c r="L4680" i="1"/>
  <c r="J4680" i="1"/>
  <c r="E4680" i="1"/>
  <c r="X4679" i="1"/>
  <c r="U4679" i="1"/>
  <c r="N4679" i="1"/>
  <c r="O4679" i="1" s="1"/>
  <c r="L4679" i="1"/>
  <c r="J4679" i="1"/>
  <c r="E4679" i="1"/>
  <c r="X4678" i="1"/>
  <c r="U4678" i="1"/>
  <c r="N4678" i="1"/>
  <c r="O4678" i="1" s="1"/>
  <c r="L4678" i="1"/>
  <c r="J4678" i="1"/>
  <c r="E4678" i="1"/>
  <c r="X4677" i="1"/>
  <c r="U4677" i="1"/>
  <c r="N4677" i="1"/>
  <c r="O4677" i="1" s="1"/>
  <c r="L4677" i="1"/>
  <c r="J4677" i="1"/>
  <c r="E4677" i="1"/>
  <c r="X4676" i="1"/>
  <c r="U4676" i="1"/>
  <c r="N4676" i="1"/>
  <c r="O4676" i="1" s="1"/>
  <c r="L4676" i="1"/>
  <c r="J4676" i="1"/>
  <c r="E4676" i="1"/>
  <c r="X4675" i="1"/>
  <c r="U4675" i="1"/>
  <c r="N4675" i="1"/>
  <c r="O4675" i="1" s="1"/>
  <c r="L4675" i="1"/>
  <c r="J4675" i="1"/>
  <c r="E4675" i="1"/>
  <c r="X4674" i="1"/>
  <c r="U4674" i="1"/>
  <c r="N4674" i="1"/>
  <c r="O4674" i="1" s="1"/>
  <c r="L4674" i="1"/>
  <c r="J4674" i="1"/>
  <c r="E4674" i="1"/>
  <c r="X4673" i="1"/>
  <c r="U4673" i="1"/>
  <c r="N4673" i="1"/>
  <c r="O4673" i="1" s="1"/>
  <c r="L4673" i="1"/>
  <c r="J4673" i="1"/>
  <c r="E4673" i="1"/>
  <c r="X4672" i="1"/>
  <c r="U4672" i="1"/>
  <c r="N4672" i="1"/>
  <c r="O4672" i="1" s="1"/>
  <c r="L4672" i="1"/>
  <c r="J4672" i="1"/>
  <c r="E4672" i="1"/>
  <c r="X4671" i="1"/>
  <c r="U4671" i="1"/>
  <c r="N4671" i="1"/>
  <c r="O4671" i="1" s="1"/>
  <c r="L4671" i="1"/>
  <c r="J4671" i="1"/>
  <c r="E4671" i="1"/>
  <c r="X4670" i="1"/>
  <c r="U4670" i="1"/>
  <c r="N4670" i="1"/>
  <c r="O4670" i="1" s="1"/>
  <c r="L4670" i="1"/>
  <c r="J4670" i="1"/>
  <c r="E4670" i="1"/>
  <c r="X4669" i="1"/>
  <c r="U4669" i="1"/>
  <c r="N4669" i="1"/>
  <c r="O4669" i="1" s="1"/>
  <c r="L4669" i="1"/>
  <c r="J4669" i="1"/>
  <c r="E4669" i="1"/>
  <c r="X4668" i="1"/>
  <c r="U4668" i="1"/>
  <c r="N4668" i="1"/>
  <c r="O4668" i="1" s="1"/>
  <c r="L4668" i="1"/>
  <c r="J4668" i="1"/>
  <c r="E4668" i="1"/>
  <c r="X4667" i="1"/>
  <c r="U4667" i="1"/>
  <c r="N4667" i="1"/>
  <c r="O4667" i="1" s="1"/>
  <c r="L4667" i="1"/>
  <c r="J4667" i="1"/>
  <c r="E4667" i="1"/>
  <c r="X4666" i="1"/>
  <c r="U4666" i="1"/>
  <c r="N4666" i="1"/>
  <c r="O4666" i="1" s="1"/>
  <c r="L4666" i="1"/>
  <c r="J4666" i="1"/>
  <c r="E4666" i="1"/>
  <c r="X4665" i="1"/>
  <c r="U4665" i="1"/>
  <c r="N4665" i="1"/>
  <c r="O4665" i="1" s="1"/>
  <c r="L4665" i="1"/>
  <c r="J4665" i="1"/>
  <c r="E4665" i="1"/>
  <c r="X4664" i="1"/>
  <c r="U4664" i="1"/>
  <c r="N4664" i="1"/>
  <c r="O4664" i="1" s="1"/>
  <c r="L4664" i="1"/>
  <c r="J4664" i="1"/>
  <c r="E4664" i="1"/>
  <c r="X4663" i="1"/>
  <c r="U4663" i="1"/>
  <c r="N4663" i="1"/>
  <c r="O4663" i="1" s="1"/>
  <c r="L4663" i="1"/>
  <c r="J4663" i="1"/>
  <c r="E4663" i="1"/>
  <c r="X4662" i="1"/>
  <c r="U4662" i="1"/>
  <c r="N4662" i="1"/>
  <c r="O4662" i="1" s="1"/>
  <c r="L4662" i="1"/>
  <c r="J4662" i="1"/>
  <c r="E4662" i="1"/>
  <c r="X4661" i="1"/>
  <c r="U4661" i="1"/>
  <c r="N4661" i="1"/>
  <c r="O4661" i="1" s="1"/>
  <c r="L4661" i="1"/>
  <c r="J4661" i="1"/>
  <c r="E4661" i="1"/>
  <c r="X4660" i="1"/>
  <c r="U4660" i="1"/>
  <c r="N4660" i="1"/>
  <c r="O4660" i="1" s="1"/>
  <c r="L4660" i="1"/>
  <c r="J4660" i="1"/>
  <c r="E4660" i="1"/>
  <c r="X4659" i="1"/>
  <c r="U4659" i="1"/>
  <c r="N4659" i="1"/>
  <c r="O4659" i="1" s="1"/>
  <c r="L4659" i="1"/>
  <c r="J4659" i="1"/>
  <c r="E4659" i="1"/>
  <c r="X4658" i="1"/>
  <c r="U4658" i="1"/>
  <c r="N4658" i="1"/>
  <c r="O4658" i="1" s="1"/>
  <c r="L4658" i="1"/>
  <c r="J4658" i="1"/>
  <c r="E4658" i="1"/>
  <c r="X4657" i="1"/>
  <c r="U4657" i="1"/>
  <c r="N4657" i="1"/>
  <c r="O4657" i="1" s="1"/>
  <c r="L4657" i="1"/>
  <c r="J4657" i="1"/>
  <c r="E4657" i="1"/>
  <c r="X4656" i="1"/>
  <c r="U4656" i="1"/>
  <c r="N4656" i="1"/>
  <c r="O4656" i="1" s="1"/>
  <c r="L4656" i="1"/>
  <c r="J4656" i="1"/>
  <c r="E4656" i="1"/>
  <c r="X4655" i="1"/>
  <c r="U4655" i="1"/>
  <c r="M4655" i="1"/>
  <c r="L4655" i="1"/>
  <c r="G4655" i="1"/>
  <c r="X4654" i="1"/>
  <c r="U4654" i="1"/>
  <c r="N4654" i="1"/>
  <c r="O4654" i="1" s="1"/>
  <c r="L4654" i="1"/>
  <c r="J4654" i="1"/>
  <c r="E4654" i="1"/>
  <c r="X4653" i="1"/>
  <c r="U4653" i="1"/>
  <c r="N4653" i="1"/>
  <c r="O4653" i="1" s="1"/>
  <c r="L4653" i="1"/>
  <c r="J4653" i="1"/>
  <c r="E4653" i="1"/>
  <c r="X4652" i="1"/>
  <c r="U4652" i="1"/>
  <c r="N4652" i="1"/>
  <c r="O4652" i="1" s="1"/>
  <c r="L4652" i="1"/>
  <c r="J4652" i="1"/>
  <c r="E4652" i="1"/>
  <c r="X4651" i="1"/>
  <c r="U4651" i="1"/>
  <c r="N4651" i="1"/>
  <c r="O4651" i="1" s="1"/>
  <c r="L4651" i="1"/>
  <c r="J4651" i="1"/>
  <c r="E4651" i="1"/>
  <c r="X4650" i="1"/>
  <c r="U4650" i="1"/>
  <c r="N4650" i="1"/>
  <c r="O4650" i="1" s="1"/>
  <c r="L4650" i="1"/>
  <c r="J4650" i="1"/>
  <c r="E4650" i="1"/>
  <c r="X4649" i="1"/>
  <c r="U4649" i="1"/>
  <c r="N4649" i="1"/>
  <c r="O4649" i="1" s="1"/>
  <c r="L4649" i="1"/>
  <c r="J4649" i="1"/>
  <c r="E4649" i="1"/>
  <c r="X4648" i="1"/>
  <c r="U4648" i="1"/>
  <c r="N4648" i="1"/>
  <c r="O4648" i="1" s="1"/>
  <c r="L4648" i="1"/>
  <c r="J4648" i="1"/>
  <c r="E4648" i="1"/>
  <c r="X4647" i="1"/>
  <c r="U4647" i="1"/>
  <c r="N4647" i="1"/>
  <c r="O4647" i="1" s="1"/>
  <c r="L4647" i="1"/>
  <c r="J4647" i="1"/>
  <c r="E4647" i="1"/>
  <c r="X4646" i="1"/>
  <c r="U4646" i="1"/>
  <c r="N4646" i="1"/>
  <c r="O4646" i="1" s="1"/>
  <c r="L4646" i="1"/>
  <c r="J4646" i="1"/>
  <c r="E4646" i="1"/>
  <c r="X4645" i="1"/>
  <c r="U4645" i="1"/>
  <c r="N4645" i="1"/>
  <c r="O4645" i="1" s="1"/>
  <c r="L4645" i="1"/>
  <c r="J4645" i="1"/>
  <c r="E4645" i="1"/>
  <c r="X4644" i="1"/>
  <c r="U4644" i="1"/>
  <c r="N4644" i="1"/>
  <c r="O4644" i="1" s="1"/>
  <c r="L4644" i="1"/>
  <c r="J4644" i="1"/>
  <c r="E4644" i="1"/>
  <c r="X4643" i="1"/>
  <c r="U4643" i="1"/>
  <c r="N4643" i="1"/>
  <c r="O4643" i="1" s="1"/>
  <c r="L4643" i="1"/>
  <c r="J4643" i="1"/>
  <c r="E4643" i="1"/>
  <c r="X4642" i="1"/>
  <c r="U4642" i="1"/>
  <c r="N4642" i="1"/>
  <c r="O4642" i="1" s="1"/>
  <c r="L4642" i="1"/>
  <c r="J4642" i="1"/>
  <c r="E4642" i="1"/>
  <c r="X4641" i="1"/>
  <c r="U4641" i="1"/>
  <c r="N4641" i="1"/>
  <c r="O4641" i="1" s="1"/>
  <c r="L4641" i="1"/>
  <c r="J4641" i="1"/>
  <c r="E4641" i="1"/>
  <c r="X4640" i="1"/>
  <c r="U4640" i="1"/>
  <c r="N4640" i="1"/>
  <c r="O4640" i="1" s="1"/>
  <c r="L4640" i="1"/>
  <c r="J4640" i="1"/>
  <c r="E4640" i="1"/>
  <c r="X4639" i="1"/>
  <c r="U4639" i="1"/>
  <c r="N4639" i="1"/>
  <c r="O4639" i="1" s="1"/>
  <c r="L4639" i="1"/>
  <c r="J4639" i="1"/>
  <c r="E4639" i="1"/>
  <c r="X4638" i="1"/>
  <c r="U4638" i="1"/>
  <c r="N4638" i="1"/>
  <c r="O4638" i="1" s="1"/>
  <c r="L4638" i="1"/>
  <c r="J4638" i="1"/>
  <c r="E4638" i="1"/>
  <c r="X4637" i="1"/>
  <c r="U4637" i="1"/>
  <c r="N4637" i="1"/>
  <c r="O4637" i="1" s="1"/>
  <c r="L4637" i="1"/>
  <c r="J4637" i="1"/>
  <c r="E4637" i="1"/>
  <c r="X4636" i="1"/>
  <c r="U4636" i="1"/>
  <c r="N4636" i="1"/>
  <c r="O4636" i="1" s="1"/>
  <c r="L4636" i="1"/>
  <c r="J4636" i="1"/>
  <c r="E4636" i="1"/>
  <c r="X4635" i="1"/>
  <c r="U4635" i="1"/>
  <c r="N4635" i="1"/>
  <c r="O4635" i="1" s="1"/>
  <c r="L4635" i="1"/>
  <c r="J4635" i="1"/>
  <c r="E4635" i="1"/>
  <c r="X4634" i="1"/>
  <c r="U4634" i="1"/>
  <c r="N4634" i="1"/>
  <c r="O4634" i="1" s="1"/>
  <c r="L4634" i="1"/>
  <c r="J4634" i="1"/>
  <c r="E4634" i="1"/>
  <c r="X4633" i="1"/>
  <c r="U4633" i="1"/>
  <c r="N4633" i="1"/>
  <c r="O4633" i="1" s="1"/>
  <c r="L4633" i="1"/>
  <c r="J4633" i="1"/>
  <c r="E4633" i="1"/>
  <c r="X4632" i="1"/>
  <c r="U4632" i="1"/>
  <c r="N4632" i="1"/>
  <c r="O4632" i="1" s="1"/>
  <c r="L4632" i="1"/>
  <c r="J4632" i="1"/>
  <c r="E4632" i="1"/>
  <c r="X4631" i="1"/>
  <c r="U4631" i="1"/>
  <c r="N4631" i="1"/>
  <c r="O4631" i="1" s="1"/>
  <c r="L4631" i="1"/>
  <c r="J4631" i="1"/>
  <c r="E4631" i="1"/>
  <c r="X4630" i="1"/>
  <c r="U4630" i="1"/>
  <c r="N4630" i="1"/>
  <c r="O4630" i="1" s="1"/>
  <c r="L4630" i="1"/>
  <c r="J4630" i="1"/>
  <c r="E4630" i="1"/>
  <c r="X4629" i="1"/>
  <c r="U4629" i="1"/>
  <c r="N4629" i="1"/>
  <c r="O4629" i="1" s="1"/>
  <c r="L4629" i="1"/>
  <c r="J4629" i="1"/>
  <c r="E4629" i="1"/>
  <c r="X4628" i="1"/>
  <c r="U4628" i="1"/>
  <c r="N4628" i="1"/>
  <c r="O4628" i="1" s="1"/>
  <c r="L4628" i="1"/>
  <c r="J4628" i="1"/>
  <c r="E4628" i="1"/>
  <c r="X4627" i="1"/>
  <c r="U4627" i="1"/>
  <c r="N4627" i="1"/>
  <c r="O4627" i="1" s="1"/>
  <c r="L4627" i="1"/>
  <c r="J4627" i="1"/>
  <c r="E4627" i="1"/>
  <c r="X4626" i="1"/>
  <c r="U4626" i="1"/>
  <c r="N4626" i="1"/>
  <c r="O4626" i="1" s="1"/>
  <c r="L4626" i="1"/>
  <c r="J4626" i="1"/>
  <c r="E4626" i="1"/>
  <c r="X4625" i="1"/>
  <c r="U4625" i="1"/>
  <c r="N4625" i="1"/>
  <c r="O4625" i="1" s="1"/>
  <c r="L4625" i="1"/>
  <c r="J4625" i="1"/>
  <c r="E4625" i="1"/>
  <c r="X4624" i="1"/>
  <c r="U4624" i="1"/>
  <c r="N4624" i="1"/>
  <c r="O4624" i="1" s="1"/>
  <c r="L4624" i="1"/>
  <c r="J4624" i="1"/>
  <c r="E4624" i="1"/>
  <c r="X4623" i="1"/>
  <c r="U4623" i="1"/>
  <c r="N4623" i="1"/>
  <c r="O4623" i="1" s="1"/>
  <c r="L4623" i="1"/>
  <c r="J4623" i="1"/>
  <c r="E4623" i="1"/>
  <c r="X4622" i="1"/>
  <c r="U4622" i="1"/>
  <c r="N4622" i="1"/>
  <c r="O4622" i="1" s="1"/>
  <c r="L4622" i="1"/>
  <c r="J4622" i="1"/>
  <c r="E4622" i="1"/>
  <c r="X4621" i="1"/>
  <c r="U4621" i="1"/>
  <c r="N4621" i="1"/>
  <c r="O4621" i="1" s="1"/>
  <c r="L4621" i="1"/>
  <c r="J4621" i="1"/>
  <c r="E4621" i="1"/>
  <c r="X4620" i="1"/>
  <c r="U4620" i="1"/>
  <c r="N4620" i="1"/>
  <c r="O4620" i="1" s="1"/>
  <c r="L4620" i="1"/>
  <c r="J4620" i="1"/>
  <c r="E4620" i="1"/>
  <c r="X4619" i="1"/>
  <c r="U4619" i="1"/>
  <c r="N4619" i="1"/>
  <c r="O4619" i="1" s="1"/>
  <c r="L4619" i="1"/>
  <c r="J4619" i="1"/>
  <c r="E4619" i="1"/>
  <c r="X4618" i="1"/>
  <c r="U4618" i="1"/>
  <c r="N4618" i="1"/>
  <c r="O4618" i="1" s="1"/>
  <c r="L4618" i="1"/>
  <c r="J4618" i="1"/>
  <c r="E4618" i="1"/>
  <c r="X4617" i="1"/>
  <c r="U4617" i="1"/>
  <c r="N4617" i="1"/>
  <c r="O4617" i="1" s="1"/>
  <c r="L4617" i="1"/>
  <c r="J4617" i="1"/>
  <c r="E4617" i="1"/>
  <c r="X4616" i="1"/>
  <c r="U4616" i="1"/>
  <c r="N4616" i="1"/>
  <c r="O4616" i="1" s="1"/>
  <c r="L4616" i="1"/>
  <c r="J4616" i="1"/>
  <c r="E4616" i="1"/>
  <c r="X4615" i="1"/>
  <c r="U4615" i="1"/>
  <c r="N4615" i="1"/>
  <c r="O4615" i="1" s="1"/>
  <c r="L4615" i="1"/>
  <c r="J4615" i="1"/>
  <c r="E4615" i="1"/>
  <c r="X4614" i="1"/>
  <c r="U4614" i="1"/>
  <c r="N4614" i="1"/>
  <c r="O4614" i="1" s="1"/>
  <c r="L4614" i="1"/>
  <c r="J4614" i="1"/>
  <c r="E4614" i="1"/>
  <c r="X4613" i="1"/>
  <c r="U4613" i="1"/>
  <c r="N4613" i="1"/>
  <c r="O4613" i="1" s="1"/>
  <c r="L4613" i="1"/>
  <c r="J4613" i="1"/>
  <c r="E4613" i="1"/>
  <c r="X4612" i="1"/>
  <c r="U4612" i="1"/>
  <c r="N4612" i="1"/>
  <c r="O4612" i="1" s="1"/>
  <c r="L4612" i="1"/>
  <c r="J4612" i="1"/>
  <c r="X4611" i="1"/>
  <c r="U4611" i="1"/>
  <c r="N4611" i="1"/>
  <c r="O4611" i="1" s="1"/>
  <c r="L4611" i="1"/>
  <c r="J4611" i="1"/>
  <c r="E4611" i="1"/>
  <c r="X4610" i="1"/>
  <c r="U4610" i="1"/>
  <c r="N4610" i="1"/>
  <c r="O4610" i="1" s="1"/>
  <c r="L4610" i="1"/>
  <c r="J4610" i="1"/>
  <c r="E4610" i="1"/>
  <c r="X4609" i="1"/>
  <c r="U4609" i="1"/>
  <c r="N4609" i="1"/>
  <c r="O4609" i="1" s="1"/>
  <c r="L4609" i="1"/>
  <c r="J4609" i="1"/>
  <c r="E4609" i="1"/>
  <c r="X4608" i="1"/>
  <c r="U4608" i="1"/>
  <c r="N4608" i="1"/>
  <c r="O4608" i="1" s="1"/>
  <c r="L4608" i="1"/>
  <c r="J4608" i="1"/>
  <c r="E4608" i="1"/>
  <c r="X4607" i="1"/>
  <c r="U4607" i="1"/>
  <c r="N4607" i="1"/>
  <c r="O4607" i="1" s="1"/>
  <c r="L4607" i="1"/>
  <c r="J4607" i="1"/>
  <c r="E4607" i="1"/>
  <c r="X4606" i="1"/>
  <c r="U4606" i="1"/>
  <c r="N4606" i="1"/>
  <c r="O4606" i="1" s="1"/>
  <c r="L4606" i="1"/>
  <c r="J4606" i="1"/>
  <c r="E4606" i="1"/>
  <c r="X4605" i="1"/>
  <c r="U4605" i="1"/>
  <c r="N4605" i="1"/>
  <c r="O4605" i="1" s="1"/>
  <c r="L4605" i="1"/>
  <c r="J4605" i="1"/>
  <c r="E4605" i="1"/>
  <c r="X4604" i="1"/>
  <c r="U4604" i="1"/>
  <c r="N4604" i="1"/>
  <c r="O4604" i="1" s="1"/>
  <c r="L4604" i="1"/>
  <c r="J4604" i="1"/>
  <c r="E4604" i="1"/>
  <c r="X4603" i="1"/>
  <c r="U4603" i="1"/>
  <c r="N4603" i="1"/>
  <c r="O4603" i="1" s="1"/>
  <c r="L4603" i="1"/>
  <c r="J4603" i="1"/>
  <c r="E4603" i="1"/>
  <c r="X4602" i="1"/>
  <c r="U4602" i="1"/>
  <c r="N4602" i="1"/>
  <c r="O4602" i="1" s="1"/>
  <c r="L4602" i="1"/>
  <c r="J4602" i="1"/>
  <c r="E4602" i="1"/>
  <c r="X4601" i="1"/>
  <c r="U4601" i="1"/>
  <c r="N4601" i="1"/>
  <c r="O4601" i="1" s="1"/>
  <c r="L4601" i="1"/>
  <c r="J4601" i="1"/>
  <c r="E4601" i="1"/>
  <c r="X4600" i="1"/>
  <c r="U4600" i="1"/>
  <c r="N4600" i="1"/>
  <c r="O4600" i="1" s="1"/>
  <c r="L4600" i="1"/>
  <c r="J4600" i="1"/>
  <c r="E4600" i="1"/>
  <c r="X4599" i="1"/>
  <c r="U4599" i="1"/>
  <c r="N4599" i="1"/>
  <c r="O4599" i="1" s="1"/>
  <c r="L4599" i="1"/>
  <c r="J4599" i="1"/>
  <c r="E4599" i="1"/>
  <c r="X4598" i="1"/>
  <c r="U4598" i="1"/>
  <c r="N4598" i="1"/>
  <c r="O4598" i="1" s="1"/>
  <c r="L4598" i="1"/>
  <c r="J4598" i="1"/>
  <c r="E4598" i="1"/>
  <c r="X4597" i="1"/>
  <c r="U4597" i="1"/>
  <c r="N4597" i="1"/>
  <c r="O4597" i="1" s="1"/>
  <c r="L4597" i="1"/>
  <c r="J4597" i="1"/>
  <c r="E4597" i="1"/>
  <c r="X4596" i="1"/>
  <c r="U4596" i="1"/>
  <c r="N4596" i="1"/>
  <c r="O4596" i="1" s="1"/>
  <c r="L4596" i="1"/>
  <c r="J4596" i="1"/>
  <c r="E4596" i="1"/>
  <c r="X4595" i="1"/>
  <c r="U4595" i="1"/>
  <c r="N4595" i="1"/>
  <c r="O4595" i="1" s="1"/>
  <c r="L4595" i="1"/>
  <c r="J4595" i="1"/>
  <c r="E4595" i="1"/>
  <c r="X4594" i="1"/>
  <c r="U4594" i="1"/>
  <c r="N4594" i="1"/>
  <c r="O4594" i="1" s="1"/>
  <c r="L4594" i="1"/>
  <c r="J4594" i="1"/>
  <c r="E4594" i="1"/>
  <c r="X4593" i="1"/>
  <c r="U4593" i="1"/>
  <c r="N4593" i="1"/>
  <c r="O4593" i="1" s="1"/>
  <c r="L4593" i="1"/>
  <c r="J4593" i="1"/>
  <c r="E4593" i="1"/>
  <c r="X4592" i="1"/>
  <c r="U4592" i="1"/>
  <c r="N4592" i="1"/>
  <c r="O4592" i="1" s="1"/>
  <c r="L4592" i="1"/>
  <c r="J4592" i="1"/>
  <c r="E4592" i="1"/>
  <c r="X4591" i="1"/>
  <c r="U4591" i="1"/>
  <c r="N4591" i="1"/>
  <c r="O4591" i="1" s="1"/>
  <c r="L4591" i="1"/>
  <c r="J4591" i="1"/>
  <c r="E4591" i="1"/>
  <c r="X4590" i="1"/>
  <c r="U4590" i="1"/>
  <c r="N4590" i="1"/>
  <c r="O4590" i="1" s="1"/>
  <c r="L4590" i="1"/>
  <c r="J4590" i="1"/>
  <c r="E4590" i="1"/>
  <c r="X4589" i="1"/>
  <c r="U4589" i="1"/>
  <c r="N4589" i="1"/>
  <c r="O4589" i="1" s="1"/>
  <c r="L4589" i="1"/>
  <c r="J4589" i="1"/>
  <c r="E4589" i="1"/>
  <c r="X4588" i="1"/>
  <c r="U4588" i="1"/>
  <c r="N4588" i="1"/>
  <c r="O4588" i="1" s="1"/>
  <c r="L4588" i="1"/>
  <c r="J4588" i="1"/>
  <c r="E4588" i="1"/>
  <c r="X4587" i="1"/>
  <c r="U4587" i="1"/>
  <c r="N4587" i="1"/>
  <c r="O4587" i="1" s="1"/>
  <c r="L4587" i="1"/>
  <c r="J4587" i="1"/>
  <c r="E4587" i="1"/>
  <c r="X4586" i="1"/>
  <c r="U4586" i="1"/>
  <c r="N4586" i="1"/>
  <c r="O4586" i="1" s="1"/>
  <c r="L4586" i="1"/>
  <c r="J4586" i="1"/>
  <c r="E4586" i="1"/>
  <c r="X4585" i="1"/>
  <c r="U4585" i="1"/>
  <c r="N4585" i="1"/>
  <c r="O4585" i="1" s="1"/>
  <c r="L4585" i="1"/>
  <c r="J4585" i="1"/>
  <c r="E4585" i="1"/>
  <c r="X4584" i="1"/>
  <c r="U4584" i="1"/>
  <c r="N4584" i="1"/>
  <c r="O4584" i="1" s="1"/>
  <c r="L4584" i="1"/>
  <c r="J4584" i="1"/>
  <c r="E4584" i="1"/>
  <c r="X4583" i="1"/>
  <c r="U4583" i="1"/>
  <c r="N4583" i="1"/>
  <c r="O4583" i="1" s="1"/>
  <c r="L4583" i="1"/>
  <c r="J4583" i="1"/>
  <c r="E4583" i="1"/>
  <c r="X4582" i="1"/>
  <c r="U4582" i="1"/>
  <c r="N4582" i="1"/>
  <c r="O4582" i="1" s="1"/>
  <c r="L4582" i="1"/>
  <c r="J4582" i="1"/>
  <c r="E4582" i="1"/>
  <c r="X4581" i="1"/>
  <c r="U4581" i="1"/>
  <c r="N4581" i="1"/>
  <c r="O4581" i="1" s="1"/>
  <c r="L4581" i="1"/>
  <c r="J4581" i="1"/>
  <c r="E4581" i="1"/>
  <c r="X4580" i="1"/>
  <c r="U4580" i="1"/>
  <c r="N4580" i="1"/>
  <c r="O4580" i="1" s="1"/>
  <c r="L4580" i="1"/>
  <c r="J4580" i="1"/>
  <c r="E4580" i="1"/>
  <c r="X4579" i="1"/>
  <c r="U4579" i="1"/>
  <c r="N4579" i="1"/>
  <c r="O4579" i="1" s="1"/>
  <c r="L4579" i="1"/>
  <c r="J4579" i="1"/>
  <c r="E4579" i="1"/>
  <c r="X4578" i="1"/>
  <c r="U4578" i="1"/>
  <c r="N4578" i="1"/>
  <c r="O4578" i="1" s="1"/>
  <c r="L4578" i="1"/>
  <c r="J4578" i="1"/>
  <c r="E4578" i="1"/>
  <c r="X4577" i="1"/>
  <c r="U4577" i="1"/>
  <c r="N4577" i="1"/>
  <c r="O4577" i="1" s="1"/>
  <c r="L4577" i="1"/>
  <c r="J4577" i="1"/>
  <c r="E4577" i="1"/>
  <c r="X4576" i="1"/>
  <c r="U4576" i="1"/>
  <c r="N4576" i="1"/>
  <c r="O4576" i="1" s="1"/>
  <c r="L4576" i="1"/>
  <c r="J4576" i="1"/>
  <c r="E4576" i="1"/>
  <c r="X4575" i="1"/>
  <c r="U4575" i="1"/>
  <c r="N4575" i="1"/>
  <c r="O4575" i="1" s="1"/>
  <c r="L4575" i="1"/>
  <c r="J4575" i="1"/>
  <c r="E4575" i="1"/>
  <c r="X4574" i="1"/>
  <c r="U4574" i="1"/>
  <c r="N4574" i="1"/>
  <c r="O4574" i="1" s="1"/>
  <c r="L4574" i="1"/>
  <c r="J4574" i="1"/>
  <c r="E4574" i="1"/>
  <c r="X4573" i="1"/>
  <c r="U4573" i="1"/>
  <c r="N4573" i="1"/>
  <c r="O4573" i="1" s="1"/>
  <c r="L4573" i="1"/>
  <c r="J4573" i="1"/>
  <c r="E4573" i="1"/>
  <c r="X4572" i="1"/>
  <c r="U4572" i="1"/>
  <c r="N4572" i="1"/>
  <c r="O4572" i="1" s="1"/>
  <c r="L4572" i="1"/>
  <c r="J4572" i="1"/>
  <c r="E4572" i="1"/>
  <c r="X4571" i="1"/>
  <c r="U4571" i="1"/>
  <c r="N4571" i="1"/>
  <c r="O4571" i="1" s="1"/>
  <c r="L4571" i="1"/>
  <c r="J4571" i="1"/>
  <c r="E4571" i="1"/>
  <c r="X4570" i="1"/>
  <c r="U4570" i="1"/>
  <c r="N4570" i="1"/>
  <c r="O4570" i="1" s="1"/>
  <c r="L4570" i="1"/>
  <c r="J4570" i="1"/>
  <c r="E4570" i="1"/>
  <c r="X4569" i="1"/>
  <c r="U4569" i="1"/>
  <c r="M4569" i="1"/>
  <c r="L4569" i="1"/>
  <c r="G4569" i="1"/>
  <c r="X4568" i="1"/>
  <c r="U4568" i="1"/>
  <c r="N4568" i="1"/>
  <c r="O4568" i="1" s="1"/>
  <c r="L4568" i="1"/>
  <c r="J4568" i="1"/>
  <c r="E4568" i="1"/>
  <c r="X4567" i="1"/>
  <c r="U4567" i="1"/>
  <c r="N4567" i="1"/>
  <c r="O4567" i="1" s="1"/>
  <c r="L4567" i="1"/>
  <c r="J4567" i="1"/>
  <c r="E4567" i="1"/>
  <c r="X4566" i="1"/>
  <c r="U4566" i="1"/>
  <c r="N4566" i="1"/>
  <c r="O4566" i="1" s="1"/>
  <c r="L4566" i="1"/>
  <c r="J4566" i="1"/>
  <c r="E4566" i="1"/>
  <c r="X4565" i="1"/>
  <c r="U4565" i="1"/>
  <c r="N4565" i="1"/>
  <c r="O4565" i="1" s="1"/>
  <c r="L4565" i="1"/>
  <c r="J4565" i="1"/>
  <c r="E4565" i="1"/>
  <c r="X4564" i="1"/>
  <c r="U4564" i="1"/>
  <c r="N4564" i="1"/>
  <c r="O4564" i="1" s="1"/>
  <c r="L4564" i="1"/>
  <c r="J4564" i="1"/>
  <c r="E4564" i="1"/>
  <c r="X4563" i="1"/>
  <c r="U4563" i="1"/>
  <c r="N4563" i="1"/>
  <c r="O4563" i="1" s="1"/>
  <c r="L4563" i="1"/>
  <c r="J4563" i="1"/>
  <c r="E4563" i="1"/>
  <c r="X4562" i="1"/>
  <c r="U4562" i="1"/>
  <c r="N4562" i="1"/>
  <c r="O4562" i="1" s="1"/>
  <c r="L4562" i="1"/>
  <c r="J4562" i="1"/>
  <c r="E4562" i="1"/>
  <c r="X4561" i="1"/>
  <c r="U4561" i="1"/>
  <c r="N4561" i="1"/>
  <c r="O4561" i="1" s="1"/>
  <c r="L4561" i="1"/>
  <c r="J4561" i="1"/>
  <c r="E4561" i="1"/>
  <c r="X4560" i="1"/>
  <c r="U4560" i="1"/>
  <c r="N4560" i="1"/>
  <c r="O4560" i="1" s="1"/>
  <c r="L4560" i="1"/>
  <c r="J4560" i="1"/>
  <c r="E4560" i="1"/>
  <c r="X4559" i="1"/>
  <c r="U4559" i="1"/>
  <c r="N4559" i="1"/>
  <c r="O4559" i="1" s="1"/>
  <c r="L4559" i="1"/>
  <c r="J4559" i="1"/>
  <c r="E4559" i="1"/>
  <c r="X4558" i="1"/>
  <c r="U4558" i="1"/>
  <c r="N4558" i="1"/>
  <c r="O4558" i="1" s="1"/>
  <c r="L4558" i="1"/>
  <c r="J4558" i="1"/>
  <c r="E4558" i="1"/>
  <c r="X4557" i="1"/>
  <c r="U4557" i="1"/>
  <c r="N4557" i="1"/>
  <c r="O4557" i="1" s="1"/>
  <c r="L4557" i="1"/>
  <c r="J4557" i="1"/>
  <c r="E4557" i="1"/>
  <c r="X4556" i="1"/>
  <c r="U4556" i="1"/>
  <c r="N4556" i="1"/>
  <c r="O4556" i="1" s="1"/>
  <c r="L4556" i="1"/>
  <c r="J4556" i="1"/>
  <c r="E4556" i="1"/>
  <c r="X4555" i="1"/>
  <c r="U4555" i="1"/>
  <c r="N4555" i="1"/>
  <c r="O4555" i="1" s="1"/>
  <c r="L4555" i="1"/>
  <c r="J4555" i="1"/>
  <c r="E4555" i="1"/>
  <c r="X4554" i="1"/>
  <c r="U4554" i="1"/>
  <c r="N4554" i="1"/>
  <c r="O4554" i="1" s="1"/>
  <c r="L4554" i="1"/>
  <c r="J4554" i="1"/>
  <c r="E4554" i="1"/>
  <c r="X4553" i="1"/>
  <c r="U4553" i="1"/>
  <c r="N4553" i="1"/>
  <c r="O4553" i="1" s="1"/>
  <c r="L4553" i="1"/>
  <c r="J4553" i="1"/>
  <c r="E4553" i="1"/>
  <c r="X4552" i="1"/>
  <c r="U4552" i="1"/>
  <c r="N4552" i="1"/>
  <c r="O4552" i="1" s="1"/>
  <c r="L4552" i="1"/>
  <c r="J4552" i="1"/>
  <c r="E4552" i="1"/>
  <c r="X4551" i="1"/>
  <c r="U4551" i="1"/>
  <c r="N4551" i="1"/>
  <c r="O4551" i="1" s="1"/>
  <c r="L4551" i="1"/>
  <c r="J4551" i="1"/>
  <c r="E4551" i="1"/>
  <c r="X4550" i="1"/>
  <c r="U4550" i="1"/>
  <c r="N4550" i="1"/>
  <c r="O4550" i="1" s="1"/>
  <c r="L4550" i="1"/>
  <c r="J4550" i="1"/>
  <c r="E4550" i="1"/>
  <c r="X4549" i="1"/>
  <c r="U4549" i="1"/>
  <c r="N4549" i="1"/>
  <c r="O4549" i="1" s="1"/>
  <c r="L4549" i="1"/>
  <c r="J4549" i="1"/>
  <c r="E4549" i="1"/>
  <c r="X4548" i="1"/>
  <c r="U4548" i="1"/>
  <c r="N4548" i="1"/>
  <c r="O4548" i="1" s="1"/>
  <c r="L4548" i="1"/>
  <c r="J4548" i="1"/>
  <c r="E4548" i="1"/>
  <c r="X4547" i="1"/>
  <c r="U4547" i="1"/>
  <c r="N4547" i="1"/>
  <c r="O4547" i="1" s="1"/>
  <c r="L4547" i="1"/>
  <c r="J4547" i="1"/>
  <c r="E4547" i="1"/>
  <c r="X4546" i="1"/>
  <c r="U4546" i="1"/>
  <c r="N4546" i="1"/>
  <c r="O4546" i="1" s="1"/>
  <c r="L4546" i="1"/>
  <c r="J4546" i="1"/>
  <c r="E4546" i="1"/>
  <c r="X4545" i="1"/>
  <c r="U4545" i="1"/>
  <c r="N4545" i="1"/>
  <c r="O4545" i="1" s="1"/>
  <c r="L4545" i="1"/>
  <c r="J4545" i="1"/>
  <c r="E4545" i="1"/>
  <c r="X4544" i="1"/>
  <c r="U4544" i="1"/>
  <c r="N4544" i="1"/>
  <c r="O4544" i="1" s="1"/>
  <c r="L4544" i="1"/>
  <c r="J4544" i="1"/>
  <c r="E4544" i="1"/>
  <c r="X4543" i="1"/>
  <c r="U4543" i="1"/>
  <c r="N4543" i="1"/>
  <c r="O4543" i="1" s="1"/>
  <c r="L4543" i="1"/>
  <c r="J4543" i="1"/>
  <c r="E4543" i="1"/>
  <c r="X4542" i="1"/>
  <c r="U4542" i="1"/>
  <c r="N4542" i="1"/>
  <c r="O4542" i="1" s="1"/>
  <c r="L4542" i="1"/>
  <c r="J4542" i="1"/>
  <c r="E4542" i="1"/>
  <c r="X4541" i="1"/>
  <c r="U4541" i="1"/>
  <c r="N4541" i="1"/>
  <c r="O4541" i="1" s="1"/>
  <c r="L4541" i="1"/>
  <c r="J4541" i="1"/>
  <c r="E4541" i="1"/>
  <c r="X4540" i="1"/>
  <c r="U4540" i="1"/>
  <c r="N4540" i="1"/>
  <c r="O4540" i="1" s="1"/>
  <c r="L4540" i="1"/>
  <c r="J4540" i="1"/>
  <c r="E4540" i="1"/>
  <c r="X4539" i="1"/>
  <c r="U4539" i="1"/>
  <c r="N4539" i="1"/>
  <c r="O4539" i="1" s="1"/>
  <c r="L4539" i="1"/>
  <c r="J4539" i="1"/>
  <c r="E4539" i="1"/>
  <c r="X4538" i="1"/>
  <c r="U4538" i="1"/>
  <c r="N4538" i="1"/>
  <c r="O4538" i="1" s="1"/>
  <c r="L4538" i="1"/>
  <c r="J4538" i="1"/>
  <c r="E4538" i="1"/>
  <c r="X4537" i="1"/>
  <c r="U4537" i="1"/>
  <c r="N4537" i="1"/>
  <c r="O4537" i="1" s="1"/>
  <c r="L4537" i="1"/>
  <c r="J4537" i="1"/>
  <c r="E4537" i="1"/>
  <c r="X4536" i="1"/>
  <c r="U4536" i="1"/>
  <c r="N4536" i="1"/>
  <c r="O4536" i="1" s="1"/>
  <c r="L4536" i="1"/>
  <c r="J4536" i="1"/>
  <c r="E4536" i="1"/>
  <c r="X4535" i="1"/>
  <c r="U4535" i="1"/>
  <c r="N4535" i="1"/>
  <c r="O4535" i="1" s="1"/>
  <c r="L4535" i="1"/>
  <c r="J4535" i="1"/>
  <c r="E4535" i="1"/>
  <c r="X4534" i="1"/>
  <c r="U4534" i="1"/>
  <c r="N4534" i="1"/>
  <c r="O4534" i="1" s="1"/>
  <c r="L4534" i="1"/>
  <c r="J4534" i="1"/>
  <c r="E4534" i="1"/>
  <c r="X4533" i="1"/>
  <c r="U4533" i="1"/>
  <c r="N4533" i="1"/>
  <c r="O4533" i="1" s="1"/>
  <c r="L4533" i="1"/>
  <c r="J4533" i="1"/>
  <c r="E4533" i="1"/>
  <c r="X4532" i="1"/>
  <c r="U4532" i="1"/>
  <c r="N4532" i="1"/>
  <c r="O4532" i="1" s="1"/>
  <c r="L4532" i="1"/>
  <c r="J4532" i="1"/>
  <c r="E4532" i="1"/>
  <c r="X4531" i="1"/>
  <c r="U4531" i="1"/>
  <c r="N4531" i="1"/>
  <c r="O4531" i="1" s="1"/>
  <c r="L4531" i="1"/>
  <c r="J4531" i="1"/>
  <c r="E4531" i="1"/>
  <c r="X4530" i="1"/>
  <c r="U4530" i="1"/>
  <c r="N4530" i="1"/>
  <c r="O4530" i="1" s="1"/>
  <c r="L4530" i="1"/>
  <c r="J4530" i="1"/>
  <c r="E4530" i="1"/>
  <c r="X4529" i="1"/>
  <c r="U4529" i="1"/>
  <c r="N4529" i="1"/>
  <c r="O4529" i="1" s="1"/>
  <c r="L4529" i="1"/>
  <c r="J4529" i="1"/>
  <c r="E4529" i="1"/>
  <c r="X4528" i="1"/>
  <c r="U4528" i="1"/>
  <c r="N4528" i="1"/>
  <c r="O4528" i="1" s="1"/>
  <c r="L4528" i="1"/>
  <c r="J4528" i="1"/>
  <c r="E4528" i="1"/>
  <c r="X4527" i="1"/>
  <c r="U4527" i="1"/>
  <c r="N4527" i="1"/>
  <c r="O4527" i="1" s="1"/>
  <c r="L4527" i="1"/>
  <c r="J4527" i="1"/>
  <c r="E4527" i="1"/>
  <c r="X4526" i="1"/>
  <c r="U4526" i="1"/>
  <c r="M4526" i="1"/>
  <c r="L4526" i="1"/>
  <c r="G4526" i="1"/>
  <c r="X4869" i="1"/>
  <c r="U4869" i="1"/>
  <c r="N4869" i="1"/>
  <c r="O4869" i="1" s="1"/>
  <c r="L4869" i="1"/>
  <c r="J4869" i="1"/>
  <c r="E4869" i="1"/>
  <c r="X4868" i="1"/>
  <c r="U4868" i="1"/>
  <c r="N4868" i="1"/>
  <c r="O4868" i="1" s="1"/>
  <c r="L4868" i="1"/>
  <c r="J4868" i="1"/>
  <c r="E4868" i="1"/>
  <c r="X4867" i="1"/>
  <c r="U4867" i="1"/>
  <c r="N4867" i="1"/>
  <c r="O4867" i="1" s="1"/>
  <c r="L4867" i="1"/>
  <c r="J4867" i="1"/>
  <c r="E4867" i="1"/>
  <c r="X4866" i="1"/>
  <c r="U4866" i="1"/>
  <c r="N4866" i="1"/>
  <c r="O4866" i="1" s="1"/>
  <c r="L4866" i="1"/>
  <c r="J4866" i="1"/>
  <c r="E4866" i="1"/>
  <c r="X4865" i="1"/>
  <c r="U4865" i="1"/>
  <c r="N4865" i="1"/>
  <c r="O4865" i="1" s="1"/>
  <c r="L4865" i="1"/>
  <c r="J4865" i="1"/>
  <c r="E4865" i="1"/>
  <c r="X4864" i="1"/>
  <c r="U4864" i="1"/>
  <c r="N4864" i="1"/>
  <c r="O4864" i="1" s="1"/>
  <c r="L4864" i="1"/>
  <c r="J4864" i="1"/>
  <c r="E4864" i="1"/>
  <c r="X4863" i="1"/>
  <c r="U4863" i="1"/>
  <c r="N4863" i="1"/>
  <c r="O4863" i="1" s="1"/>
  <c r="L4863" i="1"/>
  <c r="J4863" i="1"/>
  <c r="E4863" i="1"/>
  <c r="X4862" i="1"/>
  <c r="U4862" i="1"/>
  <c r="N4862" i="1"/>
  <c r="O4862" i="1" s="1"/>
  <c r="L4862" i="1"/>
  <c r="J4862" i="1"/>
  <c r="E4862" i="1"/>
  <c r="X4861" i="1"/>
  <c r="U4861" i="1"/>
  <c r="N4861" i="1"/>
  <c r="O4861" i="1" s="1"/>
  <c r="L4861" i="1"/>
  <c r="J4861" i="1"/>
  <c r="E4861" i="1"/>
  <c r="X4860" i="1"/>
  <c r="U4860" i="1"/>
  <c r="N4860" i="1"/>
  <c r="O4860" i="1" s="1"/>
  <c r="L4860" i="1"/>
  <c r="J4860" i="1"/>
  <c r="E4860" i="1"/>
  <c r="X4859" i="1"/>
  <c r="U4859" i="1"/>
  <c r="N4859" i="1"/>
  <c r="O4859" i="1" s="1"/>
  <c r="L4859" i="1"/>
  <c r="J4859" i="1"/>
  <c r="E4859" i="1"/>
  <c r="X4858" i="1"/>
  <c r="U4858" i="1"/>
  <c r="N4858" i="1"/>
  <c r="O4858" i="1" s="1"/>
  <c r="L4858" i="1"/>
  <c r="J4858" i="1"/>
  <c r="E4858" i="1"/>
  <c r="X4857" i="1"/>
  <c r="U4857" i="1"/>
  <c r="N4857" i="1"/>
  <c r="O4857" i="1" s="1"/>
  <c r="L4857" i="1"/>
  <c r="J4857" i="1"/>
  <c r="E4857" i="1"/>
  <c r="X4856" i="1"/>
  <c r="U4856" i="1"/>
  <c r="N4856" i="1"/>
  <c r="O4856" i="1" s="1"/>
  <c r="L4856" i="1"/>
  <c r="J4856" i="1"/>
  <c r="E4856" i="1"/>
  <c r="X4855" i="1"/>
  <c r="U4855" i="1"/>
  <c r="N4855" i="1"/>
  <c r="O4855" i="1" s="1"/>
  <c r="L4855" i="1"/>
  <c r="J4855" i="1"/>
  <c r="E4855" i="1"/>
  <c r="X4854" i="1"/>
  <c r="U4854" i="1"/>
  <c r="N4854" i="1"/>
  <c r="O4854" i="1" s="1"/>
  <c r="L4854" i="1"/>
  <c r="J4854" i="1"/>
  <c r="E4854" i="1"/>
  <c r="X4853" i="1"/>
  <c r="U4853" i="1"/>
  <c r="N4853" i="1"/>
  <c r="O4853" i="1" s="1"/>
  <c r="L4853" i="1"/>
  <c r="J4853" i="1"/>
  <c r="E4853" i="1"/>
  <c r="X4852" i="1"/>
  <c r="U4852" i="1"/>
  <c r="N4852" i="1"/>
  <c r="O4852" i="1" s="1"/>
  <c r="L4852" i="1"/>
  <c r="J4852" i="1"/>
  <c r="E4852" i="1"/>
  <c r="X4851" i="1"/>
  <c r="U4851" i="1"/>
  <c r="N4851" i="1"/>
  <c r="O4851" i="1" s="1"/>
  <c r="L4851" i="1"/>
  <c r="J4851" i="1"/>
  <c r="E4851" i="1"/>
  <c r="X4850" i="1"/>
  <c r="U4850" i="1"/>
  <c r="N4850" i="1"/>
  <c r="O4850" i="1" s="1"/>
  <c r="L4850" i="1"/>
  <c r="J4850" i="1"/>
  <c r="E4850" i="1"/>
  <c r="X4849" i="1"/>
  <c r="U4849" i="1"/>
  <c r="N4849" i="1"/>
  <c r="O4849" i="1" s="1"/>
  <c r="L4849" i="1"/>
  <c r="J4849" i="1"/>
  <c r="E4849" i="1"/>
  <c r="X4848" i="1"/>
  <c r="U4848" i="1"/>
  <c r="N4848" i="1"/>
  <c r="O4848" i="1" s="1"/>
  <c r="L4848" i="1"/>
  <c r="J4848" i="1"/>
  <c r="E4848" i="1"/>
  <c r="X4847" i="1"/>
  <c r="U4847" i="1"/>
  <c r="N4847" i="1"/>
  <c r="O4847" i="1" s="1"/>
  <c r="L4847" i="1"/>
  <c r="J4847" i="1"/>
  <c r="E4847" i="1"/>
  <c r="X4846" i="1"/>
  <c r="U4846" i="1"/>
  <c r="N4846" i="1"/>
  <c r="O4846" i="1" s="1"/>
  <c r="L4846" i="1"/>
  <c r="J4846" i="1"/>
  <c r="E4846" i="1"/>
  <c r="X4845" i="1"/>
  <c r="U4845" i="1"/>
  <c r="N4845" i="1"/>
  <c r="O4845" i="1" s="1"/>
  <c r="L4845" i="1"/>
  <c r="J4845" i="1"/>
  <c r="E4845" i="1"/>
  <c r="X4844" i="1"/>
  <c r="U4844" i="1"/>
  <c r="N4844" i="1"/>
  <c r="O4844" i="1" s="1"/>
  <c r="L4844" i="1"/>
  <c r="J4844" i="1"/>
  <c r="E4844" i="1"/>
  <c r="X4843" i="1"/>
  <c r="U4843" i="1"/>
  <c r="N4843" i="1"/>
  <c r="O4843" i="1" s="1"/>
  <c r="L4843" i="1"/>
  <c r="J4843" i="1"/>
  <c r="E4843" i="1"/>
  <c r="X4842" i="1"/>
  <c r="U4842" i="1"/>
  <c r="N4842" i="1"/>
  <c r="O4842" i="1" s="1"/>
  <c r="L4842" i="1"/>
  <c r="J4842" i="1"/>
  <c r="E4842" i="1"/>
  <c r="X4841" i="1"/>
  <c r="U4841" i="1"/>
  <c r="N4841" i="1"/>
  <c r="O4841" i="1" s="1"/>
  <c r="L4841" i="1"/>
  <c r="J4841" i="1"/>
  <c r="E4841" i="1"/>
  <c r="X4840" i="1"/>
  <c r="U4840" i="1"/>
  <c r="N4840" i="1"/>
  <c r="O4840" i="1" s="1"/>
  <c r="L4840" i="1"/>
  <c r="J4840" i="1"/>
  <c r="E4840" i="1"/>
  <c r="X4839" i="1"/>
  <c r="U4839" i="1"/>
  <c r="N4839" i="1"/>
  <c r="O4839" i="1" s="1"/>
  <c r="L4839" i="1"/>
  <c r="J4839" i="1"/>
  <c r="E4839" i="1"/>
  <c r="X4838" i="1"/>
  <c r="U4838" i="1"/>
  <c r="N4838" i="1"/>
  <c r="O4838" i="1" s="1"/>
  <c r="L4838" i="1"/>
  <c r="J4838" i="1"/>
  <c r="E4838" i="1"/>
  <c r="X4837" i="1"/>
  <c r="U4837" i="1"/>
  <c r="N4837" i="1"/>
  <c r="O4837" i="1" s="1"/>
  <c r="L4837" i="1"/>
  <c r="J4837" i="1"/>
  <c r="E4837" i="1"/>
  <c r="X4836" i="1"/>
  <c r="U4836" i="1"/>
  <c r="N4836" i="1"/>
  <c r="O4836" i="1" s="1"/>
  <c r="L4836" i="1"/>
  <c r="J4836" i="1"/>
  <c r="E4836" i="1"/>
  <c r="X4835" i="1"/>
  <c r="U4835" i="1"/>
  <c r="N4835" i="1"/>
  <c r="O4835" i="1" s="1"/>
  <c r="L4835" i="1"/>
  <c r="J4835" i="1"/>
  <c r="E4835" i="1"/>
  <c r="X4834" i="1"/>
  <c r="U4834" i="1"/>
  <c r="N4834" i="1"/>
  <c r="O4834" i="1" s="1"/>
  <c r="L4834" i="1"/>
  <c r="J4834" i="1"/>
  <c r="E4834" i="1"/>
  <c r="X4833" i="1"/>
  <c r="U4833" i="1"/>
  <c r="N4833" i="1"/>
  <c r="O4833" i="1" s="1"/>
  <c r="L4833" i="1"/>
  <c r="J4833" i="1"/>
  <c r="E4833" i="1"/>
  <c r="X4832" i="1"/>
  <c r="U4832" i="1"/>
  <c r="N4832" i="1"/>
  <c r="O4832" i="1" s="1"/>
  <c r="L4832" i="1"/>
  <c r="J4832" i="1"/>
  <c r="E4832" i="1"/>
  <c r="X4831" i="1"/>
  <c r="U4831" i="1"/>
  <c r="N4831" i="1"/>
  <c r="O4831" i="1" s="1"/>
  <c r="L4831" i="1"/>
  <c r="J4831" i="1"/>
  <c r="E4831" i="1"/>
  <c r="X4830" i="1"/>
  <c r="U4830" i="1"/>
  <c r="N4830" i="1"/>
  <c r="O4830" i="1" s="1"/>
  <c r="L4830" i="1"/>
  <c r="J4830" i="1"/>
  <c r="E4830" i="1"/>
  <c r="X4829" i="1"/>
  <c r="U4829" i="1"/>
  <c r="N4829" i="1"/>
  <c r="O4829" i="1" s="1"/>
  <c r="L4829" i="1"/>
  <c r="J4829" i="1"/>
  <c r="E4829" i="1"/>
  <c r="X4828" i="1"/>
  <c r="U4828" i="1"/>
  <c r="N4828" i="1"/>
  <c r="O4828" i="1" s="1"/>
  <c r="L4828" i="1"/>
  <c r="J4828" i="1"/>
  <c r="E4828" i="1"/>
  <c r="X4827" i="1"/>
  <c r="U4827" i="1"/>
  <c r="N4827" i="1"/>
  <c r="O4827" i="1" s="1"/>
  <c r="L4827" i="1"/>
  <c r="J4827" i="1"/>
  <c r="X4826" i="1"/>
  <c r="U4826" i="1"/>
  <c r="N4826" i="1"/>
  <c r="O4826" i="1" s="1"/>
  <c r="L4826" i="1"/>
  <c r="J4826" i="1"/>
  <c r="E4826" i="1"/>
  <c r="X4825" i="1"/>
  <c r="U4825" i="1"/>
  <c r="N4825" i="1"/>
  <c r="O4825" i="1" s="1"/>
  <c r="L4825" i="1"/>
  <c r="J4825" i="1"/>
  <c r="E4825" i="1"/>
  <c r="X4824" i="1"/>
  <c r="U4824" i="1"/>
  <c r="N4824" i="1"/>
  <c r="O4824" i="1" s="1"/>
  <c r="L4824" i="1"/>
  <c r="J4824" i="1"/>
  <c r="E4824" i="1"/>
  <c r="X4823" i="1"/>
  <c r="U4823" i="1"/>
  <c r="N4823" i="1"/>
  <c r="O4823" i="1" s="1"/>
  <c r="L4823" i="1"/>
  <c r="J4823" i="1"/>
  <c r="E4823" i="1"/>
  <c r="X4822" i="1"/>
  <c r="U4822" i="1"/>
  <c r="N4822" i="1"/>
  <c r="O4822" i="1" s="1"/>
  <c r="L4822" i="1"/>
  <c r="J4822" i="1"/>
  <c r="E4822" i="1"/>
  <c r="X4821" i="1"/>
  <c r="U4821" i="1"/>
  <c r="N4821" i="1"/>
  <c r="O4821" i="1" s="1"/>
  <c r="L4821" i="1"/>
  <c r="J4821" i="1"/>
  <c r="E4821" i="1"/>
  <c r="X4820" i="1"/>
  <c r="U4820" i="1"/>
  <c r="N4820" i="1"/>
  <c r="O4820" i="1" s="1"/>
  <c r="L4820" i="1"/>
  <c r="J4820" i="1"/>
  <c r="E4820" i="1"/>
  <c r="X4819" i="1"/>
  <c r="U4819" i="1"/>
  <c r="N4819" i="1"/>
  <c r="O4819" i="1" s="1"/>
  <c r="L4819" i="1"/>
  <c r="J4819" i="1"/>
  <c r="E4819" i="1"/>
  <c r="X4818" i="1"/>
  <c r="U4818" i="1"/>
  <c r="N4818" i="1"/>
  <c r="O4818" i="1" s="1"/>
  <c r="L4818" i="1"/>
  <c r="J4818" i="1"/>
  <c r="E4818" i="1"/>
  <c r="X4817" i="1"/>
  <c r="U4817" i="1"/>
  <c r="N4817" i="1"/>
  <c r="O4817" i="1" s="1"/>
  <c r="L4817" i="1"/>
  <c r="J4817" i="1"/>
  <c r="E4817" i="1"/>
  <c r="X4816" i="1"/>
  <c r="U4816" i="1"/>
  <c r="N4816" i="1"/>
  <c r="O4816" i="1" s="1"/>
  <c r="L4816" i="1"/>
  <c r="J4816" i="1"/>
  <c r="E4816" i="1"/>
  <c r="X4815" i="1"/>
  <c r="U4815" i="1"/>
  <c r="N4815" i="1"/>
  <c r="O4815" i="1" s="1"/>
  <c r="L4815" i="1"/>
  <c r="J4815" i="1"/>
  <c r="E4815" i="1"/>
  <c r="X4814" i="1"/>
  <c r="U4814" i="1"/>
  <c r="N4814" i="1"/>
  <c r="O4814" i="1" s="1"/>
  <c r="L4814" i="1"/>
  <c r="J4814" i="1"/>
  <c r="E4814" i="1"/>
  <c r="X4813" i="1"/>
  <c r="U4813" i="1"/>
  <c r="N4813" i="1"/>
  <c r="O4813" i="1" s="1"/>
  <c r="L4813" i="1"/>
  <c r="J4813" i="1"/>
  <c r="E4813" i="1"/>
  <c r="X4812" i="1"/>
  <c r="U4812" i="1"/>
  <c r="N4812" i="1"/>
  <c r="O4812" i="1" s="1"/>
  <c r="L4812" i="1"/>
  <c r="J4812" i="1"/>
  <c r="E4812" i="1"/>
  <c r="X4811" i="1"/>
  <c r="U4811" i="1"/>
  <c r="N4811" i="1"/>
  <c r="O4811" i="1" s="1"/>
  <c r="L4811" i="1"/>
  <c r="J4811" i="1"/>
  <c r="E4811" i="1"/>
  <c r="X4810" i="1"/>
  <c r="U4810" i="1"/>
  <c r="N4810" i="1"/>
  <c r="O4810" i="1" s="1"/>
  <c r="L4810" i="1"/>
  <c r="J4810" i="1"/>
  <c r="E4810" i="1"/>
  <c r="X4809" i="1"/>
  <c r="U4809" i="1"/>
  <c r="N4809" i="1"/>
  <c r="O4809" i="1" s="1"/>
  <c r="L4809" i="1"/>
  <c r="J4809" i="1"/>
  <c r="E4809" i="1"/>
  <c r="X4808" i="1"/>
  <c r="U4808" i="1"/>
  <c r="N4808" i="1"/>
  <c r="O4808" i="1" s="1"/>
  <c r="L4808" i="1"/>
  <c r="J4808" i="1"/>
  <c r="E4808" i="1"/>
  <c r="X4807" i="1"/>
  <c r="U4807" i="1"/>
  <c r="N4807" i="1"/>
  <c r="O4807" i="1" s="1"/>
  <c r="L4807" i="1"/>
  <c r="J4807" i="1"/>
  <c r="E4807" i="1"/>
  <c r="X4806" i="1"/>
  <c r="U4806" i="1"/>
  <c r="N4806" i="1"/>
  <c r="O4806" i="1" s="1"/>
  <c r="L4806" i="1"/>
  <c r="J4806" i="1"/>
  <c r="E4806" i="1"/>
  <c r="X4805" i="1"/>
  <c r="U4805" i="1"/>
  <c r="N4805" i="1"/>
  <c r="O4805" i="1" s="1"/>
  <c r="L4805" i="1"/>
  <c r="J4805" i="1"/>
  <c r="E4805" i="1"/>
  <c r="X4804" i="1"/>
  <c r="U4804" i="1"/>
  <c r="N4804" i="1"/>
  <c r="O4804" i="1" s="1"/>
  <c r="L4804" i="1"/>
  <c r="J4804" i="1"/>
  <c r="E4804" i="1"/>
  <c r="X4803" i="1"/>
  <c r="U4803" i="1"/>
  <c r="N4803" i="1"/>
  <c r="O4803" i="1" s="1"/>
  <c r="L4803" i="1"/>
  <c r="J4803" i="1"/>
  <c r="E4803" i="1"/>
  <c r="X4802" i="1"/>
  <c r="U4802" i="1"/>
  <c r="N4802" i="1"/>
  <c r="O4802" i="1" s="1"/>
  <c r="L4802" i="1"/>
  <c r="J4802" i="1"/>
  <c r="E4802" i="1"/>
  <c r="X4801" i="1"/>
  <c r="U4801" i="1"/>
  <c r="N4801" i="1"/>
  <c r="O4801" i="1" s="1"/>
  <c r="L4801" i="1"/>
  <c r="J4801" i="1"/>
  <c r="E4801" i="1"/>
  <c r="X4800" i="1"/>
  <c r="U4800" i="1"/>
  <c r="N4800" i="1"/>
  <c r="O4800" i="1" s="1"/>
  <c r="L4800" i="1"/>
  <c r="J4800" i="1"/>
  <c r="E4800" i="1"/>
  <c r="X4799" i="1"/>
  <c r="U4799" i="1"/>
  <c r="N4799" i="1"/>
  <c r="O4799" i="1" s="1"/>
  <c r="L4799" i="1"/>
  <c r="J4799" i="1"/>
  <c r="E4799" i="1"/>
  <c r="X4798" i="1"/>
  <c r="U4798" i="1"/>
  <c r="N4798" i="1"/>
  <c r="O4798" i="1" s="1"/>
  <c r="L4798" i="1"/>
  <c r="J4798" i="1"/>
  <c r="E4798" i="1"/>
  <c r="X4797" i="1"/>
  <c r="U4797" i="1"/>
  <c r="N4797" i="1"/>
  <c r="O4797" i="1" s="1"/>
  <c r="L4797" i="1"/>
  <c r="J4797" i="1"/>
  <c r="E4797" i="1"/>
  <c r="X4796" i="1"/>
  <c r="U4796" i="1"/>
  <c r="N4796" i="1"/>
  <c r="O4796" i="1" s="1"/>
  <c r="L4796" i="1"/>
  <c r="J4796" i="1"/>
  <c r="E4796" i="1"/>
  <c r="X4795" i="1"/>
  <c r="U4795" i="1"/>
  <c r="N4795" i="1"/>
  <c r="O4795" i="1" s="1"/>
  <c r="L4795" i="1"/>
  <c r="J4795" i="1"/>
  <c r="E4795" i="1"/>
  <c r="X4794" i="1"/>
  <c r="U4794" i="1"/>
  <c r="N4794" i="1"/>
  <c r="O4794" i="1" s="1"/>
  <c r="L4794" i="1"/>
  <c r="J4794" i="1"/>
  <c r="E4794" i="1"/>
  <c r="X4793" i="1"/>
  <c r="U4793" i="1"/>
  <c r="N4793" i="1"/>
  <c r="O4793" i="1" s="1"/>
  <c r="L4793" i="1"/>
  <c r="J4793" i="1"/>
  <c r="E4793" i="1"/>
  <c r="X4792" i="1"/>
  <c r="U4792" i="1"/>
  <c r="N4792" i="1"/>
  <c r="O4792" i="1" s="1"/>
  <c r="L4792" i="1"/>
  <c r="J4792" i="1"/>
  <c r="E4792" i="1"/>
  <c r="X4791" i="1"/>
  <c r="U4791" i="1"/>
  <c r="N4791" i="1"/>
  <c r="O4791" i="1" s="1"/>
  <c r="L4791" i="1"/>
  <c r="J4791" i="1"/>
  <c r="E4791" i="1"/>
  <c r="X4790" i="1"/>
  <c r="U4790" i="1"/>
  <c r="N4790" i="1"/>
  <c r="O4790" i="1" s="1"/>
  <c r="L4790" i="1"/>
  <c r="J4790" i="1"/>
  <c r="E4790" i="1"/>
  <c r="X4789" i="1"/>
  <c r="U4789" i="1"/>
  <c r="N4789" i="1"/>
  <c r="O4789" i="1" s="1"/>
  <c r="L4789" i="1"/>
  <c r="J4789" i="1"/>
  <c r="E4789" i="1"/>
  <c r="X4788" i="1"/>
  <c r="U4788" i="1"/>
  <c r="N4788" i="1"/>
  <c r="O4788" i="1" s="1"/>
  <c r="L4788" i="1"/>
  <c r="J4788" i="1"/>
  <c r="E4788" i="1"/>
  <c r="X4787" i="1"/>
  <c r="U4787" i="1"/>
  <c r="N4787" i="1"/>
  <c r="O4787" i="1" s="1"/>
  <c r="L4787" i="1"/>
  <c r="J4787" i="1"/>
  <c r="E4787" i="1"/>
  <c r="X4786" i="1"/>
  <c r="U4786" i="1"/>
  <c r="N4786" i="1"/>
  <c r="O4786" i="1" s="1"/>
  <c r="L4786" i="1"/>
  <c r="J4786" i="1"/>
  <c r="E4786" i="1"/>
  <c r="X4785" i="1"/>
  <c r="U4785" i="1"/>
  <c r="N4785" i="1"/>
  <c r="O4785" i="1" s="1"/>
  <c r="L4785" i="1"/>
  <c r="J4785" i="1"/>
  <c r="E4785" i="1"/>
  <c r="X4784" i="1"/>
  <c r="U4784" i="1"/>
  <c r="N4784" i="1"/>
  <c r="O4784" i="1" s="1"/>
  <c r="L4784" i="1"/>
  <c r="J4784" i="1"/>
  <c r="X4307" i="1"/>
  <c r="U4307" i="1"/>
  <c r="N4307" i="1"/>
  <c r="O4307" i="1" s="1"/>
  <c r="L4307" i="1"/>
  <c r="J4307" i="1"/>
  <c r="E4307" i="1"/>
  <c r="X4306" i="1"/>
  <c r="U4306" i="1"/>
  <c r="N4306" i="1"/>
  <c r="O4306" i="1" s="1"/>
  <c r="L4306" i="1"/>
  <c r="J4306" i="1"/>
  <c r="E4306" i="1"/>
  <c r="X4305" i="1"/>
  <c r="U4305" i="1"/>
  <c r="N4305" i="1"/>
  <c r="O4305" i="1" s="1"/>
  <c r="L4305" i="1"/>
  <c r="J4305" i="1"/>
  <c r="E4305" i="1"/>
  <c r="X4304" i="1"/>
  <c r="U4304" i="1"/>
  <c r="N4304" i="1"/>
  <c r="O4304" i="1" s="1"/>
  <c r="L4304" i="1"/>
  <c r="J4304" i="1"/>
  <c r="E4304" i="1"/>
  <c r="X4303" i="1"/>
  <c r="U4303" i="1"/>
  <c r="N4303" i="1"/>
  <c r="O4303" i="1" s="1"/>
  <c r="L4303" i="1"/>
  <c r="J4303" i="1"/>
  <c r="E4303" i="1"/>
  <c r="X4302" i="1"/>
  <c r="U4302" i="1"/>
  <c r="N4302" i="1"/>
  <c r="O4302" i="1" s="1"/>
  <c r="L4302" i="1"/>
  <c r="J4302" i="1"/>
  <c r="E4302" i="1"/>
  <c r="X4301" i="1"/>
  <c r="U4301" i="1"/>
  <c r="N4301" i="1"/>
  <c r="O4301" i="1" s="1"/>
  <c r="L4301" i="1"/>
  <c r="J4301" i="1"/>
  <c r="E4301" i="1"/>
  <c r="X4300" i="1"/>
  <c r="U4300" i="1"/>
  <c r="N4300" i="1"/>
  <c r="O4300" i="1" s="1"/>
  <c r="L4300" i="1"/>
  <c r="J4300" i="1"/>
  <c r="E4300" i="1"/>
  <c r="X4299" i="1"/>
  <c r="U4299" i="1"/>
  <c r="N4299" i="1"/>
  <c r="O4299" i="1" s="1"/>
  <c r="L4299" i="1"/>
  <c r="J4299" i="1"/>
  <c r="E4299" i="1"/>
  <c r="X4298" i="1"/>
  <c r="U4298" i="1"/>
  <c r="N4298" i="1"/>
  <c r="O4298" i="1" s="1"/>
  <c r="L4298" i="1"/>
  <c r="J4298" i="1"/>
  <c r="E4298" i="1"/>
  <c r="X4297" i="1"/>
  <c r="U4297" i="1"/>
  <c r="N4297" i="1"/>
  <c r="O4297" i="1" s="1"/>
  <c r="L4297" i="1"/>
  <c r="J4297" i="1"/>
  <c r="E4297" i="1"/>
  <c r="X4296" i="1"/>
  <c r="U4296" i="1"/>
  <c r="N4296" i="1"/>
  <c r="O4296" i="1" s="1"/>
  <c r="L4296" i="1"/>
  <c r="J4296" i="1"/>
  <c r="E4296" i="1"/>
  <c r="X4295" i="1"/>
  <c r="U4295" i="1"/>
  <c r="N4295" i="1"/>
  <c r="O4295" i="1" s="1"/>
  <c r="L4295" i="1"/>
  <c r="J4295" i="1"/>
  <c r="E4295" i="1"/>
  <c r="X4294" i="1"/>
  <c r="U4294" i="1"/>
  <c r="N4294" i="1"/>
  <c r="O4294" i="1" s="1"/>
  <c r="L4294" i="1"/>
  <c r="J4294" i="1"/>
  <c r="E4294" i="1"/>
  <c r="X4293" i="1"/>
  <c r="U4293" i="1"/>
  <c r="N4293" i="1"/>
  <c r="O4293" i="1" s="1"/>
  <c r="L4293" i="1"/>
  <c r="J4293" i="1"/>
  <c r="E4293" i="1"/>
  <c r="X4292" i="1"/>
  <c r="U4292" i="1"/>
  <c r="N4292" i="1"/>
  <c r="O4292" i="1" s="1"/>
  <c r="L4292" i="1"/>
  <c r="J4292" i="1"/>
  <c r="E4292" i="1"/>
  <c r="X4291" i="1"/>
  <c r="U4291" i="1"/>
  <c r="N4291" i="1"/>
  <c r="O4291" i="1" s="1"/>
  <c r="L4291" i="1"/>
  <c r="J4291" i="1"/>
  <c r="E4291" i="1"/>
  <c r="X4290" i="1"/>
  <c r="U4290" i="1"/>
  <c r="N4290" i="1"/>
  <c r="O4290" i="1" s="1"/>
  <c r="L4290" i="1"/>
  <c r="J4290" i="1"/>
  <c r="E4290" i="1"/>
  <c r="X4289" i="1"/>
  <c r="U4289" i="1"/>
  <c r="N4289" i="1"/>
  <c r="O4289" i="1" s="1"/>
  <c r="L4289" i="1"/>
  <c r="J4289" i="1"/>
  <c r="E4289" i="1"/>
  <c r="X4288" i="1"/>
  <c r="U4288" i="1"/>
  <c r="N4288" i="1"/>
  <c r="O4288" i="1" s="1"/>
  <c r="L4288" i="1"/>
  <c r="J4288" i="1"/>
  <c r="E4288" i="1"/>
  <c r="X4287" i="1"/>
  <c r="U4287" i="1"/>
  <c r="N4287" i="1"/>
  <c r="O4287" i="1" s="1"/>
  <c r="L4287" i="1"/>
  <c r="J4287" i="1"/>
  <c r="E4287" i="1"/>
  <c r="X4286" i="1"/>
  <c r="U4286" i="1"/>
  <c r="N4286" i="1"/>
  <c r="O4286" i="1" s="1"/>
  <c r="L4286" i="1"/>
  <c r="J4286" i="1"/>
  <c r="E4286" i="1"/>
  <c r="X4285" i="1"/>
  <c r="U4285" i="1"/>
  <c r="N4285" i="1"/>
  <c r="O4285" i="1" s="1"/>
  <c r="L4285" i="1"/>
  <c r="J4285" i="1"/>
  <c r="E4285" i="1"/>
  <c r="X4284" i="1"/>
  <c r="U4284" i="1"/>
  <c r="N4284" i="1"/>
  <c r="O4284" i="1" s="1"/>
  <c r="L4284" i="1"/>
  <c r="J4284" i="1"/>
  <c r="E4284" i="1"/>
  <c r="X4282" i="1"/>
  <c r="U4282" i="1"/>
  <c r="N4282" i="1"/>
  <c r="O4282" i="1" s="1"/>
  <c r="L4282" i="1"/>
  <c r="J4282" i="1"/>
  <c r="E4282" i="1"/>
  <c r="X4281" i="1"/>
  <c r="U4281" i="1"/>
  <c r="N4281" i="1"/>
  <c r="O4281" i="1" s="1"/>
  <c r="L4281" i="1"/>
  <c r="J4281" i="1"/>
  <c r="E4281" i="1"/>
  <c r="X4280" i="1"/>
  <c r="U4280" i="1"/>
  <c r="N4280" i="1"/>
  <c r="O4280" i="1" s="1"/>
  <c r="L4280" i="1"/>
  <c r="J4280" i="1"/>
  <c r="E4280" i="1"/>
  <c r="X4279" i="1"/>
  <c r="U4279" i="1"/>
  <c r="N4279" i="1"/>
  <c r="O4279" i="1" s="1"/>
  <c r="L4279" i="1"/>
  <c r="J4279" i="1"/>
  <c r="E4279" i="1"/>
  <c r="X4278" i="1"/>
  <c r="U4278" i="1"/>
  <c r="N4278" i="1"/>
  <c r="O4278" i="1" s="1"/>
  <c r="L4278" i="1"/>
  <c r="J4278" i="1"/>
  <c r="E4278" i="1"/>
  <c r="X4277" i="1"/>
  <c r="U4277" i="1"/>
  <c r="N4277" i="1"/>
  <c r="O4277" i="1" s="1"/>
  <c r="L4277" i="1"/>
  <c r="J4277" i="1"/>
  <c r="E4277" i="1"/>
  <c r="X4276" i="1"/>
  <c r="U4276" i="1"/>
  <c r="N4276" i="1"/>
  <c r="L4276" i="1"/>
  <c r="J4276" i="1"/>
  <c r="E4276" i="1"/>
  <c r="X4275" i="1"/>
  <c r="U4275" i="1"/>
  <c r="N4275" i="1"/>
  <c r="L4275" i="1"/>
  <c r="J4275" i="1"/>
  <c r="E4275" i="1"/>
  <c r="X4274" i="1"/>
  <c r="U4274" i="1"/>
  <c r="N4274" i="1"/>
  <c r="O4274" i="1" s="1"/>
  <c r="L4274" i="1"/>
  <c r="J4274" i="1"/>
  <c r="E4274" i="1"/>
  <c r="X4273" i="1"/>
  <c r="U4273" i="1"/>
  <c r="N4273" i="1"/>
  <c r="O4273" i="1" s="1"/>
  <c r="L4273" i="1"/>
  <c r="J4273" i="1"/>
  <c r="E4273" i="1"/>
  <c r="X4272" i="1"/>
  <c r="U4272" i="1"/>
  <c r="N4272" i="1"/>
  <c r="L4272" i="1"/>
  <c r="J4272" i="1"/>
  <c r="E4272" i="1"/>
  <c r="X4271" i="1"/>
  <c r="U4271" i="1"/>
  <c r="N4271" i="1"/>
  <c r="L4271" i="1"/>
  <c r="J4271" i="1"/>
  <c r="E4271" i="1"/>
  <c r="X4270" i="1"/>
  <c r="U4270" i="1"/>
  <c r="N4270" i="1"/>
  <c r="L4270" i="1"/>
  <c r="J4270" i="1"/>
  <c r="E4270" i="1"/>
  <c r="X4269" i="1"/>
  <c r="U4269" i="1"/>
  <c r="N4269" i="1"/>
  <c r="L4269" i="1"/>
  <c r="J4269" i="1"/>
  <c r="E4269" i="1"/>
  <c r="X4268" i="1"/>
  <c r="U4268" i="1"/>
  <c r="N4268" i="1"/>
  <c r="L4268" i="1"/>
  <c r="J4268" i="1"/>
  <c r="E4268" i="1"/>
  <c r="X4267" i="1"/>
  <c r="U4267" i="1"/>
  <c r="N4267" i="1"/>
  <c r="L4267" i="1"/>
  <c r="J4267" i="1"/>
  <c r="E4267" i="1"/>
  <c r="X4266" i="1"/>
  <c r="U4266" i="1"/>
  <c r="N4266" i="1"/>
  <c r="O4266" i="1" s="1"/>
  <c r="L4266" i="1"/>
  <c r="J4266" i="1"/>
  <c r="E4266" i="1"/>
  <c r="X4265" i="1"/>
  <c r="U4265" i="1"/>
  <c r="N4265" i="1"/>
  <c r="O4265" i="1" s="1"/>
  <c r="L4265" i="1"/>
  <c r="J4265" i="1"/>
  <c r="X4264" i="1"/>
  <c r="U4264" i="1"/>
  <c r="N4264" i="1"/>
  <c r="L4264" i="1"/>
  <c r="J4264" i="1"/>
  <c r="E4264" i="1"/>
  <c r="X4263" i="1"/>
  <c r="U4263" i="1"/>
  <c r="N4263" i="1"/>
  <c r="L4263" i="1"/>
  <c r="J4263" i="1"/>
  <c r="E4263" i="1"/>
  <c r="X4262" i="1"/>
  <c r="U4262" i="1"/>
  <c r="N4262" i="1"/>
  <c r="L4262" i="1"/>
  <c r="J4262" i="1"/>
  <c r="E4262" i="1"/>
  <c r="X4261" i="1"/>
  <c r="U4261" i="1"/>
  <c r="N4261" i="1"/>
  <c r="L4261" i="1"/>
  <c r="J4261" i="1"/>
  <c r="E4261" i="1"/>
  <c r="X4260" i="1"/>
  <c r="U4260" i="1"/>
  <c r="N4260" i="1"/>
  <c r="L4260" i="1"/>
  <c r="J4260" i="1"/>
  <c r="E4260" i="1"/>
  <c r="X4259" i="1"/>
  <c r="U4259" i="1"/>
  <c r="N4259" i="1"/>
  <c r="L4259" i="1"/>
  <c r="J4259" i="1"/>
  <c r="E4259" i="1"/>
  <c r="X4258" i="1"/>
  <c r="U4258" i="1"/>
  <c r="N4258" i="1"/>
  <c r="O4258" i="1" s="1"/>
  <c r="L4258" i="1"/>
  <c r="J4258" i="1"/>
  <c r="E4258" i="1"/>
  <c r="X4257" i="1"/>
  <c r="U4257" i="1"/>
  <c r="N4257" i="1"/>
  <c r="O4257" i="1" s="1"/>
  <c r="L4257" i="1"/>
  <c r="J4257" i="1"/>
  <c r="E4257" i="1"/>
  <c r="X4256" i="1"/>
  <c r="U4256" i="1"/>
  <c r="N4256" i="1"/>
  <c r="L4256" i="1"/>
  <c r="J4256" i="1"/>
  <c r="E4256" i="1"/>
  <c r="X4255" i="1"/>
  <c r="U4255" i="1"/>
  <c r="N4255" i="1"/>
  <c r="L4255" i="1"/>
  <c r="J4255" i="1"/>
  <c r="E4255" i="1"/>
  <c r="X4254" i="1"/>
  <c r="U4254" i="1"/>
  <c r="N4254" i="1"/>
  <c r="L4254" i="1"/>
  <c r="J4254" i="1"/>
  <c r="E4254" i="1"/>
  <c r="X4253" i="1"/>
  <c r="U4253" i="1"/>
  <c r="N4253" i="1"/>
  <c r="L4253" i="1"/>
  <c r="J4253" i="1"/>
  <c r="E4253" i="1"/>
  <c r="X4252" i="1"/>
  <c r="U4252" i="1"/>
  <c r="N4252" i="1"/>
  <c r="L4252" i="1"/>
  <c r="J4252" i="1"/>
  <c r="E4252" i="1"/>
  <c r="X4251" i="1"/>
  <c r="U4251" i="1"/>
  <c r="N4251" i="1"/>
  <c r="L4251" i="1"/>
  <c r="J4251" i="1"/>
  <c r="E4251" i="1"/>
  <c r="X4250" i="1"/>
  <c r="U4250" i="1"/>
  <c r="N4250" i="1"/>
  <c r="O4250" i="1" s="1"/>
  <c r="L4250" i="1"/>
  <c r="J4250" i="1"/>
  <c r="E4250" i="1"/>
  <c r="X4249" i="1"/>
  <c r="U4249" i="1"/>
  <c r="N4249" i="1"/>
  <c r="O4249" i="1" s="1"/>
  <c r="L4249" i="1"/>
  <c r="J4249" i="1"/>
  <c r="E4249" i="1"/>
  <c r="X4248" i="1"/>
  <c r="U4248" i="1"/>
  <c r="N4248" i="1"/>
  <c r="L4248" i="1"/>
  <c r="J4248" i="1"/>
  <c r="E4248" i="1"/>
  <c r="X4247" i="1"/>
  <c r="U4247" i="1"/>
  <c r="N4247" i="1"/>
  <c r="L4247" i="1"/>
  <c r="J4247" i="1"/>
  <c r="E4247" i="1"/>
  <c r="X4246" i="1"/>
  <c r="U4246" i="1"/>
  <c r="N4246" i="1"/>
  <c r="L4246" i="1"/>
  <c r="J4246" i="1"/>
  <c r="E4246" i="1"/>
  <c r="X4245" i="1"/>
  <c r="U4245" i="1"/>
  <c r="N4245" i="1"/>
  <c r="L4245" i="1"/>
  <c r="J4245" i="1"/>
  <c r="E4245" i="1"/>
  <c r="X4244" i="1"/>
  <c r="U4244" i="1"/>
  <c r="N4244" i="1"/>
  <c r="L4244" i="1"/>
  <c r="J4244" i="1"/>
  <c r="E4244" i="1"/>
  <c r="X4243" i="1"/>
  <c r="U4243" i="1"/>
  <c r="N4243" i="1"/>
  <c r="L4243" i="1"/>
  <c r="J4243" i="1"/>
  <c r="E4243" i="1"/>
  <c r="X4242" i="1"/>
  <c r="U4242" i="1"/>
  <c r="N4242" i="1"/>
  <c r="O4242" i="1" s="1"/>
  <c r="L4242" i="1"/>
  <c r="J4242" i="1"/>
  <c r="E4242" i="1"/>
  <c r="X4241" i="1"/>
  <c r="U4241" i="1"/>
  <c r="N4241" i="1"/>
  <c r="O4241" i="1" s="1"/>
  <c r="L4241" i="1"/>
  <c r="J4241" i="1"/>
  <c r="E4241" i="1"/>
  <c r="X4240" i="1"/>
  <c r="U4240" i="1"/>
  <c r="N4240" i="1"/>
  <c r="L4240" i="1"/>
  <c r="J4240" i="1"/>
  <c r="E4240" i="1"/>
  <c r="X4239" i="1"/>
  <c r="U4239" i="1"/>
  <c r="N4239" i="1"/>
  <c r="L4239" i="1"/>
  <c r="J4239" i="1"/>
  <c r="E4239" i="1"/>
  <c r="X4238" i="1"/>
  <c r="U4238" i="1"/>
  <c r="N4238" i="1"/>
  <c r="L4238" i="1"/>
  <c r="J4238" i="1"/>
  <c r="E4238" i="1"/>
  <c r="X4237" i="1"/>
  <c r="U4237" i="1"/>
  <c r="N4237" i="1"/>
  <c r="L4237" i="1"/>
  <c r="J4237" i="1"/>
  <c r="E4237" i="1"/>
  <c r="X4236" i="1"/>
  <c r="U4236" i="1"/>
  <c r="N4236" i="1"/>
  <c r="L4236" i="1"/>
  <c r="J4236" i="1"/>
  <c r="E4236" i="1"/>
  <c r="X4235" i="1"/>
  <c r="U4235" i="1"/>
  <c r="N4235" i="1"/>
  <c r="L4235" i="1"/>
  <c r="J4235" i="1"/>
  <c r="E4235" i="1"/>
  <c r="X4234" i="1"/>
  <c r="U4234" i="1"/>
  <c r="N4234" i="1"/>
  <c r="O4234" i="1" s="1"/>
  <c r="L4234" i="1"/>
  <c r="J4234" i="1"/>
  <c r="E4234" i="1"/>
  <c r="X4233" i="1"/>
  <c r="U4233" i="1"/>
  <c r="N4233" i="1"/>
  <c r="O4233" i="1" s="1"/>
  <c r="L4233" i="1"/>
  <c r="J4233" i="1"/>
  <c r="E4233" i="1"/>
  <c r="X4232" i="1"/>
  <c r="U4232" i="1"/>
  <c r="N4232" i="1"/>
  <c r="L4232" i="1"/>
  <c r="J4232" i="1"/>
  <c r="E4232" i="1"/>
  <c r="X4231" i="1"/>
  <c r="U4231" i="1"/>
  <c r="N4231" i="1"/>
  <c r="L4231" i="1"/>
  <c r="J4231" i="1"/>
  <c r="E4231" i="1"/>
  <c r="X4230" i="1"/>
  <c r="U4230" i="1"/>
  <c r="N4230" i="1"/>
  <c r="L4230" i="1"/>
  <c r="J4230" i="1"/>
  <c r="E4230" i="1"/>
  <c r="X4229" i="1"/>
  <c r="U4229" i="1"/>
  <c r="N4229" i="1"/>
  <c r="L4229" i="1"/>
  <c r="J4229" i="1"/>
  <c r="E4229" i="1"/>
  <c r="X4228" i="1"/>
  <c r="U4228" i="1"/>
  <c r="N4228" i="1"/>
  <c r="L4228" i="1"/>
  <c r="J4228" i="1"/>
  <c r="E4228" i="1"/>
  <c r="X4227" i="1"/>
  <c r="U4227" i="1"/>
  <c r="N4227" i="1"/>
  <c r="L4227" i="1"/>
  <c r="J4227" i="1"/>
  <c r="E4227" i="1"/>
  <c r="X4226" i="1"/>
  <c r="U4226" i="1"/>
  <c r="N4226" i="1"/>
  <c r="O4226" i="1" s="1"/>
  <c r="L4226" i="1"/>
  <c r="J4226" i="1"/>
  <c r="E4226" i="1"/>
  <c r="X4225" i="1"/>
  <c r="U4225" i="1"/>
  <c r="N4225" i="1"/>
  <c r="O4225" i="1" s="1"/>
  <c r="L4225" i="1"/>
  <c r="J4225" i="1"/>
  <c r="E4225" i="1"/>
  <c r="X4224" i="1"/>
  <c r="U4224" i="1"/>
  <c r="N4224" i="1"/>
  <c r="L4224" i="1"/>
  <c r="J4224" i="1"/>
  <c r="E4224" i="1"/>
  <c r="X4223" i="1"/>
  <c r="U4223" i="1"/>
  <c r="N4223" i="1"/>
  <c r="L4223" i="1"/>
  <c r="J4223" i="1"/>
  <c r="X4222" i="1"/>
  <c r="U4222" i="1"/>
  <c r="N4222" i="1"/>
  <c r="L4222" i="1"/>
  <c r="J4222" i="1"/>
  <c r="E4222" i="1"/>
  <c r="X4221" i="1"/>
  <c r="U4221" i="1"/>
  <c r="N4221" i="1"/>
  <c r="L4221" i="1"/>
  <c r="J4221" i="1"/>
  <c r="E4221" i="1"/>
  <c r="X4220" i="1"/>
  <c r="U4220" i="1"/>
  <c r="N4220" i="1"/>
  <c r="L4220" i="1"/>
  <c r="J4220" i="1"/>
  <c r="E4220" i="1"/>
  <c r="X4219" i="1"/>
  <c r="U4219" i="1"/>
  <c r="N4219" i="1"/>
  <c r="L4219" i="1"/>
  <c r="J4219" i="1"/>
  <c r="E4219" i="1"/>
  <c r="X4218" i="1"/>
  <c r="U4218" i="1"/>
  <c r="N4218" i="1"/>
  <c r="O4218" i="1" s="1"/>
  <c r="L4218" i="1"/>
  <c r="J4218" i="1"/>
  <c r="E4218" i="1"/>
  <c r="X4217" i="1"/>
  <c r="U4217" i="1"/>
  <c r="N4217" i="1"/>
  <c r="O4217" i="1" s="1"/>
  <c r="L4217" i="1"/>
  <c r="J4217" i="1"/>
  <c r="E4217" i="1"/>
  <c r="X4216" i="1"/>
  <c r="U4216" i="1"/>
  <c r="N4216" i="1"/>
  <c r="L4216" i="1"/>
  <c r="J4216" i="1"/>
  <c r="E4216" i="1"/>
  <c r="X4215" i="1"/>
  <c r="U4215" i="1"/>
  <c r="N4215" i="1"/>
  <c r="L4215" i="1"/>
  <c r="J4215" i="1"/>
  <c r="E4215" i="1"/>
  <c r="X4214" i="1"/>
  <c r="U4214" i="1"/>
  <c r="N4214" i="1"/>
  <c r="L4214" i="1"/>
  <c r="J4214" i="1"/>
  <c r="E4214" i="1"/>
  <c r="X4213" i="1"/>
  <c r="U4213" i="1"/>
  <c r="N4213" i="1"/>
  <c r="L4213" i="1"/>
  <c r="J4213" i="1"/>
  <c r="E4213" i="1"/>
  <c r="X4212" i="1"/>
  <c r="U4212" i="1"/>
  <c r="N4212" i="1"/>
  <c r="L4212" i="1"/>
  <c r="J4212" i="1"/>
  <c r="E4212" i="1"/>
  <c r="X4211" i="1"/>
  <c r="U4211" i="1"/>
  <c r="N4211" i="1"/>
  <c r="L4211" i="1"/>
  <c r="J4211" i="1"/>
  <c r="E4211" i="1"/>
  <c r="X4210" i="1"/>
  <c r="U4210" i="1"/>
  <c r="N4210" i="1"/>
  <c r="O4210" i="1" s="1"/>
  <c r="L4210" i="1"/>
  <c r="J4210" i="1"/>
  <c r="E4210" i="1"/>
  <c r="X4209" i="1"/>
  <c r="U4209" i="1"/>
  <c r="N4209" i="1"/>
  <c r="O4209" i="1" s="1"/>
  <c r="L4209" i="1"/>
  <c r="J4209" i="1"/>
  <c r="E4209" i="1"/>
  <c r="X4208" i="1"/>
  <c r="U4208" i="1"/>
  <c r="N4208" i="1"/>
  <c r="L4208" i="1"/>
  <c r="J4208" i="1"/>
  <c r="E4208" i="1"/>
  <c r="X4207" i="1"/>
  <c r="U4207" i="1"/>
  <c r="N4207" i="1"/>
  <c r="L4207" i="1"/>
  <c r="J4207" i="1"/>
  <c r="E4207" i="1"/>
  <c r="X4206" i="1"/>
  <c r="U4206" i="1"/>
  <c r="N4206" i="1"/>
  <c r="L4206" i="1"/>
  <c r="J4206" i="1"/>
  <c r="E4206" i="1"/>
  <c r="X4205" i="1"/>
  <c r="U4205" i="1"/>
  <c r="N4205" i="1"/>
  <c r="L4205" i="1"/>
  <c r="J4205" i="1"/>
  <c r="E4205" i="1"/>
  <c r="X4204" i="1"/>
  <c r="U4204" i="1"/>
  <c r="N4204" i="1"/>
  <c r="L4204" i="1"/>
  <c r="J4204" i="1"/>
  <c r="E4204" i="1"/>
  <c r="X4203" i="1"/>
  <c r="U4203" i="1"/>
  <c r="N4203" i="1"/>
  <c r="L4203" i="1"/>
  <c r="J4203" i="1"/>
  <c r="E4203" i="1"/>
  <c r="X4202" i="1"/>
  <c r="U4202" i="1"/>
  <c r="N4202" i="1"/>
  <c r="O4202" i="1" s="1"/>
  <c r="L4202" i="1"/>
  <c r="J4202" i="1"/>
  <c r="E4202" i="1"/>
  <c r="X4201" i="1"/>
  <c r="U4201" i="1"/>
  <c r="N4201" i="1"/>
  <c r="O4201" i="1" s="1"/>
  <c r="L4201" i="1"/>
  <c r="J4201" i="1"/>
  <c r="E4201" i="1"/>
  <c r="X4200" i="1"/>
  <c r="U4200" i="1"/>
  <c r="N4200" i="1"/>
  <c r="L4200" i="1"/>
  <c r="J4200" i="1"/>
  <c r="E4200" i="1"/>
  <c r="X4199" i="1"/>
  <c r="U4199" i="1"/>
  <c r="N4199" i="1"/>
  <c r="L4199" i="1"/>
  <c r="J4199" i="1"/>
  <c r="E4199" i="1"/>
  <c r="X4198" i="1"/>
  <c r="U4198" i="1"/>
  <c r="N4198" i="1"/>
  <c r="L4198" i="1"/>
  <c r="J4198" i="1"/>
  <c r="E4198" i="1"/>
  <c r="X4197" i="1"/>
  <c r="U4197" i="1"/>
  <c r="N4197" i="1"/>
  <c r="L4197" i="1"/>
  <c r="J4197" i="1"/>
  <c r="E4197" i="1"/>
  <c r="X4196" i="1"/>
  <c r="U4196" i="1"/>
  <c r="N4196" i="1"/>
  <c r="L4196" i="1"/>
  <c r="J4196" i="1"/>
  <c r="E4196" i="1"/>
  <c r="X4195" i="1"/>
  <c r="U4195" i="1"/>
  <c r="N4195" i="1"/>
  <c r="L4195" i="1"/>
  <c r="J4195" i="1"/>
  <c r="E4195" i="1"/>
  <c r="X4194" i="1"/>
  <c r="U4194" i="1"/>
  <c r="N4194" i="1"/>
  <c r="O4194" i="1" s="1"/>
  <c r="L4194" i="1"/>
  <c r="J4194" i="1"/>
  <c r="E4194" i="1"/>
  <c r="X4193" i="1"/>
  <c r="U4193" i="1"/>
  <c r="N4193" i="1"/>
  <c r="O4193" i="1" s="1"/>
  <c r="L4193" i="1"/>
  <c r="J4193" i="1"/>
  <c r="E4193" i="1"/>
  <c r="X4192" i="1"/>
  <c r="U4192" i="1"/>
  <c r="N4192" i="1"/>
  <c r="L4192" i="1"/>
  <c r="J4192" i="1"/>
  <c r="E4192" i="1"/>
  <c r="X4191" i="1"/>
  <c r="U4191" i="1"/>
  <c r="N4191" i="1"/>
  <c r="L4191" i="1"/>
  <c r="J4191" i="1"/>
  <c r="E4191" i="1"/>
  <c r="X4190" i="1"/>
  <c r="U4190" i="1"/>
  <c r="N4190" i="1"/>
  <c r="L4190" i="1"/>
  <c r="J4190" i="1"/>
  <c r="E4190" i="1"/>
  <c r="X4189" i="1"/>
  <c r="U4189" i="1"/>
  <c r="N4189" i="1"/>
  <c r="L4189" i="1"/>
  <c r="J4189" i="1"/>
  <c r="E4189" i="1"/>
  <c r="X4188" i="1"/>
  <c r="U4188" i="1"/>
  <c r="N4188" i="1"/>
  <c r="L4188" i="1"/>
  <c r="J4188" i="1"/>
  <c r="E4188" i="1"/>
  <c r="X4187" i="1"/>
  <c r="U4187" i="1"/>
  <c r="N4187" i="1"/>
  <c r="L4187" i="1"/>
  <c r="J4187" i="1"/>
  <c r="E4187" i="1"/>
  <c r="X4186" i="1"/>
  <c r="U4186" i="1"/>
  <c r="N4186" i="1"/>
  <c r="O4186" i="1" s="1"/>
  <c r="L4186" i="1"/>
  <c r="J4186" i="1"/>
  <c r="E4186" i="1"/>
  <c r="X4185" i="1"/>
  <c r="U4185" i="1"/>
  <c r="N4185" i="1"/>
  <c r="O4185" i="1" s="1"/>
  <c r="L4185" i="1"/>
  <c r="J4185" i="1"/>
  <c r="E4185" i="1"/>
  <c r="X4184" i="1"/>
  <c r="U4184" i="1"/>
  <c r="N4184" i="1"/>
  <c r="L4184" i="1"/>
  <c r="J4184" i="1"/>
  <c r="E4184" i="1"/>
  <c r="X4183" i="1"/>
  <c r="U4183" i="1"/>
  <c r="N4183" i="1"/>
  <c r="L4183" i="1"/>
  <c r="J4183" i="1"/>
  <c r="E4183" i="1"/>
  <c r="X4182" i="1"/>
  <c r="U4182" i="1"/>
  <c r="N4182" i="1"/>
  <c r="L4182" i="1"/>
  <c r="J4182" i="1"/>
  <c r="E4182" i="1"/>
  <c r="X4181" i="1"/>
  <c r="U4181" i="1"/>
  <c r="N4181" i="1"/>
  <c r="L4181" i="1"/>
  <c r="J4181" i="1"/>
  <c r="X4180" i="1"/>
  <c r="U4180" i="1"/>
  <c r="N4180" i="1"/>
  <c r="L4180" i="1"/>
  <c r="J4180" i="1"/>
  <c r="E4180" i="1"/>
  <c r="X4179" i="1"/>
  <c r="U4179" i="1"/>
  <c r="N4179" i="1"/>
  <c r="L4179" i="1"/>
  <c r="J4179" i="1"/>
  <c r="E4179" i="1"/>
  <c r="X4178" i="1"/>
  <c r="U4178" i="1"/>
  <c r="N4178" i="1"/>
  <c r="O4178" i="1" s="1"/>
  <c r="L4178" i="1"/>
  <c r="J4178" i="1"/>
  <c r="E4178" i="1"/>
  <c r="X4177" i="1"/>
  <c r="U4177" i="1"/>
  <c r="N4177" i="1"/>
  <c r="O4177" i="1" s="1"/>
  <c r="L4177" i="1"/>
  <c r="J4177" i="1"/>
  <c r="E4177" i="1"/>
  <c r="X4176" i="1"/>
  <c r="U4176" i="1"/>
  <c r="N4176" i="1"/>
  <c r="L4176" i="1"/>
  <c r="J4176" i="1"/>
  <c r="E4176" i="1"/>
  <c r="X4175" i="1"/>
  <c r="U4175" i="1"/>
  <c r="N4175" i="1"/>
  <c r="L4175" i="1"/>
  <c r="J4175" i="1"/>
  <c r="E4175" i="1"/>
  <c r="X4174" i="1"/>
  <c r="U4174" i="1"/>
  <c r="N4174" i="1"/>
  <c r="L4174" i="1"/>
  <c r="J4174" i="1"/>
  <c r="E4174" i="1"/>
  <c r="X4173" i="1"/>
  <c r="U4173" i="1"/>
  <c r="N4173" i="1"/>
  <c r="L4173" i="1"/>
  <c r="J4173" i="1"/>
  <c r="E4173" i="1"/>
  <c r="X4172" i="1"/>
  <c r="U4172" i="1"/>
  <c r="N4172" i="1"/>
  <c r="L4172" i="1"/>
  <c r="J4172" i="1"/>
  <c r="E4172" i="1"/>
  <c r="X4171" i="1"/>
  <c r="U4171" i="1"/>
  <c r="N4171" i="1"/>
  <c r="L4171" i="1"/>
  <c r="J4171" i="1"/>
  <c r="E4171" i="1"/>
  <c r="X4170" i="1"/>
  <c r="U4170" i="1"/>
  <c r="N4170" i="1"/>
  <c r="O4170" i="1" s="1"/>
  <c r="L4170" i="1"/>
  <c r="J4170" i="1"/>
  <c r="E4170" i="1"/>
  <c r="X4169" i="1"/>
  <c r="U4169" i="1"/>
  <c r="N4169" i="1"/>
  <c r="O4169" i="1" s="1"/>
  <c r="L4169" i="1"/>
  <c r="J4169" i="1"/>
  <c r="E4169" i="1"/>
  <c r="X4168" i="1"/>
  <c r="U4168" i="1"/>
  <c r="N4168" i="1"/>
  <c r="L4168" i="1"/>
  <c r="J4168" i="1"/>
  <c r="E4168" i="1"/>
  <c r="X4167" i="1"/>
  <c r="U4167" i="1"/>
  <c r="N4167" i="1"/>
  <c r="L4167" i="1"/>
  <c r="J4167" i="1"/>
  <c r="E4167" i="1"/>
  <c r="X4166" i="1"/>
  <c r="U4166" i="1"/>
  <c r="N4166" i="1"/>
  <c r="L4166" i="1"/>
  <c r="J4166" i="1"/>
  <c r="E4166" i="1"/>
  <c r="X4165" i="1"/>
  <c r="U4165" i="1"/>
  <c r="N4165" i="1"/>
  <c r="L4165" i="1"/>
  <c r="J4165" i="1"/>
  <c r="E4165" i="1"/>
  <c r="X4164" i="1"/>
  <c r="U4164" i="1"/>
  <c r="N4164" i="1"/>
  <c r="L4164" i="1"/>
  <c r="J4164" i="1"/>
  <c r="E4164" i="1"/>
  <c r="X4163" i="1"/>
  <c r="U4163" i="1"/>
  <c r="N4163" i="1"/>
  <c r="L4163" i="1"/>
  <c r="J4163" i="1"/>
  <c r="E4163" i="1"/>
  <c r="X4162" i="1"/>
  <c r="U4162" i="1"/>
  <c r="N4162" i="1"/>
  <c r="O4162" i="1" s="1"/>
  <c r="L4162" i="1"/>
  <c r="J4162" i="1"/>
  <c r="E4162" i="1"/>
  <c r="X4161" i="1"/>
  <c r="U4161" i="1"/>
  <c r="N4161" i="1"/>
  <c r="O4161" i="1" s="1"/>
  <c r="L4161" i="1"/>
  <c r="J4161" i="1"/>
  <c r="E4161" i="1"/>
  <c r="X4160" i="1"/>
  <c r="U4160" i="1"/>
  <c r="N4160" i="1"/>
  <c r="L4160" i="1"/>
  <c r="J4160" i="1"/>
  <c r="E4160" i="1"/>
  <c r="X4159" i="1"/>
  <c r="U4159" i="1"/>
  <c r="N4159" i="1"/>
  <c r="L4159" i="1"/>
  <c r="J4159" i="1"/>
  <c r="E4159" i="1"/>
  <c r="X4158" i="1"/>
  <c r="U4158" i="1"/>
  <c r="N4158" i="1"/>
  <c r="L4158" i="1"/>
  <c r="J4158" i="1"/>
  <c r="E4158" i="1"/>
  <c r="X4157" i="1"/>
  <c r="U4157" i="1"/>
  <c r="N4157" i="1"/>
  <c r="L4157" i="1"/>
  <c r="J4157" i="1"/>
  <c r="E4157" i="1"/>
  <c r="X4156" i="1"/>
  <c r="U4156" i="1"/>
  <c r="N4156" i="1"/>
  <c r="L4156" i="1"/>
  <c r="J4156" i="1"/>
  <c r="E4156" i="1"/>
  <c r="X4155" i="1"/>
  <c r="U4155" i="1"/>
  <c r="N4155" i="1"/>
  <c r="L4155" i="1"/>
  <c r="J4155" i="1"/>
  <c r="E4155" i="1"/>
  <c r="X4154" i="1"/>
  <c r="U4154" i="1"/>
  <c r="N4154" i="1"/>
  <c r="O4154" i="1" s="1"/>
  <c r="L4154" i="1"/>
  <c r="J4154" i="1"/>
  <c r="E4154" i="1"/>
  <c r="X4153" i="1"/>
  <c r="U4153" i="1"/>
  <c r="N4153" i="1"/>
  <c r="O4153" i="1" s="1"/>
  <c r="L4153" i="1"/>
  <c r="J4153" i="1"/>
  <c r="E4153" i="1"/>
  <c r="X4152" i="1"/>
  <c r="U4152" i="1"/>
  <c r="N4152" i="1"/>
  <c r="L4152" i="1"/>
  <c r="J4152" i="1"/>
  <c r="E4152" i="1"/>
  <c r="X4151" i="1"/>
  <c r="U4151" i="1"/>
  <c r="N4151" i="1"/>
  <c r="L4151" i="1"/>
  <c r="J4151" i="1"/>
  <c r="E4151" i="1"/>
  <c r="X4150" i="1"/>
  <c r="U4150" i="1"/>
  <c r="N4150" i="1"/>
  <c r="L4150" i="1"/>
  <c r="J4150" i="1"/>
  <c r="E4150" i="1"/>
  <c r="X4149" i="1"/>
  <c r="U4149" i="1"/>
  <c r="N4149" i="1"/>
  <c r="L4149" i="1"/>
  <c r="J4149" i="1"/>
  <c r="E4149" i="1"/>
  <c r="X4148" i="1"/>
  <c r="U4148" i="1"/>
  <c r="N4148" i="1"/>
  <c r="L4148" i="1"/>
  <c r="J4148" i="1"/>
  <c r="E4148" i="1"/>
  <c r="X4147" i="1"/>
  <c r="U4147" i="1"/>
  <c r="N4147" i="1"/>
  <c r="L4147" i="1"/>
  <c r="J4147" i="1"/>
  <c r="E4147" i="1"/>
  <c r="X4146" i="1"/>
  <c r="U4146" i="1"/>
  <c r="N4146" i="1"/>
  <c r="O4146" i="1" s="1"/>
  <c r="L4146" i="1"/>
  <c r="J4146" i="1"/>
  <c r="E4146" i="1"/>
  <c r="X4145" i="1"/>
  <c r="U4145" i="1"/>
  <c r="N4145" i="1"/>
  <c r="O4145" i="1" s="1"/>
  <c r="L4145" i="1"/>
  <c r="J4145" i="1"/>
  <c r="E4145" i="1"/>
  <c r="X4144" i="1"/>
  <c r="U4144" i="1"/>
  <c r="N4144" i="1"/>
  <c r="L4144" i="1"/>
  <c r="J4144" i="1"/>
  <c r="E4144" i="1"/>
  <c r="X4143" i="1"/>
  <c r="U4143" i="1"/>
  <c r="N4143" i="1"/>
  <c r="L4143" i="1"/>
  <c r="J4143" i="1"/>
  <c r="E4143" i="1"/>
  <c r="X4142" i="1"/>
  <c r="U4142" i="1"/>
  <c r="N4142" i="1"/>
  <c r="L4142" i="1"/>
  <c r="J4142" i="1"/>
  <c r="E4142" i="1"/>
  <c r="X4141" i="1"/>
  <c r="U4141" i="1"/>
  <c r="N4141" i="1"/>
  <c r="L4141" i="1"/>
  <c r="J4141" i="1"/>
  <c r="E4141" i="1"/>
  <c r="X4140" i="1"/>
  <c r="U4140" i="1"/>
  <c r="N4140" i="1"/>
  <c r="L4140" i="1"/>
  <c r="J4140" i="1"/>
  <c r="E4140" i="1"/>
  <c r="X4139" i="1"/>
  <c r="U4139" i="1"/>
  <c r="N4139" i="1"/>
  <c r="L4139" i="1"/>
  <c r="J4139" i="1"/>
  <c r="X4138" i="1"/>
  <c r="U4138" i="1"/>
  <c r="N4138" i="1"/>
  <c r="O4138" i="1" s="1"/>
  <c r="L4138" i="1"/>
  <c r="J4138" i="1"/>
  <c r="E4138" i="1"/>
  <c r="X4137" i="1"/>
  <c r="U4137" i="1"/>
  <c r="N4137" i="1"/>
  <c r="O4137" i="1" s="1"/>
  <c r="L4137" i="1"/>
  <c r="J4137" i="1"/>
  <c r="E4137" i="1"/>
  <c r="X4136" i="1"/>
  <c r="U4136" i="1"/>
  <c r="N4136" i="1"/>
  <c r="L4136" i="1"/>
  <c r="J4136" i="1"/>
  <c r="E4136" i="1"/>
  <c r="X4135" i="1"/>
  <c r="U4135" i="1"/>
  <c r="N4135" i="1"/>
  <c r="L4135" i="1"/>
  <c r="J4135" i="1"/>
  <c r="E4135" i="1"/>
  <c r="X4134" i="1"/>
  <c r="U4134" i="1"/>
  <c r="N4134" i="1"/>
  <c r="L4134" i="1"/>
  <c r="J4134" i="1"/>
  <c r="E4134" i="1"/>
  <c r="X4133" i="1"/>
  <c r="U4133" i="1"/>
  <c r="N4133" i="1"/>
  <c r="L4133" i="1"/>
  <c r="J4133" i="1"/>
  <c r="E4133" i="1"/>
  <c r="X4132" i="1"/>
  <c r="U4132" i="1"/>
  <c r="N4132" i="1"/>
  <c r="L4132" i="1"/>
  <c r="J4132" i="1"/>
  <c r="E4132" i="1"/>
  <c r="X4131" i="1"/>
  <c r="U4131" i="1"/>
  <c r="N4131" i="1"/>
  <c r="L4131" i="1"/>
  <c r="J4131" i="1"/>
  <c r="E4131" i="1"/>
  <c r="X4130" i="1"/>
  <c r="U4130" i="1"/>
  <c r="N4130" i="1"/>
  <c r="O4130" i="1" s="1"/>
  <c r="L4130" i="1"/>
  <c r="J4130" i="1"/>
  <c r="E4130" i="1"/>
  <c r="X4129" i="1"/>
  <c r="U4129" i="1"/>
  <c r="N4129" i="1"/>
  <c r="O4129" i="1" s="1"/>
  <c r="L4129" i="1"/>
  <c r="J4129" i="1"/>
  <c r="E4129" i="1"/>
  <c r="X4128" i="1"/>
  <c r="U4128" i="1"/>
  <c r="N4128" i="1"/>
  <c r="L4128" i="1"/>
  <c r="J4128" i="1"/>
  <c r="E4128" i="1"/>
  <c r="X4127" i="1"/>
  <c r="U4127" i="1"/>
  <c r="N4127" i="1"/>
  <c r="L4127" i="1"/>
  <c r="J4127" i="1"/>
  <c r="E4127" i="1"/>
  <c r="X4126" i="1"/>
  <c r="U4126" i="1"/>
  <c r="N4126" i="1"/>
  <c r="L4126" i="1"/>
  <c r="J4126" i="1"/>
  <c r="E4126" i="1"/>
  <c r="X4125" i="1"/>
  <c r="U4125" i="1"/>
  <c r="N4125" i="1"/>
  <c r="L4125" i="1"/>
  <c r="J4125" i="1"/>
  <c r="E4125" i="1"/>
  <c r="X4124" i="1"/>
  <c r="U4124" i="1"/>
  <c r="N4124" i="1"/>
  <c r="L4124" i="1"/>
  <c r="J4124" i="1"/>
  <c r="E4124" i="1"/>
  <c r="X4123" i="1"/>
  <c r="U4123" i="1"/>
  <c r="N4123" i="1"/>
  <c r="L4123" i="1"/>
  <c r="J4123" i="1"/>
  <c r="E4123" i="1"/>
  <c r="X4122" i="1"/>
  <c r="U4122" i="1"/>
  <c r="N4122" i="1"/>
  <c r="O4122" i="1" s="1"/>
  <c r="L4122" i="1"/>
  <c r="J4122" i="1"/>
  <c r="E4122" i="1"/>
  <c r="X4121" i="1"/>
  <c r="U4121" i="1"/>
  <c r="N4121" i="1"/>
  <c r="O4121" i="1" s="1"/>
  <c r="L4121" i="1"/>
  <c r="J4121" i="1"/>
  <c r="E4121" i="1"/>
  <c r="X4120" i="1"/>
  <c r="U4120" i="1"/>
  <c r="N4120" i="1"/>
  <c r="L4120" i="1"/>
  <c r="J4120" i="1"/>
  <c r="E4120" i="1"/>
  <c r="X4119" i="1"/>
  <c r="U4119" i="1"/>
  <c r="N4119" i="1"/>
  <c r="L4119" i="1"/>
  <c r="J4119" i="1"/>
  <c r="E4119" i="1"/>
  <c r="X4118" i="1"/>
  <c r="U4118" i="1"/>
  <c r="N4118" i="1"/>
  <c r="L4118" i="1"/>
  <c r="J4118" i="1"/>
  <c r="E4118" i="1"/>
  <c r="X4117" i="1"/>
  <c r="U4117" i="1"/>
  <c r="N4117" i="1"/>
  <c r="L4117" i="1"/>
  <c r="J4117" i="1"/>
  <c r="E4117" i="1"/>
  <c r="X4116" i="1"/>
  <c r="U4116" i="1"/>
  <c r="N4116" i="1"/>
  <c r="L4116" i="1"/>
  <c r="J4116" i="1"/>
  <c r="E4116" i="1"/>
  <c r="X4115" i="1"/>
  <c r="U4115" i="1"/>
  <c r="N4115" i="1"/>
  <c r="L4115" i="1"/>
  <c r="J4115" i="1"/>
  <c r="E4115" i="1"/>
  <c r="X4114" i="1"/>
  <c r="U4114" i="1"/>
  <c r="N4114" i="1"/>
  <c r="O4114" i="1" s="1"/>
  <c r="L4114" i="1"/>
  <c r="J4114" i="1"/>
  <c r="E4114" i="1"/>
  <c r="X4113" i="1"/>
  <c r="U4113" i="1"/>
  <c r="N4113" i="1"/>
  <c r="O4113" i="1" s="1"/>
  <c r="L4113" i="1"/>
  <c r="J4113" i="1"/>
  <c r="E4113" i="1"/>
  <c r="X4112" i="1"/>
  <c r="U4112" i="1"/>
  <c r="N4112" i="1"/>
  <c r="L4112" i="1"/>
  <c r="J4112" i="1"/>
  <c r="E4112" i="1"/>
  <c r="X4111" i="1"/>
  <c r="U4111" i="1"/>
  <c r="N4111" i="1"/>
  <c r="L4111" i="1"/>
  <c r="J4111" i="1"/>
  <c r="E4111" i="1"/>
  <c r="X4110" i="1"/>
  <c r="U4110" i="1"/>
  <c r="N4110" i="1"/>
  <c r="L4110" i="1"/>
  <c r="J4110" i="1"/>
  <c r="E4110" i="1"/>
  <c r="X4109" i="1"/>
  <c r="U4109" i="1"/>
  <c r="N4109" i="1"/>
  <c r="L4109" i="1"/>
  <c r="J4109" i="1"/>
  <c r="E4109" i="1"/>
  <c r="X4108" i="1"/>
  <c r="U4108" i="1"/>
  <c r="N4108" i="1"/>
  <c r="L4108" i="1"/>
  <c r="J4108" i="1"/>
  <c r="E4108" i="1"/>
  <c r="X4107" i="1"/>
  <c r="U4107" i="1"/>
  <c r="N4107" i="1"/>
  <c r="L4107" i="1"/>
  <c r="J4107" i="1"/>
  <c r="E4107" i="1"/>
  <c r="X4106" i="1"/>
  <c r="U4106" i="1"/>
  <c r="N4106" i="1"/>
  <c r="O4106" i="1" s="1"/>
  <c r="L4106" i="1"/>
  <c r="J4106" i="1"/>
  <c r="E4106" i="1"/>
  <c r="X4105" i="1"/>
  <c r="U4105" i="1"/>
  <c r="N4105" i="1"/>
  <c r="O4105" i="1" s="1"/>
  <c r="L4105" i="1"/>
  <c r="J4105" i="1"/>
  <c r="E4105" i="1"/>
  <c r="X4104" i="1"/>
  <c r="U4104" i="1"/>
  <c r="N4104" i="1"/>
  <c r="L4104" i="1"/>
  <c r="J4104" i="1"/>
  <c r="E4104" i="1"/>
  <c r="X4103" i="1"/>
  <c r="U4103" i="1"/>
  <c r="N4103" i="1"/>
  <c r="L4103" i="1"/>
  <c r="J4103" i="1"/>
  <c r="E4103" i="1"/>
  <c r="X4102" i="1"/>
  <c r="U4102" i="1"/>
  <c r="N4102" i="1"/>
  <c r="L4102" i="1"/>
  <c r="J4102" i="1"/>
  <c r="E4102" i="1"/>
  <c r="X4101" i="1"/>
  <c r="U4101" i="1"/>
  <c r="N4101" i="1"/>
  <c r="L4101" i="1"/>
  <c r="J4101" i="1"/>
  <c r="E4101" i="1"/>
  <c r="X4100" i="1"/>
  <c r="U4100" i="1"/>
  <c r="N4100" i="1"/>
  <c r="L4100" i="1"/>
  <c r="J4100" i="1"/>
  <c r="E4100" i="1"/>
  <c r="X4099" i="1"/>
  <c r="U4099" i="1"/>
  <c r="N4099" i="1"/>
  <c r="L4099" i="1"/>
  <c r="J4099" i="1"/>
  <c r="E4099" i="1"/>
  <c r="X4098" i="1"/>
  <c r="U4098" i="1"/>
  <c r="N4098" i="1"/>
  <c r="O4098" i="1" s="1"/>
  <c r="L4098" i="1"/>
  <c r="J4098" i="1"/>
  <c r="E4098" i="1"/>
  <c r="X4097" i="1"/>
  <c r="U4097" i="1"/>
  <c r="N4097" i="1"/>
  <c r="O4097" i="1" s="1"/>
  <c r="L4097" i="1"/>
  <c r="J4097" i="1"/>
  <c r="X4096" i="1"/>
  <c r="U4096" i="1"/>
  <c r="N4096" i="1"/>
  <c r="L4096" i="1"/>
  <c r="J4096" i="1"/>
  <c r="E4096" i="1"/>
  <c r="X4095" i="1"/>
  <c r="U4095" i="1"/>
  <c r="N4095" i="1"/>
  <c r="L4095" i="1"/>
  <c r="J4095" i="1"/>
  <c r="E4095" i="1"/>
  <c r="X4094" i="1"/>
  <c r="U4094" i="1"/>
  <c r="N4094" i="1"/>
  <c r="L4094" i="1"/>
  <c r="J4094" i="1"/>
  <c r="E4094" i="1"/>
  <c r="X4093" i="1"/>
  <c r="U4093" i="1"/>
  <c r="N4093" i="1"/>
  <c r="L4093" i="1"/>
  <c r="J4093" i="1"/>
  <c r="E4093" i="1"/>
  <c r="X4092" i="1"/>
  <c r="U4092" i="1"/>
  <c r="N4092" i="1"/>
  <c r="L4092" i="1"/>
  <c r="J4092" i="1"/>
  <c r="E4092" i="1"/>
  <c r="X4091" i="1"/>
  <c r="U4091" i="1"/>
  <c r="N4091" i="1"/>
  <c r="L4091" i="1"/>
  <c r="J4091" i="1"/>
  <c r="E4091" i="1"/>
  <c r="X4090" i="1"/>
  <c r="U4090" i="1"/>
  <c r="N4090" i="1"/>
  <c r="O4090" i="1" s="1"/>
  <c r="L4090" i="1"/>
  <c r="J4090" i="1"/>
  <c r="E4090" i="1"/>
  <c r="X4089" i="1"/>
  <c r="U4089" i="1"/>
  <c r="N4089" i="1"/>
  <c r="O4089" i="1" s="1"/>
  <c r="L4089" i="1"/>
  <c r="J4089" i="1"/>
  <c r="E4089" i="1"/>
  <c r="X4088" i="1"/>
  <c r="U4088" i="1"/>
  <c r="N4088" i="1"/>
  <c r="L4088" i="1"/>
  <c r="J4088" i="1"/>
  <c r="E4088" i="1"/>
  <c r="X4087" i="1"/>
  <c r="U4087" i="1"/>
  <c r="N4087" i="1"/>
  <c r="L4087" i="1"/>
  <c r="J4087" i="1"/>
  <c r="E4087" i="1"/>
  <c r="X4086" i="1"/>
  <c r="U4086" i="1"/>
  <c r="N4086" i="1"/>
  <c r="L4086" i="1"/>
  <c r="J4086" i="1"/>
  <c r="E4086" i="1"/>
  <c r="X4085" i="1"/>
  <c r="U4085" i="1"/>
  <c r="N4085" i="1"/>
  <c r="L4085" i="1"/>
  <c r="J4085" i="1"/>
  <c r="E4085" i="1"/>
  <c r="X4084" i="1"/>
  <c r="U4084" i="1"/>
  <c r="N4084" i="1"/>
  <c r="L4084" i="1"/>
  <c r="J4084" i="1"/>
  <c r="E4084" i="1"/>
  <c r="X4083" i="1"/>
  <c r="U4083" i="1"/>
  <c r="N4083" i="1"/>
  <c r="L4083" i="1"/>
  <c r="J4083" i="1"/>
  <c r="E4083" i="1"/>
  <c r="X4082" i="1"/>
  <c r="U4082" i="1"/>
  <c r="N4082" i="1"/>
  <c r="O4082" i="1" s="1"/>
  <c r="L4082" i="1"/>
  <c r="J4082" i="1"/>
  <c r="E4082" i="1"/>
  <c r="X4081" i="1"/>
  <c r="U4081" i="1"/>
  <c r="N4081" i="1"/>
  <c r="O4081" i="1" s="1"/>
  <c r="L4081" i="1"/>
  <c r="J4081" i="1"/>
  <c r="E4081" i="1"/>
  <c r="X4080" i="1"/>
  <c r="U4080" i="1"/>
  <c r="N4080" i="1"/>
  <c r="L4080" i="1"/>
  <c r="J4080" i="1"/>
  <c r="E4080" i="1"/>
  <c r="X4079" i="1"/>
  <c r="U4079" i="1"/>
  <c r="N4079" i="1"/>
  <c r="L4079" i="1"/>
  <c r="J4079" i="1"/>
  <c r="E4079" i="1"/>
  <c r="X4078" i="1"/>
  <c r="U4078" i="1"/>
  <c r="N4078" i="1"/>
  <c r="L4078" i="1"/>
  <c r="J4078" i="1"/>
  <c r="E4078" i="1"/>
  <c r="X4077" i="1"/>
  <c r="U4077" i="1"/>
  <c r="N4077" i="1"/>
  <c r="L4077" i="1"/>
  <c r="J4077" i="1"/>
  <c r="E4077" i="1"/>
  <c r="X4076" i="1"/>
  <c r="U4076" i="1"/>
  <c r="N4076" i="1"/>
  <c r="L4076" i="1"/>
  <c r="J4076" i="1"/>
  <c r="E4076" i="1"/>
  <c r="X4075" i="1"/>
  <c r="U4075" i="1"/>
  <c r="N4075" i="1"/>
  <c r="L4075" i="1"/>
  <c r="J4075" i="1"/>
  <c r="E4075" i="1"/>
  <c r="X4074" i="1"/>
  <c r="U4074" i="1"/>
  <c r="N4074" i="1"/>
  <c r="O4074" i="1" s="1"/>
  <c r="L4074" i="1"/>
  <c r="J4074" i="1"/>
  <c r="E4074" i="1"/>
  <c r="X4073" i="1"/>
  <c r="U4073" i="1"/>
  <c r="N4073" i="1"/>
  <c r="O4073" i="1" s="1"/>
  <c r="L4073" i="1"/>
  <c r="J4073" i="1"/>
  <c r="E4073" i="1"/>
  <c r="X4072" i="1"/>
  <c r="U4072" i="1"/>
  <c r="N4072" i="1"/>
  <c r="L4072" i="1"/>
  <c r="J4072" i="1"/>
  <c r="E4072" i="1"/>
  <c r="X4071" i="1"/>
  <c r="U4071" i="1"/>
  <c r="N4071" i="1"/>
  <c r="L4071" i="1"/>
  <c r="J4071" i="1"/>
  <c r="E4071" i="1"/>
  <c r="X4070" i="1"/>
  <c r="U4070" i="1"/>
  <c r="N4070" i="1"/>
  <c r="L4070" i="1"/>
  <c r="J4070" i="1"/>
  <c r="E4070" i="1"/>
  <c r="X4069" i="1"/>
  <c r="U4069" i="1"/>
  <c r="N4069" i="1"/>
  <c r="L4069" i="1"/>
  <c r="J4069" i="1"/>
  <c r="E4069" i="1"/>
  <c r="X4068" i="1"/>
  <c r="U4068" i="1"/>
  <c r="N4068" i="1"/>
  <c r="L4068" i="1"/>
  <c r="J4068" i="1"/>
  <c r="E4068" i="1"/>
  <c r="X4067" i="1"/>
  <c r="U4067" i="1"/>
  <c r="N4067" i="1"/>
  <c r="L4067" i="1"/>
  <c r="J4067" i="1"/>
  <c r="E4067" i="1"/>
  <c r="X4066" i="1"/>
  <c r="U4066" i="1"/>
  <c r="N4066" i="1"/>
  <c r="O4066" i="1" s="1"/>
  <c r="L4066" i="1"/>
  <c r="J4066" i="1"/>
  <c r="E4066" i="1"/>
  <c r="X4065" i="1"/>
  <c r="U4065" i="1"/>
  <c r="N4065" i="1"/>
  <c r="O4065" i="1" s="1"/>
  <c r="L4065" i="1"/>
  <c r="J4065" i="1"/>
  <c r="E4065" i="1"/>
  <c r="X4064" i="1"/>
  <c r="U4064" i="1"/>
  <c r="N4064" i="1"/>
  <c r="L4064" i="1"/>
  <c r="J4064" i="1"/>
  <c r="E4064" i="1"/>
  <c r="X4063" i="1"/>
  <c r="U4063" i="1"/>
  <c r="N4063" i="1"/>
  <c r="L4063" i="1"/>
  <c r="J4063" i="1"/>
  <c r="E4063" i="1"/>
  <c r="X4062" i="1"/>
  <c r="U4062" i="1"/>
  <c r="N4062" i="1"/>
  <c r="L4062" i="1"/>
  <c r="J4062" i="1"/>
  <c r="E4062" i="1"/>
  <c r="X4061" i="1"/>
  <c r="U4061" i="1"/>
  <c r="N4061" i="1"/>
  <c r="L4061" i="1"/>
  <c r="J4061" i="1"/>
  <c r="E4061" i="1"/>
  <c r="X4060" i="1"/>
  <c r="U4060" i="1"/>
  <c r="N4060" i="1"/>
  <c r="L4060" i="1"/>
  <c r="J4060" i="1"/>
  <c r="E4060" i="1"/>
  <c r="X4059" i="1"/>
  <c r="U4059" i="1"/>
  <c r="N4059" i="1"/>
  <c r="L4059" i="1"/>
  <c r="J4059" i="1"/>
  <c r="E4059" i="1"/>
  <c r="X4058" i="1"/>
  <c r="U4058" i="1"/>
  <c r="N4058" i="1"/>
  <c r="O4058" i="1" s="1"/>
  <c r="L4058" i="1"/>
  <c r="J4058" i="1"/>
  <c r="E4058" i="1"/>
  <c r="X4057" i="1"/>
  <c r="U4057" i="1"/>
  <c r="N4057" i="1"/>
  <c r="O4057" i="1" s="1"/>
  <c r="L4057" i="1"/>
  <c r="J4057" i="1"/>
  <c r="E4057" i="1"/>
  <c r="X4056" i="1"/>
  <c r="U4056" i="1"/>
  <c r="N4056" i="1"/>
  <c r="L4056" i="1"/>
  <c r="J4056" i="1"/>
  <c r="E4056" i="1"/>
  <c r="X4055" i="1"/>
  <c r="U4055" i="1"/>
  <c r="N4055" i="1"/>
  <c r="L4055" i="1"/>
  <c r="J4055" i="1"/>
  <c r="X4054" i="1"/>
  <c r="U4054" i="1"/>
  <c r="N4054" i="1"/>
  <c r="L4054" i="1"/>
  <c r="J4054" i="1"/>
  <c r="E4054" i="1"/>
  <c r="X4053" i="1"/>
  <c r="U4053" i="1"/>
  <c r="N4053" i="1"/>
  <c r="L4053" i="1"/>
  <c r="J4053" i="1"/>
  <c r="E4053" i="1"/>
  <c r="X4052" i="1"/>
  <c r="U4052" i="1"/>
  <c r="N4052" i="1"/>
  <c r="L4052" i="1"/>
  <c r="J4052" i="1"/>
  <c r="E4052" i="1"/>
  <c r="X4051" i="1"/>
  <c r="U4051" i="1"/>
  <c r="N4051" i="1"/>
  <c r="L4051" i="1"/>
  <c r="J4051" i="1"/>
  <c r="E4051" i="1"/>
  <c r="X4050" i="1"/>
  <c r="U4050" i="1"/>
  <c r="N4050" i="1"/>
  <c r="O4050" i="1" s="1"/>
  <c r="L4050" i="1"/>
  <c r="J4050" i="1"/>
  <c r="E4050" i="1"/>
  <c r="X4049" i="1"/>
  <c r="U4049" i="1"/>
  <c r="N4049" i="1"/>
  <c r="O4049" i="1" s="1"/>
  <c r="L4049" i="1"/>
  <c r="J4049" i="1"/>
  <c r="E4049" i="1"/>
  <c r="X4048" i="1"/>
  <c r="U4048" i="1"/>
  <c r="N4048" i="1"/>
  <c r="L4048" i="1"/>
  <c r="J4048" i="1"/>
  <c r="E4048" i="1"/>
  <c r="X4047" i="1"/>
  <c r="U4047" i="1"/>
  <c r="N4047" i="1"/>
  <c r="L4047" i="1"/>
  <c r="J4047" i="1"/>
  <c r="E4047" i="1"/>
  <c r="X4046" i="1"/>
  <c r="U4046" i="1"/>
  <c r="N4046" i="1"/>
  <c r="L4046" i="1"/>
  <c r="J4046" i="1"/>
  <c r="E4046" i="1"/>
  <c r="X4045" i="1"/>
  <c r="U4045" i="1"/>
  <c r="N4045" i="1"/>
  <c r="L4045" i="1"/>
  <c r="J4045" i="1"/>
  <c r="E4045" i="1"/>
  <c r="X4044" i="1"/>
  <c r="U4044" i="1"/>
  <c r="N4044" i="1"/>
  <c r="L4044" i="1"/>
  <c r="J4044" i="1"/>
  <c r="E4044" i="1"/>
  <c r="X4043" i="1"/>
  <c r="U4043" i="1"/>
  <c r="N4043" i="1"/>
  <c r="L4043" i="1"/>
  <c r="J4043" i="1"/>
  <c r="E4043" i="1"/>
  <c r="X4042" i="1"/>
  <c r="U4042" i="1"/>
  <c r="N4042" i="1"/>
  <c r="O4042" i="1" s="1"/>
  <c r="L4042" i="1"/>
  <c r="J4042" i="1"/>
  <c r="E4042" i="1"/>
  <c r="X4041" i="1"/>
  <c r="U4041" i="1"/>
  <c r="N4041" i="1"/>
  <c r="O4041" i="1" s="1"/>
  <c r="L4041" i="1"/>
  <c r="J4041" i="1"/>
  <c r="E4041" i="1"/>
  <c r="X4040" i="1"/>
  <c r="U4040" i="1"/>
  <c r="N4040" i="1"/>
  <c r="L4040" i="1"/>
  <c r="J4040" i="1"/>
  <c r="E4040" i="1"/>
  <c r="X4039" i="1"/>
  <c r="U4039" i="1"/>
  <c r="N4039" i="1"/>
  <c r="L4039" i="1"/>
  <c r="J4039" i="1"/>
  <c r="E4039" i="1"/>
  <c r="X4038" i="1"/>
  <c r="U4038" i="1"/>
  <c r="N4038" i="1"/>
  <c r="L4038" i="1"/>
  <c r="J4038" i="1"/>
  <c r="E4038" i="1"/>
  <c r="X4037" i="1"/>
  <c r="U4037" i="1"/>
  <c r="N4037" i="1"/>
  <c r="L4037" i="1"/>
  <c r="J4037" i="1"/>
  <c r="E4037" i="1"/>
  <c r="X4036" i="1"/>
  <c r="U4036" i="1"/>
  <c r="N4036" i="1"/>
  <c r="L4036" i="1"/>
  <c r="J4036" i="1"/>
  <c r="E4036" i="1"/>
  <c r="X4035" i="1"/>
  <c r="U4035" i="1"/>
  <c r="N4035" i="1"/>
  <c r="L4035" i="1"/>
  <c r="J4035" i="1"/>
  <c r="E4035" i="1"/>
  <c r="X4034" i="1"/>
  <c r="U4034" i="1"/>
  <c r="N4034" i="1"/>
  <c r="O4034" i="1" s="1"/>
  <c r="L4034" i="1"/>
  <c r="J4034" i="1"/>
  <c r="E4034" i="1"/>
  <c r="X4033" i="1"/>
  <c r="U4033" i="1"/>
  <c r="N4033" i="1"/>
  <c r="O4033" i="1" s="1"/>
  <c r="L4033" i="1"/>
  <c r="J4033" i="1"/>
  <c r="E4033" i="1"/>
  <c r="X4032" i="1"/>
  <c r="U4032" i="1"/>
  <c r="N4032" i="1"/>
  <c r="L4032" i="1"/>
  <c r="J4032" i="1"/>
  <c r="E4032" i="1"/>
  <c r="X4031" i="1"/>
  <c r="U4031" i="1"/>
  <c r="N4031" i="1"/>
  <c r="L4031" i="1"/>
  <c r="J4031" i="1"/>
  <c r="E4031" i="1"/>
  <c r="X4030" i="1"/>
  <c r="U4030" i="1"/>
  <c r="N4030" i="1"/>
  <c r="L4030" i="1"/>
  <c r="J4030" i="1"/>
  <c r="E4030" i="1"/>
  <c r="X4029" i="1"/>
  <c r="U4029" i="1"/>
  <c r="N4029" i="1"/>
  <c r="L4029" i="1"/>
  <c r="J4029" i="1"/>
  <c r="E4029" i="1"/>
  <c r="X4028" i="1"/>
  <c r="U4028" i="1"/>
  <c r="N4028" i="1"/>
  <c r="L4028" i="1"/>
  <c r="J4028" i="1"/>
  <c r="E4028" i="1"/>
  <c r="X4027" i="1"/>
  <c r="U4027" i="1"/>
  <c r="N4027" i="1"/>
  <c r="L4027" i="1"/>
  <c r="J4027" i="1"/>
  <c r="E4027" i="1"/>
  <c r="X4026" i="1"/>
  <c r="U4026" i="1"/>
  <c r="N4026" i="1"/>
  <c r="O4026" i="1" s="1"/>
  <c r="L4026" i="1"/>
  <c r="J4026" i="1"/>
  <c r="E4026" i="1"/>
  <c r="X4025" i="1"/>
  <c r="U4025" i="1"/>
  <c r="N4025" i="1"/>
  <c r="O4025" i="1" s="1"/>
  <c r="L4025" i="1"/>
  <c r="J4025" i="1"/>
  <c r="E4025" i="1"/>
  <c r="X4024" i="1"/>
  <c r="U4024" i="1"/>
  <c r="N4024" i="1"/>
  <c r="L4024" i="1"/>
  <c r="J4024" i="1"/>
  <c r="E4024" i="1"/>
  <c r="X4023" i="1"/>
  <c r="U4023" i="1"/>
  <c r="N4023" i="1"/>
  <c r="L4023" i="1"/>
  <c r="J4023" i="1"/>
  <c r="E4023" i="1"/>
  <c r="X4022" i="1"/>
  <c r="U4022" i="1"/>
  <c r="N4022" i="1"/>
  <c r="L4022" i="1"/>
  <c r="J4022" i="1"/>
  <c r="E4022" i="1"/>
  <c r="X4021" i="1"/>
  <c r="U4021" i="1"/>
  <c r="N4021" i="1"/>
  <c r="L4021" i="1"/>
  <c r="J4021" i="1"/>
  <c r="E4021" i="1"/>
  <c r="X4020" i="1"/>
  <c r="U4020" i="1"/>
  <c r="N4020" i="1"/>
  <c r="L4020" i="1"/>
  <c r="J4020" i="1"/>
  <c r="E4020" i="1"/>
  <c r="X4019" i="1"/>
  <c r="U4019" i="1"/>
  <c r="N4019" i="1"/>
  <c r="L4019" i="1"/>
  <c r="J4019" i="1"/>
  <c r="E4019" i="1"/>
  <c r="X4018" i="1"/>
  <c r="U4018" i="1"/>
  <c r="N4018" i="1"/>
  <c r="O4018" i="1" s="1"/>
  <c r="L4018" i="1"/>
  <c r="J4018" i="1"/>
  <c r="E4018" i="1"/>
  <c r="X4017" i="1"/>
  <c r="U4017" i="1"/>
  <c r="N4017" i="1"/>
  <c r="O4017" i="1" s="1"/>
  <c r="L4017" i="1"/>
  <c r="J4017" i="1"/>
  <c r="E4017" i="1"/>
  <c r="X4016" i="1"/>
  <c r="U4016" i="1"/>
  <c r="N4016" i="1"/>
  <c r="L4016" i="1"/>
  <c r="J4016" i="1"/>
  <c r="E4016" i="1"/>
  <c r="X4015" i="1"/>
  <c r="U4015" i="1"/>
  <c r="N4015" i="1"/>
  <c r="L4015" i="1"/>
  <c r="J4015" i="1"/>
  <c r="E4015" i="1"/>
  <c r="X4014" i="1"/>
  <c r="U4014" i="1"/>
  <c r="N4014" i="1"/>
  <c r="L4014" i="1"/>
  <c r="J4014" i="1"/>
  <c r="E4014" i="1"/>
  <c r="X4013" i="1"/>
  <c r="U4013" i="1"/>
  <c r="N4013" i="1"/>
  <c r="L4013" i="1"/>
  <c r="J4013" i="1"/>
  <c r="X4012" i="1"/>
  <c r="U4012" i="1"/>
  <c r="N4012" i="1"/>
  <c r="L4012" i="1"/>
  <c r="J4012" i="1"/>
  <c r="E4012" i="1"/>
  <c r="X4011" i="1"/>
  <c r="U4011" i="1"/>
  <c r="N4011" i="1"/>
  <c r="L4011" i="1"/>
  <c r="J4011" i="1"/>
  <c r="E4011" i="1"/>
  <c r="X4010" i="1"/>
  <c r="U4010" i="1"/>
  <c r="N4010" i="1"/>
  <c r="O4010" i="1" s="1"/>
  <c r="L4010" i="1"/>
  <c r="J4010" i="1"/>
  <c r="E4010" i="1"/>
  <c r="X4009" i="1"/>
  <c r="U4009" i="1"/>
  <c r="N4009" i="1"/>
  <c r="O4009" i="1" s="1"/>
  <c r="L4009" i="1"/>
  <c r="J4009" i="1"/>
  <c r="E4009" i="1"/>
  <c r="X4008" i="1"/>
  <c r="U4008" i="1"/>
  <c r="N4008" i="1"/>
  <c r="L4008" i="1"/>
  <c r="J4008" i="1"/>
  <c r="E4008" i="1"/>
  <c r="X4007" i="1"/>
  <c r="U4007" i="1"/>
  <c r="N4007" i="1"/>
  <c r="L4007" i="1"/>
  <c r="J4007" i="1"/>
  <c r="E4007" i="1"/>
  <c r="X4006" i="1"/>
  <c r="U4006" i="1"/>
  <c r="N4006" i="1"/>
  <c r="L4006" i="1"/>
  <c r="J4006" i="1"/>
  <c r="E4006" i="1"/>
  <c r="X4005" i="1"/>
  <c r="U4005" i="1"/>
  <c r="N4005" i="1"/>
  <c r="L4005" i="1"/>
  <c r="J4005" i="1"/>
  <c r="E4005" i="1"/>
  <c r="X4004" i="1"/>
  <c r="U4004" i="1"/>
  <c r="N4004" i="1"/>
  <c r="L4004" i="1"/>
  <c r="J4004" i="1"/>
  <c r="E4004" i="1"/>
  <c r="X4003" i="1"/>
  <c r="U4003" i="1"/>
  <c r="N4003" i="1"/>
  <c r="L4003" i="1"/>
  <c r="J4003" i="1"/>
  <c r="E4003" i="1"/>
  <c r="X4002" i="1"/>
  <c r="U4002" i="1"/>
  <c r="N4002" i="1"/>
  <c r="O4002" i="1" s="1"/>
  <c r="L4002" i="1"/>
  <c r="J4002" i="1"/>
  <c r="E4002" i="1"/>
  <c r="X4001" i="1"/>
  <c r="U4001" i="1"/>
  <c r="N4001" i="1"/>
  <c r="O4001" i="1" s="1"/>
  <c r="L4001" i="1"/>
  <c r="J4001" i="1"/>
  <c r="E4001" i="1"/>
  <c r="X4000" i="1"/>
  <c r="U4000" i="1"/>
  <c r="N4000" i="1"/>
  <c r="L4000" i="1"/>
  <c r="J4000" i="1"/>
  <c r="E4000" i="1"/>
  <c r="X3999" i="1"/>
  <c r="U3999" i="1"/>
  <c r="N3999" i="1"/>
  <c r="L3999" i="1"/>
  <c r="J3999" i="1"/>
  <c r="E3999" i="1"/>
  <c r="X3998" i="1"/>
  <c r="U3998" i="1"/>
  <c r="N3998" i="1"/>
  <c r="L3998" i="1"/>
  <c r="J3998" i="1"/>
  <c r="E3998" i="1"/>
  <c r="X3997" i="1"/>
  <c r="U3997" i="1"/>
  <c r="N3997" i="1"/>
  <c r="L3997" i="1"/>
  <c r="J3997" i="1"/>
  <c r="E3997" i="1"/>
  <c r="X3996" i="1"/>
  <c r="U3996" i="1"/>
  <c r="N3996" i="1"/>
  <c r="L3996" i="1"/>
  <c r="J3996" i="1"/>
  <c r="E3996" i="1"/>
  <c r="X3995" i="1"/>
  <c r="U3995" i="1"/>
  <c r="N3995" i="1"/>
  <c r="L3995" i="1"/>
  <c r="J3995" i="1"/>
  <c r="E3995" i="1"/>
  <c r="X3994" i="1"/>
  <c r="U3994" i="1"/>
  <c r="N3994" i="1"/>
  <c r="O3994" i="1" s="1"/>
  <c r="L3994" i="1"/>
  <c r="J3994" i="1"/>
  <c r="E3994" i="1"/>
  <c r="X3993" i="1"/>
  <c r="U3993" i="1"/>
  <c r="N3993" i="1"/>
  <c r="O3993" i="1" s="1"/>
  <c r="L3993" i="1"/>
  <c r="J3993" i="1"/>
  <c r="E3993" i="1"/>
  <c r="X3992" i="1"/>
  <c r="U3992" i="1"/>
  <c r="N3992" i="1"/>
  <c r="L3992" i="1"/>
  <c r="J3992" i="1"/>
  <c r="E3992" i="1"/>
  <c r="X3991" i="1"/>
  <c r="U3991" i="1"/>
  <c r="N3991" i="1"/>
  <c r="L3991" i="1"/>
  <c r="J3991" i="1"/>
  <c r="E3991" i="1"/>
  <c r="X3990" i="1"/>
  <c r="U3990" i="1"/>
  <c r="N3990" i="1"/>
  <c r="L3990" i="1"/>
  <c r="J3990" i="1"/>
  <c r="E3990" i="1"/>
  <c r="X3989" i="1"/>
  <c r="U3989" i="1"/>
  <c r="N3989" i="1"/>
  <c r="L3989" i="1"/>
  <c r="J3989" i="1"/>
  <c r="E3989" i="1"/>
  <c r="X3988" i="1"/>
  <c r="U3988" i="1"/>
  <c r="N3988" i="1"/>
  <c r="L3988" i="1"/>
  <c r="J3988" i="1"/>
  <c r="E3988" i="1"/>
  <c r="X3987" i="1"/>
  <c r="U3987" i="1"/>
  <c r="N3987" i="1"/>
  <c r="L3987" i="1"/>
  <c r="J3987" i="1"/>
  <c r="E3987" i="1"/>
  <c r="X3986" i="1"/>
  <c r="U3986" i="1"/>
  <c r="N3986" i="1"/>
  <c r="O3986" i="1" s="1"/>
  <c r="L3986" i="1"/>
  <c r="J3986" i="1"/>
  <c r="E3986" i="1"/>
  <c r="X3985" i="1"/>
  <c r="U3985" i="1"/>
  <c r="N3985" i="1"/>
  <c r="O3985" i="1" s="1"/>
  <c r="L3985" i="1"/>
  <c r="J3985" i="1"/>
  <c r="E3985" i="1"/>
  <c r="X3984" i="1"/>
  <c r="U3984" i="1"/>
  <c r="N3984" i="1"/>
  <c r="L3984" i="1"/>
  <c r="J3984" i="1"/>
  <c r="E3984" i="1"/>
  <c r="X3983" i="1"/>
  <c r="U3983" i="1"/>
  <c r="N3983" i="1"/>
  <c r="L3983" i="1"/>
  <c r="J3983" i="1"/>
  <c r="E3983" i="1"/>
  <c r="X3982" i="1"/>
  <c r="U3982" i="1"/>
  <c r="N3982" i="1"/>
  <c r="L3982" i="1"/>
  <c r="J3982" i="1"/>
  <c r="E3982" i="1"/>
  <c r="X3981" i="1"/>
  <c r="U3981" i="1"/>
  <c r="N3981" i="1"/>
  <c r="L3981" i="1"/>
  <c r="J3981" i="1"/>
  <c r="E3981" i="1"/>
  <c r="X3980" i="1"/>
  <c r="U3980" i="1"/>
  <c r="N3980" i="1"/>
  <c r="L3980" i="1"/>
  <c r="J3980" i="1"/>
  <c r="E3980" i="1"/>
  <c r="X3979" i="1"/>
  <c r="U3979" i="1"/>
  <c r="N3979" i="1"/>
  <c r="L3979" i="1"/>
  <c r="J3979" i="1"/>
  <c r="E3979" i="1"/>
  <c r="X3978" i="1"/>
  <c r="U3978" i="1"/>
  <c r="N3978" i="1"/>
  <c r="O3978" i="1" s="1"/>
  <c r="L3978" i="1"/>
  <c r="J3978" i="1"/>
  <c r="E3978" i="1"/>
  <c r="X3977" i="1"/>
  <c r="U3977" i="1"/>
  <c r="N3977" i="1"/>
  <c r="O3977" i="1" s="1"/>
  <c r="L3977" i="1"/>
  <c r="J3977" i="1"/>
  <c r="E3977" i="1"/>
  <c r="X3976" i="1"/>
  <c r="U3976" i="1"/>
  <c r="N3976" i="1"/>
  <c r="L3976" i="1"/>
  <c r="J3976" i="1"/>
  <c r="E3976" i="1"/>
  <c r="X3975" i="1"/>
  <c r="U3975" i="1"/>
  <c r="N3975" i="1"/>
  <c r="L3975" i="1"/>
  <c r="J3975" i="1"/>
  <c r="E3975" i="1"/>
  <c r="X3974" i="1"/>
  <c r="U3974" i="1"/>
  <c r="N3974" i="1"/>
  <c r="L3974" i="1"/>
  <c r="J3974" i="1"/>
  <c r="E3974" i="1"/>
  <c r="X3973" i="1"/>
  <c r="U3973" i="1"/>
  <c r="N3973" i="1"/>
  <c r="L3973" i="1"/>
  <c r="J3973" i="1"/>
  <c r="E3973" i="1"/>
  <c r="X3972" i="1"/>
  <c r="U3972" i="1"/>
  <c r="N3972" i="1"/>
  <c r="L3972" i="1"/>
  <c r="J3972" i="1"/>
  <c r="E3972" i="1"/>
  <c r="X3971" i="1"/>
  <c r="U3971" i="1"/>
  <c r="N3971" i="1"/>
  <c r="L3971" i="1"/>
  <c r="J3971" i="1"/>
  <c r="X3970" i="1"/>
  <c r="U3970" i="1"/>
  <c r="N3970" i="1"/>
  <c r="O3970" i="1" s="1"/>
  <c r="L3970" i="1"/>
  <c r="J3970" i="1"/>
  <c r="E3970" i="1"/>
  <c r="X3969" i="1"/>
  <c r="U3969" i="1"/>
  <c r="N3969" i="1"/>
  <c r="O3969" i="1" s="1"/>
  <c r="L3969" i="1"/>
  <c r="J3969" i="1"/>
  <c r="E3969" i="1"/>
  <c r="X3968" i="1"/>
  <c r="U3968" i="1"/>
  <c r="N3968" i="1"/>
  <c r="L3968" i="1"/>
  <c r="J3968" i="1"/>
  <c r="E3968" i="1"/>
  <c r="X3967" i="1"/>
  <c r="U3967" i="1"/>
  <c r="N3967" i="1"/>
  <c r="L3967" i="1"/>
  <c r="J3967" i="1"/>
  <c r="E3967" i="1"/>
  <c r="X3966" i="1"/>
  <c r="U3966" i="1"/>
  <c r="N3966" i="1"/>
  <c r="L3966" i="1"/>
  <c r="J3966" i="1"/>
  <c r="E3966" i="1"/>
  <c r="X3965" i="1"/>
  <c r="U3965" i="1"/>
  <c r="N3965" i="1"/>
  <c r="L3965" i="1"/>
  <c r="J3965" i="1"/>
  <c r="E3965" i="1"/>
  <c r="X3964" i="1"/>
  <c r="U3964" i="1"/>
  <c r="N3964" i="1"/>
  <c r="L3964" i="1"/>
  <c r="J3964" i="1"/>
  <c r="E3964" i="1"/>
  <c r="X3963" i="1"/>
  <c r="U3963" i="1"/>
  <c r="N3963" i="1"/>
  <c r="L3963" i="1"/>
  <c r="J3963" i="1"/>
  <c r="E3963" i="1"/>
  <c r="X3962" i="1"/>
  <c r="U3962" i="1"/>
  <c r="N3962" i="1"/>
  <c r="O3962" i="1" s="1"/>
  <c r="L3962" i="1"/>
  <c r="J3962" i="1"/>
  <c r="E3962" i="1"/>
  <c r="X3961" i="1"/>
  <c r="U3961" i="1"/>
  <c r="N3961" i="1"/>
  <c r="O3961" i="1" s="1"/>
  <c r="L3961" i="1"/>
  <c r="J3961" i="1"/>
  <c r="E3961" i="1"/>
  <c r="X3960" i="1"/>
  <c r="U3960" i="1"/>
  <c r="N3960" i="1"/>
  <c r="L3960" i="1"/>
  <c r="J3960" i="1"/>
  <c r="E3960" i="1"/>
  <c r="X3959" i="1"/>
  <c r="U3959" i="1"/>
  <c r="N3959" i="1"/>
  <c r="L3959" i="1"/>
  <c r="J3959" i="1"/>
  <c r="E3959" i="1"/>
  <c r="X3958" i="1"/>
  <c r="U3958" i="1"/>
  <c r="N3958" i="1"/>
  <c r="L3958" i="1"/>
  <c r="J3958" i="1"/>
  <c r="E3958" i="1"/>
  <c r="X3957" i="1"/>
  <c r="U3957" i="1"/>
  <c r="N3957" i="1"/>
  <c r="L3957" i="1"/>
  <c r="J3957" i="1"/>
  <c r="E3957" i="1"/>
  <c r="X3956" i="1"/>
  <c r="U3956" i="1"/>
  <c r="N3956" i="1"/>
  <c r="L3956" i="1"/>
  <c r="J3956" i="1"/>
  <c r="E3956" i="1"/>
  <c r="X3955" i="1"/>
  <c r="U3955" i="1"/>
  <c r="N3955" i="1"/>
  <c r="L3955" i="1"/>
  <c r="J3955" i="1"/>
  <c r="E3955" i="1"/>
  <c r="X3954" i="1"/>
  <c r="U3954" i="1"/>
  <c r="N3954" i="1"/>
  <c r="O3954" i="1" s="1"/>
  <c r="L3954" i="1"/>
  <c r="J3954" i="1"/>
  <c r="E3954" i="1"/>
  <c r="X3953" i="1"/>
  <c r="U3953" i="1"/>
  <c r="N3953" i="1"/>
  <c r="O3953" i="1" s="1"/>
  <c r="L3953" i="1"/>
  <c r="J3953" i="1"/>
  <c r="E3953" i="1"/>
  <c r="X3952" i="1"/>
  <c r="U3952" i="1"/>
  <c r="N3952" i="1"/>
  <c r="L3952" i="1"/>
  <c r="J3952" i="1"/>
  <c r="E3952" i="1"/>
  <c r="X3951" i="1"/>
  <c r="U3951" i="1"/>
  <c r="N3951" i="1"/>
  <c r="L3951" i="1"/>
  <c r="J3951" i="1"/>
  <c r="E3951" i="1"/>
  <c r="X3950" i="1"/>
  <c r="U3950" i="1"/>
  <c r="N3950" i="1"/>
  <c r="L3950" i="1"/>
  <c r="J3950" i="1"/>
  <c r="E3950" i="1"/>
  <c r="X3949" i="1"/>
  <c r="U3949" i="1"/>
  <c r="N3949" i="1"/>
  <c r="L3949" i="1"/>
  <c r="J3949" i="1"/>
  <c r="E3949" i="1"/>
  <c r="X3948" i="1"/>
  <c r="U3948" i="1"/>
  <c r="N3948" i="1"/>
  <c r="L3948" i="1"/>
  <c r="J3948" i="1"/>
  <c r="E3948" i="1"/>
  <c r="X3947" i="1"/>
  <c r="U3947" i="1"/>
  <c r="N3947" i="1"/>
  <c r="L3947" i="1"/>
  <c r="J3947" i="1"/>
  <c r="E3947" i="1"/>
  <c r="X3946" i="1"/>
  <c r="U3946" i="1"/>
  <c r="N3946" i="1"/>
  <c r="O3946" i="1" s="1"/>
  <c r="L3946" i="1"/>
  <c r="J3946" i="1"/>
  <c r="E3946" i="1"/>
  <c r="X3945" i="1"/>
  <c r="U3945" i="1"/>
  <c r="N3945" i="1"/>
  <c r="O3945" i="1" s="1"/>
  <c r="L3945" i="1"/>
  <c r="J3945" i="1"/>
  <c r="E3945" i="1"/>
  <c r="X3944" i="1"/>
  <c r="U3944" i="1"/>
  <c r="N3944" i="1"/>
  <c r="L3944" i="1"/>
  <c r="J3944" i="1"/>
  <c r="E3944" i="1"/>
  <c r="X3943" i="1"/>
  <c r="U3943" i="1"/>
  <c r="N3943" i="1"/>
  <c r="L3943" i="1"/>
  <c r="J3943" i="1"/>
  <c r="E3943" i="1"/>
  <c r="X3942" i="1"/>
  <c r="U3942" i="1"/>
  <c r="N3942" i="1"/>
  <c r="L3942" i="1"/>
  <c r="J3942" i="1"/>
  <c r="E3942" i="1"/>
  <c r="X3941" i="1"/>
  <c r="U3941" i="1"/>
  <c r="N3941" i="1"/>
  <c r="L3941" i="1"/>
  <c r="J3941" i="1"/>
  <c r="E3941" i="1"/>
  <c r="X3940" i="1"/>
  <c r="U3940" i="1"/>
  <c r="N3940" i="1"/>
  <c r="L3940" i="1"/>
  <c r="J3940" i="1"/>
  <c r="E3940" i="1"/>
  <c r="X3939" i="1"/>
  <c r="U3939" i="1"/>
  <c r="N3939" i="1"/>
  <c r="L3939" i="1"/>
  <c r="J3939" i="1"/>
  <c r="E3939" i="1"/>
  <c r="X3938" i="1"/>
  <c r="U3938" i="1"/>
  <c r="N3938" i="1"/>
  <c r="O3938" i="1" s="1"/>
  <c r="L3938" i="1"/>
  <c r="J3938" i="1"/>
  <c r="E3938" i="1"/>
  <c r="X3937" i="1"/>
  <c r="U3937" i="1"/>
  <c r="N3937" i="1"/>
  <c r="O3937" i="1" s="1"/>
  <c r="L3937" i="1"/>
  <c r="J3937" i="1"/>
  <c r="E3937" i="1"/>
  <c r="X3936" i="1"/>
  <c r="U3936" i="1"/>
  <c r="N3936" i="1"/>
  <c r="L3936" i="1"/>
  <c r="J3936" i="1"/>
  <c r="E3936" i="1"/>
  <c r="X3935" i="1"/>
  <c r="U3935" i="1"/>
  <c r="N3935" i="1"/>
  <c r="L3935" i="1"/>
  <c r="J3935" i="1"/>
  <c r="E3935" i="1"/>
  <c r="X3934" i="1"/>
  <c r="U3934" i="1"/>
  <c r="N3934" i="1"/>
  <c r="L3934" i="1"/>
  <c r="J3934" i="1"/>
  <c r="E3934" i="1"/>
  <c r="X3933" i="1"/>
  <c r="U3933" i="1"/>
  <c r="N3933" i="1"/>
  <c r="L3933" i="1"/>
  <c r="J3933" i="1"/>
  <c r="E3933" i="1"/>
  <c r="X3932" i="1"/>
  <c r="U3932" i="1"/>
  <c r="N3932" i="1"/>
  <c r="L3932" i="1"/>
  <c r="J3932" i="1"/>
  <c r="E3932" i="1"/>
  <c r="X3931" i="1"/>
  <c r="U3931" i="1"/>
  <c r="N3931" i="1"/>
  <c r="L3931" i="1"/>
  <c r="J3931" i="1"/>
  <c r="E3931" i="1"/>
  <c r="X3930" i="1"/>
  <c r="U3930" i="1"/>
  <c r="N3930" i="1"/>
  <c r="O3930" i="1" s="1"/>
  <c r="L3930" i="1"/>
  <c r="J3930" i="1"/>
  <c r="E3930" i="1"/>
  <c r="X3929" i="1"/>
  <c r="U3929" i="1"/>
  <c r="N3929" i="1"/>
  <c r="O3929" i="1" s="1"/>
  <c r="L3929" i="1"/>
  <c r="J3929" i="1"/>
  <c r="X3928" i="1"/>
  <c r="U3928" i="1"/>
  <c r="N3928" i="1"/>
  <c r="L3928" i="1"/>
  <c r="J3928" i="1"/>
  <c r="X3927" i="1"/>
  <c r="U3927" i="1"/>
  <c r="N3927" i="1"/>
  <c r="L3927" i="1"/>
  <c r="J3927" i="1"/>
  <c r="X3926" i="1"/>
  <c r="U3926" i="1"/>
  <c r="N3926" i="1"/>
  <c r="L3926" i="1"/>
  <c r="J3926" i="1"/>
  <c r="X3925" i="1"/>
  <c r="U3925" i="1"/>
  <c r="N3925" i="1"/>
  <c r="L3925" i="1"/>
  <c r="J3925" i="1"/>
  <c r="X3924" i="1"/>
  <c r="U3924" i="1"/>
  <c r="N3924" i="1"/>
  <c r="L3924" i="1"/>
  <c r="J3924" i="1"/>
  <c r="X3923" i="1"/>
  <c r="U3923" i="1"/>
  <c r="N3923" i="1"/>
  <c r="L3923" i="1"/>
  <c r="J3923" i="1"/>
  <c r="X3922" i="1"/>
  <c r="U3922" i="1"/>
  <c r="N3922" i="1"/>
  <c r="O3922" i="1" s="1"/>
  <c r="L3922" i="1"/>
  <c r="J3922" i="1"/>
  <c r="X3921" i="1"/>
  <c r="U3921" i="1"/>
  <c r="N3921" i="1"/>
  <c r="O3921" i="1" s="1"/>
  <c r="L3921" i="1"/>
  <c r="J3921" i="1"/>
  <c r="X3920" i="1"/>
  <c r="U3920" i="1"/>
  <c r="N3920" i="1"/>
  <c r="L3920" i="1"/>
  <c r="J3920" i="1"/>
  <c r="X3919" i="1"/>
  <c r="U3919" i="1"/>
  <c r="N3919" i="1"/>
  <c r="L3919" i="1"/>
  <c r="J3919" i="1"/>
  <c r="X3918" i="1"/>
  <c r="U3918" i="1"/>
  <c r="N3918" i="1"/>
  <c r="L3918" i="1"/>
  <c r="J3918" i="1"/>
  <c r="X3917" i="1"/>
  <c r="U3917" i="1"/>
  <c r="N3917" i="1"/>
  <c r="L3917" i="1"/>
  <c r="J3917" i="1"/>
  <c r="X3916" i="1"/>
  <c r="U3916" i="1"/>
  <c r="N3916" i="1"/>
  <c r="L3916" i="1"/>
  <c r="J3916" i="1"/>
  <c r="X3915" i="1"/>
  <c r="U3915" i="1"/>
  <c r="N3915" i="1"/>
  <c r="L3915" i="1"/>
  <c r="J3915" i="1"/>
  <c r="X3914" i="1"/>
  <c r="U3914" i="1"/>
  <c r="N3914" i="1"/>
  <c r="O3914" i="1" s="1"/>
  <c r="L3914" i="1"/>
  <c r="J3914" i="1"/>
  <c r="X3913" i="1"/>
  <c r="U3913" i="1"/>
  <c r="N3913" i="1"/>
  <c r="O3913" i="1" s="1"/>
  <c r="L3913" i="1"/>
  <c r="J3913" i="1"/>
  <c r="X3912" i="1"/>
  <c r="U3912" i="1"/>
  <c r="N3912" i="1"/>
  <c r="L3912" i="1"/>
  <c r="J3912" i="1"/>
  <c r="X3911" i="1"/>
  <c r="U3911" i="1"/>
  <c r="N3911" i="1"/>
  <c r="L3911" i="1"/>
  <c r="J3911" i="1"/>
  <c r="X3910" i="1"/>
  <c r="U3910" i="1"/>
  <c r="N3910" i="1"/>
  <c r="L3910" i="1"/>
  <c r="J3910" i="1"/>
  <c r="X3909" i="1"/>
  <c r="U3909" i="1"/>
  <c r="N3909" i="1"/>
  <c r="L3909" i="1"/>
  <c r="J3909" i="1"/>
  <c r="X3908" i="1"/>
  <c r="U3908" i="1"/>
  <c r="N3908" i="1"/>
  <c r="L3908" i="1"/>
  <c r="J3908" i="1"/>
  <c r="X3907" i="1"/>
  <c r="U3907" i="1"/>
  <c r="N3907" i="1"/>
  <c r="L3907" i="1"/>
  <c r="J3907" i="1"/>
  <c r="X3906" i="1"/>
  <c r="U3906" i="1"/>
  <c r="N3906" i="1"/>
  <c r="O3906" i="1" s="1"/>
  <c r="L3906" i="1"/>
  <c r="J3906" i="1"/>
  <c r="X3905" i="1"/>
  <c r="U3905" i="1"/>
  <c r="N3905" i="1"/>
  <c r="O3905" i="1" s="1"/>
  <c r="L3905" i="1"/>
  <c r="J3905" i="1"/>
  <c r="X3904" i="1"/>
  <c r="U3904" i="1"/>
  <c r="N3904" i="1"/>
  <c r="L3904" i="1"/>
  <c r="J3904" i="1"/>
  <c r="X3903" i="1"/>
  <c r="U3903" i="1"/>
  <c r="N3903" i="1"/>
  <c r="L3903" i="1"/>
  <c r="J3903" i="1"/>
  <c r="X3902" i="1"/>
  <c r="U3902" i="1"/>
  <c r="N3902" i="1"/>
  <c r="L3902" i="1"/>
  <c r="J3902" i="1"/>
  <c r="X3901" i="1"/>
  <c r="U3901" i="1"/>
  <c r="N3901" i="1"/>
  <c r="L3901" i="1"/>
  <c r="J3901" i="1"/>
  <c r="X3900" i="1"/>
  <c r="U3900" i="1"/>
  <c r="N3900" i="1"/>
  <c r="L3900" i="1"/>
  <c r="J3900" i="1"/>
  <c r="X3899" i="1"/>
  <c r="U3899" i="1"/>
  <c r="N3899" i="1"/>
  <c r="L3899" i="1"/>
  <c r="J3899" i="1"/>
  <c r="X3898" i="1"/>
  <c r="U3898" i="1"/>
  <c r="N3898" i="1"/>
  <c r="O3898" i="1" s="1"/>
  <c r="L3898" i="1"/>
  <c r="J3898" i="1"/>
  <c r="X3897" i="1"/>
  <c r="U3897" i="1"/>
  <c r="N3897" i="1"/>
  <c r="O3897" i="1" s="1"/>
  <c r="L3897" i="1"/>
  <c r="J3897" i="1"/>
  <c r="X3896" i="1"/>
  <c r="U3896" i="1"/>
  <c r="N3896" i="1"/>
  <c r="L3896" i="1"/>
  <c r="J3896" i="1"/>
  <c r="X3895" i="1"/>
  <c r="U3895" i="1"/>
  <c r="N3895" i="1"/>
  <c r="L3895" i="1"/>
  <c r="J3895" i="1"/>
  <c r="X3894" i="1"/>
  <c r="U3894" i="1"/>
  <c r="N3894" i="1"/>
  <c r="L3894" i="1"/>
  <c r="J3894" i="1"/>
  <c r="X3893" i="1"/>
  <c r="U3893" i="1"/>
  <c r="N3893" i="1"/>
  <c r="L3893" i="1"/>
  <c r="J3893" i="1"/>
  <c r="X3892" i="1"/>
  <c r="U3892" i="1"/>
  <c r="N3892" i="1"/>
  <c r="L3892" i="1"/>
  <c r="J3892" i="1"/>
  <c r="X3891" i="1"/>
  <c r="U3891" i="1"/>
  <c r="N3891" i="1"/>
  <c r="L3891" i="1"/>
  <c r="J3891" i="1"/>
  <c r="X3890" i="1"/>
  <c r="U3890" i="1"/>
  <c r="N3890" i="1"/>
  <c r="O3890" i="1" s="1"/>
  <c r="L3890" i="1"/>
  <c r="J3890" i="1"/>
  <c r="X3889" i="1"/>
  <c r="U3889" i="1"/>
  <c r="N3889" i="1"/>
  <c r="O3889" i="1" s="1"/>
  <c r="L3889" i="1"/>
  <c r="J3889" i="1"/>
  <c r="X3888" i="1"/>
  <c r="U3888" i="1"/>
  <c r="N3888" i="1"/>
  <c r="L3888" i="1"/>
  <c r="J3888" i="1"/>
  <c r="X3887" i="1"/>
  <c r="U3887" i="1"/>
  <c r="N3887" i="1"/>
  <c r="L3887" i="1"/>
  <c r="J3887" i="1"/>
  <c r="X3886" i="1"/>
  <c r="U3886" i="1"/>
  <c r="N3886" i="1"/>
  <c r="L3886" i="1"/>
  <c r="J3886" i="1"/>
  <c r="X3885" i="1"/>
  <c r="U3885" i="1"/>
  <c r="N3885" i="1"/>
  <c r="L3885" i="1"/>
  <c r="J3885" i="1"/>
  <c r="X3884" i="1"/>
  <c r="U3884" i="1"/>
  <c r="N3884" i="1"/>
  <c r="L3884" i="1"/>
  <c r="J3884" i="1"/>
  <c r="X3883" i="1"/>
  <c r="U3883" i="1"/>
  <c r="N3883" i="1"/>
  <c r="L3883" i="1"/>
  <c r="J3883" i="1"/>
  <c r="X3882" i="1"/>
  <c r="U3882" i="1"/>
  <c r="N3882" i="1"/>
  <c r="O3882" i="1" s="1"/>
  <c r="L3882" i="1"/>
  <c r="J3882" i="1"/>
  <c r="X3881" i="1"/>
  <c r="U3881" i="1"/>
  <c r="N3881" i="1"/>
  <c r="O3881" i="1" s="1"/>
  <c r="L3881" i="1"/>
  <c r="J3881" i="1"/>
  <c r="X3880" i="1"/>
  <c r="U3880" i="1"/>
  <c r="N3880" i="1"/>
  <c r="L3880" i="1"/>
  <c r="J3880" i="1"/>
  <c r="X3879" i="1"/>
  <c r="U3879" i="1"/>
  <c r="N3879" i="1"/>
  <c r="L3879" i="1"/>
  <c r="J3879" i="1"/>
  <c r="X3878" i="1"/>
  <c r="U3878" i="1"/>
  <c r="N3878" i="1"/>
  <c r="L3878" i="1"/>
  <c r="J3878" i="1"/>
  <c r="X3877" i="1"/>
  <c r="U3877" i="1"/>
  <c r="N3877" i="1"/>
  <c r="L3877" i="1"/>
  <c r="J3877" i="1"/>
  <c r="X3876" i="1"/>
  <c r="U3876" i="1"/>
  <c r="N3876" i="1"/>
  <c r="L3876" i="1"/>
  <c r="J3876" i="1"/>
  <c r="X3875" i="1"/>
  <c r="U3875" i="1"/>
  <c r="N3875" i="1"/>
  <c r="L3875" i="1"/>
  <c r="J3875" i="1"/>
  <c r="X3874" i="1"/>
  <c r="U3874" i="1"/>
  <c r="N3874" i="1"/>
  <c r="O3874" i="1" s="1"/>
  <c r="L3874" i="1"/>
  <c r="J3874" i="1"/>
  <c r="X3873" i="1"/>
  <c r="U3873" i="1"/>
  <c r="N3873" i="1"/>
  <c r="O3873" i="1" s="1"/>
  <c r="L3873" i="1"/>
  <c r="J3873" i="1"/>
  <c r="X3872" i="1"/>
  <c r="U3872" i="1"/>
  <c r="N3872" i="1"/>
  <c r="L3872" i="1"/>
  <c r="J3872" i="1"/>
  <c r="X3871" i="1"/>
  <c r="U3871" i="1"/>
  <c r="N3871" i="1"/>
  <c r="L3871" i="1"/>
  <c r="J3871" i="1"/>
  <c r="X3870" i="1"/>
  <c r="U3870" i="1"/>
  <c r="N3870" i="1"/>
  <c r="L3870" i="1"/>
  <c r="J3870" i="1"/>
  <c r="X3869" i="1"/>
  <c r="U3869" i="1"/>
  <c r="N3869" i="1"/>
  <c r="L3869" i="1"/>
  <c r="J3869" i="1"/>
  <c r="X3868" i="1"/>
  <c r="U3868" i="1"/>
  <c r="N3868" i="1"/>
  <c r="L3868" i="1"/>
  <c r="J3868" i="1"/>
  <c r="X3867" i="1"/>
  <c r="U3867" i="1"/>
  <c r="N3867" i="1"/>
  <c r="L3867" i="1"/>
  <c r="J3867" i="1"/>
  <c r="X3866" i="1"/>
  <c r="U3866" i="1"/>
  <c r="N3866" i="1"/>
  <c r="O3866" i="1" s="1"/>
  <c r="L3866" i="1"/>
  <c r="J3866" i="1"/>
  <c r="X3865" i="1"/>
  <c r="U3865" i="1"/>
  <c r="N3865" i="1"/>
  <c r="O3865" i="1" s="1"/>
  <c r="L3865" i="1"/>
  <c r="J3865" i="1"/>
  <c r="X3864" i="1"/>
  <c r="U3864" i="1"/>
  <c r="N3864" i="1"/>
  <c r="L3864" i="1"/>
  <c r="J3864" i="1"/>
  <c r="X3863" i="1"/>
  <c r="U3863" i="1"/>
  <c r="N3863" i="1"/>
  <c r="L3863" i="1"/>
  <c r="J3863" i="1"/>
  <c r="X3862" i="1"/>
  <c r="U3862" i="1"/>
  <c r="N3862" i="1"/>
  <c r="L3862" i="1"/>
  <c r="J3862" i="1"/>
  <c r="X3861" i="1"/>
  <c r="U3861" i="1"/>
  <c r="N3861" i="1"/>
  <c r="L3861" i="1"/>
  <c r="J3861" i="1"/>
  <c r="X3860" i="1"/>
  <c r="U3860" i="1"/>
  <c r="N3860" i="1"/>
  <c r="L3860" i="1"/>
  <c r="J3860" i="1"/>
  <c r="X3859" i="1"/>
  <c r="U3859" i="1"/>
  <c r="N3859" i="1"/>
  <c r="L3859" i="1"/>
  <c r="J3859" i="1"/>
  <c r="X3858" i="1"/>
  <c r="U3858" i="1"/>
  <c r="N3858" i="1"/>
  <c r="O3858" i="1" s="1"/>
  <c r="L3858" i="1"/>
  <c r="J3858" i="1"/>
  <c r="X3857" i="1"/>
  <c r="U3857" i="1"/>
  <c r="N3857" i="1"/>
  <c r="O3857" i="1" s="1"/>
  <c r="L3857" i="1"/>
  <c r="J3857" i="1"/>
  <c r="X3856" i="1"/>
  <c r="U3856" i="1"/>
  <c r="N3856" i="1"/>
  <c r="L3856" i="1"/>
  <c r="J3856" i="1"/>
  <c r="X3855" i="1"/>
  <c r="U3855" i="1"/>
  <c r="N3855" i="1"/>
  <c r="L3855" i="1"/>
  <c r="J3855" i="1"/>
  <c r="X3854" i="1"/>
  <c r="U3854" i="1"/>
  <c r="N3854" i="1"/>
  <c r="L3854" i="1"/>
  <c r="J3854" i="1"/>
  <c r="X3853" i="1"/>
  <c r="U3853" i="1"/>
  <c r="N3853" i="1"/>
  <c r="L3853" i="1"/>
  <c r="J3853" i="1"/>
  <c r="X3852" i="1"/>
  <c r="U3852" i="1"/>
  <c r="N3852" i="1"/>
  <c r="L3852" i="1"/>
  <c r="J3852" i="1"/>
  <c r="X3851" i="1"/>
  <c r="U3851" i="1"/>
  <c r="N3851" i="1"/>
  <c r="L3851" i="1"/>
  <c r="J3851" i="1"/>
  <c r="X3850" i="1"/>
  <c r="U3850" i="1"/>
  <c r="N3850" i="1"/>
  <c r="O3850" i="1" s="1"/>
  <c r="L3850" i="1"/>
  <c r="J3850" i="1"/>
  <c r="X3849" i="1"/>
  <c r="U3849" i="1"/>
  <c r="N3849" i="1"/>
  <c r="O3849" i="1" s="1"/>
  <c r="L3849" i="1"/>
  <c r="J3849" i="1"/>
  <c r="X3848" i="1"/>
  <c r="U3848" i="1"/>
  <c r="N3848" i="1"/>
  <c r="L3848" i="1"/>
  <c r="J3848" i="1"/>
  <c r="X3847" i="1"/>
  <c r="U3847" i="1"/>
  <c r="N3847" i="1"/>
  <c r="L3847" i="1"/>
  <c r="J3847" i="1"/>
  <c r="X3846" i="1"/>
  <c r="U3846" i="1"/>
  <c r="N3846" i="1"/>
  <c r="L3846" i="1"/>
  <c r="J3846" i="1"/>
  <c r="X3845" i="1"/>
  <c r="U3845" i="1"/>
  <c r="N3845" i="1"/>
  <c r="L3845" i="1"/>
  <c r="J3845" i="1"/>
  <c r="X3844" i="1"/>
  <c r="U3844" i="1"/>
  <c r="L3844" i="1"/>
  <c r="J3844" i="1"/>
  <c r="E3844" i="1"/>
  <c r="X3843" i="1"/>
  <c r="U3843" i="1"/>
  <c r="L3843" i="1"/>
  <c r="J3843" i="1"/>
  <c r="E3843" i="1"/>
  <c r="X3842" i="1"/>
  <c r="U3842" i="1"/>
  <c r="L3842" i="1"/>
  <c r="J3842" i="1"/>
  <c r="E3842" i="1"/>
  <c r="X3841" i="1"/>
  <c r="U3841" i="1"/>
  <c r="L3841" i="1"/>
  <c r="J3841" i="1"/>
  <c r="E3841" i="1"/>
  <c r="X3840" i="1"/>
  <c r="U3840" i="1"/>
  <c r="L3840" i="1"/>
  <c r="J3840" i="1"/>
  <c r="E3840" i="1"/>
  <c r="X3839" i="1"/>
  <c r="U3839" i="1"/>
  <c r="L3839" i="1"/>
  <c r="J3839" i="1"/>
  <c r="E3839" i="1"/>
  <c r="X3838" i="1"/>
  <c r="U3838" i="1"/>
  <c r="L3838" i="1"/>
  <c r="J3838" i="1"/>
  <c r="E3838" i="1"/>
  <c r="X3837" i="1"/>
  <c r="U3837" i="1"/>
  <c r="L3837" i="1"/>
  <c r="J3837" i="1"/>
  <c r="E3837" i="1"/>
  <c r="X3836" i="1"/>
  <c r="U3836" i="1"/>
  <c r="L3836" i="1"/>
  <c r="J3836" i="1"/>
  <c r="E3836" i="1"/>
  <c r="X3835" i="1"/>
  <c r="U3835" i="1"/>
  <c r="L3835" i="1"/>
  <c r="J3835" i="1"/>
  <c r="E3835" i="1"/>
  <c r="X3834" i="1"/>
  <c r="U3834" i="1"/>
  <c r="L3834" i="1"/>
  <c r="J3834" i="1"/>
  <c r="E3834" i="1"/>
  <c r="X3833" i="1"/>
  <c r="U3833" i="1"/>
  <c r="L3833" i="1"/>
  <c r="J3833" i="1"/>
  <c r="E3833" i="1"/>
  <c r="X3832" i="1"/>
  <c r="U3832" i="1"/>
  <c r="L3832" i="1"/>
  <c r="J3832" i="1"/>
  <c r="E3832" i="1"/>
  <c r="X3831" i="1"/>
  <c r="U3831" i="1"/>
  <c r="L3831" i="1"/>
  <c r="J3831" i="1"/>
  <c r="E3831" i="1"/>
  <c r="X3830" i="1"/>
  <c r="U3830" i="1"/>
  <c r="L3830" i="1"/>
  <c r="J3830" i="1"/>
  <c r="E3830" i="1"/>
  <c r="X3829" i="1"/>
  <c r="U3829" i="1"/>
  <c r="L3829" i="1"/>
  <c r="J3829" i="1"/>
  <c r="E3829" i="1"/>
  <c r="X3828" i="1"/>
  <c r="U3828" i="1"/>
  <c r="L3828" i="1"/>
  <c r="J3828" i="1"/>
  <c r="E3828" i="1"/>
  <c r="X3827" i="1"/>
  <c r="U3827" i="1"/>
  <c r="L3827" i="1"/>
  <c r="J3827" i="1"/>
  <c r="E3827" i="1"/>
  <c r="X3826" i="1"/>
  <c r="U3826" i="1"/>
  <c r="L3826" i="1"/>
  <c r="J3826" i="1"/>
  <c r="E3826" i="1"/>
  <c r="X3825" i="1"/>
  <c r="U3825" i="1"/>
  <c r="L3825" i="1"/>
  <c r="J3825" i="1"/>
  <c r="E3825" i="1"/>
  <c r="X3824" i="1"/>
  <c r="U3824" i="1"/>
  <c r="L3824" i="1"/>
  <c r="J3824" i="1"/>
  <c r="E3824" i="1"/>
  <c r="X3823" i="1"/>
  <c r="U3823" i="1"/>
  <c r="L3823" i="1"/>
  <c r="J3823" i="1"/>
  <c r="E3823" i="1"/>
  <c r="X3822" i="1"/>
  <c r="U3822" i="1"/>
  <c r="L3822" i="1"/>
  <c r="J3822" i="1"/>
  <c r="E3822" i="1"/>
  <c r="X3821" i="1"/>
  <c r="U3821" i="1"/>
  <c r="L3821" i="1"/>
  <c r="J3821" i="1"/>
  <c r="E3821" i="1"/>
  <c r="X3820" i="1"/>
  <c r="U3820" i="1"/>
  <c r="L3820" i="1"/>
  <c r="J3820" i="1"/>
  <c r="E3820" i="1"/>
  <c r="X3819" i="1"/>
  <c r="U3819" i="1"/>
  <c r="L3819" i="1"/>
  <c r="J3819" i="1"/>
  <c r="E3819" i="1"/>
  <c r="X3818" i="1"/>
  <c r="U3818" i="1"/>
  <c r="L3818" i="1"/>
  <c r="J3818" i="1"/>
  <c r="E3818" i="1"/>
  <c r="X3817" i="1"/>
  <c r="U3817" i="1"/>
  <c r="L3817" i="1"/>
  <c r="J3817" i="1"/>
  <c r="E3817" i="1"/>
  <c r="X3816" i="1"/>
  <c r="U3816" i="1"/>
  <c r="L3816" i="1"/>
  <c r="J3816" i="1"/>
  <c r="E3816" i="1"/>
  <c r="X3815" i="1"/>
  <c r="U3815" i="1"/>
  <c r="L3815" i="1"/>
  <c r="J3815" i="1"/>
  <c r="E3815" i="1"/>
  <c r="X3814" i="1"/>
  <c r="U3814" i="1"/>
  <c r="L3814" i="1"/>
  <c r="J3814" i="1"/>
  <c r="E3814" i="1"/>
  <c r="X3813" i="1"/>
  <c r="U3813" i="1"/>
  <c r="L3813" i="1"/>
  <c r="J3813" i="1"/>
  <c r="E3813" i="1"/>
  <c r="X3812" i="1"/>
  <c r="U3812" i="1"/>
  <c r="L3812" i="1"/>
  <c r="J3812" i="1"/>
  <c r="E3812" i="1"/>
  <c r="X3811" i="1"/>
  <c r="U3811" i="1"/>
  <c r="L3811" i="1"/>
  <c r="J3811" i="1"/>
  <c r="E3811" i="1"/>
  <c r="X3810" i="1"/>
  <c r="U3810" i="1"/>
  <c r="L3810" i="1"/>
  <c r="J3810" i="1"/>
  <c r="E3810" i="1"/>
  <c r="X3809" i="1"/>
  <c r="U3809" i="1"/>
  <c r="L3809" i="1"/>
  <c r="J3809" i="1"/>
  <c r="E3809" i="1"/>
  <c r="X3808" i="1"/>
  <c r="U3808" i="1"/>
  <c r="L3808" i="1"/>
  <c r="J3808" i="1"/>
  <c r="E3808" i="1"/>
  <c r="X3807" i="1"/>
  <c r="U3807" i="1"/>
  <c r="L3807" i="1"/>
  <c r="J3807" i="1"/>
  <c r="E3807" i="1"/>
  <c r="X3806" i="1"/>
  <c r="U3806" i="1"/>
  <c r="L3806" i="1"/>
  <c r="J3806" i="1"/>
  <c r="E3806" i="1"/>
  <c r="X3805" i="1"/>
  <c r="U3805" i="1"/>
  <c r="L3805" i="1"/>
  <c r="J3805" i="1"/>
  <c r="E3805" i="1"/>
  <c r="X3804" i="1"/>
  <c r="U3804" i="1"/>
  <c r="L3804" i="1"/>
  <c r="J3804" i="1"/>
  <c r="E3804" i="1"/>
  <c r="X3803" i="1"/>
  <c r="U3803" i="1"/>
  <c r="M3803" i="1"/>
  <c r="L3803" i="1"/>
  <c r="J3803" i="1"/>
  <c r="X3716" i="1"/>
  <c r="U3716" i="1"/>
  <c r="L3716" i="1"/>
  <c r="J3716" i="1"/>
  <c r="E3716" i="1"/>
  <c r="X3715" i="1"/>
  <c r="U3715" i="1"/>
  <c r="L3715" i="1"/>
  <c r="J3715" i="1"/>
  <c r="E3715" i="1"/>
  <c r="X3714" i="1"/>
  <c r="U3714" i="1"/>
  <c r="L3714" i="1"/>
  <c r="J3714" i="1"/>
  <c r="E3714" i="1"/>
  <c r="X3713" i="1"/>
  <c r="U3713" i="1"/>
  <c r="L3713" i="1"/>
  <c r="J3713" i="1"/>
  <c r="E3713" i="1"/>
  <c r="X3712" i="1"/>
  <c r="U3712" i="1"/>
  <c r="L3712" i="1"/>
  <c r="J3712" i="1"/>
  <c r="E3712" i="1"/>
  <c r="X3711" i="1"/>
  <c r="U3711" i="1"/>
  <c r="L3711" i="1"/>
  <c r="J3711" i="1"/>
  <c r="E3711" i="1"/>
  <c r="X3710" i="1"/>
  <c r="U3710" i="1"/>
  <c r="L3710" i="1"/>
  <c r="J3710" i="1"/>
  <c r="E3710" i="1"/>
  <c r="X3709" i="1"/>
  <c r="U3709" i="1"/>
  <c r="L3709" i="1"/>
  <c r="J3709" i="1"/>
  <c r="E3709" i="1"/>
  <c r="X3708" i="1"/>
  <c r="U3708" i="1"/>
  <c r="L3708" i="1"/>
  <c r="J3708" i="1"/>
  <c r="E3708" i="1"/>
  <c r="X3707" i="1"/>
  <c r="U3707" i="1"/>
  <c r="L3707" i="1"/>
  <c r="J3707" i="1"/>
  <c r="E3707" i="1"/>
  <c r="X3706" i="1"/>
  <c r="U3706" i="1"/>
  <c r="L3706" i="1"/>
  <c r="J3706" i="1"/>
  <c r="E3706" i="1"/>
  <c r="X3705" i="1"/>
  <c r="U3705" i="1"/>
  <c r="L3705" i="1"/>
  <c r="J3705" i="1"/>
  <c r="E3705" i="1"/>
  <c r="X3704" i="1"/>
  <c r="U3704" i="1"/>
  <c r="L3704" i="1"/>
  <c r="J3704" i="1"/>
  <c r="E3704" i="1"/>
  <c r="X3703" i="1"/>
  <c r="U3703" i="1"/>
  <c r="L3703" i="1"/>
  <c r="J3703" i="1"/>
  <c r="E3703" i="1"/>
  <c r="X3702" i="1"/>
  <c r="U3702" i="1"/>
  <c r="L3702" i="1"/>
  <c r="J3702" i="1"/>
  <c r="E3702" i="1"/>
  <c r="X3701" i="1"/>
  <c r="U3701" i="1"/>
  <c r="L3701" i="1"/>
  <c r="J3701" i="1"/>
  <c r="E3701" i="1"/>
  <c r="X3700" i="1"/>
  <c r="U3700" i="1"/>
  <c r="L3700" i="1"/>
  <c r="J3700" i="1"/>
  <c r="E3700" i="1"/>
  <c r="X3699" i="1"/>
  <c r="U3699" i="1"/>
  <c r="L3699" i="1"/>
  <c r="J3699" i="1"/>
  <c r="E3699" i="1"/>
  <c r="X3698" i="1"/>
  <c r="U3698" i="1"/>
  <c r="L3698" i="1"/>
  <c r="J3698" i="1"/>
  <c r="E3698" i="1"/>
  <c r="X3697" i="1"/>
  <c r="U3697" i="1"/>
  <c r="L3697" i="1"/>
  <c r="J3697" i="1"/>
  <c r="E3697" i="1"/>
  <c r="X3696" i="1"/>
  <c r="U3696" i="1"/>
  <c r="L3696" i="1"/>
  <c r="J3696" i="1"/>
  <c r="E3696" i="1"/>
  <c r="X3695" i="1"/>
  <c r="U3695" i="1"/>
  <c r="L3695" i="1"/>
  <c r="J3695" i="1"/>
  <c r="E3695" i="1"/>
  <c r="X3694" i="1"/>
  <c r="U3694" i="1"/>
  <c r="L3694" i="1"/>
  <c r="J3694" i="1"/>
  <c r="E3694" i="1"/>
  <c r="X3693" i="1"/>
  <c r="U3693" i="1"/>
  <c r="L3693" i="1"/>
  <c r="J3693" i="1"/>
  <c r="E3693" i="1"/>
  <c r="X3692" i="1"/>
  <c r="U3692" i="1"/>
  <c r="L3692" i="1"/>
  <c r="J3692" i="1"/>
  <c r="E3692" i="1"/>
  <c r="X3690" i="1"/>
  <c r="U3690" i="1"/>
  <c r="L3690" i="1"/>
  <c r="J3690" i="1"/>
  <c r="E3690" i="1"/>
  <c r="X3689" i="1"/>
  <c r="U3689" i="1"/>
  <c r="L3689" i="1"/>
  <c r="J3689" i="1"/>
  <c r="E3689" i="1"/>
  <c r="X3688" i="1"/>
  <c r="U3688" i="1"/>
  <c r="L3688" i="1"/>
  <c r="J3688" i="1"/>
  <c r="E3688" i="1"/>
  <c r="X3687" i="1"/>
  <c r="U3687" i="1"/>
  <c r="L3687" i="1"/>
  <c r="J3687" i="1"/>
  <c r="E3687" i="1"/>
  <c r="X3686" i="1"/>
  <c r="U3686" i="1"/>
  <c r="L3686" i="1"/>
  <c r="J3686" i="1"/>
  <c r="E3686" i="1"/>
  <c r="X3685" i="1"/>
  <c r="U3685" i="1"/>
  <c r="L3685" i="1"/>
  <c r="J3685" i="1"/>
  <c r="E3685" i="1"/>
  <c r="X3684" i="1"/>
  <c r="U3684" i="1"/>
  <c r="L3684" i="1"/>
  <c r="J3684" i="1"/>
  <c r="E3684" i="1"/>
  <c r="X3683" i="1"/>
  <c r="U3683" i="1"/>
  <c r="L3683" i="1"/>
  <c r="J3683" i="1"/>
  <c r="E3683" i="1"/>
  <c r="X3682" i="1"/>
  <c r="U3682" i="1"/>
  <c r="L3682" i="1"/>
  <c r="J3682" i="1"/>
  <c r="E3682" i="1"/>
  <c r="X3681" i="1"/>
  <c r="U3681" i="1"/>
  <c r="L3681" i="1"/>
  <c r="J3681" i="1"/>
  <c r="E3681" i="1"/>
  <c r="X3680" i="1"/>
  <c r="U3680" i="1"/>
  <c r="L3680" i="1"/>
  <c r="J3680" i="1"/>
  <c r="E3680" i="1"/>
  <c r="X3679" i="1"/>
  <c r="U3679" i="1"/>
  <c r="L3679" i="1"/>
  <c r="J3679" i="1"/>
  <c r="E3679" i="1"/>
  <c r="X3678" i="1"/>
  <c r="U3678" i="1"/>
  <c r="L3678" i="1"/>
  <c r="J3678" i="1"/>
  <c r="E3678" i="1"/>
  <c r="X3677" i="1"/>
  <c r="U3677" i="1"/>
  <c r="L3677" i="1"/>
  <c r="J3677" i="1"/>
  <c r="E3677" i="1"/>
  <c r="X3676" i="1"/>
  <c r="U3676" i="1"/>
  <c r="L3676" i="1"/>
  <c r="J3676" i="1"/>
  <c r="E3676" i="1"/>
  <c r="X3675" i="1"/>
  <c r="U3675" i="1"/>
  <c r="L3675" i="1"/>
  <c r="J3675" i="1"/>
  <c r="E3675" i="1"/>
  <c r="X3674" i="1"/>
  <c r="U3674" i="1"/>
  <c r="L3674" i="1"/>
  <c r="J3674" i="1"/>
  <c r="X3673" i="1"/>
  <c r="U3673" i="1"/>
  <c r="L3673" i="1"/>
  <c r="J3673" i="1"/>
  <c r="E3673" i="1"/>
  <c r="X3672" i="1"/>
  <c r="U3672" i="1"/>
  <c r="L3672" i="1"/>
  <c r="J3672" i="1"/>
  <c r="E3672" i="1"/>
  <c r="X3671" i="1"/>
  <c r="U3671" i="1"/>
  <c r="L3671" i="1"/>
  <c r="J3671" i="1"/>
  <c r="E3671" i="1"/>
  <c r="X3670" i="1"/>
  <c r="U3670" i="1"/>
  <c r="L3670" i="1"/>
  <c r="J3670" i="1"/>
  <c r="E3670" i="1"/>
  <c r="X3669" i="1"/>
  <c r="U3669" i="1"/>
  <c r="L3669" i="1"/>
  <c r="J3669" i="1"/>
  <c r="E3669" i="1"/>
  <c r="X3668" i="1"/>
  <c r="U3668" i="1"/>
  <c r="L3668" i="1"/>
  <c r="J3668" i="1"/>
  <c r="E3668" i="1"/>
  <c r="X3667" i="1"/>
  <c r="U3667" i="1"/>
  <c r="L3667" i="1"/>
  <c r="J3667" i="1"/>
  <c r="E3667" i="1"/>
  <c r="X3666" i="1"/>
  <c r="U3666" i="1"/>
  <c r="L3666" i="1"/>
  <c r="J3666" i="1"/>
  <c r="E3666" i="1"/>
  <c r="X3665" i="1"/>
  <c r="U3665" i="1"/>
  <c r="L3665" i="1"/>
  <c r="J3665" i="1"/>
  <c r="E3665" i="1"/>
  <c r="X3664" i="1"/>
  <c r="U3664" i="1"/>
  <c r="L3664" i="1"/>
  <c r="J3664" i="1"/>
  <c r="E3664" i="1"/>
  <c r="X3663" i="1"/>
  <c r="U3663" i="1"/>
  <c r="L3663" i="1"/>
  <c r="J3663" i="1"/>
  <c r="E3663" i="1"/>
  <c r="X3662" i="1"/>
  <c r="U3662" i="1"/>
  <c r="L3662" i="1"/>
  <c r="J3662" i="1"/>
  <c r="E3662" i="1"/>
  <c r="X3661" i="1"/>
  <c r="U3661" i="1"/>
  <c r="L3661" i="1"/>
  <c r="J3661" i="1"/>
  <c r="E3661" i="1"/>
  <c r="X3660" i="1"/>
  <c r="U3660" i="1"/>
  <c r="L3660" i="1"/>
  <c r="J3660" i="1"/>
  <c r="E3660" i="1"/>
  <c r="X3659" i="1"/>
  <c r="U3659" i="1"/>
  <c r="L3659" i="1"/>
  <c r="J3659" i="1"/>
  <c r="E3659" i="1"/>
  <c r="X3658" i="1"/>
  <c r="U3658" i="1"/>
  <c r="L3658" i="1"/>
  <c r="J3658" i="1"/>
  <c r="E3658" i="1"/>
  <c r="X3657" i="1"/>
  <c r="U3657" i="1"/>
  <c r="L3657" i="1"/>
  <c r="J3657" i="1"/>
  <c r="E3657" i="1"/>
  <c r="X3656" i="1"/>
  <c r="U3656" i="1"/>
  <c r="L3656" i="1"/>
  <c r="J3656" i="1"/>
  <c r="E3656" i="1"/>
  <c r="X3655" i="1"/>
  <c r="U3655" i="1"/>
  <c r="L3655" i="1"/>
  <c r="J3655" i="1"/>
  <c r="E3655" i="1"/>
  <c r="X3654" i="1"/>
  <c r="U3654" i="1"/>
  <c r="L3654" i="1"/>
  <c r="J3654" i="1"/>
  <c r="E3654" i="1"/>
  <c r="X3653" i="1"/>
  <c r="U3653" i="1"/>
  <c r="L3653" i="1"/>
  <c r="J3653" i="1"/>
  <c r="E3653" i="1"/>
  <c r="X3652" i="1"/>
  <c r="U3652" i="1"/>
  <c r="L3652" i="1"/>
  <c r="J3652" i="1"/>
  <c r="E3652" i="1"/>
  <c r="X3651" i="1"/>
  <c r="U3651" i="1"/>
  <c r="L3651" i="1"/>
  <c r="J3651" i="1"/>
  <c r="E3651" i="1"/>
  <c r="X3650" i="1"/>
  <c r="U3650" i="1"/>
  <c r="L3650" i="1"/>
  <c r="J3650" i="1"/>
  <c r="E3650" i="1"/>
  <c r="X3649" i="1"/>
  <c r="U3649" i="1"/>
  <c r="L3649" i="1"/>
  <c r="J3649" i="1"/>
  <c r="E3649" i="1"/>
  <c r="X3648" i="1"/>
  <c r="U3648" i="1"/>
  <c r="L3648" i="1"/>
  <c r="J3648" i="1"/>
  <c r="E3648" i="1"/>
  <c r="X3647" i="1"/>
  <c r="U3647" i="1"/>
  <c r="L3647" i="1"/>
  <c r="J3647" i="1"/>
  <c r="E3647" i="1"/>
  <c r="X3646" i="1"/>
  <c r="U3646" i="1"/>
  <c r="L3646" i="1"/>
  <c r="J3646" i="1"/>
  <c r="E3646" i="1"/>
  <c r="X3645" i="1"/>
  <c r="U3645" i="1"/>
  <c r="L3645" i="1"/>
  <c r="J3645" i="1"/>
  <c r="E3645" i="1"/>
  <c r="X3644" i="1"/>
  <c r="U3644" i="1"/>
  <c r="L3644" i="1"/>
  <c r="J3644" i="1"/>
  <c r="E3644" i="1"/>
  <c r="X3643" i="1"/>
  <c r="U3643" i="1"/>
  <c r="L3643" i="1"/>
  <c r="J3643" i="1"/>
  <c r="E3643" i="1"/>
  <c r="X3642" i="1"/>
  <c r="U3642" i="1"/>
  <c r="L3642" i="1"/>
  <c r="J3642" i="1"/>
  <c r="E3642" i="1"/>
  <c r="X3641" i="1"/>
  <c r="U3641" i="1"/>
  <c r="L3641" i="1"/>
  <c r="J3641" i="1"/>
  <c r="E3641" i="1"/>
  <c r="X3640" i="1"/>
  <c r="U3640" i="1"/>
  <c r="L3640" i="1"/>
  <c r="J3640" i="1"/>
  <c r="E3640" i="1"/>
  <c r="X3639" i="1"/>
  <c r="U3639" i="1"/>
  <c r="L3639" i="1"/>
  <c r="J3639" i="1"/>
  <c r="E3639" i="1"/>
  <c r="X3638" i="1"/>
  <c r="U3638" i="1"/>
  <c r="L3638" i="1"/>
  <c r="J3638" i="1"/>
  <c r="E3638" i="1"/>
  <c r="X3637" i="1"/>
  <c r="U3637" i="1"/>
  <c r="L3637" i="1"/>
  <c r="J3637" i="1"/>
  <c r="E3637" i="1"/>
  <c r="X3636" i="1"/>
  <c r="U3636" i="1"/>
  <c r="L3636" i="1"/>
  <c r="J3636" i="1"/>
  <c r="E3636" i="1"/>
  <c r="X3635" i="1"/>
  <c r="U3635" i="1"/>
  <c r="L3635" i="1"/>
  <c r="J3635" i="1"/>
  <c r="E3635" i="1"/>
  <c r="X3634" i="1"/>
  <c r="U3634" i="1"/>
  <c r="L3634" i="1"/>
  <c r="J3634" i="1"/>
  <c r="E3634" i="1"/>
  <c r="X3633" i="1"/>
  <c r="U3633" i="1"/>
  <c r="L3633" i="1"/>
  <c r="J3633" i="1"/>
  <c r="E3633" i="1"/>
  <c r="X3632" i="1"/>
  <c r="U3632" i="1"/>
  <c r="L3632" i="1"/>
  <c r="J3632" i="1"/>
  <c r="X3631" i="1"/>
  <c r="U3631" i="1"/>
  <c r="L3631" i="1"/>
  <c r="J3631" i="1"/>
  <c r="E3631" i="1"/>
  <c r="X3630" i="1"/>
  <c r="U3630" i="1"/>
  <c r="L3630" i="1"/>
  <c r="J3630" i="1"/>
  <c r="E3630" i="1"/>
  <c r="X3629" i="1"/>
  <c r="U3629" i="1"/>
  <c r="L3629" i="1"/>
  <c r="J3629" i="1"/>
  <c r="E3629" i="1"/>
  <c r="X3628" i="1"/>
  <c r="U3628" i="1"/>
  <c r="L3628" i="1"/>
  <c r="J3628" i="1"/>
  <c r="E3628" i="1"/>
  <c r="X3627" i="1"/>
  <c r="U3627" i="1"/>
  <c r="O3627" i="1"/>
  <c r="L3627" i="1"/>
  <c r="J3627" i="1"/>
  <c r="E3627" i="1"/>
  <c r="X3626" i="1"/>
  <c r="U3626" i="1"/>
  <c r="O3626" i="1"/>
  <c r="L3626" i="1"/>
  <c r="J3626" i="1"/>
  <c r="E3626" i="1"/>
  <c r="X3625" i="1"/>
  <c r="U3625" i="1"/>
  <c r="L3625" i="1"/>
  <c r="J3625" i="1"/>
  <c r="E3625" i="1"/>
  <c r="X3624" i="1"/>
  <c r="U3624" i="1"/>
  <c r="L3624" i="1"/>
  <c r="J3624" i="1"/>
  <c r="E3624" i="1"/>
  <c r="X3623" i="1"/>
  <c r="U3623" i="1"/>
  <c r="L3623" i="1"/>
  <c r="J3623" i="1"/>
  <c r="E3623" i="1"/>
  <c r="X3622" i="1"/>
  <c r="U3622" i="1"/>
  <c r="L3622" i="1"/>
  <c r="J3622" i="1"/>
  <c r="E3622" i="1"/>
  <c r="X3621" i="1"/>
  <c r="U3621" i="1"/>
  <c r="L3621" i="1"/>
  <c r="J3621" i="1"/>
  <c r="E3621" i="1"/>
  <c r="X3620" i="1"/>
  <c r="U3620" i="1"/>
  <c r="L3620" i="1"/>
  <c r="J3620" i="1"/>
  <c r="E3620" i="1"/>
  <c r="X3619" i="1"/>
  <c r="U3619" i="1"/>
  <c r="O3619" i="1"/>
  <c r="L3619" i="1"/>
  <c r="J3619" i="1"/>
  <c r="E3619" i="1"/>
  <c r="X3618" i="1"/>
  <c r="U3618" i="1"/>
  <c r="O3618" i="1"/>
  <c r="L3618" i="1"/>
  <c r="J3618" i="1"/>
  <c r="E3618" i="1"/>
  <c r="X3617" i="1"/>
  <c r="U3617" i="1"/>
  <c r="L3617" i="1"/>
  <c r="J3617" i="1"/>
  <c r="E3617" i="1"/>
  <c r="X3616" i="1"/>
  <c r="U3616" i="1"/>
  <c r="L3616" i="1"/>
  <c r="J3616" i="1"/>
  <c r="E3616" i="1"/>
  <c r="X3615" i="1"/>
  <c r="U3615" i="1"/>
  <c r="L3615" i="1"/>
  <c r="J3615" i="1"/>
  <c r="E3615" i="1"/>
  <c r="X3614" i="1"/>
  <c r="U3614" i="1"/>
  <c r="L3614" i="1"/>
  <c r="J3614" i="1"/>
  <c r="E3614" i="1"/>
  <c r="X3613" i="1"/>
  <c r="U3613" i="1"/>
  <c r="L3613" i="1"/>
  <c r="J3613" i="1"/>
  <c r="E3613" i="1"/>
  <c r="X3612" i="1"/>
  <c r="U3612" i="1"/>
  <c r="L3612" i="1"/>
  <c r="J3612" i="1"/>
  <c r="E3612" i="1"/>
  <c r="X3611" i="1"/>
  <c r="U3611" i="1"/>
  <c r="O3611" i="1"/>
  <c r="L3611" i="1"/>
  <c r="J3611" i="1"/>
  <c r="E3611" i="1"/>
  <c r="X3610" i="1"/>
  <c r="U3610" i="1"/>
  <c r="O3610" i="1"/>
  <c r="L3610" i="1"/>
  <c r="J3610" i="1"/>
  <c r="E3610" i="1"/>
  <c r="X3609" i="1"/>
  <c r="U3609" i="1"/>
  <c r="N3609" i="1"/>
  <c r="L3609" i="1"/>
  <c r="J3609" i="1"/>
  <c r="E3609" i="1"/>
  <c r="X3608" i="1"/>
  <c r="U3608" i="1"/>
  <c r="N3608" i="1"/>
  <c r="L3608" i="1"/>
  <c r="J3608" i="1"/>
  <c r="E3608" i="1"/>
  <c r="X3607" i="1"/>
  <c r="U3607" i="1"/>
  <c r="N3607" i="1"/>
  <c r="L3607" i="1"/>
  <c r="J3607" i="1"/>
  <c r="E3607" i="1"/>
  <c r="X3606" i="1"/>
  <c r="U3606" i="1"/>
  <c r="N3606" i="1"/>
  <c r="L3606" i="1"/>
  <c r="J3606" i="1"/>
  <c r="E3606" i="1"/>
  <c r="X3605" i="1"/>
  <c r="U3605" i="1"/>
  <c r="N3605" i="1"/>
  <c r="L3605" i="1"/>
  <c r="J3605" i="1"/>
  <c r="E3605" i="1"/>
  <c r="X3604" i="1"/>
  <c r="U3604" i="1"/>
  <c r="N3604" i="1"/>
  <c r="L3604" i="1"/>
  <c r="J3604" i="1"/>
  <c r="E3604" i="1"/>
  <c r="X3603" i="1"/>
  <c r="U3603" i="1"/>
  <c r="N3603" i="1"/>
  <c r="O3603" i="1" s="1"/>
  <c r="L3603" i="1"/>
  <c r="J3603" i="1"/>
  <c r="E3603" i="1"/>
  <c r="X3602" i="1"/>
  <c r="U3602" i="1"/>
  <c r="N3602" i="1"/>
  <c r="O3602" i="1" s="1"/>
  <c r="L3602" i="1"/>
  <c r="J3602" i="1"/>
  <c r="E3602" i="1"/>
  <c r="X3601" i="1"/>
  <c r="U3601" i="1"/>
  <c r="N3601" i="1"/>
  <c r="L3601" i="1"/>
  <c r="J3601" i="1"/>
  <c r="E3601" i="1"/>
  <c r="X3600" i="1"/>
  <c r="U3600" i="1"/>
  <c r="N3600" i="1"/>
  <c r="L3600" i="1"/>
  <c r="J3600" i="1"/>
  <c r="E3600" i="1"/>
  <c r="X3599" i="1"/>
  <c r="U3599" i="1"/>
  <c r="N3599" i="1"/>
  <c r="L3599" i="1"/>
  <c r="J3599" i="1"/>
  <c r="E3599" i="1"/>
  <c r="X3598" i="1"/>
  <c r="U3598" i="1"/>
  <c r="N3598" i="1"/>
  <c r="L3598" i="1"/>
  <c r="J3598" i="1"/>
  <c r="E3598" i="1"/>
  <c r="X3597" i="1"/>
  <c r="U3597" i="1"/>
  <c r="N3597" i="1"/>
  <c r="L3597" i="1"/>
  <c r="J3597" i="1"/>
  <c r="E3597" i="1"/>
  <c r="X3596" i="1"/>
  <c r="U3596" i="1"/>
  <c r="N3596" i="1"/>
  <c r="L3596" i="1"/>
  <c r="J3596" i="1"/>
  <c r="E3596" i="1"/>
  <c r="X3595" i="1"/>
  <c r="U3595" i="1"/>
  <c r="N3595" i="1"/>
  <c r="O3595" i="1" s="1"/>
  <c r="L3595" i="1"/>
  <c r="J3595" i="1"/>
  <c r="E3595" i="1"/>
  <c r="X3594" i="1"/>
  <c r="U3594" i="1"/>
  <c r="N3594" i="1"/>
  <c r="O3594" i="1" s="1"/>
  <c r="L3594" i="1"/>
  <c r="J3594" i="1"/>
  <c r="E3594" i="1"/>
  <c r="X3593" i="1"/>
  <c r="U3593" i="1"/>
  <c r="N3593" i="1"/>
  <c r="L3593" i="1"/>
  <c r="J3593" i="1"/>
  <c r="E3593" i="1"/>
  <c r="X3592" i="1"/>
  <c r="U3592" i="1"/>
  <c r="N3592" i="1"/>
  <c r="L3592" i="1"/>
  <c r="J3592" i="1"/>
  <c r="E3592" i="1"/>
  <c r="X3591" i="1"/>
  <c r="U3591" i="1"/>
  <c r="N3591" i="1"/>
  <c r="L3591" i="1"/>
  <c r="J3591" i="1"/>
  <c r="E3591" i="1"/>
  <c r="X3547" i="1"/>
  <c r="U3547" i="1"/>
  <c r="N3547" i="1"/>
  <c r="L3547" i="1"/>
  <c r="J3547" i="1"/>
  <c r="E3547" i="1"/>
  <c r="X3546" i="1"/>
  <c r="U3546" i="1"/>
  <c r="N3546" i="1"/>
  <c r="L3546" i="1"/>
  <c r="J3546" i="1"/>
  <c r="E3546" i="1"/>
  <c r="X3545" i="1"/>
  <c r="U3545" i="1"/>
  <c r="N3545" i="1"/>
  <c r="O3545" i="1" s="1"/>
  <c r="L3545" i="1"/>
  <c r="J3545" i="1"/>
  <c r="E3545" i="1"/>
  <c r="X3544" i="1"/>
  <c r="U3544" i="1"/>
  <c r="N3544" i="1"/>
  <c r="O3544" i="1" s="1"/>
  <c r="L3544" i="1"/>
  <c r="J3544" i="1"/>
  <c r="E3544" i="1"/>
  <c r="X3543" i="1"/>
  <c r="U3543" i="1"/>
  <c r="N3543" i="1"/>
  <c r="L3543" i="1"/>
  <c r="J3543" i="1"/>
  <c r="E3543" i="1"/>
  <c r="X3542" i="1"/>
  <c r="U3542" i="1"/>
  <c r="N3542" i="1"/>
  <c r="L3542" i="1"/>
  <c r="J3542" i="1"/>
  <c r="E3542" i="1"/>
  <c r="X3541" i="1"/>
  <c r="U3541" i="1"/>
  <c r="N3541" i="1"/>
  <c r="L3541" i="1"/>
  <c r="J3541" i="1"/>
  <c r="E3541" i="1"/>
  <c r="X3540" i="1"/>
  <c r="U3540" i="1"/>
  <c r="N3540" i="1"/>
  <c r="L3540" i="1"/>
  <c r="J3540" i="1"/>
  <c r="E3540" i="1"/>
  <c r="X3539" i="1"/>
  <c r="U3539" i="1"/>
  <c r="N3539" i="1"/>
  <c r="L3539" i="1"/>
  <c r="J3539" i="1"/>
  <c r="E3539" i="1"/>
  <c r="X3538" i="1"/>
  <c r="U3538" i="1"/>
  <c r="N3538" i="1"/>
  <c r="L3538" i="1"/>
  <c r="J3538" i="1"/>
  <c r="E3538" i="1"/>
  <c r="X3537" i="1"/>
  <c r="U3537" i="1"/>
  <c r="N3537" i="1"/>
  <c r="O3537" i="1" s="1"/>
  <c r="L3537" i="1"/>
  <c r="J3537" i="1"/>
  <c r="E3537" i="1"/>
  <c r="X3536" i="1"/>
  <c r="U3536" i="1"/>
  <c r="N3536" i="1"/>
  <c r="O3536" i="1" s="1"/>
  <c r="L3536" i="1"/>
  <c r="J3536" i="1"/>
  <c r="E3536" i="1"/>
  <c r="X3535" i="1"/>
  <c r="U3535" i="1"/>
  <c r="N3535" i="1"/>
  <c r="L3535" i="1"/>
  <c r="J3535" i="1"/>
  <c r="E3535" i="1"/>
  <c r="X3534" i="1"/>
  <c r="U3534" i="1"/>
  <c r="N3534" i="1"/>
  <c r="L3534" i="1"/>
  <c r="J3534" i="1"/>
  <c r="E3534" i="1"/>
  <c r="X3533" i="1"/>
  <c r="U3533" i="1"/>
  <c r="N3533" i="1"/>
  <c r="L3533" i="1"/>
  <c r="J3533" i="1"/>
  <c r="E3533" i="1"/>
  <c r="X3532" i="1"/>
  <c r="U3532" i="1"/>
  <c r="N3532" i="1"/>
  <c r="L3532" i="1"/>
  <c r="J3532" i="1"/>
  <c r="E3532" i="1"/>
  <c r="X3531" i="1"/>
  <c r="U3531" i="1"/>
  <c r="N3531" i="1"/>
  <c r="L3531" i="1"/>
  <c r="J3531" i="1"/>
  <c r="E3531" i="1"/>
  <c r="X3530" i="1"/>
  <c r="U3530" i="1"/>
  <c r="N3530" i="1"/>
  <c r="L3530" i="1"/>
  <c r="J3530" i="1"/>
  <c r="E3530" i="1"/>
  <c r="X3529" i="1"/>
  <c r="U3529" i="1"/>
  <c r="N3529" i="1"/>
  <c r="O3529" i="1" s="1"/>
  <c r="L3529" i="1"/>
  <c r="J3529" i="1"/>
  <c r="E3529" i="1"/>
  <c r="X3528" i="1"/>
  <c r="U3528" i="1"/>
  <c r="N3528" i="1"/>
  <c r="O3528" i="1" s="1"/>
  <c r="L3528" i="1"/>
  <c r="J3528" i="1"/>
  <c r="E3528" i="1"/>
  <c r="X3527" i="1"/>
  <c r="U3527" i="1"/>
  <c r="N3527" i="1"/>
  <c r="L3527" i="1"/>
  <c r="J3527" i="1"/>
  <c r="E3527" i="1"/>
  <c r="X3526" i="1"/>
  <c r="U3526" i="1"/>
  <c r="N3526" i="1"/>
  <c r="L3526" i="1"/>
  <c r="J3526" i="1"/>
  <c r="E3526" i="1"/>
  <c r="X3525" i="1"/>
  <c r="U3525" i="1"/>
  <c r="N3525" i="1"/>
  <c r="L3525" i="1"/>
  <c r="J3525" i="1"/>
  <c r="E3525" i="1"/>
  <c r="X3524" i="1"/>
  <c r="U3524" i="1"/>
  <c r="N3524" i="1"/>
  <c r="L3524" i="1"/>
  <c r="J3524" i="1"/>
  <c r="E3524" i="1"/>
  <c r="X3523" i="1"/>
  <c r="U3523" i="1"/>
  <c r="N3523" i="1"/>
  <c r="L3523" i="1"/>
  <c r="J3523" i="1"/>
  <c r="E3523" i="1"/>
  <c r="X3522" i="1"/>
  <c r="U3522" i="1"/>
  <c r="N3522" i="1"/>
  <c r="L3522" i="1"/>
  <c r="J3522" i="1"/>
  <c r="E3522" i="1"/>
  <c r="X3521" i="1"/>
  <c r="U3521" i="1"/>
  <c r="N3521" i="1"/>
  <c r="O3521" i="1" s="1"/>
  <c r="L3521" i="1"/>
  <c r="J3521" i="1"/>
  <c r="E3521" i="1"/>
  <c r="X3520" i="1"/>
  <c r="U3520" i="1"/>
  <c r="N3520" i="1"/>
  <c r="O3520" i="1" s="1"/>
  <c r="L3520" i="1"/>
  <c r="J3520" i="1"/>
  <c r="E3520" i="1"/>
  <c r="X3519" i="1"/>
  <c r="U3519" i="1"/>
  <c r="N3519" i="1"/>
  <c r="L3519" i="1"/>
  <c r="J3519" i="1"/>
  <c r="E3519" i="1"/>
  <c r="X3518" i="1"/>
  <c r="U3518" i="1"/>
  <c r="N3518" i="1"/>
  <c r="L3518" i="1"/>
  <c r="J3518" i="1"/>
  <c r="E3518" i="1"/>
  <c r="X3517" i="1"/>
  <c r="U3517" i="1"/>
  <c r="N3517" i="1"/>
  <c r="L3517" i="1"/>
  <c r="J3517" i="1"/>
  <c r="E3517" i="1"/>
  <c r="X3516" i="1"/>
  <c r="U3516" i="1"/>
  <c r="N3516" i="1"/>
  <c r="L3516" i="1"/>
  <c r="J3516" i="1"/>
  <c r="E3516" i="1"/>
  <c r="X3515" i="1"/>
  <c r="U3515" i="1"/>
  <c r="N3515" i="1"/>
  <c r="L3515" i="1"/>
  <c r="J3515" i="1"/>
  <c r="E3515" i="1"/>
  <c r="X3514" i="1"/>
  <c r="U3514" i="1"/>
  <c r="N3514" i="1"/>
  <c r="L3514" i="1"/>
  <c r="J3514" i="1"/>
  <c r="E3514" i="1"/>
  <c r="X3513" i="1"/>
  <c r="U3513" i="1"/>
  <c r="N3513" i="1"/>
  <c r="O3513" i="1" s="1"/>
  <c r="L3513" i="1"/>
  <c r="J3513" i="1"/>
  <c r="E3513" i="1"/>
  <c r="X3512" i="1"/>
  <c r="U3512" i="1"/>
  <c r="N3512" i="1"/>
  <c r="O3512" i="1" s="1"/>
  <c r="L3512" i="1"/>
  <c r="J3512" i="1"/>
  <c r="E3512" i="1"/>
  <c r="X3511" i="1"/>
  <c r="U3511" i="1"/>
  <c r="N3511" i="1"/>
  <c r="L3511" i="1"/>
  <c r="J3511" i="1"/>
  <c r="E3511" i="1"/>
  <c r="X3510" i="1"/>
  <c r="U3510" i="1"/>
  <c r="N3510" i="1"/>
  <c r="L3510" i="1"/>
  <c r="J3510" i="1"/>
  <c r="E3510" i="1"/>
  <c r="X3509" i="1"/>
  <c r="U3509" i="1"/>
  <c r="N3509" i="1"/>
  <c r="L3509" i="1"/>
  <c r="J3509" i="1"/>
  <c r="E3509" i="1"/>
  <c r="X3508" i="1"/>
  <c r="U3508" i="1"/>
  <c r="N3508" i="1"/>
  <c r="L3508" i="1"/>
  <c r="J3508" i="1"/>
  <c r="E3508" i="1"/>
  <c r="X3507" i="1"/>
  <c r="U3507" i="1"/>
  <c r="N3507" i="1"/>
  <c r="L3507" i="1"/>
  <c r="J3507" i="1"/>
  <c r="E3507" i="1"/>
  <c r="X3506" i="1"/>
  <c r="U3506" i="1"/>
  <c r="N3506" i="1"/>
  <c r="L3506" i="1"/>
  <c r="J3506" i="1"/>
  <c r="X3505" i="1"/>
  <c r="U3505" i="1"/>
  <c r="L3505" i="1"/>
  <c r="J3505" i="1"/>
  <c r="E3505" i="1"/>
  <c r="X3504" i="1"/>
  <c r="U3504" i="1"/>
  <c r="L3504" i="1"/>
  <c r="J3504" i="1"/>
  <c r="E3504" i="1"/>
  <c r="X3503" i="1"/>
  <c r="U3503" i="1"/>
  <c r="L3503" i="1"/>
  <c r="J3503" i="1"/>
  <c r="E3503" i="1"/>
  <c r="X3502" i="1"/>
  <c r="U3502" i="1"/>
  <c r="L3502" i="1"/>
  <c r="J3502" i="1"/>
  <c r="E3502" i="1"/>
  <c r="X3501" i="1"/>
  <c r="U3501" i="1"/>
  <c r="L3501" i="1"/>
  <c r="J3501" i="1"/>
  <c r="E3501" i="1"/>
  <c r="X3500" i="1"/>
  <c r="U3500" i="1"/>
  <c r="L3500" i="1"/>
  <c r="J3500" i="1"/>
  <c r="E3500" i="1"/>
  <c r="X3499" i="1"/>
  <c r="U3499" i="1"/>
  <c r="L3499" i="1"/>
  <c r="J3499" i="1"/>
  <c r="E3499" i="1"/>
  <c r="X3498" i="1"/>
  <c r="U3498" i="1"/>
  <c r="L3498" i="1"/>
  <c r="J3498" i="1"/>
  <c r="E3498" i="1"/>
  <c r="X3497" i="1"/>
  <c r="U3497" i="1"/>
  <c r="L3497" i="1"/>
  <c r="J3497" i="1"/>
  <c r="E3497" i="1"/>
  <c r="X3496" i="1"/>
  <c r="U3496" i="1"/>
  <c r="L3496" i="1"/>
  <c r="J3496" i="1"/>
  <c r="E3496" i="1"/>
  <c r="X3495" i="1"/>
  <c r="U3495" i="1"/>
  <c r="L3495" i="1"/>
  <c r="J3495" i="1"/>
  <c r="E3495" i="1"/>
  <c r="X3494" i="1"/>
  <c r="U3494" i="1"/>
  <c r="L3494" i="1"/>
  <c r="J3494" i="1"/>
  <c r="E3494" i="1"/>
  <c r="X3493" i="1"/>
  <c r="U3493" i="1"/>
  <c r="L3493" i="1"/>
  <c r="J3493" i="1"/>
  <c r="E3493" i="1"/>
  <c r="X3492" i="1"/>
  <c r="U3492" i="1"/>
  <c r="L3492" i="1"/>
  <c r="J3492" i="1"/>
  <c r="E3492" i="1"/>
  <c r="X3491" i="1"/>
  <c r="U3491" i="1"/>
  <c r="L3491" i="1"/>
  <c r="J3491" i="1"/>
  <c r="E3491" i="1"/>
  <c r="X3490" i="1"/>
  <c r="U3490" i="1"/>
  <c r="L3490" i="1"/>
  <c r="J3490" i="1"/>
  <c r="E3490" i="1"/>
  <c r="X3489" i="1"/>
  <c r="U3489" i="1"/>
  <c r="L3489" i="1"/>
  <c r="J3489" i="1"/>
  <c r="E3489" i="1"/>
  <c r="X3488" i="1"/>
  <c r="U3488" i="1"/>
  <c r="L3488" i="1"/>
  <c r="J3488" i="1"/>
  <c r="E3488" i="1"/>
  <c r="X3487" i="1"/>
  <c r="U3487" i="1"/>
  <c r="L3487" i="1"/>
  <c r="J3487" i="1"/>
  <c r="E3487" i="1"/>
  <c r="X3486" i="1"/>
  <c r="U3486" i="1"/>
  <c r="L3486" i="1"/>
  <c r="J3486" i="1"/>
  <c r="E3486" i="1"/>
  <c r="X3485" i="1"/>
  <c r="U3485" i="1"/>
  <c r="L3485" i="1"/>
  <c r="J3485" i="1"/>
  <c r="E3485" i="1"/>
  <c r="X3484" i="1"/>
  <c r="U3484" i="1"/>
  <c r="L3484" i="1"/>
  <c r="J3484" i="1"/>
  <c r="E3484" i="1"/>
  <c r="X3483" i="1"/>
  <c r="U3483" i="1"/>
  <c r="L3483" i="1"/>
  <c r="J3483" i="1"/>
  <c r="E3483" i="1"/>
  <c r="X3482" i="1"/>
  <c r="U3482" i="1"/>
  <c r="L3482" i="1"/>
  <c r="J3482" i="1"/>
  <c r="E3482" i="1"/>
  <c r="X3481" i="1"/>
  <c r="U3481" i="1"/>
  <c r="L3481" i="1"/>
  <c r="J3481" i="1"/>
  <c r="E3481" i="1"/>
  <c r="X3480" i="1"/>
  <c r="U3480" i="1"/>
  <c r="L3480" i="1"/>
  <c r="J3480" i="1"/>
  <c r="E3480" i="1"/>
  <c r="X3479" i="1"/>
  <c r="U3479" i="1"/>
  <c r="L3479" i="1"/>
  <c r="J3479" i="1"/>
  <c r="E3479" i="1"/>
  <c r="X3478" i="1"/>
  <c r="U3478" i="1"/>
  <c r="L3478" i="1"/>
  <c r="J3478" i="1"/>
  <c r="E3478" i="1"/>
  <c r="X3477" i="1"/>
  <c r="U3477" i="1"/>
  <c r="L3477" i="1"/>
  <c r="J3477" i="1"/>
  <c r="E3477" i="1"/>
  <c r="X3476" i="1"/>
  <c r="U3476" i="1"/>
  <c r="L3476" i="1"/>
  <c r="J3476" i="1"/>
  <c r="E3476" i="1"/>
  <c r="X3475" i="1"/>
  <c r="U3475" i="1"/>
  <c r="L3475" i="1"/>
  <c r="J3475" i="1"/>
  <c r="E3475" i="1"/>
  <c r="X3474" i="1"/>
  <c r="U3474" i="1"/>
  <c r="L3474" i="1"/>
  <c r="J3474" i="1"/>
  <c r="E3474" i="1"/>
  <c r="X3473" i="1"/>
  <c r="U3473" i="1"/>
  <c r="L3473" i="1"/>
  <c r="J3473" i="1"/>
  <c r="E3473" i="1"/>
  <c r="X3472" i="1"/>
  <c r="U3472" i="1"/>
  <c r="L3472" i="1"/>
  <c r="J3472" i="1"/>
  <c r="E3472" i="1"/>
  <c r="X3471" i="1"/>
  <c r="U3471" i="1"/>
  <c r="L3471" i="1"/>
  <c r="J3471" i="1"/>
  <c r="E3471" i="1"/>
  <c r="X3470" i="1"/>
  <c r="U3470" i="1"/>
  <c r="L3470" i="1"/>
  <c r="J3470" i="1"/>
  <c r="E3470" i="1"/>
  <c r="X3469" i="1"/>
  <c r="U3469" i="1"/>
  <c r="L3469" i="1"/>
  <c r="J3469" i="1"/>
  <c r="E3469" i="1"/>
  <c r="X3468" i="1"/>
  <c r="U3468" i="1"/>
  <c r="L3468" i="1"/>
  <c r="J3468" i="1"/>
  <c r="E3468" i="1"/>
  <c r="X3467" i="1"/>
  <c r="U3467" i="1"/>
  <c r="L3467" i="1"/>
  <c r="J3467" i="1"/>
  <c r="E3467" i="1"/>
  <c r="X3466" i="1"/>
  <c r="U3466" i="1"/>
  <c r="L3466" i="1"/>
  <c r="J3466" i="1"/>
  <c r="E3466" i="1"/>
  <c r="X3465" i="1"/>
  <c r="U3465" i="1"/>
  <c r="L3465" i="1"/>
  <c r="J3465" i="1"/>
  <c r="E3465" i="1"/>
  <c r="X3464" i="1"/>
  <c r="U3464" i="1"/>
  <c r="L3464" i="1"/>
  <c r="J3464" i="1"/>
  <c r="X3463" i="1"/>
  <c r="U3463" i="1"/>
  <c r="N3463" i="1"/>
  <c r="L3463" i="1"/>
  <c r="J3463" i="1"/>
  <c r="E3463" i="1"/>
  <c r="X3462" i="1"/>
  <c r="U3462" i="1"/>
  <c r="N3462" i="1"/>
  <c r="L3462" i="1"/>
  <c r="J3462" i="1"/>
  <c r="E3462" i="1"/>
  <c r="X3461" i="1"/>
  <c r="U3461" i="1"/>
  <c r="N3461" i="1"/>
  <c r="L3461" i="1"/>
  <c r="J3461" i="1"/>
  <c r="E3461" i="1"/>
  <c r="X3460" i="1"/>
  <c r="U3460" i="1"/>
  <c r="N3460" i="1"/>
  <c r="L3460" i="1"/>
  <c r="J3460" i="1"/>
  <c r="E3460" i="1"/>
  <c r="X3459" i="1"/>
  <c r="U3459" i="1"/>
  <c r="N3459" i="1"/>
  <c r="L3459" i="1"/>
  <c r="J3459" i="1"/>
  <c r="E3459" i="1"/>
  <c r="X3458" i="1"/>
  <c r="U3458" i="1"/>
  <c r="N3458" i="1"/>
  <c r="L3458" i="1"/>
  <c r="J3458" i="1"/>
  <c r="E3458" i="1"/>
  <c r="X3457" i="1"/>
  <c r="U3457" i="1"/>
  <c r="N3457" i="1"/>
  <c r="O3457" i="1" s="1"/>
  <c r="L3457" i="1"/>
  <c r="J3457" i="1"/>
  <c r="E3457" i="1"/>
  <c r="X3456" i="1"/>
  <c r="U3456" i="1"/>
  <c r="N3456" i="1"/>
  <c r="L3456" i="1"/>
  <c r="J3456" i="1"/>
  <c r="E3456" i="1"/>
  <c r="X3455" i="1"/>
  <c r="U3455" i="1"/>
  <c r="N3455" i="1"/>
  <c r="L3455" i="1"/>
  <c r="J3455" i="1"/>
  <c r="E3455" i="1"/>
  <c r="X3454" i="1"/>
  <c r="U3454" i="1"/>
  <c r="N3454" i="1"/>
  <c r="L3454" i="1"/>
  <c r="J3454" i="1"/>
  <c r="E3454" i="1"/>
  <c r="X3453" i="1"/>
  <c r="U3453" i="1"/>
  <c r="N3453" i="1"/>
  <c r="L3453" i="1"/>
  <c r="J3453" i="1"/>
  <c r="E3453" i="1"/>
  <c r="X3452" i="1"/>
  <c r="U3452" i="1"/>
  <c r="N3452" i="1"/>
  <c r="L3452" i="1"/>
  <c r="J3452" i="1"/>
  <c r="E3452" i="1"/>
  <c r="X3451" i="1"/>
  <c r="U3451" i="1"/>
  <c r="N3451" i="1"/>
  <c r="L3451" i="1"/>
  <c r="J3451" i="1"/>
  <c r="E3451" i="1"/>
  <c r="X3450" i="1"/>
  <c r="U3450" i="1"/>
  <c r="N3450" i="1"/>
  <c r="L3450" i="1"/>
  <c r="J3450" i="1"/>
  <c r="E3450" i="1"/>
  <c r="X3449" i="1"/>
  <c r="U3449" i="1"/>
  <c r="N3449" i="1"/>
  <c r="O3449" i="1" s="1"/>
  <c r="L3449" i="1"/>
  <c r="J3449" i="1"/>
  <c r="E3449" i="1"/>
  <c r="X3448" i="1"/>
  <c r="U3448" i="1"/>
  <c r="N3448" i="1"/>
  <c r="L3448" i="1"/>
  <c r="J3448" i="1"/>
  <c r="E3448" i="1"/>
  <c r="X3447" i="1"/>
  <c r="U3447" i="1"/>
  <c r="N3447" i="1"/>
  <c r="L3447" i="1"/>
  <c r="J3447" i="1"/>
  <c r="E3447" i="1"/>
  <c r="X3446" i="1"/>
  <c r="U3446" i="1"/>
  <c r="N3446" i="1"/>
  <c r="L3446" i="1"/>
  <c r="J3446" i="1"/>
  <c r="E3446" i="1"/>
  <c r="X3445" i="1"/>
  <c r="U3445" i="1"/>
  <c r="N3445" i="1"/>
  <c r="L3445" i="1"/>
  <c r="J3445" i="1"/>
  <c r="E3445" i="1"/>
  <c r="X3444" i="1"/>
  <c r="U3444" i="1"/>
  <c r="N3444" i="1"/>
  <c r="L3444" i="1"/>
  <c r="J3444" i="1"/>
  <c r="E3444" i="1"/>
  <c r="X3443" i="1"/>
  <c r="U3443" i="1"/>
  <c r="N3443" i="1"/>
  <c r="L3443" i="1"/>
  <c r="J3443" i="1"/>
  <c r="E3443" i="1"/>
  <c r="X3442" i="1"/>
  <c r="U3442" i="1"/>
  <c r="N3442" i="1"/>
  <c r="L3442" i="1"/>
  <c r="J3442" i="1"/>
  <c r="E3442" i="1"/>
  <c r="X3441" i="1"/>
  <c r="U3441" i="1"/>
  <c r="N3441" i="1"/>
  <c r="O3441" i="1" s="1"/>
  <c r="L3441" i="1"/>
  <c r="J3441" i="1"/>
  <c r="E3441" i="1"/>
  <c r="X3440" i="1"/>
  <c r="U3440" i="1"/>
  <c r="N3440" i="1"/>
  <c r="L3440" i="1"/>
  <c r="J3440" i="1"/>
  <c r="E3440" i="1"/>
  <c r="X3439" i="1"/>
  <c r="U3439" i="1"/>
  <c r="N3439" i="1"/>
  <c r="L3439" i="1"/>
  <c r="J3439" i="1"/>
  <c r="E3439" i="1"/>
  <c r="X3438" i="1"/>
  <c r="U3438" i="1"/>
  <c r="N3438" i="1"/>
  <c r="L3438" i="1"/>
  <c r="J3438" i="1"/>
  <c r="E3438" i="1"/>
  <c r="X3437" i="1"/>
  <c r="U3437" i="1"/>
  <c r="N3437" i="1"/>
  <c r="L3437" i="1"/>
  <c r="J3437" i="1"/>
  <c r="E3437" i="1"/>
  <c r="X3436" i="1"/>
  <c r="U3436" i="1"/>
  <c r="N3436" i="1"/>
  <c r="L3436" i="1"/>
  <c r="J3436" i="1"/>
  <c r="E3436" i="1"/>
  <c r="X3435" i="1"/>
  <c r="U3435" i="1"/>
  <c r="N3435" i="1"/>
  <c r="L3435" i="1"/>
  <c r="J3435" i="1"/>
  <c r="E3435" i="1"/>
  <c r="X3434" i="1"/>
  <c r="U3434" i="1"/>
  <c r="N3434" i="1"/>
  <c r="L3434" i="1"/>
  <c r="J3434" i="1"/>
  <c r="E3434" i="1"/>
  <c r="X3433" i="1"/>
  <c r="U3433" i="1"/>
  <c r="N3433" i="1"/>
  <c r="O3433" i="1" s="1"/>
  <c r="L3433" i="1"/>
  <c r="J3433" i="1"/>
  <c r="E3433" i="1"/>
  <c r="X3432" i="1"/>
  <c r="U3432" i="1"/>
  <c r="N3432" i="1"/>
  <c r="L3432" i="1"/>
  <c r="J3432" i="1"/>
  <c r="E3432" i="1"/>
  <c r="X3431" i="1"/>
  <c r="U3431" i="1"/>
  <c r="N3431" i="1"/>
  <c r="L3431" i="1"/>
  <c r="J3431" i="1"/>
  <c r="E3431" i="1"/>
  <c r="X3430" i="1"/>
  <c r="U3430" i="1"/>
  <c r="N3430" i="1"/>
  <c r="L3430" i="1"/>
  <c r="J3430" i="1"/>
  <c r="E3430" i="1"/>
  <c r="X3429" i="1"/>
  <c r="U3429" i="1"/>
  <c r="N3429" i="1"/>
  <c r="L3429" i="1"/>
  <c r="J3429" i="1"/>
  <c r="E3429" i="1"/>
  <c r="X3428" i="1"/>
  <c r="U3428" i="1"/>
  <c r="N3428" i="1"/>
  <c r="L3428" i="1"/>
  <c r="J3428" i="1"/>
  <c r="E3428" i="1"/>
  <c r="X3427" i="1"/>
  <c r="U3427" i="1"/>
  <c r="N3427" i="1"/>
  <c r="L3427" i="1"/>
  <c r="J3427" i="1"/>
  <c r="E3427" i="1"/>
  <c r="X3426" i="1"/>
  <c r="U3426" i="1"/>
  <c r="N3426" i="1"/>
  <c r="L3426" i="1"/>
  <c r="J3426" i="1"/>
  <c r="E3426" i="1"/>
  <c r="X3425" i="1"/>
  <c r="U3425" i="1"/>
  <c r="N3425" i="1"/>
  <c r="O3425" i="1" s="1"/>
  <c r="L3425" i="1"/>
  <c r="J3425" i="1"/>
  <c r="E3425" i="1"/>
  <c r="X3424" i="1"/>
  <c r="U3424" i="1"/>
  <c r="N3424" i="1"/>
  <c r="L3424" i="1"/>
  <c r="J3424" i="1"/>
  <c r="E3424" i="1"/>
  <c r="X3423" i="1"/>
  <c r="U3423" i="1"/>
  <c r="N3423" i="1"/>
  <c r="L3423" i="1"/>
  <c r="J3423" i="1"/>
  <c r="E3423" i="1"/>
  <c r="X3422" i="1"/>
  <c r="U3422" i="1"/>
  <c r="N3422" i="1"/>
  <c r="L3422" i="1"/>
  <c r="J3422" i="1"/>
  <c r="X3421" i="1"/>
  <c r="U3421" i="1"/>
  <c r="N3421" i="1"/>
  <c r="L3421" i="1"/>
  <c r="J3421" i="1"/>
  <c r="E3421" i="1"/>
  <c r="X3420" i="1"/>
  <c r="U3420" i="1"/>
  <c r="N3420" i="1"/>
  <c r="L3420" i="1"/>
  <c r="J3420" i="1"/>
  <c r="E3420" i="1"/>
  <c r="X3419" i="1"/>
  <c r="U3419" i="1"/>
  <c r="N3419" i="1"/>
  <c r="L3419" i="1"/>
  <c r="J3419" i="1"/>
  <c r="E3419" i="1"/>
  <c r="X3418" i="1"/>
  <c r="U3418" i="1"/>
  <c r="N3418" i="1"/>
  <c r="L3418" i="1"/>
  <c r="J3418" i="1"/>
  <c r="E3418" i="1"/>
  <c r="X3417" i="1"/>
  <c r="U3417" i="1"/>
  <c r="N3417" i="1"/>
  <c r="O3417" i="1" s="1"/>
  <c r="L3417" i="1"/>
  <c r="J3417" i="1"/>
  <c r="E3417" i="1"/>
  <c r="X3416" i="1"/>
  <c r="U3416" i="1"/>
  <c r="N3416" i="1"/>
  <c r="O3416" i="1" s="1"/>
  <c r="L3416" i="1"/>
  <c r="J3416" i="1"/>
  <c r="E3416" i="1"/>
  <c r="X3415" i="1"/>
  <c r="U3415" i="1"/>
  <c r="N3415" i="1"/>
  <c r="L3415" i="1"/>
  <c r="J3415" i="1"/>
  <c r="E3415" i="1"/>
  <c r="X3414" i="1"/>
  <c r="U3414" i="1"/>
  <c r="N3414" i="1"/>
  <c r="L3414" i="1"/>
  <c r="J3414" i="1"/>
  <c r="E3414" i="1"/>
  <c r="X3413" i="1"/>
  <c r="U3413" i="1"/>
  <c r="N3413" i="1"/>
  <c r="L3413" i="1"/>
  <c r="J3413" i="1"/>
  <c r="E3413" i="1"/>
  <c r="X3412" i="1"/>
  <c r="U3412" i="1"/>
  <c r="N3412" i="1"/>
  <c r="L3412" i="1"/>
  <c r="J3412" i="1"/>
  <c r="E3412" i="1"/>
  <c r="X3411" i="1"/>
  <c r="U3411" i="1"/>
  <c r="N3411" i="1"/>
  <c r="L3411" i="1"/>
  <c r="J3411" i="1"/>
  <c r="E3411" i="1"/>
  <c r="X3410" i="1"/>
  <c r="U3410" i="1"/>
  <c r="N3410" i="1"/>
  <c r="L3410" i="1"/>
  <c r="J3410" i="1"/>
  <c r="E3410" i="1"/>
  <c r="X3409" i="1"/>
  <c r="U3409" i="1"/>
  <c r="N3409" i="1"/>
  <c r="O3409" i="1" s="1"/>
  <c r="L3409" i="1"/>
  <c r="J3409" i="1"/>
  <c r="E3409" i="1"/>
  <c r="X3408" i="1"/>
  <c r="U3408" i="1"/>
  <c r="N3408" i="1"/>
  <c r="O3408" i="1" s="1"/>
  <c r="L3408" i="1"/>
  <c r="J3408" i="1"/>
  <c r="E3408" i="1"/>
  <c r="X3407" i="1"/>
  <c r="U3407" i="1"/>
  <c r="N3407" i="1"/>
  <c r="L3407" i="1"/>
  <c r="J3407" i="1"/>
  <c r="E3407" i="1"/>
  <c r="X3406" i="1"/>
  <c r="U3406" i="1"/>
  <c r="N3406" i="1"/>
  <c r="L3406" i="1"/>
  <c r="J3406" i="1"/>
  <c r="E3406" i="1"/>
  <c r="X3405" i="1"/>
  <c r="U3405" i="1"/>
  <c r="N3405" i="1"/>
  <c r="L3405" i="1"/>
  <c r="J3405" i="1"/>
  <c r="E3405" i="1"/>
  <c r="X3404" i="1"/>
  <c r="U3404" i="1"/>
  <c r="N3404" i="1"/>
  <c r="L3404" i="1"/>
  <c r="J3404" i="1"/>
  <c r="E3404" i="1"/>
  <c r="X3403" i="1"/>
  <c r="U3403" i="1"/>
  <c r="N3403" i="1"/>
  <c r="L3403" i="1"/>
  <c r="J3403" i="1"/>
  <c r="E3403" i="1"/>
  <c r="X3402" i="1"/>
  <c r="U3402" i="1"/>
  <c r="N3402" i="1"/>
  <c r="L3402" i="1"/>
  <c r="J3402" i="1"/>
  <c r="E3402" i="1"/>
  <c r="X3401" i="1"/>
  <c r="U3401" i="1"/>
  <c r="N3401" i="1"/>
  <c r="O3401" i="1" s="1"/>
  <c r="L3401" i="1"/>
  <c r="J3401" i="1"/>
  <c r="E3401" i="1"/>
  <c r="X3400" i="1"/>
  <c r="U3400" i="1"/>
  <c r="N3400" i="1"/>
  <c r="O3400" i="1" s="1"/>
  <c r="L3400" i="1"/>
  <c r="J3400" i="1"/>
  <c r="E3400" i="1"/>
  <c r="X3399" i="1"/>
  <c r="U3399" i="1"/>
  <c r="N3399" i="1"/>
  <c r="L3399" i="1"/>
  <c r="J3399" i="1"/>
  <c r="E3399" i="1"/>
  <c r="X3398" i="1"/>
  <c r="U3398" i="1"/>
  <c r="N3398" i="1"/>
  <c r="L3398" i="1"/>
  <c r="J3398" i="1"/>
  <c r="E3398" i="1"/>
  <c r="X3397" i="1"/>
  <c r="U3397" i="1"/>
  <c r="N3397" i="1"/>
  <c r="L3397" i="1"/>
  <c r="J3397" i="1"/>
  <c r="E3397" i="1"/>
  <c r="X3396" i="1"/>
  <c r="U3396" i="1"/>
  <c r="N3396" i="1"/>
  <c r="L3396" i="1"/>
  <c r="J3396" i="1"/>
  <c r="E3396" i="1"/>
  <c r="X3395" i="1"/>
  <c r="U3395" i="1"/>
  <c r="N3395" i="1"/>
  <c r="L3395" i="1"/>
  <c r="J3395" i="1"/>
  <c r="E3395" i="1"/>
  <c r="X3394" i="1"/>
  <c r="U3394" i="1"/>
  <c r="N3394" i="1"/>
  <c r="L3394" i="1"/>
  <c r="J3394" i="1"/>
  <c r="E3394" i="1"/>
  <c r="X3393" i="1"/>
  <c r="U3393" i="1"/>
  <c r="N3393" i="1"/>
  <c r="L3393" i="1"/>
  <c r="J3393" i="1"/>
  <c r="E3393" i="1"/>
  <c r="X3392" i="1"/>
  <c r="U3392" i="1"/>
  <c r="N3392" i="1"/>
  <c r="O3392" i="1" s="1"/>
  <c r="L3392" i="1"/>
  <c r="J3392" i="1"/>
  <c r="E3392" i="1"/>
  <c r="X3391" i="1"/>
  <c r="U3391" i="1"/>
  <c r="N3391" i="1"/>
  <c r="L3391" i="1"/>
  <c r="J3391" i="1"/>
  <c r="E3391" i="1"/>
  <c r="X3390" i="1"/>
  <c r="U3390" i="1"/>
  <c r="N3390" i="1"/>
  <c r="L3390" i="1"/>
  <c r="J3390" i="1"/>
  <c r="E3390" i="1"/>
  <c r="X3389" i="1"/>
  <c r="U3389" i="1"/>
  <c r="N3389" i="1"/>
  <c r="L3389" i="1"/>
  <c r="J3389" i="1"/>
  <c r="E3389" i="1"/>
  <c r="X3388" i="1"/>
  <c r="U3388" i="1"/>
  <c r="N3388" i="1"/>
  <c r="L3388" i="1"/>
  <c r="J3388" i="1"/>
  <c r="E3388" i="1"/>
  <c r="X3387" i="1"/>
  <c r="U3387" i="1"/>
  <c r="N3387" i="1"/>
  <c r="L3387" i="1"/>
  <c r="J3387" i="1"/>
  <c r="E3387" i="1"/>
  <c r="X3386" i="1"/>
  <c r="U3386" i="1"/>
  <c r="N3386" i="1"/>
  <c r="L3386" i="1"/>
  <c r="J3386" i="1"/>
  <c r="E3386" i="1"/>
  <c r="X3385" i="1"/>
  <c r="U3385" i="1"/>
  <c r="N3385" i="1"/>
  <c r="L3385" i="1"/>
  <c r="J3385" i="1"/>
  <c r="E3385" i="1"/>
  <c r="X3384" i="1"/>
  <c r="U3384" i="1"/>
  <c r="N3384" i="1"/>
  <c r="O3384" i="1" s="1"/>
  <c r="L3384" i="1"/>
  <c r="J3384" i="1"/>
  <c r="E3384" i="1"/>
  <c r="X3383" i="1"/>
  <c r="U3383" i="1"/>
  <c r="N3383" i="1"/>
  <c r="L3383" i="1"/>
  <c r="J3383" i="1"/>
  <c r="E3383" i="1"/>
  <c r="X3382" i="1"/>
  <c r="U3382" i="1"/>
  <c r="N3382" i="1"/>
  <c r="L3382" i="1"/>
  <c r="J3382" i="1"/>
  <c r="E3382" i="1"/>
  <c r="X3381" i="1"/>
  <c r="U3381" i="1"/>
  <c r="N3381" i="1"/>
  <c r="L3381" i="1"/>
  <c r="J3381" i="1"/>
  <c r="E3381" i="1"/>
  <c r="X3380" i="1"/>
  <c r="U3380" i="1"/>
  <c r="N3380" i="1"/>
  <c r="L3380" i="1"/>
  <c r="J3380" i="1"/>
  <c r="X3379" i="1"/>
  <c r="U3379" i="1"/>
  <c r="N3379" i="1"/>
  <c r="L3379" i="1"/>
  <c r="J3379" i="1"/>
  <c r="E3379" i="1"/>
  <c r="X3378" i="1"/>
  <c r="U3378" i="1"/>
  <c r="N3378" i="1"/>
  <c r="L3378" i="1"/>
  <c r="J3378" i="1"/>
  <c r="E3378" i="1"/>
  <c r="X3377" i="1"/>
  <c r="U3377" i="1"/>
  <c r="N3377" i="1"/>
  <c r="L3377" i="1"/>
  <c r="J3377" i="1"/>
  <c r="E3377" i="1"/>
  <c r="X3376" i="1"/>
  <c r="U3376" i="1"/>
  <c r="N3376" i="1"/>
  <c r="O3376" i="1" s="1"/>
  <c r="L3376" i="1"/>
  <c r="J3376" i="1"/>
  <c r="E3376" i="1"/>
  <c r="X3375" i="1"/>
  <c r="U3375" i="1"/>
  <c r="N3375" i="1"/>
  <c r="L3375" i="1"/>
  <c r="J3375" i="1"/>
  <c r="E3375" i="1"/>
  <c r="X3374" i="1"/>
  <c r="U3374" i="1"/>
  <c r="N3374" i="1"/>
  <c r="L3374" i="1"/>
  <c r="J3374" i="1"/>
  <c r="E3374" i="1"/>
  <c r="X3373" i="1"/>
  <c r="U3373" i="1"/>
  <c r="N3373" i="1"/>
  <c r="L3373" i="1"/>
  <c r="J3373" i="1"/>
  <c r="E3373" i="1"/>
  <c r="X3372" i="1"/>
  <c r="U3372" i="1"/>
  <c r="N3372" i="1"/>
  <c r="L3372" i="1"/>
  <c r="J3372" i="1"/>
  <c r="E3372" i="1"/>
  <c r="X3371" i="1"/>
  <c r="U3371" i="1"/>
  <c r="N3371" i="1"/>
  <c r="L3371" i="1"/>
  <c r="J3371" i="1"/>
  <c r="E3371" i="1"/>
  <c r="X3370" i="1"/>
  <c r="U3370" i="1"/>
  <c r="N3370" i="1"/>
  <c r="L3370" i="1"/>
  <c r="J3370" i="1"/>
  <c r="E3370" i="1"/>
  <c r="X3369" i="1"/>
  <c r="U3369" i="1"/>
  <c r="N3369" i="1"/>
  <c r="L3369" i="1"/>
  <c r="J3369" i="1"/>
  <c r="E3369" i="1"/>
  <c r="X3368" i="1"/>
  <c r="U3368" i="1"/>
  <c r="N3368" i="1"/>
  <c r="O3368" i="1" s="1"/>
  <c r="L3368" i="1"/>
  <c r="J3368" i="1"/>
  <c r="E3368" i="1"/>
  <c r="X3367" i="1"/>
  <c r="U3367" i="1"/>
  <c r="N3367" i="1"/>
  <c r="L3367" i="1"/>
  <c r="J3367" i="1"/>
  <c r="E3367" i="1"/>
  <c r="X3366" i="1"/>
  <c r="U3366" i="1"/>
  <c r="N3366" i="1"/>
  <c r="L3366" i="1"/>
  <c r="J3366" i="1"/>
  <c r="E3366" i="1"/>
  <c r="X3365" i="1"/>
  <c r="U3365" i="1"/>
  <c r="N3365" i="1"/>
  <c r="L3365" i="1"/>
  <c r="J3365" i="1"/>
  <c r="E3365" i="1"/>
  <c r="X3364" i="1"/>
  <c r="U3364" i="1"/>
  <c r="N3364" i="1"/>
  <c r="L3364" i="1"/>
  <c r="J3364" i="1"/>
  <c r="E3364" i="1"/>
  <c r="X3363" i="1"/>
  <c r="U3363" i="1"/>
  <c r="N3363" i="1"/>
  <c r="L3363" i="1"/>
  <c r="J3363" i="1"/>
  <c r="E3363" i="1"/>
  <c r="X3362" i="1"/>
  <c r="U3362" i="1"/>
  <c r="N3362" i="1"/>
  <c r="L3362" i="1"/>
  <c r="J3362" i="1"/>
  <c r="E3362" i="1"/>
  <c r="X3361" i="1"/>
  <c r="U3361" i="1"/>
  <c r="N3361" i="1"/>
  <c r="L3361" i="1"/>
  <c r="J3361" i="1"/>
  <c r="E3361" i="1"/>
  <c r="X3360" i="1"/>
  <c r="U3360" i="1"/>
  <c r="N3360" i="1"/>
  <c r="O3360" i="1" s="1"/>
  <c r="L3360" i="1"/>
  <c r="J3360" i="1"/>
  <c r="E3360" i="1"/>
  <c r="X3359" i="1"/>
  <c r="U3359" i="1"/>
  <c r="N3359" i="1"/>
  <c r="L3359" i="1"/>
  <c r="J3359" i="1"/>
  <c r="E3359" i="1"/>
  <c r="X3358" i="1"/>
  <c r="U3358" i="1"/>
  <c r="N3358" i="1"/>
  <c r="L3358" i="1"/>
  <c r="J3358" i="1"/>
  <c r="E3358" i="1"/>
  <c r="X3357" i="1"/>
  <c r="U3357" i="1"/>
  <c r="N3357" i="1"/>
  <c r="L3357" i="1"/>
  <c r="J3357" i="1"/>
  <c r="E3357" i="1"/>
  <c r="X3356" i="1"/>
  <c r="U3356" i="1"/>
  <c r="N3356" i="1"/>
  <c r="L3356" i="1"/>
  <c r="J3356" i="1"/>
  <c r="E3356" i="1"/>
  <c r="X3355" i="1"/>
  <c r="U3355" i="1"/>
  <c r="N3355" i="1"/>
  <c r="L3355" i="1"/>
  <c r="J3355" i="1"/>
  <c r="E3355" i="1"/>
  <c r="X3354" i="1"/>
  <c r="U3354" i="1"/>
  <c r="N3354" i="1"/>
  <c r="L3354" i="1"/>
  <c r="J3354" i="1"/>
  <c r="E3354" i="1"/>
  <c r="X3353" i="1"/>
  <c r="U3353" i="1"/>
  <c r="N3353" i="1"/>
  <c r="L3353" i="1"/>
  <c r="J3353" i="1"/>
  <c r="E3353" i="1"/>
  <c r="X3352" i="1"/>
  <c r="U3352" i="1"/>
  <c r="N3352" i="1"/>
  <c r="O3352" i="1" s="1"/>
  <c r="L3352" i="1"/>
  <c r="J3352" i="1"/>
  <c r="E3352" i="1"/>
  <c r="X3351" i="1"/>
  <c r="U3351" i="1"/>
  <c r="N3351" i="1"/>
  <c r="L3351" i="1"/>
  <c r="J3351" i="1"/>
  <c r="E3351" i="1"/>
  <c r="X3350" i="1"/>
  <c r="U3350" i="1"/>
  <c r="N3350" i="1"/>
  <c r="L3350" i="1"/>
  <c r="J3350" i="1"/>
  <c r="E3350" i="1"/>
  <c r="X3349" i="1"/>
  <c r="U3349" i="1"/>
  <c r="N3349" i="1"/>
  <c r="L3349" i="1"/>
  <c r="J3349" i="1"/>
  <c r="E3349" i="1"/>
  <c r="X3348" i="1"/>
  <c r="U3348" i="1"/>
  <c r="N3348" i="1"/>
  <c r="L3348" i="1"/>
  <c r="J3348" i="1"/>
  <c r="E3348" i="1"/>
  <c r="X3347" i="1"/>
  <c r="U3347" i="1"/>
  <c r="N3347" i="1"/>
  <c r="L3347" i="1"/>
  <c r="J3347" i="1"/>
  <c r="E3347" i="1"/>
  <c r="X3346" i="1"/>
  <c r="U3346" i="1"/>
  <c r="N3346" i="1"/>
  <c r="L3346" i="1"/>
  <c r="J3346" i="1"/>
  <c r="E3346" i="1"/>
  <c r="X3345" i="1"/>
  <c r="U3345" i="1"/>
  <c r="N3345" i="1"/>
  <c r="L3345" i="1"/>
  <c r="J3345" i="1"/>
  <c r="E3345" i="1"/>
  <c r="X3344" i="1"/>
  <c r="U3344" i="1"/>
  <c r="N3344" i="1"/>
  <c r="O3344" i="1" s="1"/>
  <c r="L3344" i="1"/>
  <c r="J3344" i="1"/>
  <c r="E3344" i="1"/>
  <c r="X3343" i="1"/>
  <c r="U3343" i="1"/>
  <c r="N3343" i="1"/>
  <c r="L3343" i="1"/>
  <c r="J3343" i="1"/>
  <c r="E3343" i="1"/>
  <c r="X3342" i="1"/>
  <c r="U3342" i="1"/>
  <c r="N3342" i="1"/>
  <c r="L3342" i="1"/>
  <c r="J3342" i="1"/>
  <c r="E3342" i="1"/>
  <c r="X3341" i="1"/>
  <c r="U3341" i="1"/>
  <c r="N3341" i="1"/>
  <c r="L3341" i="1"/>
  <c r="J3341" i="1"/>
  <c r="E3341" i="1"/>
  <c r="X3340" i="1"/>
  <c r="U3340" i="1"/>
  <c r="N3340" i="1"/>
  <c r="L3340" i="1"/>
  <c r="J3340" i="1"/>
  <c r="E3340" i="1"/>
  <c r="X3339" i="1"/>
  <c r="U3339" i="1"/>
  <c r="N3339" i="1"/>
  <c r="L3339" i="1"/>
  <c r="J3339" i="1"/>
  <c r="E3339" i="1"/>
  <c r="X3338" i="1"/>
  <c r="U3338" i="1"/>
  <c r="N3338" i="1"/>
  <c r="L3338" i="1"/>
  <c r="J3338" i="1"/>
  <c r="X3337" i="1"/>
  <c r="U3337" i="1"/>
  <c r="N3337" i="1"/>
  <c r="O3337" i="1" s="1"/>
  <c r="L3337" i="1"/>
  <c r="J3337" i="1"/>
  <c r="E3337" i="1"/>
  <c r="X3336" i="1"/>
  <c r="U3336" i="1"/>
  <c r="N3336" i="1"/>
  <c r="O3336" i="1" s="1"/>
  <c r="L3336" i="1"/>
  <c r="J3336" i="1"/>
  <c r="E3336" i="1"/>
  <c r="X3335" i="1"/>
  <c r="U3335" i="1"/>
  <c r="N3335" i="1"/>
  <c r="L3335" i="1"/>
  <c r="J3335" i="1"/>
  <c r="E3335" i="1"/>
  <c r="X3334" i="1"/>
  <c r="U3334" i="1"/>
  <c r="N3334" i="1"/>
  <c r="L3334" i="1"/>
  <c r="J3334" i="1"/>
  <c r="E3334" i="1"/>
  <c r="X3333" i="1"/>
  <c r="U3333" i="1"/>
  <c r="N3333" i="1"/>
  <c r="L3333" i="1"/>
  <c r="J3333" i="1"/>
  <c r="E3333" i="1"/>
  <c r="X3332" i="1"/>
  <c r="U3332" i="1"/>
  <c r="N3332" i="1"/>
  <c r="L3332" i="1"/>
  <c r="J3332" i="1"/>
  <c r="E3332" i="1"/>
  <c r="X3331" i="1"/>
  <c r="U3331" i="1"/>
  <c r="N3331" i="1"/>
  <c r="L3331" i="1"/>
  <c r="J3331" i="1"/>
  <c r="E3331" i="1"/>
  <c r="X3330" i="1"/>
  <c r="U3330" i="1"/>
  <c r="N3330" i="1"/>
  <c r="L3330" i="1"/>
  <c r="J3330" i="1"/>
  <c r="E3330" i="1"/>
  <c r="X3329" i="1"/>
  <c r="U3329" i="1"/>
  <c r="N3329" i="1"/>
  <c r="O3329" i="1" s="1"/>
  <c r="L3329" i="1"/>
  <c r="J3329" i="1"/>
  <c r="E3329" i="1"/>
  <c r="X3328" i="1"/>
  <c r="U3328" i="1"/>
  <c r="N3328" i="1"/>
  <c r="O3328" i="1" s="1"/>
  <c r="L3328" i="1"/>
  <c r="J3328" i="1"/>
  <c r="E3328" i="1"/>
  <c r="X3327" i="1"/>
  <c r="U3327" i="1"/>
  <c r="N3327" i="1"/>
  <c r="L3327" i="1"/>
  <c r="J3327" i="1"/>
  <c r="E3327" i="1"/>
  <c r="X3326" i="1"/>
  <c r="U3326" i="1"/>
  <c r="N3326" i="1"/>
  <c r="L3326" i="1"/>
  <c r="J3326" i="1"/>
  <c r="E3326" i="1"/>
  <c r="X3325" i="1"/>
  <c r="U3325" i="1"/>
  <c r="N3325" i="1"/>
  <c r="L3325" i="1"/>
  <c r="J3325" i="1"/>
  <c r="E3325" i="1"/>
  <c r="X3324" i="1"/>
  <c r="U3324" i="1"/>
  <c r="N3324" i="1"/>
  <c r="L3324" i="1"/>
  <c r="J3324" i="1"/>
  <c r="E3324" i="1"/>
  <c r="X3323" i="1"/>
  <c r="U3323" i="1"/>
  <c r="N3323" i="1"/>
  <c r="L3323" i="1"/>
  <c r="J3323" i="1"/>
  <c r="E3323" i="1"/>
  <c r="X3322" i="1"/>
  <c r="U3322" i="1"/>
  <c r="N3322" i="1"/>
  <c r="L3322" i="1"/>
  <c r="J3322" i="1"/>
  <c r="E3322" i="1"/>
  <c r="X3321" i="1"/>
  <c r="U3321" i="1"/>
  <c r="N3321" i="1"/>
  <c r="O3321" i="1" s="1"/>
  <c r="L3321" i="1"/>
  <c r="J3321" i="1"/>
  <c r="E3321" i="1"/>
  <c r="X3320" i="1"/>
  <c r="U3320" i="1"/>
  <c r="N3320" i="1"/>
  <c r="O3320" i="1" s="1"/>
  <c r="L3320" i="1"/>
  <c r="J3320" i="1"/>
  <c r="E3320" i="1"/>
  <c r="X3319" i="1"/>
  <c r="U3319" i="1"/>
  <c r="N3319" i="1"/>
  <c r="L3319" i="1"/>
  <c r="J3319" i="1"/>
  <c r="E3319" i="1"/>
  <c r="X3318" i="1"/>
  <c r="U3318" i="1"/>
  <c r="N3318" i="1"/>
  <c r="L3318" i="1"/>
  <c r="J3318" i="1"/>
  <c r="E3318" i="1"/>
  <c r="X3317" i="1"/>
  <c r="U3317" i="1"/>
  <c r="N3317" i="1"/>
  <c r="L3317" i="1"/>
  <c r="J3317" i="1"/>
  <c r="E3317" i="1"/>
  <c r="X3316" i="1"/>
  <c r="U3316" i="1"/>
  <c r="N3316" i="1"/>
  <c r="L3316" i="1"/>
  <c r="J3316" i="1"/>
  <c r="E3316" i="1"/>
  <c r="X3315" i="1"/>
  <c r="U3315" i="1"/>
  <c r="N3315" i="1"/>
  <c r="L3315" i="1"/>
  <c r="J3315" i="1"/>
  <c r="E3315" i="1"/>
  <c r="X3314" i="1"/>
  <c r="U3314" i="1"/>
  <c r="N3314" i="1"/>
  <c r="L3314" i="1"/>
  <c r="J3314" i="1"/>
  <c r="E3314" i="1"/>
  <c r="X3313" i="1"/>
  <c r="U3313" i="1"/>
  <c r="N3313" i="1"/>
  <c r="O3313" i="1" s="1"/>
  <c r="L3313" i="1"/>
  <c r="J3313" i="1"/>
  <c r="E3313" i="1"/>
  <c r="X3312" i="1"/>
  <c r="U3312" i="1"/>
  <c r="N3312" i="1"/>
  <c r="O3312" i="1" s="1"/>
  <c r="L3312" i="1"/>
  <c r="J3312" i="1"/>
  <c r="E3312" i="1"/>
  <c r="X3311" i="1"/>
  <c r="U3311" i="1"/>
  <c r="N3311" i="1"/>
  <c r="L3311" i="1"/>
  <c r="J3311" i="1"/>
  <c r="E3311" i="1"/>
  <c r="X3310" i="1"/>
  <c r="U3310" i="1"/>
  <c r="N3310" i="1"/>
  <c r="L3310" i="1"/>
  <c r="J3310" i="1"/>
  <c r="E3310" i="1"/>
  <c r="X3309" i="1"/>
  <c r="U3309" i="1"/>
  <c r="N3309" i="1"/>
  <c r="L3309" i="1"/>
  <c r="J3309" i="1"/>
  <c r="E3309" i="1"/>
  <c r="X3308" i="1"/>
  <c r="U3308" i="1"/>
  <c r="N3308" i="1"/>
  <c r="L3308" i="1"/>
  <c r="J3308" i="1"/>
  <c r="E3308" i="1"/>
  <c r="X3307" i="1"/>
  <c r="U3307" i="1"/>
  <c r="N3307" i="1"/>
  <c r="L3307" i="1"/>
  <c r="J3307" i="1"/>
  <c r="E3307" i="1"/>
  <c r="X3306" i="1"/>
  <c r="U3306" i="1"/>
  <c r="N3306" i="1"/>
  <c r="L3306" i="1"/>
  <c r="J3306" i="1"/>
  <c r="E3306" i="1"/>
  <c r="X3305" i="1"/>
  <c r="U3305" i="1"/>
  <c r="N3305" i="1"/>
  <c r="O3305" i="1" s="1"/>
  <c r="L3305" i="1"/>
  <c r="J3305" i="1"/>
  <c r="E3305" i="1"/>
  <c r="X3304" i="1"/>
  <c r="U3304" i="1"/>
  <c r="N3304" i="1"/>
  <c r="O3304" i="1" s="1"/>
  <c r="L3304" i="1"/>
  <c r="J3304" i="1"/>
  <c r="E3304" i="1"/>
  <c r="X3303" i="1"/>
  <c r="U3303" i="1"/>
  <c r="N3303" i="1"/>
  <c r="L3303" i="1"/>
  <c r="J3303" i="1"/>
  <c r="E3303" i="1"/>
  <c r="X3302" i="1"/>
  <c r="U3302" i="1"/>
  <c r="N3302" i="1"/>
  <c r="L3302" i="1"/>
  <c r="J3302" i="1"/>
  <c r="E3302" i="1"/>
  <c r="X3301" i="1"/>
  <c r="U3301" i="1"/>
  <c r="N3301" i="1"/>
  <c r="L3301" i="1"/>
  <c r="J3301" i="1"/>
  <c r="E3301" i="1"/>
  <c r="X3300" i="1"/>
  <c r="U3300" i="1"/>
  <c r="N3300" i="1"/>
  <c r="L3300" i="1"/>
  <c r="J3300" i="1"/>
  <c r="E3300" i="1"/>
  <c r="X3299" i="1"/>
  <c r="U3299" i="1"/>
  <c r="N3299" i="1"/>
  <c r="L3299" i="1"/>
  <c r="J3299" i="1"/>
  <c r="E3299" i="1"/>
  <c r="X3298" i="1"/>
  <c r="U3298" i="1"/>
  <c r="N3298" i="1"/>
  <c r="L3298" i="1"/>
  <c r="J3298" i="1"/>
  <c r="E3298" i="1"/>
  <c r="X3297" i="1"/>
  <c r="U3297" i="1"/>
  <c r="N3297" i="1"/>
  <c r="O3297" i="1" s="1"/>
  <c r="L3297" i="1"/>
  <c r="J3297" i="1"/>
  <c r="E3297" i="1"/>
  <c r="X3296" i="1"/>
  <c r="U3296" i="1"/>
  <c r="N3296" i="1"/>
  <c r="O3296" i="1" s="1"/>
  <c r="L3296" i="1"/>
  <c r="J3296" i="1"/>
  <c r="X3295" i="1"/>
  <c r="U3295" i="1"/>
  <c r="N3295" i="1"/>
  <c r="L3295" i="1"/>
  <c r="J3295" i="1"/>
  <c r="E3295" i="1"/>
  <c r="X3294" i="1"/>
  <c r="U3294" i="1"/>
  <c r="N3294" i="1"/>
  <c r="L3294" i="1"/>
  <c r="J3294" i="1"/>
  <c r="E3294" i="1"/>
  <c r="X3293" i="1"/>
  <c r="U3293" i="1"/>
  <c r="N3293" i="1"/>
  <c r="L3293" i="1"/>
  <c r="J3293" i="1"/>
  <c r="E3293" i="1"/>
  <c r="X3292" i="1"/>
  <c r="U3292" i="1"/>
  <c r="N3292" i="1"/>
  <c r="L3292" i="1"/>
  <c r="J3292" i="1"/>
  <c r="E3292" i="1"/>
  <c r="X3291" i="1"/>
  <c r="U3291" i="1"/>
  <c r="N3291" i="1"/>
  <c r="L3291" i="1"/>
  <c r="J3291" i="1"/>
  <c r="E3291" i="1"/>
  <c r="X3290" i="1"/>
  <c r="U3290" i="1"/>
  <c r="N3290" i="1"/>
  <c r="L3290" i="1"/>
  <c r="J3290" i="1"/>
  <c r="E3290" i="1"/>
  <c r="X3289" i="1"/>
  <c r="U3289" i="1"/>
  <c r="N3289" i="1"/>
  <c r="O3289" i="1" s="1"/>
  <c r="L3289" i="1"/>
  <c r="J3289" i="1"/>
  <c r="E3289" i="1"/>
  <c r="X3288" i="1"/>
  <c r="U3288" i="1"/>
  <c r="N3288" i="1"/>
  <c r="O3288" i="1" s="1"/>
  <c r="L3288" i="1"/>
  <c r="J3288" i="1"/>
  <c r="E3288" i="1"/>
  <c r="X3287" i="1"/>
  <c r="U3287" i="1"/>
  <c r="N3287" i="1"/>
  <c r="L3287" i="1"/>
  <c r="J3287" i="1"/>
  <c r="E3287" i="1"/>
  <c r="X3286" i="1"/>
  <c r="U3286" i="1"/>
  <c r="N3286" i="1"/>
  <c r="L3286" i="1"/>
  <c r="J3286" i="1"/>
  <c r="E3286" i="1"/>
  <c r="X3285" i="1"/>
  <c r="U3285" i="1"/>
  <c r="N3285" i="1"/>
  <c r="L3285" i="1"/>
  <c r="J3285" i="1"/>
  <c r="E3285" i="1"/>
  <c r="X3284" i="1"/>
  <c r="U3284" i="1"/>
  <c r="N3284" i="1"/>
  <c r="L3284" i="1"/>
  <c r="J3284" i="1"/>
  <c r="E3284" i="1"/>
  <c r="X3283" i="1"/>
  <c r="U3283" i="1"/>
  <c r="N3283" i="1"/>
  <c r="L3283" i="1"/>
  <c r="J3283" i="1"/>
  <c r="E3283" i="1"/>
  <c r="X3282" i="1"/>
  <c r="U3282" i="1"/>
  <c r="N3282" i="1"/>
  <c r="L3282" i="1"/>
  <c r="J3282" i="1"/>
  <c r="E3282" i="1"/>
  <c r="X3281" i="1"/>
  <c r="U3281" i="1"/>
  <c r="N3281" i="1"/>
  <c r="O3281" i="1" s="1"/>
  <c r="L3281" i="1"/>
  <c r="J3281" i="1"/>
  <c r="E3281" i="1"/>
  <c r="X3280" i="1"/>
  <c r="U3280" i="1"/>
  <c r="N3280" i="1"/>
  <c r="O3280" i="1" s="1"/>
  <c r="L3280" i="1"/>
  <c r="J3280" i="1"/>
  <c r="E3280" i="1"/>
  <c r="X3279" i="1"/>
  <c r="U3279" i="1"/>
  <c r="N3279" i="1"/>
  <c r="L3279" i="1"/>
  <c r="J3279" i="1"/>
  <c r="E3279" i="1"/>
  <c r="X3278" i="1"/>
  <c r="U3278" i="1"/>
  <c r="N3278" i="1"/>
  <c r="L3278" i="1"/>
  <c r="J3278" i="1"/>
  <c r="E3278" i="1"/>
  <c r="X3277" i="1"/>
  <c r="U3277" i="1"/>
  <c r="N3277" i="1"/>
  <c r="L3277" i="1"/>
  <c r="J3277" i="1"/>
  <c r="E3277" i="1"/>
  <c r="X3276" i="1"/>
  <c r="U3276" i="1"/>
  <c r="N3276" i="1"/>
  <c r="L3276" i="1"/>
  <c r="J3276" i="1"/>
  <c r="E3276" i="1"/>
  <c r="X3275" i="1"/>
  <c r="U3275" i="1"/>
  <c r="N3275" i="1"/>
  <c r="L3275" i="1"/>
  <c r="J3275" i="1"/>
  <c r="E3275" i="1"/>
  <c r="X3274" i="1"/>
  <c r="U3274" i="1"/>
  <c r="N3274" i="1"/>
  <c r="L3274" i="1"/>
  <c r="J3274" i="1"/>
  <c r="E3274" i="1"/>
  <c r="X3273" i="1"/>
  <c r="U3273" i="1"/>
  <c r="N3273" i="1"/>
  <c r="O3273" i="1" s="1"/>
  <c r="L3273" i="1"/>
  <c r="J3273" i="1"/>
  <c r="E3273" i="1"/>
  <c r="X3272" i="1"/>
  <c r="U3272" i="1"/>
  <c r="N3272" i="1"/>
  <c r="O3272" i="1" s="1"/>
  <c r="L3272" i="1"/>
  <c r="J3272" i="1"/>
  <c r="E3272" i="1"/>
  <c r="X3271" i="1"/>
  <c r="U3271" i="1"/>
  <c r="N3271" i="1"/>
  <c r="L3271" i="1"/>
  <c r="J3271" i="1"/>
  <c r="E3271" i="1"/>
  <c r="X3270" i="1"/>
  <c r="U3270" i="1"/>
  <c r="N3270" i="1"/>
  <c r="L3270" i="1"/>
  <c r="J3270" i="1"/>
  <c r="E3270" i="1"/>
  <c r="X3269" i="1"/>
  <c r="U3269" i="1"/>
  <c r="N3269" i="1"/>
  <c r="L3269" i="1"/>
  <c r="J3269" i="1"/>
  <c r="E3269" i="1"/>
  <c r="X3268" i="1"/>
  <c r="U3268" i="1"/>
  <c r="N3268" i="1"/>
  <c r="L3268" i="1"/>
  <c r="J3268" i="1"/>
  <c r="E3268" i="1"/>
  <c r="X3267" i="1"/>
  <c r="U3267" i="1"/>
  <c r="N3267" i="1"/>
  <c r="L3267" i="1"/>
  <c r="J3267" i="1"/>
  <c r="E3267" i="1"/>
  <c r="X3266" i="1"/>
  <c r="U3266" i="1"/>
  <c r="N3266" i="1"/>
  <c r="L3266" i="1"/>
  <c r="J3266" i="1"/>
  <c r="E3266" i="1"/>
  <c r="X3265" i="1"/>
  <c r="U3265" i="1"/>
  <c r="N3265" i="1"/>
  <c r="O3265" i="1" s="1"/>
  <c r="L3265" i="1"/>
  <c r="J3265" i="1"/>
  <c r="E3265" i="1"/>
  <c r="X3264" i="1"/>
  <c r="U3264" i="1"/>
  <c r="N3264" i="1"/>
  <c r="O3264" i="1" s="1"/>
  <c r="L3264" i="1"/>
  <c r="J3264" i="1"/>
  <c r="E3264" i="1"/>
  <c r="X3263" i="1"/>
  <c r="U3263" i="1"/>
  <c r="N3263" i="1"/>
  <c r="L3263" i="1"/>
  <c r="J3263" i="1"/>
  <c r="E3263" i="1"/>
  <c r="X3262" i="1"/>
  <c r="U3262" i="1"/>
  <c r="N3262" i="1"/>
  <c r="L3262" i="1"/>
  <c r="J3262" i="1"/>
  <c r="E3262" i="1"/>
  <c r="X3261" i="1"/>
  <c r="U3261" i="1"/>
  <c r="N3261" i="1"/>
  <c r="L3261" i="1"/>
  <c r="J3261" i="1"/>
  <c r="E3261" i="1"/>
  <c r="X3260" i="1"/>
  <c r="U3260" i="1"/>
  <c r="N3260" i="1"/>
  <c r="L3260" i="1"/>
  <c r="J3260" i="1"/>
  <c r="E3260" i="1"/>
  <c r="X3259" i="1"/>
  <c r="U3259" i="1"/>
  <c r="N3259" i="1"/>
  <c r="L3259" i="1"/>
  <c r="J3259" i="1"/>
  <c r="E3259" i="1"/>
  <c r="X3258" i="1"/>
  <c r="U3258" i="1"/>
  <c r="N3258" i="1"/>
  <c r="L3258" i="1"/>
  <c r="J3258" i="1"/>
  <c r="E3258" i="1"/>
  <c r="X3257" i="1"/>
  <c r="U3257" i="1"/>
  <c r="N3257" i="1"/>
  <c r="O3257" i="1" s="1"/>
  <c r="L3257" i="1"/>
  <c r="J3257" i="1"/>
  <c r="E3257" i="1"/>
  <c r="X3256" i="1"/>
  <c r="U3256" i="1"/>
  <c r="N3256" i="1"/>
  <c r="O3256" i="1" s="1"/>
  <c r="L3256" i="1"/>
  <c r="J3256" i="1"/>
  <c r="E3256" i="1"/>
  <c r="X3255" i="1"/>
  <c r="U3255" i="1"/>
  <c r="N3255" i="1"/>
  <c r="L3255" i="1"/>
  <c r="J3255" i="1"/>
  <c r="E3255" i="1"/>
  <c r="X3254" i="1"/>
  <c r="U3254" i="1"/>
  <c r="N3254" i="1"/>
  <c r="L3254" i="1"/>
  <c r="J3254" i="1"/>
  <c r="X3124" i="1"/>
  <c r="U3124" i="1"/>
  <c r="N3124" i="1"/>
  <c r="L3124" i="1"/>
  <c r="J3124" i="1"/>
  <c r="E3124" i="1"/>
  <c r="X3123" i="1"/>
  <c r="U3123" i="1"/>
  <c r="N3123" i="1"/>
  <c r="L3123" i="1"/>
  <c r="J3123" i="1"/>
  <c r="E3123" i="1"/>
  <c r="X3122" i="1"/>
  <c r="U3122" i="1"/>
  <c r="N3122" i="1"/>
  <c r="L3122" i="1"/>
  <c r="J3122" i="1"/>
  <c r="E3122" i="1"/>
  <c r="X3121" i="1"/>
  <c r="U3121" i="1"/>
  <c r="N3121" i="1"/>
  <c r="L3121" i="1"/>
  <c r="J3121" i="1"/>
  <c r="E3121" i="1"/>
  <c r="X3120" i="1"/>
  <c r="U3120" i="1"/>
  <c r="N3120" i="1"/>
  <c r="O3120" i="1" s="1"/>
  <c r="L3120" i="1"/>
  <c r="J3120" i="1"/>
  <c r="E3120" i="1"/>
  <c r="X3119" i="1"/>
  <c r="U3119" i="1"/>
  <c r="N3119" i="1"/>
  <c r="O3119" i="1" s="1"/>
  <c r="L3119" i="1"/>
  <c r="J3119" i="1"/>
  <c r="E3119" i="1"/>
  <c r="X3118" i="1"/>
  <c r="U3118" i="1"/>
  <c r="N3118" i="1"/>
  <c r="L3118" i="1"/>
  <c r="J3118" i="1"/>
  <c r="E3118" i="1"/>
  <c r="X3117" i="1"/>
  <c r="U3117" i="1"/>
  <c r="N3117" i="1"/>
  <c r="L3117" i="1"/>
  <c r="J3117" i="1"/>
  <c r="E3117" i="1"/>
  <c r="X3116" i="1"/>
  <c r="U3116" i="1"/>
  <c r="N3116" i="1"/>
  <c r="L3116" i="1"/>
  <c r="J3116" i="1"/>
  <c r="E3116" i="1"/>
  <c r="X3115" i="1"/>
  <c r="U3115" i="1"/>
  <c r="N3115" i="1"/>
  <c r="L3115" i="1"/>
  <c r="J3115" i="1"/>
  <c r="E3115" i="1"/>
  <c r="X3114" i="1"/>
  <c r="U3114" i="1"/>
  <c r="N3114" i="1"/>
  <c r="L3114" i="1"/>
  <c r="J3114" i="1"/>
  <c r="E3114" i="1"/>
  <c r="X3113" i="1"/>
  <c r="U3113" i="1"/>
  <c r="N3113" i="1"/>
  <c r="L3113" i="1"/>
  <c r="J3113" i="1"/>
  <c r="E3113" i="1"/>
  <c r="X3112" i="1"/>
  <c r="U3112" i="1"/>
  <c r="N3112" i="1"/>
  <c r="O3112" i="1" s="1"/>
  <c r="L3112" i="1"/>
  <c r="J3112" i="1"/>
  <c r="E3112" i="1"/>
  <c r="X3111" i="1"/>
  <c r="U3111" i="1"/>
  <c r="N3111" i="1"/>
  <c r="O3111" i="1" s="1"/>
  <c r="L3111" i="1"/>
  <c r="J3111" i="1"/>
  <c r="E3111" i="1"/>
  <c r="X3110" i="1"/>
  <c r="U3110" i="1"/>
  <c r="N3110" i="1"/>
  <c r="L3110" i="1"/>
  <c r="J3110" i="1"/>
  <c r="E3110" i="1"/>
  <c r="X3109" i="1"/>
  <c r="U3109" i="1"/>
  <c r="N3109" i="1"/>
  <c r="L3109" i="1"/>
  <c r="J3109" i="1"/>
  <c r="E3109" i="1"/>
  <c r="X3108" i="1"/>
  <c r="U3108" i="1"/>
  <c r="N3108" i="1"/>
  <c r="L3108" i="1"/>
  <c r="J3108" i="1"/>
  <c r="E3108" i="1"/>
  <c r="X3107" i="1"/>
  <c r="U3107" i="1"/>
  <c r="N3107" i="1"/>
  <c r="L3107" i="1"/>
  <c r="J3107" i="1"/>
  <c r="E3107" i="1"/>
  <c r="X3106" i="1"/>
  <c r="U3106" i="1"/>
  <c r="N3106" i="1"/>
  <c r="L3106" i="1"/>
  <c r="J3106" i="1"/>
  <c r="E3106" i="1"/>
  <c r="X3105" i="1"/>
  <c r="U3105" i="1"/>
  <c r="N3105" i="1"/>
  <c r="L3105" i="1"/>
  <c r="J3105" i="1"/>
  <c r="E3105" i="1"/>
  <c r="X3104" i="1"/>
  <c r="U3104" i="1"/>
  <c r="N3104" i="1"/>
  <c r="O3104" i="1" s="1"/>
  <c r="L3104" i="1"/>
  <c r="J3104" i="1"/>
  <c r="E3104" i="1"/>
  <c r="X3103" i="1"/>
  <c r="U3103" i="1"/>
  <c r="N3103" i="1"/>
  <c r="O3103" i="1" s="1"/>
  <c r="L3103" i="1"/>
  <c r="J3103" i="1"/>
  <c r="E3103" i="1"/>
  <c r="X3102" i="1"/>
  <c r="U3102" i="1"/>
  <c r="N3102" i="1"/>
  <c r="L3102" i="1"/>
  <c r="J3102" i="1"/>
  <c r="E3102" i="1"/>
  <c r="X3101" i="1"/>
  <c r="U3101" i="1"/>
  <c r="N3101" i="1"/>
  <c r="L3101" i="1"/>
  <c r="J3101" i="1"/>
  <c r="E3101" i="1"/>
  <c r="X3099" i="1"/>
  <c r="U3099" i="1"/>
  <c r="N3099" i="1"/>
  <c r="L3099" i="1"/>
  <c r="J3099" i="1"/>
  <c r="E3099" i="1"/>
  <c r="X3098" i="1"/>
  <c r="U3098" i="1"/>
  <c r="N3098" i="1"/>
  <c r="L3098" i="1"/>
  <c r="J3098" i="1"/>
  <c r="E3098" i="1"/>
  <c r="X3097" i="1"/>
  <c r="U3097" i="1"/>
  <c r="N3097" i="1"/>
  <c r="L3097" i="1"/>
  <c r="J3097" i="1"/>
  <c r="E3097" i="1"/>
  <c r="X3096" i="1"/>
  <c r="U3096" i="1"/>
  <c r="N3096" i="1"/>
  <c r="L3096" i="1"/>
  <c r="J3096" i="1"/>
  <c r="E3096" i="1"/>
  <c r="X3095" i="1"/>
  <c r="U3095" i="1"/>
  <c r="N3095" i="1"/>
  <c r="O3095" i="1" s="1"/>
  <c r="L3095" i="1"/>
  <c r="J3095" i="1"/>
  <c r="E3095" i="1"/>
  <c r="X3094" i="1"/>
  <c r="U3094" i="1"/>
  <c r="N3094" i="1"/>
  <c r="O3094" i="1" s="1"/>
  <c r="L3094" i="1"/>
  <c r="J3094" i="1"/>
  <c r="X3093" i="1"/>
  <c r="U3093" i="1"/>
  <c r="N3093" i="1"/>
  <c r="L3093" i="1"/>
  <c r="J3093" i="1"/>
  <c r="E3093" i="1"/>
  <c r="X3092" i="1"/>
  <c r="U3092" i="1"/>
  <c r="N3092" i="1"/>
  <c r="L3092" i="1"/>
  <c r="J3092" i="1"/>
  <c r="E3092" i="1"/>
  <c r="X3091" i="1"/>
  <c r="U3091" i="1"/>
  <c r="N3091" i="1"/>
  <c r="L3091" i="1"/>
  <c r="J3091" i="1"/>
  <c r="E3091" i="1"/>
  <c r="X3090" i="1"/>
  <c r="U3090" i="1"/>
  <c r="N3090" i="1"/>
  <c r="L3090" i="1"/>
  <c r="J3090" i="1"/>
  <c r="E3090" i="1"/>
  <c r="X3089" i="1"/>
  <c r="U3089" i="1"/>
  <c r="N3089" i="1"/>
  <c r="L3089" i="1"/>
  <c r="J3089" i="1"/>
  <c r="E3089" i="1"/>
  <c r="X3088" i="1"/>
  <c r="U3088" i="1"/>
  <c r="N3088" i="1"/>
  <c r="L3088" i="1"/>
  <c r="J3088" i="1"/>
  <c r="E3088" i="1"/>
  <c r="X3087" i="1"/>
  <c r="U3087" i="1"/>
  <c r="N3087" i="1"/>
  <c r="O3087" i="1" s="1"/>
  <c r="L3087" i="1"/>
  <c r="J3087" i="1"/>
  <c r="E3087" i="1"/>
  <c r="X3086" i="1"/>
  <c r="U3086" i="1"/>
  <c r="N3086" i="1"/>
  <c r="O3086" i="1" s="1"/>
  <c r="L3086" i="1"/>
  <c r="J3086" i="1"/>
  <c r="E3086" i="1"/>
  <c r="X3085" i="1"/>
  <c r="U3085" i="1"/>
  <c r="N3085" i="1"/>
  <c r="L3085" i="1"/>
  <c r="J3085" i="1"/>
  <c r="E3085" i="1"/>
  <c r="X3084" i="1"/>
  <c r="U3084" i="1"/>
  <c r="N3084" i="1"/>
  <c r="L3084" i="1"/>
  <c r="J3084" i="1"/>
  <c r="E3084" i="1"/>
  <c r="X3083" i="1"/>
  <c r="U3083" i="1"/>
  <c r="N3083" i="1"/>
  <c r="L3083" i="1"/>
  <c r="J3083" i="1"/>
  <c r="E3083" i="1"/>
  <c r="X3082" i="1"/>
  <c r="U3082" i="1"/>
  <c r="N3082" i="1"/>
  <c r="L3082" i="1"/>
  <c r="J3082" i="1"/>
  <c r="E3082" i="1"/>
  <c r="L3081" i="1"/>
  <c r="G3081" i="1"/>
  <c r="X2994" i="1"/>
  <c r="U2994" i="1"/>
  <c r="N2994" i="1"/>
  <c r="L2994" i="1"/>
  <c r="J2994" i="1"/>
  <c r="E2994" i="1"/>
  <c r="X2993" i="1"/>
  <c r="U2993" i="1"/>
  <c r="N2993" i="1"/>
  <c r="O2993" i="1" s="1"/>
  <c r="L2993" i="1"/>
  <c r="J2993" i="1"/>
  <c r="E2993" i="1"/>
  <c r="X2992" i="1"/>
  <c r="U2992" i="1"/>
  <c r="N2992" i="1"/>
  <c r="L2992" i="1"/>
  <c r="J2992" i="1"/>
  <c r="E2992" i="1"/>
  <c r="X2991" i="1"/>
  <c r="U2991" i="1"/>
  <c r="N2991" i="1"/>
  <c r="L2991" i="1"/>
  <c r="J2991" i="1"/>
  <c r="E2991" i="1"/>
  <c r="X2990" i="1"/>
  <c r="U2990" i="1"/>
  <c r="N2990" i="1"/>
  <c r="L2990" i="1"/>
  <c r="J2990" i="1"/>
  <c r="E2990" i="1"/>
  <c r="X2989" i="1"/>
  <c r="U2989" i="1"/>
  <c r="N2989" i="1"/>
  <c r="L2989" i="1"/>
  <c r="J2989" i="1"/>
  <c r="E2989" i="1"/>
  <c r="X2988" i="1"/>
  <c r="U2988" i="1"/>
  <c r="N2988" i="1"/>
  <c r="L2988" i="1"/>
  <c r="J2988" i="1"/>
  <c r="E2988" i="1"/>
  <c r="X2987" i="1"/>
  <c r="U2987" i="1"/>
  <c r="N2987" i="1"/>
  <c r="L2987" i="1"/>
  <c r="J2987" i="1"/>
  <c r="E2987" i="1"/>
  <c r="X2986" i="1"/>
  <c r="U2986" i="1"/>
  <c r="N2986" i="1"/>
  <c r="L2986" i="1"/>
  <c r="J2986" i="1"/>
  <c r="E2986" i="1"/>
  <c r="X2985" i="1"/>
  <c r="U2985" i="1"/>
  <c r="N2985" i="1"/>
  <c r="O2985" i="1" s="1"/>
  <c r="L2985" i="1"/>
  <c r="J2985" i="1"/>
  <c r="E2985" i="1"/>
  <c r="X2984" i="1"/>
  <c r="U2984" i="1"/>
  <c r="N2984" i="1"/>
  <c r="L2984" i="1"/>
  <c r="J2984" i="1"/>
  <c r="E2984" i="1"/>
  <c r="X2983" i="1"/>
  <c r="U2983" i="1"/>
  <c r="N2983" i="1"/>
  <c r="L2983" i="1"/>
  <c r="J2983" i="1"/>
  <c r="E2983" i="1"/>
  <c r="X2982" i="1"/>
  <c r="U2982" i="1"/>
  <c r="N2982" i="1"/>
  <c r="L2982" i="1"/>
  <c r="J2982" i="1"/>
  <c r="E2982" i="1"/>
  <c r="X2981" i="1"/>
  <c r="U2981" i="1"/>
  <c r="N2981" i="1"/>
  <c r="L2981" i="1"/>
  <c r="J2981" i="1"/>
  <c r="E2981" i="1"/>
  <c r="X2980" i="1"/>
  <c r="U2980" i="1"/>
  <c r="N2980" i="1"/>
  <c r="L2980" i="1"/>
  <c r="J2980" i="1"/>
  <c r="E2980" i="1"/>
  <c r="X2979" i="1"/>
  <c r="U2979" i="1"/>
  <c r="N2979" i="1"/>
  <c r="L2979" i="1"/>
  <c r="J2979" i="1"/>
  <c r="E2979" i="1"/>
  <c r="X2978" i="1"/>
  <c r="U2978" i="1"/>
  <c r="N2978" i="1"/>
  <c r="L2978" i="1"/>
  <c r="J2978" i="1"/>
  <c r="E2978" i="1"/>
  <c r="X2977" i="1"/>
  <c r="U2977" i="1"/>
  <c r="N2977" i="1"/>
  <c r="O2977" i="1" s="1"/>
  <c r="L2977" i="1"/>
  <c r="J2977" i="1"/>
  <c r="E2977" i="1"/>
  <c r="X2976" i="1"/>
  <c r="U2976" i="1"/>
  <c r="N2976" i="1"/>
  <c r="L2976" i="1"/>
  <c r="J2976" i="1"/>
  <c r="E2976" i="1"/>
  <c r="X2975" i="1"/>
  <c r="U2975" i="1"/>
  <c r="N2975" i="1"/>
  <c r="L2975" i="1"/>
  <c r="J2975" i="1"/>
  <c r="E2975" i="1"/>
  <c r="X2974" i="1"/>
  <c r="U2974" i="1"/>
  <c r="N2974" i="1"/>
  <c r="L2974" i="1"/>
  <c r="J2974" i="1"/>
  <c r="E2974" i="1"/>
  <c r="X2973" i="1"/>
  <c r="U2973" i="1"/>
  <c r="N2973" i="1"/>
  <c r="L2973" i="1"/>
  <c r="J2973" i="1"/>
  <c r="E2973" i="1"/>
  <c r="X2972" i="1"/>
  <c r="U2972" i="1"/>
  <c r="N2972" i="1"/>
  <c r="L2972" i="1"/>
  <c r="J2972" i="1"/>
  <c r="E2972" i="1"/>
  <c r="X2971" i="1"/>
  <c r="U2971" i="1"/>
  <c r="N2971" i="1"/>
  <c r="L2971" i="1"/>
  <c r="J2971" i="1"/>
  <c r="E2971" i="1"/>
  <c r="X2969" i="1"/>
  <c r="U2969" i="1"/>
  <c r="N2969" i="1"/>
  <c r="L2969" i="1"/>
  <c r="J2969" i="1"/>
  <c r="E2969" i="1"/>
  <c r="X2968" i="1"/>
  <c r="U2968" i="1"/>
  <c r="N2968" i="1"/>
  <c r="O2968" i="1" s="1"/>
  <c r="L2968" i="1"/>
  <c r="J2968" i="1"/>
  <c r="E2968" i="1"/>
  <c r="X2967" i="1"/>
  <c r="U2967" i="1"/>
  <c r="N2967" i="1"/>
  <c r="L2967" i="1"/>
  <c r="J2967" i="1"/>
  <c r="E2967" i="1"/>
  <c r="X2966" i="1"/>
  <c r="U2966" i="1"/>
  <c r="N2966" i="1"/>
  <c r="L2966" i="1"/>
  <c r="J2966" i="1"/>
  <c r="E2966" i="1"/>
  <c r="X2965" i="1"/>
  <c r="U2965" i="1"/>
  <c r="N2965" i="1"/>
  <c r="L2965" i="1"/>
  <c r="J2965" i="1"/>
  <c r="E2965" i="1"/>
  <c r="X2964" i="1"/>
  <c r="U2964" i="1"/>
  <c r="N2964" i="1"/>
  <c r="L2964" i="1"/>
  <c r="J2964" i="1"/>
  <c r="E2964" i="1"/>
  <c r="X2963" i="1"/>
  <c r="U2963" i="1"/>
  <c r="N2963" i="1"/>
  <c r="L2963" i="1"/>
  <c r="J2963" i="1"/>
  <c r="E2963" i="1"/>
  <c r="X2962" i="1"/>
  <c r="U2962" i="1"/>
  <c r="N2962" i="1"/>
  <c r="L2962" i="1"/>
  <c r="J2962" i="1"/>
  <c r="E2962" i="1"/>
  <c r="X2961" i="1"/>
  <c r="U2961" i="1"/>
  <c r="N2961" i="1"/>
  <c r="L2961" i="1"/>
  <c r="J2961" i="1"/>
  <c r="E2961" i="1"/>
  <c r="X2960" i="1"/>
  <c r="U2960" i="1"/>
  <c r="N2960" i="1"/>
  <c r="O2960" i="1" s="1"/>
  <c r="L2960" i="1"/>
  <c r="J2960" i="1"/>
  <c r="E2960" i="1"/>
  <c r="X2959" i="1"/>
  <c r="U2959" i="1"/>
  <c r="N2959" i="1"/>
  <c r="L2959" i="1"/>
  <c r="J2959" i="1"/>
  <c r="E2959" i="1"/>
  <c r="X2958" i="1"/>
  <c r="U2958" i="1"/>
  <c r="N2958" i="1"/>
  <c r="L2958" i="1"/>
  <c r="J2958" i="1"/>
  <c r="E2958" i="1"/>
  <c r="X2957" i="1"/>
  <c r="U2957" i="1"/>
  <c r="N2957" i="1"/>
  <c r="L2957" i="1"/>
  <c r="J2957" i="1"/>
  <c r="E2957" i="1"/>
  <c r="X2956" i="1"/>
  <c r="U2956" i="1"/>
  <c r="N2956" i="1"/>
  <c r="L2956" i="1"/>
  <c r="J2956" i="1"/>
  <c r="E2956" i="1"/>
  <c r="X2955" i="1"/>
  <c r="U2955" i="1"/>
  <c r="N2955" i="1"/>
  <c r="L2955" i="1"/>
  <c r="J2955" i="1"/>
  <c r="E2955" i="1"/>
  <c r="X2954" i="1"/>
  <c r="U2954" i="1"/>
  <c r="N2954" i="1"/>
  <c r="L2954" i="1"/>
  <c r="J2954" i="1"/>
  <c r="E2954" i="1"/>
  <c r="X2953" i="1"/>
  <c r="U2953" i="1"/>
  <c r="N2953" i="1"/>
  <c r="L2953" i="1"/>
  <c r="J2953" i="1"/>
  <c r="E2953" i="1"/>
  <c r="X2952" i="1"/>
  <c r="U2952" i="1"/>
  <c r="N2952" i="1"/>
  <c r="O2952" i="1" s="1"/>
  <c r="L2952" i="1"/>
  <c r="J2952" i="1"/>
  <c r="X2951" i="1"/>
  <c r="U2951" i="1"/>
  <c r="N2951" i="1"/>
  <c r="O2951" i="1" s="1"/>
  <c r="L2951" i="1"/>
  <c r="J2951" i="1"/>
  <c r="E2951" i="1"/>
  <c r="X2950" i="1"/>
  <c r="U2950" i="1"/>
  <c r="N2950" i="1"/>
  <c r="L2950" i="1"/>
  <c r="J2950" i="1"/>
  <c r="E2950" i="1"/>
  <c r="X2949" i="1"/>
  <c r="U2949" i="1"/>
  <c r="N2949" i="1"/>
  <c r="L2949" i="1"/>
  <c r="J2949" i="1"/>
  <c r="E2949" i="1"/>
  <c r="X2948" i="1"/>
  <c r="U2948" i="1"/>
  <c r="N2948" i="1"/>
  <c r="L2948" i="1"/>
  <c r="J2948" i="1"/>
  <c r="E2948" i="1"/>
  <c r="X2947" i="1"/>
  <c r="U2947" i="1"/>
  <c r="N2947" i="1"/>
  <c r="L2947" i="1"/>
  <c r="J2947" i="1"/>
  <c r="E2947" i="1"/>
  <c r="X2946" i="1"/>
  <c r="U2946" i="1"/>
  <c r="N2946" i="1"/>
  <c r="L2946" i="1"/>
  <c r="J2946" i="1"/>
  <c r="E2946" i="1"/>
  <c r="X2945" i="1"/>
  <c r="U2945" i="1"/>
  <c r="N2945" i="1"/>
  <c r="L2945" i="1"/>
  <c r="J2945" i="1"/>
  <c r="E2945" i="1"/>
  <c r="X2944" i="1"/>
  <c r="U2944" i="1"/>
  <c r="N2944" i="1"/>
  <c r="L2944" i="1"/>
  <c r="J2944" i="1"/>
  <c r="E2944" i="1"/>
  <c r="X2943" i="1"/>
  <c r="U2943" i="1"/>
  <c r="N2943" i="1"/>
  <c r="O2943" i="1" s="1"/>
  <c r="L2943" i="1"/>
  <c r="J2943" i="1"/>
  <c r="E2943" i="1"/>
  <c r="X2942" i="1"/>
  <c r="U2942" i="1"/>
  <c r="N2942" i="1"/>
  <c r="L2942" i="1"/>
  <c r="J2942" i="1"/>
  <c r="E2942" i="1"/>
  <c r="X2941" i="1"/>
  <c r="U2941" i="1"/>
  <c r="N2941" i="1"/>
  <c r="L2941" i="1"/>
  <c r="J2941" i="1"/>
  <c r="E2941" i="1"/>
  <c r="X2940" i="1"/>
  <c r="U2940" i="1"/>
  <c r="N2940" i="1"/>
  <c r="L2940" i="1"/>
  <c r="J2940" i="1"/>
  <c r="E2940" i="1"/>
  <c r="X2939" i="1"/>
  <c r="U2939" i="1"/>
  <c r="N2939" i="1"/>
  <c r="L2939" i="1"/>
  <c r="J2939" i="1"/>
  <c r="E2939" i="1"/>
  <c r="X2938" i="1"/>
  <c r="U2938" i="1"/>
  <c r="N2938" i="1"/>
  <c r="L2938" i="1"/>
  <c r="J2938" i="1"/>
  <c r="E2938" i="1"/>
  <c r="X2937" i="1"/>
  <c r="U2937" i="1"/>
  <c r="N2937" i="1"/>
  <c r="L2937" i="1"/>
  <c r="J2937" i="1"/>
  <c r="E2937" i="1"/>
  <c r="X2936" i="1"/>
  <c r="U2936" i="1"/>
  <c r="N2936" i="1"/>
  <c r="L2936" i="1"/>
  <c r="J2936" i="1"/>
  <c r="E2936" i="1"/>
  <c r="X2935" i="1"/>
  <c r="U2935" i="1"/>
  <c r="N2935" i="1"/>
  <c r="O2935" i="1" s="1"/>
  <c r="L2935" i="1"/>
  <c r="J2935" i="1"/>
  <c r="E2935" i="1"/>
  <c r="X2934" i="1"/>
  <c r="U2934" i="1"/>
  <c r="N2934" i="1"/>
  <c r="L2934" i="1"/>
  <c r="J2934" i="1"/>
  <c r="E2934" i="1"/>
  <c r="X2933" i="1"/>
  <c r="U2933" i="1"/>
  <c r="N2933" i="1"/>
  <c r="L2933" i="1"/>
  <c r="J2933" i="1"/>
  <c r="E2933" i="1"/>
  <c r="X2932" i="1"/>
  <c r="U2932" i="1"/>
  <c r="N2932" i="1"/>
  <c r="L2932" i="1"/>
  <c r="J2932" i="1"/>
  <c r="E2932" i="1"/>
  <c r="X2931" i="1"/>
  <c r="U2931" i="1"/>
  <c r="N2931" i="1"/>
  <c r="L2931" i="1"/>
  <c r="J2931" i="1"/>
  <c r="E2931" i="1"/>
  <c r="X2930" i="1"/>
  <c r="U2930" i="1"/>
  <c r="N2930" i="1"/>
  <c r="L2930" i="1"/>
  <c r="J2930" i="1"/>
  <c r="E2930" i="1"/>
  <c r="X2929" i="1"/>
  <c r="U2929" i="1"/>
  <c r="N2929" i="1"/>
  <c r="L2929" i="1"/>
  <c r="J2929" i="1"/>
  <c r="E2929" i="1"/>
  <c r="X2928" i="1"/>
  <c r="U2928" i="1"/>
  <c r="N2928" i="1"/>
  <c r="L2928" i="1"/>
  <c r="J2928" i="1"/>
  <c r="E2928" i="1"/>
  <c r="X2927" i="1"/>
  <c r="U2927" i="1"/>
  <c r="N2927" i="1"/>
  <c r="O2927" i="1" s="1"/>
  <c r="L2927" i="1"/>
  <c r="J2927" i="1"/>
  <c r="X2926" i="1"/>
  <c r="U2926" i="1"/>
  <c r="N2926" i="1"/>
  <c r="L2926" i="1"/>
  <c r="J2926" i="1"/>
  <c r="E2926" i="1"/>
  <c r="X2925" i="1"/>
  <c r="U2925" i="1"/>
  <c r="N2925" i="1"/>
  <c r="L2925" i="1"/>
  <c r="J2925" i="1"/>
  <c r="E2925" i="1"/>
  <c r="X2924" i="1"/>
  <c r="U2924" i="1"/>
  <c r="N2924" i="1"/>
  <c r="L2924" i="1"/>
  <c r="J2924" i="1"/>
  <c r="E2924" i="1"/>
  <c r="X2923" i="1"/>
  <c r="U2923" i="1"/>
  <c r="N2923" i="1"/>
  <c r="L2923" i="1"/>
  <c r="J2923" i="1"/>
  <c r="E2923" i="1"/>
  <c r="X2922" i="1"/>
  <c r="U2922" i="1"/>
  <c r="N2922" i="1"/>
  <c r="L2922" i="1"/>
  <c r="J2922" i="1"/>
  <c r="E2922" i="1"/>
  <c r="X2921" i="1"/>
  <c r="U2921" i="1"/>
  <c r="N2921" i="1"/>
  <c r="L2921" i="1"/>
  <c r="J2921" i="1"/>
  <c r="E2921" i="1"/>
  <c r="X2920" i="1"/>
  <c r="U2920" i="1"/>
  <c r="N2920" i="1"/>
  <c r="L2920" i="1"/>
  <c r="J2920" i="1"/>
  <c r="E2920" i="1"/>
  <c r="X2919" i="1"/>
  <c r="U2919" i="1"/>
  <c r="N2919" i="1"/>
  <c r="O2919" i="1" s="1"/>
  <c r="L2919" i="1"/>
  <c r="J2919" i="1"/>
  <c r="E2919" i="1"/>
  <c r="X2918" i="1"/>
  <c r="U2918" i="1"/>
  <c r="N2918" i="1"/>
  <c r="L2918" i="1"/>
  <c r="J2918" i="1"/>
  <c r="E2918" i="1"/>
  <c r="X2917" i="1"/>
  <c r="U2917" i="1"/>
  <c r="N2917" i="1"/>
  <c r="L2917" i="1"/>
  <c r="J2917" i="1"/>
  <c r="E2917" i="1"/>
  <c r="X2916" i="1"/>
  <c r="U2916" i="1"/>
  <c r="N2916" i="1"/>
  <c r="L2916" i="1"/>
  <c r="J2916" i="1"/>
  <c r="E2916" i="1"/>
  <c r="X2915" i="1"/>
  <c r="U2915" i="1"/>
  <c r="N2915" i="1"/>
  <c r="L2915" i="1"/>
  <c r="J2915" i="1"/>
  <c r="E2915" i="1"/>
  <c r="X2914" i="1"/>
  <c r="U2914" i="1"/>
  <c r="N2914" i="1"/>
  <c r="L2914" i="1"/>
  <c r="J2914" i="1"/>
  <c r="E2914" i="1"/>
  <c r="X2913" i="1"/>
  <c r="U2913" i="1"/>
  <c r="N2913" i="1"/>
  <c r="L2913" i="1"/>
  <c r="J2913" i="1"/>
  <c r="E2913" i="1"/>
  <c r="X2912" i="1"/>
  <c r="U2912" i="1"/>
  <c r="N2912" i="1"/>
  <c r="L2912" i="1"/>
  <c r="J2912" i="1"/>
  <c r="E2912" i="1"/>
  <c r="X2911" i="1"/>
  <c r="U2911" i="1"/>
  <c r="N2911" i="1"/>
  <c r="O2911" i="1" s="1"/>
  <c r="L2911" i="1"/>
  <c r="J2911" i="1"/>
  <c r="E2911" i="1"/>
  <c r="X2910" i="1"/>
  <c r="U2910" i="1"/>
  <c r="N2910" i="1"/>
  <c r="J2910" i="1"/>
  <c r="E2910" i="1"/>
  <c r="X2909" i="1"/>
  <c r="U2909" i="1"/>
  <c r="N2909" i="1"/>
  <c r="L2909" i="1"/>
  <c r="J2909" i="1"/>
  <c r="X2908" i="1"/>
  <c r="U2908" i="1"/>
  <c r="N2908" i="1"/>
  <c r="L2908" i="1"/>
  <c r="J2908" i="1"/>
  <c r="E2908" i="1"/>
  <c r="X2907" i="1"/>
  <c r="U2907" i="1"/>
  <c r="N2907" i="1"/>
  <c r="L2907" i="1"/>
  <c r="J2907" i="1"/>
  <c r="E2907" i="1"/>
  <c r="X2906" i="1"/>
  <c r="U2906" i="1"/>
  <c r="N2906" i="1"/>
  <c r="L2906" i="1"/>
  <c r="J2906" i="1"/>
  <c r="E2906" i="1"/>
  <c r="X2905" i="1"/>
  <c r="U2905" i="1"/>
  <c r="N2905" i="1"/>
  <c r="L2905" i="1"/>
  <c r="J2905" i="1"/>
  <c r="E2905" i="1"/>
  <c r="X2904" i="1"/>
  <c r="U2904" i="1"/>
  <c r="N2904" i="1"/>
  <c r="O2904" i="1" s="1"/>
  <c r="L2904" i="1"/>
  <c r="J2904" i="1"/>
  <c r="E2904" i="1"/>
  <c r="X2903" i="1"/>
  <c r="U2903" i="1"/>
  <c r="N2903" i="1"/>
  <c r="O2903" i="1" s="1"/>
  <c r="L2903" i="1"/>
  <c r="J2903" i="1"/>
  <c r="E2903" i="1"/>
  <c r="X2902" i="1"/>
  <c r="U2902" i="1"/>
  <c r="N2902" i="1"/>
  <c r="L2902" i="1"/>
  <c r="J2902" i="1"/>
  <c r="E2902" i="1"/>
  <c r="X2901" i="1"/>
  <c r="U2901" i="1"/>
  <c r="N2901" i="1"/>
  <c r="L2901" i="1"/>
  <c r="J2901" i="1"/>
  <c r="E2901" i="1"/>
  <c r="X2900" i="1"/>
  <c r="U2900" i="1"/>
  <c r="N2900" i="1"/>
  <c r="L2900" i="1"/>
  <c r="J2900" i="1"/>
  <c r="E2900" i="1"/>
  <c r="X2899" i="1"/>
  <c r="U2899" i="1"/>
  <c r="N2899" i="1"/>
  <c r="L2899" i="1"/>
  <c r="J2899" i="1"/>
  <c r="E2899" i="1"/>
  <c r="X2898" i="1"/>
  <c r="U2898" i="1"/>
  <c r="N2898" i="1"/>
  <c r="L2898" i="1"/>
  <c r="J2898" i="1"/>
  <c r="E2898" i="1"/>
  <c r="X2897" i="1"/>
  <c r="U2897" i="1"/>
  <c r="N2897" i="1"/>
  <c r="L2897" i="1"/>
  <c r="J2897" i="1"/>
  <c r="E2897" i="1"/>
  <c r="X2896" i="1"/>
  <c r="U2896" i="1"/>
  <c r="N2896" i="1"/>
  <c r="O2896" i="1" s="1"/>
  <c r="L2896" i="1"/>
  <c r="J2896" i="1"/>
  <c r="E2896" i="1"/>
  <c r="X2895" i="1"/>
  <c r="U2895" i="1"/>
  <c r="N2895" i="1"/>
  <c r="O2895" i="1" s="1"/>
  <c r="L2895" i="1"/>
  <c r="J2895" i="1"/>
  <c r="E2895" i="1"/>
  <c r="X2894" i="1"/>
  <c r="U2894" i="1"/>
  <c r="N2894" i="1"/>
  <c r="L2894" i="1"/>
  <c r="J2894" i="1"/>
  <c r="E2894" i="1"/>
  <c r="X2893" i="1"/>
  <c r="U2893" i="1"/>
  <c r="N2893" i="1"/>
  <c r="L2893" i="1"/>
  <c r="J2893" i="1"/>
  <c r="E2893" i="1"/>
  <c r="X2892" i="1"/>
  <c r="U2892" i="1"/>
  <c r="N2892" i="1"/>
  <c r="L2892" i="1"/>
  <c r="J2892" i="1"/>
  <c r="E2892" i="1"/>
  <c r="X2891" i="1"/>
  <c r="U2891" i="1"/>
  <c r="N2891" i="1"/>
  <c r="L2891" i="1"/>
  <c r="J2891" i="1"/>
  <c r="E2891" i="1"/>
  <c r="X2890" i="1"/>
  <c r="U2890" i="1"/>
  <c r="N2890" i="1"/>
  <c r="L2890" i="1"/>
  <c r="J2890" i="1"/>
  <c r="E2890" i="1"/>
  <c r="X2889" i="1"/>
  <c r="U2889" i="1"/>
  <c r="N2889" i="1"/>
  <c r="L2889" i="1"/>
  <c r="J2889" i="1"/>
  <c r="E2889" i="1"/>
  <c r="X2888" i="1"/>
  <c r="U2888" i="1"/>
  <c r="N2888" i="1"/>
  <c r="O2888" i="1" s="1"/>
  <c r="L2888" i="1"/>
  <c r="J2888" i="1"/>
  <c r="E2888" i="1"/>
  <c r="X2887" i="1"/>
  <c r="U2887" i="1"/>
  <c r="N2887" i="1"/>
  <c r="O2887" i="1" s="1"/>
  <c r="L2887" i="1"/>
  <c r="J2887" i="1"/>
  <c r="E2887" i="1"/>
  <c r="X2886" i="1"/>
  <c r="U2886" i="1"/>
  <c r="N2886" i="1"/>
  <c r="L2886" i="1"/>
  <c r="J2886" i="1"/>
  <c r="E2886" i="1"/>
  <c r="X2885" i="1"/>
  <c r="U2885" i="1"/>
  <c r="N2885" i="1"/>
  <c r="L2885" i="1"/>
  <c r="J2885" i="1"/>
  <c r="E2885" i="1"/>
  <c r="X2884" i="1"/>
  <c r="U2884" i="1"/>
  <c r="N2884" i="1"/>
  <c r="L2884" i="1"/>
  <c r="J2884" i="1"/>
  <c r="X2883" i="1"/>
  <c r="U2883" i="1"/>
  <c r="N2883" i="1"/>
  <c r="L2883" i="1"/>
  <c r="J2883" i="1"/>
  <c r="E2883" i="1"/>
  <c r="X2882" i="1"/>
  <c r="U2882" i="1"/>
  <c r="N2882" i="1"/>
  <c r="L2882" i="1"/>
  <c r="J2882" i="1"/>
  <c r="E2882" i="1"/>
  <c r="X2881" i="1"/>
  <c r="U2881" i="1"/>
  <c r="N2881" i="1"/>
  <c r="L2881" i="1"/>
  <c r="J2881" i="1"/>
  <c r="E2881" i="1"/>
  <c r="X2880" i="1"/>
  <c r="U2880" i="1"/>
  <c r="N2880" i="1"/>
  <c r="O2880" i="1" s="1"/>
  <c r="L2880" i="1"/>
  <c r="J2880" i="1"/>
  <c r="E2880" i="1"/>
  <c r="X2879" i="1"/>
  <c r="U2879" i="1"/>
  <c r="N2879" i="1"/>
  <c r="O2879" i="1" s="1"/>
  <c r="L2879" i="1"/>
  <c r="J2879" i="1"/>
  <c r="E2879" i="1"/>
  <c r="X2878" i="1"/>
  <c r="U2878" i="1"/>
  <c r="N2878" i="1"/>
  <c r="L2878" i="1"/>
  <c r="J2878" i="1"/>
  <c r="E2878" i="1"/>
  <c r="X2877" i="1"/>
  <c r="U2877" i="1"/>
  <c r="N2877" i="1"/>
  <c r="L2877" i="1"/>
  <c r="J2877" i="1"/>
  <c r="E2877" i="1"/>
  <c r="X2876" i="1"/>
  <c r="U2876" i="1"/>
  <c r="N2876" i="1"/>
  <c r="L2876" i="1"/>
  <c r="J2876" i="1"/>
  <c r="E2876" i="1"/>
  <c r="X2875" i="1"/>
  <c r="U2875" i="1"/>
  <c r="N2875" i="1"/>
  <c r="L2875" i="1"/>
  <c r="J2875" i="1"/>
  <c r="E2875" i="1"/>
  <c r="X2874" i="1"/>
  <c r="U2874" i="1"/>
  <c r="N2874" i="1"/>
  <c r="L2874" i="1"/>
  <c r="J2874" i="1"/>
  <c r="E2874" i="1"/>
  <c r="X2873" i="1"/>
  <c r="U2873" i="1"/>
  <c r="N2873" i="1"/>
  <c r="L2873" i="1"/>
  <c r="J2873" i="1"/>
  <c r="E2873" i="1"/>
  <c r="X2872" i="1"/>
  <c r="U2872" i="1"/>
  <c r="N2872" i="1"/>
  <c r="O2872" i="1" s="1"/>
  <c r="L2872" i="1"/>
  <c r="J2872" i="1"/>
  <c r="E2872" i="1"/>
  <c r="X2871" i="1"/>
  <c r="U2871" i="1"/>
  <c r="N2871" i="1"/>
  <c r="O2871" i="1" s="1"/>
  <c r="L2871" i="1"/>
  <c r="J2871" i="1"/>
  <c r="E2871" i="1"/>
  <c r="X2870" i="1"/>
  <c r="U2870" i="1"/>
  <c r="N2870" i="1"/>
  <c r="L2870" i="1"/>
  <c r="J2870" i="1"/>
  <c r="E2870" i="1"/>
  <c r="X2869" i="1"/>
  <c r="U2869" i="1"/>
  <c r="N2869" i="1"/>
  <c r="L2869" i="1"/>
  <c r="J2869" i="1"/>
  <c r="E2869" i="1"/>
  <c r="X2868" i="1"/>
  <c r="U2868" i="1"/>
  <c r="N2868" i="1"/>
  <c r="L2868" i="1"/>
  <c r="J2868" i="1"/>
  <c r="E2868" i="1"/>
  <c r="X2867" i="1"/>
  <c r="U2867" i="1"/>
  <c r="N2867" i="1"/>
  <c r="J2867" i="1"/>
  <c r="E2867" i="1"/>
  <c r="X2866" i="1"/>
  <c r="U2866" i="1"/>
  <c r="N2866" i="1"/>
  <c r="L2866" i="1"/>
  <c r="J2866" i="1"/>
  <c r="X2865" i="1"/>
  <c r="U2865" i="1"/>
  <c r="N2865" i="1"/>
  <c r="L2865" i="1"/>
  <c r="J2865" i="1"/>
  <c r="E2865" i="1"/>
  <c r="X2864" i="1"/>
  <c r="U2864" i="1"/>
  <c r="N2864" i="1"/>
  <c r="O2864" i="1" s="1"/>
  <c r="L2864" i="1"/>
  <c r="J2864" i="1"/>
  <c r="E2864" i="1"/>
  <c r="X2863" i="1"/>
  <c r="U2863" i="1"/>
  <c r="N2863" i="1"/>
  <c r="O2863" i="1" s="1"/>
  <c r="L2863" i="1"/>
  <c r="J2863" i="1"/>
  <c r="E2863" i="1"/>
  <c r="X2862" i="1"/>
  <c r="U2862" i="1"/>
  <c r="N2862" i="1"/>
  <c r="L2862" i="1"/>
  <c r="J2862" i="1"/>
  <c r="E2862" i="1"/>
  <c r="X2861" i="1"/>
  <c r="U2861" i="1"/>
  <c r="N2861" i="1"/>
  <c r="L2861" i="1"/>
  <c r="J2861" i="1"/>
  <c r="E2861" i="1"/>
  <c r="X2860" i="1"/>
  <c r="U2860" i="1"/>
  <c r="N2860" i="1"/>
  <c r="L2860" i="1"/>
  <c r="J2860" i="1"/>
  <c r="E2860" i="1"/>
  <c r="X2859" i="1"/>
  <c r="U2859" i="1"/>
  <c r="N2859" i="1"/>
  <c r="L2859" i="1"/>
  <c r="J2859" i="1"/>
  <c r="E2859" i="1"/>
  <c r="X2858" i="1"/>
  <c r="U2858" i="1"/>
  <c r="N2858" i="1"/>
  <c r="L2858" i="1"/>
  <c r="J2858" i="1"/>
  <c r="E2858" i="1"/>
  <c r="X2857" i="1"/>
  <c r="U2857" i="1"/>
  <c r="N2857" i="1"/>
  <c r="L2857" i="1"/>
  <c r="J2857" i="1"/>
  <c r="E2857" i="1"/>
  <c r="X2856" i="1"/>
  <c r="U2856" i="1"/>
  <c r="N2856" i="1"/>
  <c r="O2856" i="1" s="1"/>
  <c r="L2856" i="1"/>
  <c r="J2856" i="1"/>
  <c r="E2856" i="1"/>
  <c r="X2855" i="1"/>
  <c r="U2855" i="1"/>
  <c r="N2855" i="1"/>
  <c r="O2855" i="1" s="1"/>
  <c r="L2855" i="1"/>
  <c r="J2855" i="1"/>
  <c r="E2855" i="1"/>
  <c r="X2854" i="1"/>
  <c r="U2854" i="1"/>
  <c r="N2854" i="1"/>
  <c r="L2854" i="1"/>
  <c r="J2854" i="1"/>
  <c r="E2854" i="1"/>
  <c r="X2853" i="1"/>
  <c r="U2853" i="1"/>
  <c r="N2853" i="1"/>
  <c r="L2853" i="1"/>
  <c r="J2853" i="1"/>
  <c r="E2853" i="1"/>
  <c r="X2852" i="1"/>
  <c r="U2852" i="1"/>
  <c r="N2852" i="1"/>
  <c r="L2852" i="1"/>
  <c r="J2852" i="1"/>
  <c r="E2852" i="1"/>
  <c r="X2851" i="1"/>
  <c r="U2851" i="1"/>
  <c r="N2851" i="1"/>
  <c r="L2851" i="1"/>
  <c r="J2851" i="1"/>
  <c r="E2851" i="1"/>
  <c r="X2850" i="1"/>
  <c r="U2850" i="1"/>
  <c r="N2850" i="1"/>
  <c r="L2850" i="1"/>
  <c r="J2850" i="1"/>
  <c r="E2850" i="1"/>
  <c r="X2849" i="1"/>
  <c r="U2849" i="1"/>
  <c r="N2849" i="1"/>
  <c r="L2849" i="1"/>
  <c r="J2849" i="1"/>
  <c r="E2849" i="1"/>
  <c r="X2848" i="1"/>
  <c r="U2848" i="1"/>
  <c r="N2848" i="1"/>
  <c r="O2848" i="1" s="1"/>
  <c r="L2848" i="1"/>
  <c r="J2848" i="1"/>
  <c r="E2848" i="1"/>
  <c r="X2847" i="1"/>
  <c r="U2847" i="1"/>
  <c r="N2847" i="1"/>
  <c r="O2847" i="1" s="1"/>
  <c r="L2847" i="1"/>
  <c r="J2847" i="1"/>
  <c r="E2847" i="1"/>
  <c r="X2846" i="1"/>
  <c r="U2846" i="1"/>
  <c r="N2846" i="1"/>
  <c r="L2846" i="1"/>
  <c r="J2846" i="1"/>
  <c r="E2846" i="1"/>
  <c r="X2845" i="1"/>
  <c r="U2845" i="1"/>
  <c r="N2845" i="1"/>
  <c r="L2845" i="1"/>
  <c r="J2845" i="1"/>
  <c r="E2845" i="1"/>
  <c r="X2844" i="1"/>
  <c r="U2844" i="1"/>
  <c r="N2844" i="1"/>
  <c r="L2844" i="1"/>
  <c r="J2844" i="1"/>
  <c r="E2844" i="1"/>
  <c r="X2843" i="1"/>
  <c r="U2843" i="1"/>
  <c r="N2843" i="1"/>
  <c r="L2843" i="1"/>
  <c r="J2843" i="1"/>
  <c r="E2843" i="1"/>
  <c r="X2842" i="1"/>
  <c r="U2842" i="1"/>
  <c r="N2842" i="1"/>
  <c r="L2842" i="1"/>
  <c r="J2842" i="1"/>
  <c r="E2842" i="1"/>
  <c r="X2841" i="1"/>
  <c r="U2841" i="1"/>
  <c r="N2841" i="1"/>
  <c r="L2841" i="1"/>
  <c r="J2841" i="1"/>
  <c r="X2840" i="1"/>
  <c r="U2840" i="1"/>
  <c r="N2840" i="1"/>
  <c r="O2840" i="1" s="1"/>
  <c r="L2840" i="1"/>
  <c r="J2840" i="1"/>
  <c r="E2840" i="1"/>
  <c r="X2839" i="1"/>
  <c r="U2839" i="1"/>
  <c r="N2839" i="1"/>
  <c r="O2839" i="1" s="1"/>
  <c r="L2839" i="1"/>
  <c r="J2839" i="1"/>
  <c r="E2839" i="1"/>
  <c r="X2838" i="1"/>
  <c r="U2838" i="1"/>
  <c r="N2838" i="1"/>
  <c r="L2838" i="1"/>
  <c r="J2838" i="1"/>
  <c r="E2838" i="1"/>
  <c r="X2837" i="1"/>
  <c r="U2837" i="1"/>
  <c r="N2837" i="1"/>
  <c r="L2837" i="1"/>
  <c r="J2837" i="1"/>
  <c r="E2837" i="1"/>
  <c r="X2836" i="1"/>
  <c r="U2836" i="1"/>
  <c r="N2836" i="1"/>
  <c r="L2836" i="1"/>
  <c r="J2836" i="1"/>
  <c r="E2836" i="1"/>
  <c r="X2835" i="1"/>
  <c r="U2835" i="1"/>
  <c r="N2835" i="1"/>
  <c r="L2835" i="1"/>
  <c r="J2835" i="1"/>
  <c r="E2835" i="1"/>
  <c r="X2834" i="1"/>
  <c r="U2834" i="1"/>
  <c r="N2834" i="1"/>
  <c r="L2834" i="1"/>
  <c r="J2834" i="1"/>
  <c r="E2834" i="1"/>
  <c r="X2833" i="1"/>
  <c r="U2833" i="1"/>
  <c r="N2833" i="1"/>
  <c r="L2833" i="1"/>
  <c r="J2833" i="1"/>
  <c r="E2833" i="1"/>
  <c r="X2832" i="1"/>
  <c r="U2832" i="1"/>
  <c r="N2832" i="1"/>
  <c r="O2832" i="1" s="1"/>
  <c r="L2832" i="1"/>
  <c r="J2832" i="1"/>
  <c r="E2832" i="1"/>
  <c r="X2831" i="1"/>
  <c r="U2831" i="1"/>
  <c r="N2831" i="1"/>
  <c r="O2831" i="1" s="1"/>
  <c r="L2831" i="1"/>
  <c r="J2831" i="1"/>
  <c r="E2831" i="1"/>
  <c r="X2830" i="1"/>
  <c r="U2830" i="1"/>
  <c r="N2830" i="1"/>
  <c r="L2830" i="1"/>
  <c r="J2830" i="1"/>
  <c r="E2830" i="1"/>
  <c r="X2829" i="1"/>
  <c r="U2829" i="1"/>
  <c r="N2829" i="1"/>
  <c r="L2829" i="1"/>
  <c r="J2829" i="1"/>
  <c r="E2829" i="1"/>
  <c r="X2828" i="1"/>
  <c r="U2828" i="1"/>
  <c r="N2828" i="1"/>
  <c r="L2828" i="1"/>
  <c r="J2828" i="1"/>
  <c r="E2828" i="1"/>
  <c r="X2827" i="1"/>
  <c r="U2827" i="1"/>
  <c r="N2827" i="1"/>
  <c r="L2827" i="1"/>
  <c r="J2827" i="1"/>
  <c r="E2827" i="1"/>
  <c r="X2826" i="1"/>
  <c r="U2826" i="1"/>
  <c r="N2826" i="1"/>
  <c r="L2826" i="1"/>
  <c r="J2826" i="1"/>
  <c r="E2826" i="1"/>
  <c r="X2825" i="1"/>
  <c r="U2825" i="1"/>
  <c r="N2825" i="1"/>
  <c r="L2825" i="1"/>
  <c r="J2825" i="1"/>
  <c r="E2825" i="1"/>
  <c r="X2824" i="1"/>
  <c r="U2824" i="1"/>
  <c r="N2824" i="1"/>
  <c r="O2824" i="1" s="1"/>
  <c r="J2824" i="1"/>
  <c r="E2824" i="1"/>
  <c r="X2823" i="1"/>
  <c r="U2823" i="1"/>
  <c r="N2823" i="1"/>
  <c r="O2823" i="1" s="1"/>
  <c r="L2823" i="1"/>
  <c r="J2823" i="1"/>
  <c r="N2822" i="1"/>
  <c r="L2822" i="1"/>
  <c r="J2822" i="1"/>
  <c r="E2822" i="1"/>
  <c r="X2821" i="1"/>
  <c r="U2821" i="1"/>
  <c r="N2821" i="1"/>
  <c r="L2821" i="1"/>
  <c r="J2821" i="1"/>
  <c r="E2821" i="1"/>
  <c r="X2820" i="1"/>
  <c r="U2820" i="1"/>
  <c r="N2820" i="1"/>
  <c r="L2820" i="1"/>
  <c r="J2820" i="1"/>
  <c r="E2820" i="1"/>
  <c r="X2819" i="1"/>
  <c r="U2819" i="1"/>
  <c r="N2819" i="1"/>
  <c r="L2819" i="1"/>
  <c r="J2819" i="1"/>
  <c r="E2819" i="1"/>
  <c r="X2818" i="1"/>
  <c r="U2818" i="1"/>
  <c r="N2818" i="1"/>
  <c r="L2818" i="1"/>
  <c r="J2818" i="1"/>
  <c r="E2818" i="1"/>
  <c r="X2817" i="1"/>
  <c r="U2817" i="1"/>
  <c r="N2817" i="1"/>
  <c r="L2817" i="1"/>
  <c r="J2817" i="1"/>
  <c r="E2817" i="1"/>
  <c r="X2816" i="1"/>
  <c r="U2816" i="1"/>
  <c r="N2816" i="1"/>
  <c r="L2816" i="1"/>
  <c r="J2816" i="1"/>
  <c r="E2816" i="1"/>
  <c r="X2815" i="1"/>
  <c r="U2815" i="1"/>
  <c r="N2815" i="1"/>
  <c r="O2815" i="1" s="1"/>
  <c r="L2815" i="1"/>
  <c r="J2815" i="1"/>
  <c r="E2815" i="1"/>
  <c r="X2814" i="1"/>
  <c r="U2814" i="1"/>
  <c r="N2814" i="1"/>
  <c r="L2814" i="1"/>
  <c r="J2814" i="1"/>
  <c r="E2814" i="1"/>
  <c r="X2813" i="1"/>
  <c r="U2813" i="1"/>
  <c r="N2813" i="1"/>
  <c r="L2813" i="1"/>
  <c r="J2813" i="1"/>
  <c r="E2813" i="1"/>
  <c r="X2812" i="1"/>
  <c r="U2812" i="1"/>
  <c r="N2812" i="1"/>
  <c r="L2812" i="1"/>
  <c r="J2812" i="1"/>
  <c r="E2812" i="1"/>
  <c r="X2811" i="1"/>
  <c r="U2811" i="1"/>
  <c r="N2811" i="1"/>
  <c r="L2811" i="1"/>
  <c r="J2811" i="1"/>
  <c r="E2811" i="1"/>
  <c r="X2810" i="1"/>
  <c r="U2810" i="1"/>
  <c r="N2810" i="1"/>
  <c r="L2810" i="1"/>
  <c r="J2810" i="1"/>
  <c r="E2810" i="1"/>
  <c r="X2809" i="1"/>
  <c r="U2809" i="1"/>
  <c r="N2809" i="1"/>
  <c r="L2809" i="1"/>
  <c r="J2809" i="1"/>
  <c r="E2809" i="1"/>
  <c r="X2808" i="1"/>
  <c r="U2808" i="1"/>
  <c r="N2808" i="1"/>
  <c r="L2808" i="1"/>
  <c r="J2808" i="1"/>
  <c r="E2808" i="1"/>
  <c r="X2807" i="1"/>
  <c r="U2807" i="1"/>
  <c r="N2807" i="1"/>
  <c r="O2807" i="1" s="1"/>
  <c r="L2807" i="1"/>
  <c r="J2807" i="1"/>
  <c r="E2807" i="1"/>
  <c r="X2806" i="1"/>
  <c r="U2806" i="1"/>
  <c r="N2806" i="1"/>
  <c r="L2806" i="1"/>
  <c r="J2806" i="1"/>
  <c r="E2806" i="1"/>
  <c r="X2805" i="1"/>
  <c r="U2805" i="1"/>
  <c r="N2805" i="1"/>
  <c r="L2805" i="1"/>
  <c r="J2805" i="1"/>
  <c r="E2805" i="1"/>
  <c r="X2804" i="1"/>
  <c r="U2804" i="1"/>
  <c r="N2804" i="1"/>
  <c r="L2804" i="1"/>
  <c r="J2804" i="1"/>
  <c r="E2804" i="1"/>
  <c r="X2803" i="1"/>
  <c r="U2803" i="1"/>
  <c r="N2803" i="1"/>
  <c r="L2803" i="1"/>
  <c r="J2803" i="1"/>
  <c r="E2803" i="1"/>
  <c r="X2802" i="1"/>
  <c r="U2802" i="1"/>
  <c r="N2802" i="1"/>
  <c r="L2802" i="1"/>
  <c r="J2802" i="1"/>
  <c r="E2802" i="1"/>
  <c r="X2801" i="1"/>
  <c r="U2801" i="1"/>
  <c r="N2801" i="1"/>
  <c r="L2801" i="1"/>
  <c r="J2801" i="1"/>
  <c r="E2801" i="1"/>
  <c r="X2800" i="1"/>
  <c r="U2800" i="1"/>
  <c r="N2800" i="1"/>
  <c r="L2800" i="1"/>
  <c r="J2800" i="1"/>
  <c r="E2800" i="1"/>
  <c r="X2799" i="1"/>
  <c r="U2799" i="1"/>
  <c r="N2799" i="1"/>
  <c r="O2799" i="1" s="1"/>
  <c r="L2799" i="1"/>
  <c r="J2799" i="1"/>
  <c r="E2799" i="1"/>
  <c r="X2798" i="1"/>
  <c r="U2798" i="1"/>
  <c r="N2798" i="1"/>
  <c r="L2798" i="1"/>
  <c r="J2798" i="1"/>
  <c r="E2798" i="1"/>
  <c r="X2797" i="1"/>
  <c r="U2797" i="1"/>
  <c r="N2797" i="1"/>
  <c r="L2797" i="1"/>
  <c r="J2797" i="1"/>
  <c r="E2797" i="1"/>
  <c r="X2796" i="1"/>
  <c r="U2796" i="1"/>
  <c r="N2796" i="1"/>
  <c r="L2796" i="1"/>
  <c r="J2796" i="1"/>
  <c r="E2796" i="1"/>
  <c r="X2795" i="1"/>
  <c r="U2795" i="1"/>
  <c r="N2795" i="1"/>
  <c r="L2795" i="1"/>
  <c r="J2795" i="1"/>
  <c r="E2795" i="1"/>
  <c r="X2794" i="1"/>
  <c r="U2794" i="1"/>
  <c r="N2794" i="1"/>
  <c r="L2794" i="1"/>
  <c r="J2794" i="1"/>
  <c r="E2794" i="1"/>
  <c r="X2793" i="1"/>
  <c r="U2793" i="1"/>
  <c r="N2793" i="1"/>
  <c r="L2793" i="1"/>
  <c r="J2793" i="1"/>
  <c r="E2793" i="1"/>
  <c r="X2792" i="1"/>
  <c r="U2792" i="1"/>
  <c r="N2792" i="1"/>
  <c r="L2792" i="1"/>
  <c r="J2792" i="1"/>
  <c r="E2792" i="1"/>
  <c r="X2791" i="1"/>
  <c r="U2791" i="1"/>
  <c r="N2791" i="1"/>
  <c r="O2791" i="1" s="1"/>
  <c r="L2791" i="1"/>
  <c r="J2791" i="1"/>
  <c r="E2791" i="1"/>
  <c r="X2790" i="1"/>
  <c r="U2790" i="1"/>
  <c r="N2790" i="1"/>
  <c r="L2790" i="1"/>
  <c r="J2790" i="1"/>
  <c r="E2790" i="1"/>
  <c r="X2789" i="1"/>
  <c r="U2789" i="1"/>
  <c r="N2789" i="1"/>
  <c r="L2789" i="1"/>
  <c r="J2789" i="1"/>
  <c r="E2789" i="1"/>
  <c r="X2788" i="1"/>
  <c r="U2788" i="1"/>
  <c r="N2788" i="1"/>
  <c r="L2788" i="1"/>
  <c r="J2788" i="1"/>
  <c r="E2788" i="1"/>
  <c r="X2787" i="1"/>
  <c r="U2787" i="1"/>
  <c r="N2787" i="1"/>
  <c r="L2787" i="1"/>
  <c r="J2787" i="1"/>
  <c r="E2787" i="1"/>
  <c r="X2786" i="1"/>
  <c r="U2786" i="1"/>
  <c r="N2786" i="1"/>
  <c r="L2786" i="1"/>
  <c r="J2786" i="1"/>
  <c r="E2786" i="1"/>
  <c r="X2785" i="1"/>
  <c r="U2785" i="1"/>
  <c r="N2785" i="1"/>
  <c r="L2785" i="1"/>
  <c r="J2785" i="1"/>
  <c r="E2785" i="1"/>
  <c r="X2784" i="1"/>
  <c r="U2784" i="1"/>
  <c r="N2784" i="1"/>
  <c r="L2784" i="1"/>
  <c r="J2784" i="1"/>
  <c r="E2784" i="1"/>
  <c r="X2783" i="1"/>
  <c r="U2783" i="1"/>
  <c r="N2783" i="1"/>
  <c r="O2783" i="1" s="1"/>
  <c r="L2783" i="1"/>
  <c r="J2783" i="1"/>
  <c r="E2783" i="1"/>
  <c r="X2782" i="1"/>
  <c r="U2782" i="1"/>
  <c r="N2782" i="1"/>
  <c r="L2782" i="1"/>
  <c r="J2782" i="1"/>
  <c r="E2782" i="1"/>
  <c r="X2781" i="1"/>
  <c r="U2781" i="1"/>
  <c r="N2781" i="1"/>
  <c r="L2781" i="1"/>
  <c r="J2781" i="1"/>
  <c r="E2781" i="1"/>
  <c r="X2780" i="1"/>
  <c r="U2780" i="1"/>
  <c r="N2780" i="1"/>
  <c r="L2780" i="1"/>
  <c r="J2780" i="1"/>
  <c r="X2779" i="1"/>
  <c r="U2779" i="1"/>
  <c r="N2779" i="1"/>
  <c r="L2779" i="1"/>
  <c r="J2779" i="1"/>
  <c r="E2779" i="1"/>
  <c r="X2778" i="1"/>
  <c r="U2778" i="1"/>
  <c r="N2778" i="1"/>
  <c r="L2778" i="1"/>
  <c r="J2778" i="1"/>
  <c r="E2778" i="1"/>
  <c r="X2777" i="1"/>
  <c r="U2777" i="1"/>
  <c r="N2777" i="1"/>
  <c r="L2777" i="1"/>
  <c r="J2777" i="1"/>
  <c r="E2777" i="1"/>
  <c r="X2776" i="1"/>
  <c r="U2776" i="1"/>
  <c r="N2776" i="1"/>
  <c r="L2776" i="1"/>
  <c r="J2776" i="1"/>
  <c r="E2776" i="1"/>
  <c r="X2775" i="1"/>
  <c r="U2775" i="1"/>
  <c r="N2775" i="1"/>
  <c r="O2775" i="1" s="1"/>
  <c r="L2775" i="1"/>
  <c r="J2775" i="1"/>
  <c r="E2775" i="1"/>
  <c r="X2774" i="1"/>
  <c r="U2774" i="1"/>
  <c r="N2774" i="1"/>
  <c r="L2774" i="1"/>
  <c r="J2774" i="1"/>
  <c r="E2774" i="1"/>
  <c r="X2773" i="1"/>
  <c r="U2773" i="1"/>
  <c r="N2773" i="1"/>
  <c r="L2773" i="1"/>
  <c r="J2773" i="1"/>
  <c r="E2773" i="1"/>
  <c r="X2772" i="1"/>
  <c r="U2772" i="1"/>
  <c r="N2772" i="1"/>
  <c r="L2772" i="1"/>
  <c r="J2772" i="1"/>
  <c r="E2772" i="1"/>
  <c r="X2771" i="1"/>
  <c r="U2771" i="1"/>
  <c r="N2771" i="1"/>
  <c r="L2771" i="1"/>
  <c r="J2771" i="1"/>
  <c r="E2771" i="1"/>
  <c r="X2770" i="1"/>
  <c r="U2770" i="1"/>
  <c r="N2770" i="1"/>
  <c r="L2770" i="1"/>
  <c r="J2770" i="1"/>
  <c r="E2770" i="1"/>
  <c r="X2769" i="1"/>
  <c r="U2769" i="1"/>
  <c r="N2769" i="1"/>
  <c r="L2769" i="1"/>
  <c r="J2769" i="1"/>
  <c r="E2769" i="1"/>
  <c r="X2768" i="1"/>
  <c r="U2768" i="1"/>
  <c r="N2768" i="1"/>
  <c r="L2768" i="1"/>
  <c r="J2768" i="1"/>
  <c r="E2768" i="1"/>
  <c r="X2767" i="1"/>
  <c r="U2767" i="1"/>
  <c r="N2767" i="1"/>
  <c r="O2767" i="1" s="1"/>
  <c r="L2767" i="1"/>
  <c r="J2767" i="1"/>
  <c r="E2767" i="1"/>
  <c r="X2766" i="1"/>
  <c r="U2766" i="1"/>
  <c r="N2766" i="1"/>
  <c r="L2766" i="1"/>
  <c r="J2766" i="1"/>
  <c r="E2766" i="1"/>
  <c r="X2765" i="1"/>
  <c r="U2765" i="1"/>
  <c r="N2765" i="1"/>
  <c r="L2765" i="1"/>
  <c r="J2765" i="1"/>
  <c r="E2765" i="1"/>
  <c r="X2764" i="1"/>
  <c r="U2764" i="1"/>
  <c r="N2764" i="1"/>
  <c r="L2764" i="1"/>
  <c r="J2764" i="1"/>
  <c r="E2764" i="1"/>
  <c r="X2763" i="1"/>
  <c r="U2763" i="1"/>
  <c r="N2763" i="1"/>
  <c r="L2763" i="1"/>
  <c r="J2763" i="1"/>
  <c r="E2763" i="1"/>
  <c r="X2762" i="1"/>
  <c r="U2762" i="1"/>
  <c r="N2762" i="1"/>
  <c r="L2762" i="1"/>
  <c r="J2762" i="1"/>
  <c r="E2762" i="1"/>
  <c r="X2761" i="1"/>
  <c r="U2761" i="1"/>
  <c r="N2761" i="1"/>
  <c r="L2761" i="1"/>
  <c r="J2761" i="1"/>
  <c r="E2761" i="1"/>
  <c r="X2760" i="1"/>
  <c r="U2760" i="1"/>
  <c r="N2760" i="1"/>
  <c r="L2760" i="1"/>
  <c r="J2760" i="1"/>
  <c r="E2760" i="1"/>
  <c r="X2759" i="1"/>
  <c r="U2759" i="1"/>
  <c r="N2759" i="1"/>
  <c r="O2759" i="1" s="1"/>
  <c r="L2759" i="1"/>
  <c r="J2759" i="1"/>
  <c r="E2759" i="1"/>
  <c r="X2758" i="1"/>
  <c r="U2758" i="1"/>
  <c r="N2758" i="1"/>
  <c r="L2758" i="1"/>
  <c r="J2758" i="1"/>
  <c r="E2758" i="1"/>
  <c r="X2757" i="1"/>
  <c r="U2757" i="1"/>
  <c r="N2757" i="1"/>
  <c r="L2757" i="1"/>
  <c r="J2757" i="1"/>
  <c r="E2757" i="1"/>
  <c r="X2756" i="1"/>
  <c r="U2756" i="1"/>
  <c r="N2756" i="1"/>
  <c r="L2756" i="1"/>
  <c r="J2756" i="1"/>
  <c r="E2756" i="1"/>
  <c r="X2755" i="1"/>
  <c r="U2755" i="1"/>
  <c r="N2755" i="1"/>
  <c r="L2755" i="1"/>
  <c r="J2755" i="1"/>
  <c r="E2755" i="1"/>
  <c r="X2754" i="1"/>
  <c r="U2754" i="1"/>
  <c r="N2754" i="1"/>
  <c r="L2754" i="1"/>
  <c r="J2754" i="1"/>
  <c r="E2754" i="1"/>
  <c r="X2753" i="1"/>
  <c r="U2753" i="1"/>
  <c r="N2753" i="1"/>
  <c r="L2753" i="1"/>
  <c r="J2753" i="1"/>
  <c r="E2753" i="1"/>
  <c r="X2752" i="1"/>
  <c r="U2752" i="1"/>
  <c r="N2752" i="1"/>
  <c r="L2752" i="1"/>
  <c r="J2752" i="1"/>
  <c r="E2752" i="1"/>
  <c r="X2751" i="1"/>
  <c r="U2751" i="1"/>
  <c r="N2751" i="1"/>
  <c r="O2751" i="1" s="1"/>
  <c r="L2751" i="1"/>
  <c r="J2751" i="1"/>
  <c r="E2751" i="1"/>
  <c r="X2750" i="1"/>
  <c r="U2750" i="1"/>
  <c r="N2750" i="1"/>
  <c r="L2750" i="1"/>
  <c r="J2750" i="1"/>
  <c r="E2750" i="1"/>
  <c r="X2749" i="1"/>
  <c r="U2749" i="1"/>
  <c r="N2749" i="1"/>
  <c r="L2749" i="1"/>
  <c r="J2749" i="1"/>
  <c r="E2749" i="1"/>
  <c r="X2748" i="1"/>
  <c r="U2748" i="1"/>
  <c r="N2748" i="1"/>
  <c r="L2748" i="1"/>
  <c r="J2748" i="1"/>
  <c r="E2748" i="1"/>
  <c r="X2747" i="1"/>
  <c r="U2747" i="1"/>
  <c r="N2747" i="1"/>
  <c r="L2747" i="1"/>
  <c r="J2747" i="1"/>
  <c r="E2747" i="1"/>
  <c r="X2746" i="1"/>
  <c r="U2746" i="1"/>
  <c r="N2746" i="1"/>
  <c r="L2746" i="1"/>
  <c r="J2746" i="1"/>
  <c r="E2746" i="1"/>
  <c r="X2745" i="1"/>
  <c r="U2745" i="1"/>
  <c r="N2745" i="1"/>
  <c r="L2745" i="1"/>
  <c r="J2745" i="1"/>
  <c r="E2745" i="1"/>
  <c r="X2744" i="1"/>
  <c r="U2744" i="1"/>
  <c r="N2744" i="1"/>
  <c r="L2744" i="1"/>
  <c r="J2744" i="1"/>
  <c r="E2744" i="1"/>
  <c r="X2743" i="1"/>
  <c r="U2743" i="1"/>
  <c r="N2743" i="1"/>
  <c r="O2743" i="1" s="1"/>
  <c r="L2743" i="1"/>
  <c r="J2743" i="1"/>
  <c r="E2743" i="1"/>
  <c r="X2742" i="1"/>
  <c r="U2742" i="1"/>
  <c r="N2742" i="1"/>
  <c r="L2742" i="1"/>
  <c r="J2742" i="1"/>
  <c r="E2742" i="1"/>
  <c r="X2741" i="1"/>
  <c r="U2741" i="1"/>
  <c r="N2741" i="1"/>
  <c r="L2741" i="1"/>
  <c r="J2741" i="1"/>
  <c r="E2741" i="1"/>
  <c r="X2740" i="1"/>
  <c r="U2740" i="1"/>
  <c r="N2740" i="1"/>
  <c r="L2740" i="1"/>
  <c r="J2740" i="1"/>
  <c r="E2740" i="1"/>
  <c r="X2739" i="1"/>
  <c r="U2739" i="1"/>
  <c r="N2739" i="1"/>
  <c r="L2739" i="1"/>
  <c r="J2739" i="1"/>
  <c r="E2739" i="1"/>
  <c r="X2738" i="1"/>
  <c r="U2738" i="1"/>
  <c r="N2738" i="1"/>
  <c r="L2738" i="1"/>
  <c r="J2738" i="1"/>
  <c r="X2737" i="1"/>
  <c r="U2737" i="1"/>
  <c r="N2737" i="1"/>
  <c r="L2737" i="1"/>
  <c r="J2737" i="1"/>
  <c r="E2737" i="1"/>
  <c r="X2736" i="1"/>
  <c r="U2736" i="1"/>
  <c r="N2736" i="1"/>
  <c r="O2736" i="1" s="1"/>
  <c r="L2736" i="1"/>
  <c r="J2736" i="1"/>
  <c r="E2736" i="1"/>
  <c r="X2735" i="1"/>
  <c r="U2735" i="1"/>
  <c r="N2735" i="1"/>
  <c r="O2735" i="1" s="1"/>
  <c r="L2735" i="1"/>
  <c r="J2735" i="1"/>
  <c r="E2735" i="1"/>
  <c r="X2734" i="1"/>
  <c r="U2734" i="1"/>
  <c r="N2734" i="1"/>
  <c r="L2734" i="1"/>
  <c r="J2734" i="1"/>
  <c r="E2734" i="1"/>
  <c r="X2733" i="1"/>
  <c r="U2733" i="1"/>
  <c r="N2733" i="1"/>
  <c r="L2733" i="1"/>
  <c r="J2733" i="1"/>
  <c r="E2733" i="1"/>
  <c r="X2732" i="1"/>
  <c r="U2732" i="1"/>
  <c r="N2732" i="1"/>
  <c r="L2732" i="1"/>
  <c r="J2732" i="1"/>
  <c r="E2732" i="1"/>
  <c r="X2731" i="1"/>
  <c r="U2731" i="1"/>
  <c r="N2731" i="1"/>
  <c r="L2731" i="1"/>
  <c r="J2731" i="1"/>
  <c r="E2731" i="1"/>
  <c r="X2730" i="1"/>
  <c r="U2730" i="1"/>
  <c r="N2730" i="1"/>
  <c r="L2730" i="1"/>
  <c r="J2730" i="1"/>
  <c r="E2730" i="1"/>
  <c r="X2729" i="1"/>
  <c r="U2729" i="1"/>
  <c r="N2729" i="1"/>
  <c r="L2729" i="1"/>
  <c r="J2729" i="1"/>
  <c r="E2729" i="1"/>
  <c r="X2728" i="1"/>
  <c r="U2728" i="1"/>
  <c r="N2728" i="1"/>
  <c r="O2728" i="1" s="1"/>
  <c r="L2728" i="1"/>
  <c r="J2728" i="1"/>
  <c r="E2728" i="1"/>
  <c r="X2727" i="1"/>
  <c r="U2727" i="1"/>
  <c r="N2727" i="1"/>
  <c r="O2727" i="1" s="1"/>
  <c r="L2727" i="1"/>
  <c r="J2727" i="1"/>
  <c r="E2727" i="1"/>
  <c r="X2726" i="1"/>
  <c r="U2726" i="1"/>
  <c r="N2726" i="1"/>
  <c r="L2726" i="1"/>
  <c r="J2726" i="1"/>
  <c r="E2726" i="1"/>
  <c r="X2725" i="1"/>
  <c r="U2725" i="1"/>
  <c r="N2725" i="1"/>
  <c r="L2725" i="1"/>
  <c r="J2725" i="1"/>
  <c r="E2725" i="1"/>
  <c r="X2724" i="1"/>
  <c r="U2724" i="1"/>
  <c r="N2724" i="1"/>
  <c r="L2724" i="1"/>
  <c r="J2724" i="1"/>
  <c r="E2724" i="1"/>
  <c r="X2723" i="1"/>
  <c r="U2723" i="1"/>
  <c r="N2723" i="1"/>
  <c r="L2723" i="1"/>
  <c r="J2723" i="1"/>
  <c r="E2723" i="1"/>
  <c r="X2722" i="1"/>
  <c r="U2722" i="1"/>
  <c r="N2722" i="1"/>
  <c r="L2722" i="1"/>
  <c r="J2722" i="1"/>
  <c r="E2722" i="1"/>
  <c r="X2721" i="1"/>
  <c r="U2721" i="1"/>
  <c r="N2721" i="1"/>
  <c r="L2721" i="1"/>
  <c r="J2721" i="1"/>
  <c r="E2721" i="1"/>
  <c r="X2720" i="1"/>
  <c r="U2720" i="1"/>
  <c r="N2720" i="1"/>
  <c r="O2720" i="1" s="1"/>
  <c r="L2720" i="1"/>
  <c r="J2720" i="1"/>
  <c r="E2720" i="1"/>
  <c r="X2719" i="1"/>
  <c r="U2719" i="1"/>
  <c r="N2719" i="1"/>
  <c r="O2719" i="1" s="1"/>
  <c r="L2719" i="1"/>
  <c r="J2719" i="1"/>
  <c r="E2719" i="1"/>
  <c r="X2718" i="1"/>
  <c r="U2718" i="1"/>
  <c r="N2718" i="1"/>
  <c r="L2718" i="1"/>
  <c r="J2718" i="1"/>
  <c r="E2718" i="1"/>
  <c r="X2717" i="1"/>
  <c r="U2717" i="1"/>
  <c r="N2717" i="1"/>
  <c r="L2717" i="1"/>
  <c r="J2717" i="1"/>
  <c r="E2717" i="1"/>
  <c r="X2716" i="1"/>
  <c r="U2716" i="1"/>
  <c r="N2716" i="1"/>
  <c r="L2716" i="1"/>
  <c r="J2716" i="1"/>
  <c r="E2716" i="1"/>
  <c r="X2715" i="1"/>
  <c r="U2715" i="1"/>
  <c r="N2715" i="1"/>
  <c r="L2715" i="1"/>
  <c r="J2715" i="1"/>
  <c r="E2715" i="1"/>
  <c r="X2714" i="1"/>
  <c r="U2714" i="1"/>
  <c r="N2714" i="1"/>
  <c r="L2714" i="1"/>
  <c r="J2714" i="1"/>
  <c r="E2714" i="1"/>
  <c r="X2713" i="1"/>
  <c r="U2713" i="1"/>
  <c r="N2713" i="1"/>
  <c r="L2713" i="1"/>
  <c r="J2713" i="1"/>
  <c r="E2713" i="1"/>
  <c r="X2712" i="1"/>
  <c r="U2712" i="1"/>
  <c r="N2712" i="1"/>
  <c r="O2712" i="1" s="1"/>
  <c r="L2712" i="1"/>
  <c r="J2712" i="1"/>
  <c r="E2712" i="1"/>
  <c r="X2711" i="1"/>
  <c r="U2711" i="1"/>
  <c r="N2711" i="1"/>
  <c r="O2711" i="1" s="1"/>
  <c r="L2711" i="1"/>
  <c r="J2711" i="1"/>
  <c r="E2711" i="1"/>
  <c r="X2710" i="1"/>
  <c r="U2710" i="1"/>
  <c r="N2710" i="1"/>
  <c r="L2710" i="1"/>
  <c r="J2710" i="1"/>
  <c r="E2710" i="1"/>
  <c r="X2709" i="1"/>
  <c r="U2709" i="1"/>
  <c r="N2709" i="1"/>
  <c r="L2709" i="1"/>
  <c r="J2709" i="1"/>
  <c r="E2709" i="1"/>
  <c r="X2708" i="1"/>
  <c r="U2708" i="1"/>
  <c r="N2708" i="1"/>
  <c r="L2708" i="1"/>
  <c r="J2708" i="1"/>
  <c r="E2708" i="1"/>
  <c r="X2707" i="1"/>
  <c r="U2707" i="1"/>
  <c r="N2707" i="1"/>
  <c r="L2707" i="1"/>
  <c r="J2707" i="1"/>
  <c r="E2707" i="1"/>
  <c r="X2706" i="1"/>
  <c r="U2706" i="1"/>
  <c r="N2706" i="1"/>
  <c r="L2706" i="1"/>
  <c r="J2706" i="1"/>
  <c r="E2706" i="1"/>
  <c r="X2705" i="1"/>
  <c r="U2705" i="1"/>
  <c r="N2705" i="1"/>
  <c r="L2705" i="1"/>
  <c r="J2705" i="1"/>
  <c r="E2705" i="1"/>
  <c r="X2704" i="1"/>
  <c r="U2704" i="1"/>
  <c r="N2704" i="1"/>
  <c r="O2704" i="1" s="1"/>
  <c r="L2704" i="1"/>
  <c r="J2704" i="1"/>
  <c r="E2704" i="1"/>
  <c r="X2703" i="1"/>
  <c r="U2703" i="1"/>
  <c r="N2703" i="1"/>
  <c r="O2703" i="1" s="1"/>
  <c r="L2703" i="1"/>
  <c r="J2703" i="1"/>
  <c r="E2703" i="1"/>
  <c r="X2702" i="1"/>
  <c r="U2702" i="1"/>
  <c r="N2702" i="1"/>
  <c r="L2702" i="1"/>
  <c r="J2702" i="1"/>
  <c r="E2702" i="1"/>
  <c r="X2701" i="1"/>
  <c r="U2701" i="1"/>
  <c r="N2701" i="1"/>
  <c r="L2701" i="1"/>
  <c r="J2701" i="1"/>
  <c r="E2701" i="1"/>
  <c r="X2700" i="1"/>
  <c r="U2700" i="1"/>
  <c r="N2700" i="1"/>
  <c r="L2700" i="1"/>
  <c r="J2700" i="1"/>
  <c r="E2700" i="1"/>
  <c r="X2699" i="1"/>
  <c r="U2699" i="1"/>
  <c r="N2699" i="1"/>
  <c r="L2699" i="1"/>
  <c r="J2699" i="1"/>
  <c r="E2699" i="1"/>
  <c r="X2698" i="1"/>
  <c r="U2698" i="1"/>
  <c r="N2698" i="1"/>
  <c r="L2698" i="1"/>
  <c r="J2698" i="1"/>
  <c r="E2698" i="1"/>
  <c r="X2697" i="1"/>
  <c r="U2697" i="1"/>
  <c r="N2697" i="1"/>
  <c r="L2697" i="1"/>
  <c r="J2697" i="1"/>
  <c r="E2697" i="1"/>
  <c r="X2696" i="1"/>
  <c r="U2696" i="1"/>
  <c r="N2696" i="1"/>
  <c r="O2696" i="1" s="1"/>
  <c r="L2696" i="1"/>
  <c r="J2696" i="1"/>
  <c r="X2695" i="1"/>
  <c r="U2695" i="1"/>
  <c r="N2695" i="1"/>
  <c r="L2695" i="1"/>
  <c r="J2695" i="1"/>
  <c r="E2695" i="1"/>
  <c r="X2694" i="1"/>
  <c r="U2694" i="1"/>
  <c r="N2694" i="1"/>
  <c r="L2694" i="1"/>
  <c r="J2694" i="1"/>
  <c r="E2694" i="1"/>
  <c r="X2693" i="1"/>
  <c r="U2693" i="1"/>
  <c r="N2693" i="1"/>
  <c r="L2693" i="1"/>
  <c r="J2693" i="1"/>
  <c r="E2693" i="1"/>
  <c r="X2692" i="1"/>
  <c r="U2692" i="1"/>
  <c r="N2692" i="1"/>
  <c r="L2692" i="1"/>
  <c r="J2692" i="1"/>
  <c r="E2692" i="1"/>
  <c r="X2691" i="1"/>
  <c r="U2691" i="1"/>
  <c r="N2691" i="1"/>
  <c r="L2691" i="1"/>
  <c r="J2691" i="1"/>
  <c r="E2691" i="1"/>
  <c r="X2690" i="1"/>
  <c r="U2690" i="1"/>
  <c r="N2690" i="1"/>
  <c r="L2690" i="1"/>
  <c r="J2690" i="1"/>
  <c r="E2690" i="1"/>
  <c r="X2689" i="1"/>
  <c r="U2689" i="1"/>
  <c r="N2689" i="1"/>
  <c r="L2689" i="1"/>
  <c r="J2689" i="1"/>
  <c r="E2689" i="1"/>
  <c r="X2688" i="1"/>
  <c r="U2688" i="1"/>
  <c r="N2688" i="1"/>
  <c r="L2688" i="1"/>
  <c r="J2688" i="1"/>
  <c r="E2688" i="1"/>
  <c r="X2687" i="1"/>
  <c r="U2687" i="1"/>
  <c r="N2687" i="1"/>
  <c r="L2687" i="1"/>
  <c r="J2687" i="1"/>
  <c r="E2687" i="1"/>
  <c r="X2686" i="1"/>
  <c r="U2686" i="1"/>
  <c r="N2686" i="1"/>
  <c r="L2686" i="1"/>
  <c r="J2686" i="1"/>
  <c r="E2686" i="1"/>
  <c r="X2685" i="1"/>
  <c r="U2685" i="1"/>
  <c r="N2685" i="1"/>
  <c r="L2685" i="1"/>
  <c r="J2685" i="1"/>
  <c r="E2685" i="1"/>
  <c r="X2684" i="1"/>
  <c r="U2684" i="1"/>
  <c r="N2684" i="1"/>
  <c r="L2684" i="1"/>
  <c r="J2684" i="1"/>
  <c r="E2684" i="1"/>
  <c r="X2683" i="1"/>
  <c r="U2683" i="1"/>
  <c r="N2683" i="1"/>
  <c r="L2683" i="1"/>
  <c r="J2683" i="1"/>
  <c r="E2683" i="1"/>
  <c r="X2682" i="1"/>
  <c r="U2682" i="1"/>
  <c r="N2682" i="1"/>
  <c r="L2682" i="1"/>
  <c r="J2682" i="1"/>
  <c r="E2682" i="1"/>
  <c r="X2681" i="1"/>
  <c r="U2681" i="1"/>
  <c r="N2681" i="1"/>
  <c r="L2681" i="1"/>
  <c r="J2681" i="1"/>
  <c r="E2681" i="1"/>
  <c r="X2680" i="1"/>
  <c r="U2680" i="1"/>
  <c r="N2680" i="1"/>
  <c r="L2680" i="1"/>
  <c r="J2680" i="1"/>
  <c r="E2680" i="1"/>
  <c r="X2679" i="1"/>
  <c r="U2679" i="1"/>
  <c r="N2679" i="1"/>
  <c r="L2679" i="1"/>
  <c r="J2679" i="1"/>
  <c r="E2679" i="1"/>
  <c r="X2678" i="1"/>
  <c r="U2678" i="1"/>
  <c r="N2678" i="1"/>
  <c r="L2678" i="1"/>
  <c r="J2678" i="1"/>
  <c r="E2678" i="1"/>
  <c r="X2677" i="1"/>
  <c r="U2677" i="1"/>
  <c r="N2677" i="1"/>
  <c r="L2677" i="1"/>
  <c r="J2677" i="1"/>
  <c r="E2677" i="1"/>
  <c r="X2676" i="1"/>
  <c r="U2676" i="1"/>
  <c r="N2676" i="1"/>
  <c r="L2676" i="1"/>
  <c r="J2676" i="1"/>
  <c r="E2676" i="1"/>
  <c r="X2675" i="1"/>
  <c r="U2675" i="1"/>
  <c r="N2675" i="1"/>
  <c r="L2675" i="1"/>
  <c r="J2675" i="1"/>
  <c r="E2675" i="1"/>
  <c r="X2674" i="1"/>
  <c r="U2674" i="1"/>
  <c r="N2674" i="1"/>
  <c r="O2674" i="1" s="1"/>
  <c r="L2674" i="1"/>
  <c r="J2674" i="1"/>
  <c r="E2674" i="1"/>
  <c r="X2673" i="1"/>
  <c r="U2673" i="1"/>
  <c r="N2673" i="1"/>
  <c r="O2673" i="1" s="1"/>
  <c r="L2673" i="1"/>
  <c r="J2673" i="1"/>
  <c r="E2673" i="1"/>
  <c r="X2672" i="1"/>
  <c r="U2672" i="1"/>
  <c r="N2672" i="1"/>
  <c r="L2672" i="1"/>
  <c r="J2672" i="1"/>
  <c r="E2672" i="1"/>
  <c r="X2670" i="1"/>
  <c r="U2670" i="1"/>
  <c r="N2670" i="1"/>
  <c r="L2670" i="1"/>
  <c r="J2670" i="1"/>
  <c r="E2670" i="1"/>
  <c r="X2669" i="1"/>
  <c r="U2669" i="1"/>
  <c r="N2669" i="1"/>
  <c r="L2669" i="1"/>
  <c r="J2669" i="1"/>
  <c r="E2669" i="1"/>
  <c r="X2668" i="1"/>
  <c r="U2668" i="1"/>
  <c r="N2668" i="1"/>
  <c r="L2668" i="1"/>
  <c r="J2668" i="1"/>
  <c r="E2668" i="1"/>
  <c r="X2667" i="1"/>
  <c r="U2667" i="1"/>
  <c r="N2667" i="1"/>
  <c r="L2667" i="1"/>
  <c r="J2667" i="1"/>
  <c r="E2667" i="1"/>
  <c r="X2666" i="1"/>
  <c r="U2666" i="1"/>
  <c r="N2666" i="1"/>
  <c r="L2666" i="1"/>
  <c r="J2666" i="1"/>
  <c r="E2666" i="1"/>
  <c r="X2665" i="1"/>
  <c r="U2665" i="1"/>
  <c r="N2665" i="1"/>
  <c r="L2665" i="1"/>
  <c r="J2665" i="1"/>
  <c r="E2665" i="1"/>
  <c r="X2664" i="1"/>
  <c r="U2664" i="1"/>
  <c r="N2664" i="1"/>
  <c r="L2664" i="1"/>
  <c r="J2664" i="1"/>
  <c r="E2664" i="1"/>
  <c r="X2663" i="1"/>
  <c r="U2663" i="1"/>
  <c r="N2663" i="1"/>
  <c r="L2663" i="1"/>
  <c r="J2663" i="1"/>
  <c r="E2663" i="1"/>
  <c r="X2662" i="1"/>
  <c r="U2662" i="1"/>
  <c r="N2662" i="1"/>
  <c r="L2662" i="1"/>
  <c r="J2662" i="1"/>
  <c r="E2662" i="1"/>
  <c r="X2661" i="1"/>
  <c r="U2661" i="1"/>
  <c r="N2661" i="1"/>
  <c r="L2661" i="1"/>
  <c r="J2661" i="1"/>
  <c r="E2661" i="1"/>
  <c r="X2660" i="1"/>
  <c r="U2660" i="1"/>
  <c r="N2660" i="1"/>
  <c r="L2660" i="1"/>
  <c r="J2660" i="1"/>
  <c r="E2660" i="1"/>
  <c r="X2659" i="1"/>
  <c r="U2659" i="1"/>
  <c r="N2659" i="1"/>
  <c r="L2659" i="1"/>
  <c r="J2659" i="1"/>
  <c r="E2659" i="1"/>
  <c r="X2658" i="1"/>
  <c r="U2658" i="1"/>
  <c r="N2658" i="1"/>
  <c r="L2658" i="1"/>
  <c r="J2658" i="1"/>
  <c r="E2658" i="1"/>
  <c r="X2657" i="1"/>
  <c r="U2657" i="1"/>
  <c r="N2657" i="1"/>
  <c r="L2657" i="1"/>
  <c r="J2657" i="1"/>
  <c r="E2657" i="1"/>
  <c r="X2656" i="1"/>
  <c r="U2656" i="1"/>
  <c r="N2656" i="1"/>
  <c r="L2656" i="1"/>
  <c r="J2656" i="1"/>
  <c r="E2656" i="1"/>
  <c r="X2655" i="1"/>
  <c r="U2655" i="1"/>
  <c r="N2655" i="1"/>
  <c r="L2655" i="1"/>
  <c r="J2655" i="1"/>
  <c r="E2655" i="1"/>
  <c r="X2654" i="1"/>
  <c r="U2654" i="1"/>
  <c r="N2654" i="1"/>
  <c r="L2654" i="1"/>
  <c r="J2654" i="1"/>
  <c r="E2654" i="1"/>
  <c r="X2653" i="1"/>
  <c r="U2653" i="1"/>
  <c r="N2653" i="1"/>
  <c r="L2653" i="1"/>
  <c r="J2653" i="1"/>
  <c r="X2651" i="1"/>
  <c r="U2651" i="1"/>
  <c r="N2651" i="1"/>
  <c r="L2651" i="1"/>
  <c r="J2651" i="1"/>
  <c r="E2651" i="1"/>
  <c r="X2650" i="1"/>
  <c r="U2650" i="1"/>
  <c r="N2650" i="1"/>
  <c r="L2650" i="1"/>
  <c r="J2650" i="1"/>
  <c r="E2650" i="1"/>
  <c r="X2649" i="1"/>
  <c r="U2649" i="1"/>
  <c r="N2649" i="1"/>
  <c r="L2649" i="1"/>
  <c r="J2649" i="1"/>
  <c r="E2649" i="1"/>
  <c r="X2648" i="1"/>
  <c r="U2648" i="1"/>
  <c r="N2648" i="1"/>
  <c r="L2648" i="1"/>
  <c r="J2648" i="1"/>
  <c r="E2648" i="1"/>
  <c r="X2647" i="1"/>
  <c r="U2647" i="1"/>
  <c r="N2647" i="1"/>
  <c r="L2647" i="1"/>
  <c r="J2647" i="1"/>
  <c r="E2647" i="1"/>
  <c r="X2646" i="1"/>
  <c r="U2646" i="1"/>
  <c r="N2646" i="1"/>
  <c r="L2646" i="1"/>
  <c r="J2646" i="1"/>
  <c r="E2646" i="1"/>
  <c r="X2645" i="1"/>
  <c r="U2645" i="1"/>
  <c r="N2645" i="1"/>
  <c r="L2645" i="1"/>
  <c r="J2645" i="1"/>
  <c r="E2645" i="1"/>
  <c r="X2644" i="1"/>
  <c r="U2644" i="1"/>
  <c r="N2644" i="1"/>
  <c r="L2644" i="1"/>
  <c r="J2644" i="1"/>
  <c r="E2644" i="1"/>
  <c r="X2643" i="1"/>
  <c r="U2643" i="1"/>
  <c r="N2643" i="1"/>
  <c r="L2643" i="1"/>
  <c r="J2643" i="1"/>
  <c r="E2643" i="1"/>
  <c r="X2642" i="1"/>
  <c r="U2642" i="1"/>
  <c r="N2642" i="1"/>
  <c r="L2642" i="1"/>
  <c r="J2642" i="1"/>
  <c r="E2642" i="1"/>
  <c r="X2641" i="1"/>
  <c r="U2641" i="1"/>
  <c r="N2641" i="1"/>
  <c r="L2641" i="1"/>
  <c r="J2641" i="1"/>
  <c r="E2641" i="1"/>
  <c r="X2640" i="1"/>
  <c r="U2640" i="1"/>
  <c r="N2640" i="1"/>
  <c r="O2640" i="1" s="1"/>
  <c r="L2640" i="1"/>
  <c r="J2640" i="1"/>
  <c r="E2640" i="1"/>
  <c r="X2639" i="1"/>
  <c r="U2639" i="1"/>
  <c r="N2639" i="1"/>
  <c r="O2639" i="1" s="1"/>
  <c r="L2639" i="1"/>
  <c r="J2639" i="1"/>
  <c r="E2639" i="1"/>
  <c r="X2638" i="1"/>
  <c r="U2638" i="1"/>
  <c r="N2638" i="1"/>
  <c r="L2638" i="1"/>
  <c r="J2638" i="1"/>
  <c r="E2638" i="1"/>
  <c r="X2637" i="1"/>
  <c r="U2637" i="1"/>
  <c r="N2637" i="1"/>
  <c r="L2637" i="1"/>
  <c r="J2637" i="1"/>
  <c r="E2637" i="1"/>
  <c r="X2636" i="1"/>
  <c r="U2636" i="1"/>
  <c r="N2636" i="1"/>
  <c r="L2636" i="1"/>
  <c r="J2636" i="1"/>
  <c r="E2636" i="1"/>
  <c r="X2635" i="1"/>
  <c r="U2635" i="1"/>
  <c r="N2635" i="1"/>
  <c r="L2635" i="1"/>
  <c r="J2635" i="1"/>
  <c r="E2635" i="1"/>
  <c r="X2634" i="1"/>
  <c r="U2634" i="1"/>
  <c r="N2634" i="1"/>
  <c r="L2634" i="1"/>
  <c r="J2634" i="1"/>
  <c r="E2634" i="1"/>
  <c r="X2633" i="1"/>
  <c r="U2633" i="1"/>
  <c r="N2633" i="1"/>
  <c r="L2633" i="1"/>
  <c r="J2633" i="1"/>
  <c r="E2633" i="1"/>
  <c r="X2632" i="1"/>
  <c r="U2632" i="1"/>
  <c r="N2632" i="1"/>
  <c r="L2632" i="1"/>
  <c r="J2632" i="1"/>
  <c r="E2632" i="1"/>
  <c r="X2631" i="1"/>
  <c r="U2631" i="1"/>
  <c r="N2631" i="1"/>
  <c r="L2631" i="1"/>
  <c r="J2631" i="1"/>
  <c r="E2631" i="1"/>
  <c r="X2630" i="1"/>
  <c r="U2630" i="1"/>
  <c r="N2630" i="1"/>
  <c r="L2630" i="1"/>
  <c r="J2630" i="1"/>
  <c r="E2630" i="1"/>
  <c r="X2629" i="1"/>
  <c r="U2629" i="1"/>
  <c r="N2629" i="1"/>
  <c r="L2629" i="1"/>
  <c r="J2629" i="1"/>
  <c r="E2629" i="1"/>
  <c r="X2628" i="1"/>
  <c r="U2628" i="1"/>
  <c r="N2628" i="1"/>
  <c r="L2628" i="1"/>
  <c r="J2628" i="1"/>
  <c r="E2628" i="1"/>
  <c r="X2627" i="1"/>
  <c r="U2627" i="1"/>
  <c r="N2627" i="1"/>
  <c r="L2627" i="1"/>
  <c r="J2627" i="1"/>
  <c r="E2627" i="1"/>
  <c r="X2626" i="1"/>
  <c r="U2626" i="1"/>
  <c r="N2626" i="1"/>
  <c r="L2626" i="1"/>
  <c r="J2626" i="1"/>
  <c r="E2626" i="1"/>
  <c r="X2625" i="1"/>
  <c r="U2625" i="1"/>
  <c r="N2625" i="1"/>
  <c r="L2625" i="1"/>
  <c r="J2625" i="1"/>
  <c r="E2625" i="1"/>
  <c r="X2624" i="1"/>
  <c r="U2624" i="1"/>
  <c r="N2624" i="1"/>
  <c r="L2624" i="1"/>
  <c r="J2624" i="1"/>
  <c r="E2624" i="1"/>
  <c r="X2623" i="1"/>
  <c r="U2623" i="1"/>
  <c r="N2623" i="1"/>
  <c r="L2623" i="1"/>
  <c r="J2623" i="1"/>
  <c r="E2623" i="1"/>
  <c r="X2622" i="1"/>
  <c r="U2622" i="1"/>
  <c r="N2622" i="1"/>
  <c r="L2622" i="1"/>
  <c r="J2622" i="1"/>
  <c r="X2621" i="1"/>
  <c r="U2621" i="1"/>
  <c r="N2621" i="1"/>
  <c r="L2621" i="1"/>
  <c r="J2621" i="1"/>
  <c r="E2621" i="1"/>
  <c r="X2620" i="1"/>
  <c r="U2620" i="1"/>
  <c r="N2620" i="1"/>
  <c r="L2620" i="1"/>
  <c r="J2620" i="1"/>
  <c r="E2620" i="1"/>
  <c r="X2619" i="1"/>
  <c r="U2619" i="1"/>
  <c r="N2619" i="1"/>
  <c r="L2619" i="1"/>
  <c r="J2619" i="1"/>
  <c r="E2619" i="1"/>
  <c r="X2618" i="1"/>
  <c r="U2618" i="1"/>
  <c r="N2618" i="1"/>
  <c r="L2618" i="1"/>
  <c r="J2618" i="1"/>
  <c r="E2618" i="1"/>
  <c r="X2617" i="1"/>
  <c r="U2617" i="1"/>
  <c r="N2617" i="1"/>
  <c r="L2617" i="1"/>
  <c r="J2617" i="1"/>
  <c r="E2617" i="1"/>
  <c r="X2616" i="1"/>
  <c r="U2616" i="1"/>
  <c r="N2616" i="1"/>
  <c r="L2616" i="1"/>
  <c r="J2616" i="1"/>
  <c r="E2616" i="1"/>
  <c r="X2615" i="1"/>
  <c r="U2615" i="1"/>
  <c r="N2615" i="1"/>
  <c r="L2615" i="1"/>
  <c r="J2615" i="1"/>
  <c r="E2615" i="1"/>
  <c r="X2614" i="1"/>
  <c r="U2614" i="1"/>
  <c r="N2614" i="1"/>
  <c r="L2614" i="1"/>
  <c r="J2614" i="1"/>
  <c r="E2614" i="1"/>
  <c r="X2613" i="1"/>
  <c r="U2613" i="1"/>
  <c r="N2613" i="1"/>
  <c r="L2613" i="1"/>
  <c r="J2613" i="1"/>
  <c r="E2613" i="1"/>
  <c r="X2612" i="1"/>
  <c r="U2612" i="1"/>
  <c r="N2612" i="1"/>
  <c r="L2612" i="1"/>
  <c r="J2612" i="1"/>
  <c r="E2612" i="1"/>
  <c r="X2611" i="1"/>
  <c r="U2611" i="1"/>
  <c r="N2611" i="1"/>
  <c r="L2611" i="1"/>
  <c r="J2611" i="1"/>
  <c r="E2611" i="1"/>
  <c r="X2610" i="1"/>
  <c r="U2610" i="1"/>
  <c r="N2610" i="1"/>
  <c r="L2610" i="1"/>
  <c r="J2610" i="1"/>
  <c r="E2610" i="1"/>
  <c r="X2609" i="1"/>
  <c r="U2609" i="1"/>
  <c r="N2609" i="1"/>
  <c r="L2609" i="1"/>
  <c r="J2609" i="1"/>
  <c r="X2608" i="1"/>
  <c r="U2608" i="1"/>
  <c r="N2608" i="1"/>
  <c r="O2608" i="1" s="1"/>
  <c r="L2608" i="1"/>
  <c r="J2608" i="1"/>
  <c r="E2608" i="1"/>
  <c r="X2607" i="1"/>
  <c r="U2607" i="1"/>
  <c r="N2607" i="1"/>
  <c r="L2607" i="1"/>
  <c r="J2607" i="1"/>
  <c r="E2607" i="1"/>
  <c r="X2606" i="1"/>
  <c r="U2606" i="1"/>
  <c r="N2606" i="1"/>
  <c r="L2606" i="1"/>
  <c r="J2606" i="1"/>
  <c r="E2606" i="1"/>
  <c r="X2605" i="1"/>
  <c r="U2605" i="1"/>
  <c r="N2605" i="1"/>
  <c r="L2605" i="1"/>
  <c r="J2605" i="1"/>
  <c r="E2605" i="1"/>
  <c r="X2604" i="1"/>
  <c r="U2604" i="1"/>
  <c r="N2604" i="1"/>
  <c r="L2604" i="1"/>
  <c r="J2604" i="1"/>
  <c r="E2604" i="1"/>
  <c r="X2603" i="1"/>
  <c r="U2603" i="1"/>
  <c r="N2603" i="1"/>
  <c r="L2603" i="1"/>
  <c r="J2603" i="1"/>
  <c r="E2603" i="1"/>
  <c r="X2602" i="1"/>
  <c r="U2602" i="1"/>
  <c r="N2602" i="1"/>
  <c r="L2602" i="1"/>
  <c r="J2602" i="1"/>
  <c r="E2602" i="1"/>
  <c r="X2601" i="1"/>
  <c r="U2601" i="1"/>
  <c r="N2601" i="1"/>
  <c r="L2601" i="1"/>
  <c r="J2601" i="1"/>
  <c r="E2601" i="1"/>
  <c r="X2600" i="1"/>
  <c r="U2600" i="1"/>
  <c r="N2600" i="1"/>
  <c r="L2600" i="1"/>
  <c r="J2600" i="1"/>
  <c r="E2600" i="1"/>
  <c r="X2599" i="1"/>
  <c r="U2599" i="1"/>
  <c r="N2599" i="1"/>
  <c r="L2599" i="1"/>
  <c r="J2599" i="1"/>
  <c r="E2599" i="1"/>
  <c r="X2598" i="1"/>
  <c r="U2598" i="1"/>
  <c r="N2598" i="1"/>
  <c r="L2598" i="1"/>
  <c r="J2598" i="1"/>
  <c r="E2598" i="1"/>
  <c r="X2597" i="1"/>
  <c r="U2597" i="1"/>
  <c r="N2597" i="1"/>
  <c r="L2597" i="1"/>
  <c r="J2597" i="1"/>
  <c r="E2597" i="1"/>
  <c r="X2596" i="1"/>
  <c r="U2596" i="1"/>
  <c r="N2596" i="1"/>
  <c r="L2596" i="1"/>
  <c r="J2596" i="1"/>
  <c r="E2596" i="1"/>
  <c r="X2595" i="1"/>
  <c r="U2595" i="1"/>
  <c r="N2595" i="1"/>
  <c r="L2595" i="1"/>
  <c r="J2595" i="1"/>
  <c r="E2595" i="1"/>
  <c r="X2594" i="1"/>
  <c r="U2594" i="1"/>
  <c r="N2594" i="1"/>
  <c r="L2594" i="1"/>
  <c r="J2594" i="1"/>
  <c r="E2594" i="1"/>
  <c r="X2593" i="1"/>
  <c r="U2593" i="1"/>
  <c r="N2593" i="1"/>
  <c r="L2593" i="1"/>
  <c r="J2593" i="1"/>
  <c r="E2593" i="1"/>
  <c r="X2592" i="1"/>
  <c r="U2592" i="1"/>
  <c r="N2592" i="1"/>
  <c r="L2592" i="1"/>
  <c r="J2592" i="1"/>
  <c r="E2592" i="1"/>
  <c r="X2591" i="1"/>
  <c r="U2591" i="1"/>
  <c r="N2591" i="1"/>
  <c r="L2591" i="1"/>
  <c r="J2591" i="1"/>
  <c r="E2591" i="1"/>
  <c r="X2590" i="1"/>
  <c r="U2590" i="1"/>
  <c r="N2590" i="1"/>
  <c r="L2590" i="1"/>
  <c r="J2590" i="1"/>
  <c r="E2590" i="1"/>
  <c r="X2589" i="1"/>
  <c r="U2589" i="1"/>
  <c r="N2589" i="1"/>
  <c r="L2589" i="1"/>
  <c r="J2589" i="1"/>
  <c r="E2589" i="1"/>
  <c r="X2588" i="1"/>
  <c r="U2588" i="1"/>
  <c r="N2588" i="1"/>
  <c r="L2588" i="1"/>
  <c r="J2588" i="1"/>
  <c r="E2588" i="1"/>
  <c r="X2587" i="1"/>
  <c r="U2587" i="1"/>
  <c r="N2587" i="1"/>
  <c r="L2587" i="1"/>
  <c r="J2587" i="1"/>
  <c r="E2587" i="1"/>
  <c r="X2586" i="1"/>
  <c r="U2586" i="1"/>
  <c r="N2586" i="1"/>
  <c r="L2586" i="1"/>
  <c r="J2586" i="1"/>
  <c r="E2586" i="1"/>
  <c r="X2585" i="1"/>
  <c r="U2585" i="1"/>
  <c r="N2585" i="1"/>
  <c r="L2585" i="1"/>
  <c r="J2585" i="1"/>
  <c r="E2585" i="1"/>
  <c r="X2584" i="1"/>
  <c r="U2584" i="1"/>
  <c r="N2584" i="1"/>
  <c r="L2584" i="1"/>
  <c r="J2584" i="1"/>
  <c r="E2584" i="1"/>
  <c r="X2583" i="1"/>
  <c r="U2583" i="1"/>
  <c r="N2583" i="1"/>
  <c r="L2583" i="1"/>
  <c r="J2583" i="1"/>
  <c r="E2583" i="1"/>
  <c r="X2582" i="1"/>
  <c r="U2582" i="1"/>
  <c r="N2582" i="1"/>
  <c r="L2582" i="1"/>
  <c r="J2582" i="1"/>
  <c r="E2582" i="1"/>
  <c r="X2581" i="1"/>
  <c r="U2581" i="1"/>
  <c r="N2581" i="1"/>
  <c r="L2581" i="1"/>
  <c r="J2581" i="1"/>
  <c r="E2581" i="1"/>
  <c r="X2580" i="1"/>
  <c r="U2580" i="1"/>
  <c r="N2580" i="1"/>
  <c r="L2580" i="1"/>
  <c r="J2580" i="1"/>
  <c r="E2580" i="1"/>
  <c r="X2579" i="1"/>
  <c r="U2579" i="1"/>
  <c r="N2579" i="1"/>
  <c r="L2579" i="1"/>
  <c r="J2579" i="1"/>
  <c r="X2578" i="1"/>
  <c r="U2578" i="1"/>
  <c r="N2578" i="1"/>
  <c r="L2578" i="1"/>
  <c r="J2578" i="1"/>
  <c r="E2578" i="1"/>
  <c r="X2577" i="1"/>
  <c r="U2577" i="1"/>
  <c r="N2577" i="1"/>
  <c r="L2577" i="1"/>
  <c r="J2577" i="1"/>
  <c r="E2577" i="1"/>
  <c r="X2576" i="1"/>
  <c r="U2576" i="1"/>
  <c r="N2576" i="1"/>
  <c r="O2576" i="1" s="1"/>
  <c r="L2576" i="1"/>
  <c r="J2576" i="1"/>
  <c r="E2576" i="1"/>
  <c r="X2575" i="1"/>
  <c r="U2575" i="1"/>
  <c r="N2575" i="1"/>
  <c r="L2575" i="1"/>
  <c r="J2575" i="1"/>
  <c r="E2575" i="1"/>
  <c r="X2574" i="1"/>
  <c r="U2574" i="1"/>
  <c r="N2574" i="1"/>
  <c r="L2574" i="1"/>
  <c r="J2574" i="1"/>
  <c r="E2574" i="1"/>
  <c r="X2573" i="1"/>
  <c r="U2573" i="1"/>
  <c r="N2573" i="1"/>
  <c r="L2573" i="1"/>
  <c r="J2573" i="1"/>
  <c r="E2573" i="1"/>
  <c r="X2572" i="1"/>
  <c r="U2572" i="1"/>
  <c r="N2572" i="1"/>
  <c r="L2572" i="1"/>
  <c r="J2572" i="1"/>
  <c r="E2572" i="1"/>
  <c r="X2571" i="1"/>
  <c r="U2571" i="1"/>
  <c r="N2571" i="1"/>
  <c r="L2571" i="1"/>
  <c r="J2571" i="1"/>
  <c r="E2571" i="1"/>
  <c r="X2570" i="1"/>
  <c r="U2570" i="1"/>
  <c r="N2570" i="1"/>
  <c r="L2570" i="1"/>
  <c r="J2570" i="1"/>
  <c r="E2570" i="1"/>
  <c r="X2569" i="1"/>
  <c r="U2569" i="1"/>
  <c r="N2569" i="1"/>
  <c r="L2569" i="1"/>
  <c r="J2569" i="1"/>
  <c r="E2569" i="1"/>
  <c r="X2568" i="1"/>
  <c r="U2568" i="1"/>
  <c r="N2568" i="1"/>
  <c r="L2568" i="1"/>
  <c r="J2568" i="1"/>
  <c r="E2568" i="1"/>
  <c r="X2567" i="1"/>
  <c r="U2567" i="1"/>
  <c r="N2567" i="1"/>
  <c r="L2567" i="1"/>
  <c r="J2567" i="1"/>
  <c r="E2567" i="1"/>
  <c r="X2566" i="1"/>
  <c r="U2566" i="1"/>
  <c r="N2566" i="1"/>
  <c r="L2566" i="1"/>
  <c r="J2566" i="1"/>
  <c r="X2565" i="1"/>
  <c r="U2565" i="1"/>
  <c r="N2565" i="1"/>
  <c r="L2565" i="1"/>
  <c r="J2565" i="1"/>
  <c r="E2565" i="1"/>
  <c r="X2564" i="1"/>
  <c r="U2564" i="1"/>
  <c r="N2564" i="1"/>
  <c r="L2564" i="1"/>
  <c r="J2564" i="1"/>
  <c r="E2564" i="1"/>
  <c r="X2563" i="1"/>
  <c r="U2563" i="1"/>
  <c r="N2563" i="1"/>
  <c r="L2563" i="1"/>
  <c r="J2563" i="1"/>
  <c r="E2563" i="1"/>
  <c r="X2562" i="1"/>
  <c r="U2562" i="1"/>
  <c r="N2562" i="1"/>
  <c r="L2562" i="1"/>
  <c r="J2562" i="1"/>
  <c r="E2562" i="1"/>
  <c r="X2561" i="1"/>
  <c r="U2561" i="1"/>
  <c r="N2561" i="1"/>
  <c r="L2561" i="1"/>
  <c r="J2561" i="1"/>
  <c r="E2561" i="1"/>
  <c r="X2560" i="1"/>
  <c r="U2560" i="1"/>
  <c r="N2560" i="1"/>
  <c r="L2560" i="1"/>
  <c r="J2560" i="1"/>
  <c r="E2560" i="1"/>
  <c r="X2559" i="1"/>
  <c r="U2559" i="1"/>
  <c r="N2559" i="1"/>
  <c r="L2559" i="1"/>
  <c r="J2559" i="1"/>
  <c r="E2559" i="1"/>
  <c r="X2558" i="1"/>
  <c r="U2558" i="1"/>
  <c r="N2558" i="1"/>
  <c r="L2558" i="1"/>
  <c r="J2558" i="1"/>
  <c r="E2558" i="1"/>
  <c r="X2557" i="1"/>
  <c r="U2557" i="1"/>
  <c r="N2557" i="1"/>
  <c r="L2557" i="1"/>
  <c r="J2557" i="1"/>
  <c r="E2557" i="1"/>
  <c r="X2556" i="1"/>
  <c r="U2556" i="1"/>
  <c r="N2556" i="1"/>
  <c r="L2556" i="1"/>
  <c r="J2556" i="1"/>
  <c r="E2556" i="1"/>
  <c r="X2555" i="1"/>
  <c r="U2555" i="1"/>
  <c r="N2555" i="1"/>
  <c r="L2555" i="1"/>
  <c r="J2555" i="1"/>
  <c r="E2555" i="1"/>
  <c r="X2554" i="1"/>
  <c r="U2554" i="1"/>
  <c r="N2554" i="1"/>
  <c r="L2554" i="1"/>
  <c r="J2554" i="1"/>
  <c r="E2554" i="1"/>
  <c r="X2553" i="1"/>
  <c r="U2553" i="1"/>
  <c r="N2553" i="1"/>
  <c r="L2553" i="1"/>
  <c r="J2553" i="1"/>
  <c r="E2553" i="1"/>
  <c r="X2552" i="1"/>
  <c r="U2552" i="1"/>
  <c r="N2552" i="1"/>
  <c r="L2552" i="1"/>
  <c r="J2552" i="1"/>
  <c r="E2552" i="1"/>
  <c r="X2551" i="1"/>
  <c r="U2551" i="1"/>
  <c r="N2551" i="1"/>
  <c r="L2551" i="1"/>
  <c r="J2551" i="1"/>
  <c r="E2551" i="1"/>
  <c r="X2550" i="1"/>
  <c r="U2550" i="1"/>
  <c r="N2550" i="1"/>
  <c r="L2550" i="1"/>
  <c r="J2550" i="1"/>
  <c r="E2550" i="1"/>
  <c r="X2549" i="1"/>
  <c r="U2549" i="1"/>
  <c r="N2549" i="1"/>
  <c r="L2549" i="1"/>
  <c r="J2549" i="1"/>
  <c r="E2549" i="1"/>
  <c r="X2548" i="1"/>
  <c r="U2548" i="1"/>
  <c r="N2548" i="1"/>
  <c r="L2548" i="1"/>
  <c r="J2548" i="1"/>
  <c r="E2548" i="1"/>
  <c r="X2547" i="1"/>
  <c r="U2547" i="1"/>
  <c r="N2547" i="1"/>
  <c r="L2547" i="1"/>
  <c r="J2547" i="1"/>
  <c r="E2547" i="1"/>
  <c r="X2546" i="1"/>
  <c r="U2546" i="1"/>
  <c r="N2546" i="1"/>
  <c r="L2546" i="1"/>
  <c r="J2546" i="1"/>
  <c r="E2546" i="1"/>
  <c r="X2545" i="1"/>
  <c r="U2545" i="1"/>
  <c r="N2545" i="1"/>
  <c r="L2545" i="1"/>
  <c r="J2545" i="1"/>
  <c r="E2545" i="1"/>
  <c r="X2544" i="1"/>
  <c r="U2544" i="1"/>
  <c r="N2544" i="1"/>
  <c r="L2544" i="1"/>
  <c r="J2544" i="1"/>
  <c r="E2544" i="1"/>
  <c r="X2543" i="1"/>
  <c r="U2543" i="1"/>
  <c r="N2543" i="1"/>
  <c r="L2543" i="1"/>
  <c r="J2543" i="1"/>
  <c r="E2543" i="1"/>
  <c r="X2542" i="1"/>
  <c r="U2542" i="1"/>
  <c r="N2542" i="1"/>
  <c r="L2542" i="1"/>
  <c r="J2542" i="1"/>
  <c r="E2542" i="1"/>
  <c r="X2541" i="1"/>
  <c r="U2541" i="1"/>
  <c r="N2541" i="1"/>
  <c r="L2541" i="1"/>
  <c r="J2541" i="1"/>
  <c r="E2541" i="1"/>
  <c r="X2540" i="1"/>
  <c r="U2540" i="1"/>
  <c r="N2540" i="1"/>
  <c r="L2540" i="1"/>
  <c r="J2540" i="1"/>
  <c r="E2540" i="1"/>
  <c r="X2539" i="1"/>
  <c r="U2539" i="1"/>
  <c r="N2539" i="1"/>
  <c r="L2539" i="1"/>
  <c r="J2539" i="1"/>
  <c r="E2539" i="1"/>
  <c r="X2538" i="1"/>
  <c r="U2538" i="1"/>
  <c r="N2538" i="1"/>
  <c r="L2538" i="1"/>
  <c r="J2538" i="1"/>
  <c r="E2538" i="1"/>
  <c r="X2537" i="1"/>
  <c r="U2537" i="1"/>
  <c r="N2537" i="1"/>
  <c r="L2537" i="1"/>
  <c r="J2537" i="1"/>
  <c r="E2537" i="1"/>
  <c r="X2536" i="1"/>
  <c r="U2536" i="1"/>
  <c r="N2536" i="1"/>
  <c r="L2536" i="1"/>
  <c r="J2536" i="1"/>
  <c r="E2536" i="1"/>
  <c r="X2535" i="1"/>
  <c r="U2535" i="1"/>
  <c r="N2535" i="1"/>
  <c r="L2535" i="1"/>
  <c r="J2535" i="1"/>
  <c r="E2535" i="1"/>
  <c r="X2534" i="1"/>
  <c r="U2534" i="1"/>
  <c r="N2534" i="1"/>
  <c r="L2534" i="1"/>
  <c r="J2534" i="1"/>
  <c r="E2534" i="1"/>
  <c r="X2533" i="1"/>
  <c r="U2533" i="1"/>
  <c r="N2533" i="1"/>
  <c r="L2533" i="1"/>
  <c r="J2533" i="1"/>
  <c r="E2533" i="1"/>
  <c r="X2532" i="1"/>
  <c r="U2532" i="1"/>
  <c r="N2532" i="1"/>
  <c r="L2532" i="1"/>
  <c r="J2532" i="1"/>
  <c r="E2532" i="1"/>
  <c r="X2531" i="1"/>
  <c r="U2531" i="1"/>
  <c r="N2531" i="1"/>
  <c r="L2531" i="1"/>
  <c r="J2531" i="1"/>
  <c r="E2531" i="1"/>
  <c r="X2530" i="1"/>
  <c r="U2530" i="1"/>
  <c r="N2530" i="1"/>
  <c r="L2530" i="1"/>
  <c r="J2530" i="1"/>
  <c r="E2530" i="1"/>
  <c r="X2529" i="1"/>
  <c r="U2529" i="1"/>
  <c r="N2529" i="1"/>
  <c r="L2529" i="1"/>
  <c r="J2529" i="1"/>
  <c r="E2529" i="1"/>
  <c r="X2528" i="1"/>
  <c r="U2528" i="1"/>
  <c r="N2528" i="1"/>
  <c r="L2528" i="1"/>
  <c r="J2528" i="1"/>
  <c r="E2528" i="1"/>
  <c r="X2527" i="1"/>
  <c r="U2527" i="1"/>
  <c r="N2527" i="1"/>
  <c r="L2527" i="1"/>
  <c r="J2527" i="1"/>
  <c r="E2527" i="1"/>
  <c r="X2526" i="1"/>
  <c r="U2526" i="1"/>
  <c r="N2526" i="1"/>
  <c r="L2526" i="1"/>
  <c r="J2526" i="1"/>
  <c r="E2526" i="1"/>
  <c r="X2525" i="1"/>
  <c r="U2525" i="1"/>
  <c r="N2525" i="1"/>
  <c r="L2525" i="1"/>
  <c r="J2525" i="1"/>
  <c r="E2525" i="1"/>
  <c r="X2524" i="1"/>
  <c r="U2524" i="1"/>
  <c r="N2524" i="1"/>
  <c r="L2524" i="1"/>
  <c r="J2524" i="1"/>
  <c r="X2523" i="1"/>
  <c r="U2523" i="1"/>
  <c r="N2523" i="1"/>
  <c r="L2523" i="1"/>
  <c r="J2523" i="1"/>
  <c r="E2523" i="1"/>
  <c r="X2522" i="1"/>
  <c r="U2522" i="1"/>
  <c r="N2522" i="1"/>
  <c r="L2522" i="1"/>
  <c r="J2522" i="1"/>
  <c r="E2522" i="1"/>
  <c r="X2521" i="1"/>
  <c r="U2521" i="1"/>
  <c r="N2521" i="1"/>
  <c r="L2521" i="1"/>
  <c r="J2521" i="1"/>
  <c r="E2521" i="1"/>
  <c r="X2520" i="1"/>
  <c r="U2520" i="1"/>
  <c r="N2520" i="1"/>
  <c r="L2520" i="1"/>
  <c r="J2520" i="1"/>
  <c r="E2520" i="1"/>
  <c r="X2519" i="1"/>
  <c r="U2519" i="1"/>
  <c r="N2519" i="1"/>
  <c r="L2519" i="1"/>
  <c r="J2519" i="1"/>
  <c r="E2519" i="1"/>
  <c r="X2518" i="1"/>
  <c r="U2518" i="1"/>
  <c r="N2518" i="1"/>
  <c r="L2518" i="1"/>
  <c r="J2518" i="1"/>
  <c r="E2518" i="1"/>
  <c r="X2517" i="1"/>
  <c r="U2517" i="1"/>
  <c r="N2517" i="1"/>
  <c r="L2517" i="1"/>
  <c r="J2517" i="1"/>
  <c r="E2517" i="1"/>
  <c r="X2516" i="1"/>
  <c r="U2516" i="1"/>
  <c r="N2516" i="1"/>
  <c r="L2516" i="1"/>
  <c r="J2516" i="1"/>
  <c r="E2516" i="1"/>
  <c r="X2515" i="1"/>
  <c r="U2515" i="1"/>
  <c r="N2515" i="1"/>
  <c r="L2515" i="1"/>
  <c r="J2515" i="1"/>
  <c r="E2515" i="1"/>
  <c r="X2514" i="1"/>
  <c r="U2514" i="1"/>
  <c r="N2514" i="1"/>
  <c r="L2514" i="1"/>
  <c r="J2514" i="1"/>
  <c r="E2514" i="1"/>
  <c r="X2513" i="1"/>
  <c r="U2513" i="1"/>
  <c r="N2513" i="1"/>
  <c r="L2513" i="1"/>
  <c r="J2513" i="1"/>
  <c r="E2513" i="1"/>
  <c r="X2512" i="1"/>
  <c r="U2512" i="1"/>
  <c r="N2512" i="1"/>
  <c r="L2512" i="1"/>
  <c r="J2512" i="1"/>
  <c r="E2512" i="1"/>
  <c r="X2511" i="1"/>
  <c r="U2511" i="1"/>
  <c r="N2511" i="1"/>
  <c r="L2511" i="1"/>
  <c r="J2511" i="1"/>
  <c r="E2511" i="1"/>
  <c r="X2510" i="1"/>
  <c r="U2510" i="1"/>
  <c r="N2510" i="1"/>
  <c r="L2510" i="1"/>
  <c r="J2510" i="1"/>
  <c r="E2510" i="1"/>
  <c r="X2509" i="1"/>
  <c r="U2509" i="1"/>
  <c r="N2509" i="1"/>
  <c r="L2509" i="1"/>
  <c r="J2509" i="1"/>
  <c r="E2509" i="1"/>
  <c r="X2508" i="1"/>
  <c r="U2508" i="1"/>
  <c r="N2508" i="1"/>
  <c r="L2508" i="1"/>
  <c r="J2508" i="1"/>
  <c r="E2508" i="1"/>
  <c r="X2507" i="1"/>
  <c r="U2507" i="1"/>
  <c r="N2507" i="1"/>
  <c r="L2507" i="1"/>
  <c r="J2507" i="1"/>
  <c r="E2507" i="1"/>
  <c r="X2506" i="1"/>
  <c r="U2506" i="1"/>
  <c r="N2506" i="1"/>
  <c r="L2506" i="1"/>
  <c r="J2506" i="1"/>
  <c r="E2506" i="1"/>
  <c r="X2505" i="1"/>
  <c r="U2505" i="1"/>
  <c r="N2505" i="1"/>
  <c r="L2505" i="1"/>
  <c r="J2505" i="1"/>
  <c r="E2505" i="1"/>
  <c r="X2504" i="1"/>
  <c r="U2504" i="1"/>
  <c r="N2504" i="1"/>
  <c r="L2504" i="1"/>
  <c r="J2504" i="1"/>
  <c r="E2504" i="1"/>
  <c r="X2503" i="1"/>
  <c r="U2503" i="1"/>
  <c r="N2503" i="1"/>
  <c r="L2503" i="1"/>
  <c r="J2503" i="1"/>
  <c r="E2503" i="1"/>
  <c r="X2502" i="1"/>
  <c r="U2502" i="1"/>
  <c r="N2502" i="1"/>
  <c r="L2502" i="1"/>
  <c r="J2502" i="1"/>
  <c r="E2502" i="1"/>
  <c r="X2501" i="1"/>
  <c r="U2501" i="1"/>
  <c r="N2501" i="1"/>
  <c r="L2501" i="1"/>
  <c r="J2501" i="1"/>
  <c r="E2501" i="1"/>
  <c r="X2500" i="1"/>
  <c r="U2500" i="1"/>
  <c r="N2500" i="1"/>
  <c r="L2500" i="1"/>
  <c r="J2500" i="1"/>
  <c r="E2500" i="1"/>
  <c r="X2499" i="1"/>
  <c r="U2499" i="1"/>
  <c r="N2499" i="1"/>
  <c r="L2499" i="1"/>
  <c r="J2499" i="1"/>
  <c r="E2499" i="1"/>
  <c r="X2498" i="1"/>
  <c r="U2498" i="1"/>
  <c r="N2498" i="1"/>
  <c r="L2498" i="1"/>
  <c r="J2498" i="1"/>
  <c r="E2498" i="1"/>
  <c r="X2497" i="1"/>
  <c r="U2497" i="1"/>
  <c r="N2497" i="1"/>
  <c r="L2497" i="1"/>
  <c r="J2497" i="1"/>
  <c r="E2497" i="1"/>
  <c r="X2496" i="1"/>
  <c r="U2496" i="1"/>
  <c r="N2496" i="1"/>
  <c r="L2496" i="1"/>
  <c r="J2496" i="1"/>
  <c r="E2496" i="1"/>
  <c r="X2495" i="1"/>
  <c r="U2495" i="1"/>
  <c r="N2495" i="1"/>
  <c r="L2495" i="1"/>
  <c r="J2495" i="1"/>
  <c r="E2495" i="1"/>
  <c r="X2494" i="1"/>
  <c r="U2494" i="1"/>
  <c r="N2494" i="1"/>
  <c r="L2494" i="1"/>
  <c r="J2494" i="1"/>
  <c r="E2494" i="1"/>
  <c r="X2493" i="1"/>
  <c r="U2493" i="1"/>
  <c r="N2493" i="1"/>
  <c r="L2493" i="1"/>
  <c r="J2493" i="1"/>
  <c r="E2493" i="1"/>
  <c r="X2492" i="1"/>
  <c r="U2492" i="1"/>
  <c r="N2492" i="1"/>
  <c r="L2492" i="1"/>
  <c r="J2492" i="1"/>
  <c r="E2492" i="1"/>
  <c r="X2491" i="1"/>
  <c r="U2491" i="1"/>
  <c r="N2491" i="1"/>
  <c r="L2491" i="1"/>
  <c r="J2491" i="1"/>
  <c r="E2491" i="1"/>
  <c r="X2490" i="1"/>
  <c r="U2490" i="1"/>
  <c r="N2490" i="1"/>
  <c r="L2490" i="1"/>
  <c r="J2490" i="1"/>
  <c r="E2490" i="1"/>
  <c r="X2489" i="1"/>
  <c r="U2489" i="1"/>
  <c r="N2489" i="1"/>
  <c r="L2489" i="1"/>
  <c r="J2489" i="1"/>
  <c r="E2489" i="1"/>
  <c r="X2488" i="1"/>
  <c r="U2488" i="1"/>
  <c r="N2488" i="1"/>
  <c r="L2488" i="1"/>
  <c r="J2488" i="1"/>
  <c r="E2488" i="1"/>
  <c r="X2487" i="1"/>
  <c r="U2487" i="1"/>
  <c r="N2487" i="1"/>
  <c r="L2487" i="1"/>
  <c r="J2487" i="1"/>
  <c r="E2487" i="1"/>
  <c r="X2486" i="1"/>
  <c r="U2486" i="1"/>
  <c r="N2486" i="1"/>
  <c r="L2486" i="1"/>
  <c r="J2486" i="1"/>
  <c r="E2486" i="1"/>
  <c r="X2485" i="1"/>
  <c r="U2485" i="1"/>
  <c r="N2485" i="1"/>
  <c r="L2485" i="1"/>
  <c r="J2485" i="1"/>
  <c r="E2485" i="1"/>
  <c r="X2484" i="1"/>
  <c r="U2484" i="1"/>
  <c r="N2484" i="1"/>
  <c r="L2484" i="1"/>
  <c r="J2484" i="1"/>
  <c r="E2484" i="1"/>
  <c r="X2483" i="1"/>
  <c r="U2483" i="1"/>
  <c r="N2483" i="1"/>
  <c r="L2483" i="1"/>
  <c r="J2483" i="1"/>
  <c r="E2483" i="1"/>
  <c r="X2482" i="1"/>
  <c r="U2482" i="1"/>
  <c r="N2482" i="1"/>
  <c r="L2482" i="1"/>
  <c r="J2482" i="1"/>
  <c r="X2481" i="1"/>
  <c r="U2481" i="1"/>
  <c r="N2481" i="1"/>
  <c r="L2481" i="1"/>
  <c r="J2481" i="1"/>
  <c r="E2481" i="1"/>
  <c r="X2480" i="1"/>
  <c r="U2480" i="1"/>
  <c r="N2480" i="1"/>
  <c r="L2480" i="1"/>
  <c r="J2480" i="1"/>
  <c r="E2480" i="1"/>
  <c r="X2479" i="1"/>
  <c r="U2479" i="1"/>
  <c r="N2479" i="1"/>
  <c r="L2479" i="1"/>
  <c r="J2479" i="1"/>
  <c r="E2479" i="1"/>
  <c r="X2478" i="1"/>
  <c r="U2478" i="1"/>
  <c r="N2478" i="1"/>
  <c r="L2478" i="1"/>
  <c r="J2478" i="1"/>
  <c r="E2478" i="1"/>
  <c r="X2477" i="1"/>
  <c r="U2477" i="1"/>
  <c r="N2477" i="1"/>
  <c r="L2477" i="1"/>
  <c r="J2477" i="1"/>
  <c r="E2477" i="1"/>
  <c r="X2476" i="1"/>
  <c r="U2476" i="1"/>
  <c r="N2476" i="1"/>
  <c r="L2476" i="1"/>
  <c r="J2476" i="1"/>
  <c r="E2476" i="1"/>
  <c r="X2475" i="1"/>
  <c r="U2475" i="1"/>
  <c r="N2475" i="1"/>
  <c r="L2475" i="1"/>
  <c r="J2475" i="1"/>
  <c r="E2475" i="1"/>
  <c r="X2474" i="1"/>
  <c r="U2474" i="1"/>
  <c r="N2474" i="1"/>
  <c r="L2474" i="1"/>
  <c r="J2474" i="1"/>
  <c r="E2474" i="1"/>
  <c r="X2473" i="1"/>
  <c r="U2473" i="1"/>
  <c r="N2473" i="1"/>
  <c r="L2473" i="1"/>
  <c r="J2473" i="1"/>
  <c r="E2473" i="1"/>
  <c r="X2472" i="1"/>
  <c r="U2472" i="1"/>
  <c r="N2472" i="1"/>
  <c r="L2472" i="1"/>
  <c r="J2472" i="1"/>
  <c r="E2472" i="1"/>
  <c r="X2471" i="1"/>
  <c r="U2471" i="1"/>
  <c r="N2471" i="1"/>
  <c r="L2471" i="1"/>
  <c r="J2471" i="1"/>
  <c r="E2471" i="1"/>
  <c r="X2470" i="1"/>
  <c r="U2470" i="1"/>
  <c r="N2470" i="1"/>
  <c r="L2470" i="1"/>
  <c r="J2470" i="1"/>
  <c r="E2470" i="1"/>
  <c r="X2469" i="1"/>
  <c r="U2469" i="1"/>
  <c r="N2469" i="1"/>
  <c r="L2469" i="1"/>
  <c r="J2469" i="1"/>
  <c r="E2469" i="1"/>
  <c r="X2468" i="1"/>
  <c r="U2468" i="1"/>
  <c r="N2468" i="1"/>
  <c r="L2468" i="1"/>
  <c r="J2468" i="1"/>
  <c r="E2468" i="1"/>
  <c r="X2467" i="1"/>
  <c r="U2467" i="1"/>
  <c r="N2467" i="1"/>
  <c r="L2467" i="1"/>
  <c r="J2467" i="1"/>
  <c r="E2467" i="1"/>
  <c r="X2466" i="1"/>
  <c r="U2466" i="1"/>
  <c r="N2466" i="1"/>
  <c r="L2466" i="1"/>
  <c r="J2466" i="1"/>
  <c r="E2466" i="1"/>
  <c r="X2465" i="1"/>
  <c r="U2465" i="1"/>
  <c r="N2465" i="1"/>
  <c r="L2465" i="1"/>
  <c r="J2465" i="1"/>
  <c r="E2465" i="1"/>
  <c r="X2464" i="1"/>
  <c r="U2464" i="1"/>
  <c r="N2464" i="1"/>
  <c r="L2464" i="1"/>
  <c r="J2464" i="1"/>
  <c r="E2464" i="1"/>
  <c r="X2463" i="1"/>
  <c r="U2463" i="1"/>
  <c r="N2463" i="1"/>
  <c r="L2463" i="1"/>
  <c r="J2463" i="1"/>
  <c r="E2463" i="1"/>
  <c r="X2462" i="1"/>
  <c r="U2462" i="1"/>
  <c r="N2462" i="1"/>
  <c r="L2462" i="1"/>
  <c r="J2462" i="1"/>
  <c r="E2462" i="1"/>
  <c r="X2461" i="1"/>
  <c r="U2461" i="1"/>
  <c r="N2461" i="1"/>
  <c r="L2461" i="1"/>
  <c r="J2461" i="1"/>
  <c r="E2461" i="1"/>
  <c r="X2460" i="1"/>
  <c r="U2460" i="1"/>
  <c r="N2460" i="1"/>
  <c r="L2460" i="1"/>
  <c r="J2460" i="1"/>
  <c r="E2460" i="1"/>
  <c r="X2459" i="1"/>
  <c r="U2459" i="1"/>
  <c r="N2459" i="1"/>
  <c r="L2459" i="1"/>
  <c r="J2459" i="1"/>
  <c r="E2459" i="1"/>
  <c r="X2458" i="1"/>
  <c r="U2458" i="1"/>
  <c r="N2458" i="1"/>
  <c r="L2458" i="1"/>
  <c r="J2458" i="1"/>
  <c r="E2458" i="1"/>
  <c r="X2457" i="1"/>
  <c r="U2457" i="1"/>
  <c r="N2457" i="1"/>
  <c r="L2457" i="1"/>
  <c r="J2457" i="1"/>
  <c r="E2457" i="1"/>
  <c r="X2456" i="1"/>
  <c r="U2456" i="1"/>
  <c r="N2456" i="1"/>
  <c r="L2456" i="1"/>
  <c r="J2456" i="1"/>
  <c r="E2456" i="1"/>
  <c r="X2455" i="1"/>
  <c r="U2455" i="1"/>
  <c r="N2455" i="1"/>
  <c r="L2455" i="1"/>
  <c r="J2455" i="1"/>
  <c r="E2455" i="1"/>
  <c r="X2454" i="1"/>
  <c r="U2454" i="1"/>
  <c r="N2454" i="1"/>
  <c r="L2454" i="1"/>
  <c r="J2454" i="1"/>
  <c r="E2454" i="1"/>
  <c r="X2453" i="1"/>
  <c r="U2453" i="1"/>
  <c r="N2453" i="1"/>
  <c r="L2453" i="1"/>
  <c r="J2453" i="1"/>
  <c r="E2453" i="1"/>
  <c r="X2452" i="1"/>
  <c r="U2452" i="1"/>
  <c r="N2452" i="1"/>
  <c r="L2452" i="1"/>
  <c r="J2452" i="1"/>
  <c r="E2452" i="1"/>
  <c r="X2451" i="1"/>
  <c r="U2451" i="1"/>
  <c r="N2451" i="1"/>
  <c r="L2451" i="1"/>
  <c r="J2451" i="1"/>
  <c r="E2451" i="1"/>
  <c r="X2450" i="1"/>
  <c r="U2450" i="1"/>
  <c r="N2450" i="1"/>
  <c r="L2450" i="1"/>
  <c r="J2450" i="1"/>
  <c r="E2450" i="1"/>
  <c r="X2449" i="1"/>
  <c r="U2449" i="1"/>
  <c r="N2449" i="1"/>
  <c r="L2449" i="1"/>
  <c r="J2449" i="1"/>
  <c r="E2449" i="1"/>
  <c r="X2448" i="1"/>
  <c r="U2448" i="1"/>
  <c r="N2448" i="1"/>
  <c r="L2448" i="1"/>
  <c r="J2448" i="1"/>
  <c r="E2448" i="1"/>
  <c r="X2447" i="1"/>
  <c r="U2447" i="1"/>
  <c r="N2447" i="1"/>
  <c r="L2447" i="1"/>
  <c r="J2447" i="1"/>
  <c r="E2447" i="1"/>
  <c r="X2446" i="1"/>
  <c r="U2446" i="1"/>
  <c r="N2446" i="1"/>
  <c r="L2446" i="1"/>
  <c r="J2446" i="1"/>
  <c r="E2446" i="1"/>
  <c r="X2445" i="1"/>
  <c r="U2445" i="1"/>
  <c r="N2445" i="1"/>
  <c r="L2445" i="1"/>
  <c r="J2445" i="1"/>
  <c r="E2445" i="1"/>
  <c r="X2444" i="1"/>
  <c r="U2444" i="1"/>
  <c r="N2444" i="1"/>
  <c r="L2444" i="1"/>
  <c r="J2444" i="1"/>
  <c r="E2444" i="1"/>
  <c r="X2443" i="1"/>
  <c r="U2443" i="1"/>
  <c r="N2443" i="1"/>
  <c r="L2443" i="1"/>
  <c r="J2443" i="1"/>
  <c r="E2443" i="1"/>
  <c r="X2442" i="1"/>
  <c r="U2442" i="1"/>
  <c r="N2442" i="1"/>
  <c r="L2442" i="1"/>
  <c r="J2442" i="1"/>
  <c r="E2442" i="1"/>
  <c r="X2441" i="1"/>
  <c r="U2441" i="1"/>
  <c r="N2441" i="1"/>
  <c r="L2441" i="1"/>
  <c r="J2441" i="1"/>
  <c r="E2441" i="1"/>
  <c r="X2440" i="1"/>
  <c r="U2440" i="1"/>
  <c r="N2440" i="1"/>
  <c r="L2440" i="1"/>
  <c r="J2440" i="1"/>
  <c r="X2439" i="1"/>
  <c r="U2439" i="1"/>
  <c r="L2439" i="1"/>
  <c r="J2439" i="1"/>
  <c r="E2439" i="1"/>
  <c r="X2438" i="1"/>
  <c r="U2438" i="1"/>
  <c r="L2438" i="1"/>
  <c r="J2438" i="1"/>
  <c r="E2438" i="1"/>
  <c r="X2437" i="1"/>
  <c r="U2437" i="1"/>
  <c r="L2437" i="1"/>
  <c r="J2437" i="1"/>
  <c r="E2437" i="1"/>
  <c r="X2436" i="1"/>
  <c r="U2436" i="1"/>
  <c r="L2436" i="1"/>
  <c r="J2436" i="1"/>
  <c r="E2436" i="1"/>
  <c r="X2435" i="1"/>
  <c r="U2435" i="1"/>
  <c r="L2435" i="1"/>
  <c r="J2435" i="1"/>
  <c r="E2435" i="1"/>
  <c r="X2434" i="1"/>
  <c r="U2434" i="1"/>
  <c r="L2434" i="1"/>
  <c r="J2434" i="1"/>
  <c r="E2434" i="1"/>
  <c r="X2433" i="1"/>
  <c r="U2433" i="1"/>
  <c r="L2433" i="1"/>
  <c r="J2433" i="1"/>
  <c r="E2433" i="1"/>
  <c r="X2432" i="1"/>
  <c r="U2432" i="1"/>
  <c r="L2432" i="1"/>
  <c r="J2432" i="1"/>
  <c r="E2432" i="1"/>
  <c r="X2431" i="1"/>
  <c r="U2431" i="1"/>
  <c r="L2431" i="1"/>
  <c r="J2431" i="1"/>
  <c r="E2431" i="1"/>
  <c r="X2430" i="1"/>
  <c r="U2430" i="1"/>
  <c r="L2430" i="1"/>
  <c r="J2430" i="1"/>
  <c r="E2430" i="1"/>
  <c r="X2429" i="1"/>
  <c r="U2429" i="1"/>
  <c r="L2429" i="1"/>
  <c r="J2429" i="1"/>
  <c r="E2429" i="1"/>
  <c r="X2428" i="1"/>
  <c r="U2428" i="1"/>
  <c r="L2428" i="1"/>
  <c r="J2428" i="1"/>
  <c r="E2428" i="1"/>
  <c r="X2427" i="1"/>
  <c r="U2427" i="1"/>
  <c r="L2427" i="1"/>
  <c r="J2427" i="1"/>
  <c r="E2427" i="1"/>
  <c r="X2426" i="1"/>
  <c r="U2426" i="1"/>
  <c r="L2426" i="1"/>
  <c r="J2426" i="1"/>
  <c r="E2426" i="1"/>
  <c r="X2425" i="1"/>
  <c r="U2425" i="1"/>
  <c r="L2425" i="1"/>
  <c r="J2425" i="1"/>
  <c r="E2425" i="1"/>
  <c r="X2424" i="1"/>
  <c r="U2424" i="1"/>
  <c r="L2424" i="1"/>
  <c r="J2424" i="1"/>
  <c r="E2424" i="1"/>
  <c r="X2423" i="1"/>
  <c r="U2423" i="1"/>
  <c r="L2423" i="1"/>
  <c r="J2423" i="1"/>
  <c r="E2423" i="1"/>
  <c r="X2422" i="1"/>
  <c r="U2422" i="1"/>
  <c r="L2422" i="1"/>
  <c r="J2422" i="1"/>
  <c r="E2422" i="1"/>
  <c r="X2421" i="1"/>
  <c r="U2421" i="1"/>
  <c r="L2421" i="1"/>
  <c r="J2421" i="1"/>
  <c r="E2421" i="1"/>
  <c r="X2420" i="1"/>
  <c r="U2420" i="1"/>
  <c r="L2420" i="1"/>
  <c r="J2420" i="1"/>
  <c r="E2420" i="1"/>
  <c r="X2419" i="1"/>
  <c r="U2419" i="1"/>
  <c r="L2419" i="1"/>
  <c r="J2419" i="1"/>
  <c r="E2419" i="1"/>
  <c r="X2418" i="1"/>
  <c r="U2418" i="1"/>
  <c r="L2418" i="1"/>
  <c r="J2418" i="1"/>
  <c r="E2418" i="1"/>
  <c r="X2417" i="1"/>
  <c r="U2417" i="1"/>
  <c r="L2417" i="1"/>
  <c r="J2417" i="1"/>
  <c r="E2417" i="1"/>
  <c r="X2416" i="1"/>
  <c r="U2416" i="1"/>
  <c r="O2416" i="1"/>
  <c r="L2416" i="1"/>
  <c r="J2416" i="1"/>
  <c r="E2416" i="1"/>
  <c r="X2415" i="1"/>
  <c r="U2415" i="1"/>
  <c r="L2415" i="1"/>
  <c r="J2415" i="1"/>
  <c r="E2415" i="1"/>
  <c r="X2414" i="1"/>
  <c r="U2414" i="1"/>
  <c r="L2414" i="1"/>
  <c r="J2414" i="1"/>
  <c r="E2414" i="1"/>
  <c r="X2413" i="1"/>
  <c r="U2413" i="1"/>
  <c r="L2413" i="1"/>
  <c r="J2413" i="1"/>
  <c r="E2413" i="1"/>
  <c r="X2412" i="1"/>
  <c r="U2412" i="1"/>
  <c r="L2412" i="1"/>
  <c r="J2412" i="1"/>
  <c r="E2412" i="1"/>
  <c r="X2411" i="1"/>
  <c r="U2411" i="1"/>
  <c r="L2411" i="1"/>
  <c r="J2411" i="1"/>
  <c r="E2411" i="1"/>
  <c r="X2410" i="1"/>
  <c r="U2410" i="1"/>
  <c r="L2410" i="1"/>
  <c r="J2410" i="1"/>
  <c r="E2410" i="1"/>
  <c r="X2409" i="1"/>
  <c r="U2409" i="1"/>
  <c r="L2409" i="1"/>
  <c r="J2409" i="1"/>
  <c r="E2409" i="1"/>
  <c r="X2408" i="1"/>
  <c r="U2408" i="1"/>
  <c r="O2408" i="1"/>
  <c r="L2408" i="1"/>
  <c r="J2408" i="1"/>
  <c r="E2408" i="1"/>
  <c r="X2407" i="1"/>
  <c r="U2407" i="1"/>
  <c r="L2407" i="1"/>
  <c r="J2407" i="1"/>
  <c r="E2407" i="1"/>
  <c r="X2406" i="1"/>
  <c r="U2406" i="1"/>
  <c r="L2406" i="1"/>
  <c r="J2406" i="1"/>
  <c r="E2406" i="1"/>
  <c r="X2405" i="1"/>
  <c r="U2405" i="1"/>
  <c r="L2405" i="1"/>
  <c r="J2405" i="1"/>
  <c r="E2405" i="1"/>
  <c r="X2404" i="1"/>
  <c r="U2404" i="1"/>
  <c r="L2404" i="1"/>
  <c r="J2404" i="1"/>
  <c r="E2404" i="1"/>
  <c r="X2403" i="1"/>
  <c r="U2403" i="1"/>
  <c r="L2403" i="1"/>
  <c r="J2403" i="1"/>
  <c r="E2403" i="1"/>
  <c r="X2402" i="1"/>
  <c r="U2402" i="1"/>
  <c r="L2402" i="1"/>
  <c r="J2402" i="1"/>
  <c r="E2402" i="1"/>
  <c r="X2401" i="1"/>
  <c r="U2401" i="1"/>
  <c r="L2401" i="1"/>
  <c r="J2401" i="1"/>
  <c r="E2401" i="1"/>
  <c r="X2400" i="1"/>
  <c r="U2400" i="1"/>
  <c r="L2400" i="1"/>
  <c r="J2400" i="1"/>
  <c r="E2400" i="1"/>
  <c r="X2399" i="1"/>
  <c r="U2399" i="1"/>
  <c r="L2399" i="1"/>
  <c r="J2399" i="1"/>
  <c r="E2399" i="1"/>
  <c r="X2398" i="1"/>
  <c r="U2398" i="1"/>
  <c r="L2398" i="1"/>
  <c r="J2398" i="1"/>
  <c r="X2397" i="1"/>
  <c r="U2397" i="1"/>
  <c r="N2397" i="1"/>
  <c r="L2397" i="1"/>
  <c r="J2397" i="1"/>
  <c r="E2397" i="1"/>
  <c r="X2396" i="1"/>
  <c r="U2396" i="1"/>
  <c r="N2396" i="1"/>
  <c r="L2396" i="1"/>
  <c r="J2396" i="1"/>
  <c r="E2396" i="1"/>
  <c r="X2395" i="1"/>
  <c r="U2395" i="1"/>
  <c r="N2395" i="1"/>
  <c r="L2395" i="1"/>
  <c r="J2395" i="1"/>
  <c r="E2395" i="1"/>
  <c r="X2394" i="1"/>
  <c r="U2394" i="1"/>
  <c r="N2394" i="1"/>
  <c r="L2394" i="1"/>
  <c r="J2394" i="1"/>
  <c r="E2394" i="1"/>
  <c r="X2393" i="1"/>
  <c r="U2393" i="1"/>
  <c r="N2393" i="1"/>
  <c r="L2393" i="1"/>
  <c r="J2393" i="1"/>
  <c r="E2393" i="1"/>
  <c r="X2392" i="1"/>
  <c r="U2392" i="1"/>
  <c r="N2392" i="1"/>
  <c r="L2392" i="1"/>
  <c r="J2392" i="1"/>
  <c r="E2392" i="1"/>
  <c r="X2391" i="1"/>
  <c r="U2391" i="1"/>
  <c r="N2391" i="1"/>
  <c r="L2391" i="1"/>
  <c r="J2391" i="1"/>
  <c r="E2391" i="1"/>
  <c r="X2390" i="1"/>
  <c r="U2390" i="1"/>
  <c r="N2390" i="1"/>
  <c r="L2390" i="1"/>
  <c r="J2390" i="1"/>
  <c r="E2390" i="1"/>
  <c r="X2389" i="1"/>
  <c r="U2389" i="1"/>
  <c r="N2389" i="1"/>
  <c r="L2389" i="1"/>
  <c r="J2389" i="1"/>
  <c r="E2389" i="1"/>
  <c r="X2388" i="1"/>
  <c r="U2388" i="1"/>
  <c r="N2388" i="1"/>
  <c r="L2388" i="1"/>
  <c r="J2388" i="1"/>
  <c r="E2388" i="1"/>
  <c r="X2387" i="1"/>
  <c r="U2387" i="1"/>
  <c r="N2387" i="1"/>
  <c r="L2387" i="1"/>
  <c r="J2387" i="1"/>
  <c r="E2387" i="1"/>
  <c r="X2386" i="1"/>
  <c r="U2386" i="1"/>
  <c r="N2386" i="1"/>
  <c r="L2386" i="1"/>
  <c r="J2386" i="1"/>
  <c r="E2386" i="1"/>
  <c r="X2385" i="1"/>
  <c r="U2385" i="1"/>
  <c r="N2385" i="1"/>
  <c r="L2385" i="1"/>
  <c r="J2385" i="1"/>
  <c r="E2385" i="1"/>
  <c r="X2384" i="1"/>
  <c r="U2384" i="1"/>
  <c r="N2384" i="1"/>
  <c r="L2384" i="1"/>
  <c r="J2384" i="1"/>
  <c r="E2384" i="1"/>
  <c r="X2383" i="1"/>
  <c r="U2383" i="1"/>
  <c r="N2383" i="1"/>
  <c r="L2383" i="1"/>
  <c r="J2383" i="1"/>
  <c r="E2383" i="1"/>
  <c r="X2382" i="1"/>
  <c r="U2382" i="1"/>
  <c r="N2382" i="1"/>
  <c r="L2382" i="1"/>
  <c r="J2382" i="1"/>
  <c r="E2382" i="1"/>
  <c r="X2381" i="1"/>
  <c r="U2381" i="1"/>
  <c r="N2381" i="1"/>
  <c r="L2381" i="1"/>
  <c r="J2381" i="1"/>
  <c r="E2381" i="1"/>
  <c r="X2380" i="1"/>
  <c r="U2380" i="1"/>
  <c r="N2380" i="1"/>
  <c r="L2380" i="1"/>
  <c r="J2380" i="1"/>
  <c r="E2380" i="1"/>
  <c r="X2379" i="1"/>
  <c r="U2379" i="1"/>
  <c r="N2379" i="1"/>
  <c r="L2379" i="1"/>
  <c r="J2379" i="1"/>
  <c r="E2379" i="1"/>
  <c r="X2378" i="1"/>
  <c r="U2378" i="1"/>
  <c r="N2378" i="1"/>
  <c r="L2378" i="1"/>
  <c r="J2378" i="1"/>
  <c r="E2378" i="1"/>
  <c r="X2377" i="1"/>
  <c r="U2377" i="1"/>
  <c r="N2377" i="1"/>
  <c r="L2377" i="1"/>
  <c r="J2377" i="1"/>
  <c r="E2377" i="1"/>
  <c r="X2376" i="1"/>
  <c r="U2376" i="1"/>
  <c r="N2376" i="1"/>
  <c r="L2376" i="1"/>
  <c r="J2376" i="1"/>
  <c r="E2376" i="1"/>
  <c r="X2375" i="1"/>
  <c r="U2375" i="1"/>
  <c r="N2375" i="1"/>
  <c r="L2375" i="1"/>
  <c r="J2375" i="1"/>
  <c r="E2375" i="1"/>
  <c r="X2374" i="1"/>
  <c r="U2374" i="1"/>
  <c r="N2374" i="1"/>
  <c r="L2374" i="1"/>
  <c r="J2374" i="1"/>
  <c r="E2374" i="1"/>
  <c r="X2373" i="1"/>
  <c r="U2373" i="1"/>
  <c r="N2373" i="1"/>
  <c r="L2373" i="1"/>
  <c r="J2373" i="1"/>
  <c r="E2373" i="1"/>
  <c r="X2372" i="1"/>
  <c r="U2372" i="1"/>
  <c r="N2372" i="1"/>
  <c r="L2372" i="1"/>
  <c r="J2372" i="1"/>
  <c r="E2372" i="1"/>
  <c r="X2371" i="1"/>
  <c r="U2371" i="1"/>
  <c r="N2371" i="1"/>
  <c r="L2371" i="1"/>
  <c r="J2371" i="1"/>
  <c r="E2371" i="1"/>
  <c r="X2370" i="1"/>
  <c r="U2370" i="1"/>
  <c r="N2370" i="1"/>
  <c r="L2370" i="1"/>
  <c r="J2370" i="1"/>
  <c r="E2370" i="1"/>
  <c r="X2369" i="1"/>
  <c r="U2369" i="1"/>
  <c r="N2369" i="1"/>
  <c r="L2369" i="1"/>
  <c r="J2369" i="1"/>
  <c r="E2369" i="1"/>
  <c r="X2368" i="1"/>
  <c r="U2368" i="1"/>
  <c r="N2368" i="1"/>
  <c r="L2368" i="1"/>
  <c r="J2368" i="1"/>
  <c r="E2368" i="1"/>
  <c r="X2367" i="1"/>
  <c r="U2367" i="1"/>
  <c r="N2367" i="1"/>
  <c r="L2367" i="1"/>
  <c r="J2367" i="1"/>
  <c r="E2367" i="1"/>
  <c r="X2366" i="1"/>
  <c r="U2366" i="1"/>
  <c r="N2366" i="1"/>
  <c r="L2366" i="1"/>
  <c r="J2366" i="1"/>
  <c r="E2366" i="1"/>
  <c r="X2365" i="1"/>
  <c r="U2365" i="1"/>
  <c r="N2365" i="1"/>
  <c r="L2365" i="1"/>
  <c r="J2365" i="1"/>
  <c r="E2365" i="1"/>
  <c r="X2364" i="1"/>
  <c r="U2364" i="1"/>
  <c r="N2364" i="1"/>
  <c r="L2364" i="1"/>
  <c r="J2364" i="1"/>
  <c r="E2364" i="1"/>
  <c r="X2363" i="1"/>
  <c r="U2363" i="1"/>
  <c r="N2363" i="1"/>
  <c r="L2363" i="1"/>
  <c r="J2363" i="1"/>
  <c r="E2363" i="1"/>
  <c r="X2362" i="1"/>
  <c r="U2362" i="1"/>
  <c r="N2362" i="1"/>
  <c r="L2362" i="1"/>
  <c r="J2362" i="1"/>
  <c r="E2362" i="1"/>
  <c r="X2361" i="1"/>
  <c r="U2361" i="1"/>
  <c r="N2361" i="1"/>
  <c r="L2361" i="1"/>
  <c r="J2361" i="1"/>
  <c r="E2361" i="1"/>
  <c r="X2360" i="1"/>
  <c r="U2360" i="1"/>
  <c r="N2360" i="1"/>
  <c r="L2360" i="1"/>
  <c r="J2360" i="1"/>
  <c r="E2360" i="1"/>
  <c r="X2359" i="1"/>
  <c r="U2359" i="1"/>
  <c r="N2359" i="1"/>
  <c r="L2359" i="1"/>
  <c r="J2359" i="1"/>
  <c r="E2359" i="1"/>
  <c r="X2358" i="1"/>
  <c r="U2358" i="1"/>
  <c r="N2358" i="1"/>
  <c r="L2358" i="1"/>
  <c r="J2358" i="1"/>
  <c r="E2358" i="1"/>
  <c r="X2357" i="1"/>
  <c r="U2357" i="1"/>
  <c r="N2357" i="1"/>
  <c r="L2357" i="1"/>
  <c r="J2357" i="1"/>
  <c r="E2357" i="1"/>
  <c r="X2356" i="1"/>
  <c r="U2356" i="1"/>
  <c r="N2356" i="1"/>
  <c r="L2356" i="1"/>
  <c r="J2356" i="1"/>
  <c r="X2355" i="1"/>
  <c r="U2355" i="1"/>
  <c r="N2355" i="1"/>
  <c r="L2355" i="1"/>
  <c r="J2355" i="1"/>
  <c r="E2355" i="1"/>
  <c r="X2354" i="1"/>
  <c r="U2354" i="1"/>
  <c r="N2354" i="1"/>
  <c r="L2354" i="1"/>
  <c r="J2354" i="1"/>
  <c r="E2354" i="1"/>
  <c r="X2353" i="1"/>
  <c r="U2353" i="1"/>
  <c r="N2353" i="1"/>
  <c r="L2353" i="1"/>
  <c r="J2353" i="1"/>
  <c r="E2353" i="1"/>
  <c r="X2352" i="1"/>
  <c r="U2352" i="1"/>
  <c r="N2352" i="1"/>
  <c r="O2352" i="1" s="1"/>
  <c r="L2352" i="1"/>
  <c r="J2352" i="1"/>
  <c r="E2352" i="1"/>
  <c r="X2351" i="1"/>
  <c r="U2351" i="1"/>
  <c r="N2351" i="1"/>
  <c r="L2351" i="1"/>
  <c r="J2351" i="1"/>
  <c r="E2351" i="1"/>
  <c r="X2350" i="1"/>
  <c r="U2350" i="1"/>
  <c r="N2350" i="1"/>
  <c r="L2350" i="1"/>
  <c r="J2350" i="1"/>
  <c r="E2350" i="1"/>
  <c r="X2349" i="1"/>
  <c r="U2349" i="1"/>
  <c r="N2349" i="1"/>
  <c r="L2349" i="1"/>
  <c r="J2349" i="1"/>
  <c r="E2349" i="1"/>
  <c r="X2348" i="1"/>
  <c r="U2348" i="1"/>
  <c r="N2348" i="1"/>
  <c r="L2348" i="1"/>
  <c r="J2348" i="1"/>
  <c r="E2348" i="1"/>
  <c r="X2347" i="1"/>
  <c r="U2347" i="1"/>
  <c r="N2347" i="1"/>
  <c r="L2347" i="1"/>
  <c r="J2347" i="1"/>
  <c r="E2347" i="1"/>
  <c r="X2346" i="1"/>
  <c r="U2346" i="1"/>
  <c r="N2346" i="1"/>
  <c r="L2346" i="1"/>
  <c r="J2346" i="1"/>
  <c r="E2346" i="1"/>
  <c r="X2345" i="1"/>
  <c r="U2345" i="1"/>
  <c r="N2345" i="1"/>
  <c r="L2345" i="1"/>
  <c r="J2345" i="1"/>
  <c r="E2345" i="1"/>
  <c r="X2344" i="1"/>
  <c r="U2344" i="1"/>
  <c r="N2344" i="1"/>
  <c r="O2344" i="1" s="1"/>
  <c r="L2344" i="1"/>
  <c r="J2344" i="1"/>
  <c r="E2344" i="1"/>
  <c r="X2343" i="1"/>
  <c r="U2343" i="1"/>
  <c r="N2343" i="1"/>
  <c r="L2343" i="1"/>
  <c r="J2343" i="1"/>
  <c r="E2343" i="1"/>
  <c r="X2342" i="1"/>
  <c r="U2342" i="1"/>
  <c r="N2342" i="1"/>
  <c r="L2342" i="1"/>
  <c r="J2342" i="1"/>
  <c r="E2342" i="1"/>
  <c r="X2341" i="1"/>
  <c r="U2341" i="1"/>
  <c r="N2341" i="1"/>
  <c r="L2341" i="1"/>
  <c r="J2341" i="1"/>
  <c r="E2341" i="1"/>
  <c r="X2340" i="1"/>
  <c r="U2340" i="1"/>
  <c r="N2340" i="1"/>
  <c r="L2340" i="1"/>
  <c r="J2340" i="1"/>
  <c r="E2340" i="1"/>
  <c r="X2339" i="1"/>
  <c r="U2339" i="1"/>
  <c r="N2339" i="1"/>
  <c r="L2339" i="1"/>
  <c r="J2339" i="1"/>
  <c r="E2339" i="1"/>
  <c r="X2338" i="1"/>
  <c r="U2338" i="1"/>
  <c r="N2338" i="1"/>
  <c r="L2338" i="1"/>
  <c r="J2338" i="1"/>
  <c r="E2338" i="1"/>
  <c r="X2337" i="1"/>
  <c r="U2337" i="1"/>
  <c r="N2337" i="1"/>
  <c r="L2337" i="1"/>
  <c r="J2337" i="1"/>
  <c r="E2337" i="1"/>
  <c r="X2336" i="1"/>
  <c r="U2336" i="1"/>
  <c r="N2336" i="1"/>
  <c r="L2336" i="1"/>
  <c r="J2336" i="1"/>
  <c r="E2336" i="1"/>
  <c r="X2335" i="1"/>
  <c r="U2335" i="1"/>
  <c r="N2335" i="1"/>
  <c r="L2335" i="1"/>
  <c r="J2335" i="1"/>
  <c r="E2335" i="1"/>
  <c r="X2334" i="1"/>
  <c r="U2334" i="1"/>
  <c r="N2334" i="1"/>
  <c r="L2334" i="1"/>
  <c r="J2334" i="1"/>
  <c r="E2334" i="1"/>
  <c r="X2333" i="1"/>
  <c r="U2333" i="1"/>
  <c r="N2333" i="1"/>
  <c r="L2333" i="1"/>
  <c r="J2333" i="1"/>
  <c r="E2333" i="1"/>
  <c r="X2332" i="1"/>
  <c r="U2332" i="1"/>
  <c r="N2332" i="1"/>
  <c r="L2332" i="1"/>
  <c r="J2332" i="1"/>
  <c r="E2332" i="1"/>
  <c r="X2331" i="1"/>
  <c r="U2331" i="1"/>
  <c r="N2331" i="1"/>
  <c r="L2331" i="1"/>
  <c r="J2331" i="1"/>
  <c r="E2331" i="1"/>
  <c r="X2330" i="1"/>
  <c r="U2330" i="1"/>
  <c r="N2330" i="1"/>
  <c r="L2330" i="1"/>
  <c r="J2330" i="1"/>
  <c r="E2330" i="1"/>
  <c r="X2329" i="1"/>
  <c r="U2329" i="1"/>
  <c r="N2329" i="1"/>
  <c r="L2329" i="1"/>
  <c r="J2329" i="1"/>
  <c r="E2329" i="1"/>
  <c r="X2328" i="1"/>
  <c r="U2328" i="1"/>
  <c r="N2328" i="1"/>
  <c r="L2328" i="1"/>
  <c r="J2328" i="1"/>
  <c r="E2328" i="1"/>
  <c r="X2327" i="1"/>
  <c r="U2327" i="1"/>
  <c r="N2327" i="1"/>
  <c r="L2327" i="1"/>
  <c r="J2327" i="1"/>
  <c r="E2327" i="1"/>
  <c r="X2326" i="1"/>
  <c r="U2326" i="1"/>
  <c r="N2326" i="1"/>
  <c r="L2326" i="1"/>
  <c r="J2326" i="1"/>
  <c r="E2326" i="1"/>
  <c r="X2325" i="1"/>
  <c r="U2325" i="1"/>
  <c r="N2325" i="1"/>
  <c r="L2325" i="1"/>
  <c r="J2325" i="1"/>
  <c r="E2325" i="1"/>
  <c r="X2324" i="1"/>
  <c r="U2324" i="1"/>
  <c r="N2324" i="1"/>
  <c r="L2324" i="1"/>
  <c r="J2324" i="1"/>
  <c r="E2324" i="1"/>
  <c r="X2323" i="1"/>
  <c r="U2323" i="1"/>
  <c r="N2323" i="1"/>
  <c r="L2323" i="1"/>
  <c r="J2323" i="1"/>
  <c r="E2323" i="1"/>
  <c r="X2322" i="1"/>
  <c r="U2322" i="1"/>
  <c r="N2322" i="1"/>
  <c r="L2322" i="1"/>
  <c r="J2322" i="1"/>
  <c r="E2322" i="1"/>
  <c r="X2321" i="1"/>
  <c r="U2321" i="1"/>
  <c r="N2321" i="1"/>
  <c r="L2321" i="1"/>
  <c r="J2321" i="1"/>
  <c r="E2321" i="1"/>
  <c r="X2320" i="1"/>
  <c r="U2320" i="1"/>
  <c r="N2320" i="1"/>
  <c r="L2320" i="1"/>
  <c r="J2320" i="1"/>
  <c r="E2320" i="1"/>
  <c r="X2319" i="1"/>
  <c r="U2319" i="1"/>
  <c r="N2319" i="1"/>
  <c r="L2319" i="1"/>
  <c r="J2319" i="1"/>
  <c r="E2319" i="1"/>
  <c r="X2318" i="1"/>
  <c r="U2318" i="1"/>
  <c r="N2318" i="1"/>
  <c r="L2318" i="1"/>
  <c r="J2318" i="1"/>
  <c r="E2318" i="1"/>
  <c r="X2317" i="1"/>
  <c r="U2317" i="1"/>
  <c r="N2317" i="1"/>
  <c r="L2317" i="1"/>
  <c r="J2317" i="1"/>
  <c r="E2317" i="1"/>
  <c r="X2316" i="1"/>
  <c r="U2316" i="1"/>
  <c r="N2316" i="1"/>
  <c r="L2316" i="1"/>
  <c r="J2316" i="1"/>
  <c r="E2316" i="1"/>
  <c r="X2315" i="1"/>
  <c r="U2315" i="1"/>
  <c r="N2315" i="1"/>
  <c r="L2315" i="1"/>
  <c r="J2315" i="1"/>
  <c r="E2315" i="1"/>
  <c r="X2314" i="1"/>
  <c r="U2314" i="1"/>
  <c r="N2314" i="1"/>
  <c r="L2314" i="1"/>
  <c r="J2314" i="1"/>
  <c r="X2313" i="1"/>
  <c r="U2313" i="1"/>
  <c r="L2313" i="1"/>
  <c r="J2313" i="1"/>
  <c r="E2313" i="1"/>
  <c r="X2312" i="1"/>
  <c r="U2312" i="1"/>
  <c r="L2312" i="1"/>
  <c r="J2312" i="1"/>
  <c r="E2312" i="1"/>
  <c r="X2311" i="1"/>
  <c r="U2311" i="1"/>
  <c r="L2311" i="1"/>
  <c r="J2311" i="1"/>
  <c r="E2311" i="1"/>
  <c r="X2310" i="1"/>
  <c r="U2310" i="1"/>
  <c r="L2310" i="1"/>
  <c r="J2310" i="1"/>
  <c r="E2310" i="1"/>
  <c r="X2309" i="1"/>
  <c r="U2309" i="1"/>
  <c r="L2309" i="1"/>
  <c r="J2309" i="1"/>
  <c r="E2309" i="1"/>
  <c r="X2308" i="1"/>
  <c r="U2308" i="1"/>
  <c r="L2308" i="1"/>
  <c r="J2308" i="1"/>
  <c r="E2308" i="1"/>
  <c r="X2307" i="1"/>
  <c r="U2307" i="1"/>
  <c r="L2307" i="1"/>
  <c r="J2307" i="1"/>
  <c r="E2307" i="1"/>
  <c r="X2306" i="1"/>
  <c r="U2306" i="1"/>
  <c r="L2306" i="1"/>
  <c r="J2306" i="1"/>
  <c r="E2306" i="1"/>
  <c r="X2305" i="1"/>
  <c r="U2305" i="1"/>
  <c r="L2305" i="1"/>
  <c r="J2305" i="1"/>
  <c r="E2305" i="1"/>
  <c r="X2304" i="1"/>
  <c r="U2304" i="1"/>
  <c r="L2304" i="1"/>
  <c r="J2304" i="1"/>
  <c r="E2304" i="1"/>
  <c r="X2303" i="1"/>
  <c r="U2303" i="1"/>
  <c r="L2303" i="1"/>
  <c r="J2303" i="1"/>
  <c r="E2303" i="1"/>
  <c r="X2302" i="1"/>
  <c r="U2302" i="1"/>
  <c r="L2302" i="1"/>
  <c r="J2302" i="1"/>
  <c r="E2302" i="1"/>
  <c r="X2301" i="1"/>
  <c r="U2301" i="1"/>
  <c r="L2301" i="1"/>
  <c r="J2301" i="1"/>
  <c r="E2301" i="1"/>
  <c r="X2300" i="1"/>
  <c r="U2300" i="1"/>
  <c r="L2300" i="1"/>
  <c r="J2300" i="1"/>
  <c r="E2300" i="1"/>
  <c r="X2299" i="1"/>
  <c r="U2299" i="1"/>
  <c r="L2299" i="1"/>
  <c r="J2299" i="1"/>
  <c r="E2299" i="1"/>
  <c r="X2298" i="1"/>
  <c r="U2298" i="1"/>
  <c r="L2298" i="1"/>
  <c r="J2298" i="1"/>
  <c r="E2298" i="1"/>
  <c r="X2297" i="1"/>
  <c r="U2297" i="1"/>
  <c r="L2297" i="1"/>
  <c r="J2297" i="1"/>
  <c r="E2297" i="1"/>
  <c r="X2296" i="1"/>
  <c r="U2296" i="1"/>
  <c r="L2296" i="1"/>
  <c r="J2296" i="1"/>
  <c r="E2296" i="1"/>
  <c r="X2295" i="1"/>
  <c r="U2295" i="1"/>
  <c r="L2295" i="1"/>
  <c r="J2295" i="1"/>
  <c r="E2295" i="1"/>
  <c r="X2294" i="1"/>
  <c r="U2294" i="1"/>
  <c r="L2294" i="1"/>
  <c r="J2294" i="1"/>
  <c r="E2294" i="1"/>
  <c r="X2293" i="1"/>
  <c r="U2293" i="1"/>
  <c r="L2293" i="1"/>
  <c r="J2293" i="1"/>
  <c r="E2293" i="1"/>
  <c r="X2292" i="1"/>
  <c r="U2292" i="1"/>
  <c r="L2292" i="1"/>
  <c r="J2292" i="1"/>
  <c r="E2292" i="1"/>
  <c r="X2291" i="1"/>
  <c r="U2291" i="1"/>
  <c r="L2291" i="1"/>
  <c r="J2291" i="1"/>
  <c r="E2291" i="1"/>
  <c r="X2290" i="1"/>
  <c r="U2290" i="1"/>
  <c r="L2290" i="1"/>
  <c r="J2290" i="1"/>
  <c r="E2290" i="1"/>
  <c r="X2289" i="1"/>
  <c r="U2289" i="1"/>
  <c r="L2289" i="1"/>
  <c r="J2289" i="1"/>
  <c r="E2289" i="1"/>
  <c r="X2288" i="1"/>
  <c r="U2288" i="1"/>
  <c r="L2288" i="1"/>
  <c r="J2288" i="1"/>
  <c r="E2288" i="1"/>
  <c r="X2287" i="1"/>
  <c r="U2287" i="1"/>
  <c r="L2287" i="1"/>
  <c r="J2287" i="1"/>
  <c r="E2287" i="1"/>
  <c r="X2286" i="1"/>
  <c r="U2286" i="1"/>
  <c r="L2286" i="1"/>
  <c r="J2286" i="1"/>
  <c r="E2286" i="1"/>
  <c r="X2285" i="1"/>
  <c r="U2285" i="1"/>
  <c r="L2285" i="1"/>
  <c r="J2285" i="1"/>
  <c r="E2285" i="1"/>
  <c r="X2284" i="1"/>
  <c r="U2284" i="1"/>
  <c r="L2284" i="1"/>
  <c r="J2284" i="1"/>
  <c r="E2284" i="1"/>
  <c r="X2283" i="1"/>
  <c r="U2283" i="1"/>
  <c r="L2283" i="1"/>
  <c r="J2283" i="1"/>
  <c r="E2283" i="1"/>
  <c r="X2282" i="1"/>
  <c r="U2282" i="1"/>
  <c r="L2282" i="1"/>
  <c r="J2282" i="1"/>
  <c r="E2282" i="1"/>
  <c r="X2281" i="1"/>
  <c r="U2281" i="1"/>
  <c r="L2281" i="1"/>
  <c r="J2281" i="1"/>
  <c r="E2281" i="1"/>
  <c r="X2280" i="1"/>
  <c r="U2280" i="1"/>
  <c r="L2280" i="1"/>
  <c r="J2280" i="1"/>
  <c r="E2280" i="1"/>
  <c r="X2279" i="1"/>
  <c r="U2279" i="1"/>
  <c r="L2279" i="1"/>
  <c r="J2279" i="1"/>
  <c r="E2279" i="1"/>
  <c r="X2278" i="1"/>
  <c r="U2278" i="1"/>
  <c r="L2278" i="1"/>
  <c r="J2278" i="1"/>
  <c r="E2278" i="1"/>
  <c r="X2277" i="1"/>
  <c r="U2277" i="1"/>
  <c r="L2277" i="1"/>
  <c r="J2277" i="1"/>
  <c r="E2277" i="1"/>
  <c r="X2276" i="1"/>
  <c r="U2276" i="1"/>
  <c r="L2276" i="1"/>
  <c r="J2276" i="1"/>
  <c r="E2276" i="1"/>
  <c r="X2275" i="1"/>
  <c r="U2275" i="1"/>
  <c r="L2275" i="1"/>
  <c r="J2275" i="1"/>
  <c r="E2275" i="1"/>
  <c r="X2274" i="1"/>
  <c r="U2274" i="1"/>
  <c r="L2274" i="1"/>
  <c r="J2274" i="1"/>
  <c r="E2274" i="1"/>
  <c r="X2273" i="1"/>
  <c r="U2273" i="1"/>
  <c r="J2273" i="1"/>
  <c r="E2273" i="1"/>
  <c r="X2272" i="1"/>
  <c r="U2272" i="1"/>
  <c r="L2272" i="1"/>
  <c r="J2272" i="1"/>
  <c r="X2271" i="1"/>
  <c r="U2271" i="1"/>
  <c r="L2271" i="1"/>
  <c r="J2271" i="1"/>
  <c r="E2271" i="1"/>
  <c r="X2270" i="1"/>
  <c r="U2270" i="1"/>
  <c r="L2270" i="1"/>
  <c r="J2270" i="1"/>
  <c r="E2270" i="1"/>
  <c r="X2269" i="1"/>
  <c r="U2269" i="1"/>
  <c r="L2269" i="1"/>
  <c r="J2269" i="1"/>
  <c r="E2269" i="1"/>
  <c r="X2268" i="1"/>
  <c r="U2268" i="1"/>
  <c r="L2268" i="1"/>
  <c r="J2268" i="1"/>
  <c r="E2268" i="1"/>
  <c r="X2267" i="1"/>
  <c r="U2267" i="1"/>
  <c r="L2267" i="1"/>
  <c r="J2267" i="1"/>
  <c r="E2267" i="1"/>
  <c r="X2266" i="1"/>
  <c r="U2266" i="1"/>
  <c r="L2266" i="1"/>
  <c r="J2266" i="1"/>
  <c r="E2266" i="1"/>
  <c r="X2265" i="1"/>
  <c r="U2265" i="1"/>
  <c r="L2265" i="1"/>
  <c r="J2265" i="1"/>
  <c r="E2265" i="1"/>
  <c r="X2264" i="1"/>
  <c r="U2264" i="1"/>
  <c r="L2264" i="1"/>
  <c r="J2264" i="1"/>
  <c r="E2264" i="1"/>
  <c r="X2263" i="1"/>
  <c r="U2263" i="1"/>
  <c r="L2263" i="1"/>
  <c r="J2263" i="1"/>
  <c r="E2263" i="1"/>
  <c r="X2262" i="1"/>
  <c r="U2262" i="1"/>
  <c r="L2262" i="1"/>
  <c r="J2262" i="1"/>
  <c r="E2262" i="1"/>
  <c r="X2261" i="1"/>
  <c r="U2261" i="1"/>
  <c r="L2261" i="1"/>
  <c r="J2261" i="1"/>
  <c r="E2261" i="1"/>
  <c r="X2260" i="1"/>
  <c r="U2260" i="1"/>
  <c r="L2260" i="1"/>
  <c r="J2260" i="1"/>
  <c r="E2260" i="1"/>
  <c r="X2259" i="1"/>
  <c r="U2259" i="1"/>
  <c r="L2259" i="1"/>
  <c r="J2259" i="1"/>
  <c r="E2259" i="1"/>
  <c r="X2258" i="1"/>
  <c r="U2258" i="1"/>
  <c r="L2258" i="1"/>
  <c r="J2258" i="1"/>
  <c r="E2258" i="1"/>
  <c r="X2257" i="1"/>
  <c r="U2257" i="1"/>
  <c r="L2257" i="1"/>
  <c r="J2257" i="1"/>
  <c r="E2257" i="1"/>
  <c r="X2256" i="1"/>
  <c r="U2256" i="1"/>
  <c r="L2256" i="1"/>
  <c r="J2256" i="1"/>
  <c r="E2256" i="1"/>
  <c r="X2255" i="1"/>
  <c r="U2255" i="1"/>
  <c r="L2255" i="1"/>
  <c r="J2255" i="1"/>
  <c r="E2255" i="1"/>
  <c r="X2254" i="1"/>
  <c r="U2254" i="1"/>
  <c r="L2254" i="1"/>
  <c r="J2254" i="1"/>
  <c r="E2254" i="1"/>
  <c r="X2253" i="1"/>
  <c r="U2253" i="1"/>
  <c r="L2253" i="1"/>
  <c r="J2253" i="1"/>
  <c r="E2253" i="1"/>
  <c r="X2252" i="1"/>
  <c r="U2252" i="1"/>
  <c r="L2252" i="1"/>
  <c r="J2252" i="1"/>
  <c r="E2252" i="1"/>
  <c r="X2251" i="1"/>
  <c r="U2251" i="1"/>
  <c r="L2251" i="1"/>
  <c r="J2251" i="1"/>
  <c r="E2251" i="1"/>
  <c r="X2250" i="1"/>
  <c r="U2250" i="1"/>
  <c r="L2250" i="1"/>
  <c r="J2250" i="1"/>
  <c r="E2250" i="1"/>
  <c r="X2249" i="1"/>
  <c r="U2249" i="1"/>
  <c r="L2249" i="1"/>
  <c r="J2249" i="1"/>
  <c r="E2249" i="1"/>
  <c r="X2248" i="1"/>
  <c r="U2248" i="1"/>
  <c r="L2248" i="1"/>
  <c r="J2248" i="1"/>
  <c r="E2248" i="1"/>
  <c r="X2247" i="1"/>
  <c r="U2247" i="1"/>
  <c r="L2247" i="1"/>
  <c r="J2247" i="1"/>
  <c r="E2247" i="1"/>
  <c r="X2246" i="1"/>
  <c r="U2246" i="1"/>
  <c r="L2246" i="1"/>
  <c r="J2246" i="1"/>
  <c r="E2246" i="1"/>
  <c r="X2245" i="1"/>
  <c r="U2245" i="1"/>
  <c r="L2245" i="1"/>
  <c r="J2245" i="1"/>
  <c r="E2245" i="1"/>
  <c r="X2244" i="1"/>
  <c r="U2244" i="1"/>
  <c r="L2244" i="1"/>
  <c r="J2244" i="1"/>
  <c r="E2244" i="1"/>
  <c r="X2243" i="1"/>
  <c r="U2243" i="1"/>
  <c r="L2243" i="1"/>
  <c r="J2243" i="1"/>
  <c r="E2243" i="1"/>
  <c r="X2242" i="1"/>
  <c r="U2242" i="1"/>
  <c r="L2242" i="1"/>
  <c r="J2242" i="1"/>
  <c r="E2242" i="1"/>
  <c r="X2241" i="1"/>
  <c r="U2241" i="1"/>
  <c r="L2241" i="1"/>
  <c r="J2241" i="1"/>
  <c r="E2241" i="1"/>
  <c r="X2240" i="1"/>
  <c r="U2240" i="1"/>
  <c r="L2240" i="1"/>
  <c r="J2240" i="1"/>
  <c r="E2240" i="1"/>
  <c r="X2239" i="1"/>
  <c r="U2239" i="1"/>
  <c r="L2239" i="1"/>
  <c r="J2239" i="1"/>
  <c r="E2239" i="1"/>
  <c r="X2238" i="1"/>
  <c r="U2238" i="1"/>
  <c r="L2238" i="1"/>
  <c r="J2238" i="1"/>
  <c r="E2238" i="1"/>
  <c r="X2237" i="1"/>
  <c r="U2237" i="1"/>
  <c r="L2237" i="1"/>
  <c r="J2237" i="1"/>
  <c r="E2237" i="1"/>
  <c r="X2236" i="1"/>
  <c r="U2236" i="1"/>
  <c r="L2236" i="1"/>
  <c r="J2236" i="1"/>
  <c r="E2236" i="1"/>
  <c r="X2235" i="1"/>
  <c r="U2235" i="1"/>
  <c r="L2235" i="1"/>
  <c r="J2235" i="1"/>
  <c r="E2235" i="1"/>
  <c r="X2234" i="1"/>
  <c r="U2234" i="1"/>
  <c r="L2234" i="1"/>
  <c r="J2234" i="1"/>
  <c r="E2234" i="1"/>
  <c r="X2233" i="1"/>
  <c r="U2233" i="1"/>
  <c r="L2233" i="1"/>
  <c r="J2233" i="1"/>
  <c r="E2233" i="1"/>
  <c r="X2232" i="1"/>
  <c r="U2232" i="1"/>
  <c r="L2232" i="1"/>
  <c r="J2232" i="1"/>
  <c r="E2232" i="1"/>
  <c r="X2231" i="1"/>
  <c r="U2231" i="1"/>
  <c r="J2231" i="1"/>
  <c r="E2231" i="1"/>
  <c r="X2230" i="1"/>
  <c r="U2230" i="1"/>
  <c r="L2230" i="1"/>
  <c r="J2230" i="1"/>
  <c r="X2229" i="1"/>
  <c r="U2229" i="1"/>
  <c r="N2229" i="1"/>
  <c r="L2229" i="1"/>
  <c r="J2229" i="1"/>
  <c r="X2228" i="1"/>
  <c r="U2228" i="1"/>
  <c r="N2228" i="1"/>
  <c r="L2228" i="1"/>
  <c r="J2228" i="1"/>
  <c r="X2227" i="1"/>
  <c r="U2227" i="1"/>
  <c r="N2227" i="1"/>
  <c r="L2227" i="1"/>
  <c r="J2227" i="1"/>
  <c r="X2226" i="1"/>
  <c r="U2226" i="1"/>
  <c r="N2226" i="1"/>
  <c r="L2226" i="1"/>
  <c r="J2226" i="1"/>
  <c r="X2225" i="1"/>
  <c r="U2225" i="1"/>
  <c r="N2225" i="1"/>
  <c r="L2225" i="1"/>
  <c r="J2225" i="1"/>
  <c r="X2224" i="1"/>
  <c r="U2224" i="1"/>
  <c r="N2224" i="1"/>
  <c r="O2224" i="1" s="1"/>
  <c r="L2224" i="1"/>
  <c r="J2224" i="1"/>
  <c r="X2223" i="1"/>
  <c r="U2223" i="1"/>
  <c r="N2223" i="1"/>
  <c r="L2223" i="1"/>
  <c r="J2223" i="1"/>
  <c r="X2222" i="1"/>
  <c r="U2222" i="1"/>
  <c r="N2222" i="1"/>
  <c r="L2222" i="1"/>
  <c r="J2222" i="1"/>
  <c r="X2221" i="1"/>
  <c r="U2221" i="1"/>
  <c r="N2221" i="1"/>
  <c r="L2221" i="1"/>
  <c r="J2221" i="1"/>
  <c r="X2220" i="1"/>
  <c r="U2220" i="1"/>
  <c r="N2220" i="1"/>
  <c r="L2220" i="1"/>
  <c r="J2220" i="1"/>
  <c r="X2219" i="1"/>
  <c r="U2219" i="1"/>
  <c r="N2219" i="1"/>
  <c r="L2219" i="1"/>
  <c r="J2219" i="1"/>
  <c r="X2218" i="1"/>
  <c r="U2218" i="1"/>
  <c r="N2218" i="1"/>
  <c r="L2218" i="1"/>
  <c r="J2218" i="1"/>
  <c r="X2217" i="1"/>
  <c r="U2217" i="1"/>
  <c r="N2217" i="1"/>
  <c r="L2217" i="1"/>
  <c r="J2217" i="1"/>
  <c r="X2216" i="1"/>
  <c r="U2216" i="1"/>
  <c r="N2216" i="1"/>
  <c r="O2216" i="1" s="1"/>
  <c r="L2216" i="1"/>
  <c r="J2216" i="1"/>
  <c r="X2215" i="1"/>
  <c r="U2215" i="1"/>
  <c r="N2215" i="1"/>
  <c r="L2215" i="1"/>
  <c r="J2215" i="1"/>
  <c r="X2214" i="1"/>
  <c r="U2214" i="1"/>
  <c r="N2214" i="1"/>
  <c r="L2214" i="1"/>
  <c r="J2214" i="1"/>
  <c r="X2213" i="1"/>
  <c r="U2213" i="1"/>
  <c r="N2213" i="1"/>
  <c r="L2213" i="1"/>
  <c r="J2213" i="1"/>
  <c r="X2212" i="1"/>
  <c r="U2212" i="1"/>
  <c r="N2212" i="1"/>
  <c r="L2212" i="1"/>
  <c r="J2212" i="1"/>
  <c r="X2211" i="1"/>
  <c r="U2211" i="1"/>
  <c r="N2211" i="1"/>
  <c r="L2211" i="1"/>
  <c r="J2211" i="1"/>
  <c r="X2210" i="1"/>
  <c r="U2210" i="1"/>
  <c r="N2210" i="1"/>
  <c r="L2210" i="1"/>
  <c r="J2210" i="1"/>
  <c r="X2209" i="1"/>
  <c r="U2209" i="1"/>
  <c r="N2209" i="1"/>
  <c r="L2209" i="1"/>
  <c r="J2209" i="1"/>
  <c r="X2208" i="1"/>
  <c r="U2208" i="1"/>
  <c r="N2208" i="1"/>
  <c r="L2208" i="1"/>
  <c r="J2208" i="1"/>
  <c r="X2207" i="1"/>
  <c r="U2207" i="1"/>
  <c r="N2207" i="1"/>
  <c r="L2207" i="1"/>
  <c r="J2207" i="1"/>
  <c r="X2206" i="1"/>
  <c r="U2206" i="1"/>
  <c r="N2206" i="1"/>
  <c r="L2206" i="1"/>
  <c r="J2206" i="1"/>
  <c r="X2205" i="1"/>
  <c r="U2205" i="1"/>
  <c r="N2205" i="1"/>
  <c r="L2205" i="1"/>
  <c r="J2205" i="1"/>
  <c r="X2204" i="1"/>
  <c r="U2204" i="1"/>
  <c r="N2204" i="1"/>
  <c r="L2204" i="1"/>
  <c r="J2204" i="1"/>
  <c r="X2203" i="1"/>
  <c r="U2203" i="1"/>
  <c r="N2203" i="1"/>
  <c r="L2203" i="1"/>
  <c r="J2203" i="1"/>
  <c r="X2202" i="1"/>
  <c r="U2202" i="1"/>
  <c r="N2202" i="1"/>
  <c r="L2202" i="1"/>
  <c r="J2202" i="1"/>
  <c r="X2201" i="1"/>
  <c r="U2201" i="1"/>
  <c r="N2201" i="1"/>
  <c r="L2201" i="1"/>
  <c r="J2201" i="1"/>
  <c r="X2200" i="1"/>
  <c r="U2200" i="1"/>
  <c r="N2200" i="1"/>
  <c r="L2200" i="1"/>
  <c r="J2200" i="1"/>
  <c r="X2199" i="1"/>
  <c r="U2199" i="1"/>
  <c r="N2199" i="1"/>
  <c r="L2199" i="1"/>
  <c r="J2199" i="1"/>
  <c r="X2198" i="1"/>
  <c r="U2198" i="1"/>
  <c r="N2198" i="1"/>
  <c r="L2198" i="1"/>
  <c r="J2198" i="1"/>
  <c r="X2197" i="1"/>
  <c r="U2197" i="1"/>
  <c r="N2197" i="1"/>
  <c r="L2197" i="1"/>
  <c r="J2197" i="1"/>
  <c r="X2196" i="1"/>
  <c r="U2196" i="1"/>
  <c r="N2196" i="1"/>
  <c r="L2196" i="1"/>
  <c r="J2196" i="1"/>
  <c r="X2195" i="1"/>
  <c r="U2195" i="1"/>
  <c r="N2195" i="1"/>
  <c r="L2195" i="1"/>
  <c r="J2195" i="1"/>
  <c r="X2194" i="1"/>
  <c r="U2194" i="1"/>
  <c r="N2194" i="1"/>
  <c r="L2194" i="1"/>
  <c r="J2194" i="1"/>
  <c r="X2193" i="1"/>
  <c r="U2193" i="1"/>
  <c r="N2193" i="1"/>
  <c r="L2193" i="1"/>
  <c r="J2193" i="1"/>
  <c r="X2192" i="1"/>
  <c r="U2192" i="1"/>
  <c r="N2192" i="1"/>
  <c r="L2192" i="1"/>
  <c r="J2192" i="1"/>
  <c r="X2191" i="1"/>
  <c r="U2191" i="1"/>
  <c r="N2191" i="1"/>
  <c r="L2191" i="1"/>
  <c r="J2191" i="1"/>
  <c r="X2190" i="1"/>
  <c r="U2190" i="1"/>
  <c r="N2190" i="1"/>
  <c r="L2190" i="1"/>
  <c r="J2190" i="1"/>
  <c r="X2189" i="1"/>
  <c r="U2189" i="1"/>
  <c r="N2189" i="1"/>
  <c r="L2189" i="1"/>
  <c r="J2189" i="1"/>
  <c r="X2188" i="1"/>
  <c r="U2188" i="1"/>
  <c r="N2188" i="1"/>
  <c r="L2188" i="1"/>
  <c r="J2188" i="1"/>
  <c r="X2187" i="1"/>
  <c r="U2187" i="1"/>
  <c r="N2187" i="1"/>
  <c r="K2187" i="1"/>
  <c r="I2187" i="1"/>
  <c r="X2186" i="1"/>
  <c r="U2186" i="1"/>
  <c r="N2186" i="1"/>
  <c r="X2185" i="1"/>
  <c r="U2185" i="1"/>
  <c r="N2185" i="1"/>
  <c r="X2184" i="1"/>
  <c r="U2184" i="1"/>
  <c r="N2184" i="1"/>
  <c r="X2183" i="1"/>
  <c r="U2183" i="1"/>
  <c r="N2183" i="1"/>
  <c r="X2182" i="1"/>
  <c r="U2182" i="1"/>
  <c r="N2182" i="1"/>
  <c r="X2181" i="1"/>
  <c r="U2181" i="1"/>
  <c r="N2181" i="1"/>
  <c r="X2180" i="1"/>
  <c r="U2180" i="1"/>
  <c r="N2180" i="1"/>
  <c r="X2179" i="1"/>
  <c r="U2179" i="1"/>
  <c r="N2179" i="1"/>
  <c r="X2178" i="1"/>
  <c r="U2178" i="1"/>
  <c r="N2178" i="1"/>
  <c r="X2177" i="1"/>
  <c r="U2177" i="1"/>
  <c r="N2177" i="1"/>
  <c r="X2176" i="1"/>
  <c r="U2176" i="1"/>
  <c r="N2176" i="1"/>
  <c r="X2175" i="1"/>
  <c r="U2175" i="1"/>
  <c r="N2175" i="1"/>
  <c r="X2174" i="1"/>
  <c r="U2174" i="1"/>
  <c r="N2174" i="1"/>
  <c r="X2173" i="1"/>
  <c r="U2173" i="1"/>
  <c r="N2173" i="1"/>
  <c r="X2172" i="1"/>
  <c r="U2172" i="1"/>
  <c r="N2172" i="1"/>
  <c r="X2171" i="1"/>
  <c r="U2171" i="1"/>
  <c r="N2171" i="1"/>
  <c r="X2170" i="1"/>
  <c r="U2170" i="1"/>
  <c r="N2170" i="1"/>
  <c r="X2169" i="1"/>
  <c r="U2169" i="1"/>
  <c r="N2169" i="1"/>
  <c r="X2168" i="1"/>
  <c r="U2168" i="1"/>
  <c r="N2168" i="1"/>
  <c r="X2167" i="1"/>
  <c r="U2167" i="1"/>
  <c r="N2167" i="1"/>
  <c r="X2166" i="1"/>
  <c r="U2166" i="1"/>
  <c r="N2166" i="1"/>
  <c r="X2165" i="1"/>
  <c r="U2165" i="1"/>
  <c r="N2165" i="1"/>
  <c r="X2164" i="1"/>
  <c r="U2164" i="1"/>
  <c r="N2164" i="1"/>
  <c r="X2163" i="1"/>
  <c r="U2163" i="1"/>
  <c r="N2163" i="1"/>
  <c r="X2162" i="1"/>
  <c r="U2162" i="1"/>
  <c r="N2162" i="1"/>
  <c r="X2161" i="1"/>
  <c r="U2161" i="1"/>
  <c r="N2161" i="1"/>
  <c r="X2160" i="1"/>
  <c r="U2160" i="1"/>
  <c r="N2160" i="1"/>
  <c r="X2159" i="1"/>
  <c r="U2159" i="1"/>
  <c r="N2159" i="1"/>
  <c r="X2158" i="1"/>
  <c r="U2158" i="1"/>
  <c r="N2158" i="1"/>
  <c r="X2157" i="1"/>
  <c r="U2157" i="1"/>
  <c r="N2157" i="1"/>
  <c r="X2156" i="1"/>
  <c r="U2156" i="1"/>
  <c r="N2156" i="1"/>
  <c r="X2155" i="1"/>
  <c r="U2155" i="1"/>
  <c r="N2155" i="1"/>
  <c r="X2154" i="1"/>
  <c r="U2154" i="1"/>
  <c r="N2154" i="1"/>
  <c r="X2153" i="1"/>
  <c r="U2153" i="1"/>
  <c r="N2153" i="1"/>
  <c r="X2152" i="1"/>
  <c r="U2152" i="1"/>
  <c r="N2152" i="1"/>
  <c r="X2151" i="1"/>
  <c r="U2151" i="1"/>
  <c r="N2151" i="1"/>
  <c r="X2150" i="1"/>
  <c r="U2150" i="1"/>
  <c r="N2150" i="1"/>
  <c r="X2149" i="1"/>
  <c r="U2149" i="1"/>
  <c r="N2149" i="1"/>
  <c r="X2148" i="1"/>
  <c r="U2148" i="1"/>
  <c r="N2148" i="1"/>
  <c r="X2147" i="1"/>
  <c r="U2147" i="1"/>
  <c r="N2147" i="1"/>
  <c r="X2146" i="1"/>
  <c r="U2146" i="1"/>
  <c r="N2146" i="1"/>
  <c r="M2145" i="1"/>
  <c r="G2145" i="1"/>
  <c r="X2144" i="1"/>
  <c r="U2144" i="1"/>
  <c r="N2144" i="1"/>
  <c r="X2143" i="1"/>
  <c r="U2143" i="1"/>
  <c r="N2143" i="1"/>
  <c r="X2142" i="1"/>
  <c r="U2142" i="1"/>
  <c r="N2142" i="1"/>
  <c r="X2141" i="1"/>
  <c r="U2141" i="1"/>
  <c r="N2141" i="1"/>
  <c r="X2140" i="1"/>
  <c r="U2140" i="1"/>
  <c r="N2140" i="1"/>
  <c r="X2139" i="1"/>
  <c r="U2139" i="1"/>
  <c r="N2139" i="1"/>
  <c r="X2138" i="1"/>
  <c r="U2138" i="1"/>
  <c r="N2138" i="1"/>
  <c r="X2137" i="1"/>
  <c r="U2137" i="1"/>
  <c r="N2137" i="1"/>
  <c r="X2136" i="1"/>
  <c r="U2136" i="1"/>
  <c r="N2136" i="1"/>
  <c r="X2135" i="1"/>
  <c r="U2135" i="1"/>
  <c r="N2135" i="1"/>
  <c r="X2134" i="1"/>
  <c r="U2134" i="1"/>
  <c r="N2134" i="1"/>
  <c r="X2133" i="1"/>
  <c r="U2133" i="1"/>
  <c r="N2133" i="1"/>
  <c r="X2132" i="1"/>
  <c r="U2132" i="1"/>
  <c r="N2132" i="1"/>
  <c r="X2131" i="1"/>
  <c r="U2131" i="1"/>
  <c r="N2131" i="1"/>
  <c r="X2130" i="1"/>
  <c r="U2130" i="1"/>
  <c r="N2130" i="1"/>
  <c r="X2129" i="1"/>
  <c r="U2129" i="1"/>
  <c r="N2129" i="1"/>
  <c r="X2128" i="1"/>
  <c r="U2128" i="1"/>
  <c r="N2128" i="1"/>
  <c r="X2127" i="1"/>
  <c r="U2127" i="1"/>
  <c r="N2127" i="1"/>
  <c r="X2126" i="1"/>
  <c r="U2126" i="1"/>
  <c r="N2126" i="1"/>
  <c r="X2125" i="1"/>
  <c r="U2125" i="1"/>
  <c r="N2125" i="1"/>
  <c r="X2124" i="1"/>
  <c r="U2124" i="1"/>
  <c r="N2124" i="1"/>
  <c r="X2123" i="1"/>
  <c r="U2123" i="1"/>
  <c r="N2123" i="1"/>
  <c r="X2122" i="1"/>
  <c r="U2122" i="1"/>
  <c r="N2122" i="1"/>
  <c r="X2121" i="1"/>
  <c r="U2121" i="1"/>
  <c r="N2121" i="1"/>
  <c r="X2120" i="1"/>
  <c r="U2120" i="1"/>
  <c r="N2120" i="1"/>
  <c r="X2119" i="1"/>
  <c r="U2119" i="1"/>
  <c r="N2119" i="1"/>
  <c r="X2118" i="1"/>
  <c r="U2118" i="1"/>
  <c r="N2118" i="1"/>
  <c r="X2117" i="1"/>
  <c r="U2117" i="1"/>
  <c r="N2117" i="1"/>
  <c r="X2116" i="1"/>
  <c r="U2116" i="1"/>
  <c r="N2116" i="1"/>
  <c r="X2115" i="1"/>
  <c r="U2115" i="1"/>
  <c r="N2115" i="1"/>
  <c r="X2114" i="1"/>
  <c r="U2114" i="1"/>
  <c r="N2114" i="1"/>
  <c r="X2113" i="1"/>
  <c r="U2113" i="1"/>
  <c r="N2113" i="1"/>
  <c r="X2112" i="1"/>
  <c r="U2112" i="1"/>
  <c r="N2112" i="1"/>
  <c r="X2111" i="1"/>
  <c r="U2111" i="1"/>
  <c r="N2111" i="1"/>
  <c r="X2110" i="1"/>
  <c r="U2110" i="1"/>
  <c r="N2110" i="1"/>
  <c r="X2109" i="1"/>
  <c r="U2109" i="1"/>
  <c r="N2109" i="1"/>
  <c r="X2108" i="1"/>
  <c r="U2108" i="1"/>
  <c r="N2108" i="1"/>
  <c r="X2107" i="1"/>
  <c r="U2107" i="1"/>
  <c r="N2107" i="1"/>
  <c r="X2106" i="1"/>
  <c r="U2106" i="1"/>
  <c r="N2106" i="1"/>
  <c r="X2105" i="1"/>
  <c r="U2105" i="1"/>
  <c r="N2105" i="1"/>
  <c r="X2104" i="1"/>
  <c r="U2104" i="1"/>
  <c r="N2104" i="1"/>
  <c r="X2103" i="1"/>
  <c r="U2103" i="1"/>
  <c r="N2103" i="1"/>
  <c r="M2102" i="1"/>
  <c r="G2102" i="1"/>
  <c r="X2101" i="1"/>
  <c r="U2101" i="1"/>
  <c r="N2101" i="1"/>
  <c r="L2101" i="1"/>
  <c r="J2101" i="1"/>
  <c r="X2100" i="1"/>
  <c r="U2100" i="1"/>
  <c r="N2100" i="1"/>
  <c r="L2100" i="1"/>
  <c r="J2100" i="1"/>
  <c r="X2099" i="1"/>
  <c r="U2099" i="1"/>
  <c r="N2099" i="1"/>
  <c r="L2099" i="1"/>
  <c r="J2099" i="1"/>
  <c r="X2098" i="1"/>
  <c r="U2098" i="1"/>
  <c r="N2098" i="1"/>
  <c r="L2098" i="1"/>
  <c r="J2098" i="1"/>
  <c r="X2097" i="1"/>
  <c r="U2097" i="1"/>
  <c r="N2097" i="1"/>
  <c r="L2097" i="1"/>
  <c r="J2097" i="1"/>
  <c r="X2096" i="1"/>
  <c r="U2096" i="1"/>
  <c r="N2096" i="1"/>
  <c r="O2096" i="1" s="1"/>
  <c r="L2096" i="1"/>
  <c r="J2096" i="1"/>
  <c r="X2095" i="1"/>
  <c r="U2095" i="1"/>
  <c r="N2095" i="1"/>
  <c r="L2095" i="1"/>
  <c r="J2095" i="1"/>
  <c r="X2094" i="1"/>
  <c r="U2094" i="1"/>
  <c r="N2094" i="1"/>
  <c r="L2094" i="1"/>
  <c r="J2094" i="1"/>
  <c r="X2093" i="1"/>
  <c r="U2093" i="1"/>
  <c r="N2093" i="1"/>
  <c r="L2093" i="1"/>
  <c r="J2093" i="1"/>
  <c r="X2092" i="1"/>
  <c r="U2092" i="1"/>
  <c r="N2092" i="1"/>
  <c r="L2092" i="1"/>
  <c r="J2092" i="1"/>
  <c r="X2091" i="1"/>
  <c r="U2091" i="1"/>
  <c r="N2091" i="1"/>
  <c r="L2091" i="1"/>
  <c r="J2091" i="1"/>
  <c r="X2090" i="1"/>
  <c r="U2090" i="1"/>
  <c r="N2090" i="1"/>
  <c r="L2090" i="1"/>
  <c r="J2090" i="1"/>
  <c r="X2089" i="1"/>
  <c r="U2089" i="1"/>
  <c r="N2089" i="1"/>
  <c r="L2089" i="1"/>
  <c r="J2089" i="1"/>
  <c r="X2088" i="1"/>
  <c r="U2088" i="1"/>
  <c r="N2088" i="1"/>
  <c r="O2088" i="1" s="1"/>
  <c r="L2088" i="1"/>
  <c r="J2088" i="1"/>
  <c r="X2087" i="1"/>
  <c r="U2087" i="1"/>
  <c r="N2087" i="1"/>
  <c r="L2087" i="1"/>
  <c r="J2087" i="1"/>
  <c r="X2086" i="1"/>
  <c r="U2086" i="1"/>
  <c r="N2086" i="1"/>
  <c r="L2086" i="1"/>
  <c r="J2086" i="1"/>
  <c r="X2085" i="1"/>
  <c r="U2085" i="1"/>
  <c r="N2085" i="1"/>
  <c r="L2085" i="1"/>
  <c r="J2085" i="1"/>
  <c r="X2084" i="1"/>
  <c r="U2084" i="1"/>
  <c r="N2084" i="1"/>
  <c r="L2084" i="1"/>
  <c r="J2084" i="1"/>
  <c r="X2083" i="1"/>
  <c r="U2083" i="1"/>
  <c r="N2083" i="1"/>
  <c r="L2083" i="1"/>
  <c r="J2083" i="1"/>
  <c r="X2082" i="1"/>
  <c r="U2082" i="1"/>
  <c r="N2082" i="1"/>
  <c r="L2082" i="1"/>
  <c r="J2082" i="1"/>
  <c r="X2081" i="1"/>
  <c r="U2081" i="1"/>
  <c r="N2081" i="1"/>
  <c r="L2081" i="1"/>
  <c r="J2081" i="1"/>
  <c r="X2080" i="1"/>
  <c r="U2080" i="1"/>
  <c r="N2080" i="1"/>
  <c r="L2080" i="1"/>
  <c r="J2080" i="1"/>
  <c r="X2079" i="1"/>
  <c r="U2079" i="1"/>
  <c r="N2079" i="1"/>
  <c r="L2079" i="1"/>
  <c r="J2079" i="1"/>
  <c r="X2078" i="1"/>
  <c r="U2078" i="1"/>
  <c r="N2078" i="1"/>
  <c r="L2078" i="1"/>
  <c r="J2078" i="1"/>
  <c r="X2077" i="1"/>
  <c r="U2077" i="1"/>
  <c r="N2077" i="1"/>
  <c r="L2077" i="1"/>
  <c r="J2077" i="1"/>
  <c r="X2076" i="1"/>
  <c r="U2076" i="1"/>
  <c r="N2076" i="1"/>
  <c r="L2076" i="1"/>
  <c r="J2076" i="1"/>
  <c r="X2075" i="1"/>
  <c r="U2075" i="1"/>
  <c r="N2075" i="1"/>
  <c r="L2075" i="1"/>
  <c r="J2075" i="1"/>
  <c r="X2074" i="1"/>
  <c r="U2074" i="1"/>
  <c r="N2074" i="1"/>
  <c r="L2074" i="1"/>
  <c r="J2074" i="1"/>
  <c r="X2073" i="1"/>
  <c r="U2073" i="1"/>
  <c r="N2073" i="1"/>
  <c r="L2073" i="1"/>
  <c r="J2073" i="1"/>
  <c r="X2072" i="1"/>
  <c r="U2072" i="1"/>
  <c r="N2072" i="1"/>
  <c r="L2072" i="1"/>
  <c r="J2072" i="1"/>
  <c r="X2071" i="1"/>
  <c r="U2071" i="1"/>
  <c r="N2071" i="1"/>
  <c r="L2071" i="1"/>
  <c r="J2071" i="1"/>
  <c r="X2070" i="1"/>
  <c r="U2070" i="1"/>
  <c r="N2070" i="1"/>
  <c r="L2070" i="1"/>
  <c r="J2070" i="1"/>
  <c r="X2069" i="1"/>
  <c r="U2069" i="1"/>
  <c r="N2069" i="1"/>
  <c r="L2069" i="1"/>
  <c r="J2069" i="1"/>
  <c r="X2068" i="1"/>
  <c r="U2068" i="1"/>
  <c r="N2068" i="1"/>
  <c r="L2068" i="1"/>
  <c r="J2068" i="1"/>
  <c r="X2067" i="1"/>
  <c r="U2067" i="1"/>
  <c r="N2067" i="1"/>
  <c r="L2067" i="1"/>
  <c r="J2067" i="1"/>
  <c r="X2066" i="1"/>
  <c r="U2066" i="1"/>
  <c r="N2066" i="1"/>
  <c r="L2066" i="1"/>
  <c r="J2066" i="1"/>
  <c r="X2065" i="1"/>
  <c r="U2065" i="1"/>
  <c r="N2065" i="1"/>
  <c r="L2065" i="1"/>
  <c r="J2065" i="1"/>
  <c r="X2064" i="1"/>
  <c r="U2064" i="1"/>
  <c r="N2064" i="1"/>
  <c r="L2064" i="1"/>
  <c r="J2064" i="1"/>
  <c r="X2063" i="1"/>
  <c r="U2063" i="1"/>
  <c r="N2063" i="1"/>
  <c r="L2063" i="1"/>
  <c r="J2063" i="1"/>
  <c r="X2062" i="1"/>
  <c r="U2062" i="1"/>
  <c r="N2062" i="1"/>
  <c r="L2062" i="1"/>
  <c r="J2062" i="1"/>
  <c r="X2061" i="1"/>
  <c r="U2061" i="1"/>
  <c r="N2061" i="1"/>
  <c r="L2061" i="1"/>
  <c r="J2061" i="1"/>
  <c r="X2060" i="1"/>
  <c r="U2060" i="1"/>
  <c r="N2060" i="1"/>
  <c r="L2060" i="1"/>
  <c r="J2060" i="1"/>
  <c r="X2059" i="1"/>
  <c r="U2059" i="1"/>
  <c r="N2059" i="1"/>
  <c r="L2059" i="1"/>
  <c r="J2059" i="1"/>
  <c r="X2058" i="1"/>
  <c r="U2058" i="1"/>
  <c r="N2058" i="1"/>
  <c r="L2058" i="1"/>
  <c r="J2058" i="1"/>
  <c r="X2057" i="1"/>
  <c r="U2057" i="1"/>
  <c r="N2057" i="1"/>
  <c r="L2057" i="1"/>
  <c r="J2057" i="1"/>
  <c r="X2056" i="1"/>
  <c r="U2056" i="1"/>
  <c r="N2056" i="1"/>
  <c r="L2056" i="1"/>
  <c r="J2056" i="1"/>
  <c r="X2055" i="1"/>
  <c r="U2055" i="1"/>
  <c r="N2055" i="1"/>
  <c r="L2055" i="1"/>
  <c r="J2055" i="1"/>
  <c r="X2054" i="1"/>
  <c r="U2054" i="1"/>
  <c r="N2054" i="1"/>
  <c r="L2054" i="1"/>
  <c r="J2054" i="1"/>
  <c r="X2053" i="1"/>
  <c r="U2053" i="1"/>
  <c r="N2053" i="1"/>
  <c r="L2053" i="1"/>
  <c r="J2053" i="1"/>
  <c r="X2052" i="1"/>
  <c r="U2052" i="1"/>
  <c r="N2052" i="1"/>
  <c r="L2052" i="1"/>
  <c r="J2052" i="1"/>
  <c r="X2051" i="1"/>
  <c r="U2051" i="1"/>
  <c r="N2051" i="1"/>
  <c r="L2051" i="1"/>
  <c r="J2051" i="1"/>
  <c r="X2050" i="1"/>
  <c r="U2050" i="1"/>
  <c r="N2050" i="1"/>
  <c r="L2050" i="1"/>
  <c r="J2050" i="1"/>
  <c r="X2049" i="1"/>
  <c r="U2049" i="1"/>
  <c r="N2049" i="1"/>
  <c r="L2049" i="1"/>
  <c r="J2049" i="1"/>
  <c r="X2048" i="1"/>
  <c r="U2048" i="1"/>
  <c r="N2048" i="1"/>
  <c r="L2048" i="1"/>
  <c r="J2048" i="1"/>
  <c r="X2047" i="1"/>
  <c r="U2047" i="1"/>
  <c r="N2047" i="1"/>
  <c r="L2047" i="1"/>
  <c r="J2047" i="1"/>
  <c r="X2046" i="1"/>
  <c r="U2046" i="1"/>
  <c r="N2046" i="1"/>
  <c r="L2046" i="1"/>
  <c r="J2046" i="1"/>
  <c r="X2045" i="1"/>
  <c r="U2045" i="1"/>
  <c r="N2045" i="1"/>
  <c r="L2045" i="1"/>
  <c r="J2045" i="1"/>
  <c r="X2044" i="1"/>
  <c r="U2044" i="1"/>
  <c r="N2044" i="1"/>
  <c r="L2044" i="1"/>
  <c r="J2044" i="1"/>
  <c r="X2043" i="1"/>
  <c r="U2043" i="1"/>
  <c r="N2043" i="1"/>
  <c r="L2043" i="1"/>
  <c r="J2043" i="1"/>
  <c r="X2042" i="1"/>
  <c r="U2042" i="1"/>
  <c r="N2042" i="1"/>
  <c r="L2042" i="1"/>
  <c r="J2042" i="1"/>
  <c r="X2041" i="1"/>
  <c r="U2041" i="1"/>
  <c r="N2041" i="1"/>
  <c r="L2041" i="1"/>
  <c r="J2041" i="1"/>
  <c r="X2040" i="1"/>
  <c r="U2040" i="1"/>
  <c r="N2040" i="1"/>
  <c r="L2040" i="1"/>
  <c r="J2040" i="1"/>
  <c r="X2039" i="1"/>
  <c r="U2039" i="1"/>
  <c r="N2039" i="1"/>
  <c r="L2039" i="1"/>
  <c r="J2039" i="1"/>
  <c r="X2038" i="1"/>
  <c r="U2038" i="1"/>
  <c r="N2038" i="1"/>
  <c r="L2038" i="1"/>
  <c r="J2038" i="1"/>
  <c r="X2037" i="1"/>
  <c r="U2037" i="1"/>
  <c r="N2037" i="1"/>
  <c r="L2037" i="1"/>
  <c r="J2037" i="1"/>
  <c r="X2036" i="1"/>
  <c r="U2036" i="1"/>
  <c r="N2036" i="1"/>
  <c r="L2036" i="1"/>
  <c r="J2036" i="1"/>
  <c r="X2035" i="1"/>
  <c r="U2035" i="1"/>
  <c r="N2035" i="1"/>
  <c r="L2035" i="1"/>
  <c r="J2035" i="1"/>
  <c r="X2034" i="1"/>
  <c r="U2034" i="1"/>
  <c r="N2034" i="1"/>
  <c r="L2034" i="1"/>
  <c r="J2034" i="1"/>
  <c r="X2033" i="1"/>
  <c r="U2033" i="1"/>
  <c r="N2033" i="1"/>
  <c r="L2033" i="1"/>
  <c r="J2033" i="1"/>
  <c r="X2032" i="1"/>
  <c r="U2032" i="1"/>
  <c r="N2032" i="1"/>
  <c r="O2032" i="1" s="1"/>
  <c r="L2032" i="1"/>
  <c r="J2032" i="1"/>
  <c r="X2031" i="1"/>
  <c r="U2031" i="1"/>
  <c r="N2031" i="1"/>
  <c r="L2031" i="1"/>
  <c r="J2031" i="1"/>
  <c r="X2030" i="1"/>
  <c r="U2030" i="1"/>
  <c r="N2030" i="1"/>
  <c r="L2030" i="1"/>
  <c r="J2030" i="1"/>
  <c r="X2029" i="1"/>
  <c r="U2029" i="1"/>
  <c r="N2029" i="1"/>
  <c r="L2029" i="1"/>
  <c r="J2029" i="1"/>
  <c r="X2028" i="1"/>
  <c r="U2028" i="1"/>
  <c r="N2028" i="1"/>
  <c r="L2028" i="1"/>
  <c r="J2028" i="1"/>
  <c r="X2027" i="1"/>
  <c r="U2027" i="1"/>
  <c r="N2027" i="1"/>
  <c r="L2027" i="1"/>
  <c r="J2027" i="1"/>
  <c r="X2026" i="1"/>
  <c r="U2026" i="1"/>
  <c r="N2026" i="1"/>
  <c r="L2026" i="1"/>
  <c r="J2026" i="1"/>
  <c r="X2025" i="1"/>
  <c r="U2025" i="1"/>
  <c r="N2025" i="1"/>
  <c r="L2025" i="1"/>
  <c r="J2025" i="1"/>
  <c r="X2024" i="1"/>
  <c r="U2024" i="1"/>
  <c r="N2024" i="1"/>
  <c r="O2024" i="1" s="1"/>
  <c r="L2024" i="1"/>
  <c r="J2024" i="1"/>
  <c r="X2023" i="1"/>
  <c r="U2023" i="1"/>
  <c r="N2023" i="1"/>
  <c r="L2023" i="1"/>
  <c r="J2023" i="1"/>
  <c r="X2022" i="1"/>
  <c r="U2022" i="1"/>
  <c r="N2022" i="1"/>
  <c r="L2022" i="1"/>
  <c r="J2022" i="1"/>
  <c r="X2021" i="1"/>
  <c r="U2021" i="1"/>
  <c r="N2021" i="1"/>
  <c r="L2021" i="1"/>
  <c r="J2021" i="1"/>
  <c r="X2020" i="1"/>
  <c r="U2020" i="1"/>
  <c r="N2020" i="1"/>
  <c r="L2020" i="1"/>
  <c r="J2020" i="1"/>
  <c r="X2019" i="1"/>
  <c r="U2019" i="1"/>
  <c r="N2019" i="1"/>
  <c r="L2019" i="1"/>
  <c r="J2019" i="1"/>
  <c r="X2018" i="1"/>
  <c r="U2018" i="1"/>
  <c r="N2018" i="1"/>
  <c r="L2018" i="1"/>
  <c r="J2018" i="1"/>
  <c r="M2017" i="1"/>
  <c r="L2017" i="1"/>
  <c r="G2017" i="1"/>
  <c r="X2016" i="1"/>
  <c r="U2016" i="1"/>
  <c r="N2016" i="1"/>
  <c r="K2016" i="1"/>
  <c r="K2015" i="1" s="1"/>
  <c r="I2016" i="1"/>
  <c r="I2015" i="1" s="1"/>
  <c r="J2015" i="1" s="1"/>
  <c r="X2015" i="1"/>
  <c r="U2015" i="1"/>
  <c r="N2015" i="1"/>
  <c r="X2014" i="1"/>
  <c r="U2014" i="1"/>
  <c r="N2014" i="1"/>
  <c r="X2013" i="1"/>
  <c r="U2013" i="1"/>
  <c r="N2013" i="1"/>
  <c r="X2012" i="1"/>
  <c r="U2012" i="1"/>
  <c r="N2012" i="1"/>
  <c r="X2011" i="1"/>
  <c r="U2011" i="1"/>
  <c r="N2011" i="1"/>
  <c r="X2010" i="1"/>
  <c r="U2010" i="1"/>
  <c r="N2010" i="1"/>
  <c r="X2009" i="1"/>
  <c r="U2009" i="1"/>
  <c r="N2009" i="1"/>
  <c r="X2008" i="1"/>
  <c r="U2008" i="1"/>
  <c r="N2008" i="1"/>
  <c r="X2007" i="1"/>
  <c r="U2007" i="1"/>
  <c r="N2007" i="1"/>
  <c r="X2006" i="1"/>
  <c r="U2006" i="1"/>
  <c r="N2006" i="1"/>
  <c r="X2005" i="1"/>
  <c r="U2005" i="1"/>
  <c r="N2005" i="1"/>
  <c r="X2004" i="1"/>
  <c r="U2004" i="1"/>
  <c r="N2004" i="1"/>
  <c r="X2003" i="1"/>
  <c r="U2003" i="1"/>
  <c r="N2003" i="1"/>
  <c r="X2002" i="1"/>
  <c r="U2002" i="1"/>
  <c r="N2002" i="1"/>
  <c r="X2001" i="1"/>
  <c r="U2001" i="1"/>
  <c r="N2001" i="1"/>
  <c r="X2000" i="1"/>
  <c r="U2000" i="1"/>
  <c r="N2000" i="1"/>
  <c r="X1999" i="1"/>
  <c r="U1999" i="1"/>
  <c r="N1999" i="1"/>
  <c r="X1998" i="1"/>
  <c r="U1998" i="1"/>
  <c r="N1998" i="1"/>
  <c r="X1997" i="1"/>
  <c r="U1997" i="1"/>
  <c r="N1997" i="1"/>
  <c r="X1996" i="1"/>
  <c r="U1996" i="1"/>
  <c r="N1996" i="1"/>
  <c r="X1995" i="1"/>
  <c r="U1995" i="1"/>
  <c r="N1995" i="1"/>
  <c r="X1994" i="1"/>
  <c r="U1994" i="1"/>
  <c r="N1994" i="1"/>
  <c r="X1993" i="1"/>
  <c r="U1993" i="1"/>
  <c r="N1993" i="1"/>
  <c r="X1992" i="1"/>
  <c r="U1992" i="1"/>
  <c r="N1992" i="1"/>
  <c r="X1991" i="1"/>
  <c r="U1991" i="1"/>
  <c r="N1991" i="1"/>
  <c r="X1990" i="1"/>
  <c r="U1990" i="1"/>
  <c r="N1990" i="1"/>
  <c r="X1989" i="1"/>
  <c r="U1989" i="1"/>
  <c r="N1989" i="1"/>
  <c r="X1988" i="1"/>
  <c r="U1988" i="1"/>
  <c r="N1988" i="1"/>
  <c r="X1987" i="1"/>
  <c r="U1987" i="1"/>
  <c r="N1987" i="1"/>
  <c r="X1986" i="1"/>
  <c r="U1986" i="1"/>
  <c r="N1986" i="1"/>
  <c r="X1985" i="1"/>
  <c r="U1985" i="1"/>
  <c r="N1985" i="1"/>
  <c r="X1984" i="1"/>
  <c r="U1984" i="1"/>
  <c r="N1984" i="1"/>
  <c r="X1983" i="1"/>
  <c r="U1983" i="1"/>
  <c r="N1983" i="1"/>
  <c r="X1982" i="1"/>
  <c r="U1982" i="1"/>
  <c r="N1982" i="1"/>
  <c r="X1981" i="1"/>
  <c r="U1981" i="1"/>
  <c r="N1981" i="1"/>
  <c r="X1980" i="1"/>
  <c r="U1980" i="1"/>
  <c r="N1980" i="1"/>
  <c r="X1979" i="1"/>
  <c r="U1979" i="1"/>
  <c r="N1979" i="1"/>
  <c r="X1978" i="1"/>
  <c r="U1978" i="1"/>
  <c r="N1978" i="1"/>
  <c r="X1977" i="1"/>
  <c r="U1977" i="1"/>
  <c r="N1977" i="1"/>
  <c r="X1976" i="1"/>
  <c r="U1976" i="1"/>
  <c r="N1976" i="1"/>
  <c r="X1975" i="1"/>
  <c r="U1975" i="1"/>
  <c r="N1975" i="1"/>
  <c r="X1974" i="1"/>
  <c r="U1974" i="1"/>
  <c r="N1974" i="1"/>
  <c r="X1973" i="1"/>
  <c r="U1973" i="1"/>
  <c r="N1973" i="1"/>
  <c r="X1972" i="1"/>
  <c r="U1972" i="1"/>
  <c r="N1972" i="1"/>
  <c r="X1971" i="1"/>
  <c r="U1971" i="1"/>
  <c r="N1971" i="1"/>
  <c r="X1970" i="1"/>
  <c r="U1970" i="1"/>
  <c r="N1970" i="1"/>
  <c r="X1969" i="1"/>
  <c r="U1969" i="1"/>
  <c r="N1969" i="1"/>
  <c r="X1968" i="1"/>
  <c r="U1968" i="1"/>
  <c r="N1968" i="1"/>
  <c r="X1967" i="1"/>
  <c r="U1967" i="1"/>
  <c r="N1967" i="1"/>
  <c r="X1966" i="1"/>
  <c r="U1966" i="1"/>
  <c r="N1966" i="1"/>
  <c r="X1965" i="1"/>
  <c r="U1965" i="1"/>
  <c r="N1965" i="1"/>
  <c r="X1964" i="1"/>
  <c r="U1964" i="1"/>
  <c r="N1964" i="1"/>
  <c r="X1963" i="1"/>
  <c r="U1963" i="1"/>
  <c r="N1963" i="1"/>
  <c r="X1962" i="1"/>
  <c r="U1962" i="1"/>
  <c r="N1962" i="1"/>
  <c r="X1961" i="1"/>
  <c r="U1961" i="1"/>
  <c r="N1961" i="1"/>
  <c r="X1960" i="1"/>
  <c r="U1960" i="1"/>
  <c r="N1960" i="1"/>
  <c r="X1959" i="1"/>
  <c r="U1959" i="1"/>
  <c r="N1959" i="1"/>
  <c r="X1958" i="1"/>
  <c r="U1958" i="1"/>
  <c r="N1958" i="1"/>
  <c r="X1957" i="1"/>
  <c r="U1957" i="1"/>
  <c r="N1957" i="1"/>
  <c r="X1956" i="1"/>
  <c r="U1956" i="1"/>
  <c r="N1956" i="1"/>
  <c r="X1955" i="1"/>
  <c r="U1955" i="1"/>
  <c r="N1955" i="1"/>
  <c r="X1954" i="1"/>
  <c r="U1954" i="1"/>
  <c r="N1954" i="1"/>
  <c r="X1953" i="1"/>
  <c r="U1953" i="1"/>
  <c r="N1953" i="1"/>
  <c r="X1952" i="1"/>
  <c r="U1952" i="1"/>
  <c r="N1952" i="1"/>
  <c r="X1951" i="1"/>
  <c r="U1951" i="1"/>
  <c r="N1951" i="1"/>
  <c r="X1950" i="1"/>
  <c r="U1950" i="1"/>
  <c r="N1950" i="1"/>
  <c r="X1949" i="1"/>
  <c r="U1949" i="1"/>
  <c r="N1949" i="1"/>
  <c r="X1948" i="1"/>
  <c r="U1948" i="1"/>
  <c r="N1948" i="1"/>
  <c r="X1947" i="1"/>
  <c r="U1947" i="1"/>
  <c r="N1947" i="1"/>
  <c r="X1946" i="1"/>
  <c r="U1946" i="1"/>
  <c r="N1946" i="1"/>
  <c r="X1945" i="1"/>
  <c r="U1945" i="1"/>
  <c r="N1945" i="1"/>
  <c r="X1944" i="1"/>
  <c r="U1944" i="1"/>
  <c r="N1944" i="1"/>
  <c r="X1943" i="1"/>
  <c r="U1943" i="1"/>
  <c r="N1943" i="1"/>
  <c r="X1942" i="1"/>
  <c r="U1942" i="1"/>
  <c r="N1942" i="1"/>
  <c r="X1941" i="1"/>
  <c r="U1941" i="1"/>
  <c r="N1941" i="1"/>
  <c r="X1940" i="1"/>
  <c r="U1940" i="1"/>
  <c r="N1940" i="1"/>
  <c r="X1939" i="1"/>
  <c r="U1939" i="1"/>
  <c r="N1939" i="1"/>
  <c r="X1938" i="1"/>
  <c r="U1938" i="1"/>
  <c r="N1938" i="1"/>
  <c r="X1937" i="1"/>
  <c r="U1937" i="1"/>
  <c r="N1937" i="1"/>
  <c r="X1936" i="1"/>
  <c r="U1936" i="1"/>
  <c r="N1936" i="1"/>
  <c r="X1935" i="1"/>
  <c r="U1935" i="1"/>
  <c r="N1935" i="1"/>
  <c r="X1934" i="1"/>
  <c r="U1934" i="1"/>
  <c r="N1934" i="1"/>
  <c r="X1933" i="1"/>
  <c r="U1933" i="1"/>
  <c r="N1933" i="1"/>
  <c r="X1932" i="1"/>
  <c r="U1932" i="1"/>
  <c r="N1932" i="1"/>
  <c r="M1931" i="1"/>
  <c r="G1931" i="1"/>
  <c r="X1930" i="1"/>
  <c r="U1930" i="1"/>
  <c r="N1930" i="1"/>
  <c r="X1929" i="1"/>
  <c r="U1929" i="1"/>
  <c r="N1929" i="1"/>
  <c r="X1928" i="1"/>
  <c r="U1928" i="1"/>
  <c r="N1928" i="1"/>
  <c r="X1927" i="1"/>
  <c r="U1927" i="1"/>
  <c r="N1927" i="1"/>
  <c r="X1926" i="1"/>
  <c r="U1926" i="1"/>
  <c r="N1926" i="1"/>
  <c r="X1925" i="1"/>
  <c r="U1925" i="1"/>
  <c r="N1925" i="1"/>
  <c r="X1924" i="1"/>
  <c r="U1924" i="1"/>
  <c r="N1924" i="1"/>
  <c r="X1923" i="1"/>
  <c r="U1923" i="1"/>
  <c r="N1923" i="1"/>
  <c r="X1922" i="1"/>
  <c r="U1922" i="1"/>
  <c r="N1922" i="1"/>
  <c r="X1921" i="1"/>
  <c r="U1921" i="1"/>
  <c r="N1921" i="1"/>
  <c r="X1920" i="1"/>
  <c r="U1920" i="1"/>
  <c r="N1920" i="1"/>
  <c r="X1919" i="1"/>
  <c r="U1919" i="1"/>
  <c r="N1919" i="1"/>
  <c r="X1918" i="1"/>
  <c r="U1918" i="1"/>
  <c r="N1918" i="1"/>
  <c r="X1917" i="1"/>
  <c r="U1917" i="1"/>
  <c r="N1917" i="1"/>
  <c r="X1916" i="1"/>
  <c r="U1916" i="1"/>
  <c r="N1916" i="1"/>
  <c r="X1915" i="1"/>
  <c r="U1915" i="1"/>
  <c r="N1915" i="1"/>
  <c r="X1914" i="1"/>
  <c r="U1914" i="1"/>
  <c r="N1914" i="1"/>
  <c r="X1913" i="1"/>
  <c r="U1913" i="1"/>
  <c r="N1913" i="1"/>
  <c r="X1912" i="1"/>
  <c r="U1912" i="1"/>
  <c r="N1912" i="1"/>
  <c r="X1911" i="1"/>
  <c r="U1911" i="1"/>
  <c r="N1911" i="1"/>
  <c r="X1910" i="1"/>
  <c r="U1910" i="1"/>
  <c r="N1910" i="1"/>
  <c r="X1909" i="1"/>
  <c r="U1909" i="1"/>
  <c r="N1909" i="1"/>
  <c r="X1908" i="1"/>
  <c r="U1908" i="1"/>
  <c r="N1908" i="1"/>
  <c r="X1907" i="1"/>
  <c r="U1907" i="1"/>
  <c r="N1907" i="1"/>
  <c r="X1906" i="1"/>
  <c r="U1906" i="1"/>
  <c r="N1906" i="1"/>
  <c r="X1905" i="1"/>
  <c r="U1905" i="1"/>
  <c r="N1905" i="1"/>
  <c r="X1904" i="1"/>
  <c r="U1904" i="1"/>
  <c r="N1904" i="1"/>
  <c r="X1903" i="1"/>
  <c r="U1903" i="1"/>
  <c r="N1903" i="1"/>
  <c r="X1902" i="1"/>
  <c r="U1902" i="1"/>
  <c r="N1902" i="1"/>
  <c r="X1901" i="1"/>
  <c r="U1901" i="1"/>
  <c r="N1901" i="1"/>
  <c r="X1900" i="1"/>
  <c r="U1900" i="1"/>
  <c r="N1900" i="1"/>
  <c r="X1899" i="1"/>
  <c r="U1899" i="1"/>
  <c r="N1899" i="1"/>
  <c r="X1898" i="1"/>
  <c r="U1898" i="1"/>
  <c r="N1898" i="1"/>
  <c r="X1897" i="1"/>
  <c r="U1897" i="1"/>
  <c r="N1897" i="1"/>
  <c r="X1896" i="1"/>
  <c r="U1896" i="1"/>
  <c r="N1896" i="1"/>
  <c r="X1895" i="1"/>
  <c r="U1895" i="1"/>
  <c r="N1895" i="1"/>
  <c r="X1894" i="1"/>
  <c r="U1894" i="1"/>
  <c r="N1894" i="1"/>
  <c r="X1893" i="1"/>
  <c r="U1893" i="1"/>
  <c r="N1893" i="1"/>
  <c r="X1892" i="1"/>
  <c r="U1892" i="1"/>
  <c r="N1892" i="1"/>
  <c r="X1891" i="1"/>
  <c r="U1891" i="1"/>
  <c r="N1891" i="1"/>
  <c r="X1890" i="1"/>
  <c r="U1890" i="1"/>
  <c r="N1890" i="1"/>
  <c r="X1889" i="1"/>
  <c r="U1889" i="1"/>
  <c r="N1889" i="1"/>
  <c r="X1888" i="1"/>
  <c r="U1888" i="1"/>
  <c r="N1888" i="1"/>
  <c r="X1887" i="1"/>
  <c r="U1887" i="1"/>
  <c r="N1887" i="1"/>
  <c r="X1886" i="1"/>
  <c r="U1886" i="1"/>
  <c r="N1886" i="1"/>
  <c r="X1885" i="1"/>
  <c r="U1885" i="1"/>
  <c r="N1885" i="1"/>
  <c r="X1884" i="1"/>
  <c r="U1884" i="1"/>
  <c r="N1884" i="1"/>
  <c r="X1883" i="1"/>
  <c r="U1883" i="1"/>
  <c r="N1883" i="1"/>
  <c r="X1882" i="1"/>
  <c r="U1882" i="1"/>
  <c r="N1882" i="1"/>
  <c r="X1881" i="1"/>
  <c r="U1881" i="1"/>
  <c r="N1881" i="1"/>
  <c r="X1880" i="1"/>
  <c r="U1880" i="1"/>
  <c r="N1880" i="1"/>
  <c r="X1879" i="1"/>
  <c r="U1879" i="1"/>
  <c r="N1879" i="1"/>
  <c r="X1878" i="1"/>
  <c r="U1878" i="1"/>
  <c r="N1878" i="1"/>
  <c r="X1877" i="1"/>
  <c r="U1877" i="1"/>
  <c r="N1877" i="1"/>
  <c r="X1876" i="1"/>
  <c r="U1876" i="1"/>
  <c r="N1876" i="1"/>
  <c r="X1875" i="1"/>
  <c r="U1875" i="1"/>
  <c r="N1875" i="1"/>
  <c r="X1874" i="1"/>
  <c r="U1874" i="1"/>
  <c r="N1874" i="1"/>
  <c r="X1873" i="1"/>
  <c r="U1873" i="1"/>
  <c r="N1873" i="1"/>
  <c r="X1872" i="1"/>
  <c r="U1872" i="1"/>
  <c r="N1872" i="1"/>
  <c r="X1871" i="1"/>
  <c r="U1871" i="1"/>
  <c r="N1871" i="1"/>
  <c r="X1870" i="1"/>
  <c r="U1870" i="1"/>
  <c r="N1870" i="1"/>
  <c r="X1869" i="1"/>
  <c r="U1869" i="1"/>
  <c r="N1869" i="1"/>
  <c r="X1868" i="1"/>
  <c r="U1868" i="1"/>
  <c r="N1868" i="1"/>
  <c r="X1867" i="1"/>
  <c r="U1867" i="1"/>
  <c r="N1867" i="1"/>
  <c r="X1866" i="1"/>
  <c r="U1866" i="1"/>
  <c r="N1866" i="1"/>
  <c r="X1865" i="1"/>
  <c r="U1865" i="1"/>
  <c r="N1865" i="1"/>
  <c r="X1864" i="1"/>
  <c r="U1864" i="1"/>
  <c r="N1864" i="1"/>
  <c r="X1863" i="1"/>
  <c r="U1863" i="1"/>
  <c r="N1863" i="1"/>
  <c r="X1862" i="1"/>
  <c r="U1862" i="1"/>
  <c r="N1862" i="1"/>
  <c r="X1861" i="1"/>
  <c r="U1861" i="1"/>
  <c r="N1861" i="1"/>
  <c r="X1860" i="1"/>
  <c r="U1860" i="1"/>
  <c r="N1860" i="1"/>
  <c r="X1859" i="1"/>
  <c r="U1859" i="1"/>
  <c r="N1859" i="1"/>
  <c r="X1858" i="1"/>
  <c r="U1858" i="1"/>
  <c r="N1858" i="1"/>
  <c r="X1857" i="1"/>
  <c r="U1857" i="1"/>
  <c r="N1857" i="1"/>
  <c r="X1856" i="1"/>
  <c r="U1856" i="1"/>
  <c r="N1856" i="1"/>
  <c r="X1855" i="1"/>
  <c r="U1855" i="1"/>
  <c r="N1855" i="1"/>
  <c r="X1854" i="1"/>
  <c r="U1854" i="1"/>
  <c r="N1854" i="1"/>
  <c r="X1853" i="1"/>
  <c r="U1853" i="1"/>
  <c r="N1853" i="1"/>
  <c r="X1852" i="1"/>
  <c r="U1852" i="1"/>
  <c r="N1852" i="1"/>
  <c r="X1851" i="1"/>
  <c r="U1851" i="1"/>
  <c r="N1851" i="1"/>
  <c r="X1850" i="1"/>
  <c r="U1850" i="1"/>
  <c r="N1850" i="1"/>
  <c r="X1849" i="1"/>
  <c r="U1849" i="1"/>
  <c r="N1849" i="1"/>
  <c r="X1848" i="1"/>
  <c r="U1848" i="1"/>
  <c r="N1848" i="1"/>
  <c r="M1847" i="1"/>
  <c r="G1847" i="1"/>
  <c r="X1846" i="1"/>
  <c r="U1846" i="1"/>
  <c r="N1846" i="1"/>
  <c r="L1846" i="1"/>
  <c r="J1846" i="1"/>
  <c r="X1845" i="1"/>
  <c r="U1845" i="1"/>
  <c r="N1845" i="1"/>
  <c r="L1845" i="1"/>
  <c r="J1845" i="1"/>
  <c r="X1844" i="1"/>
  <c r="U1844" i="1"/>
  <c r="N1844" i="1"/>
  <c r="L1844" i="1"/>
  <c r="J1844" i="1"/>
  <c r="X1843" i="1"/>
  <c r="U1843" i="1"/>
  <c r="N1843" i="1"/>
  <c r="L1843" i="1"/>
  <c r="J1843" i="1"/>
  <c r="X1842" i="1"/>
  <c r="U1842" i="1"/>
  <c r="N1842" i="1"/>
  <c r="L1842" i="1"/>
  <c r="J1842" i="1"/>
  <c r="X1841" i="1"/>
  <c r="U1841" i="1"/>
  <c r="N1841" i="1"/>
  <c r="L1841" i="1"/>
  <c r="J1841" i="1"/>
  <c r="X1840" i="1"/>
  <c r="U1840" i="1"/>
  <c r="N1840" i="1"/>
  <c r="L1840" i="1"/>
  <c r="J1840" i="1"/>
  <c r="X1839" i="1"/>
  <c r="U1839" i="1"/>
  <c r="N1839" i="1"/>
  <c r="L1839" i="1"/>
  <c r="J1839" i="1"/>
  <c r="X1838" i="1"/>
  <c r="U1838" i="1"/>
  <c r="N1838" i="1"/>
  <c r="L1838" i="1"/>
  <c r="J1838" i="1"/>
  <c r="X1837" i="1"/>
  <c r="U1837" i="1"/>
  <c r="N1837" i="1"/>
  <c r="L1837" i="1"/>
  <c r="J1837" i="1"/>
  <c r="X1836" i="1"/>
  <c r="U1836" i="1"/>
  <c r="N1836" i="1"/>
  <c r="L1836" i="1"/>
  <c r="J1836" i="1"/>
  <c r="X1835" i="1"/>
  <c r="U1835" i="1"/>
  <c r="N1835" i="1"/>
  <c r="L1835" i="1"/>
  <c r="J1835" i="1"/>
  <c r="X1834" i="1"/>
  <c r="U1834" i="1"/>
  <c r="N1834" i="1"/>
  <c r="L1834" i="1"/>
  <c r="J1834" i="1"/>
  <c r="X1833" i="1"/>
  <c r="U1833" i="1"/>
  <c r="N1833" i="1"/>
  <c r="L1833" i="1"/>
  <c r="J1833" i="1"/>
  <c r="X1832" i="1"/>
  <c r="U1832" i="1"/>
  <c r="N1832" i="1"/>
  <c r="L1832" i="1"/>
  <c r="J1832" i="1"/>
  <c r="X1831" i="1"/>
  <c r="U1831" i="1"/>
  <c r="N1831" i="1"/>
  <c r="L1831" i="1"/>
  <c r="J1831" i="1"/>
  <c r="X1830" i="1"/>
  <c r="U1830" i="1"/>
  <c r="N1830" i="1"/>
  <c r="L1830" i="1"/>
  <c r="J1830" i="1"/>
  <c r="X1829" i="1"/>
  <c r="U1829" i="1"/>
  <c r="N1829" i="1"/>
  <c r="L1829" i="1"/>
  <c r="J1829" i="1"/>
  <c r="X1828" i="1"/>
  <c r="U1828" i="1"/>
  <c r="N1828" i="1"/>
  <c r="L1828" i="1"/>
  <c r="J1828" i="1"/>
  <c r="X1827" i="1"/>
  <c r="U1827" i="1"/>
  <c r="N1827" i="1"/>
  <c r="L1827" i="1"/>
  <c r="J1827" i="1"/>
  <c r="X1826" i="1"/>
  <c r="U1826" i="1"/>
  <c r="N1826" i="1"/>
  <c r="L1826" i="1"/>
  <c r="J1826" i="1"/>
  <c r="X1825" i="1"/>
  <c r="U1825" i="1"/>
  <c r="N1825" i="1"/>
  <c r="L1825" i="1"/>
  <c r="J1825" i="1"/>
  <c r="X1824" i="1"/>
  <c r="U1824" i="1"/>
  <c r="N1824" i="1"/>
  <c r="L1824" i="1"/>
  <c r="J1824" i="1"/>
  <c r="X1823" i="1"/>
  <c r="U1823" i="1"/>
  <c r="N1823" i="1"/>
  <c r="L1823" i="1"/>
  <c r="J1823" i="1"/>
  <c r="X1822" i="1"/>
  <c r="U1822" i="1"/>
  <c r="N1822" i="1"/>
  <c r="L1822" i="1"/>
  <c r="J1822" i="1"/>
  <c r="X1821" i="1"/>
  <c r="U1821" i="1"/>
  <c r="N1821" i="1"/>
  <c r="L1821" i="1"/>
  <c r="J1821" i="1"/>
  <c r="X1820" i="1"/>
  <c r="U1820" i="1"/>
  <c r="N1820" i="1"/>
  <c r="L1820" i="1"/>
  <c r="J1820" i="1"/>
  <c r="X1819" i="1"/>
  <c r="U1819" i="1"/>
  <c r="N1819" i="1"/>
  <c r="L1819" i="1"/>
  <c r="J1819" i="1"/>
  <c r="X1818" i="1"/>
  <c r="U1818" i="1"/>
  <c r="N1818" i="1"/>
  <c r="L1818" i="1"/>
  <c r="J1818" i="1"/>
  <c r="X1817" i="1"/>
  <c r="U1817" i="1"/>
  <c r="N1817" i="1"/>
  <c r="L1817" i="1"/>
  <c r="J1817" i="1"/>
  <c r="X1816" i="1"/>
  <c r="U1816" i="1"/>
  <c r="N1816" i="1"/>
  <c r="L1816" i="1"/>
  <c r="J1816" i="1"/>
  <c r="X1815" i="1"/>
  <c r="U1815" i="1"/>
  <c r="N1815" i="1"/>
  <c r="L1815" i="1"/>
  <c r="J1815" i="1"/>
  <c r="X1814" i="1"/>
  <c r="U1814" i="1"/>
  <c r="N1814" i="1"/>
  <c r="L1814" i="1"/>
  <c r="J1814" i="1"/>
  <c r="X1813" i="1"/>
  <c r="U1813" i="1"/>
  <c r="N1813" i="1"/>
  <c r="L1813" i="1"/>
  <c r="J1813" i="1"/>
  <c r="X1812" i="1"/>
  <c r="U1812" i="1"/>
  <c r="N1812" i="1"/>
  <c r="L1812" i="1"/>
  <c r="J1812" i="1"/>
  <c r="X1811" i="1"/>
  <c r="U1811" i="1"/>
  <c r="N1811" i="1"/>
  <c r="L1811" i="1"/>
  <c r="J1811" i="1"/>
  <c r="X1810" i="1"/>
  <c r="U1810" i="1"/>
  <c r="N1810" i="1"/>
  <c r="L1810" i="1"/>
  <c r="J1810" i="1"/>
  <c r="X1809" i="1"/>
  <c r="U1809" i="1"/>
  <c r="N1809" i="1"/>
  <c r="L1809" i="1"/>
  <c r="J1809" i="1"/>
  <c r="X1808" i="1"/>
  <c r="U1808" i="1"/>
  <c r="N1808" i="1"/>
  <c r="L1808" i="1"/>
  <c r="J1808" i="1"/>
  <c r="X1807" i="1"/>
  <c r="U1807" i="1"/>
  <c r="N1807" i="1"/>
  <c r="L1807" i="1"/>
  <c r="J1807" i="1"/>
  <c r="X1806" i="1"/>
  <c r="U1806" i="1"/>
  <c r="N1806" i="1"/>
  <c r="L1806" i="1"/>
  <c r="J1806" i="1"/>
  <c r="X1805" i="1"/>
  <c r="U1805" i="1"/>
  <c r="N1805" i="1"/>
  <c r="L1805" i="1"/>
  <c r="J1805" i="1"/>
  <c r="X1804" i="1"/>
  <c r="U1804" i="1"/>
  <c r="N1804" i="1"/>
  <c r="L1804" i="1"/>
  <c r="J1804" i="1"/>
  <c r="E1804" i="1"/>
  <c r="X1803" i="1"/>
  <c r="U1803" i="1"/>
  <c r="N1803" i="1"/>
  <c r="L1803" i="1"/>
  <c r="J1803" i="1"/>
  <c r="E1803" i="1"/>
  <c r="X1802" i="1"/>
  <c r="U1802" i="1"/>
  <c r="N1802" i="1"/>
  <c r="L1802" i="1"/>
  <c r="J1802" i="1"/>
  <c r="E1802" i="1"/>
  <c r="X1801" i="1"/>
  <c r="U1801" i="1"/>
  <c r="N1801" i="1"/>
  <c r="L1801" i="1"/>
  <c r="J1801" i="1"/>
  <c r="E1801" i="1"/>
  <c r="X1800" i="1"/>
  <c r="U1800" i="1"/>
  <c r="N1800" i="1"/>
  <c r="L1800" i="1"/>
  <c r="J1800" i="1"/>
  <c r="E1800" i="1"/>
  <c r="X1799" i="1"/>
  <c r="U1799" i="1"/>
  <c r="N1799" i="1"/>
  <c r="L1799" i="1"/>
  <c r="J1799" i="1"/>
  <c r="E1799" i="1"/>
  <c r="X1798" i="1"/>
  <c r="U1798" i="1"/>
  <c r="N1798" i="1"/>
  <c r="L1798" i="1"/>
  <c r="J1798" i="1"/>
  <c r="E1798" i="1"/>
  <c r="X1797" i="1"/>
  <c r="U1797" i="1"/>
  <c r="N1797" i="1"/>
  <c r="L1797" i="1"/>
  <c r="J1797" i="1"/>
  <c r="E1797" i="1"/>
  <c r="X1796" i="1"/>
  <c r="U1796" i="1"/>
  <c r="N1796" i="1"/>
  <c r="L1796" i="1"/>
  <c r="J1796" i="1"/>
  <c r="E1796" i="1"/>
  <c r="X1795" i="1"/>
  <c r="U1795" i="1"/>
  <c r="N1795" i="1"/>
  <c r="L1795" i="1"/>
  <c r="J1795" i="1"/>
  <c r="E1795" i="1"/>
  <c r="X1794" i="1"/>
  <c r="U1794" i="1"/>
  <c r="N1794" i="1"/>
  <c r="L1794" i="1"/>
  <c r="J1794" i="1"/>
  <c r="E1794" i="1"/>
  <c r="X1793" i="1"/>
  <c r="U1793" i="1"/>
  <c r="N1793" i="1"/>
  <c r="L1793" i="1"/>
  <c r="J1793" i="1"/>
  <c r="E1793" i="1"/>
  <c r="X1792" i="1"/>
  <c r="U1792" i="1"/>
  <c r="N1792" i="1"/>
  <c r="L1792" i="1"/>
  <c r="J1792" i="1"/>
  <c r="E1792" i="1"/>
  <c r="X1791" i="1"/>
  <c r="U1791" i="1"/>
  <c r="N1791" i="1"/>
  <c r="L1791" i="1"/>
  <c r="J1791" i="1"/>
  <c r="E1791" i="1"/>
  <c r="X1790" i="1"/>
  <c r="U1790" i="1"/>
  <c r="N1790" i="1"/>
  <c r="L1790" i="1"/>
  <c r="J1790" i="1"/>
  <c r="E1790" i="1"/>
  <c r="X1789" i="1"/>
  <c r="U1789" i="1"/>
  <c r="N1789" i="1"/>
  <c r="L1789" i="1"/>
  <c r="J1789" i="1"/>
  <c r="E1789" i="1"/>
  <c r="X1788" i="1"/>
  <c r="U1788" i="1"/>
  <c r="N1788" i="1"/>
  <c r="L1788" i="1"/>
  <c r="J1788" i="1"/>
  <c r="E1788" i="1"/>
  <c r="X1787" i="1"/>
  <c r="U1787" i="1"/>
  <c r="N1787" i="1"/>
  <c r="L1787" i="1"/>
  <c r="J1787" i="1"/>
  <c r="E1787" i="1"/>
  <c r="X1786" i="1"/>
  <c r="U1786" i="1"/>
  <c r="N1786" i="1"/>
  <c r="L1786" i="1"/>
  <c r="J1786" i="1"/>
  <c r="E1786" i="1"/>
  <c r="X1785" i="1"/>
  <c r="U1785" i="1"/>
  <c r="N1785" i="1"/>
  <c r="L1785" i="1"/>
  <c r="J1785" i="1"/>
  <c r="E1785" i="1"/>
  <c r="X1784" i="1"/>
  <c r="U1784" i="1"/>
  <c r="N1784" i="1"/>
  <c r="L1784" i="1"/>
  <c r="J1784" i="1"/>
  <c r="E1784" i="1"/>
  <c r="X1783" i="1"/>
  <c r="U1783" i="1"/>
  <c r="N1783" i="1"/>
  <c r="L1783" i="1"/>
  <c r="J1783" i="1"/>
  <c r="E1783" i="1"/>
  <c r="X1782" i="1"/>
  <c r="U1782" i="1"/>
  <c r="N1782" i="1"/>
  <c r="L1782" i="1"/>
  <c r="J1782" i="1"/>
  <c r="E1782" i="1"/>
  <c r="X1781" i="1"/>
  <c r="U1781" i="1"/>
  <c r="N1781" i="1"/>
  <c r="L1781" i="1"/>
  <c r="J1781" i="1"/>
  <c r="E1781" i="1"/>
  <c r="N1780" i="1"/>
  <c r="L1780" i="1"/>
  <c r="J1780" i="1"/>
  <c r="E1780" i="1"/>
  <c r="X1779" i="1"/>
  <c r="U1779" i="1"/>
  <c r="N1779" i="1"/>
  <c r="L1779" i="1"/>
  <c r="J1779" i="1"/>
  <c r="E1779" i="1"/>
  <c r="X1778" i="1"/>
  <c r="U1778" i="1"/>
  <c r="N1778" i="1"/>
  <c r="L1778" i="1"/>
  <c r="J1778" i="1"/>
  <c r="E1778" i="1"/>
  <c r="X1777" i="1"/>
  <c r="U1777" i="1"/>
  <c r="N1777" i="1"/>
  <c r="L1777" i="1"/>
  <c r="J1777" i="1"/>
  <c r="E1777" i="1"/>
  <c r="X1776" i="1"/>
  <c r="U1776" i="1"/>
  <c r="N1776" i="1"/>
  <c r="L1776" i="1"/>
  <c r="J1776" i="1"/>
  <c r="E1776" i="1"/>
  <c r="X1775" i="1"/>
  <c r="U1775" i="1"/>
  <c r="N1775" i="1"/>
  <c r="L1775" i="1"/>
  <c r="J1775" i="1"/>
  <c r="E1775" i="1"/>
  <c r="X1774" i="1"/>
  <c r="U1774" i="1"/>
  <c r="N1774" i="1"/>
  <c r="L1774" i="1"/>
  <c r="J1774" i="1"/>
  <c r="E1774" i="1"/>
  <c r="X1773" i="1"/>
  <c r="U1773" i="1"/>
  <c r="N1773" i="1"/>
  <c r="L1773" i="1"/>
  <c r="J1773" i="1"/>
  <c r="E1773" i="1"/>
  <c r="X1772" i="1"/>
  <c r="U1772" i="1"/>
  <c r="N1772" i="1"/>
  <c r="L1772" i="1"/>
  <c r="J1772" i="1"/>
  <c r="E1772" i="1"/>
  <c r="X1771" i="1"/>
  <c r="U1771" i="1"/>
  <c r="N1771" i="1"/>
  <c r="L1771" i="1"/>
  <c r="J1771" i="1"/>
  <c r="E1771" i="1"/>
  <c r="X1770" i="1"/>
  <c r="U1770" i="1"/>
  <c r="N1770" i="1"/>
  <c r="L1770" i="1"/>
  <c r="J1770" i="1"/>
  <c r="E1770" i="1"/>
  <c r="X1769" i="1"/>
  <c r="U1769" i="1"/>
  <c r="N1769" i="1"/>
  <c r="L1769" i="1"/>
  <c r="J1769" i="1"/>
  <c r="E1769" i="1"/>
  <c r="X1768" i="1"/>
  <c r="U1768" i="1"/>
  <c r="N1768" i="1"/>
  <c r="L1768" i="1"/>
  <c r="J1768" i="1"/>
  <c r="E1768" i="1"/>
  <c r="X1767" i="1"/>
  <c r="U1767" i="1"/>
  <c r="N1767" i="1"/>
  <c r="L1767" i="1"/>
  <c r="J1767" i="1"/>
  <c r="E1767" i="1"/>
  <c r="X1766" i="1"/>
  <c r="U1766" i="1"/>
  <c r="N1766" i="1"/>
  <c r="L1766" i="1"/>
  <c r="J1766" i="1"/>
  <c r="E1766" i="1"/>
  <c r="X1765" i="1"/>
  <c r="U1765" i="1"/>
  <c r="N1765" i="1"/>
  <c r="L1765" i="1"/>
  <c r="J1765" i="1"/>
  <c r="E1765" i="1"/>
  <c r="X1764" i="1"/>
  <c r="U1764" i="1"/>
  <c r="N1764" i="1"/>
  <c r="L1764" i="1"/>
  <c r="J1764" i="1"/>
  <c r="E1764" i="1"/>
  <c r="X1763" i="1"/>
  <c r="U1763" i="1"/>
  <c r="N1763" i="1"/>
  <c r="J1763" i="1"/>
  <c r="E1763" i="1"/>
  <c r="X1762" i="1"/>
  <c r="U1762" i="1"/>
  <c r="N1762" i="1"/>
  <c r="L1762" i="1"/>
  <c r="J1762" i="1"/>
  <c r="X1761" i="1"/>
  <c r="U1761" i="1"/>
  <c r="N1761" i="1"/>
  <c r="L1761" i="1"/>
  <c r="J1761" i="1"/>
  <c r="X1760" i="1"/>
  <c r="U1760" i="1"/>
  <c r="N1760" i="1"/>
  <c r="L1760" i="1"/>
  <c r="J1760" i="1"/>
  <c r="X1759" i="1"/>
  <c r="U1759" i="1"/>
  <c r="N1759" i="1"/>
  <c r="L1759" i="1"/>
  <c r="J1759" i="1"/>
  <c r="X1758" i="1"/>
  <c r="U1758" i="1"/>
  <c r="N1758" i="1"/>
  <c r="L1758" i="1"/>
  <c r="J1758" i="1"/>
  <c r="X1757" i="1"/>
  <c r="U1757" i="1"/>
  <c r="N1757" i="1"/>
  <c r="L1757" i="1"/>
  <c r="J1757" i="1"/>
  <c r="X1756" i="1"/>
  <c r="U1756" i="1"/>
  <c r="N1756" i="1"/>
  <c r="L1756" i="1"/>
  <c r="J1756" i="1"/>
  <c r="X1755" i="1"/>
  <c r="U1755" i="1"/>
  <c r="N1755" i="1"/>
  <c r="L1755" i="1"/>
  <c r="J1755" i="1"/>
  <c r="X1754" i="1"/>
  <c r="U1754" i="1"/>
  <c r="N1754" i="1"/>
  <c r="L1754" i="1"/>
  <c r="J1754" i="1"/>
  <c r="X1753" i="1"/>
  <c r="U1753" i="1"/>
  <c r="N1753" i="1"/>
  <c r="L1753" i="1"/>
  <c r="J1753" i="1"/>
  <c r="X1752" i="1"/>
  <c r="U1752" i="1"/>
  <c r="N1752" i="1"/>
  <c r="L1752" i="1"/>
  <c r="J1752" i="1"/>
  <c r="X1751" i="1"/>
  <c r="U1751" i="1"/>
  <c r="N1751" i="1"/>
  <c r="L1751" i="1"/>
  <c r="J1751" i="1"/>
  <c r="X1750" i="1"/>
  <c r="U1750" i="1"/>
  <c r="N1750" i="1"/>
  <c r="L1750" i="1"/>
  <c r="J1750" i="1"/>
  <c r="X1749" i="1"/>
  <c r="U1749" i="1"/>
  <c r="N1749" i="1"/>
  <c r="L1749" i="1"/>
  <c r="J1749" i="1"/>
  <c r="X1748" i="1"/>
  <c r="U1748" i="1"/>
  <c r="N1748" i="1"/>
  <c r="L1748" i="1"/>
  <c r="J1748" i="1"/>
  <c r="X1747" i="1"/>
  <c r="U1747" i="1"/>
  <c r="N1747" i="1"/>
  <c r="L1747" i="1"/>
  <c r="J1747" i="1"/>
  <c r="X1746" i="1"/>
  <c r="U1746" i="1"/>
  <c r="N1746" i="1"/>
  <c r="L1746" i="1"/>
  <c r="J1746" i="1"/>
  <c r="X1745" i="1"/>
  <c r="U1745" i="1"/>
  <c r="N1745" i="1"/>
  <c r="L1745" i="1"/>
  <c r="J1745" i="1"/>
  <c r="X1744" i="1"/>
  <c r="U1744" i="1"/>
  <c r="N1744" i="1"/>
  <c r="L1744" i="1"/>
  <c r="J1744" i="1"/>
  <c r="X1743" i="1"/>
  <c r="U1743" i="1"/>
  <c r="N1743" i="1"/>
  <c r="L1743" i="1"/>
  <c r="J1743" i="1"/>
  <c r="X1742" i="1"/>
  <c r="U1742" i="1"/>
  <c r="N1742" i="1"/>
  <c r="L1742" i="1"/>
  <c r="J1742" i="1"/>
  <c r="X1741" i="1"/>
  <c r="U1741" i="1"/>
  <c r="N1741" i="1"/>
  <c r="L1741" i="1"/>
  <c r="J1741" i="1"/>
  <c r="X1740" i="1"/>
  <c r="U1740" i="1"/>
  <c r="N1740" i="1"/>
  <c r="L1740" i="1"/>
  <c r="J1740" i="1"/>
  <c r="X1739" i="1"/>
  <c r="U1739" i="1"/>
  <c r="N1739" i="1"/>
  <c r="L1739" i="1"/>
  <c r="J1739" i="1"/>
  <c r="X1738" i="1"/>
  <c r="U1738" i="1"/>
  <c r="N1738" i="1"/>
  <c r="L1738" i="1"/>
  <c r="J1738" i="1"/>
  <c r="X1737" i="1"/>
  <c r="U1737" i="1"/>
  <c r="N1737" i="1"/>
  <c r="L1737" i="1"/>
  <c r="J1737" i="1"/>
  <c r="X1736" i="1"/>
  <c r="U1736" i="1"/>
  <c r="N1736" i="1"/>
  <c r="L1736" i="1"/>
  <c r="J1736" i="1"/>
  <c r="X1735" i="1"/>
  <c r="U1735" i="1"/>
  <c r="N1735" i="1"/>
  <c r="L1735" i="1"/>
  <c r="J1735" i="1"/>
  <c r="X1734" i="1"/>
  <c r="U1734" i="1"/>
  <c r="N1734" i="1"/>
  <c r="L1734" i="1"/>
  <c r="J1734" i="1"/>
  <c r="X1733" i="1"/>
  <c r="U1733" i="1"/>
  <c r="N1733" i="1"/>
  <c r="L1733" i="1"/>
  <c r="J1733" i="1"/>
  <c r="X1732" i="1"/>
  <c r="U1732" i="1"/>
  <c r="N1732" i="1"/>
  <c r="L1732" i="1"/>
  <c r="J1732" i="1"/>
  <c r="X1731" i="1"/>
  <c r="U1731" i="1"/>
  <c r="N1731" i="1"/>
  <c r="L1731" i="1"/>
  <c r="J1731" i="1"/>
  <c r="X1730" i="1"/>
  <c r="U1730" i="1"/>
  <c r="N1730" i="1"/>
  <c r="L1730" i="1"/>
  <c r="J1730" i="1"/>
  <c r="X1729" i="1"/>
  <c r="U1729" i="1"/>
  <c r="N1729" i="1"/>
  <c r="L1729" i="1"/>
  <c r="J1729" i="1"/>
  <c r="X1728" i="1"/>
  <c r="U1728" i="1"/>
  <c r="N1728" i="1"/>
  <c r="L1728" i="1"/>
  <c r="J1728" i="1"/>
  <c r="X1727" i="1"/>
  <c r="U1727" i="1"/>
  <c r="N1727" i="1"/>
  <c r="L1727" i="1"/>
  <c r="J1727" i="1"/>
  <c r="X1726" i="1"/>
  <c r="U1726" i="1"/>
  <c r="N1726" i="1"/>
  <c r="L1726" i="1"/>
  <c r="J1726" i="1"/>
  <c r="X1725" i="1"/>
  <c r="U1725" i="1"/>
  <c r="N1725" i="1"/>
  <c r="L1725" i="1"/>
  <c r="J1725" i="1"/>
  <c r="X1724" i="1"/>
  <c r="U1724" i="1"/>
  <c r="N1724" i="1"/>
  <c r="L1724" i="1"/>
  <c r="J1724" i="1"/>
  <c r="X1723" i="1"/>
  <c r="U1723" i="1"/>
  <c r="N1723" i="1"/>
  <c r="L1723" i="1"/>
  <c r="J1723" i="1"/>
  <c r="X1722" i="1"/>
  <c r="U1722" i="1"/>
  <c r="N1722" i="1"/>
  <c r="L1722" i="1"/>
  <c r="J1722" i="1"/>
  <c r="X1721" i="1"/>
  <c r="U1721" i="1"/>
  <c r="N1721" i="1"/>
  <c r="L1721" i="1"/>
  <c r="J1721" i="1"/>
  <c r="X1720" i="1"/>
  <c r="U1720" i="1"/>
  <c r="N1720" i="1"/>
  <c r="L1720" i="1"/>
  <c r="J1720" i="1"/>
  <c r="X1719" i="1"/>
  <c r="U1719" i="1"/>
  <c r="N1719" i="1"/>
  <c r="L1719" i="1"/>
  <c r="J1719" i="1"/>
  <c r="X1718" i="1"/>
  <c r="U1718" i="1"/>
  <c r="N1718" i="1"/>
  <c r="L1718" i="1"/>
  <c r="J1718" i="1"/>
  <c r="X1717" i="1"/>
  <c r="U1717" i="1"/>
  <c r="N1717" i="1"/>
  <c r="L1717" i="1"/>
  <c r="J1717" i="1"/>
  <c r="X1716" i="1"/>
  <c r="U1716" i="1"/>
  <c r="N1716" i="1"/>
  <c r="L1716" i="1"/>
  <c r="J1716" i="1"/>
  <c r="X1715" i="1"/>
  <c r="U1715" i="1"/>
  <c r="N1715" i="1"/>
  <c r="L1715" i="1"/>
  <c r="J1715" i="1"/>
  <c r="X1714" i="1"/>
  <c r="U1714" i="1"/>
  <c r="N1714" i="1"/>
  <c r="L1714" i="1"/>
  <c r="J1714" i="1"/>
  <c r="X1713" i="1"/>
  <c r="U1713" i="1"/>
  <c r="N1713" i="1"/>
  <c r="L1713" i="1"/>
  <c r="J1713" i="1"/>
  <c r="X1712" i="1"/>
  <c r="U1712" i="1"/>
  <c r="N1712" i="1"/>
  <c r="L1712" i="1"/>
  <c r="J1712" i="1"/>
  <c r="X1711" i="1"/>
  <c r="U1711" i="1"/>
  <c r="N1711" i="1"/>
  <c r="L1711" i="1"/>
  <c r="J1711" i="1"/>
  <c r="X1710" i="1"/>
  <c r="U1710" i="1"/>
  <c r="N1710" i="1"/>
  <c r="L1710" i="1"/>
  <c r="J1710" i="1"/>
  <c r="X1709" i="1"/>
  <c r="U1709" i="1"/>
  <c r="N1709" i="1"/>
  <c r="L1709" i="1"/>
  <c r="J1709" i="1"/>
  <c r="X1708" i="1"/>
  <c r="U1708" i="1"/>
  <c r="N1708" i="1"/>
  <c r="L1708" i="1"/>
  <c r="J1708" i="1"/>
  <c r="X1707" i="1"/>
  <c r="U1707" i="1"/>
  <c r="N1707" i="1"/>
  <c r="L1707" i="1"/>
  <c r="J1707" i="1"/>
  <c r="X1706" i="1"/>
  <c r="U1706" i="1"/>
  <c r="N1706" i="1"/>
  <c r="L1706" i="1"/>
  <c r="J1706" i="1"/>
  <c r="X1705" i="1"/>
  <c r="U1705" i="1"/>
  <c r="N1705" i="1"/>
  <c r="L1705" i="1"/>
  <c r="J1705" i="1"/>
  <c r="X1704" i="1"/>
  <c r="U1704" i="1"/>
  <c r="N1704" i="1"/>
  <c r="L1704" i="1"/>
  <c r="J1704" i="1"/>
  <c r="X1703" i="1"/>
  <c r="U1703" i="1"/>
  <c r="N1703" i="1"/>
  <c r="L1703" i="1"/>
  <c r="J1703" i="1"/>
  <c r="X1702" i="1"/>
  <c r="U1702" i="1"/>
  <c r="N1702" i="1"/>
  <c r="L1702" i="1"/>
  <c r="J1702" i="1"/>
  <c r="X1701" i="1"/>
  <c r="U1701" i="1"/>
  <c r="N1701" i="1"/>
  <c r="L1701" i="1"/>
  <c r="J1701" i="1"/>
  <c r="X1700" i="1"/>
  <c r="U1700" i="1"/>
  <c r="N1700" i="1"/>
  <c r="L1700" i="1"/>
  <c r="J1700" i="1"/>
  <c r="X1699" i="1"/>
  <c r="U1699" i="1"/>
  <c r="N1699" i="1"/>
  <c r="L1699" i="1"/>
  <c r="J1699" i="1"/>
  <c r="X1698" i="1"/>
  <c r="U1698" i="1"/>
  <c r="N1698" i="1"/>
  <c r="L1698" i="1"/>
  <c r="J1698" i="1"/>
  <c r="X1697" i="1"/>
  <c r="U1697" i="1"/>
  <c r="N1697" i="1"/>
  <c r="L1697" i="1"/>
  <c r="J1697" i="1"/>
  <c r="X1696" i="1"/>
  <c r="U1696" i="1"/>
  <c r="N1696" i="1"/>
  <c r="L1696" i="1"/>
  <c r="J1696" i="1"/>
  <c r="X1695" i="1"/>
  <c r="U1695" i="1"/>
  <c r="N1695" i="1"/>
  <c r="L1695" i="1"/>
  <c r="J1695" i="1"/>
  <c r="X1694" i="1"/>
  <c r="U1694" i="1"/>
  <c r="N1694" i="1"/>
  <c r="L1694" i="1"/>
  <c r="J1694" i="1"/>
  <c r="X1693" i="1"/>
  <c r="U1693" i="1"/>
  <c r="N1693" i="1"/>
  <c r="L1693" i="1"/>
  <c r="J1693" i="1"/>
  <c r="X1692" i="1"/>
  <c r="U1692" i="1"/>
  <c r="N1692" i="1"/>
  <c r="L1692" i="1"/>
  <c r="J1692" i="1"/>
  <c r="X1691" i="1"/>
  <c r="U1691" i="1"/>
  <c r="N1691" i="1"/>
  <c r="L1691" i="1"/>
  <c r="J1691" i="1"/>
  <c r="X1690" i="1"/>
  <c r="U1690" i="1"/>
  <c r="N1690" i="1"/>
  <c r="L1690" i="1"/>
  <c r="J1690" i="1"/>
  <c r="X1689" i="1"/>
  <c r="U1689" i="1"/>
  <c r="N1689" i="1"/>
  <c r="L1689" i="1"/>
  <c r="J1689" i="1"/>
  <c r="X1688" i="1"/>
  <c r="U1688" i="1"/>
  <c r="N1688" i="1"/>
  <c r="L1688" i="1"/>
  <c r="J1688" i="1"/>
  <c r="X1687" i="1"/>
  <c r="U1687" i="1"/>
  <c r="N1687" i="1"/>
  <c r="L1687" i="1"/>
  <c r="J1687" i="1"/>
  <c r="X1686" i="1"/>
  <c r="U1686" i="1"/>
  <c r="N1686" i="1"/>
  <c r="L1686" i="1"/>
  <c r="J1686" i="1"/>
  <c r="X1685" i="1"/>
  <c r="U1685" i="1"/>
  <c r="N1685" i="1"/>
  <c r="L1685" i="1"/>
  <c r="J1685" i="1"/>
  <c r="X1684" i="1"/>
  <c r="U1684" i="1"/>
  <c r="N1684" i="1"/>
  <c r="L1684" i="1"/>
  <c r="J1684" i="1"/>
  <c r="X1683" i="1"/>
  <c r="U1683" i="1"/>
  <c r="N1683" i="1"/>
  <c r="L1683" i="1"/>
  <c r="J1683" i="1"/>
  <c r="X1682" i="1"/>
  <c r="U1682" i="1"/>
  <c r="N1682" i="1"/>
  <c r="L1682" i="1"/>
  <c r="J1682" i="1"/>
  <c r="X1681" i="1"/>
  <c r="U1681" i="1"/>
  <c r="N1681" i="1"/>
  <c r="L1681" i="1"/>
  <c r="J1681" i="1"/>
  <c r="X1680" i="1"/>
  <c r="U1680" i="1"/>
  <c r="N1680" i="1"/>
  <c r="L1680" i="1"/>
  <c r="J1680" i="1"/>
  <c r="X1679" i="1"/>
  <c r="U1679" i="1"/>
  <c r="N1679" i="1"/>
  <c r="L1679" i="1"/>
  <c r="J1679" i="1"/>
  <c r="X1678" i="1"/>
  <c r="U1678" i="1"/>
  <c r="N1678" i="1"/>
  <c r="L1678" i="1"/>
  <c r="J1678" i="1"/>
  <c r="X1677" i="1"/>
  <c r="U1677" i="1"/>
  <c r="N1677" i="1"/>
  <c r="L1677" i="1"/>
  <c r="J1677" i="1"/>
  <c r="X1676" i="1"/>
  <c r="U1676" i="1"/>
  <c r="N1676" i="1"/>
  <c r="L1676" i="1"/>
  <c r="J1676" i="1"/>
  <c r="X1675" i="1"/>
  <c r="U1675" i="1"/>
  <c r="N1675" i="1"/>
  <c r="L1675" i="1"/>
  <c r="J1675" i="1"/>
  <c r="X1674" i="1"/>
  <c r="U1674" i="1"/>
  <c r="N1674" i="1"/>
  <c r="L1674" i="1"/>
  <c r="J1674" i="1"/>
  <c r="X1673" i="1"/>
  <c r="U1673" i="1"/>
  <c r="N1673" i="1"/>
  <c r="L1673" i="1"/>
  <c r="J1673" i="1"/>
  <c r="X1672" i="1"/>
  <c r="U1672" i="1"/>
  <c r="N1672" i="1"/>
  <c r="L1672" i="1"/>
  <c r="J1672" i="1"/>
  <c r="X1671" i="1"/>
  <c r="U1671" i="1"/>
  <c r="N1671" i="1"/>
  <c r="L1671" i="1"/>
  <c r="J1671" i="1"/>
  <c r="X1670" i="1"/>
  <c r="U1670" i="1"/>
  <c r="N1670" i="1"/>
  <c r="L1670" i="1"/>
  <c r="J1670" i="1"/>
  <c r="X1669" i="1"/>
  <c r="U1669" i="1"/>
  <c r="N1669" i="1"/>
  <c r="L1669" i="1"/>
  <c r="J1669" i="1"/>
  <c r="X1668" i="1"/>
  <c r="U1668" i="1"/>
  <c r="N1668" i="1"/>
  <c r="L1668" i="1"/>
  <c r="J1668" i="1"/>
  <c r="X1667" i="1"/>
  <c r="U1667" i="1"/>
  <c r="N1667" i="1"/>
  <c r="L1667" i="1"/>
  <c r="J1667" i="1"/>
  <c r="X1666" i="1"/>
  <c r="U1666" i="1"/>
  <c r="N1666" i="1"/>
  <c r="L1666" i="1"/>
  <c r="J1666" i="1"/>
  <c r="X1665" i="1"/>
  <c r="U1665" i="1"/>
  <c r="N1665" i="1"/>
  <c r="L1665" i="1"/>
  <c r="J1665" i="1"/>
  <c r="X1664" i="1"/>
  <c r="U1664" i="1"/>
  <c r="N1664" i="1"/>
  <c r="L1664" i="1"/>
  <c r="J1664" i="1"/>
  <c r="X1663" i="1"/>
  <c r="U1663" i="1"/>
  <c r="N1663" i="1"/>
  <c r="L1663" i="1"/>
  <c r="J1663" i="1"/>
  <c r="X1662" i="1"/>
  <c r="U1662" i="1"/>
  <c r="N1662" i="1"/>
  <c r="L1662" i="1"/>
  <c r="J1662" i="1"/>
  <c r="X1661" i="1"/>
  <c r="U1661" i="1"/>
  <c r="N1661" i="1"/>
  <c r="L1661" i="1"/>
  <c r="J1661" i="1"/>
  <c r="X1660" i="1"/>
  <c r="U1660" i="1"/>
  <c r="N1660" i="1"/>
  <c r="L1660" i="1"/>
  <c r="J1660" i="1"/>
  <c r="X1659" i="1"/>
  <c r="U1659" i="1"/>
  <c r="N1659" i="1"/>
  <c r="L1659" i="1"/>
  <c r="J1659" i="1"/>
  <c r="X1658" i="1"/>
  <c r="U1658" i="1"/>
  <c r="N1658" i="1"/>
  <c r="L1658" i="1"/>
  <c r="J1658" i="1"/>
  <c r="X1657" i="1"/>
  <c r="U1657" i="1"/>
  <c r="N1657" i="1"/>
  <c r="L1657" i="1"/>
  <c r="J1657" i="1"/>
  <c r="X1656" i="1"/>
  <c r="U1656" i="1"/>
  <c r="N1656" i="1"/>
  <c r="L1656" i="1"/>
  <c r="J1656" i="1"/>
  <c r="X1655" i="1"/>
  <c r="U1655" i="1"/>
  <c r="N1655" i="1"/>
  <c r="L1655" i="1"/>
  <c r="J1655" i="1"/>
  <c r="X1654" i="1"/>
  <c r="U1654" i="1"/>
  <c r="N1654" i="1"/>
  <c r="L1654" i="1"/>
  <c r="J1654" i="1"/>
  <c r="X1653" i="1"/>
  <c r="U1653" i="1"/>
  <c r="N1653" i="1"/>
  <c r="L1653" i="1"/>
  <c r="J1653" i="1"/>
  <c r="X1652" i="1"/>
  <c r="U1652" i="1"/>
  <c r="N1652" i="1"/>
  <c r="L1652" i="1"/>
  <c r="J1652" i="1"/>
  <c r="X1651" i="1"/>
  <c r="U1651" i="1"/>
  <c r="N1651" i="1"/>
  <c r="L1651" i="1"/>
  <c r="J1651" i="1"/>
  <c r="X1650" i="1"/>
  <c r="U1650" i="1"/>
  <c r="N1650" i="1"/>
  <c r="L1650" i="1"/>
  <c r="J1650" i="1"/>
  <c r="X1649" i="1"/>
  <c r="U1649" i="1"/>
  <c r="N1649" i="1"/>
  <c r="L1649" i="1"/>
  <c r="J1649" i="1"/>
  <c r="X1648" i="1"/>
  <c r="U1648" i="1"/>
  <c r="N1648" i="1"/>
  <c r="L1648" i="1"/>
  <c r="J1648" i="1"/>
  <c r="X1647" i="1"/>
  <c r="U1647" i="1"/>
  <c r="N1647" i="1"/>
  <c r="L1647" i="1"/>
  <c r="J1647" i="1"/>
  <c r="X1646" i="1"/>
  <c r="U1646" i="1"/>
  <c r="N1646" i="1"/>
  <c r="L1646" i="1"/>
  <c r="J1646" i="1"/>
  <c r="X1645" i="1"/>
  <c r="U1645" i="1"/>
  <c r="N1645" i="1"/>
  <c r="L1645" i="1"/>
  <c r="J1645" i="1"/>
  <c r="X1644" i="1"/>
  <c r="U1644" i="1"/>
  <c r="N1644" i="1"/>
  <c r="L1644" i="1"/>
  <c r="J1644" i="1"/>
  <c r="X1643" i="1"/>
  <c r="U1643" i="1"/>
  <c r="N1643" i="1"/>
  <c r="L1643" i="1"/>
  <c r="J1643" i="1"/>
  <c r="X1642" i="1"/>
  <c r="U1642" i="1"/>
  <c r="N1642" i="1"/>
  <c r="L1642" i="1"/>
  <c r="J1642" i="1"/>
  <c r="X1641" i="1"/>
  <c r="U1641" i="1"/>
  <c r="N1641" i="1"/>
  <c r="L1641" i="1"/>
  <c r="J1641" i="1"/>
  <c r="X1640" i="1"/>
  <c r="U1640" i="1"/>
  <c r="N1640" i="1"/>
  <c r="L1640" i="1"/>
  <c r="J1640" i="1"/>
  <c r="X1639" i="1"/>
  <c r="U1639" i="1"/>
  <c r="N1639" i="1"/>
  <c r="L1639" i="1"/>
  <c r="J1639" i="1"/>
  <c r="X1638" i="1"/>
  <c r="U1638" i="1"/>
  <c r="N1638" i="1"/>
  <c r="L1638" i="1"/>
  <c r="J1638" i="1"/>
  <c r="X1637" i="1"/>
  <c r="U1637" i="1"/>
  <c r="N1637" i="1"/>
  <c r="L1637" i="1"/>
  <c r="J1637" i="1"/>
  <c r="X1636" i="1"/>
  <c r="U1636" i="1"/>
  <c r="N1636" i="1"/>
  <c r="L1636" i="1"/>
  <c r="J1636" i="1"/>
  <c r="X1635" i="1"/>
  <c r="U1635" i="1"/>
  <c r="N1635" i="1"/>
  <c r="L1635" i="1"/>
  <c r="J1635" i="1"/>
  <c r="X1634" i="1"/>
  <c r="U1634" i="1"/>
  <c r="N1634" i="1"/>
  <c r="L1634" i="1"/>
  <c r="J1634" i="1"/>
  <c r="X1633" i="1"/>
  <c r="U1633" i="1"/>
  <c r="L1633" i="1"/>
  <c r="J1633" i="1"/>
  <c r="E1633" i="1"/>
  <c r="X1632" i="1"/>
  <c r="U1632" i="1"/>
  <c r="L1632" i="1"/>
  <c r="J1632" i="1"/>
  <c r="E1632" i="1"/>
  <c r="X1631" i="1"/>
  <c r="U1631" i="1"/>
  <c r="L1631" i="1"/>
  <c r="J1631" i="1"/>
  <c r="E1631" i="1"/>
  <c r="X1630" i="1"/>
  <c r="U1630" i="1"/>
  <c r="L1630" i="1"/>
  <c r="J1630" i="1"/>
  <c r="E1630" i="1"/>
  <c r="X1629" i="1"/>
  <c r="U1629" i="1"/>
  <c r="L1629" i="1"/>
  <c r="J1629" i="1"/>
  <c r="E1629" i="1"/>
  <c r="X1628" i="1"/>
  <c r="U1628" i="1"/>
  <c r="L1628" i="1"/>
  <c r="J1628" i="1"/>
  <c r="E1628" i="1"/>
  <c r="X1627" i="1"/>
  <c r="U1627" i="1"/>
  <c r="L1627" i="1"/>
  <c r="J1627" i="1"/>
  <c r="E1627" i="1"/>
  <c r="X1626" i="1"/>
  <c r="U1626" i="1"/>
  <c r="L1626" i="1"/>
  <c r="J1626" i="1"/>
  <c r="E1626" i="1"/>
  <c r="X1625" i="1"/>
  <c r="U1625" i="1"/>
  <c r="L1625" i="1"/>
  <c r="J1625" i="1"/>
  <c r="E1625" i="1"/>
  <c r="X1624" i="1"/>
  <c r="U1624" i="1"/>
  <c r="L1624" i="1"/>
  <c r="J1624" i="1"/>
  <c r="E1624" i="1"/>
  <c r="X1623" i="1"/>
  <c r="U1623" i="1"/>
  <c r="L1623" i="1"/>
  <c r="J1623" i="1"/>
  <c r="E1623" i="1"/>
  <c r="X1622" i="1"/>
  <c r="U1622" i="1"/>
  <c r="L1622" i="1"/>
  <c r="J1622" i="1"/>
  <c r="E1622" i="1"/>
  <c r="X1621" i="1"/>
  <c r="U1621" i="1"/>
  <c r="L1621" i="1"/>
  <c r="J1621" i="1"/>
  <c r="E1621" i="1"/>
  <c r="X1620" i="1"/>
  <c r="U1620" i="1"/>
  <c r="L1620" i="1"/>
  <c r="J1620" i="1"/>
  <c r="E1620" i="1"/>
  <c r="X1619" i="1"/>
  <c r="U1619" i="1"/>
  <c r="L1619" i="1"/>
  <c r="J1619" i="1"/>
  <c r="E1619" i="1"/>
  <c r="X1618" i="1"/>
  <c r="U1618" i="1"/>
  <c r="L1618" i="1"/>
  <c r="J1618" i="1"/>
  <c r="E1618" i="1"/>
  <c r="X1617" i="1"/>
  <c r="U1617" i="1"/>
  <c r="L1617" i="1"/>
  <c r="J1617" i="1"/>
  <c r="E1617" i="1"/>
  <c r="X1616" i="1"/>
  <c r="U1616" i="1"/>
  <c r="L1616" i="1"/>
  <c r="J1616" i="1"/>
  <c r="E1616" i="1"/>
  <c r="X1615" i="1"/>
  <c r="U1615" i="1"/>
  <c r="L1615" i="1"/>
  <c r="J1615" i="1"/>
  <c r="E1615" i="1"/>
  <c r="X1614" i="1"/>
  <c r="U1614" i="1"/>
  <c r="L1614" i="1"/>
  <c r="J1614" i="1"/>
  <c r="E1614" i="1"/>
  <c r="X1613" i="1"/>
  <c r="U1613" i="1"/>
  <c r="L1613" i="1"/>
  <c r="J1613" i="1"/>
  <c r="E1613" i="1"/>
  <c r="X1612" i="1"/>
  <c r="U1612" i="1"/>
  <c r="L1612" i="1"/>
  <c r="J1612" i="1"/>
  <c r="E1612" i="1"/>
  <c r="X1611" i="1"/>
  <c r="U1611" i="1"/>
  <c r="L1611" i="1"/>
  <c r="J1611" i="1"/>
  <c r="E1611" i="1"/>
  <c r="X1610" i="1"/>
  <c r="U1610" i="1"/>
  <c r="L1610" i="1"/>
  <c r="J1610" i="1"/>
  <c r="E1610" i="1"/>
  <c r="X1609" i="1"/>
  <c r="U1609" i="1"/>
  <c r="L1609" i="1"/>
  <c r="J1609" i="1"/>
  <c r="E1609" i="1"/>
  <c r="X1608" i="1"/>
  <c r="U1608" i="1"/>
  <c r="L1608" i="1"/>
  <c r="J1608" i="1"/>
  <c r="E1608" i="1"/>
  <c r="X1607" i="1"/>
  <c r="U1607" i="1"/>
  <c r="L1607" i="1"/>
  <c r="J1607" i="1"/>
  <c r="E1607" i="1"/>
  <c r="X1606" i="1"/>
  <c r="U1606" i="1"/>
  <c r="L1606" i="1"/>
  <c r="J1606" i="1"/>
  <c r="E1606" i="1"/>
  <c r="X1605" i="1"/>
  <c r="U1605" i="1"/>
  <c r="L1605" i="1"/>
  <c r="J1605" i="1"/>
  <c r="E1605" i="1"/>
  <c r="X1604" i="1"/>
  <c r="U1604" i="1"/>
  <c r="L1604" i="1"/>
  <c r="J1604" i="1"/>
  <c r="E1604" i="1"/>
  <c r="X1603" i="1"/>
  <c r="U1603" i="1"/>
  <c r="L1603" i="1"/>
  <c r="J1603" i="1"/>
  <c r="E1603" i="1"/>
  <c r="X1602" i="1"/>
  <c r="U1602" i="1"/>
  <c r="L1602" i="1"/>
  <c r="J1602" i="1"/>
  <c r="E1602" i="1"/>
  <c r="X1601" i="1"/>
  <c r="U1601" i="1"/>
  <c r="L1601" i="1"/>
  <c r="J1601" i="1"/>
  <c r="E1601" i="1"/>
  <c r="X1600" i="1"/>
  <c r="U1600" i="1"/>
  <c r="L1600" i="1"/>
  <c r="J1600" i="1"/>
  <c r="E1600" i="1"/>
  <c r="X1599" i="1"/>
  <c r="U1599" i="1"/>
  <c r="L1599" i="1"/>
  <c r="J1599" i="1"/>
  <c r="E1599" i="1"/>
  <c r="X1598" i="1"/>
  <c r="U1598" i="1"/>
  <c r="L1598" i="1"/>
  <c r="J1598" i="1"/>
  <c r="E1598" i="1"/>
  <c r="X1597" i="1"/>
  <c r="U1597" i="1"/>
  <c r="L1597" i="1"/>
  <c r="J1597" i="1"/>
  <c r="E1597" i="1"/>
  <c r="X1596" i="1"/>
  <c r="U1596" i="1"/>
  <c r="L1596" i="1"/>
  <c r="J1596" i="1"/>
  <c r="E1596" i="1"/>
  <c r="X1595" i="1"/>
  <c r="U1595" i="1"/>
  <c r="L1595" i="1"/>
  <c r="J1595" i="1"/>
  <c r="E1595" i="1"/>
  <c r="X1594" i="1"/>
  <c r="U1594" i="1"/>
  <c r="L1594" i="1"/>
  <c r="J1594" i="1"/>
  <c r="E1594" i="1"/>
  <c r="X1593" i="1"/>
  <c r="U1593" i="1"/>
  <c r="J1593" i="1"/>
  <c r="E1593" i="1"/>
  <c r="X1592" i="1"/>
  <c r="U1592" i="1"/>
  <c r="L1592" i="1"/>
  <c r="J1592" i="1"/>
  <c r="X1591" i="1"/>
  <c r="U1591" i="1"/>
  <c r="L1591" i="1"/>
  <c r="J1591" i="1"/>
  <c r="E1591" i="1"/>
  <c r="X1590" i="1"/>
  <c r="U1590" i="1"/>
  <c r="L1590" i="1"/>
  <c r="J1590" i="1"/>
  <c r="E1590" i="1"/>
  <c r="X1589" i="1"/>
  <c r="U1589" i="1"/>
  <c r="L1589" i="1"/>
  <c r="J1589" i="1"/>
  <c r="E1589" i="1"/>
  <c r="X1588" i="1"/>
  <c r="U1588" i="1"/>
  <c r="L1588" i="1"/>
  <c r="J1588" i="1"/>
  <c r="E1588" i="1"/>
  <c r="X1587" i="1"/>
  <c r="U1587" i="1"/>
  <c r="L1587" i="1"/>
  <c r="J1587" i="1"/>
  <c r="E1587" i="1"/>
  <c r="X1586" i="1"/>
  <c r="U1586" i="1"/>
  <c r="L1586" i="1"/>
  <c r="J1586" i="1"/>
  <c r="E1586" i="1"/>
  <c r="X1585" i="1"/>
  <c r="U1585" i="1"/>
  <c r="L1585" i="1"/>
  <c r="J1585" i="1"/>
  <c r="E1585" i="1"/>
  <c r="X1584" i="1"/>
  <c r="U1584" i="1"/>
  <c r="L1584" i="1"/>
  <c r="J1584" i="1"/>
  <c r="E1584" i="1"/>
  <c r="X1583" i="1"/>
  <c r="U1583" i="1"/>
  <c r="L1583" i="1"/>
  <c r="J1583" i="1"/>
  <c r="E1583" i="1"/>
  <c r="X1582" i="1"/>
  <c r="U1582" i="1"/>
  <c r="L1582" i="1"/>
  <c r="J1582" i="1"/>
  <c r="E1582" i="1"/>
  <c r="X1581" i="1"/>
  <c r="U1581" i="1"/>
  <c r="L1581" i="1"/>
  <c r="J1581" i="1"/>
  <c r="E1581" i="1"/>
  <c r="X1580" i="1"/>
  <c r="U1580" i="1"/>
  <c r="L1580" i="1"/>
  <c r="J1580" i="1"/>
  <c r="E1580" i="1"/>
  <c r="X1579" i="1"/>
  <c r="U1579" i="1"/>
  <c r="L1579" i="1"/>
  <c r="J1579" i="1"/>
  <c r="E1579" i="1"/>
  <c r="X1578" i="1"/>
  <c r="U1578" i="1"/>
  <c r="L1578" i="1"/>
  <c r="J1578" i="1"/>
  <c r="E1578" i="1"/>
  <c r="X1577" i="1"/>
  <c r="U1577" i="1"/>
  <c r="L1577" i="1"/>
  <c r="J1577" i="1"/>
  <c r="E1577" i="1"/>
  <c r="X1576" i="1"/>
  <c r="U1576" i="1"/>
  <c r="L1576" i="1"/>
  <c r="J1576" i="1"/>
  <c r="E1576" i="1"/>
  <c r="X1575" i="1"/>
  <c r="U1575" i="1"/>
  <c r="L1575" i="1"/>
  <c r="J1575" i="1"/>
  <c r="E1575" i="1"/>
  <c r="X1574" i="1"/>
  <c r="U1574" i="1"/>
  <c r="L1574" i="1"/>
  <c r="J1574" i="1"/>
  <c r="E1574" i="1"/>
  <c r="X1573" i="1"/>
  <c r="U1573" i="1"/>
  <c r="L1573" i="1"/>
  <c r="J1573" i="1"/>
  <c r="E1573" i="1"/>
  <c r="X1572" i="1"/>
  <c r="U1572" i="1"/>
  <c r="L1572" i="1"/>
  <c r="J1572" i="1"/>
  <c r="E1572" i="1"/>
  <c r="X1571" i="1"/>
  <c r="U1571" i="1"/>
  <c r="L1571" i="1"/>
  <c r="J1571" i="1"/>
  <c r="E1571" i="1"/>
  <c r="X1570" i="1"/>
  <c r="U1570" i="1"/>
  <c r="L1570" i="1"/>
  <c r="J1570" i="1"/>
  <c r="E1570" i="1"/>
  <c r="X1569" i="1"/>
  <c r="U1569" i="1"/>
  <c r="L1569" i="1"/>
  <c r="J1569" i="1"/>
  <c r="E1569" i="1"/>
  <c r="X1568" i="1"/>
  <c r="U1568" i="1"/>
  <c r="L1568" i="1"/>
  <c r="J1568" i="1"/>
  <c r="E1568" i="1"/>
  <c r="X1567" i="1"/>
  <c r="U1567" i="1"/>
  <c r="L1567" i="1"/>
  <c r="J1567" i="1"/>
  <c r="E1567" i="1"/>
  <c r="X1566" i="1"/>
  <c r="U1566" i="1"/>
  <c r="L1566" i="1"/>
  <c r="J1566" i="1"/>
  <c r="E1566" i="1"/>
  <c r="X1565" i="1"/>
  <c r="U1565" i="1"/>
  <c r="L1565" i="1"/>
  <c r="J1565" i="1"/>
  <c r="E1565" i="1"/>
  <c r="X1564" i="1"/>
  <c r="U1564" i="1"/>
  <c r="L1564" i="1"/>
  <c r="J1564" i="1"/>
  <c r="E1564" i="1"/>
  <c r="X1563" i="1"/>
  <c r="U1563" i="1"/>
  <c r="L1563" i="1"/>
  <c r="J1563" i="1"/>
  <c r="E1563" i="1"/>
  <c r="X1562" i="1"/>
  <c r="U1562" i="1"/>
  <c r="L1562" i="1"/>
  <c r="J1562" i="1"/>
  <c r="E1562" i="1"/>
  <c r="X1561" i="1"/>
  <c r="U1561" i="1"/>
  <c r="L1561" i="1"/>
  <c r="J1561" i="1"/>
  <c r="E1561" i="1"/>
  <c r="X1560" i="1"/>
  <c r="U1560" i="1"/>
  <c r="L1560" i="1"/>
  <c r="J1560" i="1"/>
  <c r="E1560" i="1"/>
  <c r="X1559" i="1"/>
  <c r="U1559" i="1"/>
  <c r="L1559" i="1"/>
  <c r="J1559" i="1"/>
  <c r="E1559" i="1"/>
  <c r="X1558" i="1"/>
  <c r="U1558" i="1"/>
  <c r="L1558" i="1"/>
  <c r="J1558" i="1"/>
  <c r="E1558" i="1"/>
  <c r="X1557" i="1"/>
  <c r="U1557" i="1"/>
  <c r="L1557" i="1"/>
  <c r="J1557" i="1"/>
  <c r="E1557" i="1"/>
  <c r="X1556" i="1"/>
  <c r="U1556" i="1"/>
  <c r="L1556" i="1"/>
  <c r="J1556" i="1"/>
  <c r="E1556" i="1"/>
  <c r="X1555" i="1"/>
  <c r="U1555" i="1"/>
  <c r="L1555" i="1"/>
  <c r="J1555" i="1"/>
  <c r="E1555" i="1"/>
  <c r="X1554" i="1"/>
  <c r="U1554" i="1"/>
  <c r="L1554" i="1"/>
  <c r="J1554" i="1"/>
  <c r="E1554" i="1"/>
  <c r="X1553" i="1"/>
  <c r="U1553" i="1"/>
  <c r="L1553" i="1"/>
  <c r="J1553" i="1"/>
  <c r="E1553" i="1"/>
  <c r="X1552" i="1"/>
  <c r="U1552" i="1"/>
  <c r="L1552" i="1"/>
  <c r="J1552" i="1"/>
  <c r="E1552" i="1"/>
  <c r="X1551" i="1"/>
  <c r="U1551" i="1"/>
  <c r="J1551" i="1"/>
  <c r="E1551" i="1"/>
  <c r="X1550" i="1"/>
  <c r="U1550" i="1"/>
  <c r="L1550" i="1"/>
  <c r="J1550" i="1"/>
  <c r="X1549" i="1"/>
  <c r="U1549" i="1"/>
  <c r="N1549" i="1"/>
  <c r="L1549" i="1"/>
  <c r="J1549" i="1"/>
  <c r="E1549" i="1"/>
  <c r="X1548" i="1"/>
  <c r="U1548" i="1"/>
  <c r="N1548" i="1"/>
  <c r="L1548" i="1"/>
  <c r="J1548" i="1"/>
  <c r="E1548" i="1"/>
  <c r="X1547" i="1"/>
  <c r="U1547" i="1"/>
  <c r="N1547" i="1"/>
  <c r="L1547" i="1"/>
  <c r="J1547" i="1"/>
  <c r="E1547" i="1"/>
  <c r="X1546" i="1"/>
  <c r="U1546" i="1"/>
  <c r="N1546" i="1"/>
  <c r="L1546" i="1"/>
  <c r="J1546" i="1"/>
  <c r="E1546" i="1"/>
  <c r="X1545" i="1"/>
  <c r="U1545" i="1"/>
  <c r="N1545" i="1"/>
  <c r="L1545" i="1"/>
  <c r="J1545" i="1"/>
  <c r="E1545" i="1"/>
  <c r="X1544" i="1"/>
  <c r="U1544" i="1"/>
  <c r="N1544" i="1"/>
  <c r="L1544" i="1"/>
  <c r="J1544" i="1"/>
  <c r="E1544" i="1"/>
  <c r="X1543" i="1"/>
  <c r="U1543" i="1"/>
  <c r="N1543" i="1"/>
  <c r="L1543" i="1"/>
  <c r="J1543" i="1"/>
  <c r="E1543" i="1"/>
  <c r="X1542" i="1"/>
  <c r="U1542" i="1"/>
  <c r="N1542" i="1"/>
  <c r="L1542" i="1"/>
  <c r="J1542" i="1"/>
  <c r="E1542" i="1"/>
  <c r="X1541" i="1"/>
  <c r="U1541" i="1"/>
  <c r="N1541" i="1"/>
  <c r="L1541" i="1"/>
  <c r="J1541" i="1"/>
  <c r="E1541" i="1"/>
  <c r="X1540" i="1"/>
  <c r="U1540" i="1"/>
  <c r="N1540" i="1"/>
  <c r="L1540" i="1"/>
  <c r="J1540" i="1"/>
  <c r="E1540" i="1"/>
  <c r="X1539" i="1"/>
  <c r="U1539" i="1"/>
  <c r="N1539" i="1"/>
  <c r="L1539" i="1"/>
  <c r="J1539" i="1"/>
  <c r="E1539" i="1"/>
  <c r="X1538" i="1"/>
  <c r="U1538" i="1"/>
  <c r="N1538" i="1"/>
  <c r="L1538" i="1"/>
  <c r="J1538" i="1"/>
  <c r="E1538" i="1"/>
  <c r="X1537" i="1"/>
  <c r="U1537" i="1"/>
  <c r="N1537" i="1"/>
  <c r="L1537" i="1"/>
  <c r="J1537" i="1"/>
  <c r="E1537" i="1"/>
  <c r="X1536" i="1"/>
  <c r="U1536" i="1"/>
  <c r="N1536" i="1"/>
  <c r="L1536" i="1"/>
  <c r="J1536" i="1"/>
  <c r="E1536" i="1"/>
  <c r="X1535" i="1"/>
  <c r="U1535" i="1"/>
  <c r="N1535" i="1"/>
  <c r="L1535" i="1"/>
  <c r="J1535" i="1"/>
  <c r="E1535" i="1"/>
  <c r="X1534" i="1"/>
  <c r="U1534" i="1"/>
  <c r="N1534" i="1"/>
  <c r="L1534" i="1"/>
  <c r="J1534" i="1"/>
  <c r="E1534" i="1"/>
  <c r="X1533" i="1"/>
  <c r="U1533" i="1"/>
  <c r="N1533" i="1"/>
  <c r="L1533" i="1"/>
  <c r="J1533" i="1"/>
  <c r="E1533" i="1"/>
  <c r="X1532" i="1"/>
  <c r="U1532" i="1"/>
  <c r="N1532" i="1"/>
  <c r="L1532" i="1"/>
  <c r="J1532" i="1"/>
  <c r="E1532" i="1"/>
  <c r="X1531" i="1"/>
  <c r="U1531" i="1"/>
  <c r="N1531" i="1"/>
  <c r="L1531" i="1"/>
  <c r="J1531" i="1"/>
  <c r="E1531" i="1"/>
  <c r="X1530" i="1"/>
  <c r="U1530" i="1"/>
  <c r="N1530" i="1"/>
  <c r="L1530" i="1"/>
  <c r="J1530" i="1"/>
  <c r="E1530" i="1"/>
  <c r="X1529" i="1"/>
  <c r="U1529" i="1"/>
  <c r="N1529" i="1"/>
  <c r="L1529" i="1"/>
  <c r="J1529" i="1"/>
  <c r="E1529" i="1"/>
  <c r="X1528" i="1"/>
  <c r="U1528" i="1"/>
  <c r="N1528" i="1"/>
  <c r="L1528" i="1"/>
  <c r="J1528" i="1"/>
  <c r="E1528" i="1"/>
  <c r="X1527" i="1"/>
  <c r="U1527" i="1"/>
  <c r="N1527" i="1"/>
  <c r="L1527" i="1"/>
  <c r="J1527" i="1"/>
  <c r="E1527" i="1"/>
  <c r="X1526" i="1"/>
  <c r="U1526" i="1"/>
  <c r="N1526" i="1"/>
  <c r="L1526" i="1"/>
  <c r="J1526" i="1"/>
  <c r="E1526" i="1"/>
  <c r="X1525" i="1"/>
  <c r="U1525" i="1"/>
  <c r="N1525" i="1"/>
  <c r="L1525" i="1"/>
  <c r="J1525" i="1"/>
  <c r="E1525" i="1"/>
  <c r="X1524" i="1"/>
  <c r="U1524" i="1"/>
  <c r="N1524" i="1"/>
  <c r="L1524" i="1"/>
  <c r="J1524" i="1"/>
  <c r="E1524" i="1"/>
  <c r="X1523" i="1"/>
  <c r="U1523" i="1"/>
  <c r="N1523" i="1"/>
  <c r="L1523" i="1"/>
  <c r="J1523" i="1"/>
  <c r="E1523" i="1"/>
  <c r="X1522" i="1"/>
  <c r="U1522" i="1"/>
  <c r="N1522" i="1"/>
  <c r="L1522" i="1"/>
  <c r="J1522" i="1"/>
  <c r="E1522" i="1"/>
  <c r="X1521" i="1"/>
  <c r="U1521" i="1"/>
  <c r="N1521" i="1"/>
  <c r="L1521" i="1"/>
  <c r="J1521" i="1"/>
  <c r="E1521" i="1"/>
  <c r="X1520" i="1"/>
  <c r="U1520" i="1"/>
  <c r="N1520" i="1"/>
  <c r="L1520" i="1"/>
  <c r="J1520" i="1"/>
  <c r="X1519" i="1"/>
  <c r="U1519" i="1"/>
  <c r="N1519" i="1"/>
  <c r="L1519" i="1"/>
  <c r="J1519" i="1"/>
  <c r="E1519" i="1"/>
  <c r="X1518" i="1"/>
  <c r="U1518" i="1"/>
  <c r="N1518" i="1"/>
  <c r="L1518" i="1"/>
  <c r="J1518" i="1"/>
  <c r="E1518" i="1"/>
  <c r="X1517" i="1"/>
  <c r="U1517" i="1"/>
  <c r="N1517" i="1"/>
  <c r="L1517" i="1"/>
  <c r="J1517" i="1"/>
  <c r="E1517" i="1"/>
  <c r="X1516" i="1"/>
  <c r="U1516" i="1"/>
  <c r="N1516" i="1"/>
  <c r="L1516" i="1"/>
  <c r="J1516" i="1"/>
  <c r="E1516" i="1"/>
  <c r="X1515" i="1"/>
  <c r="U1515" i="1"/>
  <c r="N1515" i="1"/>
  <c r="L1515" i="1"/>
  <c r="J1515" i="1"/>
  <c r="E1515" i="1"/>
  <c r="X1514" i="1"/>
  <c r="U1514" i="1"/>
  <c r="N1514" i="1"/>
  <c r="L1514" i="1"/>
  <c r="J1514" i="1"/>
  <c r="E1514" i="1"/>
  <c r="X1513" i="1"/>
  <c r="U1513" i="1"/>
  <c r="N1513" i="1"/>
  <c r="L1513" i="1"/>
  <c r="J1513" i="1"/>
  <c r="E1513" i="1"/>
  <c r="X1512" i="1"/>
  <c r="U1512" i="1"/>
  <c r="N1512" i="1"/>
  <c r="L1512" i="1"/>
  <c r="J1512" i="1"/>
  <c r="E1512" i="1"/>
  <c r="X1511" i="1"/>
  <c r="U1511" i="1"/>
  <c r="N1511" i="1"/>
  <c r="L1511" i="1"/>
  <c r="J1511" i="1"/>
  <c r="E1511" i="1"/>
  <c r="X1510" i="1"/>
  <c r="U1510" i="1"/>
  <c r="N1510" i="1"/>
  <c r="L1510" i="1"/>
  <c r="J1510" i="1"/>
  <c r="E1510" i="1"/>
  <c r="X1509" i="1"/>
  <c r="U1509" i="1"/>
  <c r="N1509" i="1"/>
  <c r="L1509" i="1"/>
  <c r="J1509" i="1"/>
  <c r="E1509" i="1"/>
  <c r="X1508" i="1"/>
  <c r="U1508" i="1"/>
  <c r="N1508" i="1"/>
  <c r="J1508" i="1"/>
  <c r="E1508" i="1"/>
  <c r="X1507" i="1"/>
  <c r="U1507" i="1"/>
  <c r="N1507" i="1"/>
  <c r="L1507" i="1"/>
  <c r="J1507" i="1"/>
  <c r="X1506" i="1"/>
  <c r="U1506" i="1"/>
  <c r="N1506" i="1"/>
  <c r="L1506" i="1"/>
  <c r="J1506" i="1"/>
  <c r="E1506" i="1"/>
  <c r="X1505" i="1"/>
  <c r="U1505" i="1"/>
  <c r="N1505" i="1"/>
  <c r="L1505" i="1"/>
  <c r="J1505" i="1"/>
  <c r="E1505" i="1"/>
  <c r="X1504" i="1"/>
  <c r="U1504" i="1"/>
  <c r="N1504" i="1"/>
  <c r="L1504" i="1"/>
  <c r="J1504" i="1"/>
  <c r="E1504" i="1"/>
  <c r="X1503" i="1"/>
  <c r="U1503" i="1"/>
  <c r="N1503" i="1"/>
  <c r="L1503" i="1"/>
  <c r="J1503" i="1"/>
  <c r="E1503" i="1"/>
  <c r="X1502" i="1"/>
  <c r="U1502" i="1"/>
  <c r="N1502" i="1"/>
  <c r="L1502" i="1"/>
  <c r="J1502" i="1"/>
  <c r="E1502" i="1"/>
  <c r="X1501" i="1"/>
  <c r="U1501" i="1"/>
  <c r="N1501" i="1"/>
  <c r="L1501" i="1"/>
  <c r="J1501" i="1"/>
  <c r="E1501" i="1"/>
  <c r="X1500" i="1"/>
  <c r="U1500" i="1"/>
  <c r="N1500" i="1"/>
  <c r="L1500" i="1"/>
  <c r="J1500" i="1"/>
  <c r="E1500" i="1"/>
  <c r="X1499" i="1"/>
  <c r="U1499" i="1"/>
  <c r="N1499" i="1"/>
  <c r="L1499" i="1"/>
  <c r="J1499" i="1"/>
  <c r="E1499" i="1"/>
  <c r="X1498" i="1"/>
  <c r="U1498" i="1"/>
  <c r="N1498" i="1"/>
  <c r="L1498" i="1"/>
  <c r="J1498" i="1"/>
  <c r="E1498" i="1"/>
  <c r="X1497" i="1"/>
  <c r="U1497" i="1"/>
  <c r="N1497" i="1"/>
  <c r="L1497" i="1"/>
  <c r="J1497" i="1"/>
  <c r="E1497" i="1"/>
  <c r="X1496" i="1"/>
  <c r="U1496" i="1"/>
  <c r="N1496" i="1"/>
  <c r="L1496" i="1"/>
  <c r="J1496" i="1"/>
  <c r="E1496" i="1"/>
  <c r="X1495" i="1"/>
  <c r="U1495" i="1"/>
  <c r="N1495" i="1"/>
  <c r="L1495" i="1"/>
  <c r="J1495" i="1"/>
  <c r="E1495" i="1"/>
  <c r="X1494" i="1"/>
  <c r="U1494" i="1"/>
  <c r="N1494" i="1"/>
  <c r="L1494" i="1"/>
  <c r="J1494" i="1"/>
  <c r="E1494" i="1"/>
  <c r="X1493" i="1"/>
  <c r="U1493" i="1"/>
  <c r="N1493" i="1"/>
  <c r="L1493" i="1"/>
  <c r="J1493" i="1"/>
  <c r="E1493" i="1"/>
  <c r="X1492" i="1"/>
  <c r="U1492" i="1"/>
  <c r="N1492" i="1"/>
  <c r="L1492" i="1"/>
  <c r="J1492" i="1"/>
  <c r="E1492" i="1"/>
  <c r="X1491" i="1"/>
  <c r="U1491" i="1"/>
  <c r="N1491" i="1"/>
  <c r="L1491" i="1"/>
  <c r="J1491" i="1"/>
  <c r="E1491" i="1"/>
  <c r="X1490" i="1"/>
  <c r="U1490" i="1"/>
  <c r="N1490" i="1"/>
  <c r="L1490" i="1"/>
  <c r="J1490" i="1"/>
  <c r="E1490" i="1"/>
  <c r="X1489" i="1"/>
  <c r="U1489" i="1"/>
  <c r="N1489" i="1"/>
  <c r="L1489" i="1"/>
  <c r="J1489" i="1"/>
  <c r="E1489" i="1"/>
  <c r="X1488" i="1"/>
  <c r="U1488" i="1"/>
  <c r="N1488" i="1"/>
  <c r="L1488" i="1"/>
  <c r="J1488" i="1"/>
  <c r="E1488" i="1"/>
  <c r="X1487" i="1"/>
  <c r="U1487" i="1"/>
  <c r="N1487" i="1"/>
  <c r="L1487" i="1"/>
  <c r="J1487" i="1"/>
  <c r="E1487" i="1"/>
  <c r="X1486" i="1"/>
  <c r="U1486" i="1"/>
  <c r="N1486" i="1"/>
  <c r="L1486" i="1"/>
  <c r="J1486" i="1"/>
  <c r="E1486" i="1"/>
  <c r="X1485" i="1"/>
  <c r="U1485" i="1"/>
  <c r="N1485" i="1"/>
  <c r="L1485" i="1"/>
  <c r="J1485" i="1"/>
  <c r="E1485" i="1"/>
  <c r="X1484" i="1"/>
  <c r="U1484" i="1"/>
  <c r="N1484" i="1"/>
  <c r="L1484" i="1"/>
  <c r="J1484" i="1"/>
  <c r="E1484" i="1"/>
  <c r="X1483" i="1"/>
  <c r="U1483" i="1"/>
  <c r="N1483" i="1"/>
  <c r="L1483" i="1"/>
  <c r="J1483" i="1"/>
  <c r="E1483" i="1"/>
  <c r="X1482" i="1"/>
  <c r="U1482" i="1"/>
  <c r="N1482" i="1"/>
  <c r="L1482" i="1"/>
  <c r="J1482" i="1"/>
  <c r="E1482" i="1"/>
  <c r="X1481" i="1"/>
  <c r="U1481" i="1"/>
  <c r="N1481" i="1"/>
  <c r="L1481" i="1"/>
  <c r="J1481" i="1"/>
  <c r="E1481" i="1"/>
  <c r="X1480" i="1"/>
  <c r="U1480" i="1"/>
  <c r="N1480" i="1"/>
  <c r="L1480" i="1"/>
  <c r="J1480" i="1"/>
  <c r="E1480" i="1"/>
  <c r="X1479" i="1"/>
  <c r="U1479" i="1"/>
  <c r="N1479" i="1"/>
  <c r="L1479" i="1"/>
  <c r="J1479" i="1"/>
  <c r="E1479" i="1"/>
  <c r="X1478" i="1"/>
  <c r="U1478" i="1"/>
  <c r="N1478" i="1"/>
  <c r="L1478" i="1"/>
  <c r="J1478" i="1"/>
  <c r="E1478" i="1"/>
  <c r="X1477" i="1"/>
  <c r="U1477" i="1"/>
  <c r="N1477" i="1"/>
  <c r="L1477" i="1"/>
  <c r="J1477" i="1"/>
  <c r="X1476" i="1"/>
  <c r="U1476" i="1"/>
  <c r="N1476" i="1"/>
  <c r="L1476" i="1"/>
  <c r="J1476" i="1"/>
  <c r="E1476" i="1"/>
  <c r="X1475" i="1"/>
  <c r="U1475" i="1"/>
  <c r="N1475" i="1"/>
  <c r="L1475" i="1"/>
  <c r="J1475" i="1"/>
  <c r="E1475" i="1"/>
  <c r="X1474" i="1"/>
  <c r="U1474" i="1"/>
  <c r="N1474" i="1"/>
  <c r="L1474" i="1"/>
  <c r="J1474" i="1"/>
  <c r="E1474" i="1"/>
  <c r="X1473" i="1"/>
  <c r="U1473" i="1"/>
  <c r="N1473" i="1"/>
  <c r="L1473" i="1"/>
  <c r="J1473" i="1"/>
  <c r="E1473" i="1"/>
  <c r="X1472" i="1"/>
  <c r="U1472" i="1"/>
  <c r="N1472" i="1"/>
  <c r="L1472" i="1"/>
  <c r="J1472" i="1"/>
  <c r="E1472" i="1"/>
  <c r="X1471" i="1"/>
  <c r="U1471" i="1"/>
  <c r="N1471" i="1"/>
  <c r="L1471" i="1"/>
  <c r="J1471" i="1"/>
  <c r="E1471" i="1"/>
  <c r="X1470" i="1"/>
  <c r="U1470" i="1"/>
  <c r="N1470" i="1"/>
  <c r="L1470" i="1"/>
  <c r="J1470" i="1"/>
  <c r="E1470" i="1"/>
  <c r="X1469" i="1"/>
  <c r="U1469" i="1"/>
  <c r="N1469" i="1"/>
  <c r="L1469" i="1"/>
  <c r="J1469" i="1"/>
  <c r="E1469" i="1"/>
  <c r="X1468" i="1"/>
  <c r="U1468" i="1"/>
  <c r="N1468" i="1"/>
  <c r="L1468" i="1"/>
  <c r="J1468" i="1"/>
  <c r="E1468" i="1"/>
  <c r="X1467" i="1"/>
  <c r="U1467" i="1"/>
  <c r="N1467" i="1"/>
  <c r="L1467" i="1"/>
  <c r="J1467" i="1"/>
  <c r="E1467" i="1"/>
  <c r="X1466" i="1"/>
  <c r="U1466" i="1"/>
  <c r="N1466" i="1"/>
  <c r="L1466" i="1"/>
  <c r="J1466" i="1"/>
  <c r="E1466" i="1"/>
  <c r="X1465" i="1"/>
  <c r="U1465" i="1"/>
  <c r="N1465" i="1"/>
  <c r="L1465" i="1"/>
  <c r="J1465" i="1"/>
  <c r="E1465" i="1"/>
  <c r="M1464" i="1"/>
  <c r="L1464" i="1"/>
  <c r="G1464" i="1"/>
  <c r="X1463" i="1"/>
  <c r="U1463" i="1"/>
  <c r="N1463" i="1"/>
  <c r="L1463" i="1"/>
  <c r="J1463" i="1"/>
  <c r="E1463" i="1"/>
  <c r="X1462" i="1"/>
  <c r="U1462" i="1"/>
  <c r="N1462" i="1"/>
  <c r="L1462" i="1"/>
  <c r="J1462" i="1"/>
  <c r="E1462" i="1"/>
  <c r="X1461" i="1"/>
  <c r="U1461" i="1"/>
  <c r="N1461" i="1"/>
  <c r="L1461" i="1"/>
  <c r="J1461" i="1"/>
  <c r="E1461" i="1"/>
  <c r="X1460" i="1"/>
  <c r="U1460" i="1"/>
  <c r="N1460" i="1"/>
  <c r="L1460" i="1"/>
  <c r="J1460" i="1"/>
  <c r="E1460" i="1"/>
  <c r="X1459" i="1"/>
  <c r="U1459" i="1"/>
  <c r="N1459" i="1"/>
  <c r="L1459" i="1"/>
  <c r="J1459" i="1"/>
  <c r="E1459" i="1"/>
  <c r="X1458" i="1"/>
  <c r="U1458" i="1"/>
  <c r="N1458" i="1"/>
  <c r="L1458" i="1"/>
  <c r="J1458" i="1"/>
  <c r="E1458" i="1"/>
  <c r="X1457" i="1"/>
  <c r="U1457" i="1"/>
  <c r="N1457" i="1"/>
  <c r="L1457" i="1"/>
  <c r="J1457" i="1"/>
  <c r="E1457" i="1"/>
  <c r="X1456" i="1"/>
  <c r="U1456" i="1"/>
  <c r="N1456" i="1"/>
  <c r="L1456" i="1"/>
  <c r="J1456" i="1"/>
  <c r="E1456" i="1"/>
  <c r="X1455" i="1"/>
  <c r="U1455" i="1"/>
  <c r="N1455" i="1"/>
  <c r="L1455" i="1"/>
  <c r="J1455" i="1"/>
  <c r="E1455" i="1"/>
  <c r="X1454" i="1"/>
  <c r="U1454" i="1"/>
  <c r="N1454" i="1"/>
  <c r="L1454" i="1"/>
  <c r="J1454" i="1"/>
  <c r="E1454" i="1"/>
  <c r="X1453" i="1"/>
  <c r="U1453" i="1"/>
  <c r="N1453" i="1"/>
  <c r="L1453" i="1"/>
  <c r="J1453" i="1"/>
  <c r="E1453" i="1"/>
  <c r="X1452" i="1"/>
  <c r="U1452" i="1"/>
  <c r="N1452" i="1"/>
  <c r="L1452" i="1"/>
  <c r="J1452" i="1"/>
  <c r="E1452" i="1"/>
  <c r="X1451" i="1"/>
  <c r="U1451" i="1"/>
  <c r="N1451" i="1"/>
  <c r="L1451" i="1"/>
  <c r="J1451" i="1"/>
  <c r="E1451" i="1"/>
  <c r="X1450" i="1"/>
  <c r="U1450" i="1"/>
  <c r="N1450" i="1"/>
  <c r="L1450" i="1"/>
  <c r="J1450" i="1"/>
  <c r="E1450" i="1"/>
  <c r="X1449" i="1"/>
  <c r="U1449" i="1"/>
  <c r="N1449" i="1"/>
  <c r="L1449" i="1"/>
  <c r="J1449" i="1"/>
  <c r="E1449" i="1"/>
  <c r="X1448" i="1"/>
  <c r="U1448" i="1"/>
  <c r="N1448" i="1"/>
  <c r="L1448" i="1"/>
  <c r="J1448" i="1"/>
  <c r="E1448" i="1"/>
  <c r="X1447" i="1"/>
  <c r="U1447" i="1"/>
  <c r="N1447" i="1"/>
  <c r="L1447" i="1"/>
  <c r="J1447" i="1"/>
  <c r="E1447" i="1"/>
  <c r="X1446" i="1"/>
  <c r="U1446" i="1"/>
  <c r="N1446" i="1"/>
  <c r="L1446" i="1"/>
  <c r="J1446" i="1"/>
  <c r="E1446" i="1"/>
  <c r="X1445" i="1"/>
  <c r="U1445" i="1"/>
  <c r="N1445" i="1"/>
  <c r="L1445" i="1"/>
  <c r="J1445" i="1"/>
  <c r="E1445" i="1"/>
  <c r="X1444" i="1"/>
  <c r="U1444" i="1"/>
  <c r="N1444" i="1"/>
  <c r="L1444" i="1"/>
  <c r="J1444" i="1"/>
  <c r="E1444" i="1"/>
  <c r="X1443" i="1"/>
  <c r="U1443" i="1"/>
  <c r="N1443" i="1"/>
  <c r="L1443" i="1"/>
  <c r="J1443" i="1"/>
  <c r="E1443" i="1"/>
  <c r="X1442" i="1"/>
  <c r="U1442" i="1"/>
  <c r="N1442" i="1"/>
  <c r="L1442" i="1"/>
  <c r="J1442" i="1"/>
  <c r="E1442" i="1"/>
  <c r="X1441" i="1"/>
  <c r="U1441" i="1"/>
  <c r="N1441" i="1"/>
  <c r="L1441" i="1"/>
  <c r="J1441" i="1"/>
  <c r="E1441" i="1"/>
  <c r="X1440" i="1"/>
  <c r="U1440" i="1"/>
  <c r="N1440" i="1"/>
  <c r="L1440" i="1"/>
  <c r="J1440" i="1"/>
  <c r="E1440" i="1"/>
  <c r="X1439" i="1"/>
  <c r="U1439" i="1"/>
  <c r="N1439" i="1"/>
  <c r="L1439" i="1"/>
  <c r="J1439" i="1"/>
  <c r="E1439" i="1"/>
  <c r="X1438" i="1"/>
  <c r="U1438" i="1"/>
  <c r="N1438" i="1"/>
  <c r="L1438" i="1"/>
  <c r="J1438" i="1"/>
  <c r="E1438" i="1"/>
  <c r="X1437" i="1"/>
  <c r="U1437" i="1"/>
  <c r="N1437" i="1"/>
  <c r="L1437" i="1"/>
  <c r="J1437" i="1"/>
  <c r="E1437" i="1"/>
  <c r="X1436" i="1"/>
  <c r="U1436" i="1"/>
  <c r="N1436" i="1"/>
  <c r="L1436" i="1"/>
  <c r="J1436" i="1"/>
  <c r="E1436" i="1"/>
  <c r="X1435" i="1"/>
  <c r="U1435" i="1"/>
  <c r="N1435" i="1"/>
  <c r="L1435" i="1"/>
  <c r="J1435" i="1"/>
  <c r="E1435" i="1"/>
  <c r="X1434" i="1"/>
  <c r="U1434" i="1"/>
  <c r="N1434" i="1"/>
  <c r="L1434" i="1"/>
  <c r="J1434" i="1"/>
  <c r="X1433" i="1"/>
  <c r="U1433" i="1"/>
  <c r="N1433" i="1"/>
  <c r="L1433" i="1"/>
  <c r="J1433" i="1"/>
  <c r="E1433" i="1"/>
  <c r="X1432" i="1"/>
  <c r="U1432" i="1"/>
  <c r="N1432" i="1"/>
  <c r="L1432" i="1"/>
  <c r="J1432" i="1"/>
  <c r="E1432" i="1"/>
  <c r="X1431" i="1"/>
  <c r="U1431" i="1"/>
  <c r="N1431" i="1"/>
  <c r="L1431" i="1"/>
  <c r="J1431" i="1"/>
  <c r="E1431" i="1"/>
  <c r="X1430" i="1"/>
  <c r="U1430" i="1"/>
  <c r="N1430" i="1"/>
  <c r="L1430" i="1"/>
  <c r="J1430" i="1"/>
  <c r="E1430" i="1"/>
  <c r="X1429" i="1"/>
  <c r="U1429" i="1"/>
  <c r="N1429" i="1"/>
  <c r="L1429" i="1"/>
  <c r="J1429" i="1"/>
  <c r="E1429" i="1"/>
  <c r="X1428" i="1"/>
  <c r="U1428" i="1"/>
  <c r="N1428" i="1"/>
  <c r="L1428" i="1"/>
  <c r="J1428" i="1"/>
  <c r="E1428" i="1"/>
  <c r="X1427" i="1"/>
  <c r="U1427" i="1"/>
  <c r="N1427" i="1"/>
  <c r="L1427" i="1"/>
  <c r="J1427" i="1"/>
  <c r="E1427" i="1"/>
  <c r="X1426" i="1"/>
  <c r="U1426" i="1"/>
  <c r="N1426" i="1"/>
  <c r="L1426" i="1"/>
  <c r="J1426" i="1"/>
  <c r="E1426" i="1"/>
  <c r="X1425" i="1"/>
  <c r="U1425" i="1"/>
  <c r="N1425" i="1"/>
  <c r="L1425" i="1"/>
  <c r="J1425" i="1"/>
  <c r="E1425" i="1"/>
  <c r="X1424" i="1"/>
  <c r="U1424" i="1"/>
  <c r="N1424" i="1"/>
  <c r="L1424" i="1"/>
  <c r="J1424" i="1"/>
  <c r="E1424" i="1"/>
  <c r="X1423" i="1"/>
  <c r="U1423" i="1"/>
  <c r="N1423" i="1"/>
  <c r="L1423" i="1"/>
  <c r="J1423" i="1"/>
  <c r="E1423" i="1"/>
  <c r="X1422" i="1"/>
  <c r="U1422" i="1"/>
  <c r="N1422" i="1"/>
  <c r="L1422" i="1"/>
  <c r="J1422" i="1"/>
  <c r="E1422" i="1"/>
  <c r="X1421" i="1"/>
  <c r="U1421" i="1"/>
  <c r="N1421" i="1"/>
  <c r="L1421" i="1"/>
  <c r="J1421" i="1"/>
  <c r="X1420" i="1"/>
  <c r="U1420" i="1"/>
  <c r="N1420" i="1"/>
  <c r="L1420" i="1"/>
  <c r="J1420" i="1"/>
  <c r="E1420" i="1"/>
  <c r="X1419" i="1"/>
  <c r="U1419" i="1"/>
  <c r="N1419" i="1"/>
  <c r="L1419" i="1"/>
  <c r="J1419" i="1"/>
  <c r="E1419" i="1"/>
  <c r="X1418" i="1"/>
  <c r="U1418" i="1"/>
  <c r="N1418" i="1"/>
  <c r="L1418" i="1"/>
  <c r="J1418" i="1"/>
  <c r="E1418" i="1"/>
  <c r="X1417" i="1"/>
  <c r="U1417" i="1"/>
  <c r="N1417" i="1"/>
  <c r="L1417" i="1"/>
  <c r="J1417" i="1"/>
  <c r="E1417" i="1"/>
  <c r="X1416" i="1"/>
  <c r="U1416" i="1"/>
  <c r="N1416" i="1"/>
  <c r="L1416" i="1"/>
  <c r="J1416" i="1"/>
  <c r="E1416" i="1"/>
  <c r="X1415" i="1"/>
  <c r="U1415" i="1"/>
  <c r="N1415" i="1"/>
  <c r="L1415" i="1"/>
  <c r="J1415" i="1"/>
  <c r="E1415" i="1"/>
  <c r="X1414" i="1"/>
  <c r="U1414" i="1"/>
  <c r="N1414" i="1"/>
  <c r="L1414" i="1"/>
  <c r="J1414" i="1"/>
  <c r="E1414" i="1"/>
  <c r="X1413" i="1"/>
  <c r="U1413" i="1"/>
  <c r="N1413" i="1"/>
  <c r="L1413" i="1"/>
  <c r="J1413" i="1"/>
  <c r="E1413" i="1"/>
  <c r="X1412" i="1"/>
  <c r="U1412" i="1"/>
  <c r="N1412" i="1"/>
  <c r="L1412" i="1"/>
  <c r="J1412" i="1"/>
  <c r="E1412" i="1"/>
  <c r="X1411" i="1"/>
  <c r="U1411" i="1"/>
  <c r="N1411" i="1"/>
  <c r="L1411" i="1"/>
  <c r="J1411" i="1"/>
  <c r="E1411" i="1"/>
  <c r="X1410" i="1"/>
  <c r="U1410" i="1"/>
  <c r="N1410" i="1"/>
  <c r="L1410" i="1"/>
  <c r="J1410" i="1"/>
  <c r="E1410" i="1"/>
  <c r="X1409" i="1"/>
  <c r="U1409" i="1"/>
  <c r="N1409" i="1"/>
  <c r="L1409" i="1"/>
  <c r="J1409" i="1"/>
  <c r="E1409" i="1"/>
  <c r="X1408" i="1"/>
  <c r="U1408" i="1"/>
  <c r="N1408" i="1"/>
  <c r="L1408" i="1"/>
  <c r="J1408" i="1"/>
  <c r="E1408" i="1"/>
  <c r="X1407" i="1"/>
  <c r="U1407" i="1"/>
  <c r="N1407" i="1"/>
  <c r="L1407" i="1"/>
  <c r="J1407" i="1"/>
  <c r="E1407" i="1"/>
  <c r="X1406" i="1"/>
  <c r="U1406" i="1"/>
  <c r="N1406" i="1"/>
  <c r="L1406" i="1"/>
  <c r="J1406" i="1"/>
  <c r="E1406" i="1"/>
  <c r="X1405" i="1"/>
  <c r="U1405" i="1"/>
  <c r="N1405" i="1"/>
  <c r="L1405" i="1"/>
  <c r="J1405" i="1"/>
  <c r="E1405" i="1"/>
  <c r="X1404" i="1"/>
  <c r="U1404" i="1"/>
  <c r="N1404" i="1"/>
  <c r="L1404" i="1"/>
  <c r="J1404" i="1"/>
  <c r="E1404" i="1"/>
  <c r="X1403" i="1"/>
  <c r="U1403" i="1"/>
  <c r="N1403" i="1"/>
  <c r="L1403" i="1"/>
  <c r="J1403" i="1"/>
  <c r="E1403" i="1"/>
  <c r="X1402" i="1"/>
  <c r="U1402" i="1"/>
  <c r="N1402" i="1"/>
  <c r="L1402" i="1"/>
  <c r="J1402" i="1"/>
  <c r="E1402" i="1"/>
  <c r="X1401" i="1"/>
  <c r="U1401" i="1"/>
  <c r="N1401" i="1"/>
  <c r="L1401" i="1"/>
  <c r="J1401" i="1"/>
  <c r="E1401" i="1"/>
  <c r="X1400" i="1"/>
  <c r="U1400" i="1"/>
  <c r="N1400" i="1"/>
  <c r="L1400" i="1"/>
  <c r="J1400" i="1"/>
  <c r="E1400" i="1"/>
  <c r="X1399" i="1"/>
  <c r="U1399" i="1"/>
  <c r="N1399" i="1"/>
  <c r="L1399" i="1"/>
  <c r="J1399" i="1"/>
  <c r="E1399" i="1"/>
  <c r="X1398" i="1"/>
  <c r="U1398" i="1"/>
  <c r="N1398" i="1"/>
  <c r="L1398" i="1"/>
  <c r="J1398" i="1"/>
  <c r="E1398" i="1"/>
  <c r="X1397" i="1"/>
  <c r="U1397" i="1"/>
  <c r="N1397" i="1"/>
  <c r="L1397" i="1"/>
  <c r="J1397" i="1"/>
  <c r="E1397" i="1"/>
  <c r="X1396" i="1"/>
  <c r="U1396" i="1"/>
  <c r="N1396" i="1"/>
  <c r="L1396" i="1"/>
  <c r="J1396" i="1"/>
  <c r="E1396" i="1"/>
  <c r="X1395" i="1"/>
  <c r="U1395" i="1"/>
  <c r="N1395" i="1"/>
  <c r="L1395" i="1"/>
  <c r="J1395" i="1"/>
  <c r="E1395" i="1"/>
  <c r="X1394" i="1"/>
  <c r="U1394" i="1"/>
  <c r="N1394" i="1"/>
  <c r="L1394" i="1"/>
  <c r="J1394" i="1"/>
  <c r="E1394" i="1"/>
  <c r="X1393" i="1"/>
  <c r="U1393" i="1"/>
  <c r="N1393" i="1"/>
  <c r="L1393" i="1"/>
  <c r="J1393" i="1"/>
  <c r="E1393" i="1"/>
  <c r="X1392" i="1"/>
  <c r="U1392" i="1"/>
  <c r="N1392" i="1"/>
  <c r="L1392" i="1"/>
  <c r="J1392" i="1"/>
  <c r="E1392" i="1"/>
  <c r="X1391" i="1"/>
  <c r="U1391" i="1"/>
  <c r="N1391" i="1"/>
  <c r="L1391" i="1"/>
  <c r="J1391" i="1"/>
  <c r="E1391" i="1"/>
  <c r="X1390" i="1"/>
  <c r="U1390" i="1"/>
  <c r="N1390" i="1"/>
  <c r="L1390" i="1"/>
  <c r="J1390" i="1"/>
  <c r="E1390" i="1"/>
  <c r="X1389" i="1"/>
  <c r="U1389" i="1"/>
  <c r="N1389" i="1"/>
  <c r="L1389" i="1"/>
  <c r="J1389" i="1"/>
  <c r="E1389" i="1"/>
  <c r="X1388" i="1"/>
  <c r="U1388" i="1"/>
  <c r="N1388" i="1"/>
  <c r="L1388" i="1"/>
  <c r="J1388" i="1"/>
  <c r="E1388" i="1"/>
  <c r="X1387" i="1"/>
  <c r="U1387" i="1"/>
  <c r="N1387" i="1"/>
  <c r="L1387" i="1"/>
  <c r="J1387" i="1"/>
  <c r="E1387" i="1"/>
  <c r="X1386" i="1"/>
  <c r="U1386" i="1"/>
  <c r="N1386" i="1"/>
  <c r="L1386" i="1"/>
  <c r="J1386" i="1"/>
  <c r="E1386" i="1"/>
  <c r="X1385" i="1"/>
  <c r="U1385" i="1"/>
  <c r="N1385" i="1"/>
  <c r="L1385" i="1"/>
  <c r="J1385" i="1"/>
  <c r="E1385" i="1"/>
  <c r="X1384" i="1"/>
  <c r="U1384" i="1"/>
  <c r="N1384" i="1"/>
  <c r="L1384" i="1"/>
  <c r="J1384" i="1"/>
  <c r="E1384" i="1"/>
  <c r="X1383" i="1"/>
  <c r="U1383" i="1"/>
  <c r="N1383" i="1"/>
  <c r="L1383" i="1"/>
  <c r="J1383" i="1"/>
  <c r="E1383" i="1"/>
  <c r="X1382" i="1"/>
  <c r="U1382" i="1"/>
  <c r="N1382" i="1"/>
  <c r="L1382" i="1"/>
  <c r="J1382" i="1"/>
  <c r="E1382" i="1"/>
  <c r="X1381" i="1"/>
  <c r="U1381" i="1"/>
  <c r="N1381" i="1"/>
  <c r="L1381" i="1"/>
  <c r="J1381" i="1"/>
  <c r="E1381" i="1"/>
  <c r="X1380" i="1"/>
  <c r="U1380" i="1"/>
  <c r="N1380" i="1"/>
  <c r="L1380" i="1"/>
  <c r="J1380" i="1"/>
  <c r="E1380" i="1"/>
  <c r="X1379" i="1"/>
  <c r="U1379" i="1"/>
  <c r="N1379" i="1"/>
  <c r="L1379" i="1"/>
  <c r="J1379" i="1"/>
  <c r="E1379" i="1"/>
  <c r="M1378" i="1"/>
  <c r="L1378" i="1"/>
  <c r="G1378" i="1"/>
  <c r="X1377" i="1"/>
  <c r="U1377" i="1"/>
  <c r="N1377" i="1"/>
  <c r="L1377" i="1"/>
  <c r="J1377" i="1"/>
  <c r="E1377" i="1"/>
  <c r="X1376" i="1"/>
  <c r="U1376" i="1"/>
  <c r="N1376" i="1"/>
  <c r="L1376" i="1"/>
  <c r="J1376" i="1"/>
  <c r="E1376" i="1"/>
  <c r="X1375" i="1"/>
  <c r="U1375" i="1"/>
  <c r="N1375" i="1"/>
  <c r="L1375" i="1"/>
  <c r="J1375" i="1"/>
  <c r="E1375" i="1"/>
  <c r="X1374" i="1"/>
  <c r="U1374" i="1"/>
  <c r="N1374" i="1"/>
  <c r="L1374" i="1"/>
  <c r="J1374" i="1"/>
  <c r="E1374" i="1"/>
  <c r="X1373" i="1"/>
  <c r="U1373" i="1"/>
  <c r="N1373" i="1"/>
  <c r="L1373" i="1"/>
  <c r="J1373" i="1"/>
  <c r="E1373" i="1"/>
  <c r="X1372" i="1"/>
  <c r="U1372" i="1"/>
  <c r="N1372" i="1"/>
  <c r="L1372" i="1"/>
  <c r="J1372" i="1"/>
  <c r="E1372" i="1"/>
  <c r="X1371" i="1"/>
  <c r="U1371" i="1"/>
  <c r="N1371" i="1"/>
  <c r="L1371" i="1"/>
  <c r="J1371" i="1"/>
  <c r="E1371" i="1"/>
  <c r="X1370" i="1"/>
  <c r="U1370" i="1"/>
  <c r="N1370" i="1"/>
  <c r="L1370" i="1"/>
  <c r="J1370" i="1"/>
  <c r="E1370" i="1"/>
  <c r="X1369" i="1"/>
  <c r="U1369" i="1"/>
  <c r="N1369" i="1"/>
  <c r="L1369" i="1"/>
  <c r="J1369" i="1"/>
  <c r="E1369" i="1"/>
  <c r="X1368" i="1"/>
  <c r="U1368" i="1"/>
  <c r="N1368" i="1"/>
  <c r="L1368" i="1"/>
  <c r="J1368" i="1"/>
  <c r="E1368" i="1"/>
  <c r="X1367" i="1"/>
  <c r="U1367" i="1"/>
  <c r="N1367" i="1"/>
  <c r="L1367" i="1"/>
  <c r="J1367" i="1"/>
  <c r="E1367" i="1"/>
  <c r="X1366" i="1"/>
  <c r="U1366" i="1"/>
  <c r="N1366" i="1"/>
  <c r="L1366" i="1"/>
  <c r="J1366" i="1"/>
  <c r="E1366" i="1"/>
  <c r="X1365" i="1"/>
  <c r="U1365" i="1"/>
  <c r="N1365" i="1"/>
  <c r="L1365" i="1"/>
  <c r="J1365" i="1"/>
  <c r="E1365" i="1"/>
  <c r="X1364" i="1"/>
  <c r="U1364" i="1"/>
  <c r="N1364" i="1"/>
  <c r="L1364" i="1"/>
  <c r="J1364" i="1"/>
  <c r="E1364" i="1"/>
  <c r="X1363" i="1"/>
  <c r="U1363" i="1"/>
  <c r="N1363" i="1"/>
  <c r="L1363" i="1"/>
  <c r="J1363" i="1"/>
  <c r="E1363" i="1"/>
  <c r="X1362" i="1"/>
  <c r="U1362" i="1"/>
  <c r="N1362" i="1"/>
  <c r="L1362" i="1"/>
  <c r="J1362" i="1"/>
  <c r="E1362" i="1"/>
  <c r="X1361" i="1"/>
  <c r="U1361" i="1"/>
  <c r="N1361" i="1"/>
  <c r="L1361" i="1"/>
  <c r="J1361" i="1"/>
  <c r="E1361" i="1"/>
  <c r="X1360" i="1"/>
  <c r="U1360" i="1"/>
  <c r="N1360" i="1"/>
  <c r="L1360" i="1"/>
  <c r="J1360" i="1"/>
  <c r="E1360" i="1"/>
  <c r="X1359" i="1"/>
  <c r="U1359" i="1"/>
  <c r="N1359" i="1"/>
  <c r="L1359" i="1"/>
  <c r="J1359" i="1"/>
  <c r="E1359" i="1"/>
  <c r="X1358" i="1"/>
  <c r="U1358" i="1"/>
  <c r="N1358" i="1"/>
  <c r="L1358" i="1"/>
  <c r="J1358" i="1"/>
  <c r="E1358" i="1"/>
  <c r="X1357" i="1"/>
  <c r="U1357" i="1"/>
  <c r="N1357" i="1"/>
  <c r="L1357" i="1"/>
  <c r="J1357" i="1"/>
  <c r="E1357" i="1"/>
  <c r="X1356" i="1"/>
  <c r="U1356" i="1"/>
  <c r="N1356" i="1"/>
  <c r="L1356" i="1"/>
  <c r="J1356" i="1"/>
  <c r="E1356" i="1"/>
  <c r="X1355" i="1"/>
  <c r="U1355" i="1"/>
  <c r="N1355" i="1"/>
  <c r="L1355" i="1"/>
  <c r="J1355" i="1"/>
  <c r="E1355" i="1"/>
  <c r="X1354" i="1"/>
  <c r="U1354" i="1"/>
  <c r="N1354" i="1"/>
  <c r="L1354" i="1"/>
  <c r="J1354" i="1"/>
  <c r="E1354" i="1"/>
  <c r="X1353" i="1"/>
  <c r="U1353" i="1"/>
  <c r="N1353" i="1"/>
  <c r="L1353" i="1"/>
  <c r="J1353" i="1"/>
  <c r="E1353" i="1"/>
  <c r="X1352" i="1"/>
  <c r="U1352" i="1"/>
  <c r="N1352" i="1"/>
  <c r="L1352" i="1"/>
  <c r="J1352" i="1"/>
  <c r="E1352" i="1"/>
  <c r="X1351" i="1"/>
  <c r="U1351" i="1"/>
  <c r="N1351" i="1"/>
  <c r="L1351" i="1"/>
  <c r="J1351" i="1"/>
  <c r="E1351" i="1"/>
  <c r="X1350" i="1"/>
  <c r="U1350" i="1"/>
  <c r="N1350" i="1"/>
  <c r="L1350" i="1"/>
  <c r="J1350" i="1"/>
  <c r="E1350" i="1"/>
  <c r="X1349" i="1"/>
  <c r="U1349" i="1"/>
  <c r="N1349" i="1"/>
  <c r="L1349" i="1"/>
  <c r="J1349" i="1"/>
  <c r="E1349" i="1"/>
  <c r="N1348" i="1"/>
  <c r="L1348" i="1"/>
  <c r="J1348" i="1"/>
  <c r="E1348" i="1"/>
  <c r="X1347" i="1"/>
  <c r="U1347" i="1"/>
  <c r="N1347" i="1"/>
  <c r="L1347" i="1"/>
  <c r="J1347" i="1"/>
  <c r="E1347" i="1"/>
  <c r="X1346" i="1"/>
  <c r="U1346" i="1"/>
  <c r="N1346" i="1"/>
  <c r="L1346" i="1"/>
  <c r="J1346" i="1"/>
  <c r="E1346" i="1"/>
  <c r="X1345" i="1"/>
  <c r="U1345" i="1"/>
  <c r="N1345" i="1"/>
  <c r="L1345" i="1"/>
  <c r="J1345" i="1"/>
  <c r="E1345" i="1"/>
  <c r="X1344" i="1"/>
  <c r="U1344" i="1"/>
  <c r="N1344" i="1"/>
  <c r="L1344" i="1"/>
  <c r="J1344" i="1"/>
  <c r="E1344" i="1"/>
  <c r="X1343" i="1"/>
  <c r="U1343" i="1"/>
  <c r="N1343" i="1"/>
  <c r="L1343" i="1"/>
  <c r="J1343" i="1"/>
  <c r="E1343" i="1"/>
  <c r="X1342" i="1"/>
  <c r="U1342" i="1"/>
  <c r="N1342" i="1"/>
  <c r="L1342" i="1"/>
  <c r="J1342" i="1"/>
  <c r="E1342" i="1"/>
  <c r="X1341" i="1"/>
  <c r="U1341" i="1"/>
  <c r="N1341" i="1"/>
  <c r="L1341" i="1"/>
  <c r="J1341" i="1"/>
  <c r="E1341" i="1"/>
  <c r="X1340" i="1"/>
  <c r="U1340" i="1"/>
  <c r="N1340" i="1"/>
  <c r="L1340" i="1"/>
  <c r="J1340" i="1"/>
  <c r="E1340" i="1"/>
  <c r="X1339" i="1"/>
  <c r="U1339" i="1"/>
  <c r="N1339" i="1"/>
  <c r="L1339" i="1"/>
  <c r="J1339" i="1"/>
  <c r="E1339" i="1"/>
  <c r="X1338" i="1"/>
  <c r="U1338" i="1"/>
  <c r="N1338" i="1"/>
  <c r="L1338" i="1"/>
  <c r="J1338" i="1"/>
  <c r="E1338" i="1"/>
  <c r="X1337" i="1"/>
  <c r="U1337" i="1"/>
  <c r="N1337" i="1"/>
  <c r="L1337" i="1"/>
  <c r="J1337" i="1"/>
  <c r="E1337" i="1"/>
  <c r="X1336" i="1"/>
  <c r="U1336" i="1"/>
  <c r="N1336" i="1"/>
  <c r="J1336" i="1"/>
  <c r="E1336" i="1"/>
  <c r="M1335" i="1"/>
  <c r="L1335" i="1"/>
  <c r="G1335" i="1"/>
  <c r="X1334" i="1"/>
  <c r="U1334" i="1"/>
  <c r="N1334" i="1"/>
  <c r="L1334" i="1"/>
  <c r="J1334" i="1"/>
  <c r="E1334" i="1"/>
  <c r="X1333" i="1"/>
  <c r="U1333" i="1"/>
  <c r="N1333" i="1"/>
  <c r="L1333" i="1"/>
  <c r="J1333" i="1"/>
  <c r="E1333" i="1"/>
  <c r="X1332" i="1"/>
  <c r="U1332" i="1"/>
  <c r="N1332" i="1"/>
  <c r="L1332" i="1"/>
  <c r="J1332" i="1"/>
  <c r="E1332" i="1"/>
  <c r="X1331" i="1"/>
  <c r="U1331" i="1"/>
  <c r="N1331" i="1"/>
  <c r="L1331" i="1"/>
  <c r="J1331" i="1"/>
  <c r="E1331" i="1"/>
  <c r="X1330" i="1"/>
  <c r="U1330" i="1"/>
  <c r="N1330" i="1"/>
  <c r="L1330" i="1"/>
  <c r="J1330" i="1"/>
  <c r="E1330" i="1"/>
  <c r="X1329" i="1"/>
  <c r="U1329" i="1"/>
  <c r="N1329" i="1"/>
  <c r="L1329" i="1"/>
  <c r="J1329" i="1"/>
  <c r="E1329" i="1"/>
  <c r="X1328" i="1"/>
  <c r="U1328" i="1"/>
  <c r="N1328" i="1"/>
  <c r="L1328" i="1"/>
  <c r="J1328" i="1"/>
  <c r="E1328" i="1"/>
  <c r="X1327" i="1"/>
  <c r="U1327" i="1"/>
  <c r="N1327" i="1"/>
  <c r="L1327" i="1"/>
  <c r="J1327" i="1"/>
  <c r="E1327" i="1"/>
  <c r="X1326" i="1"/>
  <c r="U1326" i="1"/>
  <c r="N1326" i="1"/>
  <c r="L1326" i="1"/>
  <c r="J1326" i="1"/>
  <c r="E1326" i="1"/>
  <c r="X1325" i="1"/>
  <c r="U1325" i="1"/>
  <c r="N1325" i="1"/>
  <c r="L1325" i="1"/>
  <c r="J1325" i="1"/>
  <c r="E1325" i="1"/>
  <c r="X1324" i="1"/>
  <c r="U1324" i="1"/>
  <c r="N1324" i="1"/>
  <c r="L1324" i="1"/>
  <c r="J1324" i="1"/>
  <c r="E1324" i="1"/>
  <c r="X1323" i="1"/>
  <c r="U1323" i="1"/>
  <c r="N1323" i="1"/>
  <c r="L1323" i="1"/>
  <c r="J1323" i="1"/>
  <c r="E1323" i="1"/>
  <c r="X1322" i="1"/>
  <c r="U1322" i="1"/>
  <c r="N1322" i="1"/>
  <c r="L1322" i="1"/>
  <c r="J1322" i="1"/>
  <c r="E1322" i="1"/>
  <c r="X1321" i="1"/>
  <c r="U1321" i="1"/>
  <c r="N1321" i="1"/>
  <c r="L1321" i="1"/>
  <c r="J1321" i="1"/>
  <c r="E1321" i="1"/>
  <c r="X1320" i="1"/>
  <c r="U1320" i="1"/>
  <c r="N1320" i="1"/>
  <c r="L1320" i="1"/>
  <c r="J1320" i="1"/>
  <c r="E1320" i="1"/>
  <c r="X1319" i="1"/>
  <c r="U1319" i="1"/>
  <c r="N1319" i="1"/>
  <c r="L1319" i="1"/>
  <c r="J1319" i="1"/>
  <c r="E1319" i="1"/>
  <c r="X1318" i="1"/>
  <c r="U1318" i="1"/>
  <c r="N1318" i="1"/>
  <c r="L1318" i="1"/>
  <c r="J1318" i="1"/>
  <c r="E1318" i="1"/>
  <c r="X1317" i="1"/>
  <c r="U1317" i="1"/>
  <c r="N1317" i="1"/>
  <c r="L1317" i="1"/>
  <c r="J1317" i="1"/>
  <c r="E1317" i="1"/>
  <c r="X1316" i="1"/>
  <c r="U1316" i="1"/>
  <c r="N1316" i="1"/>
  <c r="L1316" i="1"/>
  <c r="J1316" i="1"/>
  <c r="E1316" i="1"/>
  <c r="X1315" i="1"/>
  <c r="U1315" i="1"/>
  <c r="N1315" i="1"/>
  <c r="L1315" i="1"/>
  <c r="J1315" i="1"/>
  <c r="E1315" i="1"/>
  <c r="X1314" i="1"/>
  <c r="U1314" i="1"/>
  <c r="N1314" i="1"/>
  <c r="L1314" i="1"/>
  <c r="J1314" i="1"/>
  <c r="E1314" i="1"/>
  <c r="X1313" i="1"/>
  <c r="U1313" i="1"/>
  <c r="N1313" i="1"/>
  <c r="L1313" i="1"/>
  <c r="J1313" i="1"/>
  <c r="E1313" i="1"/>
  <c r="X1312" i="1"/>
  <c r="U1312" i="1"/>
  <c r="N1312" i="1"/>
  <c r="L1312" i="1"/>
  <c r="J1312" i="1"/>
  <c r="E1312" i="1"/>
  <c r="X1311" i="1"/>
  <c r="U1311" i="1"/>
  <c r="N1311" i="1"/>
  <c r="L1311" i="1"/>
  <c r="J1311" i="1"/>
  <c r="E1311" i="1"/>
  <c r="X1310" i="1"/>
  <c r="U1310" i="1"/>
  <c r="N1310" i="1"/>
  <c r="L1310" i="1"/>
  <c r="J1310" i="1"/>
  <c r="E1310" i="1"/>
  <c r="X1309" i="1"/>
  <c r="U1309" i="1"/>
  <c r="N1309" i="1"/>
  <c r="L1309" i="1"/>
  <c r="J1309" i="1"/>
  <c r="E1309" i="1"/>
  <c r="X1308" i="1"/>
  <c r="U1308" i="1"/>
  <c r="N1308" i="1"/>
  <c r="L1308" i="1"/>
  <c r="J1308" i="1"/>
  <c r="E1308" i="1"/>
  <c r="X1307" i="1"/>
  <c r="U1307" i="1"/>
  <c r="N1307" i="1"/>
  <c r="L1307" i="1"/>
  <c r="J1307" i="1"/>
  <c r="E1307" i="1"/>
  <c r="X1306" i="1"/>
  <c r="U1306" i="1"/>
  <c r="N1306" i="1"/>
  <c r="L1306" i="1"/>
  <c r="J1306" i="1"/>
  <c r="E1306" i="1"/>
  <c r="X1305" i="1"/>
  <c r="U1305" i="1"/>
  <c r="N1305" i="1"/>
  <c r="L1305" i="1"/>
  <c r="J1305" i="1"/>
  <c r="E1305" i="1"/>
  <c r="X1304" i="1"/>
  <c r="U1304" i="1"/>
  <c r="N1304" i="1"/>
  <c r="L1304" i="1"/>
  <c r="J1304" i="1"/>
  <c r="E1304" i="1"/>
  <c r="X1303" i="1"/>
  <c r="U1303" i="1"/>
  <c r="N1303" i="1"/>
  <c r="L1303" i="1"/>
  <c r="J1303" i="1"/>
  <c r="E1303" i="1"/>
  <c r="X1302" i="1"/>
  <c r="U1302" i="1"/>
  <c r="N1302" i="1"/>
  <c r="L1302" i="1"/>
  <c r="J1302" i="1"/>
  <c r="E1302" i="1"/>
  <c r="X1301" i="1"/>
  <c r="U1301" i="1"/>
  <c r="N1301" i="1"/>
  <c r="L1301" i="1"/>
  <c r="J1301" i="1"/>
  <c r="E1301" i="1"/>
  <c r="X1300" i="1"/>
  <c r="U1300" i="1"/>
  <c r="N1300" i="1"/>
  <c r="L1300" i="1"/>
  <c r="J1300" i="1"/>
  <c r="E1300" i="1"/>
  <c r="X1299" i="1"/>
  <c r="U1299" i="1"/>
  <c r="N1299" i="1"/>
  <c r="L1299" i="1"/>
  <c r="J1299" i="1"/>
  <c r="E1299" i="1"/>
  <c r="X1298" i="1"/>
  <c r="U1298" i="1"/>
  <c r="N1298" i="1"/>
  <c r="L1298" i="1"/>
  <c r="J1298" i="1"/>
  <c r="E1298" i="1"/>
  <c r="X1297" i="1"/>
  <c r="U1297" i="1"/>
  <c r="N1297" i="1"/>
  <c r="L1297" i="1"/>
  <c r="J1297" i="1"/>
  <c r="E1297" i="1"/>
  <c r="X1296" i="1"/>
  <c r="U1296" i="1"/>
  <c r="N1296" i="1"/>
  <c r="L1296" i="1"/>
  <c r="J1296" i="1"/>
  <c r="E1296" i="1"/>
  <c r="X1295" i="1"/>
  <c r="U1295" i="1"/>
  <c r="N1295" i="1"/>
  <c r="L1295" i="1"/>
  <c r="J1295" i="1"/>
  <c r="E1295" i="1"/>
  <c r="X1294" i="1"/>
  <c r="U1294" i="1"/>
  <c r="N1294" i="1"/>
  <c r="L1294" i="1"/>
  <c r="J1294" i="1"/>
  <c r="E1294" i="1"/>
  <c r="X1293" i="1"/>
  <c r="U1293" i="1"/>
  <c r="N1293" i="1"/>
  <c r="L1293" i="1"/>
  <c r="J1293" i="1"/>
  <c r="E1293" i="1"/>
  <c r="X1292" i="1"/>
  <c r="U1292" i="1"/>
  <c r="N1292" i="1"/>
  <c r="L1292" i="1"/>
  <c r="J1292" i="1"/>
  <c r="X1291" i="1"/>
  <c r="U1291" i="1"/>
  <c r="N1291" i="1"/>
  <c r="L1291" i="1"/>
  <c r="J1291" i="1"/>
  <c r="E1291" i="1"/>
  <c r="X1290" i="1"/>
  <c r="U1290" i="1"/>
  <c r="N1290" i="1"/>
  <c r="L1290" i="1"/>
  <c r="J1290" i="1"/>
  <c r="E1290" i="1"/>
  <c r="X1289" i="1"/>
  <c r="U1289" i="1"/>
  <c r="N1289" i="1"/>
  <c r="L1289" i="1"/>
  <c r="J1289" i="1"/>
  <c r="E1289" i="1"/>
  <c r="X1288" i="1"/>
  <c r="U1288" i="1"/>
  <c r="N1288" i="1"/>
  <c r="L1288" i="1"/>
  <c r="J1288" i="1"/>
  <c r="E1288" i="1"/>
  <c r="X1287" i="1"/>
  <c r="U1287" i="1"/>
  <c r="N1287" i="1"/>
  <c r="L1287" i="1"/>
  <c r="J1287" i="1"/>
  <c r="E1287" i="1"/>
  <c r="X1286" i="1"/>
  <c r="U1286" i="1"/>
  <c r="N1286" i="1"/>
  <c r="L1286" i="1"/>
  <c r="J1286" i="1"/>
  <c r="E1286" i="1"/>
  <c r="X1285" i="1"/>
  <c r="U1285" i="1"/>
  <c r="N1285" i="1"/>
  <c r="L1285" i="1"/>
  <c r="J1285" i="1"/>
  <c r="E1285" i="1"/>
  <c r="X1284" i="1"/>
  <c r="U1284" i="1"/>
  <c r="N1284" i="1"/>
  <c r="L1284" i="1"/>
  <c r="J1284" i="1"/>
  <c r="E1284" i="1"/>
  <c r="X1283" i="1"/>
  <c r="U1283" i="1"/>
  <c r="N1283" i="1"/>
  <c r="L1283" i="1"/>
  <c r="J1283" i="1"/>
  <c r="E1283" i="1"/>
  <c r="X1282" i="1"/>
  <c r="U1282" i="1"/>
  <c r="N1282" i="1"/>
  <c r="L1282" i="1"/>
  <c r="J1282" i="1"/>
  <c r="E1282" i="1"/>
  <c r="X1281" i="1"/>
  <c r="U1281" i="1"/>
  <c r="N1281" i="1"/>
  <c r="L1281" i="1"/>
  <c r="J1281" i="1"/>
  <c r="E1281" i="1"/>
  <c r="X1280" i="1"/>
  <c r="U1280" i="1"/>
  <c r="N1280" i="1"/>
  <c r="L1280" i="1"/>
  <c r="J1280" i="1"/>
  <c r="E1280" i="1"/>
  <c r="X1279" i="1"/>
  <c r="U1279" i="1"/>
  <c r="N1279" i="1"/>
  <c r="L1279" i="1"/>
  <c r="J1279" i="1"/>
  <c r="E1279" i="1"/>
  <c r="X1278" i="1"/>
  <c r="U1278" i="1"/>
  <c r="N1278" i="1"/>
  <c r="L1278" i="1"/>
  <c r="J1278" i="1"/>
  <c r="E1278" i="1"/>
  <c r="X1277" i="1"/>
  <c r="U1277" i="1"/>
  <c r="N1277" i="1"/>
  <c r="L1277" i="1"/>
  <c r="J1277" i="1"/>
  <c r="E1277" i="1"/>
  <c r="X1276" i="1"/>
  <c r="U1276" i="1"/>
  <c r="N1276" i="1"/>
  <c r="L1276" i="1"/>
  <c r="J1276" i="1"/>
  <c r="E1276" i="1"/>
  <c r="X1275" i="1"/>
  <c r="U1275" i="1"/>
  <c r="N1275" i="1"/>
  <c r="L1275" i="1"/>
  <c r="J1275" i="1"/>
  <c r="E1275" i="1"/>
  <c r="X1274" i="1"/>
  <c r="U1274" i="1"/>
  <c r="N1274" i="1"/>
  <c r="L1274" i="1"/>
  <c r="J1274" i="1"/>
  <c r="E1274" i="1"/>
  <c r="X1273" i="1"/>
  <c r="U1273" i="1"/>
  <c r="N1273" i="1"/>
  <c r="L1273" i="1"/>
  <c r="J1273" i="1"/>
  <c r="E1273" i="1"/>
  <c r="X1272" i="1"/>
  <c r="U1272" i="1"/>
  <c r="N1272" i="1"/>
  <c r="L1272" i="1"/>
  <c r="J1272" i="1"/>
  <c r="E1272" i="1"/>
  <c r="X1271" i="1"/>
  <c r="U1271" i="1"/>
  <c r="N1271" i="1"/>
  <c r="L1271" i="1"/>
  <c r="J1271" i="1"/>
  <c r="E1271" i="1"/>
  <c r="X1270" i="1"/>
  <c r="U1270" i="1"/>
  <c r="N1270" i="1"/>
  <c r="L1270" i="1"/>
  <c r="J1270" i="1"/>
  <c r="E1270" i="1"/>
  <c r="X1269" i="1"/>
  <c r="U1269" i="1"/>
  <c r="N1269" i="1"/>
  <c r="L1269" i="1"/>
  <c r="J1269" i="1"/>
  <c r="E1269" i="1"/>
  <c r="X1268" i="1"/>
  <c r="U1268" i="1"/>
  <c r="N1268" i="1"/>
  <c r="L1268" i="1"/>
  <c r="J1268" i="1"/>
  <c r="E1268" i="1"/>
  <c r="X1267" i="1"/>
  <c r="U1267" i="1"/>
  <c r="N1267" i="1"/>
  <c r="L1267" i="1"/>
  <c r="J1267" i="1"/>
  <c r="E1267" i="1"/>
  <c r="X1266" i="1"/>
  <c r="U1266" i="1"/>
  <c r="N1266" i="1"/>
  <c r="L1266" i="1"/>
  <c r="J1266" i="1"/>
  <c r="E1266" i="1"/>
  <c r="X1265" i="1"/>
  <c r="U1265" i="1"/>
  <c r="N1265" i="1"/>
  <c r="L1265" i="1"/>
  <c r="J1265" i="1"/>
  <c r="E1265" i="1"/>
  <c r="X1264" i="1"/>
  <c r="U1264" i="1"/>
  <c r="N1264" i="1"/>
  <c r="L1264" i="1"/>
  <c r="J1264" i="1"/>
  <c r="E1264" i="1"/>
  <c r="X1263" i="1"/>
  <c r="U1263" i="1"/>
  <c r="N1263" i="1"/>
  <c r="L1263" i="1"/>
  <c r="J1263" i="1"/>
  <c r="E1263" i="1"/>
  <c r="X1262" i="1"/>
  <c r="U1262" i="1"/>
  <c r="N1262" i="1"/>
  <c r="L1262" i="1"/>
  <c r="J1262" i="1"/>
  <c r="E1262" i="1"/>
  <c r="X1261" i="1"/>
  <c r="U1261" i="1"/>
  <c r="N1261" i="1"/>
  <c r="L1261" i="1"/>
  <c r="J1261" i="1"/>
  <c r="E1261" i="1"/>
  <c r="X1260" i="1"/>
  <c r="U1260" i="1"/>
  <c r="N1260" i="1"/>
  <c r="L1260" i="1"/>
  <c r="J1260" i="1"/>
  <c r="E1260" i="1"/>
  <c r="X1259" i="1"/>
  <c r="U1259" i="1"/>
  <c r="N1259" i="1"/>
  <c r="L1259" i="1"/>
  <c r="J1259" i="1"/>
  <c r="E1259" i="1"/>
  <c r="X1258" i="1"/>
  <c r="U1258" i="1"/>
  <c r="N1258" i="1"/>
  <c r="L1258" i="1"/>
  <c r="J1258" i="1"/>
  <c r="E1258" i="1"/>
  <c r="X1257" i="1"/>
  <c r="U1257" i="1"/>
  <c r="N1257" i="1"/>
  <c r="L1257" i="1"/>
  <c r="J1257" i="1"/>
  <c r="E1257" i="1"/>
  <c r="X1256" i="1"/>
  <c r="U1256" i="1"/>
  <c r="N1256" i="1"/>
  <c r="L1256" i="1"/>
  <c r="J1256" i="1"/>
  <c r="E1256" i="1"/>
  <c r="X1255" i="1"/>
  <c r="U1255" i="1"/>
  <c r="N1255" i="1"/>
  <c r="L1255" i="1"/>
  <c r="J1255" i="1"/>
  <c r="E1255" i="1"/>
  <c r="X1254" i="1"/>
  <c r="U1254" i="1"/>
  <c r="N1254" i="1"/>
  <c r="L1254" i="1"/>
  <c r="J1254" i="1"/>
  <c r="E1254" i="1"/>
  <c r="X1253" i="1"/>
  <c r="U1253" i="1"/>
  <c r="N1253" i="1"/>
  <c r="L1253" i="1"/>
  <c r="J1253" i="1"/>
  <c r="E1253" i="1"/>
  <c r="X1252" i="1"/>
  <c r="U1252" i="1"/>
  <c r="N1252" i="1"/>
  <c r="L1252" i="1"/>
  <c r="J1252" i="1"/>
  <c r="E1252" i="1"/>
  <c r="X1251" i="1"/>
  <c r="U1251" i="1"/>
  <c r="N1251" i="1"/>
  <c r="L1251" i="1"/>
  <c r="J1251" i="1"/>
  <c r="E1251" i="1"/>
  <c r="X1250" i="1"/>
  <c r="U1250" i="1"/>
  <c r="N1250" i="1"/>
  <c r="L1250" i="1"/>
  <c r="J1250" i="1"/>
  <c r="E1250" i="1"/>
  <c r="X1249" i="1"/>
  <c r="U1249" i="1"/>
  <c r="N1249" i="1"/>
  <c r="L1249" i="1"/>
  <c r="J1249" i="1"/>
  <c r="X1248" i="1"/>
  <c r="U1248" i="1"/>
  <c r="N1248" i="1"/>
  <c r="L1248" i="1"/>
  <c r="J1248" i="1"/>
  <c r="E1248" i="1"/>
  <c r="X1247" i="1"/>
  <c r="U1247" i="1"/>
  <c r="N1247" i="1"/>
  <c r="L1247" i="1"/>
  <c r="J1247" i="1"/>
  <c r="E1247" i="1"/>
  <c r="X1246" i="1"/>
  <c r="U1246" i="1"/>
  <c r="N1246" i="1"/>
  <c r="L1246" i="1"/>
  <c r="J1246" i="1"/>
  <c r="E1246" i="1"/>
  <c r="X1245" i="1"/>
  <c r="U1245" i="1"/>
  <c r="N1245" i="1"/>
  <c r="L1245" i="1"/>
  <c r="J1245" i="1"/>
  <c r="E1245" i="1"/>
  <c r="X1244" i="1"/>
  <c r="U1244" i="1"/>
  <c r="N1244" i="1"/>
  <c r="L1244" i="1"/>
  <c r="J1244" i="1"/>
  <c r="E1244" i="1"/>
  <c r="X1243" i="1"/>
  <c r="U1243" i="1"/>
  <c r="N1243" i="1"/>
  <c r="L1243" i="1"/>
  <c r="J1243" i="1"/>
  <c r="E1243" i="1"/>
  <c r="X1242" i="1"/>
  <c r="U1242" i="1"/>
  <c r="N1242" i="1"/>
  <c r="L1242" i="1"/>
  <c r="J1242" i="1"/>
  <c r="E1242" i="1"/>
  <c r="X1241" i="1"/>
  <c r="U1241" i="1"/>
  <c r="N1241" i="1"/>
  <c r="L1241" i="1"/>
  <c r="J1241" i="1"/>
  <c r="E1241" i="1"/>
  <c r="X1240" i="1"/>
  <c r="U1240" i="1"/>
  <c r="N1240" i="1"/>
  <c r="L1240" i="1"/>
  <c r="J1240" i="1"/>
  <c r="E1240" i="1"/>
  <c r="X1239" i="1"/>
  <c r="U1239" i="1"/>
  <c r="N1239" i="1"/>
  <c r="L1239" i="1"/>
  <c r="J1239" i="1"/>
  <c r="E1239" i="1"/>
  <c r="X1238" i="1"/>
  <c r="U1238" i="1"/>
  <c r="N1238" i="1"/>
  <c r="L1238" i="1"/>
  <c r="J1238" i="1"/>
  <c r="E1238" i="1"/>
  <c r="X1237" i="1"/>
  <c r="U1237" i="1"/>
  <c r="N1237" i="1"/>
  <c r="L1237" i="1"/>
  <c r="J1237" i="1"/>
  <c r="E1237" i="1"/>
  <c r="X1236" i="1"/>
  <c r="U1236" i="1"/>
  <c r="N1236" i="1"/>
  <c r="L1236" i="1"/>
  <c r="J1236" i="1"/>
  <c r="E1236" i="1"/>
  <c r="X1235" i="1"/>
  <c r="U1235" i="1"/>
  <c r="N1235" i="1"/>
  <c r="L1235" i="1"/>
  <c r="J1235" i="1"/>
  <c r="E1235" i="1"/>
  <c r="X1234" i="1"/>
  <c r="U1234" i="1"/>
  <c r="N1234" i="1"/>
  <c r="L1234" i="1"/>
  <c r="J1234" i="1"/>
  <c r="E1234" i="1"/>
  <c r="X1233" i="1"/>
  <c r="U1233" i="1"/>
  <c r="N1233" i="1"/>
  <c r="L1233" i="1"/>
  <c r="J1233" i="1"/>
  <c r="E1233" i="1"/>
  <c r="X1232" i="1"/>
  <c r="U1232" i="1"/>
  <c r="N1232" i="1"/>
  <c r="L1232" i="1"/>
  <c r="J1232" i="1"/>
  <c r="E1232" i="1"/>
  <c r="X1231" i="1"/>
  <c r="U1231" i="1"/>
  <c r="N1231" i="1"/>
  <c r="L1231" i="1"/>
  <c r="J1231" i="1"/>
  <c r="E1231" i="1"/>
  <c r="X1230" i="1"/>
  <c r="U1230" i="1"/>
  <c r="N1230" i="1"/>
  <c r="L1230" i="1"/>
  <c r="J1230" i="1"/>
  <c r="E1230" i="1"/>
  <c r="X1229" i="1"/>
  <c r="U1229" i="1"/>
  <c r="N1229" i="1"/>
  <c r="L1229" i="1"/>
  <c r="J1229" i="1"/>
  <c r="E1229" i="1"/>
  <c r="X1228" i="1"/>
  <c r="U1228" i="1"/>
  <c r="N1228" i="1"/>
  <c r="L1228" i="1"/>
  <c r="J1228" i="1"/>
  <c r="E1228" i="1"/>
  <c r="X1227" i="1"/>
  <c r="U1227" i="1"/>
  <c r="N1227" i="1"/>
  <c r="L1227" i="1"/>
  <c r="J1227" i="1"/>
  <c r="E1227" i="1"/>
  <c r="X1226" i="1"/>
  <c r="U1226" i="1"/>
  <c r="N1226" i="1"/>
  <c r="L1226" i="1"/>
  <c r="J1226" i="1"/>
  <c r="E1226" i="1"/>
  <c r="X1225" i="1"/>
  <c r="U1225" i="1"/>
  <c r="N1225" i="1"/>
  <c r="L1225" i="1"/>
  <c r="J1225" i="1"/>
  <c r="E1225" i="1"/>
  <c r="X1224" i="1"/>
  <c r="U1224" i="1"/>
  <c r="N1224" i="1"/>
  <c r="L1224" i="1"/>
  <c r="J1224" i="1"/>
  <c r="E1224" i="1"/>
  <c r="X1223" i="1"/>
  <c r="U1223" i="1"/>
  <c r="N1223" i="1"/>
  <c r="L1223" i="1"/>
  <c r="J1223" i="1"/>
  <c r="E1223" i="1"/>
  <c r="X1222" i="1"/>
  <c r="U1222" i="1"/>
  <c r="N1222" i="1"/>
  <c r="L1222" i="1"/>
  <c r="J1222" i="1"/>
  <c r="E1222" i="1"/>
  <c r="X1221" i="1"/>
  <c r="U1221" i="1"/>
  <c r="N1221" i="1"/>
  <c r="L1221" i="1"/>
  <c r="J1221" i="1"/>
  <c r="E1221" i="1"/>
  <c r="X1220" i="1"/>
  <c r="U1220" i="1"/>
  <c r="N1220" i="1"/>
  <c r="L1220" i="1"/>
  <c r="J1220" i="1"/>
  <c r="E1220" i="1"/>
  <c r="X1219" i="1"/>
  <c r="U1219" i="1"/>
  <c r="N1219" i="1"/>
  <c r="L1219" i="1"/>
  <c r="J1219" i="1"/>
  <c r="E1219" i="1"/>
  <c r="X1218" i="1"/>
  <c r="U1218" i="1"/>
  <c r="N1218" i="1"/>
  <c r="L1218" i="1"/>
  <c r="J1218" i="1"/>
  <c r="E1218" i="1"/>
  <c r="X1217" i="1"/>
  <c r="U1217" i="1"/>
  <c r="N1217" i="1"/>
  <c r="L1217" i="1"/>
  <c r="J1217" i="1"/>
  <c r="E1217" i="1"/>
  <c r="X1216" i="1"/>
  <c r="U1216" i="1"/>
  <c r="N1216" i="1"/>
  <c r="L1216" i="1"/>
  <c r="J1216" i="1"/>
  <c r="E1216" i="1"/>
  <c r="X1215" i="1"/>
  <c r="U1215" i="1"/>
  <c r="N1215" i="1"/>
  <c r="L1215" i="1"/>
  <c r="J1215" i="1"/>
  <c r="E1215" i="1"/>
  <c r="X1214" i="1"/>
  <c r="U1214" i="1"/>
  <c r="N1214" i="1"/>
  <c r="L1214" i="1"/>
  <c r="J1214" i="1"/>
  <c r="E1214" i="1"/>
  <c r="X1213" i="1"/>
  <c r="U1213" i="1"/>
  <c r="N1213" i="1"/>
  <c r="L1213" i="1"/>
  <c r="J1213" i="1"/>
  <c r="E1213" i="1"/>
  <c r="X1212" i="1"/>
  <c r="U1212" i="1"/>
  <c r="N1212" i="1"/>
  <c r="L1212" i="1"/>
  <c r="J1212" i="1"/>
  <c r="E1212" i="1"/>
  <c r="X1211" i="1"/>
  <c r="U1211" i="1"/>
  <c r="N1211" i="1"/>
  <c r="L1211" i="1"/>
  <c r="J1211" i="1"/>
  <c r="E1211" i="1"/>
  <c r="X1210" i="1"/>
  <c r="U1210" i="1"/>
  <c r="N1210" i="1"/>
  <c r="L1210" i="1"/>
  <c r="J1210" i="1"/>
  <c r="E1210" i="1"/>
  <c r="X1209" i="1"/>
  <c r="U1209" i="1"/>
  <c r="N1209" i="1"/>
  <c r="L1209" i="1"/>
  <c r="J1209" i="1"/>
  <c r="E1209" i="1"/>
  <c r="X1208" i="1"/>
  <c r="U1208" i="1"/>
  <c r="N1208" i="1"/>
  <c r="L1208" i="1"/>
  <c r="J1208" i="1"/>
  <c r="E1208" i="1"/>
  <c r="X1207" i="1"/>
  <c r="U1207" i="1"/>
  <c r="N1207" i="1"/>
  <c r="L1207" i="1"/>
  <c r="J1207" i="1"/>
  <c r="E1207" i="1"/>
  <c r="X1206" i="1"/>
  <c r="U1206" i="1"/>
  <c r="N1206" i="1"/>
  <c r="L1206" i="1"/>
  <c r="J1206" i="1"/>
  <c r="X1161" i="1"/>
  <c r="U1161" i="1"/>
  <c r="N1161" i="1"/>
  <c r="L1161" i="1"/>
  <c r="J1161" i="1"/>
  <c r="E1161" i="1"/>
  <c r="X1160" i="1"/>
  <c r="U1160" i="1"/>
  <c r="N1160" i="1"/>
  <c r="L1160" i="1"/>
  <c r="J1160" i="1"/>
  <c r="E1160" i="1"/>
  <c r="X1159" i="1"/>
  <c r="U1159" i="1"/>
  <c r="N1159" i="1"/>
  <c r="L1159" i="1"/>
  <c r="J1159" i="1"/>
  <c r="E1159" i="1"/>
  <c r="X1158" i="1"/>
  <c r="U1158" i="1"/>
  <c r="N1158" i="1"/>
  <c r="L1158" i="1"/>
  <c r="J1158" i="1"/>
  <c r="E1158" i="1"/>
  <c r="X1157" i="1"/>
  <c r="U1157" i="1"/>
  <c r="N1157" i="1"/>
  <c r="L1157" i="1"/>
  <c r="J1157" i="1"/>
  <c r="E1157" i="1"/>
  <c r="X1156" i="1"/>
  <c r="U1156" i="1"/>
  <c r="N1156" i="1"/>
  <c r="L1156" i="1"/>
  <c r="J1156" i="1"/>
  <c r="E1156" i="1"/>
  <c r="X1155" i="1"/>
  <c r="U1155" i="1"/>
  <c r="N1155" i="1"/>
  <c r="L1155" i="1"/>
  <c r="J1155" i="1"/>
  <c r="E1155" i="1"/>
  <c r="X1154" i="1"/>
  <c r="U1154" i="1"/>
  <c r="N1154" i="1"/>
  <c r="L1154" i="1"/>
  <c r="J1154" i="1"/>
  <c r="E1154" i="1"/>
  <c r="X1153" i="1"/>
  <c r="U1153" i="1"/>
  <c r="N1153" i="1"/>
  <c r="L1153" i="1"/>
  <c r="J1153" i="1"/>
  <c r="E1153" i="1"/>
  <c r="X1152" i="1"/>
  <c r="U1152" i="1"/>
  <c r="N1152" i="1"/>
  <c r="L1152" i="1"/>
  <c r="J1152" i="1"/>
  <c r="E1152" i="1"/>
  <c r="X1151" i="1"/>
  <c r="U1151" i="1"/>
  <c r="N1151" i="1"/>
  <c r="L1151" i="1"/>
  <c r="J1151" i="1"/>
  <c r="E1151" i="1"/>
  <c r="X1150" i="1"/>
  <c r="U1150" i="1"/>
  <c r="N1150" i="1"/>
  <c r="L1150" i="1"/>
  <c r="J1150" i="1"/>
  <c r="E1150" i="1"/>
  <c r="X1149" i="1"/>
  <c r="U1149" i="1"/>
  <c r="N1149" i="1"/>
  <c r="L1149" i="1"/>
  <c r="J1149" i="1"/>
  <c r="E1149" i="1"/>
  <c r="X1148" i="1"/>
  <c r="U1148" i="1"/>
  <c r="N1148" i="1"/>
  <c r="L1148" i="1"/>
  <c r="J1148" i="1"/>
  <c r="E1148" i="1"/>
  <c r="X1147" i="1"/>
  <c r="U1147" i="1"/>
  <c r="N1147" i="1"/>
  <c r="L1147" i="1"/>
  <c r="J1147" i="1"/>
  <c r="E1147" i="1"/>
  <c r="X1146" i="1"/>
  <c r="U1146" i="1"/>
  <c r="N1146" i="1"/>
  <c r="L1146" i="1"/>
  <c r="J1146" i="1"/>
  <c r="E1146" i="1"/>
  <c r="X1145" i="1"/>
  <c r="U1145" i="1"/>
  <c r="N1145" i="1"/>
  <c r="L1145" i="1"/>
  <c r="J1145" i="1"/>
  <c r="E1145" i="1"/>
  <c r="X1144" i="1"/>
  <c r="U1144" i="1"/>
  <c r="N1144" i="1"/>
  <c r="L1144" i="1"/>
  <c r="J1144" i="1"/>
  <c r="E1144" i="1"/>
  <c r="X1143" i="1"/>
  <c r="U1143" i="1"/>
  <c r="N1143" i="1"/>
  <c r="L1143" i="1"/>
  <c r="J1143" i="1"/>
  <c r="E1143" i="1"/>
  <c r="X1142" i="1"/>
  <c r="U1142" i="1"/>
  <c r="N1142" i="1"/>
  <c r="L1142" i="1"/>
  <c r="J1142" i="1"/>
  <c r="E1142" i="1"/>
  <c r="X1141" i="1"/>
  <c r="U1141" i="1"/>
  <c r="N1141" i="1"/>
  <c r="L1141" i="1"/>
  <c r="J1141" i="1"/>
  <c r="E1141" i="1"/>
  <c r="X1140" i="1"/>
  <c r="U1140" i="1"/>
  <c r="N1140" i="1"/>
  <c r="L1140" i="1"/>
  <c r="J1140" i="1"/>
  <c r="E1140" i="1"/>
  <c r="X1139" i="1"/>
  <c r="U1139" i="1"/>
  <c r="N1139" i="1"/>
  <c r="L1139" i="1"/>
  <c r="J1139" i="1"/>
  <c r="E1139" i="1"/>
  <c r="X1138" i="1"/>
  <c r="U1138" i="1"/>
  <c r="N1138" i="1"/>
  <c r="L1138" i="1"/>
  <c r="J1138" i="1"/>
  <c r="E1138" i="1"/>
  <c r="X1137" i="1"/>
  <c r="U1137" i="1"/>
  <c r="N1137" i="1"/>
  <c r="L1137" i="1"/>
  <c r="J1137" i="1"/>
  <c r="E1137" i="1"/>
  <c r="X1136" i="1"/>
  <c r="U1136" i="1"/>
  <c r="N1136" i="1"/>
  <c r="L1136" i="1"/>
  <c r="J1136" i="1"/>
  <c r="E1136" i="1"/>
  <c r="X1135" i="1"/>
  <c r="U1135" i="1"/>
  <c r="N1135" i="1"/>
  <c r="L1135" i="1"/>
  <c r="J1135" i="1"/>
  <c r="E1135" i="1"/>
  <c r="X1134" i="1"/>
  <c r="U1134" i="1"/>
  <c r="N1134" i="1"/>
  <c r="L1134" i="1"/>
  <c r="J1134" i="1"/>
  <c r="E1134" i="1"/>
  <c r="X1133" i="1"/>
  <c r="U1133" i="1"/>
  <c r="N1133" i="1"/>
  <c r="L1133" i="1"/>
  <c r="J1133" i="1"/>
  <c r="E1133" i="1"/>
  <c r="X1132" i="1"/>
  <c r="U1132" i="1"/>
  <c r="N1132" i="1"/>
  <c r="L1132" i="1"/>
  <c r="J1132" i="1"/>
  <c r="E1132" i="1"/>
  <c r="X1131" i="1"/>
  <c r="U1131" i="1"/>
  <c r="N1131" i="1"/>
  <c r="L1131" i="1"/>
  <c r="J1131" i="1"/>
  <c r="E1131" i="1"/>
  <c r="X1130" i="1"/>
  <c r="U1130" i="1"/>
  <c r="N1130" i="1"/>
  <c r="L1130" i="1"/>
  <c r="J1130" i="1"/>
  <c r="E1130" i="1"/>
  <c r="X1129" i="1"/>
  <c r="U1129" i="1"/>
  <c r="N1129" i="1"/>
  <c r="L1129" i="1"/>
  <c r="J1129" i="1"/>
  <c r="E1129" i="1"/>
  <c r="X1128" i="1"/>
  <c r="U1128" i="1"/>
  <c r="N1128" i="1"/>
  <c r="L1128" i="1"/>
  <c r="J1128" i="1"/>
  <c r="E1128" i="1"/>
  <c r="X1127" i="1"/>
  <c r="U1127" i="1"/>
  <c r="N1127" i="1"/>
  <c r="L1127" i="1"/>
  <c r="J1127" i="1"/>
  <c r="E1127" i="1"/>
  <c r="X1126" i="1"/>
  <c r="U1126" i="1"/>
  <c r="N1126" i="1"/>
  <c r="L1126" i="1"/>
  <c r="J1126" i="1"/>
  <c r="E1126" i="1"/>
  <c r="X1125" i="1"/>
  <c r="U1125" i="1"/>
  <c r="N1125" i="1"/>
  <c r="L1125" i="1"/>
  <c r="J1125" i="1"/>
  <c r="E1125" i="1"/>
  <c r="X1124" i="1"/>
  <c r="U1124" i="1"/>
  <c r="N1124" i="1"/>
  <c r="L1124" i="1"/>
  <c r="J1124" i="1"/>
  <c r="E1124" i="1"/>
  <c r="X1123" i="1"/>
  <c r="U1123" i="1"/>
  <c r="N1123" i="1"/>
  <c r="L1123" i="1"/>
  <c r="J1123" i="1"/>
  <c r="E1123" i="1"/>
  <c r="X1122" i="1"/>
  <c r="U1122" i="1"/>
  <c r="N1122" i="1"/>
  <c r="L1122" i="1"/>
  <c r="J1122" i="1"/>
  <c r="E1122" i="1"/>
  <c r="X1121" i="1"/>
  <c r="U1121" i="1"/>
  <c r="N1121" i="1"/>
  <c r="L1121" i="1"/>
  <c r="J1121" i="1"/>
  <c r="E1121" i="1"/>
  <c r="X1120" i="1"/>
  <c r="U1120" i="1"/>
  <c r="N1120" i="1"/>
  <c r="L1120" i="1"/>
  <c r="J1120" i="1"/>
  <c r="E1120" i="1"/>
  <c r="X1119" i="1"/>
  <c r="U1119" i="1"/>
  <c r="N1119" i="1"/>
  <c r="L1119" i="1"/>
  <c r="J1119" i="1"/>
  <c r="X1118" i="1"/>
  <c r="U1118" i="1"/>
  <c r="N1118" i="1"/>
  <c r="L1118" i="1"/>
  <c r="J1118" i="1"/>
  <c r="E1118" i="1"/>
  <c r="X1117" i="1"/>
  <c r="U1117" i="1"/>
  <c r="N1117" i="1"/>
  <c r="L1117" i="1"/>
  <c r="J1117" i="1"/>
  <c r="E1117" i="1"/>
  <c r="X1116" i="1"/>
  <c r="U1116" i="1"/>
  <c r="N1116" i="1"/>
  <c r="L1116" i="1"/>
  <c r="J1116" i="1"/>
  <c r="E1116" i="1"/>
  <c r="X1115" i="1"/>
  <c r="U1115" i="1"/>
  <c r="N1115" i="1"/>
  <c r="L1115" i="1"/>
  <c r="J1115" i="1"/>
  <c r="E1115" i="1"/>
  <c r="X1114" i="1"/>
  <c r="U1114" i="1"/>
  <c r="N1114" i="1"/>
  <c r="L1114" i="1"/>
  <c r="J1114" i="1"/>
  <c r="E1114" i="1"/>
  <c r="X1113" i="1"/>
  <c r="U1113" i="1"/>
  <c r="N1113" i="1"/>
  <c r="L1113" i="1"/>
  <c r="J1113" i="1"/>
  <c r="E1113" i="1"/>
  <c r="X1112" i="1"/>
  <c r="U1112" i="1"/>
  <c r="N1112" i="1"/>
  <c r="L1112" i="1"/>
  <c r="J1112" i="1"/>
  <c r="E1112" i="1"/>
  <c r="X1111" i="1"/>
  <c r="U1111" i="1"/>
  <c r="N1111" i="1"/>
  <c r="L1111" i="1"/>
  <c r="J1111" i="1"/>
  <c r="E1111" i="1"/>
  <c r="X1110" i="1"/>
  <c r="U1110" i="1"/>
  <c r="N1110" i="1"/>
  <c r="L1110" i="1"/>
  <c r="J1110" i="1"/>
  <c r="E1110" i="1"/>
  <c r="X1109" i="1"/>
  <c r="U1109" i="1"/>
  <c r="N1109" i="1"/>
  <c r="L1109" i="1"/>
  <c r="J1109" i="1"/>
  <c r="E1109" i="1"/>
  <c r="X1108" i="1"/>
  <c r="U1108" i="1"/>
  <c r="N1108" i="1"/>
  <c r="L1108" i="1"/>
  <c r="J1108" i="1"/>
  <c r="E1108" i="1"/>
  <c r="X1107" i="1"/>
  <c r="U1107" i="1"/>
  <c r="N1107" i="1"/>
  <c r="L1107" i="1"/>
  <c r="J1107" i="1"/>
  <c r="E1107" i="1"/>
  <c r="X1106" i="1"/>
  <c r="U1106" i="1"/>
  <c r="N1106" i="1"/>
  <c r="L1106" i="1"/>
  <c r="J1106" i="1"/>
  <c r="E1106" i="1"/>
  <c r="X1105" i="1"/>
  <c r="U1105" i="1"/>
  <c r="N1105" i="1"/>
  <c r="L1105" i="1"/>
  <c r="J1105" i="1"/>
  <c r="E1105" i="1"/>
  <c r="X1104" i="1"/>
  <c r="U1104" i="1"/>
  <c r="N1104" i="1"/>
  <c r="L1104" i="1"/>
  <c r="J1104" i="1"/>
  <c r="E1104" i="1"/>
  <c r="X1103" i="1"/>
  <c r="U1103" i="1"/>
  <c r="N1103" i="1"/>
  <c r="L1103" i="1"/>
  <c r="J1103" i="1"/>
  <c r="E1103" i="1"/>
  <c r="X1102" i="1"/>
  <c r="U1102" i="1"/>
  <c r="N1102" i="1"/>
  <c r="L1102" i="1"/>
  <c r="J1102" i="1"/>
  <c r="E1102" i="1"/>
  <c r="X1101" i="1"/>
  <c r="U1101" i="1"/>
  <c r="N1101" i="1"/>
  <c r="L1101" i="1"/>
  <c r="J1101" i="1"/>
  <c r="E1101" i="1"/>
  <c r="X1100" i="1"/>
  <c r="U1100" i="1"/>
  <c r="N1100" i="1"/>
  <c r="L1100" i="1"/>
  <c r="J1100" i="1"/>
  <c r="E1100" i="1"/>
  <c r="X1099" i="1"/>
  <c r="U1099" i="1"/>
  <c r="N1099" i="1"/>
  <c r="L1099" i="1"/>
  <c r="J1099" i="1"/>
  <c r="E1099" i="1"/>
  <c r="X1098" i="1"/>
  <c r="U1098" i="1"/>
  <c r="N1098" i="1"/>
  <c r="L1098" i="1"/>
  <c r="J1098" i="1"/>
  <c r="E1098" i="1"/>
  <c r="X1097" i="1"/>
  <c r="U1097" i="1"/>
  <c r="N1097" i="1"/>
  <c r="L1097" i="1"/>
  <c r="J1097" i="1"/>
  <c r="E1097" i="1"/>
  <c r="X1096" i="1"/>
  <c r="U1096" i="1"/>
  <c r="N1096" i="1"/>
  <c r="L1096" i="1"/>
  <c r="J1096" i="1"/>
  <c r="E1096" i="1"/>
  <c r="X1095" i="1"/>
  <c r="U1095" i="1"/>
  <c r="N1095" i="1"/>
  <c r="L1095" i="1"/>
  <c r="J1095" i="1"/>
  <c r="E1095" i="1"/>
  <c r="X1094" i="1"/>
  <c r="U1094" i="1"/>
  <c r="N1094" i="1"/>
  <c r="L1094" i="1"/>
  <c r="J1094" i="1"/>
  <c r="E1094" i="1"/>
  <c r="X1093" i="1"/>
  <c r="U1093" i="1"/>
  <c r="N1093" i="1"/>
  <c r="L1093" i="1"/>
  <c r="J1093" i="1"/>
  <c r="E1093" i="1"/>
  <c r="X1092" i="1"/>
  <c r="U1092" i="1"/>
  <c r="N1092" i="1"/>
  <c r="L1092" i="1"/>
  <c r="J1092" i="1"/>
  <c r="E1092" i="1"/>
  <c r="X1091" i="1"/>
  <c r="U1091" i="1"/>
  <c r="N1091" i="1"/>
  <c r="L1091" i="1"/>
  <c r="J1091" i="1"/>
  <c r="E1091" i="1"/>
  <c r="X1090" i="1"/>
  <c r="U1090" i="1"/>
  <c r="N1090" i="1"/>
  <c r="L1090" i="1"/>
  <c r="J1090" i="1"/>
  <c r="E1090" i="1"/>
  <c r="X1089" i="1"/>
  <c r="U1089" i="1"/>
  <c r="N1089" i="1"/>
  <c r="L1089" i="1"/>
  <c r="J1089" i="1"/>
  <c r="E1089" i="1"/>
  <c r="X1088" i="1"/>
  <c r="U1088" i="1"/>
  <c r="N1088" i="1"/>
  <c r="L1088" i="1"/>
  <c r="J1088" i="1"/>
  <c r="E1088" i="1"/>
  <c r="X1087" i="1"/>
  <c r="U1087" i="1"/>
  <c r="N1087" i="1"/>
  <c r="L1087" i="1"/>
  <c r="J1087" i="1"/>
  <c r="E1087" i="1"/>
  <c r="X1086" i="1"/>
  <c r="U1086" i="1"/>
  <c r="N1086" i="1"/>
  <c r="L1086" i="1"/>
  <c r="J1086" i="1"/>
  <c r="E1086" i="1"/>
  <c r="X1085" i="1"/>
  <c r="U1085" i="1"/>
  <c r="N1085" i="1"/>
  <c r="L1085" i="1"/>
  <c r="J1085" i="1"/>
  <c r="E1085" i="1"/>
  <c r="X1084" i="1"/>
  <c r="U1084" i="1"/>
  <c r="N1084" i="1"/>
  <c r="L1084" i="1"/>
  <c r="J1084" i="1"/>
  <c r="E1084" i="1"/>
  <c r="X1083" i="1"/>
  <c r="U1083" i="1"/>
  <c r="N1083" i="1"/>
  <c r="L1083" i="1"/>
  <c r="J1083" i="1"/>
  <c r="E1083" i="1"/>
  <c r="X1082" i="1"/>
  <c r="U1082" i="1"/>
  <c r="N1082" i="1"/>
  <c r="L1082" i="1"/>
  <c r="J1082" i="1"/>
  <c r="E1082" i="1"/>
  <c r="X1081" i="1"/>
  <c r="U1081" i="1"/>
  <c r="N1081" i="1"/>
  <c r="L1081" i="1"/>
  <c r="J1081" i="1"/>
  <c r="E1081" i="1"/>
  <c r="X1080" i="1"/>
  <c r="U1080" i="1"/>
  <c r="N1080" i="1"/>
  <c r="L1080" i="1"/>
  <c r="J1080" i="1"/>
  <c r="E1080" i="1"/>
  <c r="X1079" i="1"/>
  <c r="U1079" i="1"/>
  <c r="N1079" i="1"/>
  <c r="L1079" i="1"/>
  <c r="J1079" i="1"/>
  <c r="E1079" i="1"/>
  <c r="X1078" i="1"/>
  <c r="U1078" i="1"/>
  <c r="N1078" i="1"/>
  <c r="J1078" i="1"/>
  <c r="E1078" i="1"/>
  <c r="X1077" i="1"/>
  <c r="U1077" i="1"/>
  <c r="N1077" i="1"/>
  <c r="L1077" i="1"/>
  <c r="J1077" i="1"/>
  <c r="X1032" i="1"/>
  <c r="U1032" i="1"/>
  <c r="J1032" i="1"/>
  <c r="E1032" i="1"/>
  <c r="X1031" i="1"/>
  <c r="U1031" i="1"/>
  <c r="J1031" i="1"/>
  <c r="E1031" i="1"/>
  <c r="X1030" i="1"/>
  <c r="U1030" i="1"/>
  <c r="J1030" i="1"/>
  <c r="E1030" i="1"/>
  <c r="X1029" i="1"/>
  <c r="U1029" i="1"/>
  <c r="J1029" i="1"/>
  <c r="E1029" i="1"/>
  <c r="X1028" i="1"/>
  <c r="U1028" i="1"/>
  <c r="J1028" i="1"/>
  <c r="E1028" i="1"/>
  <c r="X1027" i="1"/>
  <c r="U1027" i="1"/>
  <c r="J1027" i="1"/>
  <c r="E1027" i="1"/>
  <c r="X1026" i="1"/>
  <c r="U1026" i="1"/>
  <c r="J1026" i="1"/>
  <c r="E1026" i="1"/>
  <c r="X1025" i="1"/>
  <c r="U1025" i="1"/>
  <c r="J1025" i="1"/>
  <c r="E1025" i="1"/>
  <c r="X1024" i="1"/>
  <c r="U1024" i="1"/>
  <c r="J1024" i="1"/>
  <c r="E1024" i="1"/>
  <c r="X1023" i="1"/>
  <c r="U1023" i="1"/>
  <c r="J1023" i="1"/>
  <c r="E1023" i="1"/>
  <c r="X1022" i="1"/>
  <c r="U1022" i="1"/>
  <c r="J1022" i="1"/>
  <c r="E1022" i="1"/>
  <c r="X1021" i="1"/>
  <c r="U1021" i="1"/>
  <c r="J1021" i="1"/>
  <c r="E1021" i="1"/>
  <c r="X1020" i="1"/>
  <c r="U1020" i="1"/>
  <c r="J1020" i="1"/>
  <c r="E1020" i="1"/>
  <c r="X1019" i="1"/>
  <c r="U1019" i="1"/>
  <c r="J1019" i="1"/>
  <c r="E1019" i="1"/>
  <c r="X1018" i="1"/>
  <c r="U1018" i="1"/>
  <c r="J1018" i="1"/>
  <c r="E1018" i="1"/>
  <c r="X1017" i="1"/>
  <c r="U1017" i="1"/>
  <c r="J1017" i="1"/>
  <c r="E1017" i="1"/>
  <c r="X1016" i="1"/>
  <c r="U1016" i="1"/>
  <c r="J1016" i="1"/>
  <c r="E1016" i="1"/>
  <c r="X1015" i="1"/>
  <c r="U1015" i="1"/>
  <c r="J1015" i="1"/>
  <c r="E1015" i="1"/>
  <c r="X1014" i="1"/>
  <c r="U1014" i="1"/>
  <c r="J1014" i="1"/>
  <c r="E1014" i="1"/>
  <c r="X1013" i="1"/>
  <c r="U1013" i="1"/>
  <c r="J1013" i="1"/>
  <c r="E1013" i="1"/>
  <c r="X1012" i="1"/>
  <c r="U1012" i="1"/>
  <c r="J1012" i="1"/>
  <c r="E1012" i="1"/>
  <c r="X1011" i="1"/>
  <c r="U1011" i="1"/>
  <c r="J1011" i="1"/>
  <c r="E1011" i="1"/>
  <c r="X1010" i="1"/>
  <c r="U1010" i="1"/>
  <c r="J1010" i="1"/>
  <c r="E1010" i="1"/>
  <c r="X1009" i="1"/>
  <c r="U1009" i="1"/>
  <c r="J1009" i="1"/>
  <c r="E1009" i="1"/>
  <c r="X1008" i="1"/>
  <c r="U1008" i="1"/>
  <c r="J1008" i="1"/>
  <c r="E1008" i="1"/>
  <c r="X1007" i="1"/>
  <c r="U1007" i="1"/>
  <c r="J1007" i="1"/>
  <c r="E1007" i="1"/>
  <c r="X1006" i="1"/>
  <c r="U1006" i="1"/>
  <c r="J1006" i="1"/>
  <c r="E1006" i="1"/>
  <c r="X1005" i="1"/>
  <c r="U1005" i="1"/>
  <c r="J1005" i="1"/>
  <c r="E1005" i="1"/>
  <c r="X1004" i="1"/>
  <c r="U1004" i="1"/>
  <c r="J1004" i="1"/>
  <c r="E1004" i="1"/>
  <c r="X1003" i="1"/>
  <c r="U1003" i="1"/>
  <c r="J1003" i="1"/>
  <c r="E1003" i="1"/>
  <c r="X1002" i="1"/>
  <c r="U1002" i="1"/>
  <c r="J1002" i="1"/>
  <c r="E1002" i="1"/>
  <c r="X1001" i="1"/>
  <c r="U1001" i="1"/>
  <c r="J1001" i="1"/>
  <c r="E1001" i="1"/>
  <c r="X1000" i="1"/>
  <c r="U1000" i="1"/>
  <c r="J1000" i="1"/>
  <c r="E1000" i="1"/>
  <c r="X999" i="1"/>
  <c r="U999" i="1"/>
  <c r="J999" i="1"/>
  <c r="E999" i="1"/>
  <c r="X998" i="1"/>
  <c r="U998" i="1"/>
  <c r="J998" i="1"/>
  <c r="E998" i="1"/>
  <c r="X997" i="1"/>
  <c r="U997" i="1"/>
  <c r="J997" i="1"/>
  <c r="E997" i="1"/>
  <c r="X996" i="1"/>
  <c r="U996" i="1"/>
  <c r="J996" i="1"/>
  <c r="E996" i="1"/>
  <c r="X995" i="1"/>
  <c r="U995" i="1"/>
  <c r="J995" i="1"/>
  <c r="E995" i="1"/>
  <c r="X994" i="1"/>
  <c r="U994" i="1"/>
  <c r="J994" i="1"/>
  <c r="E994" i="1"/>
  <c r="X993" i="1"/>
  <c r="U993" i="1"/>
  <c r="J993" i="1"/>
  <c r="E993" i="1"/>
  <c r="X992" i="1"/>
  <c r="U992" i="1"/>
  <c r="J992" i="1"/>
  <c r="E992" i="1"/>
  <c r="X991" i="1"/>
  <c r="U991" i="1"/>
  <c r="J991" i="1"/>
  <c r="E991" i="1"/>
  <c r="X990" i="1"/>
  <c r="U990" i="1"/>
  <c r="J990" i="1"/>
  <c r="E990" i="1"/>
  <c r="X989" i="1"/>
  <c r="U989" i="1"/>
  <c r="N989" i="1"/>
  <c r="J989" i="1"/>
  <c r="X988" i="1"/>
  <c r="U988" i="1"/>
  <c r="N988" i="1"/>
  <c r="J988" i="1"/>
  <c r="E988" i="1"/>
  <c r="X987" i="1"/>
  <c r="U987" i="1"/>
  <c r="N987" i="1"/>
  <c r="J987" i="1"/>
  <c r="E987" i="1"/>
  <c r="X986" i="1"/>
  <c r="U986" i="1"/>
  <c r="N986" i="1"/>
  <c r="J986" i="1"/>
  <c r="E986" i="1"/>
  <c r="X985" i="1"/>
  <c r="U985" i="1"/>
  <c r="N985" i="1"/>
  <c r="J985" i="1"/>
  <c r="E985" i="1"/>
  <c r="X984" i="1"/>
  <c r="U984" i="1"/>
  <c r="N984" i="1"/>
  <c r="J984" i="1"/>
  <c r="E984" i="1"/>
  <c r="X983" i="1"/>
  <c r="U983" i="1"/>
  <c r="N983" i="1"/>
  <c r="J983" i="1"/>
  <c r="E983" i="1"/>
  <c r="X982" i="1"/>
  <c r="U982" i="1"/>
  <c r="N982" i="1"/>
  <c r="J982" i="1"/>
  <c r="E982" i="1"/>
  <c r="X981" i="1"/>
  <c r="U981" i="1"/>
  <c r="N981" i="1"/>
  <c r="J981" i="1"/>
  <c r="E981" i="1"/>
  <c r="X980" i="1"/>
  <c r="U980" i="1"/>
  <c r="N980" i="1"/>
  <c r="J980" i="1"/>
  <c r="E980" i="1"/>
  <c r="X979" i="1"/>
  <c r="U979" i="1"/>
  <c r="N979" i="1"/>
  <c r="J979" i="1"/>
  <c r="E979" i="1"/>
  <c r="X978" i="1"/>
  <c r="U978" i="1"/>
  <c r="N978" i="1"/>
  <c r="J978" i="1"/>
  <c r="E978" i="1"/>
  <c r="X977" i="1"/>
  <c r="U977" i="1"/>
  <c r="N977" i="1"/>
  <c r="J977" i="1"/>
  <c r="E977" i="1"/>
  <c r="X976" i="1"/>
  <c r="U976" i="1"/>
  <c r="N976" i="1"/>
  <c r="J976" i="1"/>
  <c r="E976" i="1"/>
  <c r="X975" i="1"/>
  <c r="U975" i="1"/>
  <c r="N975" i="1"/>
  <c r="J975" i="1"/>
  <c r="E975" i="1"/>
  <c r="X974" i="1"/>
  <c r="U974" i="1"/>
  <c r="N974" i="1"/>
  <c r="J974" i="1"/>
  <c r="E974" i="1"/>
  <c r="X973" i="1"/>
  <c r="U973" i="1"/>
  <c r="N973" i="1"/>
  <c r="J973" i="1"/>
  <c r="E973" i="1"/>
  <c r="X972" i="1"/>
  <c r="U972" i="1"/>
  <c r="N972" i="1"/>
  <c r="J972" i="1"/>
  <c r="E972" i="1"/>
  <c r="X971" i="1"/>
  <c r="U971" i="1"/>
  <c r="N971" i="1"/>
  <c r="J971" i="1"/>
  <c r="E971" i="1"/>
  <c r="X970" i="1"/>
  <c r="U970" i="1"/>
  <c r="N970" i="1"/>
  <c r="J970" i="1"/>
  <c r="E970" i="1"/>
  <c r="X969" i="1"/>
  <c r="U969" i="1"/>
  <c r="N969" i="1"/>
  <c r="J969" i="1"/>
  <c r="E969" i="1"/>
  <c r="X968" i="1"/>
  <c r="U968" i="1"/>
  <c r="N968" i="1"/>
  <c r="J968" i="1"/>
  <c r="E968" i="1"/>
  <c r="X967" i="1"/>
  <c r="U967" i="1"/>
  <c r="N967" i="1"/>
  <c r="J967" i="1"/>
  <c r="E967" i="1"/>
  <c r="X966" i="1"/>
  <c r="U966" i="1"/>
  <c r="N966" i="1"/>
  <c r="J966" i="1"/>
  <c r="E966" i="1"/>
  <c r="X965" i="1"/>
  <c r="U965" i="1"/>
  <c r="N965" i="1"/>
  <c r="J965" i="1"/>
  <c r="E965" i="1"/>
  <c r="X964" i="1"/>
  <c r="U964" i="1"/>
  <c r="N964" i="1"/>
  <c r="J964" i="1"/>
  <c r="E964" i="1"/>
  <c r="X963" i="1"/>
  <c r="U963" i="1"/>
  <c r="N963" i="1"/>
  <c r="J963" i="1"/>
  <c r="E963" i="1"/>
  <c r="X962" i="1"/>
  <c r="U962" i="1"/>
  <c r="N962" i="1"/>
  <c r="J962" i="1"/>
  <c r="E962" i="1"/>
  <c r="X961" i="1"/>
  <c r="U961" i="1"/>
  <c r="N961" i="1"/>
  <c r="J961" i="1"/>
  <c r="E961" i="1"/>
  <c r="X960" i="1"/>
  <c r="U960" i="1"/>
  <c r="N960" i="1"/>
  <c r="J960" i="1"/>
  <c r="E960" i="1"/>
  <c r="X959" i="1"/>
  <c r="U959" i="1"/>
  <c r="N959" i="1"/>
  <c r="J959" i="1"/>
  <c r="E959" i="1"/>
  <c r="X958" i="1"/>
  <c r="U958" i="1"/>
  <c r="N958" i="1"/>
  <c r="J958" i="1"/>
  <c r="E958" i="1"/>
  <c r="X957" i="1"/>
  <c r="U957" i="1"/>
  <c r="N957" i="1"/>
  <c r="J957" i="1"/>
  <c r="E957" i="1"/>
  <c r="X956" i="1"/>
  <c r="U956" i="1"/>
  <c r="N956" i="1"/>
  <c r="J956" i="1"/>
  <c r="E956" i="1"/>
  <c r="X955" i="1"/>
  <c r="U955" i="1"/>
  <c r="N955" i="1"/>
  <c r="J955" i="1"/>
  <c r="E955" i="1"/>
  <c r="X954" i="1"/>
  <c r="U954" i="1"/>
  <c r="N954" i="1"/>
  <c r="J954" i="1"/>
  <c r="E954" i="1"/>
  <c r="X953" i="1"/>
  <c r="U953" i="1"/>
  <c r="N953" i="1"/>
  <c r="J953" i="1"/>
  <c r="E953" i="1"/>
  <c r="X952" i="1"/>
  <c r="U952" i="1"/>
  <c r="N952" i="1"/>
  <c r="J952" i="1"/>
  <c r="E952" i="1"/>
  <c r="X951" i="1"/>
  <c r="U951" i="1"/>
  <c r="N951" i="1"/>
  <c r="J951" i="1"/>
  <c r="E951" i="1"/>
  <c r="X950" i="1"/>
  <c r="U950" i="1"/>
  <c r="N950" i="1"/>
  <c r="J950" i="1"/>
  <c r="E950" i="1"/>
  <c r="X949" i="1"/>
  <c r="U949" i="1"/>
  <c r="N949" i="1"/>
  <c r="J949" i="1"/>
  <c r="E949" i="1"/>
  <c r="X948" i="1"/>
  <c r="U948" i="1"/>
  <c r="N948" i="1"/>
  <c r="J948" i="1"/>
  <c r="E948" i="1"/>
  <c r="X947" i="1"/>
  <c r="U947" i="1"/>
  <c r="N947" i="1"/>
  <c r="J947" i="1"/>
  <c r="X946" i="1"/>
  <c r="U946" i="1"/>
  <c r="N946" i="1"/>
  <c r="J946" i="1"/>
  <c r="E946" i="1"/>
  <c r="X945" i="1"/>
  <c r="U945" i="1"/>
  <c r="N945" i="1"/>
  <c r="J945" i="1"/>
  <c r="E945" i="1"/>
  <c r="X944" i="1"/>
  <c r="U944" i="1"/>
  <c r="N944" i="1"/>
  <c r="J944" i="1"/>
  <c r="E944" i="1"/>
  <c r="X943" i="1"/>
  <c r="U943" i="1"/>
  <c r="N943" i="1"/>
  <c r="J943" i="1"/>
  <c r="E943" i="1"/>
  <c r="X942" i="1"/>
  <c r="U942" i="1"/>
  <c r="N942" i="1"/>
  <c r="J942" i="1"/>
  <c r="E942" i="1"/>
  <c r="X941" i="1"/>
  <c r="U941" i="1"/>
  <c r="N941" i="1"/>
  <c r="J941" i="1"/>
  <c r="E941" i="1"/>
  <c r="X940" i="1"/>
  <c r="U940" i="1"/>
  <c r="N940" i="1"/>
  <c r="J940" i="1"/>
  <c r="E940" i="1"/>
  <c r="X939" i="1"/>
  <c r="U939" i="1"/>
  <c r="N939" i="1"/>
  <c r="J939" i="1"/>
  <c r="E939" i="1"/>
  <c r="X938" i="1"/>
  <c r="U938" i="1"/>
  <c r="N938" i="1"/>
  <c r="J938" i="1"/>
  <c r="E938" i="1"/>
  <c r="X937" i="1"/>
  <c r="U937" i="1"/>
  <c r="N937" i="1"/>
  <c r="J937" i="1"/>
  <c r="E937" i="1"/>
  <c r="X936" i="1"/>
  <c r="U936" i="1"/>
  <c r="N936" i="1"/>
  <c r="J936" i="1"/>
  <c r="E936" i="1"/>
  <c r="X935" i="1"/>
  <c r="U935" i="1"/>
  <c r="N935" i="1"/>
  <c r="J935" i="1"/>
  <c r="E935" i="1"/>
  <c r="X934" i="1"/>
  <c r="U934" i="1"/>
  <c r="N934" i="1"/>
  <c r="J934" i="1"/>
  <c r="E934" i="1"/>
  <c r="X933" i="1"/>
  <c r="U933" i="1"/>
  <c r="N933" i="1"/>
  <c r="J933" i="1"/>
  <c r="E933" i="1"/>
  <c r="X932" i="1"/>
  <c r="U932" i="1"/>
  <c r="N932" i="1"/>
  <c r="J932" i="1"/>
  <c r="E932" i="1"/>
  <c r="X931" i="1"/>
  <c r="U931" i="1"/>
  <c r="N931" i="1"/>
  <c r="J931" i="1"/>
  <c r="E931" i="1"/>
  <c r="X930" i="1"/>
  <c r="U930" i="1"/>
  <c r="N930" i="1"/>
  <c r="J930" i="1"/>
  <c r="E930" i="1"/>
  <c r="X929" i="1"/>
  <c r="U929" i="1"/>
  <c r="N929" i="1"/>
  <c r="J929" i="1"/>
  <c r="E929" i="1"/>
  <c r="X928" i="1"/>
  <c r="U928" i="1"/>
  <c r="N928" i="1"/>
  <c r="J928" i="1"/>
  <c r="E928" i="1"/>
  <c r="X927" i="1"/>
  <c r="U927" i="1"/>
  <c r="N927" i="1"/>
  <c r="J927" i="1"/>
  <c r="E927" i="1"/>
  <c r="X926" i="1"/>
  <c r="U926" i="1"/>
  <c r="N926" i="1"/>
  <c r="J926" i="1"/>
  <c r="E926" i="1"/>
  <c r="X925" i="1"/>
  <c r="U925" i="1"/>
  <c r="N925" i="1"/>
  <c r="J925" i="1"/>
  <c r="E925" i="1"/>
  <c r="X924" i="1"/>
  <c r="U924" i="1"/>
  <c r="N924" i="1"/>
  <c r="J924" i="1"/>
  <c r="E924" i="1"/>
  <c r="X923" i="1"/>
  <c r="U923" i="1"/>
  <c r="N923" i="1"/>
  <c r="J923" i="1"/>
  <c r="E923" i="1"/>
  <c r="X922" i="1"/>
  <c r="U922" i="1"/>
  <c r="N922" i="1"/>
  <c r="J922" i="1"/>
  <c r="E922" i="1"/>
  <c r="X921" i="1"/>
  <c r="U921" i="1"/>
  <c r="N921" i="1"/>
  <c r="J921" i="1"/>
  <c r="E921" i="1"/>
  <c r="X920" i="1"/>
  <c r="U920" i="1"/>
  <c r="N920" i="1"/>
  <c r="J920" i="1"/>
  <c r="E920" i="1"/>
  <c r="X919" i="1"/>
  <c r="U919" i="1"/>
  <c r="N919" i="1"/>
  <c r="J919" i="1"/>
  <c r="E919" i="1"/>
  <c r="X918" i="1"/>
  <c r="U918" i="1"/>
  <c r="N918" i="1"/>
  <c r="J918" i="1"/>
  <c r="E918" i="1"/>
  <c r="X917" i="1"/>
  <c r="U917" i="1"/>
  <c r="N917" i="1"/>
  <c r="J917" i="1"/>
  <c r="E917" i="1"/>
  <c r="X916" i="1"/>
  <c r="U916" i="1"/>
  <c r="N916" i="1"/>
  <c r="J916" i="1"/>
  <c r="E916" i="1"/>
  <c r="X915" i="1"/>
  <c r="U915" i="1"/>
  <c r="N915" i="1"/>
  <c r="J915" i="1"/>
  <c r="E915" i="1"/>
  <c r="X914" i="1"/>
  <c r="U914" i="1"/>
  <c r="N914" i="1"/>
  <c r="J914" i="1"/>
  <c r="E914" i="1"/>
  <c r="X913" i="1"/>
  <c r="U913" i="1"/>
  <c r="N913" i="1"/>
  <c r="J913" i="1"/>
  <c r="E913" i="1"/>
  <c r="X912" i="1"/>
  <c r="U912" i="1"/>
  <c r="N912" i="1"/>
  <c r="J912" i="1"/>
  <c r="E912" i="1"/>
  <c r="X911" i="1"/>
  <c r="U911" i="1"/>
  <c r="N911" i="1"/>
  <c r="J911" i="1"/>
  <c r="E911" i="1"/>
  <c r="X910" i="1"/>
  <c r="U910" i="1"/>
  <c r="N910" i="1"/>
  <c r="J910" i="1"/>
  <c r="E910" i="1"/>
  <c r="X909" i="1"/>
  <c r="U909" i="1"/>
  <c r="N909" i="1"/>
  <c r="J909" i="1"/>
  <c r="E909" i="1"/>
  <c r="X908" i="1"/>
  <c r="U908" i="1"/>
  <c r="N908" i="1"/>
  <c r="J908" i="1"/>
  <c r="E908" i="1"/>
  <c r="X907" i="1"/>
  <c r="U907" i="1"/>
  <c r="N907" i="1"/>
  <c r="J907" i="1"/>
  <c r="E907" i="1"/>
  <c r="X906" i="1"/>
  <c r="U906" i="1"/>
  <c r="N906" i="1"/>
  <c r="J906" i="1"/>
  <c r="E906" i="1"/>
  <c r="X905" i="1"/>
  <c r="U905" i="1"/>
  <c r="N905" i="1"/>
  <c r="J905" i="1"/>
  <c r="X904" i="1"/>
  <c r="U904" i="1"/>
  <c r="N904" i="1"/>
  <c r="J904" i="1"/>
  <c r="E904" i="1"/>
  <c r="X903" i="1"/>
  <c r="U903" i="1"/>
  <c r="N903" i="1"/>
  <c r="J903" i="1"/>
  <c r="E903" i="1"/>
  <c r="X902" i="1"/>
  <c r="U902" i="1"/>
  <c r="N902" i="1"/>
  <c r="J902" i="1"/>
  <c r="E902" i="1"/>
  <c r="X901" i="1"/>
  <c r="U901" i="1"/>
  <c r="N901" i="1"/>
  <c r="J901" i="1"/>
  <c r="E901" i="1"/>
  <c r="X900" i="1"/>
  <c r="U900" i="1"/>
  <c r="N900" i="1"/>
  <c r="J900" i="1"/>
  <c r="E900" i="1"/>
  <c r="X899" i="1"/>
  <c r="U899" i="1"/>
  <c r="N899" i="1"/>
  <c r="J899" i="1"/>
  <c r="E899" i="1"/>
  <c r="X898" i="1"/>
  <c r="U898" i="1"/>
  <c r="N898" i="1"/>
  <c r="J898" i="1"/>
  <c r="E898" i="1"/>
  <c r="X897" i="1"/>
  <c r="U897" i="1"/>
  <c r="N897" i="1"/>
  <c r="J897" i="1"/>
  <c r="E897" i="1"/>
  <c r="X896" i="1"/>
  <c r="U896" i="1"/>
  <c r="N896" i="1"/>
  <c r="J896" i="1"/>
  <c r="E896" i="1"/>
  <c r="X895" i="1"/>
  <c r="U895" i="1"/>
  <c r="N895" i="1"/>
  <c r="J895" i="1"/>
  <c r="E895" i="1"/>
  <c r="X894" i="1"/>
  <c r="U894" i="1"/>
  <c r="N894" i="1"/>
  <c r="J894" i="1"/>
  <c r="E894" i="1"/>
  <c r="X893" i="1"/>
  <c r="U893" i="1"/>
  <c r="N893" i="1"/>
  <c r="J893" i="1"/>
  <c r="E893" i="1"/>
  <c r="X892" i="1"/>
  <c r="U892" i="1"/>
  <c r="N892" i="1"/>
  <c r="J892" i="1"/>
  <c r="E892" i="1"/>
  <c r="X891" i="1"/>
  <c r="U891" i="1"/>
  <c r="N891" i="1"/>
  <c r="J891" i="1"/>
  <c r="E891" i="1"/>
  <c r="X890" i="1"/>
  <c r="U890" i="1"/>
  <c r="N890" i="1"/>
  <c r="J890" i="1"/>
  <c r="E890" i="1"/>
  <c r="X889" i="1"/>
  <c r="U889" i="1"/>
  <c r="N889" i="1"/>
  <c r="J889" i="1"/>
  <c r="E889" i="1"/>
  <c r="X888" i="1"/>
  <c r="U888" i="1"/>
  <c r="N888" i="1"/>
  <c r="J888" i="1"/>
  <c r="E888" i="1"/>
  <c r="X887" i="1"/>
  <c r="U887" i="1"/>
  <c r="N887" i="1"/>
  <c r="J887" i="1"/>
  <c r="E887" i="1"/>
  <c r="X886" i="1"/>
  <c r="U886" i="1"/>
  <c r="N886" i="1"/>
  <c r="J886" i="1"/>
  <c r="E886" i="1"/>
  <c r="X885" i="1"/>
  <c r="U885" i="1"/>
  <c r="N885" i="1"/>
  <c r="J885" i="1"/>
  <c r="E885" i="1"/>
  <c r="X884" i="1"/>
  <c r="U884" i="1"/>
  <c r="N884" i="1"/>
  <c r="J884" i="1"/>
  <c r="E884" i="1"/>
  <c r="X883" i="1"/>
  <c r="U883" i="1"/>
  <c r="N883" i="1"/>
  <c r="J883" i="1"/>
  <c r="E883" i="1"/>
  <c r="X882" i="1"/>
  <c r="U882" i="1"/>
  <c r="N882" i="1"/>
  <c r="J882" i="1"/>
  <c r="E882" i="1"/>
  <c r="X881" i="1"/>
  <c r="U881" i="1"/>
  <c r="N881" i="1"/>
  <c r="J881" i="1"/>
  <c r="E881" i="1"/>
  <c r="X880" i="1"/>
  <c r="U880" i="1"/>
  <c r="N880" i="1"/>
  <c r="J880" i="1"/>
  <c r="E880" i="1"/>
  <c r="X879" i="1"/>
  <c r="U879" i="1"/>
  <c r="N879" i="1"/>
  <c r="J879" i="1"/>
  <c r="E879" i="1"/>
  <c r="X878" i="1"/>
  <c r="U878" i="1"/>
  <c r="N878" i="1"/>
  <c r="J878" i="1"/>
  <c r="E878" i="1"/>
  <c r="X877" i="1"/>
  <c r="U877" i="1"/>
  <c r="N877" i="1"/>
  <c r="J877" i="1"/>
  <c r="E877" i="1"/>
  <c r="X876" i="1"/>
  <c r="U876" i="1"/>
  <c r="N876" i="1"/>
  <c r="J876" i="1"/>
  <c r="E876" i="1"/>
  <c r="X875" i="1"/>
  <c r="U875" i="1"/>
  <c r="N875" i="1"/>
  <c r="J875" i="1"/>
  <c r="E875" i="1"/>
  <c r="X874" i="1"/>
  <c r="U874" i="1"/>
  <c r="N874" i="1"/>
  <c r="J874" i="1"/>
  <c r="E874" i="1"/>
  <c r="X873" i="1"/>
  <c r="U873" i="1"/>
  <c r="N873" i="1"/>
  <c r="J873" i="1"/>
  <c r="E873" i="1"/>
  <c r="X872" i="1"/>
  <c r="U872" i="1"/>
  <c r="N872" i="1"/>
  <c r="J872" i="1"/>
  <c r="E872" i="1"/>
  <c r="X871" i="1"/>
  <c r="U871" i="1"/>
  <c r="N871" i="1"/>
  <c r="J871" i="1"/>
  <c r="E871" i="1"/>
  <c r="X870" i="1"/>
  <c r="U870" i="1"/>
  <c r="N870" i="1"/>
  <c r="J870" i="1"/>
  <c r="E870" i="1"/>
  <c r="X869" i="1"/>
  <c r="U869" i="1"/>
  <c r="N869" i="1"/>
  <c r="J869" i="1"/>
  <c r="E869" i="1"/>
  <c r="X868" i="1"/>
  <c r="U868" i="1"/>
  <c r="N868" i="1"/>
  <c r="J868" i="1"/>
  <c r="E868" i="1"/>
  <c r="X867" i="1"/>
  <c r="U867" i="1"/>
  <c r="N867" i="1"/>
  <c r="J867" i="1"/>
  <c r="E867" i="1"/>
  <c r="X866" i="1"/>
  <c r="U866" i="1"/>
  <c r="N866" i="1"/>
  <c r="J866" i="1"/>
  <c r="E866" i="1"/>
  <c r="X865" i="1"/>
  <c r="U865" i="1"/>
  <c r="N865" i="1"/>
  <c r="J865" i="1"/>
  <c r="E865" i="1"/>
  <c r="X864" i="1"/>
  <c r="U864" i="1"/>
  <c r="N864" i="1"/>
  <c r="J864" i="1"/>
  <c r="E864" i="1"/>
  <c r="X863" i="1"/>
  <c r="U863" i="1"/>
  <c r="N863" i="1"/>
  <c r="J863" i="1"/>
  <c r="X862" i="1"/>
  <c r="U862" i="1"/>
  <c r="N862" i="1"/>
  <c r="J862" i="1"/>
  <c r="E862" i="1"/>
  <c r="X861" i="1"/>
  <c r="U861" i="1"/>
  <c r="N861" i="1"/>
  <c r="J861" i="1"/>
  <c r="E861" i="1"/>
  <c r="X860" i="1"/>
  <c r="U860" i="1"/>
  <c r="N860" i="1"/>
  <c r="J860" i="1"/>
  <c r="E860" i="1"/>
  <c r="X859" i="1"/>
  <c r="U859" i="1"/>
  <c r="N859" i="1"/>
  <c r="J859" i="1"/>
  <c r="E859" i="1"/>
  <c r="X858" i="1"/>
  <c r="U858" i="1"/>
  <c r="N858" i="1"/>
  <c r="J858" i="1"/>
  <c r="E858" i="1"/>
  <c r="X857" i="1"/>
  <c r="U857" i="1"/>
  <c r="N857" i="1"/>
  <c r="J857" i="1"/>
  <c r="E857" i="1"/>
  <c r="X856" i="1"/>
  <c r="U856" i="1"/>
  <c r="N856" i="1"/>
  <c r="J856" i="1"/>
  <c r="E856" i="1"/>
  <c r="X855" i="1"/>
  <c r="U855" i="1"/>
  <c r="N855" i="1"/>
  <c r="J855" i="1"/>
  <c r="E855" i="1"/>
  <c r="X854" i="1"/>
  <c r="U854" i="1"/>
  <c r="N854" i="1"/>
  <c r="J854" i="1"/>
  <c r="E854" i="1"/>
  <c r="X853" i="1"/>
  <c r="U853" i="1"/>
  <c r="N853" i="1"/>
  <c r="J853" i="1"/>
  <c r="E853" i="1"/>
  <c r="X852" i="1"/>
  <c r="U852" i="1"/>
  <c r="N852" i="1"/>
  <c r="J852" i="1"/>
  <c r="E852" i="1"/>
  <c r="X851" i="1"/>
  <c r="U851" i="1"/>
  <c r="N851" i="1"/>
  <c r="J851" i="1"/>
  <c r="E851" i="1"/>
  <c r="X850" i="1"/>
  <c r="U850" i="1"/>
  <c r="N850" i="1"/>
  <c r="J850" i="1"/>
  <c r="E850" i="1"/>
  <c r="X849" i="1"/>
  <c r="U849" i="1"/>
  <c r="N849" i="1"/>
  <c r="J849" i="1"/>
  <c r="E849" i="1"/>
  <c r="X848" i="1"/>
  <c r="U848" i="1"/>
  <c r="N848" i="1"/>
  <c r="J848" i="1"/>
  <c r="E848" i="1"/>
  <c r="X847" i="1"/>
  <c r="U847" i="1"/>
  <c r="N847" i="1"/>
  <c r="J847" i="1"/>
  <c r="E847" i="1"/>
  <c r="X846" i="1"/>
  <c r="U846" i="1"/>
  <c r="N846" i="1"/>
  <c r="J846" i="1"/>
  <c r="E846" i="1"/>
  <c r="X845" i="1"/>
  <c r="U845" i="1"/>
  <c r="N845" i="1"/>
  <c r="J845" i="1"/>
  <c r="E845" i="1"/>
  <c r="X844" i="1"/>
  <c r="U844" i="1"/>
  <c r="N844" i="1"/>
  <c r="J844" i="1"/>
  <c r="E844" i="1"/>
  <c r="X843" i="1"/>
  <c r="U843" i="1"/>
  <c r="N843" i="1"/>
  <c r="J843" i="1"/>
  <c r="E843" i="1"/>
  <c r="X842" i="1"/>
  <c r="U842" i="1"/>
  <c r="N842" i="1"/>
  <c r="J842" i="1"/>
  <c r="E842" i="1"/>
  <c r="X841" i="1"/>
  <c r="U841" i="1"/>
  <c r="N841" i="1"/>
  <c r="J841" i="1"/>
  <c r="E841" i="1"/>
  <c r="X840" i="1"/>
  <c r="U840" i="1"/>
  <c r="N840" i="1"/>
  <c r="J840" i="1"/>
  <c r="E840" i="1"/>
  <c r="X839" i="1"/>
  <c r="U839" i="1"/>
  <c r="N839" i="1"/>
  <c r="J839" i="1"/>
  <c r="E839" i="1"/>
  <c r="X838" i="1"/>
  <c r="U838" i="1"/>
  <c r="N838" i="1"/>
  <c r="J838" i="1"/>
  <c r="E838" i="1"/>
  <c r="X837" i="1"/>
  <c r="U837" i="1"/>
  <c r="N837" i="1"/>
  <c r="J837" i="1"/>
  <c r="E837" i="1"/>
  <c r="X836" i="1"/>
  <c r="U836" i="1"/>
  <c r="N836" i="1"/>
  <c r="J836" i="1"/>
  <c r="E836" i="1"/>
  <c r="X835" i="1"/>
  <c r="U835" i="1"/>
  <c r="N835" i="1"/>
  <c r="J835" i="1"/>
  <c r="E835" i="1"/>
  <c r="X834" i="1"/>
  <c r="U834" i="1"/>
  <c r="N834" i="1"/>
  <c r="J834" i="1"/>
  <c r="E834" i="1"/>
  <c r="X833" i="1"/>
  <c r="U833" i="1"/>
  <c r="N833" i="1"/>
  <c r="J833" i="1"/>
  <c r="E833" i="1"/>
  <c r="X832" i="1"/>
  <c r="U832" i="1"/>
  <c r="N832" i="1"/>
  <c r="J832" i="1"/>
  <c r="E832" i="1"/>
  <c r="X831" i="1"/>
  <c r="U831" i="1"/>
  <c r="N831" i="1"/>
  <c r="J831" i="1"/>
  <c r="E831" i="1"/>
  <c r="X830" i="1"/>
  <c r="U830" i="1"/>
  <c r="N830" i="1"/>
  <c r="J830" i="1"/>
  <c r="E830" i="1"/>
  <c r="X829" i="1"/>
  <c r="U829" i="1"/>
  <c r="N829" i="1"/>
  <c r="J829" i="1"/>
  <c r="E829" i="1"/>
  <c r="X828" i="1"/>
  <c r="U828" i="1"/>
  <c r="N828" i="1"/>
  <c r="J828" i="1"/>
  <c r="E828" i="1"/>
  <c r="X827" i="1"/>
  <c r="U827" i="1"/>
  <c r="N827" i="1"/>
  <c r="J827" i="1"/>
  <c r="E827" i="1"/>
  <c r="X826" i="1"/>
  <c r="U826" i="1"/>
  <c r="N826" i="1"/>
  <c r="J826" i="1"/>
  <c r="E826" i="1"/>
  <c r="X825" i="1"/>
  <c r="U825" i="1"/>
  <c r="N825" i="1"/>
  <c r="J825" i="1"/>
  <c r="E825" i="1"/>
  <c r="X824" i="1"/>
  <c r="U824" i="1"/>
  <c r="N824" i="1"/>
  <c r="J824" i="1"/>
  <c r="E824" i="1"/>
  <c r="X823" i="1"/>
  <c r="U823" i="1"/>
  <c r="N823" i="1"/>
  <c r="J823" i="1"/>
  <c r="E823" i="1"/>
  <c r="X822" i="1"/>
  <c r="U822" i="1"/>
  <c r="N822" i="1"/>
  <c r="J822" i="1"/>
  <c r="E822" i="1"/>
  <c r="X821" i="1"/>
  <c r="U821" i="1"/>
  <c r="N821" i="1"/>
  <c r="J821" i="1"/>
  <c r="E821" i="1"/>
  <c r="X820" i="1"/>
  <c r="U820" i="1"/>
  <c r="N820" i="1"/>
  <c r="J820" i="1"/>
  <c r="X819" i="1"/>
  <c r="U819" i="1"/>
  <c r="N819" i="1"/>
  <c r="J819" i="1"/>
  <c r="E819" i="1"/>
  <c r="X818" i="1"/>
  <c r="U818" i="1"/>
  <c r="N818" i="1"/>
  <c r="J818" i="1"/>
  <c r="E818" i="1"/>
  <c r="X817" i="1"/>
  <c r="U817" i="1"/>
  <c r="N817" i="1"/>
  <c r="J817" i="1"/>
  <c r="E817" i="1"/>
  <c r="X816" i="1"/>
  <c r="U816" i="1"/>
  <c r="N816" i="1"/>
  <c r="J816" i="1"/>
  <c r="E816" i="1"/>
  <c r="X815" i="1"/>
  <c r="U815" i="1"/>
  <c r="N815" i="1"/>
  <c r="J815" i="1"/>
  <c r="E815" i="1"/>
  <c r="X814" i="1"/>
  <c r="U814" i="1"/>
  <c r="N814" i="1"/>
  <c r="J814" i="1"/>
  <c r="E814" i="1"/>
  <c r="X813" i="1"/>
  <c r="U813" i="1"/>
  <c r="N813" i="1"/>
  <c r="J813" i="1"/>
  <c r="E813" i="1"/>
  <c r="X812" i="1"/>
  <c r="U812" i="1"/>
  <c r="N812" i="1"/>
  <c r="J812" i="1"/>
  <c r="E812" i="1"/>
  <c r="X811" i="1"/>
  <c r="U811" i="1"/>
  <c r="N811" i="1"/>
  <c r="J811" i="1"/>
  <c r="E811" i="1"/>
  <c r="X810" i="1"/>
  <c r="U810" i="1"/>
  <c r="N810" i="1"/>
  <c r="J810" i="1"/>
  <c r="E810" i="1"/>
  <c r="X809" i="1"/>
  <c r="U809" i="1"/>
  <c r="N809" i="1"/>
  <c r="J809" i="1"/>
  <c r="E809" i="1"/>
  <c r="X808" i="1"/>
  <c r="U808" i="1"/>
  <c r="N808" i="1"/>
  <c r="J808" i="1"/>
  <c r="E808" i="1"/>
  <c r="X807" i="1"/>
  <c r="U807" i="1"/>
  <c r="N807" i="1"/>
  <c r="J807" i="1"/>
  <c r="E807" i="1"/>
  <c r="X806" i="1"/>
  <c r="U806" i="1"/>
  <c r="N806" i="1"/>
  <c r="J806" i="1"/>
  <c r="E806" i="1"/>
  <c r="X805" i="1"/>
  <c r="U805" i="1"/>
  <c r="N805" i="1"/>
  <c r="J805" i="1"/>
  <c r="E805" i="1"/>
  <c r="X804" i="1"/>
  <c r="U804" i="1"/>
  <c r="N804" i="1"/>
  <c r="J804" i="1"/>
  <c r="E804" i="1"/>
  <c r="X803" i="1"/>
  <c r="U803" i="1"/>
  <c r="N803" i="1"/>
  <c r="J803" i="1"/>
  <c r="E803" i="1"/>
  <c r="X802" i="1"/>
  <c r="U802" i="1"/>
  <c r="N802" i="1"/>
  <c r="J802" i="1"/>
  <c r="E802" i="1"/>
  <c r="X801" i="1"/>
  <c r="U801" i="1"/>
  <c r="N801" i="1"/>
  <c r="J801" i="1"/>
  <c r="E801" i="1"/>
  <c r="X800" i="1"/>
  <c r="U800" i="1"/>
  <c r="N800" i="1"/>
  <c r="J800" i="1"/>
  <c r="E800" i="1"/>
  <c r="X799" i="1"/>
  <c r="U799" i="1"/>
  <c r="N799" i="1"/>
  <c r="J799" i="1"/>
  <c r="E799" i="1"/>
  <c r="X798" i="1"/>
  <c r="U798" i="1"/>
  <c r="N798" i="1"/>
  <c r="J798" i="1"/>
  <c r="E798" i="1"/>
  <c r="X797" i="1"/>
  <c r="U797" i="1"/>
  <c r="N797" i="1"/>
  <c r="J797" i="1"/>
  <c r="E797" i="1"/>
  <c r="X796" i="1"/>
  <c r="U796" i="1"/>
  <c r="N796" i="1"/>
  <c r="J796" i="1"/>
  <c r="E796" i="1"/>
  <c r="X795" i="1"/>
  <c r="U795" i="1"/>
  <c r="N795" i="1"/>
  <c r="J795" i="1"/>
  <c r="E795" i="1"/>
  <c r="X794" i="1"/>
  <c r="U794" i="1"/>
  <c r="N794" i="1"/>
  <c r="J794" i="1"/>
  <c r="E794" i="1"/>
  <c r="X793" i="1"/>
  <c r="U793" i="1"/>
  <c r="N793" i="1"/>
  <c r="J793" i="1"/>
  <c r="E793" i="1"/>
  <c r="X792" i="1"/>
  <c r="U792" i="1"/>
  <c r="N792" i="1"/>
  <c r="J792" i="1"/>
  <c r="E792" i="1"/>
  <c r="X791" i="1"/>
  <c r="U791" i="1"/>
  <c r="N791" i="1"/>
  <c r="J791" i="1"/>
  <c r="E791" i="1"/>
  <c r="X790" i="1"/>
  <c r="U790" i="1"/>
  <c r="N790" i="1"/>
  <c r="J790" i="1"/>
  <c r="E790" i="1"/>
  <c r="X789" i="1"/>
  <c r="U789" i="1"/>
  <c r="N789" i="1"/>
  <c r="J789" i="1"/>
  <c r="E789" i="1"/>
  <c r="X788" i="1"/>
  <c r="U788" i="1"/>
  <c r="N788" i="1"/>
  <c r="J788" i="1"/>
  <c r="E788" i="1"/>
  <c r="X787" i="1"/>
  <c r="U787" i="1"/>
  <c r="N787" i="1"/>
  <c r="J787" i="1"/>
  <c r="E787" i="1"/>
  <c r="X786" i="1"/>
  <c r="U786" i="1"/>
  <c r="N786" i="1"/>
  <c r="J786" i="1"/>
  <c r="E786" i="1"/>
  <c r="X785" i="1"/>
  <c r="U785" i="1"/>
  <c r="N785" i="1"/>
  <c r="J785" i="1"/>
  <c r="E785" i="1"/>
  <c r="X784" i="1"/>
  <c r="U784" i="1"/>
  <c r="N784" i="1"/>
  <c r="J784" i="1"/>
  <c r="E784" i="1"/>
  <c r="X783" i="1"/>
  <c r="U783" i="1"/>
  <c r="N783" i="1"/>
  <c r="J783" i="1"/>
  <c r="E783" i="1"/>
  <c r="X782" i="1"/>
  <c r="U782" i="1"/>
  <c r="N782" i="1"/>
  <c r="J782" i="1"/>
  <c r="E782" i="1"/>
  <c r="X781" i="1"/>
  <c r="U781" i="1"/>
  <c r="N781" i="1"/>
  <c r="J781" i="1"/>
  <c r="E781" i="1"/>
  <c r="X780" i="1"/>
  <c r="U780" i="1"/>
  <c r="N780" i="1"/>
  <c r="J780" i="1"/>
  <c r="E780" i="1"/>
  <c r="X779" i="1"/>
  <c r="U779" i="1"/>
  <c r="N779" i="1"/>
  <c r="J779" i="1"/>
  <c r="E779" i="1"/>
  <c r="X778" i="1"/>
  <c r="U778" i="1"/>
  <c r="N778" i="1"/>
  <c r="J778" i="1"/>
  <c r="E778" i="1"/>
  <c r="X777" i="1"/>
  <c r="U777" i="1"/>
  <c r="N777" i="1"/>
  <c r="J777" i="1"/>
  <c r="X776" i="1"/>
  <c r="U776" i="1"/>
  <c r="N776" i="1"/>
  <c r="O776" i="1" s="1"/>
  <c r="M776" i="1"/>
  <c r="K776" i="1"/>
  <c r="L776" i="1" s="1"/>
  <c r="J776" i="1"/>
  <c r="I776" i="1"/>
  <c r="E776" i="1"/>
  <c r="X775" i="1"/>
  <c r="U775" i="1"/>
  <c r="N775" i="1"/>
  <c r="O775" i="1" s="1"/>
  <c r="M775" i="1"/>
  <c r="K775" i="1"/>
  <c r="L775" i="1" s="1"/>
  <c r="J775" i="1"/>
  <c r="I775" i="1"/>
  <c r="E775" i="1"/>
  <c r="X774" i="1"/>
  <c r="U774" i="1"/>
  <c r="N774" i="1"/>
  <c r="O774" i="1" s="1"/>
  <c r="M774" i="1"/>
  <c r="K774" i="1"/>
  <c r="L774" i="1" s="1"/>
  <c r="J774" i="1"/>
  <c r="I774" i="1"/>
  <c r="E774" i="1"/>
  <c r="X773" i="1"/>
  <c r="U773" i="1"/>
  <c r="N773" i="1"/>
  <c r="O773" i="1" s="1"/>
  <c r="M773" i="1"/>
  <c r="K773" i="1"/>
  <c r="L773" i="1" s="1"/>
  <c r="J773" i="1"/>
  <c r="I773" i="1"/>
  <c r="E773" i="1"/>
  <c r="X772" i="1"/>
  <c r="U772" i="1"/>
  <c r="N772" i="1"/>
  <c r="O772" i="1" s="1"/>
  <c r="M772" i="1"/>
  <c r="K772" i="1"/>
  <c r="L772" i="1" s="1"/>
  <c r="J772" i="1"/>
  <c r="I772" i="1"/>
  <c r="E772" i="1"/>
  <c r="X771" i="1"/>
  <c r="U771" i="1"/>
  <c r="N771" i="1"/>
  <c r="O771" i="1" s="1"/>
  <c r="M771" i="1"/>
  <c r="K771" i="1"/>
  <c r="L771" i="1" s="1"/>
  <c r="J771" i="1"/>
  <c r="I771" i="1"/>
  <c r="E771" i="1"/>
  <c r="X770" i="1"/>
  <c r="U770" i="1"/>
  <c r="N770" i="1"/>
  <c r="O770" i="1" s="1"/>
  <c r="M770" i="1"/>
  <c r="K770" i="1"/>
  <c r="L770" i="1" s="1"/>
  <c r="J770" i="1"/>
  <c r="I770" i="1"/>
  <c r="E770" i="1"/>
  <c r="X769" i="1"/>
  <c r="U769" i="1"/>
  <c r="N769" i="1"/>
  <c r="O769" i="1" s="1"/>
  <c r="M769" i="1"/>
  <c r="K769" i="1"/>
  <c r="L769" i="1" s="1"/>
  <c r="J769" i="1"/>
  <c r="I769" i="1"/>
  <c r="E769" i="1"/>
  <c r="X768" i="1"/>
  <c r="U768" i="1"/>
  <c r="N768" i="1"/>
  <c r="O768" i="1" s="1"/>
  <c r="M768" i="1"/>
  <c r="K768" i="1"/>
  <c r="L768" i="1" s="1"/>
  <c r="I768" i="1"/>
  <c r="E768" i="1"/>
  <c r="X767" i="1"/>
  <c r="U767" i="1"/>
  <c r="N767" i="1"/>
  <c r="O767" i="1" s="1"/>
  <c r="M767" i="1"/>
  <c r="K767" i="1"/>
  <c r="L767" i="1" s="1"/>
  <c r="J767" i="1"/>
  <c r="I767" i="1"/>
  <c r="E767" i="1"/>
  <c r="X766" i="1"/>
  <c r="U766" i="1"/>
  <c r="N766" i="1"/>
  <c r="O766" i="1" s="1"/>
  <c r="M766" i="1"/>
  <c r="K766" i="1"/>
  <c r="L766" i="1" s="1"/>
  <c r="J766" i="1"/>
  <c r="I766" i="1"/>
  <c r="E766" i="1"/>
  <c r="X765" i="1"/>
  <c r="U765" i="1"/>
  <c r="N765" i="1"/>
  <c r="O765" i="1" s="1"/>
  <c r="M765" i="1"/>
  <c r="K765" i="1"/>
  <c r="L765" i="1" s="1"/>
  <c r="J765" i="1"/>
  <c r="I765" i="1"/>
  <c r="E765" i="1"/>
  <c r="X764" i="1"/>
  <c r="U764" i="1"/>
  <c r="N764" i="1"/>
  <c r="O764" i="1" s="1"/>
  <c r="M764" i="1"/>
  <c r="K764" i="1"/>
  <c r="L764" i="1" s="1"/>
  <c r="J764" i="1"/>
  <c r="I764" i="1"/>
  <c r="E764" i="1"/>
  <c r="X763" i="1"/>
  <c r="U763" i="1"/>
  <c r="N763" i="1"/>
  <c r="O763" i="1" s="1"/>
  <c r="M763" i="1"/>
  <c r="K763" i="1"/>
  <c r="L763" i="1" s="1"/>
  <c r="J763" i="1"/>
  <c r="I763" i="1"/>
  <c r="E763" i="1"/>
  <c r="X762" i="1"/>
  <c r="U762" i="1"/>
  <c r="N762" i="1"/>
  <c r="O762" i="1" s="1"/>
  <c r="M762" i="1"/>
  <c r="K762" i="1"/>
  <c r="L762" i="1" s="1"/>
  <c r="J762" i="1"/>
  <c r="I762" i="1"/>
  <c r="E762" i="1"/>
  <c r="X761" i="1"/>
  <c r="U761" i="1"/>
  <c r="N761" i="1"/>
  <c r="O761" i="1" s="1"/>
  <c r="M761" i="1"/>
  <c r="K761" i="1"/>
  <c r="L761" i="1" s="1"/>
  <c r="J761" i="1"/>
  <c r="I761" i="1"/>
  <c r="E761" i="1"/>
  <c r="X760" i="1"/>
  <c r="U760" i="1"/>
  <c r="N760" i="1"/>
  <c r="O760" i="1" s="1"/>
  <c r="M760" i="1"/>
  <c r="K760" i="1"/>
  <c r="L760" i="1" s="1"/>
  <c r="J760" i="1"/>
  <c r="I760" i="1"/>
  <c r="E760" i="1"/>
  <c r="X759" i="1"/>
  <c r="U759" i="1"/>
  <c r="N759" i="1"/>
  <c r="O759" i="1" s="1"/>
  <c r="M759" i="1"/>
  <c r="K759" i="1"/>
  <c r="L759" i="1" s="1"/>
  <c r="J759" i="1"/>
  <c r="I759" i="1"/>
  <c r="E759" i="1"/>
  <c r="X758" i="1"/>
  <c r="U758" i="1"/>
  <c r="N758" i="1"/>
  <c r="O758" i="1" s="1"/>
  <c r="M758" i="1"/>
  <c r="K758" i="1"/>
  <c r="L758" i="1" s="1"/>
  <c r="J758" i="1"/>
  <c r="I758" i="1"/>
  <c r="E758" i="1"/>
  <c r="X757" i="1"/>
  <c r="U757" i="1"/>
  <c r="N757" i="1"/>
  <c r="O757" i="1" s="1"/>
  <c r="M757" i="1"/>
  <c r="K757" i="1"/>
  <c r="L757" i="1" s="1"/>
  <c r="J757" i="1"/>
  <c r="I757" i="1"/>
  <c r="E757" i="1"/>
  <c r="X756" i="1"/>
  <c r="U756" i="1"/>
  <c r="N756" i="1"/>
  <c r="O756" i="1" s="1"/>
  <c r="M756" i="1"/>
  <c r="K756" i="1"/>
  <c r="L756" i="1" s="1"/>
  <c r="I756" i="1"/>
  <c r="E756" i="1"/>
  <c r="X755" i="1"/>
  <c r="U755" i="1"/>
  <c r="N755" i="1"/>
  <c r="O755" i="1" s="1"/>
  <c r="M755" i="1"/>
  <c r="K755" i="1"/>
  <c r="L755" i="1" s="1"/>
  <c r="J755" i="1"/>
  <c r="I755" i="1"/>
  <c r="E755" i="1"/>
  <c r="X754" i="1"/>
  <c r="U754" i="1"/>
  <c r="M754" i="1"/>
  <c r="K754" i="1"/>
  <c r="L754" i="1" s="1"/>
  <c r="J754" i="1"/>
  <c r="I754" i="1"/>
  <c r="E754" i="1"/>
  <c r="X753" i="1"/>
  <c r="U753" i="1"/>
  <c r="N753" i="1"/>
  <c r="O753" i="1" s="1"/>
  <c r="M753" i="1"/>
  <c r="K753" i="1"/>
  <c r="L753" i="1" s="1"/>
  <c r="J753" i="1"/>
  <c r="I753" i="1"/>
  <c r="E753" i="1"/>
  <c r="X752" i="1"/>
  <c r="U752" i="1"/>
  <c r="N752" i="1"/>
  <c r="O752" i="1" s="1"/>
  <c r="M752" i="1"/>
  <c r="K752" i="1"/>
  <c r="L752" i="1" s="1"/>
  <c r="J752" i="1"/>
  <c r="I752" i="1"/>
  <c r="E752" i="1"/>
  <c r="X751" i="1"/>
  <c r="U751" i="1"/>
  <c r="N751" i="1"/>
  <c r="O751" i="1" s="1"/>
  <c r="M751" i="1"/>
  <c r="K751" i="1"/>
  <c r="L751" i="1" s="1"/>
  <c r="J751" i="1"/>
  <c r="I751" i="1"/>
  <c r="E751" i="1"/>
  <c r="X750" i="1"/>
  <c r="U750" i="1"/>
  <c r="N750" i="1"/>
  <c r="O750" i="1" s="1"/>
  <c r="M750" i="1"/>
  <c r="K750" i="1"/>
  <c r="L750" i="1" s="1"/>
  <c r="J750" i="1"/>
  <c r="I750" i="1"/>
  <c r="E750" i="1"/>
  <c r="X749" i="1"/>
  <c r="U749" i="1"/>
  <c r="N749" i="1"/>
  <c r="O749" i="1" s="1"/>
  <c r="M749" i="1"/>
  <c r="K749" i="1"/>
  <c r="L749" i="1" s="1"/>
  <c r="J749" i="1"/>
  <c r="I749" i="1"/>
  <c r="E749" i="1"/>
  <c r="X748" i="1"/>
  <c r="U748" i="1"/>
  <c r="N748" i="1"/>
  <c r="O748" i="1" s="1"/>
  <c r="M748" i="1"/>
  <c r="K748" i="1"/>
  <c r="L748" i="1" s="1"/>
  <c r="J748" i="1"/>
  <c r="I748" i="1"/>
  <c r="E748" i="1"/>
  <c r="X747" i="1"/>
  <c r="U747" i="1"/>
  <c r="N747" i="1"/>
  <c r="O747" i="1" s="1"/>
  <c r="M747" i="1"/>
  <c r="K747" i="1"/>
  <c r="L747" i="1" s="1"/>
  <c r="J747" i="1"/>
  <c r="I747" i="1"/>
  <c r="E747" i="1"/>
  <c r="X746" i="1"/>
  <c r="U746" i="1"/>
  <c r="N746" i="1"/>
  <c r="O746" i="1" s="1"/>
  <c r="M746" i="1"/>
  <c r="K746" i="1"/>
  <c r="L746" i="1" s="1"/>
  <c r="J746" i="1"/>
  <c r="I746" i="1"/>
  <c r="E746" i="1"/>
  <c r="X745" i="1"/>
  <c r="U745" i="1"/>
  <c r="N745" i="1"/>
  <c r="O745" i="1" s="1"/>
  <c r="M745" i="1"/>
  <c r="K745" i="1"/>
  <c r="L745" i="1" s="1"/>
  <c r="J745" i="1"/>
  <c r="I745" i="1"/>
  <c r="E745" i="1"/>
  <c r="X744" i="1"/>
  <c r="U744" i="1"/>
  <c r="N744" i="1"/>
  <c r="O744" i="1" s="1"/>
  <c r="M744" i="1"/>
  <c r="K744" i="1"/>
  <c r="L744" i="1" s="1"/>
  <c r="J744" i="1"/>
  <c r="I744" i="1"/>
  <c r="E744" i="1"/>
  <c r="X743" i="1"/>
  <c r="U743" i="1"/>
  <c r="N743" i="1"/>
  <c r="O743" i="1" s="1"/>
  <c r="M743" i="1"/>
  <c r="K743" i="1"/>
  <c r="L743" i="1" s="1"/>
  <c r="J743" i="1"/>
  <c r="I743" i="1"/>
  <c r="E743" i="1"/>
  <c r="X742" i="1"/>
  <c r="U742" i="1"/>
  <c r="M742" i="1"/>
  <c r="K742" i="1"/>
  <c r="L742" i="1" s="1"/>
  <c r="J742" i="1"/>
  <c r="I742" i="1"/>
  <c r="E742" i="1"/>
  <c r="X741" i="1"/>
  <c r="U741" i="1"/>
  <c r="N741" i="1"/>
  <c r="O741" i="1" s="1"/>
  <c r="M741" i="1"/>
  <c r="K741" i="1"/>
  <c r="L741" i="1" s="1"/>
  <c r="J741" i="1"/>
  <c r="I741" i="1"/>
  <c r="E741" i="1"/>
  <c r="X740" i="1"/>
  <c r="U740" i="1"/>
  <c r="N740" i="1"/>
  <c r="O740" i="1" s="1"/>
  <c r="M740" i="1"/>
  <c r="K740" i="1"/>
  <c r="L740" i="1" s="1"/>
  <c r="J740" i="1"/>
  <c r="I740" i="1"/>
  <c r="E740" i="1"/>
  <c r="X739" i="1"/>
  <c r="U739" i="1"/>
  <c r="N739" i="1"/>
  <c r="O739" i="1" s="1"/>
  <c r="M739" i="1"/>
  <c r="K739" i="1"/>
  <c r="L739" i="1" s="1"/>
  <c r="J739" i="1"/>
  <c r="I739" i="1"/>
  <c r="E739" i="1"/>
  <c r="X738" i="1"/>
  <c r="U738" i="1"/>
  <c r="N738" i="1"/>
  <c r="O738" i="1" s="1"/>
  <c r="M738" i="1"/>
  <c r="K738" i="1"/>
  <c r="L738" i="1" s="1"/>
  <c r="J738" i="1"/>
  <c r="I738" i="1"/>
  <c r="E738" i="1"/>
  <c r="X737" i="1"/>
  <c r="U737" i="1"/>
  <c r="N737" i="1"/>
  <c r="O737" i="1" s="1"/>
  <c r="M737" i="1"/>
  <c r="K737" i="1"/>
  <c r="L737" i="1" s="1"/>
  <c r="J737" i="1"/>
  <c r="I737" i="1"/>
  <c r="E737" i="1"/>
  <c r="X736" i="1"/>
  <c r="U736" i="1"/>
  <c r="N736" i="1"/>
  <c r="O736" i="1" s="1"/>
  <c r="M736" i="1"/>
  <c r="K736" i="1"/>
  <c r="L736" i="1" s="1"/>
  <c r="J736" i="1"/>
  <c r="I736" i="1"/>
  <c r="E736" i="1"/>
  <c r="X735" i="1"/>
  <c r="U735" i="1"/>
  <c r="N735" i="1"/>
  <c r="O735" i="1" s="1"/>
  <c r="M735" i="1"/>
  <c r="K735" i="1"/>
  <c r="L735" i="1" s="1"/>
  <c r="J735" i="1"/>
  <c r="I735" i="1"/>
  <c r="E735" i="1"/>
  <c r="X734" i="1"/>
  <c r="U734" i="1"/>
  <c r="M734" i="1"/>
  <c r="K734" i="1"/>
  <c r="L734" i="1" s="1"/>
  <c r="J734" i="1"/>
  <c r="I734" i="1"/>
  <c r="X733" i="1"/>
  <c r="U733" i="1"/>
  <c r="N733" i="1"/>
  <c r="J733" i="1"/>
  <c r="E733" i="1"/>
  <c r="X732" i="1"/>
  <c r="U732" i="1"/>
  <c r="N732" i="1"/>
  <c r="J732" i="1"/>
  <c r="E732" i="1"/>
  <c r="X731" i="1"/>
  <c r="U731" i="1"/>
  <c r="N731" i="1"/>
  <c r="J731" i="1"/>
  <c r="E731" i="1"/>
  <c r="X730" i="1"/>
  <c r="U730" i="1"/>
  <c r="N730" i="1"/>
  <c r="J730" i="1"/>
  <c r="E730" i="1"/>
  <c r="X729" i="1"/>
  <c r="U729" i="1"/>
  <c r="N729" i="1"/>
  <c r="J729" i="1"/>
  <c r="E729" i="1"/>
  <c r="X728" i="1"/>
  <c r="U728" i="1"/>
  <c r="N728" i="1"/>
  <c r="J728" i="1"/>
  <c r="E728" i="1"/>
  <c r="X727" i="1"/>
  <c r="U727" i="1"/>
  <c r="N727" i="1"/>
  <c r="J727" i="1"/>
  <c r="E727" i="1"/>
  <c r="X726" i="1"/>
  <c r="U726" i="1"/>
  <c r="N726" i="1"/>
  <c r="J726" i="1"/>
  <c r="E726" i="1"/>
  <c r="X725" i="1"/>
  <c r="U725" i="1"/>
  <c r="N725" i="1"/>
  <c r="J725" i="1"/>
  <c r="E725" i="1"/>
  <c r="X724" i="1"/>
  <c r="U724" i="1"/>
  <c r="N724" i="1"/>
  <c r="J724" i="1"/>
  <c r="E724" i="1"/>
  <c r="X723" i="1"/>
  <c r="U723" i="1"/>
  <c r="N723" i="1"/>
  <c r="J723" i="1"/>
  <c r="E723" i="1"/>
  <c r="X722" i="1"/>
  <c r="U722" i="1"/>
  <c r="N722" i="1"/>
  <c r="J722" i="1"/>
  <c r="E722" i="1"/>
  <c r="X721" i="1"/>
  <c r="U721" i="1"/>
  <c r="N721" i="1"/>
  <c r="J721" i="1"/>
  <c r="E721" i="1"/>
  <c r="X720" i="1"/>
  <c r="U720" i="1"/>
  <c r="N720" i="1"/>
  <c r="J720" i="1"/>
  <c r="E720" i="1"/>
  <c r="X719" i="1"/>
  <c r="U719" i="1"/>
  <c r="N719" i="1"/>
  <c r="J719" i="1"/>
  <c r="E719" i="1"/>
  <c r="X718" i="1"/>
  <c r="U718" i="1"/>
  <c r="N718" i="1"/>
  <c r="J718" i="1"/>
  <c r="E718" i="1"/>
  <c r="X717" i="1"/>
  <c r="U717" i="1"/>
  <c r="N717" i="1"/>
  <c r="J717" i="1"/>
  <c r="E717" i="1"/>
  <c r="X716" i="1"/>
  <c r="U716" i="1"/>
  <c r="N716" i="1"/>
  <c r="J716" i="1"/>
  <c r="E716" i="1"/>
  <c r="X715" i="1"/>
  <c r="U715" i="1"/>
  <c r="N715" i="1"/>
  <c r="J715" i="1"/>
  <c r="E715" i="1"/>
  <c r="X714" i="1"/>
  <c r="U714" i="1"/>
  <c r="N714" i="1"/>
  <c r="J714" i="1"/>
  <c r="E714" i="1"/>
  <c r="X713" i="1"/>
  <c r="U713" i="1"/>
  <c r="N713" i="1"/>
  <c r="J713" i="1"/>
  <c r="E713" i="1"/>
  <c r="X712" i="1"/>
  <c r="U712" i="1"/>
  <c r="N712" i="1"/>
  <c r="J712" i="1"/>
  <c r="E712" i="1"/>
  <c r="X711" i="1"/>
  <c r="U711" i="1"/>
  <c r="N711" i="1"/>
  <c r="J711" i="1"/>
  <c r="E711" i="1"/>
  <c r="X710" i="1"/>
  <c r="U710" i="1"/>
  <c r="N710" i="1"/>
  <c r="J710" i="1"/>
  <c r="E710" i="1"/>
  <c r="X709" i="1"/>
  <c r="U709" i="1"/>
  <c r="N709" i="1"/>
  <c r="J709" i="1"/>
  <c r="E709" i="1"/>
  <c r="X708" i="1"/>
  <c r="U708" i="1"/>
  <c r="N708" i="1"/>
  <c r="J708" i="1"/>
  <c r="E708" i="1"/>
  <c r="X707" i="1"/>
  <c r="U707" i="1"/>
  <c r="N707" i="1"/>
  <c r="J707" i="1"/>
  <c r="E707" i="1"/>
  <c r="X706" i="1"/>
  <c r="U706" i="1"/>
  <c r="N706" i="1"/>
  <c r="J706" i="1"/>
  <c r="E706" i="1"/>
  <c r="X705" i="1"/>
  <c r="U705" i="1"/>
  <c r="N705" i="1"/>
  <c r="J705" i="1"/>
  <c r="E705" i="1"/>
  <c r="X704" i="1"/>
  <c r="U704" i="1"/>
  <c r="N704" i="1"/>
  <c r="J704" i="1"/>
  <c r="E704" i="1"/>
  <c r="X703" i="1"/>
  <c r="U703" i="1"/>
  <c r="N703" i="1"/>
  <c r="J703" i="1"/>
  <c r="E703" i="1"/>
  <c r="X702" i="1"/>
  <c r="U702" i="1"/>
  <c r="N702" i="1"/>
  <c r="J702" i="1"/>
  <c r="E702" i="1"/>
  <c r="X701" i="1"/>
  <c r="U701" i="1"/>
  <c r="N701" i="1"/>
  <c r="J701" i="1"/>
  <c r="E701" i="1"/>
  <c r="X700" i="1"/>
  <c r="U700" i="1"/>
  <c r="N700" i="1"/>
  <c r="J700" i="1"/>
  <c r="E700" i="1"/>
  <c r="X699" i="1"/>
  <c r="U699" i="1"/>
  <c r="N699" i="1"/>
  <c r="J699" i="1"/>
  <c r="E699" i="1"/>
  <c r="X698" i="1"/>
  <c r="U698" i="1"/>
  <c r="N698" i="1"/>
  <c r="J698" i="1"/>
  <c r="E698" i="1"/>
  <c r="X697" i="1"/>
  <c r="U697" i="1"/>
  <c r="N697" i="1"/>
  <c r="J697" i="1"/>
  <c r="E697" i="1"/>
  <c r="X696" i="1"/>
  <c r="U696" i="1"/>
  <c r="N696" i="1"/>
  <c r="J696" i="1"/>
  <c r="E696" i="1"/>
  <c r="X695" i="1"/>
  <c r="U695" i="1"/>
  <c r="N695" i="1"/>
  <c r="J695" i="1"/>
  <c r="E695" i="1"/>
  <c r="X694" i="1"/>
  <c r="U694" i="1"/>
  <c r="N694" i="1"/>
  <c r="J694" i="1"/>
  <c r="E694" i="1"/>
  <c r="X693" i="1"/>
  <c r="U693" i="1"/>
  <c r="N693" i="1"/>
  <c r="J693" i="1"/>
  <c r="E693" i="1"/>
  <c r="X692" i="1"/>
  <c r="U692" i="1"/>
  <c r="N692" i="1"/>
  <c r="J692" i="1"/>
  <c r="E692" i="1"/>
  <c r="X691" i="1"/>
  <c r="U691" i="1"/>
  <c r="N691" i="1"/>
  <c r="J691" i="1"/>
  <c r="X690" i="1"/>
  <c r="U690" i="1"/>
  <c r="N690" i="1"/>
  <c r="J690" i="1"/>
  <c r="E690" i="1"/>
  <c r="X689" i="1"/>
  <c r="U689" i="1"/>
  <c r="N689" i="1"/>
  <c r="J689" i="1"/>
  <c r="E689" i="1"/>
  <c r="X688" i="1"/>
  <c r="U688" i="1"/>
  <c r="N688" i="1"/>
  <c r="J688" i="1"/>
  <c r="E688" i="1"/>
  <c r="X687" i="1"/>
  <c r="U687" i="1"/>
  <c r="N687" i="1"/>
  <c r="J687" i="1"/>
  <c r="E687" i="1"/>
  <c r="X686" i="1"/>
  <c r="U686" i="1"/>
  <c r="N686" i="1"/>
  <c r="J686" i="1"/>
  <c r="E686" i="1"/>
  <c r="X685" i="1"/>
  <c r="U685" i="1"/>
  <c r="N685" i="1"/>
  <c r="J685" i="1"/>
  <c r="E685" i="1"/>
  <c r="X684" i="1"/>
  <c r="U684" i="1"/>
  <c r="N684" i="1"/>
  <c r="J684" i="1"/>
  <c r="E684" i="1"/>
  <c r="X683" i="1"/>
  <c r="U683" i="1"/>
  <c r="N683" i="1"/>
  <c r="J683" i="1"/>
  <c r="E683" i="1"/>
  <c r="X682" i="1"/>
  <c r="U682" i="1"/>
  <c r="N682" i="1"/>
  <c r="J682" i="1"/>
  <c r="E682" i="1"/>
  <c r="X681" i="1"/>
  <c r="U681" i="1"/>
  <c r="N681" i="1"/>
  <c r="J681" i="1"/>
  <c r="E681" i="1"/>
  <c r="X680" i="1"/>
  <c r="U680" i="1"/>
  <c r="N680" i="1"/>
  <c r="J680" i="1"/>
  <c r="E680" i="1"/>
  <c r="X679" i="1"/>
  <c r="U679" i="1"/>
  <c r="N679" i="1"/>
  <c r="J679" i="1"/>
  <c r="E679" i="1"/>
  <c r="X678" i="1"/>
  <c r="U678" i="1"/>
  <c r="N678" i="1"/>
  <c r="J678" i="1"/>
  <c r="E678" i="1"/>
  <c r="X677" i="1"/>
  <c r="U677" i="1"/>
  <c r="N677" i="1"/>
  <c r="J677" i="1"/>
  <c r="E677" i="1"/>
  <c r="X676" i="1"/>
  <c r="U676" i="1"/>
  <c r="N676" i="1"/>
  <c r="J676" i="1"/>
  <c r="E676" i="1"/>
  <c r="X675" i="1"/>
  <c r="U675" i="1"/>
  <c r="N675" i="1"/>
  <c r="J675" i="1"/>
  <c r="E675" i="1"/>
  <c r="X674" i="1"/>
  <c r="U674" i="1"/>
  <c r="N674" i="1"/>
  <c r="J674" i="1"/>
  <c r="E674" i="1"/>
  <c r="X673" i="1"/>
  <c r="U673" i="1"/>
  <c r="N673" i="1"/>
  <c r="J673" i="1"/>
  <c r="E673" i="1"/>
  <c r="X672" i="1"/>
  <c r="U672" i="1"/>
  <c r="N672" i="1"/>
  <c r="J672" i="1"/>
  <c r="E672" i="1"/>
  <c r="X671" i="1"/>
  <c r="U671" i="1"/>
  <c r="N671" i="1"/>
  <c r="J671" i="1"/>
  <c r="E671" i="1"/>
  <c r="X670" i="1"/>
  <c r="U670" i="1"/>
  <c r="N670" i="1"/>
  <c r="J670" i="1"/>
  <c r="E670" i="1"/>
  <c r="X669" i="1"/>
  <c r="U669" i="1"/>
  <c r="N669" i="1"/>
  <c r="J669" i="1"/>
  <c r="E669" i="1"/>
  <c r="X668" i="1"/>
  <c r="U668" i="1"/>
  <c r="N668" i="1"/>
  <c r="J668" i="1"/>
  <c r="E668" i="1"/>
  <c r="X667" i="1"/>
  <c r="U667" i="1"/>
  <c r="N667" i="1"/>
  <c r="J667" i="1"/>
  <c r="E667" i="1"/>
  <c r="N666" i="1"/>
  <c r="J666" i="1"/>
  <c r="E666" i="1"/>
  <c r="J665" i="1"/>
  <c r="E665" i="1"/>
  <c r="X664" i="1"/>
  <c r="U664" i="1"/>
  <c r="N664" i="1"/>
  <c r="J664" i="1"/>
  <c r="E664" i="1"/>
  <c r="X663" i="1"/>
  <c r="U663" i="1"/>
  <c r="N663" i="1"/>
  <c r="J663" i="1"/>
  <c r="E663" i="1"/>
  <c r="X662" i="1"/>
  <c r="U662" i="1"/>
  <c r="N662" i="1"/>
  <c r="J662" i="1"/>
  <c r="E662" i="1"/>
  <c r="X661" i="1"/>
  <c r="U661" i="1"/>
  <c r="N661" i="1"/>
  <c r="J661" i="1"/>
  <c r="E661" i="1"/>
  <c r="X660" i="1"/>
  <c r="U660" i="1"/>
  <c r="N660" i="1"/>
  <c r="J660" i="1"/>
  <c r="E660" i="1"/>
  <c r="X659" i="1"/>
  <c r="U659" i="1"/>
  <c r="N659" i="1"/>
  <c r="J659" i="1"/>
  <c r="E659" i="1"/>
  <c r="X658" i="1"/>
  <c r="U658" i="1"/>
  <c r="N658" i="1"/>
  <c r="J658" i="1"/>
  <c r="E658" i="1"/>
  <c r="X657" i="1"/>
  <c r="U657" i="1"/>
  <c r="N657" i="1"/>
  <c r="J657" i="1"/>
  <c r="E657" i="1"/>
  <c r="X656" i="1"/>
  <c r="U656" i="1"/>
  <c r="N656" i="1"/>
  <c r="J656" i="1"/>
  <c r="E656" i="1"/>
  <c r="X655" i="1"/>
  <c r="U655" i="1"/>
  <c r="N655" i="1"/>
  <c r="J655" i="1"/>
  <c r="E655" i="1"/>
  <c r="X654" i="1"/>
  <c r="U654" i="1"/>
  <c r="N654" i="1"/>
  <c r="J654" i="1"/>
  <c r="E654" i="1"/>
  <c r="X653" i="1"/>
  <c r="U653" i="1"/>
  <c r="N653" i="1"/>
  <c r="J653" i="1"/>
  <c r="E653" i="1"/>
  <c r="X652" i="1"/>
  <c r="U652" i="1"/>
  <c r="N652" i="1"/>
  <c r="J652" i="1"/>
  <c r="E652" i="1"/>
  <c r="X651" i="1"/>
  <c r="U651" i="1"/>
  <c r="N651" i="1"/>
  <c r="J651" i="1"/>
  <c r="E651" i="1"/>
  <c r="X650" i="1"/>
  <c r="U650" i="1"/>
  <c r="N650" i="1"/>
  <c r="J650" i="1"/>
  <c r="E650" i="1"/>
  <c r="X649" i="1"/>
  <c r="U649" i="1"/>
  <c r="N649" i="1"/>
  <c r="J649" i="1"/>
  <c r="E649" i="1"/>
  <c r="X648" i="1"/>
  <c r="U648" i="1"/>
  <c r="N648" i="1"/>
  <c r="J648" i="1"/>
  <c r="E648" i="1"/>
  <c r="X647" i="1"/>
  <c r="U647" i="1"/>
  <c r="M647" i="1"/>
  <c r="N647" i="1" s="1"/>
  <c r="J647" i="1"/>
  <c r="X646" i="1"/>
  <c r="U646" i="1"/>
  <c r="N646" i="1"/>
  <c r="J646" i="1"/>
  <c r="E646" i="1"/>
  <c r="X645" i="1"/>
  <c r="U645" i="1"/>
  <c r="N645" i="1"/>
  <c r="J645" i="1"/>
  <c r="E645" i="1"/>
  <c r="X644" i="1"/>
  <c r="U644" i="1"/>
  <c r="N644" i="1"/>
  <c r="J644" i="1"/>
  <c r="E644" i="1"/>
  <c r="X643" i="1"/>
  <c r="U643" i="1"/>
  <c r="N643" i="1"/>
  <c r="J643" i="1"/>
  <c r="E643" i="1"/>
  <c r="X642" i="1"/>
  <c r="U642" i="1"/>
  <c r="N642" i="1"/>
  <c r="J642" i="1"/>
  <c r="E642" i="1"/>
  <c r="X641" i="1"/>
  <c r="U641" i="1"/>
  <c r="N641" i="1"/>
  <c r="J641" i="1"/>
  <c r="E641" i="1"/>
  <c r="X640" i="1"/>
  <c r="U640" i="1"/>
  <c r="N640" i="1"/>
  <c r="J640" i="1"/>
  <c r="E640" i="1"/>
  <c r="X639" i="1"/>
  <c r="U639" i="1"/>
  <c r="N639" i="1"/>
  <c r="J639" i="1"/>
  <c r="E639" i="1"/>
  <c r="X638" i="1"/>
  <c r="U638" i="1"/>
  <c r="N638" i="1"/>
  <c r="J638" i="1"/>
  <c r="E638" i="1"/>
  <c r="X637" i="1"/>
  <c r="U637" i="1"/>
  <c r="N637" i="1"/>
  <c r="J637" i="1"/>
  <c r="E637" i="1"/>
  <c r="X636" i="1"/>
  <c r="U636" i="1"/>
  <c r="N636" i="1"/>
  <c r="J636" i="1"/>
  <c r="E636" i="1"/>
  <c r="X635" i="1"/>
  <c r="U635" i="1"/>
  <c r="N635" i="1"/>
  <c r="J635" i="1"/>
  <c r="E635" i="1"/>
  <c r="X634" i="1"/>
  <c r="U634" i="1"/>
  <c r="N634" i="1"/>
  <c r="J634" i="1"/>
  <c r="E634" i="1"/>
  <c r="X633" i="1"/>
  <c r="U633" i="1"/>
  <c r="N633" i="1"/>
  <c r="J633" i="1"/>
  <c r="E633" i="1"/>
  <c r="X632" i="1"/>
  <c r="U632" i="1"/>
  <c r="N632" i="1"/>
  <c r="J632" i="1"/>
  <c r="E632" i="1"/>
  <c r="X631" i="1"/>
  <c r="U631" i="1"/>
  <c r="N631" i="1"/>
  <c r="J631" i="1"/>
  <c r="E631" i="1"/>
  <c r="X630" i="1"/>
  <c r="U630" i="1"/>
  <c r="N630" i="1"/>
  <c r="J630" i="1"/>
  <c r="E630" i="1"/>
  <c r="X629" i="1"/>
  <c r="U629" i="1"/>
  <c r="N629" i="1"/>
  <c r="J629" i="1"/>
  <c r="E629" i="1"/>
  <c r="X628" i="1"/>
  <c r="U628" i="1"/>
  <c r="N628" i="1"/>
  <c r="J628" i="1"/>
  <c r="E628" i="1"/>
  <c r="X627" i="1"/>
  <c r="U627" i="1"/>
  <c r="N627" i="1"/>
  <c r="J627" i="1"/>
  <c r="E627" i="1"/>
  <c r="X626" i="1"/>
  <c r="U626" i="1"/>
  <c r="N626" i="1"/>
  <c r="J626" i="1"/>
  <c r="E626" i="1"/>
  <c r="X625" i="1"/>
  <c r="U625" i="1"/>
  <c r="N625" i="1"/>
  <c r="J625" i="1"/>
  <c r="E625" i="1"/>
  <c r="X624" i="1"/>
  <c r="U624" i="1"/>
  <c r="N624" i="1"/>
  <c r="J624" i="1"/>
  <c r="E624" i="1"/>
  <c r="X623" i="1"/>
  <c r="U623" i="1"/>
  <c r="N623" i="1"/>
  <c r="J623" i="1"/>
  <c r="E623" i="1"/>
  <c r="X622" i="1"/>
  <c r="U622" i="1"/>
  <c r="N622" i="1"/>
  <c r="J622" i="1"/>
  <c r="E622" i="1"/>
  <c r="X621" i="1"/>
  <c r="U621" i="1"/>
  <c r="N621" i="1"/>
  <c r="J621" i="1"/>
  <c r="E621" i="1"/>
  <c r="X620" i="1"/>
  <c r="U620" i="1"/>
  <c r="N620" i="1"/>
  <c r="J620" i="1"/>
  <c r="E620" i="1"/>
  <c r="X619" i="1"/>
  <c r="U619" i="1"/>
  <c r="N619" i="1"/>
  <c r="J619" i="1"/>
  <c r="E619" i="1"/>
  <c r="X618" i="1"/>
  <c r="U618" i="1"/>
  <c r="N618" i="1"/>
  <c r="J618" i="1"/>
  <c r="E618" i="1"/>
  <c r="X617" i="1"/>
  <c r="U617" i="1"/>
  <c r="N617" i="1"/>
  <c r="J617" i="1"/>
  <c r="E617" i="1"/>
  <c r="X616" i="1"/>
  <c r="U616" i="1"/>
  <c r="N616" i="1"/>
  <c r="J616" i="1"/>
  <c r="E616" i="1"/>
  <c r="X615" i="1"/>
  <c r="U615" i="1"/>
  <c r="N615" i="1"/>
  <c r="J615" i="1"/>
  <c r="E615" i="1"/>
  <c r="X614" i="1"/>
  <c r="U614" i="1"/>
  <c r="N614" i="1"/>
  <c r="J614" i="1"/>
  <c r="E614" i="1"/>
  <c r="X613" i="1"/>
  <c r="U613" i="1"/>
  <c r="N613" i="1"/>
  <c r="J613" i="1"/>
  <c r="E613" i="1"/>
  <c r="X612" i="1"/>
  <c r="U612" i="1"/>
  <c r="N612" i="1"/>
  <c r="J612" i="1"/>
  <c r="E612" i="1"/>
  <c r="X611" i="1"/>
  <c r="U611" i="1"/>
  <c r="N611" i="1"/>
  <c r="J611" i="1"/>
  <c r="E611" i="1"/>
  <c r="X610" i="1"/>
  <c r="U610" i="1"/>
  <c r="N610" i="1"/>
  <c r="J610" i="1"/>
  <c r="E610" i="1"/>
  <c r="X609" i="1"/>
  <c r="U609" i="1"/>
  <c r="N609" i="1"/>
  <c r="J609" i="1"/>
  <c r="E609" i="1"/>
  <c r="X608" i="1"/>
  <c r="U608" i="1"/>
  <c r="N608" i="1"/>
  <c r="J608" i="1"/>
  <c r="E608" i="1"/>
  <c r="X607" i="1"/>
  <c r="U607" i="1"/>
  <c r="N607" i="1"/>
  <c r="J607" i="1"/>
  <c r="E607" i="1"/>
  <c r="X606" i="1"/>
  <c r="U606" i="1"/>
  <c r="N606" i="1"/>
  <c r="J606" i="1"/>
  <c r="E606" i="1"/>
  <c r="X605" i="1"/>
  <c r="U605" i="1"/>
  <c r="N605" i="1"/>
  <c r="J605" i="1"/>
  <c r="E605" i="1"/>
  <c r="X604" i="1"/>
  <c r="U604" i="1"/>
  <c r="N604" i="1"/>
  <c r="J604" i="1"/>
  <c r="X514" i="1"/>
  <c r="U514" i="1"/>
  <c r="L514" i="1"/>
  <c r="J514" i="1"/>
  <c r="E514" i="1"/>
  <c r="X513" i="1"/>
  <c r="U513" i="1"/>
  <c r="L513" i="1"/>
  <c r="J513" i="1"/>
  <c r="E513" i="1"/>
  <c r="X512" i="1"/>
  <c r="U512" i="1"/>
  <c r="L512" i="1"/>
  <c r="J512" i="1"/>
  <c r="E512" i="1"/>
  <c r="X511" i="1"/>
  <c r="U511" i="1"/>
  <c r="L511" i="1"/>
  <c r="J511" i="1"/>
  <c r="E511" i="1"/>
  <c r="X510" i="1"/>
  <c r="U510" i="1"/>
  <c r="L510" i="1"/>
  <c r="J510" i="1"/>
  <c r="E510" i="1"/>
  <c r="X509" i="1"/>
  <c r="U509" i="1"/>
  <c r="L509" i="1"/>
  <c r="J509" i="1"/>
  <c r="E509" i="1"/>
  <c r="X508" i="1"/>
  <c r="U508" i="1"/>
  <c r="L508" i="1"/>
  <c r="J508" i="1"/>
  <c r="E508" i="1"/>
  <c r="X507" i="1"/>
  <c r="U507" i="1"/>
  <c r="L507" i="1"/>
  <c r="J507" i="1"/>
  <c r="E507" i="1"/>
  <c r="X506" i="1"/>
  <c r="U506" i="1"/>
  <c r="L506" i="1"/>
  <c r="J506" i="1"/>
  <c r="E506" i="1"/>
  <c r="X505" i="1"/>
  <c r="U505" i="1"/>
  <c r="L505" i="1"/>
  <c r="J505" i="1"/>
  <c r="E505" i="1"/>
  <c r="X504" i="1"/>
  <c r="U504" i="1"/>
  <c r="L504" i="1"/>
  <c r="J504" i="1"/>
  <c r="E504" i="1"/>
  <c r="X503" i="1"/>
  <c r="U503" i="1"/>
  <c r="L503" i="1"/>
  <c r="J503" i="1"/>
  <c r="E503" i="1"/>
  <c r="X502" i="1"/>
  <c r="U502" i="1"/>
  <c r="L502" i="1"/>
  <c r="J502" i="1"/>
  <c r="E502" i="1"/>
  <c r="X501" i="1"/>
  <c r="U501" i="1"/>
  <c r="L501" i="1"/>
  <c r="J501" i="1"/>
  <c r="E501" i="1"/>
  <c r="X500" i="1"/>
  <c r="U500" i="1"/>
  <c r="L500" i="1"/>
  <c r="J500" i="1"/>
  <c r="E500" i="1"/>
  <c r="X499" i="1"/>
  <c r="U499" i="1"/>
  <c r="L499" i="1"/>
  <c r="J499" i="1"/>
  <c r="E499" i="1"/>
  <c r="X498" i="1"/>
  <c r="U498" i="1"/>
  <c r="L498" i="1"/>
  <c r="J498" i="1"/>
  <c r="E498" i="1"/>
  <c r="X497" i="1"/>
  <c r="U497" i="1"/>
  <c r="L497" i="1"/>
  <c r="J497" i="1"/>
  <c r="E497" i="1"/>
  <c r="X496" i="1"/>
  <c r="U496" i="1"/>
  <c r="L496" i="1"/>
  <c r="J496" i="1"/>
  <c r="E496" i="1"/>
  <c r="X495" i="1"/>
  <c r="U495" i="1"/>
  <c r="L495" i="1"/>
  <c r="J495" i="1"/>
  <c r="E495" i="1"/>
  <c r="X494" i="1"/>
  <c r="U494" i="1"/>
  <c r="L494" i="1"/>
  <c r="J494" i="1"/>
  <c r="E494" i="1"/>
  <c r="X493" i="1"/>
  <c r="U493" i="1"/>
  <c r="L493" i="1"/>
  <c r="J493" i="1"/>
  <c r="E493" i="1"/>
  <c r="X492" i="1"/>
  <c r="U492" i="1"/>
  <c r="L492" i="1"/>
  <c r="J492" i="1"/>
  <c r="E492" i="1"/>
  <c r="X491" i="1"/>
  <c r="U491" i="1"/>
  <c r="L491" i="1"/>
  <c r="J491" i="1"/>
  <c r="E491" i="1"/>
  <c r="X489" i="1"/>
  <c r="U489" i="1"/>
  <c r="L489" i="1"/>
  <c r="J489" i="1"/>
  <c r="E489" i="1"/>
  <c r="X488" i="1"/>
  <c r="U488" i="1"/>
  <c r="L488" i="1"/>
  <c r="J488" i="1"/>
  <c r="E488" i="1"/>
  <c r="X487" i="1"/>
  <c r="U487" i="1"/>
  <c r="L487" i="1"/>
  <c r="J487" i="1"/>
  <c r="E487" i="1"/>
  <c r="X486" i="1"/>
  <c r="U486" i="1"/>
  <c r="L486" i="1"/>
  <c r="J486" i="1"/>
  <c r="E486" i="1"/>
  <c r="X485" i="1"/>
  <c r="U485" i="1"/>
  <c r="L485" i="1"/>
  <c r="J485" i="1"/>
  <c r="E485" i="1"/>
  <c r="X484" i="1"/>
  <c r="U484" i="1"/>
  <c r="L484" i="1"/>
  <c r="J484" i="1"/>
  <c r="E484" i="1"/>
  <c r="X483" i="1"/>
  <c r="U483" i="1"/>
  <c r="L483" i="1"/>
  <c r="J483" i="1"/>
  <c r="E483" i="1"/>
  <c r="X482" i="1"/>
  <c r="U482" i="1"/>
  <c r="L482" i="1"/>
  <c r="J482" i="1"/>
  <c r="E482" i="1"/>
  <c r="X481" i="1"/>
  <c r="U481" i="1"/>
  <c r="L481" i="1"/>
  <c r="J481" i="1"/>
  <c r="E481" i="1"/>
  <c r="X480" i="1"/>
  <c r="U480" i="1"/>
  <c r="L480" i="1"/>
  <c r="J480" i="1"/>
  <c r="E480" i="1"/>
  <c r="X479" i="1"/>
  <c r="U479" i="1"/>
  <c r="L479" i="1"/>
  <c r="J479" i="1"/>
  <c r="E479" i="1"/>
  <c r="X478" i="1"/>
  <c r="U478" i="1"/>
  <c r="L478" i="1"/>
  <c r="J478" i="1"/>
  <c r="E478" i="1"/>
  <c r="X477" i="1"/>
  <c r="U477" i="1"/>
  <c r="L477" i="1"/>
  <c r="J477" i="1"/>
  <c r="E477" i="1"/>
  <c r="X476" i="1"/>
  <c r="U476" i="1"/>
  <c r="L476" i="1"/>
  <c r="J476" i="1"/>
  <c r="E476" i="1"/>
  <c r="X475" i="1"/>
  <c r="U475" i="1"/>
  <c r="L475" i="1"/>
  <c r="J475" i="1"/>
  <c r="E475" i="1"/>
  <c r="X474" i="1"/>
  <c r="U474" i="1"/>
  <c r="L474" i="1"/>
  <c r="J474" i="1"/>
  <c r="E474" i="1"/>
  <c r="X473" i="1"/>
  <c r="U473" i="1"/>
  <c r="L473" i="1"/>
  <c r="J473" i="1"/>
  <c r="E473" i="1"/>
  <c r="X472" i="1"/>
  <c r="U472" i="1"/>
  <c r="L472" i="1"/>
  <c r="J472" i="1"/>
  <c r="X471" i="1"/>
  <c r="U471" i="1"/>
  <c r="L471" i="1"/>
  <c r="J471" i="1"/>
  <c r="E471" i="1"/>
  <c r="X470" i="1"/>
  <c r="U470" i="1"/>
  <c r="L470" i="1"/>
  <c r="J470" i="1"/>
  <c r="E470" i="1"/>
  <c r="X469" i="1"/>
  <c r="U469" i="1"/>
  <c r="L469" i="1"/>
  <c r="J469" i="1"/>
  <c r="E469" i="1"/>
  <c r="X468" i="1"/>
  <c r="U468" i="1"/>
  <c r="L468" i="1"/>
  <c r="J468" i="1"/>
  <c r="E468" i="1"/>
  <c r="X467" i="1"/>
  <c r="U467" i="1"/>
  <c r="L467" i="1"/>
  <c r="J467" i="1"/>
  <c r="E467" i="1"/>
  <c r="X466" i="1"/>
  <c r="U466" i="1"/>
  <c r="L466" i="1"/>
  <c r="J466" i="1"/>
  <c r="E466" i="1"/>
  <c r="X465" i="1"/>
  <c r="U465" i="1"/>
  <c r="L465" i="1"/>
  <c r="J465" i="1"/>
  <c r="E465" i="1"/>
  <c r="X464" i="1"/>
  <c r="U464" i="1"/>
  <c r="L464" i="1"/>
  <c r="J464" i="1"/>
  <c r="E464" i="1"/>
  <c r="X463" i="1"/>
  <c r="U463" i="1"/>
  <c r="L463" i="1"/>
  <c r="J463" i="1"/>
  <c r="E463" i="1"/>
  <c r="X462" i="1"/>
  <c r="U462" i="1"/>
  <c r="L462" i="1"/>
  <c r="J462" i="1"/>
  <c r="E462" i="1"/>
  <c r="X461" i="1"/>
  <c r="U461" i="1"/>
  <c r="L461" i="1"/>
  <c r="J461" i="1"/>
  <c r="E461" i="1"/>
  <c r="X460" i="1"/>
  <c r="U460" i="1"/>
  <c r="L460" i="1"/>
  <c r="J460" i="1"/>
  <c r="E460" i="1"/>
  <c r="X459" i="1"/>
  <c r="U459" i="1"/>
  <c r="L459" i="1"/>
  <c r="J459" i="1"/>
  <c r="E459" i="1"/>
  <c r="X458" i="1"/>
  <c r="U458" i="1"/>
  <c r="L458" i="1"/>
  <c r="J458" i="1"/>
  <c r="E458" i="1"/>
  <c r="X457" i="1"/>
  <c r="U457" i="1"/>
  <c r="L457" i="1"/>
  <c r="J457" i="1"/>
  <c r="E457" i="1"/>
  <c r="X456" i="1"/>
  <c r="U456" i="1"/>
  <c r="L456" i="1"/>
  <c r="J456" i="1"/>
  <c r="E456" i="1"/>
  <c r="X455" i="1"/>
  <c r="U455" i="1"/>
  <c r="L455" i="1"/>
  <c r="J455" i="1"/>
  <c r="E455" i="1"/>
  <c r="X454" i="1"/>
  <c r="U454" i="1"/>
  <c r="L454" i="1"/>
  <c r="J454" i="1"/>
  <c r="E454" i="1"/>
  <c r="X453" i="1"/>
  <c r="U453" i="1"/>
  <c r="L453" i="1"/>
  <c r="J453" i="1"/>
  <c r="E453" i="1"/>
  <c r="X452" i="1"/>
  <c r="U452" i="1"/>
  <c r="L452" i="1"/>
  <c r="J452" i="1"/>
  <c r="E452" i="1"/>
  <c r="X451" i="1"/>
  <c r="U451" i="1"/>
  <c r="L451" i="1"/>
  <c r="J451" i="1"/>
  <c r="E451" i="1"/>
  <c r="X450" i="1"/>
  <c r="U450" i="1"/>
  <c r="L450" i="1"/>
  <c r="J450" i="1"/>
  <c r="E450" i="1"/>
  <c r="X449" i="1"/>
  <c r="U449" i="1"/>
  <c r="L449" i="1"/>
  <c r="J449" i="1"/>
  <c r="E449" i="1"/>
  <c r="X448" i="1"/>
  <c r="U448" i="1"/>
  <c r="L448" i="1"/>
  <c r="J448" i="1"/>
  <c r="E448" i="1"/>
  <c r="X447" i="1"/>
  <c r="U447" i="1"/>
  <c r="L447" i="1"/>
  <c r="J447" i="1"/>
  <c r="X446" i="1"/>
  <c r="U446" i="1"/>
  <c r="L446" i="1"/>
  <c r="J446" i="1"/>
  <c r="E446" i="1"/>
  <c r="X445" i="1"/>
  <c r="U445" i="1"/>
  <c r="L445" i="1"/>
  <c r="J445" i="1"/>
  <c r="E445" i="1"/>
  <c r="X444" i="1"/>
  <c r="U444" i="1"/>
  <c r="L444" i="1"/>
  <c r="J444" i="1"/>
  <c r="E444" i="1"/>
  <c r="X443" i="1"/>
  <c r="U443" i="1"/>
  <c r="L443" i="1"/>
  <c r="J443" i="1"/>
  <c r="E443" i="1"/>
  <c r="X442" i="1"/>
  <c r="U442" i="1"/>
  <c r="L442" i="1"/>
  <c r="J442" i="1"/>
  <c r="E442" i="1"/>
  <c r="X441" i="1"/>
  <c r="U441" i="1"/>
  <c r="L441" i="1"/>
  <c r="J441" i="1"/>
  <c r="E441" i="1"/>
  <c r="X440" i="1"/>
  <c r="U440" i="1"/>
  <c r="L440" i="1"/>
  <c r="J440" i="1"/>
  <c r="E440" i="1"/>
  <c r="X439" i="1"/>
  <c r="U439" i="1"/>
  <c r="L439" i="1"/>
  <c r="J439" i="1"/>
  <c r="E439" i="1"/>
  <c r="X438" i="1"/>
  <c r="U438" i="1"/>
  <c r="L438" i="1"/>
  <c r="J438" i="1"/>
  <c r="E438" i="1"/>
  <c r="X437" i="1"/>
  <c r="U437" i="1"/>
  <c r="L437" i="1"/>
  <c r="J437" i="1"/>
  <c r="E437" i="1"/>
  <c r="X436" i="1"/>
  <c r="U436" i="1"/>
  <c r="L436" i="1"/>
  <c r="J436" i="1"/>
  <c r="E436" i="1"/>
  <c r="X435" i="1"/>
  <c r="U435" i="1"/>
  <c r="L435" i="1"/>
  <c r="J435" i="1"/>
  <c r="E435" i="1"/>
  <c r="X434" i="1"/>
  <c r="U434" i="1"/>
  <c r="L434" i="1"/>
  <c r="J434" i="1"/>
  <c r="E434" i="1"/>
  <c r="X433" i="1"/>
  <c r="U433" i="1"/>
  <c r="L433" i="1"/>
  <c r="J433" i="1"/>
  <c r="E433" i="1"/>
  <c r="X432" i="1"/>
  <c r="U432" i="1"/>
  <c r="L432" i="1"/>
  <c r="J432" i="1"/>
  <c r="E432" i="1"/>
  <c r="X431" i="1"/>
  <c r="U431" i="1"/>
  <c r="L431" i="1"/>
  <c r="J431" i="1"/>
  <c r="E431" i="1"/>
  <c r="X430" i="1"/>
  <c r="U430" i="1"/>
  <c r="L430" i="1"/>
  <c r="J430" i="1"/>
  <c r="E430" i="1"/>
  <c r="X429" i="1"/>
  <c r="U429" i="1"/>
  <c r="L429" i="1"/>
  <c r="J429" i="1"/>
  <c r="X428" i="1"/>
  <c r="U428" i="1"/>
  <c r="L428" i="1"/>
  <c r="J428" i="1"/>
  <c r="E428" i="1"/>
  <c r="X427" i="1"/>
  <c r="U427" i="1"/>
  <c r="L427" i="1"/>
  <c r="J427" i="1"/>
  <c r="E427" i="1"/>
  <c r="X426" i="1"/>
  <c r="U426" i="1"/>
  <c r="L426" i="1"/>
  <c r="J426" i="1"/>
  <c r="E426" i="1"/>
  <c r="X425" i="1"/>
  <c r="U425" i="1"/>
  <c r="L425" i="1"/>
  <c r="J425" i="1"/>
  <c r="E425" i="1"/>
  <c r="X424" i="1"/>
  <c r="U424" i="1"/>
  <c r="L424" i="1"/>
  <c r="J424" i="1"/>
  <c r="E424" i="1"/>
  <c r="X423" i="1"/>
  <c r="U423" i="1"/>
  <c r="L423" i="1"/>
  <c r="J423" i="1"/>
  <c r="E423" i="1"/>
  <c r="X422" i="1"/>
  <c r="U422" i="1"/>
  <c r="L422" i="1"/>
  <c r="J422" i="1"/>
  <c r="E422" i="1"/>
  <c r="X421" i="1"/>
  <c r="U421" i="1"/>
  <c r="L421" i="1"/>
  <c r="J421" i="1"/>
  <c r="E421" i="1"/>
  <c r="X420" i="1"/>
  <c r="U420" i="1"/>
  <c r="L420" i="1"/>
  <c r="J420" i="1"/>
  <c r="E420" i="1"/>
  <c r="X419" i="1"/>
  <c r="U419" i="1"/>
  <c r="L419" i="1"/>
  <c r="J419" i="1"/>
  <c r="E419" i="1"/>
  <c r="X418" i="1"/>
  <c r="U418" i="1"/>
  <c r="L418" i="1"/>
  <c r="J418" i="1"/>
  <c r="E418" i="1"/>
  <c r="X417" i="1"/>
  <c r="U417" i="1"/>
  <c r="L417" i="1"/>
  <c r="J417" i="1"/>
  <c r="E417" i="1"/>
  <c r="X416" i="1"/>
  <c r="U416" i="1"/>
  <c r="L416" i="1"/>
  <c r="J416" i="1"/>
  <c r="E416" i="1"/>
  <c r="X415" i="1"/>
  <c r="U415" i="1"/>
  <c r="L415" i="1"/>
  <c r="J415" i="1"/>
  <c r="E415" i="1"/>
  <c r="X414" i="1"/>
  <c r="U414" i="1"/>
  <c r="L414" i="1"/>
  <c r="J414" i="1"/>
  <c r="E414" i="1"/>
  <c r="X413" i="1"/>
  <c r="U413" i="1"/>
  <c r="L413" i="1"/>
  <c r="J413" i="1"/>
  <c r="E413" i="1"/>
  <c r="X412" i="1"/>
  <c r="U412" i="1"/>
  <c r="L412" i="1"/>
  <c r="J412" i="1"/>
  <c r="E412" i="1"/>
  <c r="X411" i="1"/>
  <c r="U411" i="1"/>
  <c r="L411" i="1"/>
  <c r="J411" i="1"/>
  <c r="E411" i="1"/>
  <c r="X410" i="1"/>
  <c r="U410" i="1"/>
  <c r="L410" i="1"/>
  <c r="J410" i="1"/>
  <c r="E410" i="1"/>
  <c r="X409" i="1"/>
  <c r="U409" i="1"/>
  <c r="L409" i="1"/>
  <c r="J409" i="1"/>
  <c r="E409" i="1"/>
  <c r="X408" i="1"/>
  <c r="U408" i="1"/>
  <c r="L408" i="1"/>
  <c r="J408" i="1"/>
  <c r="E408" i="1"/>
  <c r="X407" i="1"/>
  <c r="U407" i="1"/>
  <c r="L407" i="1"/>
  <c r="J407" i="1"/>
  <c r="E407" i="1"/>
  <c r="X406" i="1"/>
  <c r="U406" i="1"/>
  <c r="L406" i="1"/>
  <c r="J406" i="1"/>
  <c r="E406" i="1"/>
  <c r="X405" i="1"/>
  <c r="U405" i="1"/>
  <c r="L405" i="1"/>
  <c r="J405" i="1"/>
  <c r="E405" i="1"/>
  <c r="X404" i="1"/>
  <c r="U404" i="1"/>
  <c r="L404" i="1"/>
  <c r="J404" i="1"/>
  <c r="X403" i="1"/>
  <c r="U403" i="1"/>
  <c r="L403" i="1"/>
  <c r="J403" i="1"/>
  <c r="E403" i="1"/>
  <c r="X402" i="1"/>
  <c r="U402" i="1"/>
  <c r="L402" i="1"/>
  <c r="J402" i="1"/>
  <c r="E402" i="1"/>
  <c r="X401" i="1"/>
  <c r="U401" i="1"/>
  <c r="L401" i="1"/>
  <c r="J401" i="1"/>
  <c r="E401" i="1"/>
  <c r="X400" i="1"/>
  <c r="U400" i="1"/>
  <c r="L400" i="1"/>
  <c r="J400" i="1"/>
  <c r="E400" i="1"/>
  <c r="X399" i="1"/>
  <c r="U399" i="1"/>
  <c r="L399" i="1"/>
  <c r="J399" i="1"/>
  <c r="E399" i="1"/>
  <c r="X398" i="1"/>
  <c r="U398" i="1"/>
  <c r="L398" i="1"/>
  <c r="J398" i="1"/>
  <c r="E398" i="1"/>
  <c r="X397" i="1"/>
  <c r="U397" i="1"/>
  <c r="L397" i="1"/>
  <c r="J397" i="1"/>
  <c r="E397" i="1"/>
  <c r="X396" i="1"/>
  <c r="U396" i="1"/>
  <c r="L396" i="1"/>
  <c r="J396" i="1"/>
  <c r="E396" i="1"/>
  <c r="X395" i="1"/>
  <c r="U395" i="1"/>
  <c r="L395" i="1"/>
  <c r="J395" i="1"/>
  <c r="E395" i="1"/>
  <c r="X394" i="1"/>
  <c r="U394" i="1"/>
  <c r="L394" i="1"/>
  <c r="J394" i="1"/>
  <c r="E394" i="1"/>
  <c r="X393" i="1"/>
  <c r="U393" i="1"/>
  <c r="L393" i="1"/>
  <c r="J393" i="1"/>
  <c r="E393" i="1"/>
  <c r="X392" i="1"/>
  <c r="U392" i="1"/>
  <c r="L392" i="1"/>
  <c r="J392" i="1"/>
  <c r="E392" i="1"/>
  <c r="X391" i="1"/>
  <c r="U391" i="1"/>
  <c r="L391" i="1"/>
  <c r="J391" i="1"/>
  <c r="E391" i="1"/>
  <c r="X390" i="1"/>
  <c r="U390" i="1"/>
  <c r="L390" i="1"/>
  <c r="J390" i="1"/>
  <c r="E390" i="1"/>
  <c r="X389" i="1"/>
  <c r="U389" i="1"/>
  <c r="L389" i="1"/>
  <c r="J389" i="1"/>
  <c r="E389" i="1"/>
  <c r="X388" i="1"/>
  <c r="U388" i="1"/>
  <c r="L388" i="1"/>
  <c r="J388" i="1"/>
  <c r="E388" i="1"/>
  <c r="X387" i="1"/>
  <c r="U387" i="1"/>
  <c r="L387" i="1"/>
  <c r="J387" i="1"/>
  <c r="E387" i="1"/>
  <c r="X386" i="1"/>
  <c r="U386" i="1"/>
  <c r="L386" i="1"/>
  <c r="J386" i="1"/>
  <c r="X385" i="1"/>
  <c r="U385" i="1"/>
  <c r="L385" i="1"/>
  <c r="J385" i="1"/>
  <c r="E385" i="1"/>
  <c r="X384" i="1"/>
  <c r="U384" i="1"/>
  <c r="L384" i="1"/>
  <c r="J384" i="1"/>
  <c r="E384" i="1"/>
  <c r="X383" i="1"/>
  <c r="U383" i="1"/>
  <c r="L383" i="1"/>
  <c r="J383" i="1"/>
  <c r="E383" i="1"/>
  <c r="X382" i="1"/>
  <c r="U382" i="1"/>
  <c r="L382" i="1"/>
  <c r="J382" i="1"/>
  <c r="E382" i="1"/>
  <c r="X381" i="1"/>
  <c r="U381" i="1"/>
  <c r="L381" i="1"/>
  <c r="J381" i="1"/>
  <c r="E381" i="1"/>
  <c r="X380" i="1"/>
  <c r="U380" i="1"/>
  <c r="L380" i="1"/>
  <c r="J380" i="1"/>
  <c r="E380" i="1"/>
  <c r="X379" i="1"/>
  <c r="U379" i="1"/>
  <c r="L379" i="1"/>
  <c r="J379" i="1"/>
  <c r="E379" i="1"/>
  <c r="X378" i="1"/>
  <c r="U378" i="1"/>
  <c r="L378" i="1"/>
  <c r="J378" i="1"/>
  <c r="E378" i="1"/>
  <c r="X377" i="1"/>
  <c r="U377" i="1"/>
  <c r="L377" i="1"/>
  <c r="J377" i="1"/>
  <c r="E377" i="1"/>
  <c r="X376" i="1"/>
  <c r="U376" i="1"/>
  <c r="L376" i="1"/>
  <c r="J376" i="1"/>
  <c r="E376" i="1"/>
  <c r="X375" i="1"/>
  <c r="U375" i="1"/>
  <c r="L375" i="1"/>
  <c r="J375" i="1"/>
  <c r="E375" i="1"/>
  <c r="X374" i="1"/>
  <c r="U374" i="1"/>
  <c r="L374" i="1"/>
  <c r="J374" i="1"/>
  <c r="E374" i="1"/>
  <c r="X373" i="1"/>
  <c r="U373" i="1"/>
  <c r="L373" i="1"/>
  <c r="J373" i="1"/>
  <c r="E373" i="1"/>
  <c r="X372" i="1"/>
  <c r="U372" i="1"/>
  <c r="L372" i="1"/>
  <c r="J372" i="1"/>
  <c r="E372" i="1"/>
  <c r="X371" i="1"/>
  <c r="U371" i="1"/>
  <c r="L371" i="1"/>
  <c r="J371" i="1"/>
  <c r="E371" i="1"/>
  <c r="X370" i="1"/>
  <c r="U370" i="1"/>
  <c r="L370" i="1"/>
  <c r="J370" i="1"/>
  <c r="E370" i="1"/>
  <c r="X369" i="1"/>
  <c r="U369" i="1"/>
  <c r="L369" i="1"/>
  <c r="J369" i="1"/>
  <c r="E369" i="1"/>
  <c r="X368" i="1"/>
  <c r="U368" i="1"/>
  <c r="L368" i="1"/>
  <c r="J368" i="1"/>
  <c r="E368" i="1"/>
  <c r="X367" i="1"/>
  <c r="U367" i="1"/>
  <c r="L367" i="1"/>
  <c r="J367" i="1"/>
  <c r="E367" i="1"/>
  <c r="X366" i="1"/>
  <c r="U366" i="1"/>
  <c r="L366" i="1"/>
  <c r="J366" i="1"/>
  <c r="E366" i="1"/>
  <c r="X365" i="1"/>
  <c r="U365" i="1"/>
  <c r="L365" i="1"/>
  <c r="J365" i="1"/>
  <c r="E365" i="1"/>
  <c r="X364" i="1"/>
  <c r="U364" i="1"/>
  <c r="L364" i="1"/>
  <c r="J364" i="1"/>
  <c r="E364" i="1"/>
  <c r="X363" i="1"/>
  <c r="U363" i="1"/>
  <c r="L363" i="1"/>
  <c r="J363" i="1"/>
  <c r="E363" i="1"/>
  <c r="X362" i="1"/>
  <c r="U362" i="1"/>
  <c r="L362" i="1"/>
  <c r="J362" i="1"/>
  <c r="E362" i="1"/>
  <c r="X361" i="1"/>
  <c r="U361" i="1"/>
  <c r="L361" i="1"/>
  <c r="J361" i="1"/>
  <c r="X360" i="1"/>
  <c r="U360" i="1"/>
  <c r="L360" i="1"/>
  <c r="J360" i="1"/>
  <c r="E360" i="1"/>
  <c r="X359" i="1"/>
  <c r="U359" i="1"/>
  <c r="L359" i="1"/>
  <c r="J359" i="1"/>
  <c r="E359" i="1"/>
  <c r="X358" i="1"/>
  <c r="U358" i="1"/>
  <c r="L358" i="1"/>
  <c r="J358" i="1"/>
  <c r="E358" i="1"/>
  <c r="X357" i="1"/>
  <c r="U357" i="1"/>
  <c r="L357" i="1"/>
  <c r="J357" i="1"/>
  <c r="E357" i="1"/>
  <c r="X356" i="1"/>
  <c r="U356" i="1"/>
  <c r="L356" i="1"/>
  <c r="J356" i="1"/>
  <c r="E356" i="1"/>
  <c r="X355" i="1"/>
  <c r="U355" i="1"/>
  <c r="L355" i="1"/>
  <c r="J355" i="1"/>
  <c r="E355" i="1"/>
  <c r="X354" i="1"/>
  <c r="U354" i="1"/>
  <c r="L354" i="1"/>
  <c r="J354" i="1"/>
  <c r="E354" i="1"/>
  <c r="X353" i="1"/>
  <c r="U353" i="1"/>
  <c r="L353" i="1"/>
  <c r="J353" i="1"/>
  <c r="E353" i="1"/>
  <c r="X352" i="1"/>
  <c r="U352" i="1"/>
  <c r="L352" i="1"/>
  <c r="J352" i="1"/>
  <c r="E352" i="1"/>
  <c r="X351" i="1"/>
  <c r="U351" i="1"/>
  <c r="L351" i="1"/>
  <c r="J351" i="1"/>
  <c r="E351" i="1"/>
  <c r="X350" i="1"/>
  <c r="U350" i="1"/>
  <c r="L350" i="1"/>
  <c r="J350" i="1"/>
  <c r="E350" i="1"/>
  <c r="X349" i="1"/>
  <c r="U349" i="1"/>
  <c r="L349" i="1"/>
  <c r="J349" i="1"/>
  <c r="E349" i="1"/>
  <c r="X348" i="1"/>
  <c r="U348" i="1"/>
  <c r="L348" i="1"/>
  <c r="J348" i="1"/>
  <c r="E348" i="1"/>
  <c r="X347" i="1"/>
  <c r="U347" i="1"/>
  <c r="L347" i="1"/>
  <c r="J347" i="1"/>
  <c r="E347" i="1"/>
  <c r="X346" i="1"/>
  <c r="U346" i="1"/>
  <c r="L346" i="1"/>
  <c r="J346" i="1"/>
  <c r="E346" i="1"/>
  <c r="X345" i="1"/>
  <c r="U345" i="1"/>
  <c r="L345" i="1"/>
  <c r="J345" i="1"/>
  <c r="E345" i="1"/>
  <c r="X344" i="1"/>
  <c r="U344" i="1"/>
  <c r="L344" i="1"/>
  <c r="J344" i="1"/>
  <c r="E344" i="1"/>
  <c r="X343" i="1"/>
  <c r="U343" i="1"/>
  <c r="L343" i="1"/>
  <c r="J343" i="1"/>
  <c r="X342" i="1"/>
  <c r="U342" i="1"/>
  <c r="L342" i="1"/>
  <c r="J342" i="1"/>
  <c r="E342" i="1"/>
  <c r="X341" i="1"/>
  <c r="U341" i="1"/>
  <c r="L341" i="1"/>
  <c r="J341" i="1"/>
  <c r="E341" i="1"/>
  <c r="X340" i="1"/>
  <c r="U340" i="1"/>
  <c r="L340" i="1"/>
  <c r="J340" i="1"/>
  <c r="E340" i="1"/>
  <c r="X339" i="1"/>
  <c r="U339" i="1"/>
  <c r="L339" i="1"/>
  <c r="J339" i="1"/>
  <c r="E339" i="1"/>
  <c r="X338" i="1"/>
  <c r="U338" i="1"/>
  <c r="L338" i="1"/>
  <c r="J338" i="1"/>
  <c r="E338" i="1"/>
  <c r="X337" i="1"/>
  <c r="U337" i="1"/>
  <c r="L337" i="1"/>
  <c r="J337" i="1"/>
  <c r="E337" i="1"/>
  <c r="X336" i="1"/>
  <c r="U336" i="1"/>
  <c r="L336" i="1"/>
  <c r="J336" i="1"/>
  <c r="E336" i="1"/>
  <c r="X335" i="1"/>
  <c r="U335" i="1"/>
  <c r="L335" i="1"/>
  <c r="J335" i="1"/>
  <c r="E335" i="1"/>
  <c r="X334" i="1"/>
  <c r="U334" i="1"/>
  <c r="L334" i="1"/>
  <c r="J334" i="1"/>
  <c r="E334" i="1"/>
  <c r="X333" i="1"/>
  <c r="U333" i="1"/>
  <c r="L333" i="1"/>
  <c r="J333" i="1"/>
  <c r="E333" i="1"/>
  <c r="X332" i="1"/>
  <c r="U332" i="1"/>
  <c r="L332" i="1"/>
  <c r="J332" i="1"/>
  <c r="E332" i="1"/>
  <c r="X331" i="1"/>
  <c r="U331" i="1"/>
  <c r="L331" i="1"/>
  <c r="J331" i="1"/>
  <c r="E331" i="1"/>
  <c r="X330" i="1"/>
  <c r="U330" i="1"/>
  <c r="L330" i="1"/>
  <c r="J330" i="1"/>
  <c r="E330" i="1"/>
  <c r="X329" i="1"/>
  <c r="U329" i="1"/>
  <c r="L329" i="1"/>
  <c r="J329" i="1"/>
  <c r="E329" i="1"/>
  <c r="X328" i="1"/>
  <c r="U328" i="1"/>
  <c r="L328" i="1"/>
  <c r="J328" i="1"/>
  <c r="E328" i="1"/>
  <c r="X327" i="1"/>
  <c r="U327" i="1"/>
  <c r="L327" i="1"/>
  <c r="J327" i="1"/>
  <c r="E327" i="1"/>
  <c r="X326" i="1"/>
  <c r="U326" i="1"/>
  <c r="L326" i="1"/>
  <c r="J326" i="1"/>
  <c r="E326" i="1"/>
  <c r="X325" i="1"/>
  <c r="U325" i="1"/>
  <c r="L325" i="1"/>
  <c r="J325" i="1"/>
  <c r="E325" i="1"/>
  <c r="X324" i="1"/>
  <c r="U324" i="1"/>
  <c r="L324" i="1"/>
  <c r="J324" i="1"/>
  <c r="E324" i="1"/>
  <c r="X323" i="1"/>
  <c r="U323" i="1"/>
  <c r="L323" i="1"/>
  <c r="J323" i="1"/>
  <c r="E323" i="1"/>
  <c r="X322" i="1"/>
  <c r="U322" i="1"/>
  <c r="L322" i="1"/>
  <c r="J322" i="1"/>
  <c r="E322" i="1"/>
  <c r="X321" i="1"/>
  <c r="U321" i="1"/>
  <c r="L321" i="1"/>
  <c r="J321" i="1"/>
  <c r="E321" i="1"/>
  <c r="X320" i="1"/>
  <c r="U320" i="1"/>
  <c r="L320" i="1"/>
  <c r="J320" i="1"/>
  <c r="E320" i="1"/>
  <c r="X319" i="1"/>
  <c r="U319" i="1"/>
  <c r="L319" i="1"/>
  <c r="J319" i="1"/>
  <c r="E319" i="1"/>
  <c r="X318" i="1"/>
  <c r="U318" i="1"/>
  <c r="L318" i="1"/>
  <c r="J318" i="1"/>
  <c r="X317" i="1"/>
  <c r="U317" i="1"/>
  <c r="L317" i="1"/>
  <c r="J317" i="1"/>
  <c r="E317" i="1"/>
  <c r="X316" i="1"/>
  <c r="U316" i="1"/>
  <c r="L316" i="1"/>
  <c r="J316" i="1"/>
  <c r="E316" i="1"/>
  <c r="X315" i="1"/>
  <c r="U315" i="1"/>
  <c r="L315" i="1"/>
  <c r="J315" i="1"/>
  <c r="E315" i="1"/>
  <c r="X314" i="1"/>
  <c r="U314" i="1"/>
  <c r="L314" i="1"/>
  <c r="J314" i="1"/>
  <c r="E314" i="1"/>
  <c r="X313" i="1"/>
  <c r="U313" i="1"/>
  <c r="L313" i="1"/>
  <c r="J313" i="1"/>
  <c r="E313" i="1"/>
  <c r="X312" i="1"/>
  <c r="U312" i="1"/>
  <c r="L312" i="1"/>
  <c r="J312" i="1"/>
  <c r="E312" i="1"/>
  <c r="X311" i="1"/>
  <c r="U311" i="1"/>
  <c r="L311" i="1"/>
  <c r="J311" i="1"/>
  <c r="E311" i="1"/>
  <c r="X310" i="1"/>
  <c r="U310" i="1"/>
  <c r="L310" i="1"/>
  <c r="J310" i="1"/>
  <c r="E310" i="1"/>
  <c r="X309" i="1"/>
  <c r="U309" i="1"/>
  <c r="L309" i="1"/>
  <c r="J309" i="1"/>
  <c r="E309" i="1"/>
  <c r="X308" i="1"/>
  <c r="U308" i="1"/>
  <c r="L308" i="1"/>
  <c r="J308" i="1"/>
  <c r="E308" i="1"/>
  <c r="X307" i="1"/>
  <c r="U307" i="1"/>
  <c r="L307" i="1"/>
  <c r="J307" i="1"/>
  <c r="E307" i="1"/>
  <c r="X306" i="1"/>
  <c r="U306" i="1"/>
  <c r="L306" i="1"/>
  <c r="J306" i="1"/>
  <c r="E306" i="1"/>
  <c r="X305" i="1"/>
  <c r="U305" i="1"/>
  <c r="L305" i="1"/>
  <c r="J305" i="1"/>
  <c r="E305" i="1"/>
  <c r="X304" i="1"/>
  <c r="U304" i="1"/>
  <c r="L304" i="1"/>
  <c r="J304" i="1"/>
  <c r="E304" i="1"/>
  <c r="X303" i="1"/>
  <c r="U303" i="1"/>
  <c r="L303" i="1"/>
  <c r="J303" i="1"/>
  <c r="E303" i="1"/>
  <c r="X302" i="1"/>
  <c r="U302" i="1"/>
  <c r="L302" i="1"/>
  <c r="J302" i="1"/>
  <c r="E302" i="1"/>
  <c r="X301" i="1"/>
  <c r="U301" i="1"/>
  <c r="L301" i="1"/>
  <c r="J301" i="1"/>
  <c r="E301" i="1"/>
  <c r="X300" i="1"/>
  <c r="U300" i="1"/>
  <c r="L300" i="1"/>
  <c r="J300" i="1"/>
  <c r="X299" i="1"/>
  <c r="U299" i="1"/>
  <c r="L299" i="1"/>
  <c r="J299" i="1"/>
  <c r="X298" i="1"/>
  <c r="U298" i="1"/>
  <c r="L298" i="1"/>
  <c r="J298" i="1"/>
  <c r="X297" i="1"/>
  <c r="U297" i="1"/>
  <c r="L297" i="1"/>
  <c r="J297" i="1"/>
  <c r="X296" i="1"/>
  <c r="U296" i="1"/>
  <c r="L296" i="1"/>
  <c r="J296" i="1"/>
  <c r="X295" i="1"/>
  <c r="U295" i="1"/>
  <c r="L295" i="1"/>
  <c r="J295" i="1"/>
  <c r="X294" i="1"/>
  <c r="U294" i="1"/>
  <c r="L294" i="1"/>
  <c r="J294" i="1"/>
  <c r="X293" i="1"/>
  <c r="U293" i="1"/>
  <c r="L293" i="1"/>
  <c r="J293" i="1"/>
  <c r="X292" i="1"/>
  <c r="U292" i="1"/>
  <c r="L292" i="1"/>
  <c r="J292" i="1"/>
  <c r="X291" i="1"/>
  <c r="U291" i="1"/>
  <c r="L291" i="1"/>
  <c r="J291" i="1"/>
  <c r="X290" i="1"/>
  <c r="U290" i="1"/>
  <c r="L290" i="1"/>
  <c r="J290" i="1"/>
  <c r="X289" i="1"/>
  <c r="U289" i="1"/>
  <c r="L289" i="1"/>
  <c r="J289" i="1"/>
  <c r="X288" i="1"/>
  <c r="U288" i="1"/>
  <c r="L288" i="1"/>
  <c r="J288" i="1"/>
  <c r="X287" i="1"/>
  <c r="U287" i="1"/>
  <c r="L287" i="1"/>
  <c r="J287" i="1"/>
  <c r="X286" i="1"/>
  <c r="U286" i="1"/>
  <c r="L286" i="1"/>
  <c r="J286" i="1"/>
  <c r="X285" i="1"/>
  <c r="U285" i="1"/>
  <c r="L285" i="1"/>
  <c r="J285" i="1"/>
  <c r="X284" i="1"/>
  <c r="U284" i="1"/>
  <c r="L284" i="1"/>
  <c r="J284" i="1"/>
  <c r="X283" i="1"/>
  <c r="U283" i="1"/>
  <c r="L283" i="1"/>
  <c r="J283" i="1"/>
  <c r="X282" i="1"/>
  <c r="U282" i="1"/>
  <c r="L282" i="1"/>
  <c r="J282" i="1"/>
  <c r="X281" i="1"/>
  <c r="U281" i="1"/>
  <c r="L281" i="1"/>
  <c r="J281" i="1"/>
  <c r="X280" i="1"/>
  <c r="U280" i="1"/>
  <c r="L280" i="1"/>
  <c r="J280" i="1"/>
  <c r="X279" i="1"/>
  <c r="U279" i="1"/>
  <c r="L279" i="1"/>
  <c r="J279" i="1"/>
  <c r="X278" i="1"/>
  <c r="U278" i="1"/>
  <c r="L278" i="1"/>
  <c r="J278" i="1"/>
  <c r="X277" i="1"/>
  <c r="U277" i="1"/>
  <c r="L277" i="1"/>
  <c r="J277" i="1"/>
  <c r="X276" i="1"/>
  <c r="U276" i="1"/>
  <c r="L276" i="1"/>
  <c r="J276" i="1"/>
  <c r="X275" i="1"/>
  <c r="U275" i="1"/>
  <c r="L275" i="1"/>
  <c r="J275" i="1"/>
  <c r="X274" i="1"/>
  <c r="U274" i="1"/>
  <c r="L274" i="1"/>
  <c r="J274" i="1"/>
  <c r="X273" i="1"/>
  <c r="U273" i="1"/>
  <c r="L273" i="1"/>
  <c r="J273" i="1"/>
  <c r="X272" i="1"/>
  <c r="U272" i="1"/>
  <c r="L272" i="1"/>
  <c r="J272" i="1"/>
  <c r="X271" i="1"/>
  <c r="U271" i="1"/>
  <c r="L271" i="1"/>
  <c r="J271" i="1"/>
  <c r="X270" i="1"/>
  <c r="U270" i="1"/>
  <c r="L270" i="1"/>
  <c r="J270" i="1"/>
  <c r="X269" i="1"/>
  <c r="U269" i="1"/>
  <c r="L269" i="1"/>
  <c r="J269" i="1"/>
  <c r="X268" i="1"/>
  <c r="U268" i="1"/>
  <c r="L268" i="1"/>
  <c r="J268" i="1"/>
  <c r="X267" i="1"/>
  <c r="U267" i="1"/>
  <c r="L267" i="1"/>
  <c r="J267" i="1"/>
  <c r="X266" i="1"/>
  <c r="U266" i="1"/>
  <c r="L266" i="1"/>
  <c r="J266" i="1"/>
  <c r="X265" i="1"/>
  <c r="U265" i="1"/>
  <c r="L265" i="1"/>
  <c r="J265" i="1"/>
  <c r="X264" i="1"/>
  <c r="U264" i="1"/>
  <c r="L264" i="1"/>
  <c r="J264" i="1"/>
  <c r="X263" i="1"/>
  <c r="U263" i="1"/>
  <c r="L263" i="1"/>
  <c r="J263" i="1"/>
  <c r="X262" i="1"/>
  <c r="U262" i="1"/>
  <c r="L262" i="1"/>
  <c r="J262" i="1"/>
  <c r="X261" i="1"/>
  <c r="U261" i="1"/>
  <c r="L261" i="1"/>
  <c r="J261" i="1"/>
  <c r="X260" i="1"/>
  <c r="U260" i="1"/>
  <c r="L260" i="1"/>
  <c r="J260" i="1"/>
  <c r="X259" i="1"/>
  <c r="U259" i="1"/>
  <c r="L259" i="1"/>
  <c r="J259" i="1"/>
  <c r="L258" i="1"/>
  <c r="G258" i="1"/>
  <c r="L257" i="1"/>
  <c r="J257" i="1"/>
  <c r="E257" i="1"/>
  <c r="Y256" i="1"/>
  <c r="L256" i="1"/>
  <c r="J256" i="1"/>
  <c r="E256" i="1"/>
  <c r="Y255" i="1"/>
  <c r="L255" i="1"/>
  <c r="J255" i="1"/>
  <c r="E255" i="1"/>
  <c r="Y254" i="1"/>
  <c r="L254" i="1"/>
  <c r="J254" i="1"/>
  <c r="E254" i="1"/>
  <c r="Y253" i="1"/>
  <c r="L253" i="1"/>
  <c r="J253" i="1"/>
  <c r="E253" i="1"/>
  <c r="Y252" i="1"/>
  <c r="L252" i="1"/>
  <c r="J252" i="1"/>
  <c r="E252" i="1"/>
  <c r="Y251" i="1"/>
  <c r="L251" i="1"/>
  <c r="J251" i="1"/>
  <c r="E251" i="1"/>
  <c r="Y250" i="1"/>
  <c r="L250" i="1"/>
  <c r="J250" i="1"/>
  <c r="E250" i="1"/>
  <c r="Y249" i="1"/>
  <c r="L249" i="1"/>
  <c r="J249" i="1"/>
  <c r="E249" i="1"/>
  <c r="Y248" i="1"/>
  <c r="L248" i="1"/>
  <c r="J248" i="1"/>
  <c r="E248" i="1"/>
  <c r="Y247" i="1"/>
  <c r="L247" i="1"/>
  <c r="J247" i="1"/>
  <c r="E247" i="1"/>
  <c r="Y246" i="1"/>
  <c r="L246" i="1"/>
  <c r="J246" i="1"/>
  <c r="E246" i="1"/>
  <c r="Y245" i="1"/>
  <c r="L245" i="1"/>
  <c r="J245" i="1"/>
  <c r="E245" i="1"/>
  <c r="Y244" i="1"/>
  <c r="L244" i="1"/>
  <c r="J244" i="1"/>
  <c r="E244" i="1"/>
  <c r="Y243" i="1"/>
  <c r="L243" i="1"/>
  <c r="J243" i="1"/>
  <c r="E243" i="1"/>
  <c r="Y242" i="1"/>
  <c r="L242" i="1"/>
  <c r="J242" i="1"/>
  <c r="E242" i="1"/>
  <c r="Y241" i="1"/>
  <c r="L241" i="1"/>
  <c r="J241" i="1"/>
  <c r="E241" i="1"/>
  <c r="Y240" i="1"/>
  <c r="L240" i="1"/>
  <c r="J240" i="1"/>
  <c r="E240" i="1"/>
  <c r="Y239" i="1"/>
  <c r="L239" i="1"/>
  <c r="J239" i="1"/>
  <c r="E239" i="1"/>
  <c r="Y238" i="1"/>
  <c r="L238" i="1"/>
  <c r="J238" i="1"/>
  <c r="E238" i="1"/>
  <c r="Y237" i="1"/>
  <c r="L237" i="1"/>
  <c r="J237" i="1"/>
  <c r="E237" i="1"/>
  <c r="Y236" i="1"/>
  <c r="L236" i="1"/>
  <c r="J236" i="1"/>
  <c r="E236" i="1"/>
  <c r="Y235" i="1"/>
  <c r="L235" i="1"/>
  <c r="J235" i="1"/>
  <c r="E235" i="1"/>
  <c r="Y234" i="1"/>
  <c r="L234" i="1"/>
  <c r="J234" i="1"/>
  <c r="E234" i="1"/>
  <c r="Y233" i="1"/>
  <c r="L233" i="1"/>
  <c r="J233" i="1"/>
  <c r="E233" i="1"/>
  <c r="Y232" i="1"/>
  <c r="L232" i="1"/>
  <c r="J232" i="1"/>
  <c r="E232" i="1"/>
  <c r="Y231" i="1"/>
  <c r="L231" i="1"/>
  <c r="J231" i="1"/>
  <c r="E231" i="1"/>
  <c r="Y230" i="1"/>
  <c r="L230" i="1"/>
  <c r="J230" i="1"/>
  <c r="E230" i="1"/>
  <c r="Y229" i="1"/>
  <c r="L229" i="1"/>
  <c r="J229" i="1"/>
  <c r="E229" i="1"/>
  <c r="Y228" i="1"/>
  <c r="L228" i="1"/>
  <c r="J228" i="1"/>
  <c r="E228" i="1"/>
  <c r="Y227" i="1"/>
  <c r="L227" i="1"/>
  <c r="J227" i="1"/>
  <c r="E227" i="1"/>
  <c r="Y226" i="1"/>
  <c r="L226" i="1"/>
  <c r="J226" i="1"/>
  <c r="E226" i="1"/>
  <c r="Y225" i="1"/>
  <c r="L225" i="1"/>
  <c r="J225" i="1"/>
  <c r="E225" i="1"/>
  <c r="Y224" i="1"/>
  <c r="L224" i="1"/>
  <c r="J224" i="1"/>
  <c r="E224" i="1"/>
  <c r="Y223" i="1"/>
  <c r="L223" i="1"/>
  <c r="J223" i="1"/>
  <c r="E223" i="1"/>
  <c r="Y222" i="1"/>
  <c r="L222" i="1"/>
  <c r="J222" i="1"/>
  <c r="E222" i="1"/>
  <c r="Y221" i="1"/>
  <c r="L221" i="1"/>
  <c r="J221" i="1"/>
  <c r="E221" i="1"/>
  <c r="Y220" i="1"/>
  <c r="L220" i="1"/>
  <c r="J220" i="1"/>
  <c r="E220" i="1"/>
  <c r="Y219" i="1"/>
  <c r="L219" i="1"/>
  <c r="J219" i="1"/>
  <c r="E219" i="1"/>
  <c r="Y218" i="1"/>
  <c r="L218" i="1"/>
  <c r="J218" i="1"/>
  <c r="E218" i="1"/>
  <c r="Y217" i="1"/>
  <c r="L217" i="1"/>
  <c r="J217" i="1"/>
  <c r="E217" i="1"/>
  <c r="Y216" i="1"/>
  <c r="J216" i="1"/>
  <c r="E216" i="1"/>
  <c r="M215" i="1"/>
  <c r="N215" i="1" s="1"/>
  <c r="O215" i="1" s="1"/>
  <c r="L215" i="1"/>
  <c r="J215" i="1"/>
  <c r="J130" i="1"/>
  <c r="E130" i="1"/>
  <c r="J129" i="1"/>
  <c r="E129" i="1"/>
  <c r="J128" i="1"/>
  <c r="E128" i="1"/>
  <c r="J127" i="1"/>
  <c r="E127" i="1"/>
  <c r="J126" i="1"/>
  <c r="E126" i="1"/>
  <c r="J125" i="1"/>
  <c r="E125" i="1"/>
  <c r="J124" i="1"/>
  <c r="E124" i="1"/>
  <c r="J123" i="1"/>
  <c r="E123" i="1"/>
  <c r="J122" i="1"/>
  <c r="E122" i="1"/>
  <c r="J121" i="1"/>
  <c r="E121" i="1"/>
  <c r="J120" i="1"/>
  <c r="E120" i="1"/>
  <c r="J119" i="1"/>
  <c r="E119" i="1"/>
  <c r="J118" i="1"/>
  <c r="E118" i="1"/>
  <c r="J117" i="1"/>
  <c r="E117" i="1"/>
  <c r="J116" i="1"/>
  <c r="E116" i="1"/>
  <c r="J115" i="1"/>
  <c r="E115" i="1"/>
  <c r="J114" i="1"/>
  <c r="E114" i="1"/>
  <c r="J113" i="1"/>
  <c r="E113" i="1"/>
  <c r="J112" i="1"/>
  <c r="E112" i="1"/>
  <c r="J111" i="1"/>
  <c r="E111" i="1"/>
  <c r="J110" i="1"/>
  <c r="E110" i="1"/>
  <c r="J109" i="1"/>
  <c r="E109" i="1"/>
  <c r="J108" i="1"/>
  <c r="E108" i="1"/>
  <c r="J107" i="1"/>
  <c r="E107" i="1"/>
  <c r="J106" i="1"/>
  <c r="E106" i="1"/>
  <c r="J105" i="1"/>
  <c r="E105" i="1"/>
  <c r="J104" i="1"/>
  <c r="E104" i="1"/>
  <c r="J103" i="1"/>
  <c r="E103" i="1"/>
  <c r="J102" i="1"/>
  <c r="E102" i="1"/>
  <c r="J101" i="1"/>
  <c r="E101" i="1"/>
  <c r="J100" i="1"/>
  <c r="E100" i="1"/>
  <c r="J99" i="1"/>
  <c r="E99" i="1"/>
  <c r="J98" i="1"/>
  <c r="E98" i="1"/>
  <c r="J97" i="1"/>
  <c r="E97" i="1"/>
  <c r="J96" i="1"/>
  <c r="E96" i="1"/>
  <c r="J95" i="1"/>
  <c r="E95" i="1"/>
  <c r="J94" i="1"/>
  <c r="E94" i="1"/>
  <c r="J93" i="1"/>
  <c r="E93" i="1"/>
  <c r="J92" i="1"/>
  <c r="E92" i="1"/>
  <c r="J91" i="1"/>
  <c r="E91" i="1"/>
  <c r="J90" i="1"/>
  <c r="E90" i="1"/>
  <c r="J89" i="1"/>
  <c r="L88" i="1"/>
  <c r="J88" i="1"/>
  <c r="E88" i="1"/>
  <c r="L87" i="1"/>
  <c r="J87" i="1"/>
  <c r="E87" i="1"/>
  <c r="L86" i="1"/>
  <c r="J86" i="1"/>
  <c r="E86" i="1"/>
  <c r="L85" i="1"/>
  <c r="J85" i="1"/>
  <c r="E85" i="1"/>
  <c r="L84" i="1"/>
  <c r="J84" i="1"/>
  <c r="E84" i="1"/>
  <c r="L83" i="1"/>
  <c r="J83" i="1"/>
  <c r="E83" i="1"/>
  <c r="L82" i="1"/>
  <c r="J82" i="1"/>
  <c r="E82" i="1"/>
  <c r="L81" i="1"/>
  <c r="J81" i="1"/>
  <c r="E81" i="1"/>
  <c r="L80" i="1"/>
  <c r="J80" i="1"/>
  <c r="E80" i="1"/>
  <c r="L79" i="1"/>
  <c r="J79" i="1"/>
  <c r="E79" i="1"/>
  <c r="L78" i="1"/>
  <c r="J78" i="1"/>
  <c r="E78" i="1"/>
  <c r="L77" i="1"/>
  <c r="J77" i="1"/>
  <c r="E77" i="1"/>
  <c r="L76" i="1"/>
  <c r="J76" i="1"/>
  <c r="E76" i="1"/>
  <c r="L75" i="1"/>
  <c r="J75" i="1"/>
  <c r="E75" i="1"/>
  <c r="L74" i="1"/>
  <c r="J74" i="1"/>
  <c r="E74" i="1"/>
  <c r="L73" i="1"/>
  <c r="J73" i="1"/>
  <c r="E73" i="1"/>
  <c r="L72" i="1"/>
  <c r="J72" i="1"/>
  <c r="E72" i="1"/>
  <c r="L71" i="1"/>
  <c r="J71" i="1"/>
  <c r="E71" i="1"/>
  <c r="L70" i="1"/>
  <c r="J70" i="1"/>
  <c r="E70" i="1"/>
  <c r="L69" i="1"/>
  <c r="J69" i="1"/>
  <c r="E69" i="1"/>
  <c r="L68" i="1"/>
  <c r="J68" i="1"/>
  <c r="E68" i="1"/>
  <c r="L67" i="1"/>
  <c r="J67" i="1"/>
  <c r="E67" i="1"/>
  <c r="L66" i="1"/>
  <c r="J66" i="1"/>
  <c r="E66" i="1"/>
  <c r="L65" i="1"/>
  <c r="J65" i="1"/>
  <c r="E65" i="1"/>
  <c r="L63" i="1"/>
  <c r="J63" i="1"/>
  <c r="E63" i="1"/>
  <c r="L62" i="1"/>
  <c r="J62" i="1"/>
  <c r="E62" i="1"/>
  <c r="L61" i="1"/>
  <c r="J61" i="1"/>
  <c r="E61" i="1"/>
  <c r="L60" i="1"/>
  <c r="J60" i="1"/>
  <c r="E60" i="1"/>
  <c r="L59" i="1"/>
  <c r="J59" i="1"/>
  <c r="E59" i="1"/>
  <c r="L58" i="1"/>
  <c r="J58" i="1"/>
  <c r="E58" i="1"/>
  <c r="L57" i="1"/>
  <c r="J57" i="1"/>
  <c r="E57" i="1"/>
  <c r="L56" i="1"/>
  <c r="J56" i="1"/>
  <c r="E56" i="1"/>
  <c r="L55" i="1"/>
  <c r="J55" i="1"/>
  <c r="E55" i="1"/>
  <c r="L54" i="1"/>
  <c r="J54" i="1"/>
  <c r="E54" i="1"/>
  <c r="L53" i="1"/>
  <c r="J53" i="1"/>
  <c r="E53" i="1"/>
  <c r="L52" i="1"/>
  <c r="J52" i="1"/>
  <c r="E52" i="1"/>
  <c r="L51" i="1"/>
  <c r="J51" i="1"/>
  <c r="E51" i="1"/>
  <c r="L50" i="1"/>
  <c r="J50" i="1"/>
  <c r="E50" i="1"/>
  <c r="L49" i="1"/>
  <c r="J49" i="1"/>
  <c r="E49" i="1"/>
  <c r="L48" i="1"/>
  <c r="J48" i="1"/>
  <c r="E48" i="1"/>
  <c r="L47" i="1"/>
  <c r="J47" i="1"/>
  <c r="E47" i="1"/>
  <c r="L46" i="1"/>
  <c r="J46" i="1"/>
  <c r="L45" i="1"/>
  <c r="J45" i="1"/>
  <c r="E45" i="1"/>
  <c r="L44" i="1"/>
  <c r="J44" i="1"/>
  <c r="E44" i="1"/>
  <c r="L43" i="1"/>
  <c r="J43" i="1"/>
  <c r="E43" i="1"/>
  <c r="L42" i="1"/>
  <c r="J42" i="1"/>
  <c r="E42" i="1"/>
  <c r="L41" i="1"/>
  <c r="J41" i="1"/>
  <c r="E41" i="1"/>
  <c r="L40" i="1"/>
  <c r="J40" i="1"/>
  <c r="E40" i="1"/>
  <c r="L39" i="1"/>
  <c r="J39" i="1"/>
  <c r="E39" i="1"/>
  <c r="L38" i="1"/>
  <c r="J38" i="1"/>
  <c r="E38" i="1"/>
  <c r="L37" i="1"/>
  <c r="J37" i="1"/>
  <c r="E37" i="1"/>
  <c r="L36" i="1"/>
  <c r="J36" i="1"/>
  <c r="E36" i="1"/>
  <c r="L35" i="1"/>
  <c r="J35" i="1"/>
  <c r="E35" i="1"/>
  <c r="L34" i="1"/>
  <c r="J34" i="1"/>
  <c r="E34" i="1"/>
  <c r="L33" i="1"/>
  <c r="J33" i="1"/>
  <c r="E33" i="1"/>
  <c r="L32" i="1"/>
  <c r="J32" i="1"/>
  <c r="E32" i="1"/>
  <c r="L31" i="1"/>
  <c r="J31" i="1"/>
  <c r="E31" i="1"/>
  <c r="L30" i="1"/>
  <c r="J30" i="1"/>
  <c r="E30" i="1"/>
  <c r="L29" i="1"/>
  <c r="J29" i="1"/>
  <c r="E29" i="1"/>
  <c r="L28" i="1"/>
  <c r="J28" i="1"/>
  <c r="E28" i="1"/>
  <c r="L27" i="1"/>
  <c r="J27" i="1"/>
  <c r="E27" i="1"/>
  <c r="L26" i="1"/>
  <c r="J26" i="1"/>
  <c r="E26" i="1"/>
  <c r="L25" i="1"/>
  <c r="J25" i="1"/>
  <c r="E25" i="1"/>
  <c r="L24" i="1"/>
  <c r="J24" i="1"/>
  <c r="E24" i="1"/>
  <c r="L23" i="1"/>
  <c r="J23" i="1"/>
  <c r="E23" i="1"/>
  <c r="L22" i="1"/>
  <c r="J22" i="1"/>
  <c r="E22" i="1"/>
  <c r="L21" i="1"/>
  <c r="J21" i="1"/>
  <c r="E21" i="1"/>
  <c r="L20" i="1"/>
  <c r="J20" i="1"/>
  <c r="E20" i="1"/>
  <c r="L19" i="1"/>
  <c r="J19" i="1"/>
  <c r="E19" i="1"/>
  <c r="L18" i="1"/>
  <c r="J18" i="1"/>
  <c r="E18" i="1"/>
  <c r="L17" i="1"/>
  <c r="J17" i="1"/>
  <c r="E17" i="1"/>
  <c r="L16" i="1"/>
  <c r="J16" i="1"/>
  <c r="E16" i="1"/>
  <c r="L15" i="1"/>
  <c r="J15" i="1"/>
  <c r="E15" i="1"/>
  <c r="L14" i="1"/>
  <c r="J14" i="1"/>
  <c r="E14" i="1"/>
  <c r="L13" i="1"/>
  <c r="J13" i="1"/>
  <c r="E13" i="1"/>
  <c r="L12" i="1"/>
  <c r="J12" i="1"/>
  <c r="E12" i="1"/>
  <c r="L11" i="1"/>
  <c r="J11" i="1"/>
  <c r="E11" i="1"/>
  <c r="L10" i="1"/>
  <c r="J10" i="1"/>
  <c r="E10" i="1"/>
  <c r="L9" i="1"/>
  <c r="J9" i="1"/>
  <c r="E9" i="1"/>
  <c r="L8" i="1"/>
  <c r="J8" i="1"/>
  <c r="E8" i="1"/>
  <c r="L7" i="1"/>
  <c r="J7" i="1"/>
  <c r="E7" i="1"/>
  <c r="L6" i="1"/>
  <c r="J6" i="1"/>
  <c r="E6" i="1"/>
  <c r="L5" i="1"/>
  <c r="J5" i="1"/>
  <c r="E5" i="1"/>
  <c r="L4" i="1"/>
  <c r="J4" i="1"/>
  <c r="E4" i="1"/>
  <c r="M3" i="1"/>
  <c r="K3" i="1"/>
  <c r="I3" i="1"/>
  <c r="G3" i="1"/>
  <c r="N258" i="1" l="1"/>
  <c r="O258" i="1" s="1"/>
  <c r="Q4526" i="1"/>
  <c r="R4526" i="1" s="1"/>
  <c r="W258" i="1"/>
  <c r="X258" i="1" s="1"/>
  <c r="T258" i="1"/>
  <c r="U258" i="1" s="1"/>
  <c r="Q258" i="1"/>
  <c r="R258" i="1" s="1"/>
  <c r="W1378" i="1"/>
  <c r="X1378" i="1" s="1"/>
  <c r="Q1378" i="1"/>
  <c r="R1378" i="1" s="1"/>
  <c r="T1378" i="1"/>
  <c r="U1378" i="1" s="1"/>
  <c r="W1847" i="1"/>
  <c r="X1847" i="1" s="1"/>
  <c r="T1847" i="1"/>
  <c r="U1847" i="1" s="1"/>
  <c r="Q1847" i="1"/>
  <c r="R1847" i="1" s="1"/>
  <c r="Q4569" i="1"/>
  <c r="R4569" i="1" s="1"/>
  <c r="W1464" i="1"/>
  <c r="X1464" i="1" s="1"/>
  <c r="T1464" i="1"/>
  <c r="U1464" i="1" s="1"/>
  <c r="Q1464" i="1"/>
  <c r="R1464" i="1" s="1"/>
  <c r="W3081" i="1"/>
  <c r="X3081" i="1" s="1"/>
  <c r="T3081" i="1"/>
  <c r="U3081" i="1" s="1"/>
  <c r="Q3081" i="1"/>
  <c r="R3081" i="1" s="1"/>
  <c r="W3" i="1"/>
  <c r="X3" i="1" s="1"/>
  <c r="T3" i="1"/>
  <c r="U3" i="1" s="1"/>
  <c r="Q3" i="1"/>
  <c r="R3" i="1" s="1"/>
  <c r="W1335" i="1"/>
  <c r="X1335" i="1" s="1"/>
  <c r="T1335" i="1"/>
  <c r="U1335" i="1" s="1"/>
  <c r="Q1335" i="1"/>
  <c r="R1335" i="1" s="1"/>
  <c r="W2017" i="1"/>
  <c r="X2017" i="1" s="1"/>
  <c r="Q2017" i="1"/>
  <c r="R2017" i="1" s="1"/>
  <c r="T2017" i="1"/>
  <c r="U2017" i="1" s="1"/>
  <c r="Q4655" i="1"/>
  <c r="R4655" i="1" s="1"/>
  <c r="W2102" i="1"/>
  <c r="X2102" i="1" s="1"/>
  <c r="T2102" i="1"/>
  <c r="U2102" i="1" s="1"/>
  <c r="Q2102" i="1"/>
  <c r="R2102" i="1" s="1"/>
  <c r="Q4698" i="1"/>
  <c r="R4698" i="1" s="1"/>
  <c r="W1931" i="1"/>
  <c r="X1931" i="1" s="1"/>
  <c r="Q1931" i="1"/>
  <c r="R1931" i="1" s="1"/>
  <c r="T1931" i="1"/>
  <c r="U1931" i="1" s="1"/>
  <c r="W2145" i="1"/>
  <c r="X2145" i="1" s="1"/>
  <c r="Q2145" i="1"/>
  <c r="R2145" i="1" s="1"/>
  <c r="T2145" i="1"/>
  <c r="U2145" i="1" s="1"/>
  <c r="O610" i="1"/>
  <c r="O622" i="1"/>
  <c r="O646" i="1"/>
  <c r="O667" i="1"/>
  <c r="O687" i="1"/>
  <c r="O786" i="1"/>
  <c r="O865" i="1"/>
  <c r="O877" i="1"/>
  <c r="O889" i="1"/>
  <c r="O901" i="1"/>
  <c r="O956" i="1"/>
  <c r="O968" i="1"/>
  <c r="O980" i="1"/>
  <c r="O984" i="1"/>
  <c r="O988" i="1"/>
  <c r="O1119" i="1"/>
  <c r="O1123" i="1"/>
  <c r="O1127" i="1"/>
  <c r="O1131" i="1"/>
  <c r="O1135" i="1"/>
  <c r="O1139" i="1"/>
  <c r="O1143" i="1"/>
  <c r="O1147" i="1"/>
  <c r="O1151" i="1"/>
  <c r="O1155" i="1"/>
  <c r="O1159" i="1"/>
  <c r="O1250" i="1"/>
  <c r="O1254" i="1"/>
  <c r="O1258" i="1"/>
  <c r="O1262" i="1"/>
  <c r="O1266" i="1"/>
  <c r="O1270" i="1"/>
  <c r="O1274" i="1"/>
  <c r="O1278" i="1"/>
  <c r="O1282" i="1"/>
  <c r="O1286" i="1"/>
  <c r="O1290" i="1"/>
  <c r="O1337" i="1"/>
  <c r="O1341" i="1"/>
  <c r="O1345" i="1"/>
  <c r="O1352" i="1"/>
  <c r="O1356" i="1"/>
  <c r="O1360" i="1"/>
  <c r="O1364" i="1"/>
  <c r="O1368" i="1"/>
  <c r="O1372" i="1"/>
  <c r="O1376" i="1"/>
  <c r="O1423" i="1"/>
  <c r="O1427" i="1"/>
  <c r="O1431" i="1"/>
  <c r="O1466" i="1"/>
  <c r="O1470" i="1"/>
  <c r="O1474" i="1"/>
  <c r="O1509" i="1"/>
  <c r="O1513" i="1"/>
  <c r="O1517" i="1"/>
  <c r="O1552" i="1"/>
  <c r="O1556" i="1"/>
  <c r="O1560" i="1"/>
  <c r="O1564" i="1"/>
  <c r="O1568" i="1"/>
  <c r="O1572" i="1"/>
  <c r="O1576" i="1"/>
  <c r="O1580" i="1"/>
  <c r="O1584" i="1"/>
  <c r="O1588" i="1"/>
  <c r="O1640" i="1"/>
  <c r="O1648" i="1"/>
  <c r="O1656" i="1"/>
  <c r="O1664" i="1"/>
  <c r="O1672" i="1"/>
  <c r="O1680" i="1"/>
  <c r="O1688" i="1"/>
  <c r="O1696" i="1"/>
  <c r="O1704" i="1"/>
  <c r="O1712" i="1"/>
  <c r="O1720" i="1"/>
  <c r="O1728" i="1"/>
  <c r="O1736" i="1"/>
  <c r="O1744" i="1"/>
  <c r="O1752" i="1"/>
  <c r="O1760" i="1"/>
  <c r="O1763" i="1"/>
  <c r="O1767" i="1"/>
  <c r="O1771" i="1"/>
  <c r="O1775" i="1"/>
  <c r="O1779" i="1"/>
  <c r="O1782" i="1"/>
  <c r="O1786" i="1"/>
  <c r="O1790" i="1"/>
  <c r="O1794" i="1"/>
  <c r="O1798" i="1"/>
  <c r="O1802" i="1"/>
  <c r="O1808" i="1"/>
  <c r="O1816" i="1"/>
  <c r="O1824" i="1"/>
  <c r="O1832" i="1"/>
  <c r="O1840" i="1"/>
  <c r="O1849" i="1"/>
  <c r="O1857" i="1"/>
  <c r="O1865" i="1"/>
  <c r="O1873" i="1"/>
  <c r="O1881" i="1"/>
  <c r="O1889" i="1"/>
  <c r="O1897" i="1"/>
  <c r="O1905" i="1"/>
  <c r="O1913" i="1"/>
  <c r="O1921" i="1"/>
  <c r="O1929" i="1"/>
  <c r="O1934" i="1"/>
  <c r="O1942" i="1"/>
  <c r="O1950" i="1"/>
  <c r="O1958" i="1"/>
  <c r="O1966" i="1"/>
  <c r="O1974" i="1"/>
  <c r="O1982" i="1"/>
  <c r="O1990" i="1"/>
  <c r="O1998" i="1"/>
  <c r="O2006" i="1"/>
  <c r="O614" i="1"/>
  <c r="O634" i="1"/>
  <c r="O638" i="1"/>
  <c r="O642" i="1"/>
  <c r="O671" i="1"/>
  <c r="O675" i="1"/>
  <c r="O782" i="1"/>
  <c r="O790" i="1"/>
  <c r="O798" i="1"/>
  <c r="O806" i="1"/>
  <c r="O818" i="1"/>
  <c r="O873" i="1"/>
  <c r="O885" i="1"/>
  <c r="O897" i="1"/>
  <c r="O948" i="1"/>
  <c r="O960" i="1"/>
  <c r="O972" i="1"/>
  <c r="O976" i="1"/>
  <c r="O649" i="1"/>
  <c r="O653" i="1"/>
  <c r="O657" i="1"/>
  <c r="O661" i="1"/>
  <c r="O694" i="1"/>
  <c r="O698" i="1"/>
  <c r="O702" i="1"/>
  <c r="O706" i="1"/>
  <c r="O710" i="1"/>
  <c r="O714" i="1"/>
  <c r="O718" i="1"/>
  <c r="O722" i="1"/>
  <c r="O726" i="1"/>
  <c r="O730" i="1"/>
  <c r="O821" i="1"/>
  <c r="O825" i="1"/>
  <c r="O829" i="1"/>
  <c r="O833" i="1"/>
  <c r="O837" i="1"/>
  <c r="O841" i="1"/>
  <c r="O845" i="1"/>
  <c r="O849" i="1"/>
  <c r="O853" i="1"/>
  <c r="O857" i="1"/>
  <c r="O861" i="1"/>
  <c r="O908" i="1"/>
  <c r="O912" i="1"/>
  <c r="O916" i="1"/>
  <c r="O920" i="1"/>
  <c r="O924" i="1"/>
  <c r="O928" i="1"/>
  <c r="O932" i="1"/>
  <c r="O936" i="1"/>
  <c r="O940" i="1"/>
  <c r="O944" i="1"/>
  <c r="O991" i="1"/>
  <c r="O995" i="1"/>
  <c r="O999" i="1"/>
  <c r="O1003" i="1"/>
  <c r="O1007" i="1"/>
  <c r="O1011" i="1"/>
  <c r="O1015" i="1"/>
  <c r="O1019" i="1"/>
  <c r="O1023" i="1"/>
  <c r="O1027" i="1"/>
  <c r="O1031" i="1"/>
  <c r="O1078" i="1"/>
  <c r="O1082" i="1"/>
  <c r="O1086" i="1"/>
  <c r="O1090" i="1"/>
  <c r="O1094" i="1"/>
  <c r="O1098" i="1"/>
  <c r="O1102" i="1"/>
  <c r="O1106" i="1"/>
  <c r="O1110" i="1"/>
  <c r="O1114" i="1"/>
  <c r="O1118" i="1"/>
  <c r="O1206" i="1"/>
  <c r="O1210" i="1"/>
  <c r="O1214" i="1"/>
  <c r="O1218" i="1"/>
  <c r="O1222" i="1"/>
  <c r="O1226" i="1"/>
  <c r="O1230" i="1"/>
  <c r="O1234" i="1"/>
  <c r="O1238" i="1"/>
  <c r="O1242" i="1"/>
  <c r="O1246" i="1"/>
  <c r="O1293" i="1"/>
  <c r="O1297" i="1"/>
  <c r="O1301" i="1"/>
  <c r="O1305" i="1"/>
  <c r="O1309" i="1"/>
  <c r="O1313" i="1"/>
  <c r="O1317" i="1"/>
  <c r="O1321" i="1"/>
  <c r="O1325" i="1"/>
  <c r="O1329" i="1"/>
  <c r="O1333" i="1"/>
  <c r="O1379" i="1"/>
  <c r="O1383" i="1"/>
  <c r="O1387" i="1"/>
  <c r="O1391" i="1"/>
  <c r="O1395" i="1"/>
  <c r="O1399" i="1"/>
  <c r="O1403" i="1"/>
  <c r="O1407" i="1"/>
  <c r="O1411" i="1"/>
  <c r="O1415" i="1"/>
  <c r="O1419" i="1"/>
  <c r="O1434" i="1"/>
  <c r="O1438" i="1"/>
  <c r="O1442" i="1"/>
  <c r="O1446" i="1"/>
  <c r="O1450" i="1"/>
  <c r="O1454" i="1"/>
  <c r="O1458" i="1"/>
  <c r="O1462" i="1"/>
  <c r="O1477" i="1"/>
  <c r="O1481" i="1"/>
  <c r="O1485" i="1"/>
  <c r="O1489" i="1"/>
  <c r="O1493" i="1"/>
  <c r="O1497" i="1"/>
  <c r="O1501" i="1"/>
  <c r="O1505" i="1"/>
  <c r="O1520" i="1"/>
  <c r="O1524" i="1"/>
  <c r="O1528" i="1"/>
  <c r="O1532" i="1"/>
  <c r="O1536" i="1"/>
  <c r="O1540" i="1"/>
  <c r="O1544" i="1"/>
  <c r="O1548" i="1"/>
  <c r="O1595" i="1"/>
  <c r="O1599" i="1"/>
  <c r="O1603" i="1"/>
  <c r="O1607" i="1"/>
  <c r="O1611" i="1"/>
  <c r="O1615" i="1"/>
  <c r="O1619" i="1"/>
  <c r="O1623" i="1"/>
  <c r="O1627" i="1"/>
  <c r="O1631" i="1"/>
  <c r="O1637" i="1"/>
  <c r="O1645" i="1"/>
  <c r="O1653" i="1"/>
  <c r="O1661" i="1"/>
  <c r="O1669" i="1"/>
  <c r="O1677" i="1"/>
  <c r="O1685" i="1"/>
  <c r="O1693" i="1"/>
  <c r="O1701" i="1"/>
  <c r="O1709" i="1"/>
  <c r="O1717" i="1"/>
  <c r="O1725" i="1"/>
  <c r="O1733" i="1"/>
  <c r="O1741" i="1"/>
  <c r="O1749" i="1"/>
  <c r="O1757" i="1"/>
  <c r="O1805" i="1"/>
  <c r="O1813" i="1"/>
  <c r="O1821" i="1"/>
  <c r="O1829" i="1"/>
  <c r="O1837" i="1"/>
  <c r="O1845" i="1"/>
  <c r="O1852" i="1"/>
  <c r="O1860" i="1"/>
  <c r="O1868" i="1"/>
  <c r="O1876" i="1"/>
  <c r="O1884" i="1"/>
  <c r="O1892" i="1"/>
  <c r="O1900" i="1"/>
  <c r="O1908" i="1"/>
  <c r="O1916" i="1"/>
  <c r="O1924" i="1"/>
  <c r="O1937" i="1"/>
  <c r="O1945" i="1"/>
  <c r="O1953" i="1"/>
  <c r="O1961" i="1"/>
  <c r="O1969" i="1"/>
  <c r="O1977" i="1"/>
  <c r="O1985" i="1"/>
  <c r="O1993" i="1"/>
  <c r="O2001" i="1"/>
  <c r="O2009" i="1"/>
  <c r="O2021" i="1"/>
  <c r="O2029" i="1"/>
  <c r="O2037" i="1"/>
  <c r="O2045" i="1"/>
  <c r="O2053" i="1"/>
  <c r="O2061" i="1"/>
  <c r="O2069" i="1"/>
  <c r="O2077" i="1"/>
  <c r="O2085" i="1"/>
  <c r="O2093" i="1"/>
  <c r="O2101" i="1"/>
  <c r="O2106" i="1"/>
  <c r="O2114" i="1"/>
  <c r="O2122" i="1"/>
  <c r="O2130" i="1"/>
  <c r="O2138" i="1"/>
  <c r="O2151" i="1"/>
  <c r="O2159" i="1"/>
  <c r="O2167" i="1"/>
  <c r="O2175" i="1"/>
  <c r="O2183" i="1"/>
  <c r="O2189" i="1"/>
  <c r="O2197" i="1"/>
  <c r="O2205" i="1"/>
  <c r="O2213" i="1"/>
  <c r="O2221" i="1"/>
  <c r="O2229" i="1"/>
  <c r="O2272" i="1"/>
  <c r="O2276" i="1"/>
  <c r="O2280" i="1"/>
  <c r="O2284" i="1"/>
  <c r="O2288" i="1"/>
  <c r="O2292" i="1"/>
  <c r="O2296" i="1"/>
  <c r="O2300" i="1"/>
  <c r="O2304" i="1"/>
  <c r="O2308" i="1"/>
  <c r="O2312" i="1"/>
  <c r="O2359" i="1"/>
  <c r="O2363" i="1"/>
  <c r="O2367" i="1"/>
  <c r="O2371" i="1"/>
  <c r="O2375" i="1"/>
  <c r="O2379" i="1"/>
  <c r="O2383" i="1"/>
  <c r="O2387" i="1"/>
  <c r="O2391" i="1"/>
  <c r="O2395" i="1"/>
  <c r="O2442" i="1"/>
  <c r="O2446" i="1"/>
  <c r="O2450" i="1"/>
  <c r="O2454" i="1"/>
  <c r="O2458" i="1"/>
  <c r="O2462" i="1"/>
  <c r="O2466" i="1"/>
  <c r="O2470" i="1"/>
  <c r="O2474" i="1"/>
  <c r="O2478" i="1"/>
  <c r="O2525" i="1"/>
  <c r="O2529" i="1"/>
  <c r="O2533" i="1"/>
  <c r="O2537" i="1"/>
  <c r="O2541" i="1"/>
  <c r="O2545" i="1"/>
  <c r="O606" i="1"/>
  <c r="O626" i="1"/>
  <c r="O630" i="1"/>
  <c r="O679" i="1"/>
  <c r="O683" i="1"/>
  <c r="O778" i="1"/>
  <c r="O794" i="1"/>
  <c r="O802" i="1"/>
  <c r="O810" i="1"/>
  <c r="O814" i="1"/>
  <c r="O869" i="1"/>
  <c r="O881" i="1"/>
  <c r="O893" i="1"/>
  <c r="O952" i="1"/>
  <c r="O964" i="1"/>
  <c r="J258" i="1"/>
  <c r="O605" i="1"/>
  <c r="O609" i="1"/>
  <c r="O613" i="1"/>
  <c r="O617" i="1"/>
  <c r="O621" i="1"/>
  <c r="O625" i="1"/>
  <c r="O629" i="1"/>
  <c r="O633" i="1"/>
  <c r="O637" i="1"/>
  <c r="O641" i="1"/>
  <c r="O645" i="1"/>
  <c r="O670" i="1"/>
  <c r="O674" i="1"/>
  <c r="O678" i="1"/>
  <c r="O682" i="1"/>
  <c r="O686" i="1"/>
  <c r="O690" i="1"/>
  <c r="O777" i="1"/>
  <c r="O781" i="1"/>
  <c r="O785" i="1"/>
  <c r="O789" i="1"/>
  <c r="O793" i="1"/>
  <c r="O797" i="1"/>
  <c r="O801" i="1"/>
  <c r="O805" i="1"/>
  <c r="O809" i="1"/>
  <c r="O813" i="1"/>
  <c r="O817" i="1"/>
  <c r="O864" i="1"/>
  <c r="O868" i="1"/>
  <c r="O872" i="1"/>
  <c r="O876" i="1"/>
  <c r="O880" i="1"/>
  <c r="O884" i="1"/>
  <c r="O888" i="1"/>
  <c r="O892" i="1"/>
  <c r="O896" i="1"/>
  <c r="O900" i="1"/>
  <c r="O904" i="1"/>
  <c r="O947" i="1"/>
  <c r="O951" i="1"/>
  <c r="O955" i="1"/>
  <c r="O959" i="1"/>
  <c r="O963" i="1"/>
  <c r="O967" i="1"/>
  <c r="O971" i="1"/>
  <c r="O975" i="1"/>
  <c r="O979" i="1"/>
  <c r="O983" i="1"/>
  <c r="O987" i="1"/>
  <c r="O1122" i="1"/>
  <c r="O1126" i="1"/>
  <c r="O1130" i="1"/>
  <c r="O1134" i="1"/>
  <c r="O1138" i="1"/>
  <c r="O1142" i="1"/>
  <c r="O1146" i="1"/>
  <c r="O1150" i="1"/>
  <c r="O1154" i="1"/>
  <c r="O1158" i="1"/>
  <c r="O1249" i="1"/>
  <c r="O1253" i="1"/>
  <c r="O1257" i="1"/>
  <c r="O1261" i="1"/>
  <c r="O1265" i="1"/>
  <c r="O1269" i="1"/>
  <c r="O1273" i="1"/>
  <c r="O1277" i="1"/>
  <c r="O1281" i="1"/>
  <c r="O1285" i="1"/>
  <c r="O1289" i="1"/>
  <c r="J1335" i="1"/>
  <c r="O1336" i="1"/>
  <c r="O1340" i="1"/>
  <c r="O1344" i="1"/>
  <c r="O1348" i="1"/>
  <c r="O1351" i="1"/>
  <c r="O1355" i="1"/>
  <c r="O1359" i="1"/>
  <c r="O1363" i="1"/>
  <c r="O1367" i="1"/>
  <c r="O1371" i="1"/>
  <c r="O1375" i="1"/>
  <c r="O1422" i="1"/>
  <c r="O1426" i="1"/>
  <c r="O1430" i="1"/>
  <c r="J1464" i="1"/>
  <c r="O1465" i="1"/>
  <c r="O1469" i="1"/>
  <c r="O1473" i="1"/>
  <c r="O1508" i="1"/>
  <c r="O1512" i="1"/>
  <c r="O1516" i="1"/>
  <c r="O1551" i="1"/>
  <c r="O1555" i="1"/>
  <c r="O1559" i="1"/>
  <c r="O1563" i="1"/>
  <c r="O1567" i="1"/>
  <c r="O1571" i="1"/>
  <c r="O1575" i="1"/>
  <c r="O1579" i="1"/>
  <c r="O1583" i="1"/>
  <c r="O1587" i="1"/>
  <c r="O1591" i="1"/>
  <c r="O1634" i="1"/>
  <c r="O1642" i="1"/>
  <c r="O1650" i="1"/>
  <c r="O1658" i="1"/>
  <c r="O1666" i="1"/>
  <c r="O1674" i="1"/>
  <c r="O1682" i="1"/>
  <c r="O1690" i="1"/>
  <c r="O1698" i="1"/>
  <c r="O1706" i="1"/>
  <c r="O1714" i="1"/>
  <c r="O1722" i="1"/>
  <c r="O1730" i="1"/>
  <c r="O1738" i="1"/>
  <c r="O1746" i="1"/>
  <c r="O1754" i="1"/>
  <c r="O1762" i="1"/>
  <c r="O1766" i="1"/>
  <c r="O1770" i="1"/>
  <c r="O1774" i="1"/>
  <c r="O1778" i="1"/>
  <c r="O1781" i="1"/>
  <c r="O1785" i="1"/>
  <c r="O1789" i="1"/>
  <c r="O1793" i="1"/>
  <c r="O1797" i="1"/>
  <c r="O1801" i="1"/>
  <c r="O1810" i="1"/>
  <c r="O1818" i="1"/>
  <c r="O1826" i="1"/>
  <c r="O1834" i="1"/>
  <c r="O1842" i="1"/>
  <c r="O1855" i="1"/>
  <c r="O1863" i="1"/>
  <c r="O1871" i="1"/>
  <c r="O1879" i="1"/>
  <c r="O1887" i="1"/>
  <c r="O1895" i="1"/>
  <c r="O1903" i="1"/>
  <c r="O1911" i="1"/>
  <c r="O1919" i="1"/>
  <c r="O1927" i="1"/>
  <c r="O1932" i="1"/>
  <c r="O1940" i="1"/>
  <c r="O1948" i="1"/>
  <c r="O1956" i="1"/>
  <c r="O1964" i="1"/>
  <c r="O1972" i="1"/>
  <c r="O1980" i="1"/>
  <c r="O1988" i="1"/>
  <c r="O1996" i="1"/>
  <c r="O2004" i="1"/>
  <c r="O2012" i="1"/>
  <c r="O2018" i="1"/>
  <c r="O2026" i="1"/>
  <c r="O2034" i="1"/>
  <c r="O2042" i="1"/>
  <c r="O2050" i="1"/>
  <c r="O2058" i="1"/>
  <c r="O2066" i="1"/>
  <c r="O618" i="1"/>
  <c r="O648" i="1"/>
  <c r="O652" i="1"/>
  <c r="O656" i="1"/>
  <c r="O660" i="1"/>
  <c r="O664" i="1"/>
  <c r="O693" i="1"/>
  <c r="O697" i="1"/>
  <c r="O701" i="1"/>
  <c r="O705" i="1"/>
  <c r="O709" i="1"/>
  <c r="O713" i="1"/>
  <c r="O717" i="1"/>
  <c r="O721" i="1"/>
  <c r="O725" i="1"/>
  <c r="O729" i="1"/>
  <c r="O733" i="1"/>
  <c r="O820" i="1"/>
  <c r="O824" i="1"/>
  <c r="O828" i="1"/>
  <c r="O832" i="1"/>
  <c r="O836" i="1"/>
  <c r="O840" i="1"/>
  <c r="O844" i="1"/>
  <c r="O848" i="1"/>
  <c r="O852" i="1"/>
  <c r="O856" i="1"/>
  <c r="O860" i="1"/>
  <c r="O907" i="1"/>
  <c r="O911" i="1"/>
  <c r="O915" i="1"/>
  <c r="O919" i="1"/>
  <c r="O923" i="1"/>
  <c r="O927" i="1"/>
  <c r="O931" i="1"/>
  <c r="O935" i="1"/>
  <c r="O939" i="1"/>
  <c r="O943" i="1"/>
  <c r="O990" i="1"/>
  <c r="O994" i="1"/>
  <c r="O998" i="1"/>
  <c r="O1002" i="1"/>
  <c r="O1006" i="1"/>
  <c r="O1010" i="1"/>
  <c r="O1014" i="1"/>
  <c r="O1018" i="1"/>
  <c r="O1022" i="1"/>
  <c r="O1026" i="1"/>
  <c r="O1030" i="1"/>
  <c r="O1077" i="1"/>
  <c r="O1081" i="1"/>
  <c r="O1085" i="1"/>
  <c r="O1089" i="1"/>
  <c r="O1093" i="1"/>
  <c r="O1097" i="1"/>
  <c r="O1101" i="1"/>
  <c r="O1105" i="1"/>
  <c r="O1109" i="1"/>
  <c r="O1113" i="1"/>
  <c r="O1117" i="1"/>
  <c r="O1209" i="1"/>
  <c r="O1213" i="1"/>
  <c r="O1217" i="1"/>
  <c r="O1221" i="1"/>
  <c r="O1225" i="1"/>
  <c r="O1229" i="1"/>
  <c r="O1233" i="1"/>
  <c r="O1237" i="1"/>
  <c r="O1241" i="1"/>
  <c r="O1245" i="1"/>
  <c r="O1292" i="1"/>
  <c r="O1296" i="1"/>
  <c r="O1300" i="1"/>
  <c r="O1304" i="1"/>
  <c r="O1308" i="1"/>
  <c r="O1312" i="1"/>
  <c r="O1316" i="1"/>
  <c r="O1320" i="1"/>
  <c r="O1324" i="1"/>
  <c r="O1328" i="1"/>
  <c r="O1332" i="1"/>
  <c r="O1382" i="1"/>
  <c r="O1386" i="1"/>
  <c r="O1390" i="1"/>
  <c r="O1394" i="1"/>
  <c r="O1398" i="1"/>
  <c r="O1402" i="1"/>
  <c r="O1406" i="1"/>
  <c r="O1410" i="1"/>
  <c r="O1414" i="1"/>
  <c r="O1418" i="1"/>
  <c r="O1437" i="1"/>
  <c r="O1441" i="1"/>
  <c r="O1445" i="1"/>
  <c r="O1449" i="1"/>
  <c r="O1453" i="1"/>
  <c r="O1457" i="1"/>
  <c r="O1461" i="1"/>
  <c r="O1480" i="1"/>
  <c r="O1484" i="1"/>
  <c r="O1488" i="1"/>
  <c r="O1492" i="1"/>
  <c r="O1496" i="1"/>
  <c r="O1500" i="1"/>
  <c r="O1504" i="1"/>
  <c r="O1523" i="1"/>
  <c r="O1527" i="1"/>
  <c r="O1531" i="1"/>
  <c r="O1535" i="1"/>
  <c r="O1539" i="1"/>
  <c r="O1543" i="1"/>
  <c r="O1547" i="1"/>
  <c r="O1594" i="1"/>
  <c r="O1598" i="1"/>
  <c r="O1602" i="1"/>
  <c r="O1606" i="1"/>
  <c r="O1610" i="1"/>
  <c r="O1614" i="1"/>
  <c r="O1618" i="1"/>
  <c r="O1622" i="1"/>
  <c r="O1626" i="1"/>
  <c r="O1630" i="1"/>
  <c r="O1639" i="1"/>
  <c r="O1647" i="1"/>
  <c r="O1655" i="1"/>
  <c r="O1663" i="1"/>
  <c r="O1671" i="1"/>
  <c r="O1679" i="1"/>
  <c r="O1687" i="1"/>
  <c r="O1695" i="1"/>
  <c r="O1703" i="1"/>
  <c r="O1711" i="1"/>
  <c r="O1719" i="1"/>
  <c r="O1727" i="1"/>
  <c r="O1735" i="1"/>
  <c r="O1743" i="1"/>
  <c r="O1751" i="1"/>
  <c r="O1759" i="1"/>
  <c r="O1807" i="1"/>
  <c r="O1815" i="1"/>
  <c r="O1823" i="1"/>
  <c r="O1831" i="1"/>
  <c r="O1839" i="1"/>
  <c r="O1850" i="1"/>
  <c r="O1858" i="1"/>
  <c r="O1866" i="1"/>
  <c r="O1874" i="1"/>
  <c r="O1882" i="1"/>
  <c r="O1890" i="1"/>
  <c r="O1898" i="1"/>
  <c r="O1906" i="1"/>
  <c r="O1914" i="1"/>
  <c r="O1922" i="1"/>
  <c r="O1930" i="1"/>
  <c r="O1935" i="1"/>
  <c r="O1943" i="1"/>
  <c r="O1951" i="1"/>
  <c r="O1959" i="1"/>
  <c r="O1967" i="1"/>
  <c r="O1975" i="1"/>
  <c r="O1983" i="1"/>
  <c r="O1991" i="1"/>
  <c r="O1999" i="1"/>
  <c r="O2007" i="1"/>
  <c r="O2015" i="1"/>
  <c r="J2017" i="1"/>
  <c r="O2023" i="1"/>
  <c r="O2031" i="1"/>
  <c r="O2039" i="1"/>
  <c r="O2047" i="1"/>
  <c r="O2055" i="1"/>
  <c r="O2063" i="1"/>
  <c r="O2071" i="1"/>
  <c r="O2079" i="1"/>
  <c r="O2087" i="1"/>
  <c r="O2095" i="1"/>
  <c r="O2104" i="1"/>
  <c r="O2112" i="1"/>
  <c r="O2120" i="1"/>
  <c r="O2128" i="1"/>
  <c r="O2136" i="1"/>
  <c r="O2144" i="1"/>
  <c r="O2149" i="1"/>
  <c r="O2157" i="1"/>
  <c r="O2165" i="1"/>
  <c r="O2173" i="1"/>
  <c r="O2181" i="1"/>
  <c r="O2191" i="1"/>
  <c r="O2199" i="1"/>
  <c r="O2207" i="1"/>
  <c r="O2215" i="1"/>
  <c r="O2223" i="1"/>
  <c r="O2275" i="1"/>
  <c r="O2279" i="1"/>
  <c r="O2283" i="1"/>
  <c r="O2287" i="1"/>
  <c r="O2291" i="1"/>
  <c r="O2295" i="1"/>
  <c r="O2299" i="1"/>
  <c r="O2303" i="1"/>
  <c r="O2307" i="1"/>
  <c r="O2311" i="1"/>
  <c r="O2358" i="1"/>
  <c r="O2362" i="1"/>
  <c r="O2366" i="1"/>
  <c r="O2370" i="1"/>
  <c r="O2374" i="1"/>
  <c r="O2378" i="1"/>
  <c r="O2382" i="1"/>
  <c r="O2386" i="1"/>
  <c r="O2390" i="1"/>
  <c r="O2394" i="1"/>
  <c r="O2441" i="1"/>
  <c r="O2445" i="1"/>
  <c r="O2449" i="1"/>
  <c r="O2453" i="1"/>
  <c r="O2457" i="1"/>
  <c r="O2461" i="1"/>
  <c r="O2465" i="1"/>
  <c r="O2469" i="1"/>
  <c r="O2473" i="1"/>
  <c r="O2477" i="1"/>
  <c r="O2481" i="1"/>
  <c r="O2524" i="1"/>
  <c r="O2528" i="1"/>
  <c r="O2532" i="1"/>
  <c r="O2536" i="1"/>
  <c r="O2540" i="1"/>
  <c r="O2544" i="1"/>
  <c r="O2548" i="1"/>
  <c r="O2552" i="1"/>
  <c r="O2556" i="1"/>
  <c r="O2560" i="1"/>
  <c r="O2564" i="1"/>
  <c r="O2579" i="1"/>
  <c r="O2583" i="1"/>
  <c r="O2587" i="1"/>
  <c r="O2591" i="1"/>
  <c r="O2595" i="1"/>
  <c r="O2599" i="1"/>
  <c r="O2603" i="1"/>
  <c r="O2607" i="1"/>
  <c r="O2622" i="1"/>
  <c r="O2626" i="1"/>
  <c r="O2630" i="1"/>
  <c r="O2634" i="1"/>
  <c r="O2638" i="1"/>
  <c r="O2642" i="1"/>
  <c r="O2646" i="1"/>
  <c r="O2650" i="1"/>
  <c r="O2697" i="1"/>
  <c r="O2701" i="1"/>
  <c r="O2705" i="1"/>
  <c r="O2709" i="1"/>
  <c r="O2713" i="1"/>
  <c r="O2717" i="1"/>
  <c r="O2721" i="1"/>
  <c r="O2725" i="1"/>
  <c r="O2729" i="1"/>
  <c r="O2733" i="1"/>
  <c r="O2737" i="1"/>
  <c r="O2780" i="1"/>
  <c r="O2784" i="1"/>
  <c r="O2788" i="1"/>
  <c r="O2792" i="1"/>
  <c r="O2796" i="1"/>
  <c r="O2800" i="1"/>
  <c r="O2804" i="1"/>
  <c r="O2808" i="1"/>
  <c r="O2812" i="1"/>
  <c r="O2816" i="1"/>
  <c r="O2820" i="1"/>
  <c r="O2842" i="1"/>
  <c r="O2846" i="1"/>
  <c r="O2850" i="1"/>
  <c r="O2854" i="1"/>
  <c r="O2858" i="1"/>
  <c r="O2862" i="1"/>
  <c r="O2885" i="1"/>
  <c r="O2889" i="1"/>
  <c r="O2893" i="1"/>
  <c r="O2897" i="1"/>
  <c r="O2901" i="1"/>
  <c r="O2905" i="1"/>
  <c r="O2928" i="1"/>
  <c r="O2932" i="1"/>
  <c r="O2936" i="1"/>
  <c r="O2940" i="1"/>
  <c r="O2944" i="1"/>
  <c r="O2948" i="1"/>
  <c r="O3097" i="1"/>
  <c r="O3102" i="1"/>
  <c r="O3106" i="1"/>
  <c r="O3110" i="1"/>
  <c r="O3114" i="1"/>
  <c r="O3118" i="1"/>
  <c r="O3122" i="1"/>
  <c r="O3298" i="1"/>
  <c r="O3302" i="1"/>
  <c r="O3306" i="1"/>
  <c r="O3310" i="1"/>
  <c r="O3314" i="1"/>
  <c r="O3318" i="1"/>
  <c r="O3322" i="1"/>
  <c r="O3326" i="1"/>
  <c r="O3330" i="1"/>
  <c r="O3334" i="1"/>
  <c r="O3381" i="1"/>
  <c r="O3385" i="1"/>
  <c r="O3389" i="1"/>
  <c r="O3393" i="1"/>
  <c r="O673" i="1"/>
  <c r="O677" i="1"/>
  <c r="O689" i="1"/>
  <c r="O950" i="1"/>
  <c r="O958" i="1"/>
  <c r="O966" i="1"/>
  <c r="O974" i="1"/>
  <c r="O1121" i="1"/>
  <c r="O1129" i="1"/>
  <c r="O1133" i="1"/>
  <c r="O1141" i="1"/>
  <c r="O1153" i="1"/>
  <c r="O1157" i="1"/>
  <c r="O1161" i="1"/>
  <c r="O1252" i="1"/>
  <c r="O1256" i="1"/>
  <c r="O1260" i="1"/>
  <c r="O1264" i="1"/>
  <c r="O1268" i="1"/>
  <c r="O1272" i="1"/>
  <c r="O1276" i="1"/>
  <c r="O1280" i="1"/>
  <c r="O1284" i="1"/>
  <c r="O1288" i="1"/>
  <c r="O1339" i="1"/>
  <c r="O1343" i="1"/>
  <c r="O1347" i="1"/>
  <c r="O1350" i="1"/>
  <c r="O1354" i="1"/>
  <c r="O1358" i="1"/>
  <c r="O1362" i="1"/>
  <c r="O1366" i="1"/>
  <c r="O1370" i="1"/>
  <c r="O1374" i="1"/>
  <c r="O1421" i="1"/>
  <c r="O1425" i="1"/>
  <c r="O1429" i="1"/>
  <c r="O1433" i="1"/>
  <c r="O1468" i="1"/>
  <c r="O1472" i="1"/>
  <c r="O1476" i="1"/>
  <c r="O1507" i="1"/>
  <c r="O1511" i="1"/>
  <c r="O1515" i="1"/>
  <c r="O1519" i="1"/>
  <c r="O1550" i="1"/>
  <c r="O1554" i="1"/>
  <c r="O1558" i="1"/>
  <c r="O1562" i="1"/>
  <c r="O1566" i="1"/>
  <c r="O1570" i="1"/>
  <c r="O1574" i="1"/>
  <c r="O1578" i="1"/>
  <c r="O1582" i="1"/>
  <c r="O1586" i="1"/>
  <c r="O1590" i="1"/>
  <c r="O1636" i="1"/>
  <c r="O1644" i="1"/>
  <c r="O1652" i="1"/>
  <c r="O1660" i="1"/>
  <c r="O1668" i="1"/>
  <c r="O1676" i="1"/>
  <c r="O1684" i="1"/>
  <c r="O1692" i="1"/>
  <c r="O1700" i="1"/>
  <c r="O1708" i="1"/>
  <c r="O1716" i="1"/>
  <c r="O1724" i="1"/>
  <c r="O1732" i="1"/>
  <c r="O1740" i="1"/>
  <c r="O1748" i="1"/>
  <c r="O1756" i="1"/>
  <c r="O1765" i="1"/>
  <c r="O1769" i="1"/>
  <c r="O1773" i="1"/>
  <c r="O1777" i="1"/>
  <c r="O1784" i="1"/>
  <c r="O1788" i="1"/>
  <c r="O1792" i="1"/>
  <c r="O1796" i="1"/>
  <c r="O1800" i="1"/>
  <c r="O1804" i="1"/>
  <c r="O1812" i="1"/>
  <c r="O1820" i="1"/>
  <c r="O1828" i="1"/>
  <c r="O1836" i="1"/>
  <c r="O1844" i="1"/>
  <c r="O1853" i="1"/>
  <c r="O1861" i="1"/>
  <c r="O1869" i="1"/>
  <c r="O1877" i="1"/>
  <c r="O1885" i="1"/>
  <c r="O1893" i="1"/>
  <c r="O1901" i="1"/>
  <c r="O1909" i="1"/>
  <c r="O1917" i="1"/>
  <c r="O1925" i="1"/>
  <c r="O1938" i="1"/>
  <c r="O1946" i="1"/>
  <c r="O1954" i="1"/>
  <c r="O1962" i="1"/>
  <c r="O1970" i="1"/>
  <c r="O1978" i="1"/>
  <c r="O1986" i="1"/>
  <c r="O1994" i="1"/>
  <c r="O2002" i="1"/>
  <c r="O2010" i="1"/>
  <c r="O2020" i="1"/>
  <c r="O2028" i="1"/>
  <c r="O2036" i="1"/>
  <c r="O2044" i="1"/>
  <c r="O2052" i="1"/>
  <c r="O2060" i="1"/>
  <c r="O2068" i="1"/>
  <c r="O2076" i="1"/>
  <c r="O2084" i="1"/>
  <c r="O2092" i="1"/>
  <c r="O2100" i="1"/>
  <c r="O2107" i="1"/>
  <c r="O2115" i="1"/>
  <c r="O2123" i="1"/>
  <c r="O2131" i="1"/>
  <c r="O2139" i="1"/>
  <c r="O2152" i="1"/>
  <c r="O2160" i="1"/>
  <c r="O2168" i="1"/>
  <c r="O2176" i="1"/>
  <c r="O2184" i="1"/>
  <c r="O2188" i="1"/>
  <c r="O2196" i="1"/>
  <c r="O2204" i="1"/>
  <c r="O2212" i="1"/>
  <c r="O2220" i="1"/>
  <c r="O2228" i="1"/>
  <c r="O2231" i="1"/>
  <c r="O2235" i="1"/>
  <c r="O2239" i="1"/>
  <c r="O2243" i="1"/>
  <c r="O2247" i="1"/>
  <c r="O2251" i="1"/>
  <c r="O2255" i="1"/>
  <c r="O2259" i="1"/>
  <c r="O2263" i="1"/>
  <c r="O2267" i="1"/>
  <c r="O2271" i="1"/>
  <c r="O2314" i="1"/>
  <c r="O2318" i="1"/>
  <c r="O2322" i="1"/>
  <c r="O2326" i="1"/>
  <c r="O2330" i="1"/>
  <c r="O2334" i="1"/>
  <c r="O2338" i="1"/>
  <c r="O2342" i="1"/>
  <c r="O2346" i="1"/>
  <c r="O2350" i="1"/>
  <c r="O2354" i="1"/>
  <c r="O2401" i="1"/>
  <c r="O2405" i="1"/>
  <c r="O2409" i="1"/>
  <c r="O2413" i="1"/>
  <c r="O2417" i="1"/>
  <c r="O2421" i="1"/>
  <c r="O2425" i="1"/>
  <c r="O2429" i="1"/>
  <c r="O2433" i="1"/>
  <c r="O2437" i="1"/>
  <c r="O2484" i="1"/>
  <c r="O2488" i="1"/>
  <c r="O2492" i="1"/>
  <c r="O2496" i="1"/>
  <c r="O2500" i="1"/>
  <c r="O2504" i="1"/>
  <c r="O2508" i="1"/>
  <c r="O2512" i="1"/>
  <c r="O2516" i="1"/>
  <c r="O2520" i="1"/>
  <c r="O2567" i="1"/>
  <c r="O2571" i="1"/>
  <c r="O2575" i="1"/>
  <c r="O2610" i="1"/>
  <c r="O2614" i="1"/>
  <c r="O2618" i="1"/>
  <c r="O2654" i="1"/>
  <c r="O2658" i="1"/>
  <c r="O2662" i="1"/>
  <c r="O2666" i="1"/>
  <c r="O2670" i="1"/>
  <c r="O2675" i="1"/>
  <c r="O2679" i="1"/>
  <c r="O2683" i="1"/>
  <c r="O2687" i="1"/>
  <c r="O2691" i="1"/>
  <c r="O2695" i="1"/>
  <c r="O2740" i="1"/>
  <c r="O2744" i="1"/>
  <c r="O2748" i="1"/>
  <c r="O2752" i="1"/>
  <c r="O2756" i="1"/>
  <c r="O2760" i="1"/>
  <c r="O2764" i="1"/>
  <c r="O2768" i="1"/>
  <c r="O2772" i="1"/>
  <c r="O2776" i="1"/>
  <c r="O2826" i="1"/>
  <c r="O2830" i="1"/>
  <c r="O2834" i="1"/>
  <c r="O2838" i="1"/>
  <c r="O2869" i="1"/>
  <c r="O2873" i="1"/>
  <c r="O2877" i="1"/>
  <c r="O2881" i="1"/>
  <c r="O2912" i="1"/>
  <c r="O2916" i="1"/>
  <c r="O2920" i="1"/>
  <c r="O2924" i="1"/>
  <c r="O2955" i="1"/>
  <c r="O2959" i="1"/>
  <c r="O2963" i="1"/>
  <c r="O2967" i="1"/>
  <c r="O2972" i="1"/>
  <c r="O2976" i="1"/>
  <c r="O2980" i="1"/>
  <c r="O2984" i="1"/>
  <c r="O2988" i="1"/>
  <c r="O2992" i="1"/>
  <c r="O3085" i="1"/>
  <c r="O3089" i="1"/>
  <c r="O3093" i="1"/>
  <c r="O3254" i="1"/>
  <c r="O3258" i="1"/>
  <c r="O3262" i="1"/>
  <c r="O3266" i="1"/>
  <c r="O3270" i="1"/>
  <c r="O3274" i="1"/>
  <c r="O3278" i="1"/>
  <c r="O3282" i="1"/>
  <c r="O3286" i="1"/>
  <c r="O3290" i="1"/>
  <c r="O3294" i="1"/>
  <c r="O3341" i="1"/>
  <c r="O3345" i="1"/>
  <c r="O3349" i="1"/>
  <c r="O3353" i="1"/>
  <c r="O3357" i="1"/>
  <c r="O3361" i="1"/>
  <c r="O3365" i="1"/>
  <c r="O3369" i="1"/>
  <c r="O3373" i="1"/>
  <c r="O3377" i="1"/>
  <c r="O3424" i="1"/>
  <c r="O3428" i="1"/>
  <c r="O3432" i="1"/>
  <c r="O3436" i="1"/>
  <c r="O3440" i="1"/>
  <c r="O3444" i="1"/>
  <c r="O3448" i="1"/>
  <c r="O3452" i="1"/>
  <c r="O3456" i="1"/>
  <c r="O3460" i="1"/>
  <c r="O3506" i="1"/>
  <c r="O3510" i="1"/>
  <c r="O3514" i="1"/>
  <c r="O3518" i="1"/>
  <c r="O3522" i="1"/>
  <c r="O3526" i="1"/>
  <c r="O3530" i="1"/>
  <c r="O3534" i="1"/>
  <c r="O3538" i="1"/>
  <c r="O3542" i="1"/>
  <c r="O3546" i="1"/>
  <c r="O3851" i="1"/>
  <c r="O3859" i="1"/>
  <c r="O3867" i="1"/>
  <c r="O3875" i="1"/>
  <c r="O3883" i="1"/>
  <c r="O3891" i="1"/>
  <c r="O3899" i="1"/>
  <c r="O3907" i="1"/>
  <c r="O3915" i="1"/>
  <c r="O3923" i="1"/>
  <c r="O3932" i="1"/>
  <c r="O3936" i="1"/>
  <c r="O3940" i="1"/>
  <c r="O3944" i="1"/>
  <c r="O3948" i="1"/>
  <c r="O3952" i="1"/>
  <c r="O3956" i="1"/>
  <c r="O3960" i="1"/>
  <c r="O3964" i="1"/>
  <c r="O3968" i="1"/>
  <c r="O4015" i="1"/>
  <c r="O4019" i="1"/>
  <c r="O4023" i="1"/>
  <c r="O4027" i="1"/>
  <c r="O4031" i="1"/>
  <c r="O4035" i="1"/>
  <c r="O4039" i="1"/>
  <c r="O604" i="1"/>
  <c r="O608" i="1"/>
  <c r="O612" i="1"/>
  <c r="O616" i="1"/>
  <c r="O620" i="1"/>
  <c r="O624" i="1"/>
  <c r="O628" i="1"/>
  <c r="O632" i="1"/>
  <c r="O636" i="1"/>
  <c r="O640" i="1"/>
  <c r="O644" i="1"/>
  <c r="O863" i="1"/>
  <c r="O954" i="1"/>
  <c r="O962" i="1"/>
  <c r="O970" i="1"/>
  <c r="O982" i="1"/>
  <c r="O986" i="1"/>
  <c r="O1125" i="1"/>
  <c r="O1137" i="1"/>
  <c r="O1145" i="1"/>
  <c r="O1149" i="1"/>
  <c r="O647" i="1"/>
  <c r="O651" i="1"/>
  <c r="O655" i="1"/>
  <c r="O659" i="1"/>
  <c r="O663" i="1"/>
  <c r="O692" i="1"/>
  <c r="O696" i="1"/>
  <c r="O700" i="1"/>
  <c r="O704" i="1"/>
  <c r="O708" i="1"/>
  <c r="O712" i="1"/>
  <c r="O716" i="1"/>
  <c r="O720" i="1"/>
  <c r="O724" i="1"/>
  <c r="O728" i="1"/>
  <c r="O732" i="1"/>
  <c r="O823" i="1"/>
  <c r="O827" i="1"/>
  <c r="O831" i="1"/>
  <c r="O835" i="1"/>
  <c r="O839" i="1"/>
  <c r="O843" i="1"/>
  <c r="O847" i="1"/>
  <c r="O851" i="1"/>
  <c r="O855" i="1"/>
  <c r="O859" i="1"/>
  <c r="O906" i="1"/>
  <c r="O910" i="1"/>
  <c r="O914" i="1"/>
  <c r="O918" i="1"/>
  <c r="O922" i="1"/>
  <c r="O926" i="1"/>
  <c r="O930" i="1"/>
  <c r="O934" i="1"/>
  <c r="O938" i="1"/>
  <c r="O942" i="1"/>
  <c r="O946" i="1"/>
  <c r="O989" i="1"/>
  <c r="O993" i="1"/>
  <c r="O997" i="1"/>
  <c r="O1001" i="1"/>
  <c r="O1005" i="1"/>
  <c r="O1009" i="1"/>
  <c r="O1013" i="1"/>
  <c r="O1017" i="1"/>
  <c r="O1021" i="1"/>
  <c r="O1025" i="1"/>
  <c r="O1029" i="1"/>
  <c r="O1080" i="1"/>
  <c r="O1084" i="1"/>
  <c r="O1088" i="1"/>
  <c r="O1092" i="1"/>
  <c r="O1096" i="1"/>
  <c r="O1100" i="1"/>
  <c r="O1104" i="1"/>
  <c r="O1108" i="1"/>
  <c r="O1112" i="1"/>
  <c r="O1116" i="1"/>
  <c r="O1208" i="1"/>
  <c r="O1212" i="1"/>
  <c r="O1216" i="1"/>
  <c r="O1220" i="1"/>
  <c r="O1224" i="1"/>
  <c r="O1228" i="1"/>
  <c r="O1232" i="1"/>
  <c r="O1236" i="1"/>
  <c r="O1240" i="1"/>
  <c r="O1244" i="1"/>
  <c r="O1248" i="1"/>
  <c r="O1295" i="1"/>
  <c r="O1299" i="1"/>
  <c r="O1303" i="1"/>
  <c r="O1307" i="1"/>
  <c r="O1311" i="1"/>
  <c r="O1315" i="1"/>
  <c r="O1319" i="1"/>
  <c r="O1323" i="1"/>
  <c r="O1327" i="1"/>
  <c r="O1331" i="1"/>
  <c r="O1381" i="1"/>
  <c r="O1385" i="1"/>
  <c r="O1389" i="1"/>
  <c r="O1393" i="1"/>
  <c r="O1397" i="1"/>
  <c r="O1401" i="1"/>
  <c r="O1405" i="1"/>
  <c r="O1409" i="1"/>
  <c r="O1413" i="1"/>
  <c r="O1417" i="1"/>
  <c r="O1436" i="1"/>
  <c r="O1440" i="1"/>
  <c r="O1444" i="1"/>
  <c r="O1448" i="1"/>
  <c r="O1452" i="1"/>
  <c r="O1456" i="1"/>
  <c r="O1460" i="1"/>
  <c r="O1479" i="1"/>
  <c r="O1483" i="1"/>
  <c r="O1487" i="1"/>
  <c r="O1491" i="1"/>
  <c r="O1495" i="1"/>
  <c r="O1499" i="1"/>
  <c r="O1503" i="1"/>
  <c r="O1522" i="1"/>
  <c r="O1526" i="1"/>
  <c r="O1530" i="1"/>
  <c r="O1534" i="1"/>
  <c r="O1538" i="1"/>
  <c r="O1542" i="1"/>
  <c r="O1546" i="1"/>
  <c r="O1593" i="1"/>
  <c r="O1597" i="1"/>
  <c r="O1601" i="1"/>
  <c r="O1605" i="1"/>
  <c r="O1609" i="1"/>
  <c r="O1613" i="1"/>
  <c r="O1617" i="1"/>
  <c r="O1621" i="1"/>
  <c r="O1625" i="1"/>
  <c r="O1629" i="1"/>
  <c r="O1633" i="1"/>
  <c r="O1641" i="1"/>
  <c r="O1649" i="1"/>
  <c r="O1657" i="1"/>
  <c r="O1665" i="1"/>
  <c r="O1673" i="1"/>
  <c r="O1681" i="1"/>
  <c r="O1689" i="1"/>
  <c r="O1697" i="1"/>
  <c r="O1705" i="1"/>
  <c r="O1713" i="1"/>
  <c r="O1721" i="1"/>
  <c r="O1729" i="1"/>
  <c r="O1737" i="1"/>
  <c r="O1745" i="1"/>
  <c r="O1753" i="1"/>
  <c r="O1761" i="1"/>
  <c r="O1809" i="1"/>
  <c r="O1817" i="1"/>
  <c r="O1825" i="1"/>
  <c r="O1833" i="1"/>
  <c r="O1841" i="1"/>
  <c r="O1848" i="1"/>
  <c r="O1856" i="1"/>
  <c r="O1864" i="1"/>
  <c r="O1872" i="1"/>
  <c r="O1880" i="1"/>
  <c r="O1888" i="1"/>
  <c r="O1896" i="1"/>
  <c r="O1904" i="1"/>
  <c r="O1912" i="1"/>
  <c r="O1920" i="1"/>
  <c r="O1928" i="1"/>
  <c r="O1933" i="1"/>
  <c r="O1941" i="1"/>
  <c r="O1949" i="1"/>
  <c r="O1957" i="1"/>
  <c r="O1965" i="1"/>
  <c r="O1973" i="1"/>
  <c r="O1981" i="1"/>
  <c r="O1989" i="1"/>
  <c r="O1997" i="1"/>
  <c r="O2005" i="1"/>
  <c r="O2013" i="1"/>
  <c r="O2025" i="1"/>
  <c r="O2033" i="1"/>
  <c r="O2041" i="1"/>
  <c r="O2049" i="1"/>
  <c r="O2057" i="1"/>
  <c r="O2065" i="1"/>
  <c r="O2073" i="1"/>
  <c r="O2081" i="1"/>
  <c r="O2089" i="1"/>
  <c r="O2097" i="1"/>
  <c r="O2110" i="1"/>
  <c r="O2118" i="1"/>
  <c r="O2126" i="1"/>
  <c r="O2134" i="1"/>
  <c r="O2142" i="1"/>
  <c r="O2147" i="1"/>
  <c r="O2155" i="1"/>
  <c r="O2163" i="1"/>
  <c r="O2171" i="1"/>
  <c r="O2179" i="1"/>
  <c r="O2193" i="1"/>
  <c r="O2201" i="1"/>
  <c r="O2209" i="1"/>
  <c r="O2217" i="1"/>
  <c r="O2225" i="1"/>
  <c r="O2274" i="1"/>
  <c r="O2278" i="1"/>
  <c r="O2282" i="1"/>
  <c r="O2286" i="1"/>
  <c r="O2290" i="1"/>
  <c r="O2294" i="1"/>
  <c r="O2298" i="1"/>
  <c r="O2302" i="1"/>
  <c r="O2306" i="1"/>
  <c r="O2310" i="1"/>
  <c r="O2357" i="1"/>
  <c r="O2361" i="1"/>
  <c r="O2365" i="1"/>
  <c r="O2369" i="1"/>
  <c r="O2373" i="1"/>
  <c r="O2377" i="1"/>
  <c r="O2381" i="1"/>
  <c r="O2385" i="1"/>
  <c r="O2389" i="1"/>
  <c r="O2393" i="1"/>
  <c r="O2397" i="1"/>
  <c r="O2440" i="1"/>
  <c r="O2444" i="1"/>
  <c r="O2448" i="1"/>
  <c r="O2452" i="1"/>
  <c r="O2456" i="1"/>
  <c r="O2460" i="1"/>
  <c r="O2464" i="1"/>
  <c r="O2468" i="1"/>
  <c r="O2472" i="1"/>
  <c r="O2476" i="1"/>
  <c r="O2480" i="1"/>
  <c r="O2527" i="1"/>
  <c r="O2531" i="1"/>
  <c r="O2535" i="1"/>
  <c r="O2539" i="1"/>
  <c r="O2543" i="1"/>
  <c r="O2547" i="1"/>
  <c r="O2551" i="1"/>
  <c r="O2555" i="1"/>
  <c r="O2559" i="1"/>
  <c r="O2563" i="1"/>
  <c r="O2582" i="1"/>
  <c r="O2586" i="1"/>
  <c r="O2590" i="1"/>
  <c r="O2594" i="1"/>
  <c r="O2598" i="1"/>
  <c r="O2602" i="1"/>
  <c r="O2606" i="1"/>
  <c r="O2625" i="1"/>
  <c r="O666" i="1"/>
  <c r="O685" i="1"/>
  <c r="O784" i="1"/>
  <c r="O792" i="1"/>
  <c r="O796" i="1"/>
  <c r="O808" i="1"/>
  <c r="O812" i="1"/>
  <c r="O871" i="1"/>
  <c r="O879" i="1"/>
  <c r="O887" i="1"/>
  <c r="O895" i="1"/>
  <c r="O903" i="1"/>
  <c r="O607" i="1"/>
  <c r="O611" i="1"/>
  <c r="O615" i="1"/>
  <c r="O619" i="1"/>
  <c r="O623" i="1"/>
  <c r="O627" i="1"/>
  <c r="O631" i="1"/>
  <c r="O635" i="1"/>
  <c r="O639" i="1"/>
  <c r="O643" i="1"/>
  <c r="O668" i="1"/>
  <c r="O672" i="1"/>
  <c r="O676" i="1"/>
  <c r="O680" i="1"/>
  <c r="O684" i="1"/>
  <c r="O688" i="1"/>
  <c r="O779" i="1"/>
  <c r="O783" i="1"/>
  <c r="O787" i="1"/>
  <c r="O791" i="1"/>
  <c r="O795" i="1"/>
  <c r="O799" i="1"/>
  <c r="O803" i="1"/>
  <c r="O807" i="1"/>
  <c r="O811" i="1"/>
  <c r="O815" i="1"/>
  <c r="O819" i="1"/>
  <c r="O866" i="1"/>
  <c r="O870" i="1"/>
  <c r="O874" i="1"/>
  <c r="O878" i="1"/>
  <c r="O882" i="1"/>
  <c r="O886" i="1"/>
  <c r="O890" i="1"/>
  <c r="O894" i="1"/>
  <c r="O898" i="1"/>
  <c r="O902" i="1"/>
  <c r="O949" i="1"/>
  <c r="O953" i="1"/>
  <c r="O957" i="1"/>
  <c r="O961" i="1"/>
  <c r="O965" i="1"/>
  <c r="O969" i="1"/>
  <c r="O973" i="1"/>
  <c r="O977" i="1"/>
  <c r="O981" i="1"/>
  <c r="O985" i="1"/>
  <c r="O1120" i="1"/>
  <c r="O1124" i="1"/>
  <c r="O1128" i="1"/>
  <c r="O1132" i="1"/>
  <c r="O1136" i="1"/>
  <c r="O1140" i="1"/>
  <c r="O1144" i="1"/>
  <c r="O1148" i="1"/>
  <c r="O1152" i="1"/>
  <c r="O1156" i="1"/>
  <c r="O1160" i="1"/>
  <c r="O1251" i="1"/>
  <c r="O1255" i="1"/>
  <c r="O1259" i="1"/>
  <c r="O1263" i="1"/>
  <c r="O1267" i="1"/>
  <c r="O1271" i="1"/>
  <c r="O1275" i="1"/>
  <c r="O1279" i="1"/>
  <c r="O1283" i="1"/>
  <c r="O1287" i="1"/>
  <c r="O1291" i="1"/>
  <c r="O1338" i="1"/>
  <c r="O1342" i="1"/>
  <c r="O1346" i="1"/>
  <c r="O1349" i="1"/>
  <c r="O1353" i="1"/>
  <c r="O1357" i="1"/>
  <c r="O1361" i="1"/>
  <c r="O1365" i="1"/>
  <c r="O1369" i="1"/>
  <c r="O1373" i="1"/>
  <c r="O1377" i="1"/>
  <c r="O1424" i="1"/>
  <c r="O1428" i="1"/>
  <c r="O1432" i="1"/>
  <c r="O1467" i="1"/>
  <c r="O1471" i="1"/>
  <c r="O1475" i="1"/>
  <c r="O1510" i="1"/>
  <c r="O1514" i="1"/>
  <c r="O1518" i="1"/>
  <c r="O1553" i="1"/>
  <c r="O1557" i="1"/>
  <c r="O1561" i="1"/>
  <c r="O1565" i="1"/>
  <c r="O1569" i="1"/>
  <c r="O1573" i="1"/>
  <c r="O1577" i="1"/>
  <c r="O1581" i="1"/>
  <c r="O1585" i="1"/>
  <c r="O1589" i="1"/>
  <c r="O1638" i="1"/>
  <c r="O1646" i="1"/>
  <c r="O1654" i="1"/>
  <c r="O1662" i="1"/>
  <c r="O1670" i="1"/>
  <c r="O1678" i="1"/>
  <c r="O1686" i="1"/>
  <c r="O1694" i="1"/>
  <c r="O1702" i="1"/>
  <c r="O1710" i="1"/>
  <c r="O1718" i="1"/>
  <c r="O1726" i="1"/>
  <c r="O1734" i="1"/>
  <c r="O1742" i="1"/>
  <c r="O1750" i="1"/>
  <c r="O1758" i="1"/>
  <c r="O1764" i="1"/>
  <c r="O1768" i="1"/>
  <c r="O1772" i="1"/>
  <c r="O1776" i="1"/>
  <c r="O1780" i="1"/>
  <c r="O1783" i="1"/>
  <c r="O1787" i="1"/>
  <c r="O1791" i="1"/>
  <c r="O1795" i="1"/>
  <c r="O1799" i="1"/>
  <c r="O1803" i="1"/>
  <c r="O1806" i="1"/>
  <c r="O1814" i="1"/>
  <c r="O1822" i="1"/>
  <c r="O1830" i="1"/>
  <c r="O1838" i="1"/>
  <c r="O1846" i="1"/>
  <c r="O1851" i="1"/>
  <c r="O1859" i="1"/>
  <c r="O1867" i="1"/>
  <c r="O1875" i="1"/>
  <c r="O1883" i="1"/>
  <c r="O1891" i="1"/>
  <c r="O1899" i="1"/>
  <c r="O1907" i="1"/>
  <c r="O1915" i="1"/>
  <c r="O1923" i="1"/>
  <c r="O1936" i="1"/>
  <c r="O1944" i="1"/>
  <c r="O1952" i="1"/>
  <c r="O1960" i="1"/>
  <c r="O1968" i="1"/>
  <c r="O1976" i="1"/>
  <c r="O1984" i="1"/>
  <c r="O1992" i="1"/>
  <c r="O2000" i="1"/>
  <c r="O2008" i="1"/>
  <c r="O2022" i="1"/>
  <c r="O669" i="1"/>
  <c r="O681" i="1"/>
  <c r="O780" i="1"/>
  <c r="O788" i="1"/>
  <c r="O800" i="1"/>
  <c r="O804" i="1"/>
  <c r="O816" i="1"/>
  <c r="O867" i="1"/>
  <c r="O875" i="1"/>
  <c r="O883" i="1"/>
  <c r="O891" i="1"/>
  <c r="O899" i="1"/>
  <c r="O978" i="1"/>
  <c r="O650" i="1"/>
  <c r="O654" i="1"/>
  <c r="O658" i="1"/>
  <c r="O662" i="1"/>
  <c r="O691" i="1"/>
  <c r="O695" i="1"/>
  <c r="O699" i="1"/>
  <c r="O703" i="1"/>
  <c r="O707" i="1"/>
  <c r="O711" i="1"/>
  <c r="O715" i="1"/>
  <c r="O719" i="1"/>
  <c r="O723" i="1"/>
  <c r="O727" i="1"/>
  <c r="O731" i="1"/>
  <c r="O822" i="1"/>
  <c r="O826" i="1"/>
  <c r="O830" i="1"/>
  <c r="O834" i="1"/>
  <c r="O838" i="1"/>
  <c r="O842" i="1"/>
  <c r="O846" i="1"/>
  <c r="O850" i="1"/>
  <c r="O854" i="1"/>
  <c r="O858" i="1"/>
  <c r="O862" i="1"/>
  <c r="O905" i="1"/>
  <c r="O909" i="1"/>
  <c r="O913" i="1"/>
  <c r="O917" i="1"/>
  <c r="O921" i="1"/>
  <c r="O925" i="1"/>
  <c r="O929" i="1"/>
  <c r="O933" i="1"/>
  <c r="O937" i="1"/>
  <c r="O941" i="1"/>
  <c r="O945" i="1"/>
  <c r="O992" i="1"/>
  <c r="O996" i="1"/>
  <c r="O1000" i="1"/>
  <c r="O1004" i="1"/>
  <c r="O1008" i="1"/>
  <c r="O1012" i="1"/>
  <c r="O1016" i="1"/>
  <c r="O1020" i="1"/>
  <c r="O1024" i="1"/>
  <c r="O1028" i="1"/>
  <c r="O1032" i="1"/>
  <c r="O1079" i="1"/>
  <c r="O1083" i="1"/>
  <c r="O1087" i="1"/>
  <c r="O1091" i="1"/>
  <c r="O1095" i="1"/>
  <c r="O1099" i="1"/>
  <c r="O1103" i="1"/>
  <c r="O1107" i="1"/>
  <c r="O1111" i="1"/>
  <c r="O1115" i="1"/>
  <c r="O1207" i="1"/>
  <c r="O1211" i="1"/>
  <c r="O1215" i="1"/>
  <c r="O1219" i="1"/>
  <c r="O1223" i="1"/>
  <c r="O1227" i="1"/>
  <c r="O1231" i="1"/>
  <c r="O1235" i="1"/>
  <c r="O1239" i="1"/>
  <c r="O1243" i="1"/>
  <c r="O1247" i="1"/>
  <c r="O1294" i="1"/>
  <c r="O1298" i="1"/>
  <c r="O1302" i="1"/>
  <c r="O1306" i="1"/>
  <c r="O1310" i="1"/>
  <c r="O1314" i="1"/>
  <c r="O1318" i="1"/>
  <c r="O1322" i="1"/>
  <c r="O1326" i="1"/>
  <c r="O1330" i="1"/>
  <c r="O1334" i="1"/>
  <c r="O1380" i="1"/>
  <c r="O1384" i="1"/>
  <c r="O1388" i="1"/>
  <c r="O1392" i="1"/>
  <c r="O1396" i="1"/>
  <c r="O1400" i="1"/>
  <c r="O1404" i="1"/>
  <c r="O1408" i="1"/>
  <c r="O1412" i="1"/>
  <c r="O1416" i="1"/>
  <c r="O1420" i="1"/>
  <c r="O1435" i="1"/>
  <c r="O1439" i="1"/>
  <c r="O1443" i="1"/>
  <c r="O1447" i="1"/>
  <c r="O1451" i="1"/>
  <c r="O1455" i="1"/>
  <c r="O1459" i="1"/>
  <c r="O1463" i="1"/>
  <c r="O1478" i="1"/>
  <c r="O1482" i="1"/>
  <c r="O1486" i="1"/>
  <c r="O1490" i="1"/>
  <c r="O1494" i="1"/>
  <c r="O1498" i="1"/>
  <c r="O1502" i="1"/>
  <c r="O1506" i="1"/>
  <c r="O1521" i="1"/>
  <c r="O1525" i="1"/>
  <c r="O1529" i="1"/>
  <c r="O1533" i="1"/>
  <c r="O1537" i="1"/>
  <c r="O1541" i="1"/>
  <c r="O1545" i="1"/>
  <c r="O1549" i="1"/>
  <c r="O1592" i="1"/>
  <c r="O1596" i="1"/>
  <c r="O1600" i="1"/>
  <c r="O1604" i="1"/>
  <c r="O1608" i="1"/>
  <c r="O1612" i="1"/>
  <c r="O1616" i="1"/>
  <c r="O1620" i="1"/>
  <c r="O1624" i="1"/>
  <c r="O1628" i="1"/>
  <c r="O1632" i="1"/>
  <c r="O1635" i="1"/>
  <c r="O1643" i="1"/>
  <c r="O1651" i="1"/>
  <c r="O1659" i="1"/>
  <c r="O1667" i="1"/>
  <c r="O1675" i="1"/>
  <c r="O1683" i="1"/>
  <c r="O1691" i="1"/>
  <c r="O1699" i="1"/>
  <c r="O1707" i="1"/>
  <c r="O1715" i="1"/>
  <c r="O1723" i="1"/>
  <c r="O1731" i="1"/>
  <c r="O1739" i="1"/>
  <c r="O1747" i="1"/>
  <c r="O1755" i="1"/>
  <c r="O1811" i="1"/>
  <c r="O1819" i="1"/>
  <c r="O1827" i="1"/>
  <c r="O1835" i="1"/>
  <c r="O1843" i="1"/>
  <c r="O1854" i="1"/>
  <c r="O1862" i="1"/>
  <c r="O1870" i="1"/>
  <c r="O1878" i="1"/>
  <c r="O1886" i="1"/>
  <c r="O1894" i="1"/>
  <c r="O1902" i="1"/>
  <c r="O1910" i="1"/>
  <c r="O1918" i="1"/>
  <c r="O1926" i="1"/>
  <c r="O1939" i="1"/>
  <c r="O1947" i="1"/>
  <c r="O1955" i="1"/>
  <c r="O1963" i="1"/>
  <c r="O1971" i="1"/>
  <c r="O1979" i="1"/>
  <c r="O1987" i="1"/>
  <c r="O1995" i="1"/>
  <c r="O2003" i="1"/>
  <c r="O2011" i="1"/>
  <c r="O2019" i="1"/>
  <c r="O2027" i="1"/>
  <c r="O2035" i="1"/>
  <c r="O2043" i="1"/>
  <c r="O2051" i="1"/>
  <c r="O2059" i="1"/>
  <c r="O2067" i="1"/>
  <c r="O2075" i="1"/>
  <c r="O2083" i="1"/>
  <c r="O2091" i="1"/>
  <c r="O2099" i="1"/>
  <c r="O2108" i="1"/>
  <c r="O2116" i="1"/>
  <c r="O2124" i="1"/>
  <c r="O2132" i="1"/>
  <c r="O2140" i="1"/>
  <c r="O2153" i="1"/>
  <c r="O2161" i="1"/>
  <c r="O2169" i="1"/>
  <c r="O2177" i="1"/>
  <c r="O2185" i="1"/>
  <c r="O2187" i="1"/>
  <c r="O2195" i="1"/>
  <c r="O2203" i="1"/>
  <c r="O2211" i="1"/>
  <c r="O2219" i="1"/>
  <c r="O2227" i="1"/>
  <c r="O2273" i="1"/>
  <c r="O2277" i="1"/>
  <c r="O2281" i="1"/>
  <c r="O2285" i="1"/>
  <c r="O2289" i="1"/>
  <c r="O2293" i="1"/>
  <c r="O2297" i="1"/>
  <c r="O2301" i="1"/>
  <c r="O2305" i="1"/>
  <c r="O2309" i="1"/>
  <c r="O2313" i="1"/>
  <c r="O2356" i="1"/>
  <c r="O2360" i="1"/>
  <c r="O2364" i="1"/>
  <c r="O2368" i="1"/>
  <c r="O2372" i="1"/>
  <c r="O2376" i="1"/>
  <c r="O2380" i="1"/>
  <c r="O2384" i="1"/>
  <c r="O2388" i="1"/>
  <c r="O2392" i="1"/>
  <c r="O2396" i="1"/>
  <c r="O2443" i="1"/>
  <c r="O2447" i="1"/>
  <c r="O2451" i="1"/>
  <c r="O2455" i="1"/>
  <c r="O2459" i="1"/>
  <c r="O2463" i="1"/>
  <c r="O2467" i="1"/>
  <c r="O2471" i="1"/>
  <c r="O2475" i="1"/>
  <c r="O2479" i="1"/>
  <c r="O2526" i="1"/>
  <c r="O2530" i="1"/>
  <c r="O2534" i="1"/>
  <c r="O2538" i="1"/>
  <c r="O2542" i="1"/>
  <c r="O2546" i="1"/>
  <c r="O2550" i="1"/>
  <c r="O2554" i="1"/>
  <c r="O2558" i="1"/>
  <c r="O2562" i="1"/>
  <c r="O2581" i="1"/>
  <c r="O2585" i="1"/>
  <c r="O2589" i="1"/>
  <c r="O2593" i="1"/>
  <c r="O3397" i="1"/>
  <c r="O3405" i="1"/>
  <c r="O3413" i="1"/>
  <c r="O3421" i="1"/>
  <c r="O3592" i="1"/>
  <c r="O3596" i="1"/>
  <c r="O3600" i="1"/>
  <c r="O3604" i="1"/>
  <c r="O3608" i="1"/>
  <c r="O3612" i="1"/>
  <c r="O3616" i="1"/>
  <c r="O3620" i="1"/>
  <c r="O3624" i="1"/>
  <c r="O3628" i="1"/>
  <c r="O3846" i="1"/>
  <c r="O3854" i="1"/>
  <c r="O3862" i="1"/>
  <c r="O3870" i="1"/>
  <c r="O3878" i="1"/>
  <c r="O3886" i="1"/>
  <c r="O3894" i="1"/>
  <c r="O3902" i="1"/>
  <c r="O3910" i="1"/>
  <c r="O3918" i="1"/>
  <c r="O3926" i="1"/>
  <c r="O3972" i="1"/>
  <c r="O3976" i="1"/>
  <c r="O3980" i="1"/>
  <c r="O3984" i="1"/>
  <c r="O3988" i="1"/>
  <c r="O3992" i="1"/>
  <c r="O3996" i="1"/>
  <c r="O4000" i="1"/>
  <c r="O4004" i="1"/>
  <c r="O4008" i="1"/>
  <c r="O4012" i="1"/>
  <c r="O4055" i="1"/>
  <c r="O4059" i="1"/>
  <c r="O4063" i="1"/>
  <c r="O4067" i="1"/>
  <c r="O4071" i="1"/>
  <c r="O4075" i="1"/>
  <c r="O4079" i="1"/>
  <c r="O4083" i="1"/>
  <c r="O4087" i="1"/>
  <c r="O4091" i="1"/>
  <c r="O4095" i="1"/>
  <c r="O4142" i="1"/>
  <c r="O4150" i="1"/>
  <c r="O4158" i="1"/>
  <c r="O4166" i="1"/>
  <c r="O4174" i="1"/>
  <c r="O4229" i="1"/>
  <c r="O4237" i="1"/>
  <c r="O4245" i="1"/>
  <c r="O4253" i="1"/>
  <c r="O4261" i="1"/>
  <c r="O4043" i="1"/>
  <c r="O4047" i="1"/>
  <c r="O4051" i="1"/>
  <c r="O4102" i="1"/>
  <c r="O4110" i="1"/>
  <c r="O4118" i="1"/>
  <c r="O4126" i="1"/>
  <c r="O4134" i="1"/>
  <c r="O4181" i="1"/>
  <c r="O4189" i="1"/>
  <c r="O4197" i="1"/>
  <c r="O4205" i="1"/>
  <c r="O4213" i="1"/>
  <c r="O4221" i="1"/>
  <c r="O4268" i="1"/>
  <c r="O4272" i="1"/>
  <c r="O4276" i="1"/>
  <c r="J4655" i="1"/>
  <c r="O2629" i="1"/>
  <c r="O2633" i="1"/>
  <c r="O2637" i="1"/>
  <c r="O2641" i="1"/>
  <c r="O2645" i="1"/>
  <c r="O2649" i="1"/>
  <c r="O2700" i="1"/>
  <c r="O2708" i="1"/>
  <c r="O2716" i="1"/>
  <c r="O2724" i="1"/>
  <c r="O2732" i="1"/>
  <c r="O2787" i="1"/>
  <c r="O2795" i="1"/>
  <c r="O2803" i="1"/>
  <c r="O2811" i="1"/>
  <c r="O2819" i="1"/>
  <c r="O2841" i="1"/>
  <c r="O2845" i="1"/>
  <c r="O2849" i="1"/>
  <c r="O2853" i="1"/>
  <c r="O2857" i="1"/>
  <c r="O2861" i="1"/>
  <c r="O2865" i="1"/>
  <c r="O2884" i="1"/>
  <c r="O2892" i="1"/>
  <c r="O2900" i="1"/>
  <c r="O2908" i="1"/>
  <c r="O2931" i="1"/>
  <c r="O2939" i="1"/>
  <c r="O2947" i="1"/>
  <c r="O3096" i="1"/>
  <c r="O3101" i="1"/>
  <c r="O3105" i="1"/>
  <c r="O3109" i="1"/>
  <c r="O3113" i="1"/>
  <c r="O3117" i="1"/>
  <c r="O3121" i="1"/>
  <c r="O3301" i="1"/>
  <c r="O3309" i="1"/>
  <c r="O3317" i="1"/>
  <c r="O3325" i="1"/>
  <c r="O3333" i="1"/>
  <c r="O3380" i="1"/>
  <c r="O3388" i="1"/>
  <c r="O3396" i="1"/>
  <c r="O3404" i="1"/>
  <c r="O3412" i="1"/>
  <c r="O3420" i="1"/>
  <c r="O3591" i="1"/>
  <c r="O3599" i="1"/>
  <c r="O3607" i="1"/>
  <c r="O3615" i="1"/>
  <c r="O3623" i="1"/>
  <c r="O3631" i="1"/>
  <c r="O3848" i="1"/>
  <c r="O3856" i="1"/>
  <c r="O3864" i="1"/>
  <c r="O3872" i="1"/>
  <c r="O3880" i="1"/>
  <c r="O3888" i="1"/>
  <c r="O3896" i="1"/>
  <c r="O3904" i="1"/>
  <c r="O3912" i="1"/>
  <c r="O3920" i="1"/>
  <c r="O3928" i="1"/>
  <c r="O3971" i="1"/>
  <c r="O3975" i="1"/>
  <c r="O3979" i="1"/>
  <c r="O3983" i="1"/>
  <c r="O3987" i="1"/>
  <c r="O3991" i="1"/>
  <c r="O3995" i="1"/>
  <c r="O3999" i="1"/>
  <c r="O4003" i="1"/>
  <c r="O4007" i="1"/>
  <c r="O4011" i="1"/>
  <c r="O4062" i="1"/>
  <c r="O4070" i="1"/>
  <c r="O4078" i="1"/>
  <c r="O4086" i="1"/>
  <c r="O4094" i="1"/>
  <c r="O4141" i="1"/>
  <c r="O4149" i="1"/>
  <c r="O4157" i="1"/>
  <c r="O4165" i="1"/>
  <c r="O4173" i="1"/>
  <c r="O4224" i="1"/>
  <c r="O4228" i="1"/>
  <c r="O4232" i="1"/>
  <c r="O4236" i="1"/>
  <c r="O4240" i="1"/>
  <c r="O4244" i="1"/>
  <c r="O4248" i="1"/>
  <c r="O4252" i="1"/>
  <c r="O4256" i="1"/>
  <c r="O4260" i="1"/>
  <c r="O4264" i="1"/>
  <c r="O2030" i="1"/>
  <c r="O2038" i="1"/>
  <c r="O2046" i="1"/>
  <c r="O2054" i="1"/>
  <c r="O2062" i="1"/>
  <c r="O2070" i="1"/>
  <c r="O2078" i="1"/>
  <c r="O2086" i="1"/>
  <c r="O2094" i="1"/>
  <c r="O2105" i="1"/>
  <c r="O2113" i="1"/>
  <c r="O2121" i="1"/>
  <c r="O2129" i="1"/>
  <c r="O2137" i="1"/>
  <c r="O2150" i="1"/>
  <c r="O2158" i="1"/>
  <c r="O2166" i="1"/>
  <c r="O2174" i="1"/>
  <c r="O2182" i="1"/>
  <c r="O2190" i="1"/>
  <c r="O2198" i="1"/>
  <c r="O2206" i="1"/>
  <c r="O2214" i="1"/>
  <c r="O2222" i="1"/>
  <c r="O2230" i="1"/>
  <c r="O2234" i="1"/>
  <c r="O2238" i="1"/>
  <c r="O2242" i="1"/>
  <c r="O2246" i="1"/>
  <c r="O2250" i="1"/>
  <c r="O2254" i="1"/>
  <c r="O2258" i="1"/>
  <c r="O2262" i="1"/>
  <c r="O2266" i="1"/>
  <c r="O2270" i="1"/>
  <c r="O2317" i="1"/>
  <c r="O2321" i="1"/>
  <c r="O2325" i="1"/>
  <c r="O2329" i="1"/>
  <c r="O2333" i="1"/>
  <c r="O2337" i="1"/>
  <c r="O2341" i="1"/>
  <c r="O2345" i="1"/>
  <c r="O2349" i="1"/>
  <c r="O2353" i="1"/>
  <c r="O2400" i="1"/>
  <c r="O2404" i="1"/>
  <c r="O2412" i="1"/>
  <c r="O2420" i="1"/>
  <c r="O2424" i="1"/>
  <c r="O2428" i="1"/>
  <c r="O2432" i="1"/>
  <c r="O2436" i="1"/>
  <c r="O2483" i="1"/>
  <c r="O2487" i="1"/>
  <c r="O2491" i="1"/>
  <c r="O2495" i="1"/>
  <c r="O2499" i="1"/>
  <c r="O2503" i="1"/>
  <c r="O2507" i="1"/>
  <c r="O2511" i="1"/>
  <c r="O2515" i="1"/>
  <c r="O2519" i="1"/>
  <c r="O2523" i="1"/>
  <c r="O2566" i="1"/>
  <c r="O2570" i="1"/>
  <c r="O2574" i="1"/>
  <c r="O2578" i="1"/>
  <c r="O2609" i="1"/>
  <c r="O2613" i="1"/>
  <c r="O2617" i="1"/>
  <c r="O2621" i="1"/>
  <c r="O2653" i="1"/>
  <c r="O2657" i="1"/>
  <c r="O2661" i="1"/>
  <c r="O2665" i="1"/>
  <c r="O2669" i="1"/>
  <c r="O2678" i="1"/>
  <c r="O2682" i="1"/>
  <c r="O2686" i="1"/>
  <c r="O2690" i="1"/>
  <c r="O2694" i="1"/>
  <c r="O2739" i="1"/>
  <c r="O2747" i="1"/>
  <c r="O2755" i="1"/>
  <c r="O2763" i="1"/>
  <c r="O2771" i="1"/>
  <c r="O2779" i="1"/>
  <c r="O2825" i="1"/>
  <c r="O2829" i="1"/>
  <c r="O2833" i="1"/>
  <c r="O2837" i="1"/>
  <c r="O2868" i="1"/>
  <c r="O2876" i="1"/>
  <c r="O2915" i="1"/>
  <c r="O2923" i="1"/>
  <c r="O2954" i="1"/>
  <c r="O2958" i="1"/>
  <c r="O2962" i="1"/>
  <c r="O2966" i="1"/>
  <c r="O2971" i="1"/>
  <c r="O2975" i="1"/>
  <c r="O2979" i="1"/>
  <c r="O2983" i="1"/>
  <c r="O2987" i="1"/>
  <c r="O2991" i="1"/>
  <c r="O3084" i="1"/>
  <c r="O3088" i="1"/>
  <c r="O3092" i="1"/>
  <c r="O3261" i="1"/>
  <c r="O3269" i="1"/>
  <c r="O3277" i="1"/>
  <c r="O3285" i="1"/>
  <c r="O3293" i="1"/>
  <c r="O3340" i="1"/>
  <c r="O3348" i="1"/>
  <c r="O3356" i="1"/>
  <c r="O3364" i="1"/>
  <c r="O3372" i="1"/>
  <c r="O3423" i="1"/>
  <c r="O3427" i="1"/>
  <c r="O3431" i="1"/>
  <c r="O3435" i="1"/>
  <c r="O3439" i="1"/>
  <c r="O3443" i="1"/>
  <c r="O3447" i="1"/>
  <c r="O3451" i="1"/>
  <c r="O3455" i="1"/>
  <c r="O3459" i="1"/>
  <c r="O3463" i="1"/>
  <c r="O3509" i="1"/>
  <c r="O3517" i="1"/>
  <c r="O3525" i="1"/>
  <c r="O3533" i="1"/>
  <c r="O3541" i="1"/>
  <c r="O3845" i="1"/>
  <c r="O3853" i="1"/>
  <c r="O3861" i="1"/>
  <c r="O3869" i="1"/>
  <c r="O3877" i="1"/>
  <c r="O3885" i="1"/>
  <c r="O3893" i="1"/>
  <c r="O3901" i="1"/>
  <c r="O3909" i="1"/>
  <c r="O3917" i="1"/>
  <c r="O3925" i="1"/>
  <c r="O3931" i="1"/>
  <c r="O3935" i="1"/>
  <c r="O3939" i="1"/>
  <c r="O3943" i="1"/>
  <c r="O3947" i="1"/>
  <c r="O3951" i="1"/>
  <c r="O3955" i="1"/>
  <c r="O3959" i="1"/>
  <c r="O3963" i="1"/>
  <c r="O3967" i="1"/>
  <c r="O4014" i="1"/>
  <c r="O4022" i="1"/>
  <c r="O4030" i="1"/>
  <c r="O4038" i="1"/>
  <c r="O4046" i="1"/>
  <c r="O4054" i="1"/>
  <c r="O4101" i="1"/>
  <c r="O4109" i="1"/>
  <c r="O4117" i="1"/>
  <c r="O4125" i="1"/>
  <c r="O4133" i="1"/>
  <c r="O4184" i="1"/>
  <c r="O4188" i="1"/>
  <c r="O4192" i="1"/>
  <c r="O4196" i="1"/>
  <c r="O4200" i="1"/>
  <c r="O4204" i="1"/>
  <c r="O4208" i="1"/>
  <c r="O4212" i="1"/>
  <c r="O4216" i="1"/>
  <c r="O4220" i="1"/>
  <c r="O4267" i="1"/>
  <c r="O4271" i="1"/>
  <c r="O4275" i="1"/>
  <c r="O2597" i="1"/>
  <c r="O2601" i="1"/>
  <c r="O2605" i="1"/>
  <c r="O2624" i="1"/>
  <c r="O2628" i="1"/>
  <c r="O2632" i="1"/>
  <c r="O2636" i="1"/>
  <c r="O2644" i="1"/>
  <c r="O2648" i="1"/>
  <c r="O2699" i="1"/>
  <c r="O2707" i="1"/>
  <c r="O2715" i="1"/>
  <c r="O2723" i="1"/>
  <c r="O2731" i="1"/>
  <c r="O2782" i="1"/>
  <c r="O2786" i="1"/>
  <c r="O2790" i="1"/>
  <c r="O2794" i="1"/>
  <c r="O2798" i="1"/>
  <c r="O2802" i="1"/>
  <c r="O2806" i="1"/>
  <c r="O2810" i="1"/>
  <c r="O2814" i="1"/>
  <c r="O2818" i="1"/>
  <c r="O2822" i="1"/>
  <c r="O2844" i="1"/>
  <c r="O2852" i="1"/>
  <c r="O2860" i="1"/>
  <c r="O2891" i="1"/>
  <c r="O2899" i="1"/>
  <c r="O2907" i="1"/>
  <c r="O2930" i="1"/>
  <c r="O2934" i="1"/>
  <c r="O2938" i="1"/>
  <c r="O2942" i="1"/>
  <c r="O2946" i="1"/>
  <c r="O2950" i="1"/>
  <c r="O3099" i="1"/>
  <c r="O3108" i="1"/>
  <c r="O3116" i="1"/>
  <c r="O3124" i="1"/>
  <c r="O3300" i="1"/>
  <c r="O3308" i="1"/>
  <c r="O3316" i="1"/>
  <c r="O3324" i="1"/>
  <c r="O3332" i="1"/>
  <c r="O3383" i="1"/>
  <c r="O3387" i="1"/>
  <c r="O3391" i="1"/>
  <c r="O3395" i="1"/>
  <c r="O3399" i="1"/>
  <c r="O3403" i="1"/>
  <c r="O3407" i="1"/>
  <c r="O3411" i="1"/>
  <c r="O3415" i="1"/>
  <c r="O3419" i="1"/>
  <c r="O3598" i="1"/>
  <c r="O3606" i="1"/>
  <c r="O3614" i="1"/>
  <c r="O3622" i="1"/>
  <c r="O3630" i="1"/>
  <c r="O3974" i="1"/>
  <c r="O3982" i="1"/>
  <c r="O3990" i="1"/>
  <c r="O3998" i="1"/>
  <c r="O4006" i="1"/>
  <c r="O4061" i="1"/>
  <c r="O4069" i="1"/>
  <c r="O4077" i="1"/>
  <c r="O4085" i="1"/>
  <c r="O4093" i="1"/>
  <c r="O4140" i="1"/>
  <c r="O4144" i="1"/>
  <c r="O4148" i="1"/>
  <c r="O4152" i="1"/>
  <c r="O4156" i="1"/>
  <c r="O4160" i="1"/>
  <c r="O4164" i="1"/>
  <c r="O4168" i="1"/>
  <c r="O4172" i="1"/>
  <c r="O4176" i="1"/>
  <c r="O4180" i="1"/>
  <c r="O4223" i="1"/>
  <c r="O4227" i="1"/>
  <c r="O4231" i="1"/>
  <c r="O4235" i="1"/>
  <c r="O4239" i="1"/>
  <c r="O4243" i="1"/>
  <c r="O4247" i="1"/>
  <c r="O4251" i="1"/>
  <c r="O4255" i="1"/>
  <c r="O4259" i="1"/>
  <c r="O4263" i="1"/>
  <c r="O2014" i="1"/>
  <c r="O2016" i="1"/>
  <c r="O2040" i="1"/>
  <c r="O2048" i="1"/>
  <c r="O2056" i="1"/>
  <c r="O2064" i="1"/>
  <c r="O2072" i="1"/>
  <c r="O2080" i="1"/>
  <c r="O2103" i="1"/>
  <c r="O2111" i="1"/>
  <c r="O2119" i="1"/>
  <c r="O2127" i="1"/>
  <c r="O2135" i="1"/>
  <c r="O2143" i="1"/>
  <c r="O2148" i="1"/>
  <c r="O2156" i="1"/>
  <c r="O2164" i="1"/>
  <c r="O2172" i="1"/>
  <c r="O2180" i="1"/>
  <c r="O2192" i="1"/>
  <c r="O2200" i="1"/>
  <c r="O2208" i="1"/>
  <c r="O2233" i="1"/>
  <c r="O2237" i="1"/>
  <c r="O2241" i="1"/>
  <c r="O2245" i="1"/>
  <c r="O2249" i="1"/>
  <c r="O2253" i="1"/>
  <c r="O2257" i="1"/>
  <c r="O2261" i="1"/>
  <c r="O2265" i="1"/>
  <c r="O2269" i="1"/>
  <c r="O2316" i="1"/>
  <c r="O2320" i="1"/>
  <c r="O2324" i="1"/>
  <c r="O2328" i="1"/>
  <c r="O2332" i="1"/>
  <c r="O2336" i="1"/>
  <c r="O2340" i="1"/>
  <c r="O2348" i="1"/>
  <c r="O2399" i="1"/>
  <c r="O2403" i="1"/>
  <c r="O2407" i="1"/>
  <c r="O2411" i="1"/>
  <c r="O2415" i="1"/>
  <c r="O2419" i="1"/>
  <c r="O2423" i="1"/>
  <c r="O2427" i="1"/>
  <c r="O2431" i="1"/>
  <c r="O2435" i="1"/>
  <c r="O2439" i="1"/>
  <c r="O2482" i="1"/>
  <c r="O2486" i="1"/>
  <c r="O2490" i="1"/>
  <c r="O2494" i="1"/>
  <c r="O2498" i="1"/>
  <c r="O2502" i="1"/>
  <c r="O2506" i="1"/>
  <c r="O2510" i="1"/>
  <c r="O2514" i="1"/>
  <c r="O2518" i="1"/>
  <c r="O2522" i="1"/>
  <c r="O2569" i="1"/>
  <c r="O2573" i="1"/>
  <c r="O2577" i="1"/>
  <c r="O2612" i="1"/>
  <c r="O2616" i="1"/>
  <c r="O2620" i="1"/>
  <c r="O2656" i="1"/>
  <c r="O2660" i="1"/>
  <c r="O2664" i="1"/>
  <c r="O2668" i="1"/>
  <c r="O2677" i="1"/>
  <c r="O2681" i="1"/>
  <c r="O2685" i="1"/>
  <c r="O2689" i="1"/>
  <c r="O2693" i="1"/>
  <c r="O2738" i="1"/>
  <c r="O2742" i="1"/>
  <c r="O2746" i="1"/>
  <c r="O2750" i="1"/>
  <c r="O2754" i="1"/>
  <c r="O2758" i="1"/>
  <c r="O2762" i="1"/>
  <c r="O2766" i="1"/>
  <c r="O2770" i="1"/>
  <c r="O2774" i="1"/>
  <c r="O2778" i="1"/>
  <c r="O2828" i="1"/>
  <c r="O2836" i="1"/>
  <c r="O2867" i="1"/>
  <c r="O2875" i="1"/>
  <c r="O2883" i="1"/>
  <c r="O2910" i="1"/>
  <c r="O2914" i="1"/>
  <c r="O2918" i="1"/>
  <c r="O2922" i="1"/>
  <c r="O2926" i="1"/>
  <c r="O2953" i="1"/>
  <c r="O2957" i="1"/>
  <c r="O2961" i="1"/>
  <c r="O2965" i="1"/>
  <c r="O2969" i="1"/>
  <c r="O2974" i="1"/>
  <c r="O2978" i="1"/>
  <c r="O2982" i="1"/>
  <c r="O2986" i="1"/>
  <c r="O2990" i="1"/>
  <c r="O2994" i="1"/>
  <c r="O3083" i="1"/>
  <c r="O3091" i="1"/>
  <c r="O3260" i="1"/>
  <c r="O3268" i="1"/>
  <c r="O3276" i="1"/>
  <c r="O3284" i="1"/>
  <c r="O3292" i="1"/>
  <c r="O3339" i="1"/>
  <c r="O3343" i="1"/>
  <c r="O3347" i="1"/>
  <c r="O3351" i="1"/>
  <c r="O3355" i="1"/>
  <c r="O3359" i="1"/>
  <c r="O3363" i="1"/>
  <c r="O3367" i="1"/>
  <c r="O3371" i="1"/>
  <c r="O3375" i="1"/>
  <c r="O3379" i="1"/>
  <c r="O3422" i="1"/>
  <c r="O3426" i="1"/>
  <c r="O3430" i="1"/>
  <c r="O3434" i="1"/>
  <c r="O3438" i="1"/>
  <c r="O3442" i="1"/>
  <c r="O3446" i="1"/>
  <c r="O3450" i="1"/>
  <c r="O3454" i="1"/>
  <c r="O3458" i="1"/>
  <c r="O3462" i="1"/>
  <c r="O3508" i="1"/>
  <c r="O3516" i="1"/>
  <c r="O3524" i="1"/>
  <c r="O3532" i="1"/>
  <c r="O3540" i="1"/>
  <c r="O3847" i="1"/>
  <c r="O3855" i="1"/>
  <c r="O3863" i="1"/>
  <c r="O3871" i="1"/>
  <c r="O3879" i="1"/>
  <c r="O3887" i="1"/>
  <c r="O3895" i="1"/>
  <c r="O3903" i="1"/>
  <c r="O3911" i="1"/>
  <c r="O3919" i="1"/>
  <c r="O3927" i="1"/>
  <c r="O3934" i="1"/>
  <c r="O3942" i="1"/>
  <c r="O3950" i="1"/>
  <c r="O3958" i="1"/>
  <c r="O3966" i="1"/>
  <c r="O4013" i="1"/>
  <c r="O4021" i="1"/>
  <c r="O4029" i="1"/>
  <c r="O4037" i="1"/>
  <c r="O4045" i="1"/>
  <c r="O4053" i="1"/>
  <c r="O4100" i="1"/>
  <c r="O4104" i="1"/>
  <c r="O4108" i="1"/>
  <c r="O4112" i="1"/>
  <c r="O4116" i="1"/>
  <c r="O4120" i="1"/>
  <c r="O4124" i="1"/>
  <c r="O4128" i="1"/>
  <c r="O4132" i="1"/>
  <c r="O4136" i="1"/>
  <c r="O4183" i="1"/>
  <c r="O4187" i="1"/>
  <c r="O4191" i="1"/>
  <c r="O4195" i="1"/>
  <c r="O4199" i="1"/>
  <c r="O4203" i="1"/>
  <c r="O4207" i="1"/>
  <c r="O4211" i="1"/>
  <c r="O4215" i="1"/>
  <c r="O4219" i="1"/>
  <c r="O4270" i="1"/>
  <c r="O2549" i="1"/>
  <c r="O2553" i="1"/>
  <c r="O2557" i="1"/>
  <c r="O2561" i="1"/>
  <c r="O2565" i="1"/>
  <c r="O2580" i="1"/>
  <c r="O2584" i="1"/>
  <c r="O2588" i="1"/>
  <c r="O2592" i="1"/>
  <c r="O2596" i="1"/>
  <c r="O2600" i="1"/>
  <c r="O2604" i="1"/>
  <c r="O2623" i="1"/>
  <c r="O2627" i="1"/>
  <c r="O2631" i="1"/>
  <c r="O2635" i="1"/>
  <c r="O2643" i="1"/>
  <c r="O2647" i="1"/>
  <c r="O2651" i="1"/>
  <c r="O2698" i="1"/>
  <c r="O2702" i="1"/>
  <c r="O2706" i="1"/>
  <c r="O2710" i="1"/>
  <c r="O2714" i="1"/>
  <c r="O2718" i="1"/>
  <c r="O2722" i="1"/>
  <c r="O2726" i="1"/>
  <c r="O2730" i="1"/>
  <c r="O2734" i="1"/>
  <c r="O2781" i="1"/>
  <c r="O2785" i="1"/>
  <c r="O2789" i="1"/>
  <c r="O2793" i="1"/>
  <c r="O2797" i="1"/>
  <c r="O2801" i="1"/>
  <c r="O2805" i="1"/>
  <c r="O2809" i="1"/>
  <c r="O2813" i="1"/>
  <c r="O2817" i="1"/>
  <c r="O2821" i="1"/>
  <c r="O2843" i="1"/>
  <c r="O2851" i="1"/>
  <c r="O2859" i="1"/>
  <c r="O2886" i="1"/>
  <c r="O2890" i="1"/>
  <c r="O2894" i="1"/>
  <c r="O2898" i="1"/>
  <c r="O2902" i="1"/>
  <c r="O2906" i="1"/>
  <c r="O2929" i="1"/>
  <c r="O2933" i="1"/>
  <c r="O2937" i="1"/>
  <c r="O2941" i="1"/>
  <c r="O2945" i="1"/>
  <c r="O2949" i="1"/>
  <c r="O3098" i="1"/>
  <c r="O3107" i="1"/>
  <c r="O3115" i="1"/>
  <c r="O3123" i="1"/>
  <c r="O3299" i="1"/>
  <c r="O3303" i="1"/>
  <c r="O3307" i="1"/>
  <c r="O3311" i="1"/>
  <c r="O3315" i="1"/>
  <c r="O3319" i="1"/>
  <c r="O3323" i="1"/>
  <c r="O3327" i="1"/>
  <c r="O3331" i="1"/>
  <c r="O3335" i="1"/>
  <c r="O3382" i="1"/>
  <c r="O3386" i="1"/>
  <c r="O3390" i="1"/>
  <c r="O3394" i="1"/>
  <c r="O3398" i="1"/>
  <c r="O3402" i="1"/>
  <c r="O3406" i="1"/>
  <c r="O3410" i="1"/>
  <c r="O3414" i="1"/>
  <c r="O3418" i="1"/>
  <c r="O3593" i="1"/>
  <c r="O3597" i="1"/>
  <c r="O3601" i="1"/>
  <c r="O3605" i="1"/>
  <c r="O3609" i="1"/>
  <c r="O3613" i="1"/>
  <c r="O3617" i="1"/>
  <c r="O3621" i="1"/>
  <c r="O3625" i="1"/>
  <c r="O3629" i="1"/>
  <c r="O3852" i="1"/>
  <c r="O3860" i="1"/>
  <c r="O3868" i="1"/>
  <c r="O3876" i="1"/>
  <c r="O3884" i="1"/>
  <c r="O3892" i="1"/>
  <c r="O3900" i="1"/>
  <c r="O3908" i="1"/>
  <c r="O3916" i="1"/>
  <c r="O3924" i="1"/>
  <c r="O3973" i="1"/>
  <c r="O3981" i="1"/>
  <c r="O3989" i="1"/>
  <c r="O3997" i="1"/>
  <c r="O4005" i="1"/>
  <c r="O4056" i="1"/>
  <c r="O4060" i="1"/>
  <c r="O4064" i="1"/>
  <c r="O4068" i="1"/>
  <c r="O4072" i="1"/>
  <c r="O4076" i="1"/>
  <c r="O4080" i="1"/>
  <c r="O4084" i="1"/>
  <c r="O4088" i="1"/>
  <c r="O4092" i="1"/>
  <c r="O4096" i="1"/>
  <c r="O4139" i="1"/>
  <c r="O4143" i="1"/>
  <c r="O4147" i="1"/>
  <c r="O4151" i="1"/>
  <c r="O4155" i="1"/>
  <c r="O4159" i="1"/>
  <c r="O4163" i="1"/>
  <c r="O4167" i="1"/>
  <c r="O4171" i="1"/>
  <c r="O4175" i="1"/>
  <c r="O4179" i="1"/>
  <c r="O4230" i="1"/>
  <c r="O4238" i="1"/>
  <c r="O4246" i="1"/>
  <c r="O4254" i="1"/>
  <c r="O4262" i="1"/>
  <c r="J4526" i="1"/>
  <c r="O2074" i="1"/>
  <c r="O2082" i="1"/>
  <c r="O2090" i="1"/>
  <c r="O2098" i="1"/>
  <c r="O2109" i="1"/>
  <c r="O2117" i="1"/>
  <c r="O2125" i="1"/>
  <c r="O2133" i="1"/>
  <c r="O2141" i="1"/>
  <c r="O2146" i="1"/>
  <c r="O2154" i="1"/>
  <c r="O2162" i="1"/>
  <c r="O2170" i="1"/>
  <c r="O2178" i="1"/>
  <c r="O2186" i="1"/>
  <c r="O2194" i="1"/>
  <c r="O2202" i="1"/>
  <c r="O2210" i="1"/>
  <c r="O2218" i="1"/>
  <c r="O2226" i="1"/>
  <c r="O2232" i="1"/>
  <c r="O2236" i="1"/>
  <c r="O2240" i="1"/>
  <c r="O2244" i="1"/>
  <c r="O2248" i="1"/>
  <c r="O2252" i="1"/>
  <c r="O2256" i="1"/>
  <c r="O2260" i="1"/>
  <c r="O2264" i="1"/>
  <c r="O2268" i="1"/>
  <c r="O2315" i="1"/>
  <c r="O2319" i="1"/>
  <c r="O2323" i="1"/>
  <c r="O2327" i="1"/>
  <c r="O2331" i="1"/>
  <c r="O2335" i="1"/>
  <c r="O2339" i="1"/>
  <c r="O2343" i="1"/>
  <c r="O2347" i="1"/>
  <c r="O2351" i="1"/>
  <c r="O2355" i="1"/>
  <c r="O2398" i="1"/>
  <c r="O2402" i="1"/>
  <c r="O2406" i="1"/>
  <c r="O2410" i="1"/>
  <c r="O2414" i="1"/>
  <c r="O2418" i="1"/>
  <c r="O2422" i="1"/>
  <c r="O2426" i="1"/>
  <c r="O2430" i="1"/>
  <c r="O2434" i="1"/>
  <c r="O2438" i="1"/>
  <c r="O2485" i="1"/>
  <c r="O2489" i="1"/>
  <c r="O2493" i="1"/>
  <c r="O2497" i="1"/>
  <c r="O2501" i="1"/>
  <c r="O2505" i="1"/>
  <c r="O2509" i="1"/>
  <c r="O2513" i="1"/>
  <c r="O2517" i="1"/>
  <c r="O2521" i="1"/>
  <c r="O2568" i="1"/>
  <c r="O2572" i="1"/>
  <c r="O2611" i="1"/>
  <c r="O2615" i="1"/>
  <c r="O2619" i="1"/>
  <c r="O2655" i="1"/>
  <c r="O2659" i="1"/>
  <c r="O2663" i="1"/>
  <c r="O2667" i="1"/>
  <c r="O2672" i="1"/>
  <c r="O2676" i="1"/>
  <c r="O2680" i="1"/>
  <c r="O2684" i="1"/>
  <c r="O2688" i="1"/>
  <c r="O2692" i="1"/>
  <c r="O2741" i="1"/>
  <c r="O2745" i="1"/>
  <c r="O2749" i="1"/>
  <c r="O2753" i="1"/>
  <c r="O2757" i="1"/>
  <c r="O2761" i="1"/>
  <c r="O2765" i="1"/>
  <c r="O2769" i="1"/>
  <c r="O2773" i="1"/>
  <c r="O2777" i="1"/>
  <c r="O2827" i="1"/>
  <c r="O2835" i="1"/>
  <c r="O2866" i="1"/>
  <c r="O2870" i="1"/>
  <c r="O2874" i="1"/>
  <c r="O2878" i="1"/>
  <c r="O2882" i="1"/>
  <c r="O2909" i="1"/>
  <c r="O2913" i="1"/>
  <c r="O2917" i="1"/>
  <c r="O2921" i="1"/>
  <c r="O2925" i="1"/>
  <c r="O2956" i="1"/>
  <c r="O2964" i="1"/>
  <c r="O2973" i="1"/>
  <c r="O2981" i="1"/>
  <c r="O2989" i="1"/>
  <c r="O3082" i="1"/>
  <c r="O3090" i="1"/>
  <c r="O3255" i="1"/>
  <c r="O3259" i="1"/>
  <c r="O3263" i="1"/>
  <c r="O3267" i="1"/>
  <c r="O3271" i="1"/>
  <c r="O3275" i="1"/>
  <c r="O3279" i="1"/>
  <c r="O3283" i="1"/>
  <c r="O3287" i="1"/>
  <c r="O3291" i="1"/>
  <c r="O3295" i="1"/>
  <c r="O3338" i="1"/>
  <c r="O3342" i="1"/>
  <c r="O3346" i="1"/>
  <c r="O3350" i="1"/>
  <c r="O3354" i="1"/>
  <c r="O3358" i="1"/>
  <c r="O3362" i="1"/>
  <c r="O3366" i="1"/>
  <c r="O3370" i="1"/>
  <c r="O3374" i="1"/>
  <c r="O3378" i="1"/>
  <c r="O3429" i="1"/>
  <c r="O3437" i="1"/>
  <c r="O3445" i="1"/>
  <c r="O3453" i="1"/>
  <c r="O3461" i="1"/>
  <c r="O3507" i="1"/>
  <c r="O3511" i="1"/>
  <c r="O3515" i="1"/>
  <c r="O3519" i="1"/>
  <c r="O3523" i="1"/>
  <c r="O3527" i="1"/>
  <c r="O3531" i="1"/>
  <c r="O3535" i="1"/>
  <c r="O3539" i="1"/>
  <c r="O3543" i="1"/>
  <c r="O3547" i="1"/>
  <c r="O3933" i="1"/>
  <c r="O3941" i="1"/>
  <c r="O3949" i="1"/>
  <c r="O3957" i="1"/>
  <c r="O3965" i="1"/>
  <c r="O4016" i="1"/>
  <c r="O4020" i="1"/>
  <c r="O4024" i="1"/>
  <c r="O4028" i="1"/>
  <c r="O4032" i="1"/>
  <c r="O4036" i="1"/>
  <c r="O4040" i="1"/>
  <c r="O4044" i="1"/>
  <c r="O4048" i="1"/>
  <c r="O4052" i="1"/>
  <c r="O4099" i="1"/>
  <c r="O4103" i="1"/>
  <c r="O4107" i="1"/>
  <c r="O4111" i="1"/>
  <c r="O4115" i="1"/>
  <c r="O4119" i="1"/>
  <c r="O4123" i="1"/>
  <c r="O4127" i="1"/>
  <c r="O4131" i="1"/>
  <c r="O4135" i="1"/>
  <c r="O4182" i="1"/>
  <c r="O4190" i="1"/>
  <c r="O4198" i="1"/>
  <c r="O4206" i="1"/>
  <c r="O4214" i="1"/>
  <c r="O4222" i="1"/>
  <c r="O4269" i="1"/>
  <c r="J4569" i="1"/>
  <c r="N4526" i="1"/>
  <c r="N2" i="2"/>
  <c r="Z2" i="3"/>
  <c r="Q2" i="2"/>
  <c r="N734" i="1" s="1"/>
  <c r="O734" i="1" s="1"/>
  <c r="AF2" i="2"/>
  <c r="AF2" i="3"/>
  <c r="AR2" i="3"/>
  <c r="AI2" i="2"/>
  <c r="N1847" i="1"/>
  <c r="O1847" i="1" s="1"/>
  <c r="N2017" i="1"/>
  <c r="O2017" i="1" s="1"/>
  <c r="T2" i="3"/>
  <c r="AO2" i="2"/>
  <c r="N1335" i="1"/>
  <c r="O1335" i="1" s="1"/>
  <c r="I2186" i="1"/>
  <c r="I2185" i="1" s="1"/>
  <c r="J2187" i="1"/>
  <c r="N3081" i="1"/>
  <c r="O3081" i="1" s="1"/>
  <c r="J3081" i="1"/>
  <c r="N3" i="1"/>
  <c r="O3" i="1" s="1"/>
  <c r="L2016" i="1"/>
  <c r="N1931" i="1"/>
  <c r="O1931" i="1" s="1"/>
  <c r="N2102" i="1"/>
  <c r="O2102" i="1" s="1"/>
  <c r="N2145" i="1"/>
  <c r="O2145" i="1" s="1"/>
  <c r="L2187" i="1"/>
  <c r="K2186" i="1"/>
  <c r="K2185" i="1" s="1"/>
  <c r="N1464" i="1"/>
  <c r="O1464" i="1" s="1"/>
  <c r="J3" i="1"/>
  <c r="L3" i="1"/>
  <c r="N1378" i="1"/>
  <c r="O1378" i="1" s="1"/>
  <c r="J2016" i="1"/>
  <c r="J1378" i="1"/>
  <c r="L2015" i="1"/>
  <c r="K2014" i="1"/>
  <c r="I2014" i="1"/>
  <c r="N4569" i="1"/>
  <c r="N4698" i="1"/>
  <c r="O4698" i="1" s="1"/>
  <c r="J4698" i="1"/>
  <c r="N4655" i="1"/>
  <c r="O4655" i="1" s="1"/>
  <c r="O4526" i="1" l="1"/>
  <c r="O4569" i="1"/>
  <c r="J2186" i="1"/>
  <c r="L2186" i="1"/>
  <c r="I2184" i="1"/>
  <c r="J2185" i="1"/>
  <c r="L2185" i="1"/>
  <c r="K2184" i="1"/>
  <c r="J2014" i="1"/>
  <c r="I2013" i="1"/>
  <c r="L2014" i="1"/>
  <c r="K2013" i="1"/>
  <c r="I2183" i="1" l="1"/>
  <c r="J2184" i="1"/>
  <c r="L2013" i="1"/>
  <c r="K2012" i="1"/>
  <c r="L2184" i="1"/>
  <c r="K2183" i="1"/>
  <c r="J2013" i="1"/>
  <c r="I2012" i="1"/>
  <c r="J2183" i="1" l="1"/>
  <c r="I2182" i="1"/>
  <c r="L2012" i="1"/>
  <c r="K2011" i="1"/>
  <c r="L2183" i="1"/>
  <c r="K2182" i="1"/>
  <c r="J2012" i="1"/>
  <c r="I2011" i="1"/>
  <c r="I2181" i="1" l="1"/>
  <c r="J2182" i="1"/>
  <c r="L2182" i="1"/>
  <c r="K2181" i="1"/>
  <c r="L2011" i="1"/>
  <c r="K2010" i="1"/>
  <c r="I2010" i="1"/>
  <c r="J2011" i="1"/>
  <c r="I2180" i="1" l="1"/>
  <c r="J2181" i="1"/>
  <c r="L2010" i="1"/>
  <c r="K2009" i="1"/>
  <c r="I2009" i="1"/>
  <c r="J2010" i="1"/>
  <c r="K2180" i="1"/>
  <c r="L2181" i="1"/>
  <c r="I2179" i="1" l="1"/>
  <c r="J2180" i="1"/>
  <c r="L2180" i="1"/>
  <c r="K2179" i="1"/>
  <c r="J2009" i="1"/>
  <c r="I2008" i="1"/>
  <c r="K2008" i="1"/>
  <c r="L2009" i="1"/>
  <c r="I2178" i="1" l="1"/>
  <c r="J2179" i="1"/>
  <c r="K2007" i="1"/>
  <c r="L2008" i="1"/>
  <c r="L2179" i="1"/>
  <c r="K2178" i="1"/>
  <c r="J2008" i="1"/>
  <c r="I2007" i="1"/>
  <c r="J2178" i="1" l="1"/>
  <c r="I2177" i="1"/>
  <c r="K2177" i="1"/>
  <c r="L2178" i="1"/>
  <c r="J2007" i="1"/>
  <c r="I2006" i="1"/>
  <c r="L2007" i="1"/>
  <c r="K2006" i="1"/>
  <c r="I2176" i="1" l="1"/>
  <c r="J2177" i="1"/>
  <c r="L2006" i="1"/>
  <c r="K2005" i="1"/>
  <c r="J2006" i="1"/>
  <c r="I2005" i="1"/>
  <c r="L2177" i="1"/>
  <c r="K2176" i="1"/>
  <c r="J2176" i="1" l="1"/>
  <c r="I2175" i="1"/>
  <c r="L2176" i="1"/>
  <c r="K2175" i="1"/>
  <c r="L2005" i="1"/>
  <c r="K2004" i="1"/>
  <c r="J2005" i="1"/>
  <c r="I2004" i="1"/>
  <c r="J2175" i="1" l="1"/>
  <c r="I2174" i="1"/>
  <c r="L2004" i="1"/>
  <c r="K2003" i="1"/>
  <c r="J2004" i="1"/>
  <c r="I2003" i="1"/>
  <c r="L2175" i="1"/>
  <c r="K2174" i="1"/>
  <c r="I2173" i="1" l="1"/>
  <c r="J2174" i="1"/>
  <c r="K2173" i="1"/>
  <c r="L2174" i="1"/>
  <c r="I2002" i="1"/>
  <c r="J2003" i="1"/>
  <c r="L2003" i="1"/>
  <c r="K2002" i="1"/>
  <c r="J2173" i="1" l="1"/>
  <c r="I2172" i="1"/>
  <c r="L2002" i="1"/>
  <c r="K2001" i="1"/>
  <c r="I2001" i="1"/>
  <c r="J2002" i="1"/>
  <c r="K2172" i="1"/>
  <c r="L2173" i="1"/>
  <c r="J2172" i="1" l="1"/>
  <c r="I2171" i="1"/>
  <c r="L2172" i="1"/>
  <c r="K2171" i="1"/>
  <c r="J2001" i="1"/>
  <c r="I2000" i="1"/>
  <c r="K2000" i="1"/>
  <c r="L2001" i="1"/>
  <c r="I2170" i="1" l="1"/>
  <c r="J2171" i="1"/>
  <c r="J2000" i="1"/>
  <c r="I1999" i="1"/>
  <c r="L2171" i="1"/>
  <c r="K2170" i="1"/>
  <c r="K1999" i="1"/>
  <c r="L2000" i="1"/>
  <c r="J2170" i="1" l="1"/>
  <c r="I2169" i="1"/>
  <c r="K2169" i="1"/>
  <c r="L2170" i="1"/>
  <c r="L1999" i="1"/>
  <c r="K1998" i="1"/>
  <c r="J1999" i="1"/>
  <c r="I1998" i="1"/>
  <c r="J2169" i="1" l="1"/>
  <c r="I2168" i="1"/>
  <c r="L1998" i="1"/>
  <c r="K1997" i="1"/>
  <c r="J1998" i="1"/>
  <c r="I1997" i="1"/>
  <c r="L2169" i="1"/>
  <c r="K2168" i="1"/>
  <c r="J2168" i="1" l="1"/>
  <c r="I2167" i="1"/>
  <c r="L2168" i="1"/>
  <c r="K2167" i="1"/>
  <c r="J1997" i="1"/>
  <c r="I1996" i="1"/>
  <c r="L1997" i="1"/>
  <c r="K1996" i="1"/>
  <c r="J2167" i="1" l="1"/>
  <c r="I2166" i="1"/>
  <c r="L1996" i="1"/>
  <c r="K1995" i="1"/>
  <c r="J1996" i="1"/>
  <c r="I1995" i="1"/>
  <c r="L2167" i="1"/>
  <c r="K2166" i="1"/>
  <c r="J2166" i="1" l="1"/>
  <c r="I2165" i="1"/>
  <c r="L2166" i="1"/>
  <c r="K2165" i="1"/>
  <c r="I1994" i="1"/>
  <c r="J1995" i="1"/>
  <c r="L1995" i="1"/>
  <c r="K1994" i="1"/>
  <c r="J2165" i="1" l="1"/>
  <c r="I2164" i="1"/>
  <c r="I1993" i="1"/>
  <c r="J1994" i="1"/>
  <c r="L1994" i="1"/>
  <c r="K1993" i="1"/>
  <c r="L2165" i="1"/>
  <c r="K2164" i="1"/>
  <c r="J2164" i="1" l="1"/>
  <c r="I2163" i="1"/>
  <c r="K1992" i="1"/>
  <c r="L1993" i="1"/>
  <c r="L2164" i="1"/>
  <c r="K2163" i="1"/>
  <c r="J1993" i="1"/>
  <c r="I1992" i="1"/>
  <c r="I2162" i="1" l="1"/>
  <c r="J2163" i="1"/>
  <c r="J1992" i="1"/>
  <c r="I1991" i="1"/>
  <c r="K2162" i="1"/>
  <c r="L2163" i="1"/>
  <c r="K1991" i="1"/>
  <c r="L1992" i="1"/>
  <c r="I2161" i="1" l="1"/>
  <c r="J2162" i="1"/>
  <c r="L1991" i="1"/>
  <c r="K1990" i="1"/>
  <c r="K2161" i="1"/>
  <c r="L2162" i="1"/>
  <c r="J1991" i="1"/>
  <c r="I1990" i="1"/>
  <c r="J2161" i="1" l="1"/>
  <c r="I2160" i="1"/>
  <c r="J1990" i="1"/>
  <c r="I1989" i="1"/>
  <c r="L2161" i="1"/>
  <c r="K2160" i="1"/>
  <c r="L1990" i="1"/>
  <c r="K1989" i="1"/>
  <c r="J2160" i="1" l="1"/>
  <c r="I2159" i="1"/>
  <c r="L1989" i="1"/>
  <c r="K1988" i="1"/>
  <c r="J1989" i="1"/>
  <c r="I1988" i="1"/>
  <c r="L2160" i="1"/>
  <c r="K2159" i="1"/>
  <c r="I2158" i="1" l="1"/>
  <c r="J2159" i="1"/>
  <c r="J1988" i="1"/>
  <c r="I1987" i="1"/>
  <c r="K2158" i="1"/>
  <c r="L2159" i="1"/>
  <c r="L1988" i="1"/>
  <c r="K1987" i="1"/>
  <c r="I2157" i="1" l="1"/>
  <c r="J2158" i="1"/>
  <c r="L1987" i="1"/>
  <c r="K1986" i="1"/>
  <c r="K2157" i="1"/>
  <c r="L2158" i="1"/>
  <c r="I1986" i="1"/>
  <c r="J1987" i="1"/>
  <c r="I2156" i="1" l="1"/>
  <c r="J2157" i="1"/>
  <c r="L2157" i="1"/>
  <c r="K2156" i="1"/>
  <c r="I1985" i="1"/>
  <c r="J1986" i="1"/>
  <c r="L1986" i="1"/>
  <c r="K1985" i="1"/>
  <c r="I2155" i="1" l="1"/>
  <c r="J2156" i="1"/>
  <c r="J1985" i="1"/>
  <c r="I1984" i="1"/>
  <c r="K1984" i="1"/>
  <c r="L1985" i="1"/>
  <c r="L2156" i="1"/>
  <c r="K2155" i="1"/>
  <c r="I2154" i="1" l="1"/>
  <c r="J2155" i="1"/>
  <c r="L2155" i="1"/>
  <c r="K2154" i="1"/>
  <c r="J1984" i="1"/>
  <c r="I1983" i="1"/>
  <c r="K1983" i="1"/>
  <c r="L1984" i="1"/>
  <c r="J2154" i="1" l="1"/>
  <c r="I2153" i="1"/>
  <c r="K2153" i="1"/>
  <c r="L2154" i="1"/>
  <c r="L1983" i="1"/>
  <c r="K1982" i="1"/>
  <c r="J1983" i="1"/>
  <c r="I1982" i="1"/>
  <c r="I2152" i="1" l="1"/>
  <c r="J2153" i="1"/>
  <c r="J1982" i="1"/>
  <c r="I1981" i="1"/>
  <c r="L1982" i="1"/>
  <c r="K1981" i="1"/>
  <c r="K2152" i="1"/>
  <c r="L2153" i="1"/>
  <c r="J2152" i="1" l="1"/>
  <c r="I2151" i="1"/>
  <c r="L1981" i="1"/>
  <c r="K1980" i="1"/>
  <c r="L2152" i="1"/>
  <c r="K2151" i="1"/>
  <c r="J1981" i="1"/>
  <c r="I1980" i="1"/>
  <c r="J2151" i="1" l="1"/>
  <c r="I2150" i="1"/>
  <c r="J1980" i="1"/>
  <c r="I1979" i="1"/>
  <c r="L1980" i="1"/>
  <c r="K1979" i="1"/>
  <c r="K2150" i="1"/>
  <c r="L2151" i="1"/>
  <c r="J2150" i="1" l="1"/>
  <c r="I2149" i="1"/>
  <c r="K2149" i="1"/>
  <c r="L2150" i="1"/>
  <c r="L1979" i="1"/>
  <c r="K1978" i="1"/>
  <c r="I1978" i="1"/>
  <c r="J1979" i="1"/>
  <c r="I2148" i="1" l="1"/>
  <c r="J2149" i="1"/>
  <c r="L1978" i="1"/>
  <c r="K1977" i="1"/>
  <c r="I1977" i="1"/>
  <c r="J1978" i="1"/>
  <c r="K2148" i="1"/>
  <c r="L2149" i="1"/>
  <c r="I2147" i="1" l="1"/>
  <c r="J2148" i="1"/>
  <c r="K1976" i="1"/>
  <c r="L1977" i="1"/>
  <c r="L2148" i="1"/>
  <c r="K2147" i="1"/>
  <c r="J1977" i="1"/>
  <c r="I1976" i="1"/>
  <c r="I2146" i="1" l="1"/>
  <c r="J2147" i="1"/>
  <c r="K1975" i="1"/>
  <c r="L1976" i="1"/>
  <c r="L2147" i="1"/>
  <c r="K2146" i="1"/>
  <c r="J1976" i="1"/>
  <c r="I1975" i="1"/>
  <c r="I2145" i="1" l="1"/>
  <c r="J2146" i="1"/>
  <c r="J1975" i="1"/>
  <c r="I1974" i="1"/>
  <c r="L2146" i="1"/>
  <c r="K2145" i="1"/>
  <c r="L1975" i="1"/>
  <c r="K1974" i="1"/>
  <c r="I2144" i="1" l="1"/>
  <c r="J2145" i="1"/>
  <c r="L2145" i="1"/>
  <c r="K2144" i="1"/>
  <c r="J1974" i="1"/>
  <c r="I1973" i="1"/>
  <c r="L1974" i="1"/>
  <c r="K1973" i="1"/>
  <c r="J2144" i="1" l="1"/>
  <c r="I2143" i="1"/>
  <c r="L2144" i="1"/>
  <c r="K2143" i="1"/>
  <c r="L1973" i="1"/>
  <c r="K1972" i="1"/>
  <c r="J1973" i="1"/>
  <c r="I1972" i="1"/>
  <c r="I2142" i="1" l="1"/>
  <c r="J2143" i="1"/>
  <c r="J1972" i="1"/>
  <c r="I1971" i="1"/>
  <c r="L1972" i="1"/>
  <c r="K1971" i="1"/>
  <c r="K2142" i="1"/>
  <c r="L2143" i="1"/>
  <c r="J2142" i="1" l="1"/>
  <c r="I2141" i="1"/>
  <c r="L1971" i="1"/>
  <c r="K1970" i="1"/>
  <c r="L2142" i="1"/>
  <c r="K2141" i="1"/>
  <c r="I1970" i="1"/>
  <c r="J1971" i="1"/>
  <c r="J2141" i="1" l="1"/>
  <c r="I2140" i="1"/>
  <c r="L2141" i="1"/>
  <c r="K2140" i="1"/>
  <c r="L1970" i="1"/>
  <c r="K1969" i="1"/>
  <c r="I1969" i="1"/>
  <c r="J1970" i="1"/>
  <c r="I2139" i="1" l="1"/>
  <c r="J2140" i="1"/>
  <c r="K1968" i="1"/>
  <c r="L1969" i="1"/>
  <c r="J1969" i="1"/>
  <c r="I1968" i="1"/>
  <c r="K2139" i="1"/>
  <c r="L2140" i="1"/>
  <c r="J2139" i="1" l="1"/>
  <c r="I2138" i="1"/>
  <c r="L2139" i="1"/>
  <c r="K2138" i="1"/>
  <c r="J1968" i="1"/>
  <c r="I1967" i="1"/>
  <c r="K1967" i="1"/>
  <c r="L1968" i="1"/>
  <c r="I2137" i="1" l="1"/>
  <c r="J2138" i="1"/>
  <c r="L1967" i="1"/>
  <c r="K1966" i="1"/>
  <c r="L2138" i="1"/>
  <c r="K2137" i="1"/>
  <c r="J1967" i="1"/>
  <c r="I1966" i="1"/>
  <c r="I2136" i="1" l="1"/>
  <c r="J2137" i="1"/>
  <c r="J1966" i="1"/>
  <c r="I1965" i="1"/>
  <c r="L2137" i="1"/>
  <c r="K2136" i="1"/>
  <c r="L1966" i="1"/>
  <c r="K1965" i="1"/>
  <c r="I2135" i="1" l="1"/>
  <c r="J2136" i="1"/>
  <c r="L2136" i="1"/>
  <c r="K2135" i="1"/>
  <c r="L1965" i="1"/>
  <c r="K1964" i="1"/>
  <c r="J1965" i="1"/>
  <c r="I1964" i="1"/>
  <c r="I2134" i="1" l="1"/>
  <c r="J2135" i="1"/>
  <c r="L1964" i="1"/>
  <c r="K1963" i="1"/>
  <c r="L2135" i="1"/>
  <c r="K2134" i="1"/>
  <c r="J1964" i="1"/>
  <c r="I1963" i="1"/>
  <c r="I2133" i="1" l="1"/>
  <c r="J2134" i="1"/>
  <c r="I1962" i="1"/>
  <c r="J1963" i="1"/>
  <c r="K2133" i="1"/>
  <c r="L2134" i="1"/>
  <c r="L1963" i="1"/>
  <c r="K1962" i="1"/>
  <c r="J2133" i="1" l="1"/>
  <c r="I2132" i="1"/>
  <c r="L1962" i="1"/>
  <c r="K1961" i="1"/>
  <c r="K2132" i="1"/>
  <c r="L2133" i="1"/>
  <c r="I1961" i="1"/>
  <c r="J1962" i="1"/>
  <c r="I2131" i="1" l="1"/>
  <c r="J2132" i="1"/>
  <c r="J1961" i="1"/>
  <c r="I1960" i="1"/>
  <c r="K2131" i="1"/>
  <c r="L2132" i="1"/>
  <c r="K1960" i="1"/>
  <c r="L1961" i="1"/>
  <c r="I2130" i="1" l="1"/>
  <c r="J2131" i="1"/>
  <c r="J1960" i="1"/>
  <c r="I1959" i="1"/>
  <c r="K1959" i="1"/>
  <c r="L1960" i="1"/>
  <c r="K2130" i="1"/>
  <c r="L2131" i="1"/>
  <c r="I2129" i="1" l="1"/>
  <c r="J2130" i="1"/>
  <c r="L2130" i="1"/>
  <c r="K2129" i="1"/>
  <c r="L1959" i="1"/>
  <c r="K1958" i="1"/>
  <c r="J1959" i="1"/>
  <c r="I1958" i="1"/>
  <c r="J2129" i="1" l="1"/>
  <c r="I2128" i="1"/>
  <c r="J1958" i="1"/>
  <c r="I1957" i="1"/>
  <c r="L1958" i="1"/>
  <c r="K1957" i="1"/>
  <c r="K2128" i="1"/>
  <c r="L2129" i="1"/>
  <c r="J2128" i="1" l="1"/>
  <c r="I2127" i="1"/>
  <c r="K2127" i="1"/>
  <c r="L2128" i="1"/>
  <c r="J1957" i="1"/>
  <c r="I1956" i="1"/>
  <c r="L1957" i="1"/>
  <c r="K1956" i="1"/>
  <c r="J2127" i="1" l="1"/>
  <c r="I2126" i="1"/>
  <c r="J1956" i="1"/>
  <c r="I1955" i="1"/>
  <c r="L1956" i="1"/>
  <c r="K1955" i="1"/>
  <c r="L2127" i="1"/>
  <c r="K2126" i="1"/>
  <c r="J2126" i="1" l="1"/>
  <c r="I2125" i="1"/>
  <c r="L1955" i="1"/>
  <c r="K1954" i="1"/>
  <c r="L2126" i="1"/>
  <c r="K2125" i="1"/>
  <c r="I1954" i="1"/>
  <c r="J1955" i="1"/>
  <c r="I2124" i="1" l="1"/>
  <c r="J2125" i="1"/>
  <c r="I1953" i="1"/>
  <c r="J1954" i="1"/>
  <c r="K2124" i="1"/>
  <c r="L2125" i="1"/>
  <c r="L1954" i="1"/>
  <c r="K1953" i="1"/>
  <c r="J2124" i="1" l="1"/>
  <c r="I2123" i="1"/>
  <c r="J1953" i="1"/>
  <c r="I1952" i="1"/>
  <c r="K1952" i="1"/>
  <c r="L1953" i="1"/>
  <c r="L2124" i="1"/>
  <c r="K2123" i="1"/>
  <c r="I2122" i="1" l="1"/>
  <c r="J2123" i="1"/>
  <c r="K1951" i="1"/>
  <c r="L1952" i="1"/>
  <c r="L2123" i="1"/>
  <c r="K2122" i="1"/>
  <c r="J1952" i="1"/>
  <c r="I1951" i="1"/>
  <c r="J2122" i="1" l="1"/>
  <c r="I2121" i="1"/>
  <c r="J1951" i="1"/>
  <c r="I1950" i="1"/>
  <c r="L2122" i="1"/>
  <c r="K2121" i="1"/>
  <c r="L1951" i="1"/>
  <c r="K1950" i="1"/>
  <c r="I2120" i="1" l="1"/>
  <c r="J2121" i="1"/>
  <c r="J1950" i="1"/>
  <c r="I1949" i="1"/>
  <c r="L1950" i="1"/>
  <c r="K1949" i="1"/>
  <c r="K2120" i="1"/>
  <c r="L2121" i="1"/>
  <c r="J2120" i="1" l="1"/>
  <c r="I2119" i="1"/>
  <c r="L1949" i="1"/>
  <c r="K1948" i="1"/>
  <c r="K2119" i="1"/>
  <c r="L2120" i="1"/>
  <c r="J1949" i="1"/>
  <c r="I1948" i="1"/>
  <c r="I2118" i="1" l="1"/>
  <c r="J2119" i="1"/>
  <c r="J1948" i="1"/>
  <c r="I1947" i="1"/>
  <c r="L2119" i="1"/>
  <c r="K2118" i="1"/>
  <c r="L1948" i="1"/>
  <c r="K1947" i="1"/>
  <c r="J2118" i="1" l="1"/>
  <c r="I2117" i="1"/>
  <c r="L1947" i="1"/>
  <c r="K1946" i="1"/>
  <c r="L2118" i="1"/>
  <c r="K2117" i="1"/>
  <c r="I1946" i="1"/>
  <c r="J1947" i="1"/>
  <c r="J2117" i="1" l="1"/>
  <c r="I2116" i="1"/>
  <c r="K2116" i="1"/>
  <c r="L2117" i="1"/>
  <c r="I1945" i="1"/>
  <c r="J1946" i="1"/>
  <c r="L1946" i="1"/>
  <c r="K1945" i="1"/>
  <c r="J2116" i="1" l="1"/>
  <c r="I2115" i="1"/>
  <c r="K1944" i="1"/>
  <c r="L1945" i="1"/>
  <c r="L2116" i="1"/>
  <c r="K2115" i="1"/>
  <c r="J1945" i="1"/>
  <c r="I1944" i="1"/>
  <c r="J2115" i="1" l="1"/>
  <c r="I2114" i="1"/>
  <c r="J1944" i="1"/>
  <c r="I1943" i="1"/>
  <c r="L2115" i="1"/>
  <c r="K2114" i="1"/>
  <c r="K1943" i="1"/>
  <c r="L1944" i="1"/>
  <c r="I2113" i="1" l="1"/>
  <c r="J2114" i="1"/>
  <c r="L2114" i="1"/>
  <c r="K2113" i="1"/>
  <c r="L1943" i="1"/>
  <c r="K1942" i="1"/>
  <c r="J1943" i="1"/>
  <c r="I1942" i="1"/>
  <c r="J2113" i="1" l="1"/>
  <c r="I2112" i="1"/>
  <c r="L1942" i="1"/>
  <c r="K1941" i="1"/>
  <c r="J1942" i="1"/>
  <c r="I1941" i="1"/>
  <c r="K2112" i="1"/>
  <c r="L2113" i="1"/>
  <c r="J2112" i="1" l="1"/>
  <c r="I2111" i="1"/>
  <c r="L2112" i="1"/>
  <c r="K2111" i="1"/>
  <c r="L1941" i="1"/>
  <c r="K1940" i="1"/>
  <c r="J1941" i="1"/>
  <c r="I1940" i="1"/>
  <c r="I2110" i="1" l="1"/>
  <c r="J2111" i="1"/>
  <c r="J1940" i="1"/>
  <c r="I1939" i="1"/>
  <c r="L2111" i="1"/>
  <c r="K2110" i="1"/>
  <c r="L1940" i="1"/>
  <c r="K1939" i="1"/>
  <c r="I2109" i="1" l="1"/>
  <c r="J2110" i="1"/>
  <c r="K2109" i="1"/>
  <c r="L2110" i="1"/>
  <c r="L1939" i="1"/>
  <c r="K1938" i="1"/>
  <c r="I1938" i="1"/>
  <c r="J1939" i="1"/>
  <c r="J2109" i="1" l="1"/>
  <c r="I2108" i="1"/>
  <c r="I1937" i="1"/>
  <c r="J1938" i="1"/>
  <c r="L1938" i="1"/>
  <c r="K1937" i="1"/>
  <c r="K2108" i="1"/>
  <c r="L2109" i="1"/>
  <c r="J2108" i="1" l="1"/>
  <c r="I2107" i="1"/>
  <c r="J1937" i="1"/>
  <c r="I1936" i="1"/>
  <c r="K1936" i="1"/>
  <c r="L1937" i="1"/>
  <c r="K2107" i="1"/>
  <c r="L2108" i="1"/>
  <c r="J2107" i="1" l="1"/>
  <c r="I2106" i="1"/>
  <c r="L2107" i="1"/>
  <c r="K2106" i="1"/>
  <c r="J1936" i="1"/>
  <c r="I1935" i="1"/>
  <c r="K1935" i="1"/>
  <c r="L1936" i="1"/>
  <c r="I2105" i="1" l="1"/>
  <c r="J2106" i="1"/>
  <c r="J1935" i="1"/>
  <c r="I1934" i="1"/>
  <c r="L1935" i="1"/>
  <c r="K1934" i="1"/>
  <c r="K2105" i="1"/>
  <c r="L2106" i="1"/>
  <c r="J2105" i="1" l="1"/>
  <c r="I2104" i="1"/>
  <c r="L1934" i="1"/>
  <c r="K1933" i="1"/>
  <c r="K2104" i="1"/>
  <c r="L2105" i="1"/>
  <c r="I1933" i="1"/>
  <c r="J1934" i="1"/>
  <c r="J2104" i="1" l="1"/>
  <c r="I2103" i="1"/>
  <c r="L2104" i="1"/>
  <c r="K2103" i="1"/>
  <c r="J1933" i="1"/>
  <c r="I1932" i="1"/>
  <c r="L1933" i="1"/>
  <c r="K1932" i="1"/>
  <c r="J2103" i="1" l="1"/>
  <c r="I2102" i="1"/>
  <c r="J2102" i="1" s="1"/>
  <c r="L1932" i="1"/>
  <c r="K1931" i="1"/>
  <c r="I1931" i="1"/>
  <c r="J1932" i="1"/>
  <c r="L2103" i="1"/>
  <c r="K2102" i="1"/>
  <c r="L2102" i="1" l="1"/>
  <c r="I1930" i="1"/>
  <c r="J1931" i="1"/>
  <c r="K1930" i="1"/>
  <c r="L1931" i="1"/>
  <c r="J1930" i="1" l="1"/>
  <c r="I1929" i="1"/>
  <c r="K1929" i="1"/>
  <c r="L1930" i="1"/>
  <c r="J1929" i="1" l="1"/>
  <c r="I1928" i="1"/>
  <c r="L1929" i="1"/>
  <c r="K1928" i="1"/>
  <c r="L1928" i="1" l="1"/>
  <c r="K1927" i="1"/>
  <c r="I1927" i="1"/>
  <c r="J1928" i="1"/>
  <c r="J1927" i="1" l="1"/>
  <c r="I1926" i="1"/>
  <c r="L1927" i="1"/>
  <c r="K1926" i="1"/>
  <c r="K1925" i="1" l="1"/>
  <c r="L1926" i="1"/>
  <c r="J1926" i="1"/>
  <c r="I1925" i="1"/>
  <c r="I1924" i="1" l="1"/>
  <c r="J1925" i="1"/>
  <c r="L1925" i="1"/>
  <c r="K1924" i="1"/>
  <c r="L1924" i="1" l="1"/>
  <c r="K1923" i="1"/>
  <c r="I1923" i="1"/>
  <c r="J1924" i="1"/>
  <c r="J1923" i="1" l="1"/>
  <c r="I1922" i="1"/>
  <c r="K1922" i="1"/>
  <c r="L1923" i="1"/>
  <c r="J1922" i="1" l="1"/>
  <c r="I1921" i="1"/>
  <c r="K1921" i="1"/>
  <c r="L1922" i="1"/>
  <c r="L1921" i="1" l="1"/>
  <c r="K1920" i="1"/>
  <c r="J1921" i="1"/>
  <c r="I1920" i="1"/>
  <c r="I1919" i="1" l="1"/>
  <c r="J1920" i="1"/>
  <c r="L1920" i="1"/>
  <c r="K1919" i="1"/>
  <c r="J1919" i="1" l="1"/>
  <c r="I1918" i="1"/>
  <c r="L1919" i="1"/>
  <c r="K1918" i="1"/>
  <c r="L1918" i="1" l="1"/>
  <c r="K1917" i="1"/>
  <c r="J1918" i="1"/>
  <c r="I1917" i="1"/>
  <c r="I1916" i="1" l="1"/>
  <c r="J1917" i="1"/>
  <c r="L1917" i="1"/>
  <c r="K1916" i="1"/>
  <c r="L1916" i="1" l="1"/>
  <c r="K1915" i="1"/>
  <c r="I1915" i="1"/>
  <c r="J1916" i="1"/>
  <c r="J1915" i="1" l="1"/>
  <c r="I1914" i="1"/>
  <c r="K1914" i="1"/>
  <c r="L1915" i="1"/>
  <c r="J1914" i="1" l="1"/>
  <c r="I1913" i="1"/>
  <c r="K1913" i="1"/>
  <c r="L1914" i="1"/>
  <c r="L1913" i="1" l="1"/>
  <c r="K1912" i="1"/>
  <c r="J1913" i="1"/>
  <c r="I1912" i="1"/>
  <c r="L1912" i="1" l="1"/>
  <c r="K1911" i="1"/>
  <c r="I1911" i="1"/>
  <c r="J1912" i="1"/>
  <c r="L1911" i="1" l="1"/>
  <c r="K1910" i="1"/>
  <c r="J1911" i="1"/>
  <c r="I1910" i="1"/>
  <c r="J1910" i="1" l="1"/>
  <c r="I1909" i="1"/>
  <c r="K1909" i="1"/>
  <c r="L1910" i="1"/>
  <c r="I1908" i="1" l="1"/>
  <c r="J1909" i="1"/>
  <c r="L1909" i="1"/>
  <c r="K1908" i="1"/>
  <c r="L1908" i="1" l="1"/>
  <c r="K1907" i="1"/>
  <c r="I1907" i="1"/>
  <c r="J1908" i="1"/>
  <c r="I1906" i="1" l="1"/>
  <c r="J1907" i="1"/>
  <c r="L1907" i="1"/>
  <c r="K1906" i="1"/>
  <c r="K1905" i="1" l="1"/>
  <c r="L1906" i="1"/>
  <c r="J1906" i="1"/>
  <c r="I1905" i="1"/>
  <c r="J1905" i="1" l="1"/>
  <c r="I1904" i="1"/>
  <c r="K1904" i="1"/>
  <c r="L1905" i="1"/>
  <c r="I1903" i="1" l="1"/>
  <c r="J1904" i="1"/>
  <c r="L1904" i="1"/>
  <c r="K1903" i="1"/>
  <c r="L1903" i="1" l="1"/>
  <c r="K1902" i="1"/>
  <c r="J1903" i="1"/>
  <c r="I1902" i="1"/>
  <c r="J1902" i="1" l="1"/>
  <c r="I1901" i="1"/>
  <c r="L1902" i="1"/>
  <c r="K1901" i="1"/>
  <c r="J1901" i="1" l="1"/>
  <c r="I1900" i="1"/>
  <c r="L1901" i="1"/>
  <c r="K1900" i="1"/>
  <c r="I1899" i="1" l="1"/>
  <c r="J1900" i="1"/>
  <c r="K1899" i="1"/>
  <c r="L1900" i="1"/>
  <c r="I1898" i="1" l="1"/>
  <c r="J1899" i="1"/>
  <c r="K1898" i="1"/>
  <c r="L1899" i="1"/>
  <c r="K1897" i="1" l="1"/>
  <c r="L1898" i="1"/>
  <c r="J1898" i="1"/>
  <c r="I1897" i="1"/>
  <c r="J1897" i="1" l="1"/>
  <c r="I1896" i="1"/>
  <c r="K1896" i="1"/>
  <c r="L1897" i="1"/>
  <c r="L1896" i="1" l="1"/>
  <c r="K1895" i="1"/>
  <c r="I1895" i="1"/>
  <c r="J1896" i="1"/>
  <c r="L1895" i="1" l="1"/>
  <c r="K1894" i="1"/>
  <c r="J1895" i="1"/>
  <c r="I1894" i="1"/>
  <c r="K1893" i="1" l="1"/>
  <c r="L1894" i="1"/>
  <c r="J1894" i="1"/>
  <c r="I1893" i="1"/>
  <c r="L1893" i="1" l="1"/>
  <c r="K1892" i="1"/>
  <c r="J1893" i="1"/>
  <c r="I1892" i="1"/>
  <c r="I1891" i="1" l="1"/>
  <c r="J1892" i="1"/>
  <c r="L1892" i="1"/>
  <c r="K1891" i="1"/>
  <c r="L1891" i="1" l="1"/>
  <c r="K1890" i="1"/>
  <c r="I1890" i="1"/>
  <c r="J1891" i="1"/>
  <c r="K1889" i="1" l="1"/>
  <c r="L1890" i="1"/>
  <c r="J1890" i="1"/>
  <c r="I1889" i="1"/>
  <c r="J1889" i="1" l="1"/>
  <c r="I1888" i="1"/>
  <c r="K1888" i="1"/>
  <c r="L1889" i="1"/>
  <c r="J1888" i="1" l="1"/>
  <c r="I1887" i="1"/>
  <c r="L1888" i="1"/>
  <c r="K1887" i="1"/>
  <c r="L1887" i="1" l="1"/>
  <c r="K1886" i="1"/>
  <c r="I1886" i="1"/>
  <c r="J1887" i="1"/>
  <c r="I1885" i="1" l="1"/>
  <c r="J1886" i="1"/>
  <c r="L1886" i="1"/>
  <c r="K1885" i="1"/>
  <c r="I1884" i="1" l="1"/>
  <c r="J1885" i="1"/>
  <c r="L1885" i="1"/>
  <c r="K1884" i="1"/>
  <c r="K1883" i="1" l="1"/>
  <c r="L1884" i="1"/>
  <c r="I1883" i="1"/>
  <c r="J1884" i="1"/>
  <c r="I1882" i="1" l="1"/>
  <c r="J1883" i="1"/>
  <c r="K1882" i="1"/>
  <c r="L1883" i="1"/>
  <c r="K1881" i="1" l="1"/>
  <c r="L1882" i="1"/>
  <c r="J1882" i="1"/>
  <c r="I1881" i="1"/>
  <c r="K1880" i="1" l="1"/>
  <c r="L1881" i="1"/>
  <c r="J1881" i="1"/>
  <c r="I1880" i="1"/>
  <c r="L1880" i="1" l="1"/>
  <c r="K1879" i="1"/>
  <c r="J1880" i="1"/>
  <c r="I1879" i="1"/>
  <c r="J1879" i="1" l="1"/>
  <c r="I1878" i="1"/>
  <c r="L1879" i="1"/>
  <c r="K1878" i="1"/>
  <c r="K1877" i="1" l="1"/>
  <c r="L1878" i="1"/>
  <c r="J1878" i="1"/>
  <c r="I1877" i="1"/>
  <c r="J1877" i="1" l="1"/>
  <c r="I1876" i="1"/>
  <c r="L1877" i="1"/>
  <c r="K1876" i="1"/>
  <c r="L1876" i="1" l="1"/>
  <c r="K1875" i="1"/>
  <c r="J1876" i="1"/>
  <c r="I1875" i="1"/>
  <c r="L1875" i="1" l="1"/>
  <c r="K1874" i="1"/>
  <c r="J1875" i="1"/>
  <c r="I1874" i="1"/>
  <c r="L1874" i="1" l="1"/>
  <c r="K1873" i="1"/>
  <c r="J1874" i="1"/>
  <c r="I1873" i="1"/>
  <c r="I1872" i="1" l="1"/>
  <c r="J1873" i="1"/>
  <c r="L1873" i="1"/>
  <c r="K1872" i="1"/>
  <c r="L1872" i="1" l="1"/>
  <c r="K1871" i="1"/>
  <c r="I1871" i="1"/>
  <c r="J1872" i="1"/>
  <c r="K1870" i="1" l="1"/>
  <c r="L1871" i="1"/>
  <c r="J1871" i="1"/>
  <c r="I1870" i="1"/>
  <c r="J1870" i="1" l="1"/>
  <c r="I1869" i="1"/>
  <c r="K1869" i="1"/>
  <c r="L1870" i="1"/>
  <c r="L1869" i="1" l="1"/>
  <c r="K1868" i="1"/>
  <c r="J1869" i="1"/>
  <c r="I1868" i="1"/>
  <c r="L1868" i="1" l="1"/>
  <c r="K1867" i="1"/>
  <c r="J1868" i="1"/>
  <c r="I1867" i="1"/>
  <c r="L1867" i="1" l="1"/>
  <c r="K1866" i="1"/>
  <c r="J1867" i="1"/>
  <c r="I1866" i="1"/>
  <c r="J1866" i="1" l="1"/>
  <c r="I1865" i="1"/>
  <c r="L1866" i="1"/>
  <c r="K1865" i="1"/>
  <c r="I1864" i="1" l="1"/>
  <c r="J1865" i="1"/>
  <c r="L1865" i="1"/>
  <c r="K1864" i="1"/>
  <c r="L1864" i="1" l="1"/>
  <c r="K1863" i="1"/>
  <c r="I1863" i="1"/>
  <c r="J1864" i="1"/>
  <c r="K1862" i="1" l="1"/>
  <c r="L1863" i="1"/>
  <c r="J1863" i="1"/>
  <c r="I1862" i="1"/>
  <c r="J1862" i="1" l="1"/>
  <c r="I1861" i="1"/>
  <c r="K1861" i="1"/>
  <c r="L1862" i="1"/>
  <c r="J1861" i="1" l="1"/>
  <c r="I1860" i="1"/>
  <c r="L1861" i="1"/>
  <c r="K1860" i="1"/>
  <c r="L1860" i="1" l="1"/>
  <c r="K1859" i="1"/>
  <c r="J1860" i="1"/>
  <c r="I1859" i="1"/>
  <c r="J1859" i="1" l="1"/>
  <c r="I1858" i="1"/>
  <c r="L1859" i="1"/>
  <c r="K1858" i="1"/>
  <c r="J1858" i="1" l="1"/>
  <c r="I1857" i="1"/>
  <c r="L1858" i="1"/>
  <c r="K1857" i="1"/>
  <c r="L1857" i="1" l="1"/>
  <c r="K1856" i="1"/>
  <c r="I1856" i="1"/>
  <c r="J1857" i="1"/>
  <c r="L1856" i="1" l="1"/>
  <c r="K1855" i="1"/>
  <c r="I1855" i="1"/>
  <c r="J1856" i="1"/>
  <c r="K1854" i="1" l="1"/>
  <c r="L1855" i="1"/>
  <c r="J1855" i="1"/>
  <c r="I1854" i="1"/>
  <c r="J1854" i="1" l="1"/>
  <c r="I1853" i="1"/>
  <c r="K1853" i="1"/>
  <c r="L1854" i="1"/>
  <c r="J1853" i="1" l="1"/>
  <c r="I1852" i="1"/>
  <c r="L1853" i="1"/>
  <c r="K1852" i="1"/>
  <c r="L1852" i="1" l="1"/>
  <c r="K1851" i="1"/>
  <c r="J1852" i="1"/>
  <c r="I1851" i="1"/>
  <c r="L1851" i="1" l="1"/>
  <c r="K1850" i="1"/>
  <c r="J1851" i="1"/>
  <c r="I1850" i="1"/>
  <c r="J1850" i="1" l="1"/>
  <c r="I1849" i="1"/>
  <c r="L1850" i="1"/>
  <c r="K1849" i="1"/>
  <c r="I1848" i="1" l="1"/>
  <c r="J1849" i="1"/>
  <c r="L1849" i="1"/>
  <c r="K1848" i="1"/>
  <c r="K1847" i="1" l="1"/>
  <c r="L1848" i="1"/>
  <c r="I1847" i="1"/>
  <c r="J1847" i="1" s="1"/>
  <c r="J1848" i="1"/>
  <c r="L184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nuntapat rungruang</author>
  </authors>
  <commentList>
    <comment ref="B647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ID#AAAAWu33gLY
sutiwa taruwan    (2022-03-14 07:57:10)
จริงๆต้องใส่เป็นประเภท 1.1.2 เพื่อได้อัตรค่าไฟที่สูงขึ้น เพิ่มรายได้</t>
        </r>
      </text>
    </comment>
    <comment ref="G1378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ID#AAAAWu33gLE
nuntapat rungruang    (2022-03-14 07:57:10)
886 วงจร-กม.</t>
        </r>
      </text>
    </comment>
    <comment ref="H2230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ID#AAAAWu33gMk
nuntapat rungruang    (2022-03-14 07:57:10)
สฟฟ.เหล่าเสือโก้ก</t>
        </r>
      </text>
    </comment>
    <comment ref="G2257" authorId="1" shapeId="0" xr:uid="{093DDEBE-4B95-4BF2-A568-8133363D8206}">
      <text>
        <r>
          <rPr>
            <b/>
            <sz val="9"/>
            <color indexed="81"/>
            <rFont val="Tahoma"/>
            <family val="2"/>
          </rPr>
          <t>nuntapat rungruang:</t>
        </r>
        <r>
          <rPr>
            <sz val="9"/>
            <color indexed="81"/>
            <rFont val="Tahoma"/>
            <family val="2"/>
          </rPr>
          <t xml:space="preserve">
ปทุมราชวงศา</t>
        </r>
      </text>
    </comment>
    <comment ref="H2272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ID#AAAAWu33gMA
nuntapat rungruang    (2022-03-14 07:57:10)
(มหาสารคาม 2,อุบลราชธานี 4,กาฬสินธุ์ 2,บุณฑริก, 
กันทรลักษ์ 2)</t>
        </r>
      </text>
    </comment>
    <comment ref="H4181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ID#AAAAXi-Hv-M
กบล. กฟฉ.2    (2022-04-08 09:19:15)
จำนวน พนง.ทั้งหมด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P0pM0Njr/7dBgFii8I+0fBcpALg=="/>
    </ext>
  </extLst>
</comments>
</file>

<file path=xl/sharedStrings.xml><?xml version="1.0" encoding="utf-8"?>
<sst xmlns="http://schemas.openxmlformats.org/spreadsheetml/2006/main" count="33801" uniqueCount="752">
  <si>
    <t>ที่</t>
  </si>
  <si>
    <t>กิจกรรม</t>
  </si>
  <si>
    <t>ด้าน</t>
  </si>
  <si>
    <t>กอง/กฟฟ.</t>
  </si>
  <si>
    <t>ชั้น กฟฟ.</t>
  </si>
  <si>
    <t>น้ำหนัก</t>
  </si>
  <si>
    <t>เป้าหมายปี 65</t>
  </si>
  <si>
    <t>หน่วย</t>
  </si>
  <si>
    <t>สถานะ ม.ค.65</t>
  </si>
  <si>
    <t>%ผลสะสม ม.ค.65</t>
  </si>
  <si>
    <t>ผลสะสม ม.ค.-ก.พ.65</t>
  </si>
  <si>
    <t>%ผลสะสม ม.ค.- ก.พ.65</t>
  </si>
  <si>
    <t>ผลสะสม ม.ค.-มี.ค.65</t>
  </si>
  <si>
    <t>%ผลสะสม ม.ค.-มี.ค.65</t>
  </si>
  <si>
    <t>ผล %</t>
  </si>
  <si>
    <t>ผ่าน/ไม่ผ่าน</t>
  </si>
  <si>
    <t>ผลสะสม มค.-พ.ค.65</t>
  </si>
  <si>
    <t>ผลสะสม มค.-มิ.ย.65</t>
  </si>
  <si>
    <t>ผ่าน/ไม่ผ่าน(100%)</t>
  </si>
  <si>
    <t>กอง</t>
  </si>
  <si>
    <t>relate</t>
  </si>
  <si>
    <t>1.1 พนักงานขาย (Sale Engineer) และ/หรือ พนักงานบริหารลูกค้ารายสำคัญ (KAMR) เข้าพบลูกค้าเพื่อประชาสัมพันธ์แนะนำการให้บริการงานธุรกิจเสริม และเก็บข้อมูลเชิงลึกของลูกค้า (Customer Insight) ของ PEA โดยใช้โปรแกรมระบบวิเคราะห์กลุ่มลูกค้าที่มีแนวโน้ม    ที่จะใช้บริการงานธุรกิจเสริมของ กฟภ. PEA Customer Recommendation (PCR) อนุมัติขยายผลทั้ง 3 เขต</t>
  </si>
  <si>
    <t>งานตามนโยบาย</t>
  </si>
  <si>
    <t>กบล.</t>
  </si>
  <si>
    <t>ภาพรวม กฟฉ.2</t>
  </si>
  <si>
    <t>ราย</t>
  </si>
  <si>
    <t>SEAM ด้านที่ 4</t>
  </si>
  <si>
    <t>กฟจ.อบ.</t>
  </si>
  <si>
    <t>กฟส.มสส.</t>
  </si>
  <si>
    <t>กฟส.ขน.</t>
  </si>
  <si>
    <t>กฟจ.ศก.</t>
  </si>
  <si>
    <t>กฟส.อพ.</t>
  </si>
  <si>
    <t>กฟส.ขข.</t>
  </si>
  <si>
    <t>กฟส.รศ.</t>
  </si>
  <si>
    <t>กฟส.กร.</t>
  </si>
  <si>
    <t>กฟจ.ยส.</t>
  </si>
  <si>
    <t>กฟส.พนพ.</t>
  </si>
  <si>
    <t>กฟส.มช.</t>
  </si>
  <si>
    <t>กฟจ.มค.</t>
  </si>
  <si>
    <t>กฟส.พภ.</t>
  </si>
  <si>
    <t>กฟส.วป.</t>
  </si>
  <si>
    <t>กฟส.กพส.</t>
  </si>
  <si>
    <t>กฟส.บบ.</t>
  </si>
  <si>
    <t>กฟส.ชยน.</t>
  </si>
  <si>
    <t>กฟส.กทร.</t>
  </si>
  <si>
    <t>กฟจ.กส.</t>
  </si>
  <si>
    <t>กฟส.นกศ.</t>
  </si>
  <si>
    <t>กฟส.ยต.</t>
  </si>
  <si>
    <t>กฟจ.รอ.</t>
  </si>
  <si>
    <t>กฟส.สณ.</t>
  </si>
  <si>
    <t>กฟส.กษ.</t>
  </si>
  <si>
    <t>กฟส.อส.</t>
  </si>
  <si>
    <t>กฟจ.มห.</t>
  </si>
  <si>
    <t>กฟส.คช.</t>
  </si>
  <si>
    <t>กฟจ.อจ.</t>
  </si>
  <si>
    <t>กฟส.ลท.</t>
  </si>
  <si>
    <t>กฟอ.สล.</t>
  </si>
  <si>
    <t>กฟส.พทง.</t>
  </si>
  <si>
    <t>กฟอ.สดจ.</t>
  </si>
  <si>
    <t>กฟส.กฉ.</t>
  </si>
  <si>
    <t>กฟอ.กล.</t>
  </si>
  <si>
    <t>กฟส.ขห.</t>
  </si>
  <si>
    <t>กฟอ.ดอ.</t>
  </si>
  <si>
    <t>กฟส.นยน.</t>
  </si>
  <si>
    <t>กฟส.บฑ.</t>
  </si>
  <si>
    <t>กฟอ.วรช.</t>
  </si>
  <si>
    <t>กฟส.พมห.</t>
  </si>
  <si>
    <t>กฟอ.ตผ.</t>
  </si>
  <si>
    <t>กฟส.ขร.</t>
  </si>
  <si>
    <t xml:space="preserve">ทุก กฟฟ. จัดกิจกรรมประชาสัมพันธ์เชิญชวน    ให้ลูกค้า Download และใช้งานผ่าน PEA smart plus </t>
  </si>
  <si>
    <t>กรท.</t>
  </si>
  <si>
    <t>ครั้ง/ไตรมาส</t>
  </si>
  <si>
    <t>3.1 จัดทำแผนและดำเนินการตามแผนเพื่อควบคุมค่า SAIFI&amp;SAIDI กฟฟ.กลุ่มเป้าหมาย (จัดทำแผนงานภายในไตรมาส 2 และดำเนินการแล้วเสร็จภายในไตรมาส 4)</t>
  </si>
  <si>
    <t>กปบ.</t>
  </si>
  <si>
    <t>กฟฟ.</t>
  </si>
  <si>
    <t>KPI SAIFI/SAIDI</t>
  </si>
  <si>
    <t>กวว.</t>
  </si>
  <si>
    <t>เครื่อง</t>
  </si>
  <si>
    <t>KPI งานปรับปรุง</t>
  </si>
  <si>
    <t>กฟส.กวช.</t>
  </si>
  <si>
    <t xml:space="preserve">5.1 จัดระเบียบสายสื่อสาร ตามนโยบาย ผวก. </t>
  </si>
  <si>
    <t>เส้นทาง</t>
  </si>
  <si>
    <t>KPI จัดระเบียบสาย</t>
  </si>
  <si>
    <t xml:space="preserve">6.1 การปรับปรุงข้อมูลงานก่อสร้างระบบจำหน่ายไฟฟ้าก่อนปี 2564  (เป้าหมายจำนวนงาน         ธ.ค.2563 สถานะ F4) ให้ตรงกันใน 2 ระบบ (GIS เฟส 3 กับ SAP (PS)) ทุกงบ ทุกโครงการ ข้อมูลของ GIS เฟส 3 เมื่อเปรียบเทียบกับ SAP (PS) (ยกเว้นระบบจำหน่าย 22 kV ที่อยู่ใต้ไลน์ 115 kV)        </t>
  </si>
  <si>
    <t>งาน</t>
  </si>
  <si>
    <t>KPI GIS</t>
  </si>
  <si>
    <t xml:space="preserve">6.1 การปรับปรุงข้อมูลงานก่อสร้างระบบจำหน่ายไฟฟ้าก่อนปี 2564  (เป้าหมายจำนวนงาน 	ธ.ค.2563 สถานะ F4) ให้ตรงกันใน 2 ระบบ (GIS เฟส 3 กับ SAP (PS)) ทุกงบ ทุกโครงการ ข้อมูลของ GIS เฟส 3 เมื่อเปรียบเทียบกับ SAP (PS) (ยกเว้นระบบจำหน่าย 22 kV ที่อยู่ใต้ไลน์ 115 kV)	</t>
  </si>
  <si>
    <t>กฟส</t>
  </si>
  <si>
    <t>6.2 การปรับปรุงข้อมูลงานก่อสร้างระบบจำหน่ายไฟฟ้าปี 2564  (เป้าหมายจำนวนงาน ธ.ค.2564 สถานะ F4) ให้ตรงกันใน 2 ระบบ (GIS เฟส 3 กับ SAP (PS)) ทุกงบ ทุกโครงการ ข้อมูลของ GIS เฟส 3 เมื่อเปรียบเทียบกับ SAP (PS)  (ยกเว้นระบบจำหน่าย 22 kV ที่อยู่ใต้ไลน์ 115 kV)</t>
  </si>
  <si>
    <t xml:space="preserve">6.3 การปรับปรุงข้อมูลงานก่อสร้างระบบจำหน่ายไฟฟ้าปี 2565  (เป้าหมายจำนวนงาน ทุกสิ้นไตรมาส สถานะ F4) ให้ตรงกันใน 2 ระบบ (GIS เฟส 3 กับ SAP (PS)) ทุกงบ ทุกโครงการ ข้อมูลของ GIS เฟส 3 เมื่อเปรียบเทียบกับ SAP (PS) (ยกเว้นระบบจำหน่าย 22 kV ที่อยู่ใต้ไลน์ 115 kV)        </t>
  </si>
  <si>
    <t xml:space="preserve">6.3 การปรับปรุงข้อมูลงานก่อสร้างระบบจำหน่ายไฟฟ้าปี 2565  (เป้าหมายจำนวนงาน ทุกสิ้นไตรมาส สถานะ F4) ให้ตรงกันใน 2 ระบบ (GIS เฟส 3 กับ SAP (PS)) ทุกงบ ทุกโครงการ ข้อมูลของ GIS เฟส 3 เมื่อเปรียบเทียบกับ SAP (PS) (ยกเว้นระบบจำหน่าย 22 kV ที่อยู่ใต้ไลน์ 115 kV)	</t>
  </si>
  <si>
    <t>6.4 ปรับปรุงพิกัดมิเตอร์ในระบบ GIS ให้ตรงกันกับข้อมูลพิกัดมิเตอร์จากระบบจดหน่วยที่มีพิกัดมีค่าคาดเคลื่อนไม่เกิน 10 เมตรต่อเนื่อง 4 เดือน (เป้าหมายจากรายงานเทียบพิกัดจดหน่วยตำแหน่งเดียวกัน) ทุก กฟฟ.ชั้น 1-3, กฟส., กฟย.</t>
  </si>
  <si>
    <t>3เป้า100%</t>
  </si>
  <si>
    <t>ดำเนินการไตรมาส 3</t>
  </si>
  <si>
    <t>1.1 แผนงานการเพิ่มรายได้ค่ากระแสไฟฟ้า
1.1.1  ตรวจสอบประวัติข้อมูลหลักผู้ใช้ไฟให้ถูกต้องครบถ้วน (ข้อมูลผู้ใช้ไฟ ก่อนปี 2565) เช่น คลาสบัญชี, เงื่อนไขการชำระเงิน, การกำหนดดอกเบี้ย ให้ได้ 100%</t>
  </si>
  <si>
    <t>Goal</t>
  </si>
  <si>
    <t>กซข.</t>
  </si>
  <si>
    <t>3 P : Profit</t>
  </si>
  <si>
    <t>1.1.2  ตรวจสอบอัตราค่าไฟฟ้าประเภทที่อยู่อาศัยที่ติดตั้งมิเตอร์เกินขนาด 5 แอมป์ แต่กำหนดอัตราตั้งต้นเป็นประเภท 1.1.1  ให้ถูกต้องครบถ้วน 100%</t>
  </si>
  <si>
    <t>1.2  แผนงานการเพิ่มรายได้ธุรกิจเสริม
1.2.1 กำหนดกำไรก่อนดอกเบี้ย ภาษี ค่าเสื่อมราคา และค่าใช้จ่ายตัดจ่าย (EBITDA) (ไม่รวมส่วนลดตามมาตรการภาครัฐ และเงินสนับสนุนมาตรการภาครัฐ)</t>
  </si>
  <si>
    <t>กบญ.</t>
  </si>
  <si>
    <t>อยู่ระหว่างรอค่าเป้าหมาย</t>
  </si>
  <si>
    <t>ล้านบาท</t>
  </si>
  <si>
    <t>KPI รายได้ธุรกิจเกี่ยวเนื่อง</t>
  </si>
  <si>
    <t xml:space="preserve"> -</t>
  </si>
  <si>
    <t>-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</si>
  <si>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2564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</si>
  <si>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2565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</si>
  <si>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2566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</si>
  <si>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2567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</si>
  <si>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2568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</si>
  <si>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2569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</si>
  <si>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2570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</si>
  <si>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2571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</si>
  <si>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2572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</si>
  <si>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2573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</si>
  <si>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2574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</si>
  <si>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2575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</si>
  <si>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2576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</si>
  <si>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2577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</si>
  <si>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2578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</si>
  <si>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2579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</si>
  <si>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2580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</si>
  <si>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2581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</si>
  <si>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2582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</si>
  <si>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2583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</si>
  <si>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2584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</si>
  <si>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2585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</si>
  <si>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2586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</si>
  <si>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2587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</si>
  <si>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2588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</si>
  <si>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2589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</si>
  <si>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2590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</si>
  <si>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2591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</si>
  <si>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2592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</si>
  <si>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2593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</si>
  <si>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2594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</si>
  <si>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2595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</si>
  <si>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2596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</si>
  <si>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2597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</si>
  <si>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2598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</si>
  <si>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2599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</si>
  <si>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2600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</si>
  <si>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2601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</si>
  <si>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2602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</si>
  <si>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2603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</si>
  <si>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2604</t>
  </si>
  <si>
    <t>1.2.2 สัดส่วนรายได้ธุรกิจเสริมงานบำรุงรักษา กลุ่มลูกค้าหน่วยงานราชการ(เพิ่มจำนวนราย 10%   ของปี 2605</t>
  </si>
  <si>
    <t>1.2.3 ประสิทธิภาพส่วนแบ่งการตลาดงานก่อสร้างระบบไฟฟ้าให้กับผู้ใช้ไฟฟ้า C02.2 สำหรับหม้อแปลงขนาดน้อยกว่า 250 kVA ไม่น้อยกว่า 50% ของจำนวนงานติดตั้งหม้อแปลงเฉพาะรายภายในปี 2565(เอกชนและ กฟภ.ดำเนินการ)</t>
  </si>
  <si>
    <t>3เป้า 50%</t>
  </si>
  <si>
    <t>กฟส.กทช.</t>
  </si>
  <si>
    <t>1.2.4 บันทึกต้นทุนของธุรกิจเสริม (Y3) ให้ถูกต้อง เพื่อให้เกิดรายได้ธุรกิจเสริมครบถ้วน ในงบการเงิน</t>
  </si>
  <si>
    <t>กบล./กบญ.</t>
  </si>
  <si>
    <t>เปอร์เซ็นต์</t>
  </si>
  <si>
    <t>1.2.5 จัดประชุมทบทวนการปฏิบัติงาน ด้านขอใช้ไฟฟ้า (Y1) กฟข ละ 1 กิจกรรม ภายในไตรมาส 2/2565</t>
  </si>
  <si>
    <t>ดำเนินการไตรมาส 2</t>
  </si>
  <si>
    <t>1.2.5 จัดประชุมทบทวนการปฏิบัติงาน ด้านขอใช้ไฟฟ้า (Y1) กฟข ละ 1 กิจกรรม ภายในไตรมาส 2/2566</t>
  </si>
  <si>
    <t>1.2.5 จัดประชุมทบทวนการปฏิบัติงาน ด้านขอใช้ไฟฟ้า (Y1) กฟข ละ 1 กิจกรรม ภายในไตรมาส 2/2567</t>
  </si>
  <si>
    <t>1.2.5 จัดประชุมทบทวนการปฏิบัติงาน ด้านขอใช้ไฟฟ้า (Y1) กฟข ละ 1 กิจกรรม ภายในไตรมาส 2/2568</t>
  </si>
  <si>
    <t>1.2.5 จัดประชุมทบทวนการปฏิบัติงาน ด้านขอใช้ไฟฟ้า (Y1) กฟข ละ 1 กิจกรรม ภายในไตรมาส 2/2569</t>
  </si>
  <si>
    <t>1.2.5 จัดประชุมทบทวนการปฏิบัติงาน ด้านขอใช้ไฟฟ้า (Y1) กฟข ละ 1 กิจกรรม ภายในไตรมาส 2/2570</t>
  </si>
  <si>
    <t>1.2.5 จัดประชุมทบทวนการปฏิบัติงาน ด้านขอใช้ไฟฟ้า (Y1) กฟข ละ 1 กิจกรรม ภายในไตรมาส 2/2571</t>
  </si>
  <si>
    <t>1.2.5 จัดประชุมทบทวนการปฏิบัติงาน ด้านขอใช้ไฟฟ้า (Y1) กฟข ละ 1 กิจกรรม ภายในไตรมาส 2/2572</t>
  </si>
  <si>
    <t>1.2.5 จัดประชุมทบทวนการปฏิบัติงาน ด้านขอใช้ไฟฟ้า (Y1) กฟข ละ 1 กิจกรรม ภายในไตรมาส 2/2573</t>
  </si>
  <si>
    <t>1.2.5 จัดประชุมทบทวนการปฏิบัติงาน ด้านขอใช้ไฟฟ้า (Y1) กฟข ละ 1 กิจกรรม ภายในไตรมาส 2/2574</t>
  </si>
  <si>
    <t>1.2.5 จัดประชุมทบทวนการปฏิบัติงาน ด้านขอใช้ไฟฟ้า (Y1) กฟข ละ 1 กิจกรรม ภายในไตรมาส 2/2575</t>
  </si>
  <si>
    <t>1.2.5 จัดประชุมทบทวนการปฏิบัติงาน ด้านขอใช้ไฟฟ้า (Y1) กฟข ละ 1 กิจกรรม ภายในไตรมาส 2/2576</t>
  </si>
  <si>
    <t>1.2.5 จัดประชุมทบทวนการปฏิบัติงาน ด้านขอใช้ไฟฟ้า (Y1) กฟข ละ 1 กิจกรรม ภายในไตรมาส 2/2577</t>
  </si>
  <si>
    <t>1.2.5 จัดประชุมทบทวนการปฏิบัติงาน ด้านขอใช้ไฟฟ้า (Y1) กฟข ละ 1 กิจกรรม ภายในไตรมาส 2/2578</t>
  </si>
  <si>
    <t>1.2.5 จัดประชุมทบทวนการปฏิบัติงาน ด้านขอใช้ไฟฟ้า (Y1) กฟข ละ 1 กิจกรรม ภายในไตรมาส 2/2579</t>
  </si>
  <si>
    <t>1.2.5 จัดประชุมทบทวนการปฏิบัติงาน ด้านขอใช้ไฟฟ้า (Y1) กฟข ละ 1 กิจกรรม ภายในไตรมาส 2/2580</t>
  </si>
  <si>
    <t>1.2.5 จัดประชุมทบทวนการปฏิบัติงาน ด้านขอใช้ไฟฟ้า (Y1) กฟข ละ 1 กิจกรรม ภายในไตรมาส 2/2581</t>
  </si>
  <si>
    <t>1.2.5 จัดประชุมทบทวนการปฏิบัติงาน ด้านขอใช้ไฟฟ้า (Y1) กฟข ละ 1 กิจกรรม ภายในไตรมาส 2/2582</t>
  </si>
  <si>
    <t>1.2.5 จัดประชุมทบทวนการปฏิบัติงาน ด้านขอใช้ไฟฟ้า (Y1) กฟข ละ 1 กิจกรรม ภายในไตรมาส 2/2583</t>
  </si>
  <si>
    <t>1.2.5 จัดประชุมทบทวนการปฏิบัติงาน ด้านขอใช้ไฟฟ้า (Y1) กฟข ละ 1 กิจกรรม ภายในไตรมาส 2/2584</t>
  </si>
  <si>
    <t>1.2.5 จัดประชุมทบทวนการปฏิบัติงาน ด้านขอใช้ไฟฟ้า (Y1) กฟข ละ 1 กิจกรรม ภายในไตรมาส 2/2585</t>
  </si>
  <si>
    <t>1.2.5 จัดประชุมทบทวนการปฏิบัติงาน ด้านขอใช้ไฟฟ้า (Y1) กฟข ละ 1 กิจกรรม ภายในไตรมาส 2/2586</t>
  </si>
  <si>
    <t>1.2.5 จัดประชุมทบทวนการปฏิบัติงาน ด้านขอใช้ไฟฟ้า (Y1) กฟข ละ 1 กิจกรรม ภายในไตรมาส 2/2587</t>
  </si>
  <si>
    <t>1.2.5 จัดประชุมทบทวนการปฏิบัติงาน ด้านขอใช้ไฟฟ้า (Y1) กฟข ละ 1 กิจกรรม ภายในไตรมาส 2/2588</t>
  </si>
  <si>
    <t>1.2.5 จัดประชุมทบทวนการปฏิบัติงาน ด้านขอใช้ไฟฟ้า (Y1) กฟข ละ 1 กิจกรรม ภายในไตรมาส 2/2589</t>
  </si>
  <si>
    <t>1.2.5 จัดประชุมทบทวนการปฏิบัติงาน ด้านขอใช้ไฟฟ้า (Y1) กฟข ละ 1 กิจกรรม ภายในไตรมาส 2/2590</t>
  </si>
  <si>
    <t>1.2.5 จัดประชุมทบทวนการปฏิบัติงาน ด้านขอใช้ไฟฟ้า (Y1) กฟข ละ 1 กิจกรรม ภายในไตรมาส 2/2591</t>
  </si>
  <si>
    <t>1.2.5 จัดประชุมทบทวนการปฏิบัติงาน ด้านขอใช้ไฟฟ้า (Y1) กฟข ละ 1 กิจกรรม ภายในไตรมาส 2/2592</t>
  </si>
  <si>
    <t>1.2.5 จัดประชุมทบทวนการปฏิบัติงาน ด้านขอใช้ไฟฟ้า (Y1) กฟข ละ 1 กิจกรรม ภายในไตรมาส 2/2593</t>
  </si>
  <si>
    <t>1.2.5 จัดประชุมทบทวนการปฏิบัติงาน ด้านขอใช้ไฟฟ้า (Y1) กฟข ละ 1 กิจกรรม ภายในไตรมาส 2/2594</t>
  </si>
  <si>
    <t>1.2.5 จัดประชุมทบทวนการปฏิบัติงาน ด้านขอใช้ไฟฟ้า (Y1) กฟข ละ 1 กิจกรรม ภายในไตรมาส 2/2595</t>
  </si>
  <si>
    <t>1.2.5 จัดประชุมทบทวนการปฏิบัติงาน ด้านขอใช้ไฟฟ้า (Y1) กฟข ละ 1 กิจกรรม ภายในไตรมาส 2/2596</t>
  </si>
  <si>
    <t>1.2.5 จัดประชุมทบทวนการปฏิบัติงาน ด้านขอใช้ไฟฟ้า (Y1) กฟข ละ 1 กิจกรรม ภายในไตรมาส 2/2597</t>
  </si>
  <si>
    <t>1.2.5 จัดประชุมทบทวนการปฏิบัติงาน ด้านขอใช้ไฟฟ้า (Y1) กฟข ละ 1 กิจกรรม ภายในไตรมาส 2/2598</t>
  </si>
  <si>
    <t>1.2.5 จัดประชุมทบทวนการปฏิบัติงาน ด้านขอใช้ไฟฟ้า (Y1) กฟข ละ 1 กิจกรรม ภายในไตรมาส 2/2599</t>
  </si>
  <si>
    <t>1.2.5 จัดประชุมทบทวนการปฏิบัติงาน ด้านขอใช้ไฟฟ้า (Y1) กฟข ละ 1 กิจกรรม ภายในไตรมาส 2/2600</t>
  </si>
  <si>
    <t>1.2.5 จัดประชุมทบทวนการปฏิบัติงาน ด้านขอใช้ไฟฟ้า (Y1) กฟข ละ 1 กิจกรรม ภายในไตรมาส 2/2601</t>
  </si>
  <si>
    <t>1.2.5 จัดประชุมทบทวนการปฏิบัติงาน ด้านขอใช้ไฟฟ้า (Y1) กฟข ละ 1 กิจกรรม ภายในไตรมาส 2/2602</t>
  </si>
  <si>
    <t>1.2.5 จัดประชุมทบทวนการปฏิบัติงาน ด้านขอใช้ไฟฟ้า (Y1) กฟข ละ 1 กิจกรรม ภายในไตรมาส 2/2603</t>
  </si>
  <si>
    <t>1.2.5 จัดประชุมทบทวนการปฏิบัติงาน ด้านขอใช้ไฟฟ้า (Y1) กฟข ละ 1 กิจกรรม ภายในไตรมาส 2/2604</t>
  </si>
  <si>
    <t>1.2.5 จัดประชุมทบทวนการปฏิบัติงาน ด้านขอใช้ไฟฟ้า (Y1) กฟข ละ 1 กิจกรรม ภายในไตรมาส 2/2605</t>
  </si>
  <si>
    <t>1.2.5 จัดประชุมทบทวนการปฏิบัติงาน ด้านขอใช้ไฟฟ้า (Y1) กฟข ละ 1 กิจกรรม ภายในไตรมาส 2/2606</t>
  </si>
  <si>
    <t>1.2.6 จัดประชุมทบทวนการปฏิบัติงาน ด้านงานขยายเขตระบบไฟฟ้า (Y2) กฟข ละ 1 กิจกรรม  ภายในไตรมาส 2/2565</t>
  </si>
  <si>
    <t>1.2.6 จัดประชุมทบทวนการปฏิบัติงาน ด้านงานขยายเขตระบบไฟฟ้า (Y2) กฟข ละ 1 กิจกรรม  ภายในไตรมาส 2/2566</t>
  </si>
  <si>
    <t>1.2.6 จัดประชุมทบทวนการปฏิบัติงาน ด้านงานขยายเขตระบบไฟฟ้า (Y2) กฟข ละ 1 กิจกรรม  ภายในไตรมาส 2/2567</t>
  </si>
  <si>
    <t>1.2.6 จัดประชุมทบทวนการปฏิบัติงาน ด้านงานขยายเขตระบบไฟฟ้า (Y2) กฟข ละ 1 กิจกรรม  ภายในไตรมาส 2/2568</t>
  </si>
  <si>
    <t>1.2.6 จัดประชุมทบทวนการปฏิบัติงาน ด้านงานขยายเขตระบบไฟฟ้า (Y2) กฟข ละ 1 กิจกรรม  ภายในไตรมาส 2/2569</t>
  </si>
  <si>
    <t>1.2.6 จัดประชุมทบทวนการปฏิบัติงาน ด้านงานขยายเขตระบบไฟฟ้า (Y2) กฟข ละ 1 กิจกรรม  ภายในไตรมาส 2/2570</t>
  </si>
  <si>
    <t>1.2.6 จัดประชุมทบทวนการปฏิบัติงาน ด้านงานขยายเขตระบบไฟฟ้า (Y2) กฟข ละ 1 กิจกรรม  ภายในไตรมาส 2/2571</t>
  </si>
  <si>
    <t>1.2.6 จัดประชุมทบทวนการปฏิบัติงาน ด้านงานขยายเขตระบบไฟฟ้า (Y2) กฟข ละ 1 กิจกรรม  ภายในไตรมาส 2/2572</t>
  </si>
  <si>
    <t>1.2.6 จัดประชุมทบทวนการปฏิบัติงาน ด้านงานขยายเขตระบบไฟฟ้า (Y2) กฟข ละ 1 กิจกรรม  ภายในไตรมาส 2/2573</t>
  </si>
  <si>
    <t>1.2.6 จัดประชุมทบทวนการปฏิบัติงาน ด้านงานขยายเขตระบบไฟฟ้า (Y2) กฟข ละ 1 กิจกรรม  ภายในไตรมาส 2/2574</t>
  </si>
  <si>
    <t>1.2.6 จัดประชุมทบทวนการปฏิบัติงาน ด้านงานขยายเขตระบบไฟฟ้า (Y2) กฟข ละ 1 กิจกรรม  ภายในไตรมาส 2/2575</t>
  </si>
  <si>
    <t>1.2.6 จัดประชุมทบทวนการปฏิบัติงาน ด้านงานขยายเขตระบบไฟฟ้า (Y2) กฟข ละ 1 กิจกรรม  ภายในไตรมาส 2/2576</t>
  </si>
  <si>
    <t>1.2.6 จัดประชุมทบทวนการปฏิบัติงาน ด้านงานขยายเขตระบบไฟฟ้า (Y2) กฟข ละ 1 กิจกรรม  ภายในไตรมาส 2/2577</t>
  </si>
  <si>
    <t>1.2.6 จัดประชุมทบทวนการปฏิบัติงาน ด้านงานขยายเขตระบบไฟฟ้า (Y2) กฟข ละ 1 กิจกรรม  ภายในไตรมาส 2/2578</t>
  </si>
  <si>
    <t>1.2.6 จัดประชุมทบทวนการปฏิบัติงาน ด้านงานขยายเขตระบบไฟฟ้า (Y2) กฟข ละ 1 กิจกรรม  ภายในไตรมาส 2/2579</t>
  </si>
  <si>
    <t>1.2.6 จัดประชุมทบทวนการปฏิบัติงาน ด้านงานขยายเขตระบบไฟฟ้า (Y2) กฟข ละ 1 กิจกรรม  ภายในไตรมาส 2/2580</t>
  </si>
  <si>
    <t>1.2.6 จัดประชุมทบทวนการปฏิบัติงาน ด้านงานขยายเขตระบบไฟฟ้า (Y2) กฟข ละ 1 กิจกรรม  ภายในไตรมาส 2/2581</t>
  </si>
  <si>
    <t>1.2.6 จัดประชุมทบทวนการปฏิบัติงาน ด้านงานขยายเขตระบบไฟฟ้า (Y2) กฟข ละ 1 กิจกรรม  ภายในไตรมาส 2/2582</t>
  </si>
  <si>
    <t>1.2.6 จัดประชุมทบทวนการปฏิบัติงาน ด้านงานขยายเขตระบบไฟฟ้า (Y2) กฟข ละ 1 กิจกรรม  ภายในไตรมาส 2/2583</t>
  </si>
  <si>
    <t>1.2.6 จัดประชุมทบทวนการปฏิบัติงาน ด้านงานขยายเขตระบบไฟฟ้า (Y2) กฟข ละ 1 กิจกรรม  ภายในไตรมาส 2/2584</t>
  </si>
  <si>
    <t>1.2.6 จัดประชุมทบทวนการปฏิบัติงาน ด้านงานขยายเขตระบบไฟฟ้า (Y2) กฟข ละ 1 กิจกรรม  ภายในไตรมาส 2/2585</t>
  </si>
  <si>
    <t>1.2.6 จัดประชุมทบทวนการปฏิบัติงาน ด้านงานขยายเขตระบบไฟฟ้า (Y2) กฟข ละ 1 กิจกรรม  ภายในไตรมาส 2/2586</t>
  </si>
  <si>
    <t>1.2.6 จัดประชุมทบทวนการปฏิบัติงาน ด้านงานขยายเขตระบบไฟฟ้า (Y2) กฟข ละ 1 กิจกรรม  ภายในไตรมาส 2/2587</t>
  </si>
  <si>
    <t>1.2.6 จัดประชุมทบทวนการปฏิบัติงาน ด้านงานขยายเขตระบบไฟฟ้า (Y2) กฟข ละ 1 กิจกรรม  ภายในไตรมาส 2/2588</t>
  </si>
  <si>
    <t>1.2.6 จัดประชุมทบทวนการปฏิบัติงาน ด้านงานขยายเขตระบบไฟฟ้า (Y2) กฟข ละ 1 กิจกรรม  ภายในไตรมาส 2/2589</t>
  </si>
  <si>
    <t>1.2.6 จัดประชุมทบทวนการปฏิบัติงาน ด้านงานขยายเขตระบบไฟฟ้า (Y2) กฟข ละ 1 กิจกรรม  ภายในไตรมาส 2/2590</t>
  </si>
  <si>
    <t>1.2.6 จัดประชุมทบทวนการปฏิบัติงาน ด้านงานขยายเขตระบบไฟฟ้า (Y2) กฟข ละ 1 กิจกรรม  ภายในไตรมาส 2/2591</t>
  </si>
  <si>
    <t>1.2.6 จัดประชุมทบทวนการปฏิบัติงาน ด้านงานขยายเขตระบบไฟฟ้า (Y2) กฟข ละ 1 กิจกรรม  ภายในไตรมาส 2/2592</t>
  </si>
  <si>
    <t>1.2.6 จัดประชุมทบทวนการปฏิบัติงาน ด้านงานขยายเขตระบบไฟฟ้า (Y2) กฟข ละ 1 กิจกรรม  ภายในไตรมาส 2/2593</t>
  </si>
  <si>
    <t>1.2.6 จัดประชุมทบทวนการปฏิบัติงาน ด้านงานขยายเขตระบบไฟฟ้า (Y2) กฟข ละ 1 กิจกรรม  ภายในไตรมาส 2/2594</t>
  </si>
  <si>
    <t>1.2.6 จัดประชุมทบทวนการปฏิบัติงาน ด้านงานขยายเขตระบบไฟฟ้า (Y2) กฟข ละ 1 กิจกรรม  ภายในไตรมาส 2/2595</t>
  </si>
  <si>
    <t>1.2.6 จัดประชุมทบทวนการปฏิบัติงาน ด้านงานขยายเขตระบบไฟฟ้า (Y2) กฟข ละ 1 กิจกรรม  ภายในไตรมาส 2/2596</t>
  </si>
  <si>
    <t>1.2.6 จัดประชุมทบทวนการปฏิบัติงาน ด้านงานขยายเขตระบบไฟฟ้า (Y2) กฟข ละ 1 กิจกรรม  ภายในไตรมาส 2/2597</t>
  </si>
  <si>
    <t>1.2.6 จัดประชุมทบทวนการปฏิบัติงาน ด้านงานขยายเขตระบบไฟฟ้า (Y2) กฟข ละ 1 กิจกรรม  ภายในไตรมาส 2/2598</t>
  </si>
  <si>
    <t>1.2.6 จัดประชุมทบทวนการปฏิบัติงาน ด้านงานขยายเขตระบบไฟฟ้า (Y2) กฟข ละ 1 กิจกรรม  ภายในไตรมาส 2/2599</t>
  </si>
  <si>
    <t>1.2.6 จัดประชุมทบทวนการปฏิบัติงาน ด้านงานขยายเขตระบบไฟฟ้า (Y2) กฟข ละ 1 กิจกรรม  ภายในไตรมาส 2/2600</t>
  </si>
  <si>
    <t>1.2.6 จัดประชุมทบทวนการปฏิบัติงาน ด้านงานขยายเขตระบบไฟฟ้า (Y2) กฟข ละ 1 กิจกรรม  ภายในไตรมาส 2/2601</t>
  </si>
  <si>
    <t>1.2.6 จัดประชุมทบทวนการปฏิบัติงาน ด้านงานขยายเขตระบบไฟฟ้า (Y2) กฟข ละ 1 กิจกรรม  ภายในไตรมาส 2/2602</t>
  </si>
  <si>
    <t>1.2.6 จัดประชุมทบทวนการปฏิบัติงาน ด้านงานขยายเขตระบบไฟฟ้า (Y2) กฟข ละ 1 กิจกรรม  ภายในไตรมาส 2/2603</t>
  </si>
  <si>
    <t>1.2.6 จัดประชุมทบทวนการปฏิบัติงาน ด้านงานขยายเขตระบบไฟฟ้า (Y2) กฟข ละ 1 กิจกรรม  ภายในไตรมาส 2/2604</t>
  </si>
  <si>
    <t>1.2.6 จัดประชุมทบทวนการปฏิบัติงาน ด้านงานขยายเขตระบบไฟฟ้า (Y2) กฟข ละ 1 กิจกรรม  ภายในไตรมาส 2/2605</t>
  </si>
  <si>
    <t>1.2.6 จัดประชุมทบทวนการปฏิบัติงาน ด้านงานขยายเขตระบบไฟฟ้า (Y2) กฟข ละ 1 กิจกรรม  ภายในไตรมาส 2/2606</t>
  </si>
  <si>
    <t xml:space="preserve">1.2.7 จัดประชุมทบทวนการปฏิบัติงาน ด้านงานบริการหลังการขาย (Y3) กฟข ละ 1 กิจกรรม ภายในไตรมาส 2/2565 </t>
  </si>
  <si>
    <t>1.2.7 จัดประชุมทบทวนการปฏิบัติงาน ด้านงานบริการหลังการขาย (Y3) กฟข ละ 1 กิจกรรม ภายในไตรมาส 2/2566</t>
  </si>
  <si>
    <t>1.2.7 จัดประชุมทบทวนการปฏิบัติงาน ด้านงานบริการหลังการขาย (Y3) กฟข ละ 1 กิจกรรม ภายในไตรมาส 2/2567</t>
  </si>
  <si>
    <t>1.2.7 จัดประชุมทบทวนการปฏิบัติงาน ด้านงานบริการหลังการขาย (Y3) กฟข ละ 1 กิจกรรม ภายในไตรมาส 2/2568</t>
  </si>
  <si>
    <t>1.2.7 จัดประชุมทบทวนการปฏิบัติงาน ด้านงานบริการหลังการขาย (Y3) กฟข ละ 1 กิจกรรม ภายในไตรมาส 2/2569</t>
  </si>
  <si>
    <t>1.2.7 จัดประชุมทบทวนการปฏิบัติงาน ด้านงานบริการหลังการขาย (Y3) กฟข ละ 1 กิจกรรม ภายในไตรมาส 2/2570</t>
  </si>
  <si>
    <t>1.2.7 จัดประชุมทบทวนการปฏิบัติงาน ด้านงานบริการหลังการขาย (Y3) กฟข ละ 1 กิจกรรม ภายในไตรมาส 2/2571</t>
  </si>
  <si>
    <t>1.2.7 จัดประชุมทบทวนการปฏิบัติงาน ด้านงานบริการหลังการขาย (Y3) กฟข ละ 1 กิจกรรม ภายในไตรมาส 2/2572</t>
  </si>
  <si>
    <t>1.2.7 จัดประชุมทบทวนการปฏิบัติงาน ด้านงานบริการหลังการขาย (Y3) กฟข ละ 1 กิจกรรม ภายในไตรมาส 2/2573</t>
  </si>
  <si>
    <t>1.2.7 จัดประชุมทบทวนการปฏิบัติงาน ด้านงานบริการหลังการขาย (Y3) กฟข ละ 1 กิจกรรม ภายในไตรมาส 2/2574</t>
  </si>
  <si>
    <t>1.2.7 จัดประชุมทบทวนการปฏิบัติงาน ด้านงานบริการหลังการขาย (Y3) กฟข ละ 1 กิจกรรม ภายในไตรมาส 2/2575</t>
  </si>
  <si>
    <t>1.2.7 จัดประชุมทบทวนการปฏิบัติงาน ด้านงานบริการหลังการขาย (Y3) กฟข ละ 1 กิจกรรม ภายในไตรมาส 2/2576</t>
  </si>
  <si>
    <t>1.2.7 จัดประชุมทบทวนการปฏิบัติงาน ด้านงานบริการหลังการขาย (Y3) กฟข ละ 1 กิจกรรม ภายในไตรมาส 2/2577</t>
  </si>
  <si>
    <t>1.2.7 จัดประชุมทบทวนการปฏิบัติงาน ด้านงานบริการหลังการขาย (Y3) กฟข ละ 1 กิจกรรม ภายในไตรมาส 2/2578</t>
  </si>
  <si>
    <t>1.2.7 จัดประชุมทบทวนการปฏิบัติงาน ด้านงานบริการหลังการขาย (Y3) กฟข ละ 1 กิจกรรม ภายในไตรมาส 2/2579</t>
  </si>
  <si>
    <t>1.2.7 จัดประชุมทบทวนการปฏิบัติงาน ด้านงานบริการหลังการขาย (Y3) กฟข ละ 1 กิจกรรม ภายในไตรมาส 2/2580</t>
  </si>
  <si>
    <t>1.2.7 จัดประชุมทบทวนการปฏิบัติงาน ด้านงานบริการหลังการขาย (Y3) กฟข ละ 1 กิจกรรม ภายในไตรมาส 2/2581</t>
  </si>
  <si>
    <t>1.2.7 จัดประชุมทบทวนการปฏิบัติงาน ด้านงานบริการหลังการขาย (Y3) กฟข ละ 1 กิจกรรม ภายในไตรมาส 2/2582</t>
  </si>
  <si>
    <t>1.2.7 จัดประชุมทบทวนการปฏิบัติงาน ด้านงานบริการหลังการขาย (Y3) กฟข ละ 1 กิจกรรม ภายในไตรมาส 2/2583</t>
  </si>
  <si>
    <t>1.2.7 จัดประชุมทบทวนการปฏิบัติงาน ด้านงานบริการหลังการขาย (Y3) กฟข ละ 1 กิจกรรม ภายในไตรมาส 2/2584</t>
  </si>
  <si>
    <t>1.2.7 จัดประชุมทบทวนการปฏิบัติงาน ด้านงานบริการหลังการขาย (Y3) กฟข ละ 1 กิจกรรม ภายในไตรมาส 2/2585</t>
  </si>
  <si>
    <t>1.2.7 จัดประชุมทบทวนการปฏิบัติงาน ด้านงานบริการหลังการขาย (Y3) กฟข ละ 1 กิจกรรม ภายในไตรมาส 2/2586</t>
  </si>
  <si>
    <t>1.2.7 จัดประชุมทบทวนการปฏิบัติงาน ด้านงานบริการหลังการขาย (Y3) กฟข ละ 1 กิจกรรม ภายในไตรมาส 2/2587</t>
  </si>
  <si>
    <t>1.2.7 จัดประชุมทบทวนการปฏิบัติงาน ด้านงานบริการหลังการขาย (Y3) กฟข ละ 1 กิจกรรม ภายในไตรมาส 2/2588</t>
  </si>
  <si>
    <t>1.2.7 จัดประชุมทบทวนการปฏิบัติงาน ด้านงานบริการหลังการขาย (Y3) กฟข ละ 1 กิจกรรม ภายในไตรมาส 2/2589</t>
  </si>
  <si>
    <t>1.2.7 จัดประชุมทบทวนการปฏิบัติงาน ด้านงานบริการหลังการขาย (Y3) กฟข ละ 1 กิจกรรม ภายในไตรมาส 2/2590</t>
  </si>
  <si>
    <t>1.2.7 จัดประชุมทบทวนการปฏิบัติงาน ด้านงานบริการหลังการขาย (Y3) กฟข ละ 1 กิจกรรม ภายในไตรมาส 2/2591</t>
  </si>
  <si>
    <t>1.2.7 จัดประชุมทบทวนการปฏิบัติงาน ด้านงานบริการหลังการขาย (Y3) กฟข ละ 1 กิจกรรม ภายในไตรมาส 2/2592</t>
  </si>
  <si>
    <t>1.2.7 จัดประชุมทบทวนการปฏิบัติงาน ด้านงานบริการหลังการขาย (Y3) กฟข ละ 1 กิจกรรม ภายในไตรมาส 2/2593</t>
  </si>
  <si>
    <t>1.2.7 จัดประชุมทบทวนการปฏิบัติงาน ด้านงานบริการหลังการขาย (Y3) กฟข ละ 1 กิจกรรม ภายในไตรมาส 2/2594</t>
  </si>
  <si>
    <t>1.2.7 จัดประชุมทบทวนการปฏิบัติงาน ด้านงานบริการหลังการขาย (Y3) กฟข ละ 1 กิจกรรม ภายในไตรมาส 2/2595</t>
  </si>
  <si>
    <t>1.2.7 จัดประชุมทบทวนการปฏิบัติงาน ด้านงานบริการหลังการขาย (Y3) กฟข ละ 1 กิจกรรม ภายในไตรมาส 2/2596</t>
  </si>
  <si>
    <t>1.2.7 จัดประชุมทบทวนการปฏิบัติงาน ด้านงานบริการหลังการขาย (Y3) กฟข ละ 1 กิจกรรม ภายในไตรมาส 2/2597</t>
  </si>
  <si>
    <t>1.2.7 จัดประชุมทบทวนการปฏิบัติงาน ด้านงานบริการหลังการขาย (Y3) กฟข ละ 1 กิจกรรม ภายในไตรมาส 2/2598</t>
  </si>
  <si>
    <t>1.2.7 จัดประชุมทบทวนการปฏิบัติงาน ด้านงานบริการหลังการขาย (Y3) กฟข ละ 1 กิจกรรม ภายในไตรมาส 2/2599</t>
  </si>
  <si>
    <t>1.2.7 จัดประชุมทบทวนการปฏิบัติงาน ด้านงานบริการหลังการขาย (Y3) กฟข ละ 1 กิจกรรม ภายในไตรมาส 2/2600</t>
  </si>
  <si>
    <t>1.2.7 จัดประชุมทบทวนการปฏิบัติงาน ด้านงานบริการหลังการขาย (Y3) กฟข ละ 1 กิจกรรม ภายในไตรมาส 2/2601</t>
  </si>
  <si>
    <t>1.2.7 จัดประชุมทบทวนการปฏิบัติงาน ด้านงานบริการหลังการขาย (Y3) กฟข ละ 1 กิจกรรม ภายในไตรมาส 2/2602</t>
  </si>
  <si>
    <t>1.2.7 จัดประชุมทบทวนการปฏิบัติงาน ด้านงานบริการหลังการขาย (Y3) กฟข ละ 1 กิจกรรม ภายในไตรมาส 2/2603</t>
  </si>
  <si>
    <t>1.2.7 จัดประชุมทบทวนการปฏิบัติงาน ด้านงานบริการหลังการขาย (Y3) กฟข ละ 1 กิจกรรม ภายในไตรมาส 2/2604</t>
  </si>
  <si>
    <t>1.2.7 จัดประชุมทบทวนการปฏิบัติงาน ด้านงานบริการหลังการขาย (Y3) กฟข ละ 1 กิจกรรม ภายในไตรมาส 2/2605</t>
  </si>
  <si>
    <t>1.2.7 จัดประชุมทบทวนการปฏิบัติงาน ด้านงานบริการหลังการขาย (Y3) กฟข ละ 1 กิจกรรม ภายในไตรมาส 2/2606</t>
  </si>
  <si>
    <t>1.3  แผนงานเพิ่มสินทรัพย์
1.3.1 เร่งรัดปิดงานระหว่างก่อสร้าง (AUC) ที่มีสถานะ TECO D2 ปิดงานก่อสร้าง (CLSD F4) ก่อนปี 2565    ให้ได้ 100%</t>
  </si>
  <si>
    <t>กกค./กบญ.</t>
  </si>
  <si>
    <t>กกค.</t>
  </si>
  <si>
    <t xml:space="preserve">กกค. </t>
  </si>
  <si>
    <t>กบษ.</t>
  </si>
  <si>
    <t xml:space="preserve">1.1 การให้บริการทางธุรกิจเพื่ออำนวยความสะดวกให้บริการขอใช้ไฟฟ้าตามแนวทาง (Doing Business : World Bank) </t>
  </si>
  <si>
    <t>customer</t>
  </si>
  <si>
    <t>วัน</t>
  </si>
  <si>
    <t>KPI doing bsiness</t>
  </si>
  <si>
    <t>ครั้ั้ง</t>
  </si>
  <si>
    <t>ครั้ง</t>
  </si>
  <si>
    <t>แห่ง</t>
  </si>
  <si>
    <t>ฉ.2 กบล.(ลส) 2456/2564 ลว.  14 ธ.ค. 64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</si>
  <si>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1</t>
  </si>
  <si>
    <t>Internal Process</t>
  </si>
  <si>
    <t>จุด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</si>
  <si>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2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</si>
  <si>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3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</si>
  <si>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4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</si>
  <si>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5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</si>
  <si>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6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</si>
  <si>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7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</si>
  <si>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8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</si>
  <si>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9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</si>
  <si>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10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</si>
  <si>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11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</si>
  <si>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12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</si>
  <si>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13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</si>
  <si>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14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</si>
  <si>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15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</si>
  <si>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16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</si>
  <si>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17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</si>
  <si>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18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</si>
  <si>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19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</si>
  <si>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20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</si>
  <si>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21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</si>
  <si>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22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</si>
  <si>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23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</si>
  <si>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24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</si>
  <si>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25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</si>
  <si>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26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</si>
  <si>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27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</si>
  <si>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28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</si>
  <si>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29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</si>
  <si>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30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</si>
  <si>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31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</si>
  <si>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32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</si>
  <si>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33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</si>
  <si>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34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</si>
  <si>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35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</si>
  <si>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36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</si>
  <si>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37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</si>
  <si>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38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</si>
  <si>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39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</si>
  <si>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40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</si>
  <si>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41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</si>
  <si>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42</t>
  </si>
  <si>
    <t>1.1.1 สำรวจขออนุมัติติดตั้ง Animal Barrier ที่จุดติดตั้งฟิวส์แรงสูงป้องกันไลน์แยก, Disconecting Switch ภายในไตรมาส 43</t>
  </si>
  <si>
    <t>1.1.2  ดำเนินการติดตั้ง Animal Barrier (ตามข้อ 1.1.1) ให้แล้วเสร็จในไตรมาส 4</t>
  </si>
  <si>
    <t>ดำเนินการไตรมาส 2-4</t>
  </si>
  <si>
    <t>2.1 สำรวจ-ปรับปรุงระบบไฟฟ้า วงจรที่ชำรุดเสื่อมสภาพจำนวนมาก ตามแผนงานเปลี่ยนทดแทนฯ (MS.2000) ภายในไตรมาส 1</t>
  </si>
  <si>
    <t>2.2 ดำเนินการปรับปรุง วงจรที่ชำรุดเสื่อมสภาพจำนวนมาก ตามแผนงานเปลี่ยนทดแทนฯ (MS.2000) ตามข้อ 2.1 ภายในไตรมาส 4</t>
  </si>
  <si>
    <t>วงจร</t>
  </si>
  <si>
    <t>2.3 การตรวจสอบ-บำรุงรักษาระบบไฟฟ้าทุกวงจร  (เฉพาะวงจรที่ทำการจ่ายไฟ) โดยใช้ Mobile Application APSA (ตรวจสอบและติดตามผลโดยการเปรียบเทียบข้อมูลจากระบบ GIS)
2.3.1  สายส่ง 115 kV (ปีละ 4 ครั้ง)</t>
  </si>
  <si>
    <t>2.3.2 ระบบจำหน่ายแรงสูง 22kV (ปีละ 2 ครั้ง)</t>
  </si>
  <si>
    <t>2.4.1 การตรวจสอบและแก้ไขจุดต่อจุดสัมผัสทางไฟฟ้า ระบบสายส่ง 115 kV</t>
  </si>
  <si>
    <t>2.4.2 ระบบจำหน่ายแรงสูง 22 kV (เฉพาะไลน์เมน)</t>
  </si>
  <si>
    <t>ส่องจุดร้อน นับตาม feeder จริงที่ออกจากสถานีฯ ส่วนข้อ 2.3.2 APSA นับจาก จำนวน กฟฟ.(ดังนั้น  1 ฟีดเดอร์อาจมี 2 หรือ 3 กฟฟ.)</t>
  </si>
  <si>
    <t>2.4.2 ระบบจำหน่ายแรงสูง 22kV (เฉพาะไลน์เมน)</t>
  </si>
  <si>
    <t>3.1 ก่อสร้างระบบจำหน่ายแรงสูง (งบ I,P)</t>
  </si>
  <si>
    <t>กกค./กวว.</t>
  </si>
  <si>
    <t>วงจร-กม.</t>
  </si>
  <si>
    <t>3.2 ก่อสร้างระบบจำหน่ายแรงต่ำ (งบ I,P)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</si>
  <si>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4.5</t>
  </si>
  <si>
    <t>คะแนน</t>
  </si>
  <si>
    <t>KPI NL1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</si>
  <si>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4.6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</si>
  <si>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4.7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</si>
  <si>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4.8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</si>
  <si>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4.9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</si>
  <si>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4.10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</si>
  <si>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4.11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</si>
  <si>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4.12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</si>
  <si>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4.13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</si>
  <si>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4.14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</si>
  <si>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4.15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</si>
  <si>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4.16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</si>
  <si>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4.17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</si>
  <si>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4.18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</si>
  <si>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4.19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</si>
  <si>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4.20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</si>
  <si>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4.21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</si>
  <si>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4.22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</si>
  <si>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4.23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</si>
  <si>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4.24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</si>
  <si>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4.25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</si>
  <si>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4.26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</si>
  <si>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4.27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</si>
  <si>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4.28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</si>
  <si>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4.29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</si>
  <si>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4.30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</si>
  <si>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4.31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</si>
  <si>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4.32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</si>
  <si>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4.33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</si>
  <si>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4.34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</si>
  <si>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4.35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</si>
  <si>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4.36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</si>
  <si>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4.37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</si>
  <si>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4.38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</si>
  <si>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4.39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</si>
  <si>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4.40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</si>
  <si>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4.41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</si>
  <si>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4.42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</si>
  <si>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4.43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</si>
  <si>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4.44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</si>
  <si>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4.45</t>
  </si>
  <si>
    <t>4.1 การตรวจสอบและแก้ปัญหามิเตอร์ผิดปกติ       ตามใบสั่งงาน U-Cube โดยพิจารณาจากคะแนน (NL1) โดยได้ระดับคะแนน NL1 (สะสม) มากกว่าหรือเท่ากับ 4.46</t>
  </si>
  <si>
    <t>4.2 มาตรการตรวจสอบและแก้ไขมิเตอร์ที่มีสภาพผิดปกติที่ได้รับรายงานจากผู้อ่านหน่วย (NL2)</t>
  </si>
  <si>
    <t>KPI NL2</t>
  </si>
  <si>
    <t>4.3 มิเตอร์ผู้ใช้ไฟฟ้ารายใหญ่
4.3.1 มิเตอร์ AMR ดำเนินการตรวจสอบหาสาเหตุและแก้ไขตามใบสั่งงานจากระบบ AMR</t>
  </si>
  <si>
    <t>KPI Loss</t>
  </si>
  <si>
    <t>4.3.2 ตรวจสอบมิเตอร์ผู้ใช้ไฟฟ้ารายใหญ่ที่หน่วยการใช้ไฟฟ้าลดลงมากกว่า 25% ทุกเครื่อง</t>
  </si>
  <si>
    <t>กซข./กบล.</t>
  </si>
  <si>
    <t xml:space="preserve">KPI Loss / </t>
  </si>
  <si>
    <t xml:space="preserve">มีข้อมูลเพียง ม.ค.65 เนื่องจากการเรียกข้อมูลในการตรวจสอบล่าช้าไป 1 เดือน </t>
  </si>
  <si>
    <t xml:space="preserve">ส่งผลให้การรายงานผลล่าช้า </t>
  </si>
  <si>
    <t>4.4 สำรวจและปรับปรุงอุปกรณ์ประกอบมิเตอร์       ที่มีสภาพเอียง ชำรุด เสื่อมสภาพหรือไม่ปลอดภัย    ตามมิเตอร์ชำรุด รหัส 05 ใน U-Cube ทุกเครื่อง 
(ข้อมูลสะสม ม.ค. - ก.ย. 2565)</t>
  </si>
  <si>
    <t>3เป้า 100%</t>
  </si>
  <si>
    <t>4.5 ตรวจสอบมิเตอร์แบ่งแดนระหว่างเขต ปีละ 1 ครั้ง(ตามจำนวนที่ติดตั้ง)</t>
  </si>
  <si>
    <t>สถานะ 8 ธ.ค. 64</t>
  </si>
  <si>
    <t>4.6 ตรวจสอบความเที่ยงตรงมิเตอร์จุดรับซื้อ VSPP  ทุกแห่ง  ปีละ 1 ครั้ง (จำนวนรายจาก กซข.)</t>
  </si>
  <si>
    <t>4.7 ตรวจสอบมิเตอร์ที่มีความเสี่ยงต่อการละเมิดการใช้ไฟฟ้า และที่มีประวัติการละเมิดฯ ซ้ำซ้อน
4.7.1 มิเตอร์ที่มีประวัติการละเมิดฯ อย่างน้อยปีละ    2 ครั้ง (ทุกรายที่มีประวัติการตรวจพบละเมิดฯ)</t>
  </si>
  <si>
    <t>ข้อมูลละเมิด เดือน 1- เดือน 10 ปี 2564 (จาก กซข.)</t>
  </si>
  <si>
    <t>4.7.2 มิเตอร์ที่มีความเสี่ยงต่อการละเมิด ร้อยละ 0.01 ของจำนวนผู้ใช้ไฟทั้งหมด (ปีละ 1 ครั้ง)</t>
  </si>
  <si>
    <t>สถานะ 29 ธ.ค. 64 (เสี่ยงต่อการละเมิด กิจการโรงสีข้าว)</t>
  </si>
  <si>
    <t>4.8 มาตรการสำรวจและตรวจสอบมิเตอร์ไฟฟ้าสาธารณะ  และไฟทางหลวง 
4.8.1 กรณีเหมาจ่าย
4.8.1.1 สำรวจจุดติดตั้งดวงโคมเหมาจ่ายไฟสาธารณะและประเมินหน่วยการใช้ไฟฟ้าให้ถูกต้องครบถ้วน</t>
  </si>
  <si>
    <t>กบล./กซข.</t>
  </si>
  <si>
    <t>4.8.1.2 สำรวจจุดติดตั้ง ตู้โทรศัพท์สาธารณะ Wifi CCTV และประเมินหน่วยการใช้ไฟฟ้า ให้ถูกต้องครบถ้วน (เหมาจ่าย)</t>
  </si>
  <si>
    <t xml:space="preserve">4.8.2 กรณีติดตั้งมิเตอร์
4.8.2.1 ตรวจสอบและบำรุงรักษามิเตอร์ไฟฟ้าสาธารณะขององค์การบริหารส่วนท้องถิ่นทุกเครื่อง    ที่มีหน่วยการใช้ไฟฟ้าประจำเดือนน้อยกว่า 100 หน่วย </t>
  </si>
  <si>
    <t xml:space="preserve">4.8.2.2 ตรวจสอบและบำรุงรักษามิเตอร์ไฟทางหลวงทุกเครื่อง ที่มีหน่วยการใช้ไฟฟ้าประจำเดือนน้อยกว่า 500 หน่วย </t>
  </si>
  <si>
    <t>4.9 ตรวจสอบมิเตอร์ผู้ใช้ไฟที่ติดตั้ง Solar roof top 100% และพิจารณาติดตั้งมิเตอร์กันย้อนกลับ 100%</t>
  </si>
  <si>
    <t>kVAR</t>
  </si>
  <si>
    <t>5.1 การจ่ายไฟสถานีไฟฟ้าฯ     
5.1.1 การจ่ายไฟสถานีไฟฟ้าฯ ชั่วคราว</t>
  </si>
  <si>
    <t>สถานี</t>
  </si>
  <si>
    <t xml:space="preserve">5.1.2 การจ่ายไฟสถานีไฟฟ้าฯ  ถาวร </t>
  </si>
  <si>
    <t>5.2 วิเคราะห์และแก้ไขการตัดจ่ายไฟใหม่ (Balance Feeder) 22 เควี กรณีจ่ายโหลดเกิน 7 MW
5.2.1 วิเคราะห์การตัดจ่ายไฟใหม่ (Balance Feeder) 22 เควี กรณีจ่ายโหลดเกิน 7 MW</t>
  </si>
  <si>
    <t>5.2.2 แก้ไขการตัดจ่ายไฟใหม่ (Balance Feeder)   22 เควี กรณีจ่ายโหลดเกิน 7 MW ตามแผนงาน จากข้อ 5.2.1</t>
  </si>
  <si>
    <t>5.2.2 แก้ไขการตัดจ่ายไฟใหม่ (Balance Feeder)   22 เควี กรณีจ่ายโหลดเกิน 7 MW ตามแผนงาน จากข้อ 5.2.2</t>
  </si>
  <si>
    <t>5.2.2 แก้ไขการตัดจ่ายไฟใหม่ (Balance Feeder)   22 เควี กรณีจ่ายโหลดเกิน 7 MW ตามแผนงาน จากข้อ 5.2.3</t>
  </si>
  <si>
    <t>5.2.2 แก้ไขการตัดจ่ายไฟใหม่ (Balance Feeder)   22 เควี กรณีจ่ายโหลดเกิน 7 MW ตามแผนงาน จากข้อ 5.2.4</t>
  </si>
  <si>
    <t>5.2.2 แก้ไขการตัดจ่ายไฟใหม่ (Balance Feeder)   22 เควี กรณีจ่ายโหลดเกิน 7 MW ตามแผนงาน จากข้อ 5.2.5</t>
  </si>
  <si>
    <t>5.2.2 แก้ไขการตัดจ่ายไฟใหม่ (Balance Feeder)   22 เควี กรณีจ่ายโหลดเกิน 7 MW ตามแผนงาน จากข้อ 5.2.6</t>
  </si>
  <si>
    <t>5.2.2 แก้ไขการตัดจ่ายไฟใหม่ (Balance Feeder)   22 เควี กรณีจ่ายโหลดเกิน 7 MW ตามแผนงาน จากข้อ 5.2.7</t>
  </si>
  <si>
    <t>5.2.2 แก้ไขการตัดจ่ายไฟใหม่ (Balance Feeder)   22 เควี กรณีจ่ายโหลดเกิน 7 MW ตามแผนงาน จากข้อ 5.2.8</t>
  </si>
  <si>
    <t>5.2.2 แก้ไขการตัดจ่ายไฟใหม่ (Balance Feeder)   22 เควี กรณีจ่ายโหลดเกิน 7 MW ตามแผนงาน จากข้อ 5.2.9</t>
  </si>
  <si>
    <t>5.2.2 แก้ไขการตัดจ่ายไฟใหม่ (Balance Feeder)   22 เควี กรณีจ่ายโหลดเกิน 7 MW ตามแผนงาน จากข้อ 5.2.10</t>
  </si>
  <si>
    <t>5.2.2 แก้ไขการตัดจ่ายไฟใหม่ (Balance Feeder)   22 เควี กรณีจ่ายโหลดเกิน 7 MW ตามแผนงาน จากข้อ 5.2.11</t>
  </si>
  <si>
    <t>5.2.2 แก้ไขการตัดจ่ายไฟใหม่ (Balance Feeder)   22 เควี กรณีจ่ายโหลดเกิน 7 MW ตามแผนงาน จากข้อ 5.2.12</t>
  </si>
  <si>
    <t>5.2.2 แก้ไขการตัดจ่ายไฟใหม่ (Balance Feeder)   22 เควี กรณีจ่ายโหลดเกิน 7 MW ตามแผนงาน จากข้อ 5.2.13</t>
  </si>
  <si>
    <t>5.2.2 แก้ไขการตัดจ่ายไฟใหม่ (Balance Feeder)   22 เควี กรณีจ่ายโหลดเกิน 7 MW ตามแผนงาน จากข้อ 5.2.14</t>
  </si>
  <si>
    <t>5.2.2 แก้ไขการตัดจ่ายไฟใหม่ (Balance Feeder)   22 เควี กรณีจ่ายโหลดเกิน 7 MW ตามแผนงาน จากข้อ 5.2.15</t>
  </si>
  <si>
    <t>5.2.2 แก้ไขการตัดจ่ายไฟใหม่ (Balance Feeder)   22 เควี กรณีจ่ายโหลดเกิน 7 MW ตามแผนงาน จากข้อ 5.2.16</t>
  </si>
  <si>
    <t>5.2.2 แก้ไขการตัดจ่ายไฟใหม่ (Balance Feeder)   22 เควี กรณีจ่ายโหลดเกิน 7 MW ตามแผนงาน จากข้อ 5.2.17</t>
  </si>
  <si>
    <t>5.2.2 แก้ไขการตัดจ่ายไฟใหม่ (Balance Feeder)   22 เควี กรณีจ่ายโหลดเกิน 7 MW ตามแผนงาน จากข้อ 5.2.18</t>
  </si>
  <si>
    <t>5.2.2 แก้ไขการตัดจ่ายไฟใหม่ (Balance Feeder)   22 เควี กรณีจ่ายโหลดเกิน 7 MW ตามแผนงาน จากข้อ 5.2.19</t>
  </si>
  <si>
    <t>5.2.2 แก้ไขการตัดจ่ายไฟใหม่ (Balance Feeder)   22 เควี กรณีจ่ายโหลดเกิน 7 MW ตามแผนงาน จากข้อ 5.2.20</t>
  </si>
  <si>
    <t>5.2.2 แก้ไขการตัดจ่ายไฟใหม่ (Balance Feeder)   22 เควี กรณีจ่ายโหลดเกิน 7 MW ตามแผนงาน จากข้อ 5.2.21</t>
  </si>
  <si>
    <t>5.2.2 แก้ไขการตัดจ่ายไฟใหม่ (Balance Feeder)   22 เควี กรณีจ่ายโหลดเกิน 7 MW ตามแผนงาน จากข้อ 5.2.22</t>
  </si>
  <si>
    <t>5.2.2 แก้ไขการตัดจ่ายไฟใหม่ (Balance Feeder)   22 เควี กรณีจ่ายโหลดเกิน 7 MW ตามแผนงาน จากข้อ 5.2.23</t>
  </si>
  <si>
    <t>5.2.2 แก้ไขการตัดจ่ายไฟใหม่ (Balance Feeder)   22 เควี กรณีจ่ายโหลดเกิน 7 MW ตามแผนงาน จากข้อ 5.2.24</t>
  </si>
  <si>
    <t>5.2.2 แก้ไขการตัดจ่ายไฟใหม่ (Balance Feeder)   22 เควี กรณีจ่ายโหลดเกิน 7 MW ตามแผนงาน จากข้อ 5.2.25</t>
  </si>
  <si>
    <t>5.2.2 แก้ไขการตัดจ่ายไฟใหม่ (Balance Feeder)   22 เควี กรณีจ่ายโหลดเกิน 7 MW ตามแผนงาน จากข้อ 5.2.26</t>
  </si>
  <si>
    <t>5.2.2 แก้ไขการตัดจ่ายไฟใหม่ (Balance Feeder)   22 เควี กรณีจ่ายโหลดเกิน 7 MW ตามแผนงาน จากข้อ 5.2.27</t>
  </si>
  <si>
    <t>5.2.2 แก้ไขการตัดจ่ายไฟใหม่ (Balance Feeder)   22 เควี กรณีจ่ายโหลดเกิน 7 MW ตามแผนงาน จากข้อ 5.2.28</t>
  </si>
  <si>
    <t>5.2.2 แก้ไขการตัดจ่ายไฟใหม่ (Balance Feeder)   22 เควี กรณีจ่ายโหลดเกิน 7 MW ตามแผนงาน จากข้อ 5.2.29</t>
  </si>
  <si>
    <t>5.2.2 แก้ไขการตัดจ่ายไฟใหม่ (Balance Feeder)   22 เควี กรณีจ่ายโหลดเกิน 7 MW ตามแผนงาน จากข้อ 5.2.30</t>
  </si>
  <si>
    <t>5.2.2 แก้ไขการตัดจ่ายไฟใหม่ (Balance Feeder)   22 เควี กรณีจ่ายโหลดเกิน 7 MW ตามแผนงาน จากข้อ 5.2.31</t>
  </si>
  <si>
    <t>5.2.2 แก้ไขการตัดจ่ายไฟใหม่ (Balance Feeder)   22 เควี กรณีจ่ายโหลดเกิน 7 MW ตามแผนงาน จากข้อ 5.2.32</t>
  </si>
  <si>
    <t>5.2.2 แก้ไขการตัดจ่ายไฟใหม่ (Balance Feeder)   22 เควี กรณีจ่ายโหลดเกิน 7 MW ตามแผนงาน จากข้อ 5.2.33</t>
  </si>
  <si>
    <t>5.2.2 แก้ไขการตัดจ่ายไฟใหม่ (Balance Feeder)   22 เควี กรณีจ่ายโหลดเกิน 7 MW ตามแผนงาน จากข้อ 5.2.34</t>
  </si>
  <si>
    <t>5.2.2 แก้ไขการตัดจ่ายไฟใหม่ (Balance Feeder)   22 เควี กรณีจ่ายโหลดเกิน 7 MW ตามแผนงาน จากข้อ 5.2.35</t>
  </si>
  <si>
    <t>5.2.2 แก้ไขการตัดจ่ายไฟใหม่ (Balance Feeder)   22 เควี กรณีจ่ายโหลดเกิน 7 MW ตามแผนงาน จากข้อ 5.2.36</t>
  </si>
  <si>
    <t>5.2.2 แก้ไขการตัดจ่ายไฟใหม่ (Balance Feeder)   22 เควี กรณีจ่ายโหลดเกิน 7 MW ตามแผนงาน จากข้อ 5.2.37</t>
  </si>
  <si>
    <t>5.2.2 แก้ไขการตัดจ่ายไฟใหม่ (Balance Feeder)   22 เควี กรณีจ่ายโหลดเกิน 7 MW ตามแผนงาน จากข้อ 5.2.38</t>
  </si>
  <si>
    <t>5.2.2 แก้ไขการตัดจ่ายไฟใหม่ (Balance Feeder)   22 เควี กรณีจ่ายโหลดเกิน 7 MW ตามแผนงาน จากข้อ 5.2.39</t>
  </si>
  <si>
    <t>5.2.2 แก้ไขการตัดจ่ายไฟใหม่ (Balance Feeder)   22 เควี กรณีจ่ายโหลดเกิน 7 MW ตามแผนงาน จากข้อ 5.2.40</t>
  </si>
  <si>
    <t>5.2.2 แก้ไขการตัดจ่ายไฟใหม่ (Balance Feeder)   22 เควี กรณีจ่ายโหลดเกิน 7 MW ตามแผนงาน จากข้อ 5.2.41</t>
  </si>
  <si>
    <t>5.2.2 แก้ไขการตัดจ่ายไฟใหม่ (Balance Feeder)   22 เควี กรณีจ่ายโหลดเกิน 7 MW ตามแผนงาน จากข้อ 5.2.42</t>
  </si>
  <si>
    <t>5.3 การเปลี่ยนสายขนาดใหญ่ขึ้นในระบบ 22 เควี</t>
  </si>
  <si>
    <t>5.4 การแก้ไขกระแสไฟฟ้า Unbalance Phase   เกินกว่า 10% ในฟีดเดอร์ที่ โหลดสูงกว่า 5 MW    22 เควี ทุกฟีดเดอร์</t>
  </si>
  <si>
    <t>ฟีดเดอร์</t>
  </si>
  <si>
    <t>5.5 งานติดตั้งใหม่/ย้ายจุดติดตั้ง Capacitor แรงสูง 
5.5.1 Fixed Capacitor</t>
  </si>
  <si>
    <t>5.5.2 Switching Capacitor</t>
  </si>
  <si>
    <t>5.6.2 การแก้ไขคาปาซิเตอร์ 22 เควี ที่หลุดจากระบบให้สามารถใช้ได้ (100%) ภายใน 15 วันหลังจากตรวจพบ</t>
  </si>
  <si>
    <t>ชุด</t>
  </si>
  <si>
    <t>โรง</t>
  </si>
  <si>
    <t>5.8 การวิเคราะห์ Technical Loss แยกตามระดับแรงดันและจัดทำแผนแก้ไข</t>
  </si>
  <si>
    <t>5.9 หม้อแปลงจำหน่าย
5.9.1 การแก้ไขกระแสไฟฟ้า Unbalance เกินกว่า 20%  (เครื่อง)</t>
  </si>
  <si>
    <t>ดำเนินการไตรมาส 44</t>
  </si>
  <si>
    <t xml:space="preserve">5.9.2 การสับเปลี่ยนหม้อแปลงที่จ่ายโหลด
ไม่เหมาะสม (จ่ายโหลดน้อยกว่า 30 % ของขนาด  หม้อแปลง) </t>
  </si>
  <si>
    <t>5.9.3 การติดตั้งหม้อแปลงเสริมเพื่อเพิ่มประสิทธิภาพการจ่ายไฟ (เควีเอ)</t>
  </si>
  <si>
    <t>เควีเอ</t>
  </si>
  <si>
    <t>5.10 ปรับปรุงระบบจำหน่ายแรงต่ำ 
(เปลี่ยนสายแรงต่ำให้มีขนาดใหญ่ขึ้น, ตัดจ่ายไฟใหม่แรงต่ำ, ปรับปรุงพาดสายเพิ่มเฟส)</t>
  </si>
  <si>
    <t>5.11 ทบทวนการปรับเวลาการทำงานของ Switch Capacitor ปีละ 1 ครั้ง</t>
  </si>
  <si>
    <t>KPI SAIFI/DI</t>
  </si>
  <si>
    <t xml:space="preserve">1.1 ดำเนินการตามแผนแม่บทความปลอดภัยและอาชีวอนามัย </t>
  </si>
  <si>
    <t>Learning&amp;Growth</t>
  </si>
  <si>
    <t>KPI DI</t>
  </si>
  <si>
    <t>ฉ.2กวว.(ปอ.)289/2565 ลว. 18 มี.ค.65</t>
  </si>
  <si>
    <t xml:space="preserve">1.2 จัดทำแผนความปลอดภัย อาชีวอนามัยและสภาพแวดล้อมในการทำงานของหน่วยงานที่สอดคล้องกับ PEA-SMS และติดตามประเมินผลการดำเนินการ
1.2.1 จัดทำแผนความปลอดภัย อาชีวอนามัยและสภาพแวดล้อมในการทำงานของหน่วยงานที่สอดคล้องกับ PEA-SMS </t>
  </si>
  <si>
    <t>1.2.2 ติดตามและประเมินผลการดำเนินงานตามแผนความปลอดภัย อาชีวอนามัย และสภาพแวดล้อมใน   การทำงาน</t>
  </si>
  <si>
    <t>1.3 ดำเนินการตรวจประเมิน เพื่อรักษามาตรฐานระบบ PEA-SMS โดยคณะทำงานตรวจประเมินของเขต</t>
  </si>
  <si>
    <t>ดำเนินการไตรมาส 2-3</t>
  </si>
  <si>
    <t>ฉ.2กวว.(ปอ.)319/2565 ลว.1 เม.ย.65</t>
  </si>
  <si>
    <t>1.4.2 วิเคราะห์หาสาเหตุที่ทำให้เกิดอุบัติเหตุที่มีความรุนแรงสูง จากการปฏิบัติงาน ณ กฟฟ. ที่เกิดเหตุ</t>
  </si>
  <si>
    <t>ภายใน 7 วันหลังเกิดเหตุ</t>
  </si>
  <si>
    <t>ไม่เกิดอุบัติเหตุ</t>
  </si>
  <si>
    <t>ฉ.2กวว.(ปอ.)250/2565 ลว.14 มี.ค.65</t>
  </si>
  <si>
    <t>1.4.3 สรุปสาเหตุที่ทำให้เกิดอุบัติเหตุจากการปฏิบัติงานสูง รวมทั้งกำหนดมาตรการในการป้องกันอุบัติเหตุซ้ำในปีถัดไป</t>
  </si>
  <si>
    <t>ดำเนินการไตรมาส 4</t>
  </si>
  <si>
    <t xml:space="preserve">1.5 จัดประชุมสัมมนางานด้านความปลอดภัย และจัดกิจกรรมความปลอดภัย ประจำปี (แต่ละ กฟข.) </t>
  </si>
  <si>
    <t xml:space="preserve">1.6 จัดอบรมหลักสูตรความปลอดภัยในการทำงานเกี่ยวกับไฟฟ้า กฟภ. ตาม พรบ.ความปลอดภัย และ    อาชีวอนามัย มาตรา 16 (สำหรับพนักงานที่บรรจุใหม่ และยังไม่เคยผ่านการอบรม) </t>
  </si>
  <si>
    <t>16 แห่ง</t>
  </si>
  <si>
    <t>ฉ.2 กอก(พอ) 549/2564 ลว.27 ธ.ค.65</t>
  </si>
  <si>
    <t>ฉ.2กวว.(ปอ.)324/2565 1 เม.ย.65</t>
  </si>
  <si>
    <t>2.1 กฟฟ.ทุกแห่ง ตรวจสอบและดำเนินการแก้ไขระบบไฟฟ้าจุดที่อาจก่อให้เกิดอันตรายแก่ประชาชน
- รายงานผลการตรวจสอบ และดำเนินการแก้ไขจุดบกพร่องให้แล้วเสร็จ (พร้อมภาพถ่ายแนบ) เป็นประจำทุกไตรมาส</t>
  </si>
  <si>
    <t>2.2 สำรวจตรวจสอบสายสื่อสารที่หย่อนยาน และ     มีความสูง ต่ำกว่าระดับมาตรฐานที่มีความเสี่ยงสูง     (เป็นอันตรายต่อชีวิตและทรัพย์สินของประชาชน) เมื่อตรวจสอบพบ ให้ กฟฟ. ดำเนินการแจ้งผู้ประกอบการให้ดำเนินการแก้ไขแล้วเสร็จภายใน 24 ชม.</t>
  </si>
  <si>
    <t>2.3 สำรวจตรวจสอบสายสื่อสารที่หย่อนยาน และมีความสูง ต่ำกว่าระดับมาตรฐานที่มีความเสี่ยงปานกลาง (ไม่เป็นไปตามมาตรฐาน กฟภ. แต่อยู่ในแนวทางสัญจรไม่พลุกพล่าน พาดตามแนวเสาไฟฟ้าขอบทางจราจร เป็นต้น) เมื่อตรวจสอบพบ ให้ กฟฟ. ดำเนินการแจ้งผู้ประกอบการให้ดำเนินการแก้ไขภายใน 7 วัน</t>
  </si>
  <si>
    <t>3.1 โครงการสื่อสารประชาสัมพันธ์การปรับปรุงระบบจำหน่ายไฟฟ้าเป็นเคเบิ้ลใต้ดิน</t>
  </si>
  <si>
    <t>กอก.</t>
  </si>
  <si>
    <t>โครงการ</t>
  </si>
  <si>
    <t>จัดทำโครงการไตรมาส2-4</t>
  </si>
  <si>
    <t>นโยบาย ผชก.(3E) Ecosystem</t>
  </si>
  <si>
    <t>3.2 โครงการสื่อสารประชาสัมพันธ์การปรับปรุงระบบสายสื่อสาร</t>
  </si>
  <si>
    <t xml:space="preserve">4.1 จัดอบรมออนไลน์ผู้บริหารระดับกลาง (เทียบเท่าระดับ 9-11) ของสายงานการไฟฟ้า ภาค 2 เพื่อเตรียมความพร้อมสู่การเป็น PEA Digital Utility เพื่อให้สอดคล้องกับ SE-AM </t>
  </si>
  <si>
    <t>ฝอภ.(ภ2)</t>
  </si>
  <si>
    <t>SEAM ด้านที่ 5 digital technology</t>
  </si>
  <si>
    <t xml:space="preserve">4.2 จัดอบรมออนไลน์ผู้บริหารระดับต้น(เทียบเท่าระดับ 7-8) ของสายงานการไฟฟ้า    ภาค 2 เพื่อเตรียมความพร้อมสู่การเป็น PEA Digital Utility เพื่อให้สอดคล้องกับ SE-AM </t>
  </si>
  <si>
    <t>4.3 จัดอบรมออนไลน์การปรับเปลี่ยน Mindset ของพนักงาน</t>
  </si>
  <si>
    <t>SEAM ด้านที่ 6 Human capital management</t>
  </si>
  <si>
    <t xml:space="preserve">4.4 พนักงานเข้าประเมินผลในโปรแกรม 360  Assessment เพื่อเพิ่มประสิทธิภาพและความสุขในการปฏิบัติงาน </t>
  </si>
  <si>
    <t>คน</t>
  </si>
  <si>
    <t>นโยบาย รผก.(ภ2)</t>
  </si>
  <si>
    <t>5.1 จัดอบรมออนไลน์เสริมสร้างความตระหนัก    ด้านความปลอดภัยเทคโนโลยีสารสนเทศ  (Cyber Security)</t>
  </si>
  <si>
    <t>5.2 ดำเนินการตามกิจกรรมของมาตรฐาน ISO/IEC 27001:2013 ในโครงสร้างพื้นฐานที่สำคัญของ รซธ.ระยะที่ 2 (ระบบ BPM) และ ผ่านการรับรองมาตรฐาน</t>
  </si>
  <si>
    <t xml:space="preserve"> - </t>
  </si>
  <si>
    <t>Enablers</t>
  </si>
  <si>
    <t>กระบวนการ</t>
  </si>
  <si>
    <t>2.3 แผนงานประสิทธิภาพการตอบสนองข้อร้องเรียนของลูกค้า2.3.1 ดำเนินการปิดข้อร้องเรียนทั่วไป ปิดได้ภายใน 15 วันปฏิทิน</t>
  </si>
  <si>
    <t>2เป้า 80%</t>
  </si>
  <si>
    <t>2เป้า 100%</t>
  </si>
  <si>
    <t>2.3.2 ดำเนินการปิดข้อร้องเรียนทั่วไป ปิดได้ภายใน 30 วันปฏิทิน</t>
  </si>
  <si>
    <t>เป้าสะสมหมายปี 65</t>
  </si>
  <si>
    <t>เป้าสะสม ม.ค.65</t>
  </si>
  <si>
    <t>ผลสะสม ม.ค.65</t>
  </si>
  <si>
    <t>ผล ม.ค.65 (%)</t>
  </si>
  <si>
    <t>เป้าสะสมสะสม ก.พ.65</t>
  </si>
  <si>
    <t>ผลสะสม ก.พ.65</t>
  </si>
  <si>
    <t>เป้าสะสม มี.ค.65</t>
  </si>
  <si>
    <t>ผลสะสม มี.ค.65</t>
  </si>
  <si>
    <t>เป้าสะสม เม.ย.65</t>
  </si>
  <si>
    <t>ผลสะสม เม.ย.65</t>
  </si>
  <si>
    <t>เป้าสะสม พ.ค.65</t>
  </si>
  <si>
    <t>ผลสะสม พ.ค.65</t>
  </si>
  <si>
    <t>เป้าสะสม มิ.ย.65</t>
  </si>
  <si>
    <t>ผลสะสม มิ.ย.65</t>
  </si>
  <si>
    <t>เป้าสะสม ก.ค.65</t>
  </si>
  <si>
    <t>ผลสะสม ก.ค.65</t>
  </si>
  <si>
    <t>เป้าสะสม ส.ค.65</t>
  </si>
  <si>
    <t>ผลสะสม ส.ค.65</t>
  </si>
  <si>
    <t>เป้าสะสม ก.ย..65</t>
  </si>
  <si>
    <t>ผลสะสม ก.ย65</t>
  </si>
  <si>
    <t>ผล ก.ย.65 (%)</t>
  </si>
  <si>
    <t>ผล ต.ค.65 (%)</t>
  </si>
  <si>
    <t>เป้าสะสม พ.ย.65</t>
  </si>
  <si>
    <t>ผลสะสม พ.ย..65</t>
  </si>
  <si>
    <t>ผล พ.ย.65 (%)</t>
  </si>
  <si>
    <t>เป้าสะสม ธ.ค.65</t>
  </si>
  <si>
    <t>ผลสะสม ธ.ค.65</t>
  </si>
  <si>
    <t>ผล ธ.ค.65 (%)</t>
  </si>
  <si>
    <t>เป้าสะสม ก.พ.65</t>
  </si>
  <si>
    <t>2.3 การตรวจสอบ-บำรุงรักษาระบบไฟฟ้าทุกวงจร  (เฉพาะวงจรที่ทำการจ่ายไฟ) โดยใช้ Mobile Application APSA (ตรวจสอบและติดตามผลโดยการเปรียบเทียบข้อมูลจากระบบ GIS)
2.3.1  สายส่ง 115 kV (ปีละ 4 ครั้ง)  (หมายเหตุ : กบษ. ดำเนินการเอง ทุกวงจรสายส่ง ระยะทาง 886 วงจร-กม.)</t>
  </si>
  <si>
    <t>2.3.2 ระบบจำหน่ายแรงสูง 22kV (ปีละ 2 ครั้ง)  (หมายเหตุ : ระยะทางรวมทั้งหมด 38963.59 วงจร-กม.)</t>
  </si>
  <si>
    <t>5.6 มาตรการเพิ่มเติมอื่นๆ
5.6.1 การตรวจสอบแก้ไขจุดต่อจุดสัมผัสใน สฟฟ/สายส่ง/ระบบจำหน่าย/22 เควี (ฟีดเดอร์)
5.6.1.1 สถานีไฟฟ้า  (หมายเหตุ : กบษ. ดำเนินการเองทุก สฟฟ.)</t>
  </si>
  <si>
    <t>ผลสะสม ม.ค.-เม.ย.65</t>
  </si>
  <si>
    <t>%ผลสะสม ม.ค.-เม.ย.65</t>
  </si>
  <si>
    <t>เป้าสะสมปี 65</t>
  </si>
  <si>
    <t>ผลสะสม ก.พ..65 (%)</t>
  </si>
  <si>
    <t>ผลสะสม มี.ค.65 (%)</t>
  </si>
  <si>
    <t>ผลสะสม เม.ย.65 (%)</t>
  </si>
  <si>
    <t>ผลสะสม พ.ค.65 (%)</t>
  </si>
  <si>
    <t>ผลสะสม มิ.ย.65 (%)</t>
  </si>
  <si>
    <t>ผลสะสม ก.ค.65 (%)</t>
  </si>
  <si>
    <t>ผลสะสม ส.ค.65 (%)</t>
  </si>
  <si>
    <t>ผลสะสม ก.ย.65 (%)</t>
  </si>
  <si>
    <t>ผลสะสม ต.ค.65 (%)</t>
  </si>
  <si>
    <t>4.1 ตรวจสอบและวิเคราะห์การจ่ายไฟเพื่อหาจำนวนหม้อแปลงจำหน่ายที่จ่ายโหลดเกิน 80% โดยใช้ข้อมูลจาก OPSA สถานะ 31 ธ.ค.64</t>
  </si>
  <si>
    <t xml:space="preserve">4.2 นำข้อมูลการวิเคราะห์ด้วย OPSA ในปี 2564 มาจัดทำแผนงานการปรับปรุงระบบจำหน่ายแรงต่ำและแผนงานก่อสร้างและปรับปรุงระบบจำหน่ายแรงต่ำ โดยพิจารณาหม้อแปลงที่เกิดปัญหา จัดลำดับความสำคัญของแผนงานปรับปรุงฯ จัดทำงบประมาณ, แผนความต้องการพัสดุ หม้อแปลงแรงดันตกหรือ Loading มากกว่า 100% </t>
  </si>
  <si>
    <t>4.3 ดำเนินการปรับปรุงหม้อแปลงแรงต่ำที่พบปัญหาแรงดันไฟฟ้าตก  น้อยกว่า 200 V หรือโหลดหม้อแปลงเกินพิกัด 100%  ให้แล้วเสร็จอย่างน้อย 95%ของหม้อแปลงที่ตรวจพบ(WBS=D1 หรือ PM2=Teco) ภายใน พ.ย.65</t>
  </si>
  <si>
    <t>6.5 วิเคราะห์โหลดแรงต่ำ หม้อแปลง กฟภ. ทุกเครื่องด้วย OPSA (ภายใน 15 ธ.ค.65)</t>
  </si>
  <si>
    <t xml:space="preserve">6.6 Cleansing GIS Data ข้อมูลหม้อแปลงแรงต่ำที่ดำเนินการในปี 2564 จาก LDCAD ลงใน GISให้ได้ ร้อยละ 100 ภายในไตรมาส 2 (หมายเหตุ : หม้อแปลงแรงดันตก, Overload, Unbalance) </t>
  </si>
  <si>
    <t>6.7 ตรวจสอบและแก้ไขข้อมูล GIS ของหม้อแปลงที่ OPSA มีผลการรันผิดปกติ ได้แก่ แรงดันต่ำสุดน้อยกว่า 170 V, %Loading หม้อแปลงมากกว่า 150%, %Unbalance มากกว่า 100%,กรณีอื่นๆ ตามดุลพินิจของแต่ละเขต</t>
  </si>
  <si>
    <t>2.1 การปิดงานก่อสร้าง (สถานะ CLSD F4 และ CLSD E2 (ยกเลิกงาน)) ทุกงบ (C,I,P) ให้ได้ 50 %  (ไม่รวมที่ดินจัดสรร)</t>
  </si>
  <si>
    <t xml:space="preserve">2.1 ทบทวนรายชื่อลูกค้ารายสำคัญและแผนตามกระบวนการบริหารลูกค้ารายสำคัญ (KAMT) ให้สอดคล้องตามค่าเป้าหมายในการเพิ่มประสิทธิภาพการดูแลลูกค้า </t>
  </si>
  <si>
    <t xml:space="preserve">3.1 ให้ กฟฟ.ชั้น 1-3 และ กฟส. ดำเนินการติดตั้ง PUPAPLUG ตามนโยบาย ผวก.โดยให้ กฟฟ.ชั้น 1-3 แห่งละ 2 เครื่อง กฟส. แห่งละ 1 เครื่อง </t>
  </si>
  <si>
    <r>
      <t>ภาพรวม กฟฉ.2</t>
    </r>
    <r>
      <rPr>
        <sz val="18"/>
        <color rgb="FFFF0000"/>
        <rFont val="TH SarabunPSK"/>
        <family val="2"/>
      </rPr>
      <t>(เป้าใหม่240ราย)</t>
    </r>
  </si>
  <si>
    <t>5.7 การคำนวณ Technical Loss  แบ่งเป็น 5 ส่วน แยกตามระดับแรงดัน 100% ปีละ 1 ครั้ง  (คำนวณช่วงเดือน เม.ย.หรือ พ.ค. 2565 เนื่องจากเป็นช่วงที่มีปริมาณการใช้โหลดสูงสุด)</t>
  </si>
  <si>
    <t>5.7.1 การคำนวณ Technical Loss ของ SPP/VSPP ที่ขนานเข้าระบบ</t>
  </si>
  <si>
    <t>3ปรับเป้าเป็น30000</t>
  </si>
  <si>
    <t>5.12 การบำรุงรักษาหม้อแปลงแรงต่ำตามวาระ 5.12.1 หม้อแปลง 3 เฟส 100%</t>
  </si>
  <si>
    <t>5.12.2 หม้อแปลง 1 เฟส 33%</t>
  </si>
  <si>
    <r>
      <t xml:space="preserve">6.1 การตรวจสอบ-บำรุงรักษาระบบไฟฟ้าทุกวงจร  (เฉพาะวงจรที่ทำการจ่ายไฟ) โดยใช้ Mobile Application APSA (ตรวจสอบและติดตามผลการดำเนินงานโดยการเปรียบเทียบข้อมูลจากระบบ GIS) หมายเหตุ </t>
    </r>
    <r>
      <rPr>
        <sz val="16"/>
        <color rgb="FFFF0000"/>
        <rFont val="TH SarabunPSK"/>
        <family val="2"/>
      </rPr>
      <t xml:space="preserve"> - ไตรมาส 1 และ 2 ให้แต่ละ กฟข. เลือกใช้โปรแกรมประยุกข์ MJM &amp; MFO หรือ APSA -  ไตรมาส 3 และ 4 ให้แต่ละ กฟข. ใช้โปรแกรมประยุกต์ MJM &amp; MFO เท่านั้น</t>
    </r>
    <r>
      <rPr>
        <sz val="16"/>
        <rFont val="TH SarabunPSK"/>
        <family val="2"/>
      </rPr>
      <t xml:space="preserve">
6.1.1 ระบบจำหน่ายแรงต่ำ (ปีละครั้ง) 33 % ของหม้อแปลงทั้งหมด</t>
    </r>
  </si>
  <si>
    <t xml:space="preserve"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2565 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</si>
  <si>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2566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</si>
  <si>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2567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</si>
  <si>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2568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</si>
  <si>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2569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</si>
  <si>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2570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</si>
  <si>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2571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</si>
  <si>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2572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</si>
  <si>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2573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</si>
  <si>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2574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</si>
  <si>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2575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</si>
  <si>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2576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</si>
  <si>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2577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</si>
  <si>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2578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</si>
  <si>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2579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</si>
  <si>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2580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</si>
  <si>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2581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</si>
  <si>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2582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</si>
  <si>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2583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</si>
  <si>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2584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</si>
  <si>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2585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</si>
  <si>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2586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</si>
  <si>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2587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</si>
  <si>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2588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</si>
  <si>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2589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</si>
  <si>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2590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</si>
  <si>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2591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</si>
  <si>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2592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</si>
  <si>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2593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</si>
  <si>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2594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</si>
  <si>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2595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</si>
  <si>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2596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</si>
  <si>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2597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</si>
  <si>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2598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</si>
  <si>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2599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</si>
  <si>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2600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</si>
  <si>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2601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</si>
  <si>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2602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</si>
  <si>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2603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</si>
  <si>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2604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</si>
  <si>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2605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</si>
  <si>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2606</t>
  </si>
  <si>
    <t>6.2 จัดทำแผนงานตรวจสอบจุดต่อจุดสัมผัสด้วยกล้องส่องความร้อน เพื่อลดความเสี่ยงการเกิดไฟฟ้าขัดข้อง โดยพิจารณาจากหม้อแปลงจ่ายโหลดเกิน 80% ที่มีแผนปรับปรุง/ปรับเปลี่ยนขนาดหลังเดือน มี.ค. 2607</t>
  </si>
  <si>
    <t>6.3 ดำเนินการตรวจสอบ/แก้ไขจุดบกพร่องตามแผนงานข้อ 6.2</t>
  </si>
  <si>
    <t>6.4 การแก้ไข/ปรับปรุง จุดต่อสายนิวตรอน และค่ากราวด์ระบบจำหน่ายแรงต่ำของหม้อแปลงตามข้อ 6.2</t>
  </si>
  <si>
    <r>
      <t>1.4 วิเคราะห์สาเหตุที่ทำให้เกิดอุบัติเหตุสูงและแนวทางในการป้องกัน รวมถึงการออกมาตรการ     เพื่อป้องกันการเกิดซ้ำ 1.4.1 ฝึกอบรม ทบทวน (OJT) ที่ลานสนามฝึก ทุกชุดปฏิบัติงาน</t>
    </r>
    <r>
      <rPr>
        <sz val="16"/>
        <color rgb="FFFF0000"/>
        <rFont val="TH SarabunPSK"/>
        <family val="2"/>
      </rPr>
      <t xml:space="preserve"> (ชุดก่อสร้าง/ชุดปฏิบัติการ/ชุดมิเตอร์)</t>
    </r>
  </si>
  <si>
    <t>1.4.4 ฝึกซ้อมความตระหนักด้านความปลอดภัย และทบทวนวิธีปฏิบัติงานจากเหตุการณ์อุบัติเหตุที่เกิดขึ้น ซึ่งทำให้ผู้ประสบเหตุทุพพลภาพและเสียชีวิต ทุกเดือน</t>
  </si>
  <si>
    <t>3(5วันหลังไตรมาส)</t>
  </si>
  <si>
    <r>
      <t xml:space="preserve">1.7 จัดอบรมให้ความรู้ </t>
    </r>
    <r>
      <rPr>
        <sz val="16"/>
        <color rgb="FFFF0000"/>
        <rFont val="TH SarabunPSK"/>
        <family val="2"/>
      </rPr>
      <t>ทดสอบ และประเมินผล</t>
    </r>
    <r>
      <rPr>
        <sz val="16"/>
        <rFont val="TH SarabunPSK"/>
        <family val="2"/>
      </rPr>
      <t xml:space="preserve"> งานด้านระบบไฟฟ้าให้ จป.วิชาชีพ เพื่อเพิ่มความรู้และทักษะในการตรวจสอบความปลอดภัยในการปฏิบัติงาน</t>
    </r>
  </si>
  <si>
    <t>กฟส.กวป.</t>
  </si>
  <si>
    <t>1.8 จัดอบรม/ทดสอบ และประเมินผล งานด้านความปลอดภัยให้กับ ช่างผู้ควบคุมงาน/ผู้ปฏิบัติงานในระบบไฟฟ้า</t>
  </si>
  <si>
    <t>1.9 จัดอบรม/ทดสอบ และประเมินผล งานด้านความปลอดภัยให้กับคนงานจ้างเหมาแรงงาน</t>
  </si>
  <si>
    <t>4.5 พนักงานใช้งานโปรแกรมการปฏิบัติงาน (Time Attendance) ผ่าน smart device</t>
  </si>
  <si>
    <t>ครั้งหลังสิ้นไตรมาส</t>
  </si>
  <si>
    <t xml:space="preserve">1.1 งานดำเนินการตามเกณฑ์ประเมินผล  Core Business Enablers ของสายงาน ประจำปี 2565 3) ติดตามและรายงานผลการดำเนินงานของแต่ละด้านตามเกณฑ์ที่กำหนด ภายใน 10 วันหลังสิ้นไตรมาส </t>
  </si>
  <si>
    <t>กบล./enablres 4</t>
  </si>
  <si>
    <t xml:space="preserve"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4 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</si>
  <si>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5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</si>
  <si>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6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</si>
  <si>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7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</si>
  <si>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8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</si>
  <si>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9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</si>
  <si>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10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</si>
  <si>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11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</si>
  <si>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12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</si>
  <si>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13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</si>
  <si>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14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</si>
  <si>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15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</si>
  <si>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16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</si>
  <si>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17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</si>
  <si>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18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</si>
  <si>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19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</si>
  <si>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20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</si>
  <si>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21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</si>
  <si>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22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</si>
  <si>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23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</si>
  <si>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24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</si>
  <si>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25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</si>
  <si>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26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</si>
  <si>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27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</si>
  <si>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28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</si>
  <si>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29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</si>
  <si>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30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</si>
  <si>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31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</si>
  <si>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32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</si>
  <si>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33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</si>
  <si>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34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</si>
  <si>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35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</si>
  <si>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36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</si>
  <si>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37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</si>
  <si>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38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</si>
  <si>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39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</si>
  <si>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40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</si>
  <si>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41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</si>
  <si>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42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</si>
  <si>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43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</si>
  <si>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44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</si>
  <si>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45</t>
  </si>
  <si>
    <t>1.2 การระบุผู้มีส่วนได้ส่วนเสีย (ทุกสายงาน/สำนัก)1.2.1 สรุปผลการประเมินผู้มีส่วนได้ส่วนเสีย ผ่านผู้บริหารสูงสุดของสายงาน/สำนักส่งคณะทำงาน Enablers หมวดที่ 46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</si>
  <si>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4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</si>
  <si>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5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</si>
  <si>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6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</si>
  <si>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7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</si>
  <si>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8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</si>
  <si>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9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</si>
  <si>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10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</si>
  <si>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11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</si>
  <si>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12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</si>
  <si>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13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</si>
  <si>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14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</si>
  <si>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15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</si>
  <si>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16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</si>
  <si>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17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</si>
  <si>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18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</si>
  <si>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19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</si>
  <si>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20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</si>
  <si>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21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</si>
  <si>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22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</si>
  <si>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23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</si>
  <si>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24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</si>
  <si>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25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</si>
  <si>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26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</si>
  <si>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27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</si>
  <si>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28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</si>
  <si>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29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</si>
  <si>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30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</si>
  <si>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31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</si>
  <si>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32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</si>
  <si>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33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</si>
  <si>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34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</si>
  <si>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35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</si>
  <si>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36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</si>
  <si>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37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</si>
  <si>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38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</si>
  <si>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39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</si>
  <si>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40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</si>
  <si>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41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</si>
  <si>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42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</si>
  <si>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43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</si>
  <si>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44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</si>
  <si>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45</t>
  </si>
  <si>
    <t>1.3 การดำเนินงานตามแผนสร้างความสัมพันธ์ (ทุดำเนินงาน เสนอ รผก./ผชก. อนุมัติ และส่งคณะทำงาน Enablers หมวดที่ 4กสายงาน/สำนัก)1.3.1 ดำเนินการตามแผนสร้างความสัมพันธ์กับผู้มีส่วนได้ส่วนเสีย และรายงานผลการ ดำเนินงาน เสนอ รผก./ผชก. อนุมัติ และส่งคณะทำงาน Enablers หมวดที่ 46</t>
  </si>
  <si>
    <t>1.3.2 ดำเนินงานตามแผนงานสร้างความสัมพันธ์ครบทุกผู้มีส่วนได้ส่วนเสียที่สายงาน/สำนัก รับผิดชอบ และสรุปผลการดำเนินงานตามแผนสร้างความสัมพันธ์กับผู้มีส่วนได้ส่วนเสีย ประจำปี 2565 คณะทำงาน Enablers หมวดที่ 4 (คาดการณ์ไตรมาส 4) เสนอ รผก./ผชก. อนุมัติ และส่ง</t>
  </si>
  <si>
    <t>ครั้งก่อน10ธค65</t>
  </si>
  <si>
    <t>1.4.1 กำหนดแนวทางการดำเนินงานเพื่อแก้ไขประเด็นด้านผู้มีส่วนได้ส่วนเสีย และรายงานผลการดำเนินงาน เสนอ รผก./ผชก. อนุมัติ และแจ้งคณะทำงาน Enablers หมวดที่ 4 (3 วันหลังสิ้นไตรมาส)</t>
  </si>
  <si>
    <t xml:space="preserve">1.4.2 สรุปผลการดำเนินงานตามแผนสร้างความสัมพันธ์ผู้มีส่วนได้ส่วนเสีย ประจำปี 2565  (คาดการณ์ไตรมาส 4) เสนอ รผก./ผชก. อนุมัติ และแจ้งคณะทำงาน Enablers หมวดที่ 4 </t>
  </si>
  <si>
    <t xml:space="preserve">1.5.1  ดำเนินการจัดการความรู้ในกระบวนการบริหารจัดการเสียงของลูกค้าที่ (ข้อร้องเรียนและสารสนเทศเสียงของลูกค้าอื่นๆ) ที่มีนัยสำคัญ พร้อมทั้งเผยแพร่ในระบบ KM-SI ภายในไตรมาส 3 </t>
  </si>
  <si>
    <t>เรื่อง</t>
  </si>
  <si>
    <t>1.5.1  ดำเนินการจัดการความรู้ในกระบวนการบริหารจัดการเสียงของลูกค้าที่ (ข้อร้งเรียนและสารสนเทศเสียงของลูกค้าอื่นๆ) ที่มีนัยสำคัญ พร้อมทั้งเผยแพร่ในระบบ KM-SI ภายในไตรมาส 3</t>
  </si>
  <si>
    <t>1.7.1 ดำเนินการปิดข้อร้องเรียนทั่วไป ปิดได้ภายใน 30 วันปฏิทิน</t>
  </si>
  <si>
    <t>2 เป้า 95%</t>
  </si>
  <si>
    <t>1.7.3 ดำเนินการปิดข้อร้องเรียนประเภทต่างๆ ดังนี้  - ข้อร้องเรียนด้านคุณภาพไฟฟ้า ปิดข้อร้องเรียนภายใน 25 วันปฏิทิน   - ข้อร้องเรียนด้านการให้บริการ ปิดข้อร้องเรียนภายใน 25 วันปฏิทิน   - ข้อร้องเรียนด้านการจดหน่วย/แจ้งค่าไฟฟ้า ปิดข้อร้องเรียนภายใน 15 วันปฏิทิน   - ข้อร้องเรียนด้านการถูกงดจ่ายไฟฟ้า ปิดข้อร้องเรียนภายใน 15 วันปฏิทิน   - ข้อร้องเรียนด้านพฤติกรรมพนักงาน ปิดข้อร้องเรียนภายใน 15 วันปฏิทิน    - ข้อร้องเรียนด้านธุรกิจเกี่ยวเนื่อง ปิดข้อร้องเรียนภายใน 15 วันปฏิทิน   - ข้อร้องเรียนด้านอื่นๆ ปิดข้อร้องเรียนภายใน 20 วันปฏิทิน   (ประสิทธิภาพการตอบสนองข้อร้องเรียน ร้อยละ 95)</t>
  </si>
  <si>
    <t>1.6.1 แผนงานบริหารลูกค้ารายสำคัญ (Key Account Management) (ตามคู่มือ KAMT)2.2.1 เยี่ยมเยือนลูกค้ารายใหญ่/รายสำคัญ โดยผู้บริหารระดับสูง/หรือผู้แทนของหน่วยงาน  พร้อมสรุปรายงานความต้องการและแนวทางแก้ไข</t>
  </si>
  <si>
    <t>1.6.2 การเยี่ยมเยือนลูกค้ารายสำคัญ โดยพนักงาน KAMR</t>
  </si>
  <si>
    <t>1.6.3 การสัมมนาลูกค้ารายใหญ่</t>
  </si>
  <si>
    <t>1.7.2 แผนงานประสิทธิภาพการตอบสนองข้อร้องเรียนของลูกค้า2.3.1 ดำเนินการปิดข้อร้องเรียนทั่วไป ปิดได้ภายใน 15 วันปฏิทิน</t>
  </si>
  <si>
    <t xml:space="preserve">
2.1 ทบทวน/คัดเลือกกระบวนการตาม Key Work Process และดำเนินการปรับปรุง</t>
  </si>
  <si>
    <t>2.2 วิเคราะห์ประเมินผลการดำเนินงาน เปรียบเทียบผลก่อน-หลัง และประสิทธิภาพ
กระบวนการ เช่น จำนวนขั้นตอน ระยะเวลา พร้อมสรุปรายงาน</t>
  </si>
  <si>
    <t>แผนปฏิบัติ กฟฉ.2 ประจำปี 2565 (ทบทวนครั้งที่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</si>
</sst>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1"/>
      <color theme="1"/>
      <name val="Calibri"/>
      <scheme val="minor"/>
    </font>
    <font>
      <sz val="16"/>
      <color rgb="FF000000"/>
      <name val="TH SarabunPSK"/>
      <family val="2"/>
    </font>
    <font>
      <sz val="18"/>
      <color rgb="FFFF0000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72"/>
      <color rgb="FFFF0000"/>
      <name val="TH SarabunPSK"/>
      <family val="2"/>
    </font>
    <font>
      <sz val="16"/>
      <color rgb="FF0070C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90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9" fontId="2" fillId="3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1" xfId="0" applyFont="1" applyFill="1" applyBorder="1"/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 readingOrder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left" vertical="center" readingOrder="1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left"/>
    </xf>
    <xf numFmtId="0" fontId="5" fillId="0" borderId="1" xfId="0" applyFont="1" applyFill="1" applyBorder="1" applyAlignment="1">
      <alignment vertical="top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4" fontId="7" fillId="0" borderId="2" xfId="0" applyNumberFormat="1" applyFont="1" applyFill="1" applyBorder="1" applyAlignment="1">
      <alignment horizontal="center"/>
    </xf>
    <xf numFmtId="10" fontId="7" fillId="0" borderId="2" xfId="0" applyNumberFormat="1" applyFont="1" applyFill="1" applyBorder="1" applyAlignment="1">
      <alignment horizontal="center"/>
    </xf>
    <xf numFmtId="0" fontId="7" fillId="0" borderId="2" xfId="0" applyFont="1" applyFill="1" applyBorder="1"/>
    <xf numFmtId="3" fontId="7" fillId="0" borderId="2" xfId="0" applyNumberFormat="1" applyFont="1" applyFill="1" applyBorder="1" applyAlignment="1">
      <alignment horizontal="center"/>
    </xf>
    <xf numFmtId="3" fontId="7" fillId="0" borderId="2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top"/>
    </xf>
    <xf numFmtId="10" fontId="7" fillId="0" borderId="2" xfId="0" applyNumberFormat="1" applyFont="1" applyFill="1" applyBorder="1" applyAlignment="1">
      <alignment horizontal="center" vertical="top"/>
    </xf>
    <xf numFmtId="0" fontId="7" fillId="0" borderId="2" xfId="0" applyFont="1" applyFill="1" applyBorder="1" applyAlignment="1">
      <alignment vertical="top"/>
    </xf>
    <xf numFmtId="1" fontId="7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/>
    <xf numFmtId="0" fontId="6" fillId="5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 vertical="top"/>
    </xf>
    <xf numFmtId="0" fontId="7" fillId="5" borderId="2" xfId="0" applyFont="1" applyFill="1" applyBorder="1" applyAlignment="1"/>
    <xf numFmtId="0" fontId="6" fillId="6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3" fontId="7" fillId="6" borderId="2" xfId="0" applyNumberFormat="1" applyFont="1" applyFill="1" applyBorder="1" applyAlignment="1">
      <alignment horizontal="center"/>
    </xf>
    <xf numFmtId="3" fontId="7" fillId="6" borderId="2" xfId="0" applyNumberFormat="1" applyFont="1" applyFill="1" applyBorder="1" applyAlignment="1">
      <alignment horizontal="right"/>
    </xf>
    <xf numFmtId="0" fontId="7" fillId="6" borderId="2" xfId="0" applyFont="1" applyFill="1" applyBorder="1" applyAlignment="1">
      <alignment horizontal="center" wrapText="1"/>
    </xf>
    <xf numFmtId="1" fontId="7" fillId="6" borderId="2" xfId="0" applyNumberFormat="1" applyFont="1" applyFill="1" applyBorder="1" applyAlignment="1">
      <alignment horizontal="center"/>
    </xf>
    <xf numFmtId="0" fontId="7" fillId="6" borderId="2" xfId="0" applyFont="1" applyFill="1" applyBorder="1" applyAlignment="1">
      <alignment horizontal="left"/>
    </xf>
    <xf numFmtId="0" fontId="7" fillId="6" borderId="2" xfId="0" applyFont="1" applyFill="1" applyBorder="1" applyAlignment="1"/>
    <xf numFmtId="9" fontId="7" fillId="6" borderId="2" xfId="0" applyNumberFormat="1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 vertical="top"/>
    </xf>
    <xf numFmtId="10" fontId="7" fillId="0" borderId="2" xfId="1" applyNumberFormat="1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/>
    <xf numFmtId="0" fontId="2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2" fillId="3" borderId="1" xfId="0" applyFont="1" applyFill="1" applyBorder="1"/>
    <xf numFmtId="0" fontId="3" fillId="0" borderId="2" xfId="0" applyFont="1" applyFill="1" applyBorder="1" applyAlignment="1">
      <alignment horizontal="left" vertical="center" wrapText="1" readingOrder="1"/>
    </xf>
    <xf numFmtId="0" fontId="3" fillId="0" borderId="2" xfId="0" applyFont="1" applyFill="1" applyBorder="1" applyAlignment="1">
      <alignment wrapText="1"/>
    </xf>
    <xf numFmtId="2" fontId="7" fillId="6" borderId="2" xfId="1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1" fontId="10" fillId="6" borderId="2" xfId="2" applyNumberFormat="1" applyFont="1" applyFill="1" applyBorder="1" applyAlignment="1">
      <alignment horizontal="center"/>
    </xf>
    <xf numFmtId="10" fontId="10" fillId="0" borderId="2" xfId="0" applyNumberFormat="1" applyFont="1" applyFill="1" applyBorder="1" applyAlignment="1">
      <alignment horizontal="center"/>
    </xf>
    <xf numFmtId="10" fontId="10" fillId="0" borderId="2" xfId="1" applyNumberFormat="1" applyFont="1" applyFill="1" applyBorder="1" applyAlignment="1">
      <alignment horizontal="center"/>
    </xf>
    <xf numFmtId="0" fontId="10" fillId="0" borderId="2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2" fontId="10" fillId="6" borderId="2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left"/>
    </xf>
    <xf numFmtId="15" fontId="10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>
      <alignment wrapText="1"/>
    </xf>
    <xf numFmtId="0" fontId="1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4" xfId="0" applyFont="1" applyBorder="1" applyAlignment="1"/>
    <xf numFmtId="0" fontId="1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0" borderId="3" xfId="0" applyFont="1" applyBorder="1" applyAlignment="1"/>
    <xf numFmtId="0" fontId="13" fillId="0" borderId="2" xfId="0" applyFont="1" applyFill="1" applyBorder="1" applyAlignment="1">
      <alignment wrapText="1"/>
    </xf>
  </cellXfs>
  <cellStyles count="3">
    <cellStyle name="จุลภาค" xfId="2" builtinId="3"/>
    <cellStyle name="ปกติ" xfId="0" builtinId="0"/>
    <cellStyle name="เปอร์เซ็นต์" xfId="1" builtinId="5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Z5038"/>
  <sheetViews>
    <sheetView tabSelected="1" zoomScale="70" zoomScaleNormal="70" workbookViewId="0">
      <pane ySplit="2" topLeftCell="A3" activePane="bottomLeft" state="frozen"/>
      <selection pane="bottomLeft" activeCell="I128" sqref="I128"/>
    </sheetView>
  </sheetViews>
  <sheetFormatPr defaultColWidth="14.42578125" defaultRowHeight="27" x14ac:dyDescent="0.6"/>
  <cols>
    <col min="1" max="1" width="7.85546875" style="12" customWidth="1"/>
    <col min="2" max="2" width="95.140625" style="12" customWidth="1"/>
    <col min="3" max="3" width="24.28515625" style="43" customWidth="1"/>
    <col min="4" max="4" width="17.140625" style="47" customWidth="1"/>
    <col min="5" max="5" width="20.42578125" style="43" customWidth="1"/>
    <col min="6" max="6" width="13.85546875" style="43" customWidth="1"/>
    <col min="7" max="7" width="17.5703125" style="55" customWidth="1"/>
    <col min="8" max="8" width="12.42578125" style="43" customWidth="1"/>
    <col min="9" max="9" width="18.42578125" style="43" customWidth="1"/>
    <col min="10" max="10" width="21.140625" style="43" customWidth="1"/>
    <col min="11" max="11" width="22.85546875" style="43" customWidth="1"/>
    <col min="12" max="12" width="26.28515625" style="43" customWidth="1"/>
    <col min="13" max="13" width="22.28515625" style="30" customWidth="1"/>
    <col min="14" max="14" width="22.5703125" style="43" customWidth="1"/>
    <col min="15" max="15" width="21" style="47" customWidth="1"/>
    <col min="16" max="16" width="22.28515625" style="30" customWidth="1"/>
    <col min="17" max="17" width="22.5703125" style="43" customWidth="1"/>
    <col min="18" max="18" width="18.42578125" style="43" customWidth="1"/>
    <col min="19" max="19" width="26.7109375" style="43" customWidth="1"/>
    <col min="20" max="20" width="18.5703125" style="43" customWidth="1"/>
    <col min="21" max="21" width="17" style="43" customWidth="1"/>
    <col min="22" max="22" width="27" style="43" customWidth="1"/>
    <col min="23" max="23" width="17.5703125" style="43" customWidth="1"/>
    <col min="24" max="24" width="26.28515625" style="43" customWidth="1"/>
    <col min="25" max="25" width="18.28515625" style="43" customWidth="1"/>
    <col min="26" max="26" width="25.85546875" style="43" customWidth="1"/>
    <col min="27" max="27" width="40.28515625" style="14" customWidth="1"/>
    <col min="28" max="130" width="14.42578125" style="14"/>
    <col min="131" max="16384" width="14.42578125" style="12"/>
  </cols>
  <sheetData>
    <row r="1" spans="1:27" x14ac:dyDescent="0.6">
      <c r="A1" s="9" t="s">
        <v>751</v>
      </c>
      <c r="B1" s="10"/>
      <c r="C1" s="28"/>
      <c r="D1" s="44"/>
      <c r="E1" s="28"/>
      <c r="F1" s="28"/>
      <c r="G1" s="48"/>
      <c r="H1" s="28"/>
      <c r="I1" s="29"/>
      <c r="J1" s="29"/>
      <c r="K1" s="29"/>
      <c r="L1" s="29"/>
      <c r="M1" s="28"/>
      <c r="N1" s="29"/>
      <c r="O1" s="44"/>
      <c r="P1" s="28"/>
      <c r="Q1" s="29"/>
      <c r="R1" s="28"/>
      <c r="S1" s="28"/>
      <c r="T1" s="28"/>
      <c r="U1" s="28"/>
      <c r="V1" s="28"/>
      <c r="W1" s="28"/>
      <c r="X1" s="28"/>
      <c r="Y1" s="28"/>
      <c r="Z1" s="28"/>
      <c r="AA1" s="24"/>
    </row>
    <row r="2" spans="1:27" x14ac:dyDescent="0.6">
      <c r="A2" s="11" t="s">
        <v>0</v>
      </c>
      <c r="B2" s="10" t="s">
        <v>1</v>
      </c>
      <c r="C2" s="28" t="s">
        <v>2</v>
      </c>
      <c r="D2" s="44" t="s">
        <v>3</v>
      </c>
      <c r="E2" s="28" t="s">
        <v>4</v>
      </c>
      <c r="F2" s="28" t="s">
        <v>5</v>
      </c>
      <c r="G2" s="48" t="s">
        <v>6</v>
      </c>
      <c r="H2" s="28" t="s">
        <v>7</v>
      </c>
      <c r="I2" s="29" t="s">
        <v>8</v>
      </c>
      <c r="J2" s="29" t="s">
        <v>9</v>
      </c>
      <c r="K2" s="29" t="s">
        <v>10</v>
      </c>
      <c r="L2" s="29" t="s">
        <v>11</v>
      </c>
      <c r="M2" s="28" t="s">
        <v>12</v>
      </c>
      <c r="N2" s="29" t="s">
        <v>13</v>
      </c>
      <c r="O2" s="44" t="s">
        <v>15</v>
      </c>
      <c r="P2" s="28" t="s">
        <v>565</v>
      </c>
      <c r="Q2" s="29" t="s">
        <v>566</v>
      </c>
      <c r="R2" s="28" t="s">
        <v>15</v>
      </c>
      <c r="S2" s="28" t="s">
        <v>16</v>
      </c>
      <c r="T2" s="28" t="s">
        <v>14</v>
      </c>
      <c r="U2" s="28" t="s">
        <v>15</v>
      </c>
      <c r="V2" s="28" t="s">
        <v>17</v>
      </c>
      <c r="W2" s="28" t="s">
        <v>14</v>
      </c>
      <c r="X2" s="28" t="s">
        <v>18</v>
      </c>
      <c r="Y2" s="28" t="s">
        <v>19</v>
      </c>
      <c r="Z2" s="28" t="s">
        <v>20</v>
      </c>
      <c r="AA2" s="24"/>
    </row>
    <row r="3" spans="1:27" ht="96" hidden="1" x14ac:dyDescent="0.6">
      <c r="A3" s="15">
        <v>1</v>
      </c>
      <c r="B3" s="16" t="s">
        <v>21</v>
      </c>
      <c r="C3" s="30" t="s">
        <v>22</v>
      </c>
      <c r="D3" s="45" t="s">
        <v>23</v>
      </c>
      <c r="E3" s="30" t="s">
        <v>24</v>
      </c>
      <c r="F3" s="30">
        <v>2</v>
      </c>
      <c r="G3" s="49">
        <f>SUM(G4:G45)</f>
        <v>844</v>
      </c>
      <c r="H3" s="30" t="s">
        <v>25</v>
      </c>
      <c r="I3" s="31">
        <f>SUM(I4:I45)</f>
        <v>48</v>
      </c>
      <c r="J3" s="32">
        <f t="shared" ref="J3:J36" si="0">I3/G3</f>
        <v>5.6872037914691941E-2</v>
      </c>
      <c r="K3" s="31">
        <f>SUM(K4:K45)</f>
        <v>48</v>
      </c>
      <c r="L3" s="32">
        <f t="shared" ref="L3:L89" si="1">K3/G3</f>
        <v>5.6872037914691941E-2</v>
      </c>
      <c r="M3" s="31">
        <f>SUM(M4:M45)</f>
        <v>48</v>
      </c>
      <c r="N3" s="32">
        <f t="shared" ref="N3:N89" si="2">M3/G3</f>
        <v>5.6872037914691941E-2</v>
      </c>
      <c r="O3" s="45" t="str">
        <f>IFERROR(IF(AND(G3&lt;&gt;0,N3&lt;25%),"ไม่ผ่าน","ผ่าน"),"ผ่าน")</f>
        <v>ไม่ผ่าน</v>
      </c>
      <c r="P3" s="31"/>
      <c r="Q3" s="32">
        <f>P3/G3</f>
        <v>0</v>
      </c>
      <c r="R3" s="30" t="str">
        <f>IFERROR(IF(AND(G3&lt;&gt;0,Q3&lt;33%),"ไม่ผ่าน","ผ่าน"),"ผ่าน")</f>
        <v>ไม่ผ่าน</v>
      </c>
      <c r="S3" s="30"/>
      <c r="T3" s="58">
        <f>S3/G3</f>
        <v>0</v>
      </c>
      <c r="U3" s="30" t="str">
        <f>IFERROR(IF(AND(G3&lt;&gt;0,T3&lt;41%),"ไม่ผ่าน","ผ่าน"),"ผ่าน")</f>
        <v>ไม่ผ่าน</v>
      </c>
      <c r="V3" s="33"/>
      <c r="W3" s="58">
        <f>V3/G3</f>
        <v>0</v>
      </c>
      <c r="X3" s="30" t="str">
        <f>IFERROR(IF(AND(G3&lt;&gt;0,W3&lt;50%),"ไม่ผ่าน","ผ่าน"),"ผ่าน")</f>
        <v>ไม่ผ่าน</v>
      </c>
      <c r="Y3" s="30" t="str">
        <f>D3</f>
        <v>กบล.</v>
      </c>
      <c r="Z3" s="33" t="s">
        <v>26</v>
      </c>
      <c r="AA3" s="13"/>
    </row>
    <row r="4" spans="1:27" ht="96" hidden="1" x14ac:dyDescent="0.6">
      <c r="A4" s="15">
        <v>1</v>
      </c>
      <c r="B4" s="16" t="s">
        <v>21</v>
      </c>
      <c r="C4" s="30" t="s">
        <v>22</v>
      </c>
      <c r="D4" s="45" t="s">
        <v>27</v>
      </c>
      <c r="E4" s="30" t="str">
        <f t="shared" ref="E4:E45" si="3">LEFT(D4,3)</f>
        <v>กฟจ</v>
      </c>
      <c r="F4" s="30">
        <v>2</v>
      </c>
      <c r="G4" s="49">
        <v>32</v>
      </c>
      <c r="H4" s="30" t="s">
        <v>25</v>
      </c>
      <c r="I4" s="31">
        <v>0</v>
      </c>
      <c r="J4" s="32">
        <f t="shared" si="0"/>
        <v>0</v>
      </c>
      <c r="K4" s="31">
        <v>0</v>
      </c>
      <c r="L4" s="32">
        <f t="shared" si="1"/>
        <v>0</v>
      </c>
      <c r="M4" s="31">
        <v>0</v>
      </c>
      <c r="N4" s="32">
        <f t="shared" si="2"/>
        <v>0</v>
      </c>
      <c r="O4" s="45" t="str">
        <f t="shared" ref="O4:O68" si="4">IFERROR(IF(AND(G4&lt;&gt;0,N4&lt;25%),"ไม่ผ่าน","ผ่าน"),"ผ่าน")</f>
        <v>ไม่ผ่าน</v>
      </c>
      <c r="P4" s="31"/>
      <c r="Q4" s="32">
        <f t="shared" ref="Q4:Q68" si="5">P4/G4</f>
        <v>0</v>
      </c>
      <c r="R4" s="30" t="str">
        <f t="shared" ref="R4:R68" si="6">IFERROR(IF(AND(G4&lt;&gt;0,Q4&lt;33%),"ไม่ผ่าน","ผ่าน"),"ผ่าน")</f>
        <v>ไม่ผ่าน</v>
      </c>
      <c r="S4" s="30"/>
      <c r="T4" s="58">
        <f t="shared" ref="T4:T68" si="7">S4/G4</f>
        <v>0</v>
      </c>
      <c r="U4" s="30" t="str">
        <f t="shared" ref="U4:U68" si="8">IFERROR(IF(AND(G4&lt;&gt;0,T4&lt;41%),"ไม่ผ่าน","ผ่าน"),"ผ่าน")</f>
        <v>ไม่ผ่าน</v>
      </c>
      <c r="V4" s="33"/>
      <c r="W4" s="58">
        <f t="shared" ref="W4:W68" si="9">V4/G4</f>
        <v>0</v>
      </c>
      <c r="X4" s="30" t="str">
        <f t="shared" ref="X4:X68" si="10">IFERROR(IF(AND(G4&lt;&gt;0,W4&lt;50%),"ไม่ผ่าน","ผ่าน"),"ผ่าน")</f>
        <v>ไม่ผ่าน</v>
      </c>
      <c r="Y4" s="30" t="s">
        <v>23</v>
      </c>
      <c r="Z4" s="33"/>
      <c r="AA4" s="13"/>
    </row>
    <row r="5" spans="1:27" ht="96" hidden="1" x14ac:dyDescent="0.6">
      <c r="A5" s="15">
        <v>1</v>
      </c>
      <c r="B5" s="16" t="s">
        <v>21</v>
      </c>
      <c r="C5" s="30" t="s">
        <v>22</v>
      </c>
      <c r="D5" s="45" t="s">
        <v>28</v>
      </c>
      <c r="E5" s="30" t="str">
        <f t="shared" si="3"/>
        <v>กฟส</v>
      </c>
      <c r="F5" s="30">
        <v>2</v>
      </c>
      <c r="G5" s="49">
        <v>16</v>
      </c>
      <c r="H5" s="30" t="s">
        <v>25</v>
      </c>
      <c r="I5" s="31">
        <v>0</v>
      </c>
      <c r="J5" s="32">
        <f t="shared" si="0"/>
        <v>0</v>
      </c>
      <c r="K5" s="31">
        <v>0</v>
      </c>
      <c r="L5" s="32">
        <f t="shared" si="1"/>
        <v>0</v>
      </c>
      <c r="M5" s="31">
        <v>0</v>
      </c>
      <c r="N5" s="32">
        <f t="shared" si="2"/>
        <v>0</v>
      </c>
      <c r="O5" s="45" t="str">
        <f t="shared" si="4"/>
        <v>ไม่ผ่าน</v>
      </c>
      <c r="P5" s="31"/>
      <c r="Q5" s="32">
        <f t="shared" si="5"/>
        <v>0</v>
      </c>
      <c r="R5" s="30" t="str">
        <f t="shared" si="6"/>
        <v>ไม่ผ่าน</v>
      </c>
      <c r="S5" s="30"/>
      <c r="T5" s="58">
        <f t="shared" si="7"/>
        <v>0</v>
      </c>
      <c r="U5" s="30" t="str">
        <f t="shared" si="8"/>
        <v>ไม่ผ่าน</v>
      </c>
      <c r="V5" s="33"/>
      <c r="W5" s="58">
        <f t="shared" si="9"/>
        <v>0</v>
      </c>
      <c r="X5" s="30" t="str">
        <f t="shared" si="10"/>
        <v>ไม่ผ่าน</v>
      </c>
      <c r="Y5" s="30" t="s">
        <v>23</v>
      </c>
      <c r="Z5" s="33"/>
      <c r="AA5" s="13"/>
    </row>
    <row r="6" spans="1:27" ht="96" hidden="1" x14ac:dyDescent="0.6">
      <c r="A6" s="15">
        <v>1</v>
      </c>
      <c r="B6" s="16" t="s">
        <v>21</v>
      </c>
      <c r="C6" s="30" t="s">
        <v>22</v>
      </c>
      <c r="D6" s="45" t="s">
        <v>29</v>
      </c>
      <c r="E6" s="30" t="str">
        <f t="shared" si="3"/>
        <v>กฟส</v>
      </c>
      <c r="F6" s="30">
        <v>2</v>
      </c>
      <c r="G6" s="49">
        <v>16</v>
      </c>
      <c r="H6" s="30" t="s">
        <v>25</v>
      </c>
      <c r="I6" s="31">
        <v>0</v>
      </c>
      <c r="J6" s="32">
        <f t="shared" si="0"/>
        <v>0</v>
      </c>
      <c r="K6" s="31">
        <v>0</v>
      </c>
      <c r="L6" s="32">
        <f t="shared" si="1"/>
        <v>0</v>
      </c>
      <c r="M6" s="31">
        <v>0</v>
      </c>
      <c r="N6" s="32">
        <f t="shared" si="2"/>
        <v>0</v>
      </c>
      <c r="O6" s="45" t="str">
        <f t="shared" si="4"/>
        <v>ไม่ผ่าน</v>
      </c>
      <c r="P6" s="31"/>
      <c r="Q6" s="32">
        <f t="shared" si="5"/>
        <v>0</v>
      </c>
      <c r="R6" s="30" t="str">
        <f t="shared" si="6"/>
        <v>ไม่ผ่าน</v>
      </c>
      <c r="S6" s="30"/>
      <c r="T6" s="58">
        <f t="shared" si="7"/>
        <v>0</v>
      </c>
      <c r="U6" s="30" t="str">
        <f t="shared" si="8"/>
        <v>ไม่ผ่าน</v>
      </c>
      <c r="V6" s="33"/>
      <c r="W6" s="58">
        <f t="shared" si="9"/>
        <v>0</v>
      </c>
      <c r="X6" s="30" t="str">
        <f t="shared" si="10"/>
        <v>ไม่ผ่าน</v>
      </c>
      <c r="Y6" s="30" t="s">
        <v>23</v>
      </c>
      <c r="Z6" s="33"/>
      <c r="AA6" s="13"/>
    </row>
    <row r="7" spans="1:27" ht="96" hidden="1" x14ac:dyDescent="0.6">
      <c r="A7" s="15">
        <v>1</v>
      </c>
      <c r="B7" s="16" t="s">
        <v>21</v>
      </c>
      <c r="C7" s="30" t="s">
        <v>22</v>
      </c>
      <c r="D7" s="45" t="s">
        <v>30</v>
      </c>
      <c r="E7" s="30" t="str">
        <f t="shared" si="3"/>
        <v>กฟจ</v>
      </c>
      <c r="F7" s="30">
        <v>2</v>
      </c>
      <c r="G7" s="49">
        <v>28</v>
      </c>
      <c r="H7" s="30" t="s">
        <v>25</v>
      </c>
      <c r="I7" s="31">
        <v>0</v>
      </c>
      <c r="J7" s="32">
        <f t="shared" si="0"/>
        <v>0</v>
      </c>
      <c r="K7" s="31">
        <v>0</v>
      </c>
      <c r="L7" s="32">
        <f t="shared" si="1"/>
        <v>0</v>
      </c>
      <c r="M7" s="31">
        <v>0</v>
      </c>
      <c r="N7" s="32">
        <f t="shared" si="2"/>
        <v>0</v>
      </c>
      <c r="O7" s="45" t="str">
        <f t="shared" si="4"/>
        <v>ไม่ผ่าน</v>
      </c>
      <c r="P7" s="31"/>
      <c r="Q7" s="32">
        <f t="shared" si="5"/>
        <v>0</v>
      </c>
      <c r="R7" s="30" t="str">
        <f t="shared" si="6"/>
        <v>ไม่ผ่าน</v>
      </c>
      <c r="S7" s="30"/>
      <c r="T7" s="58">
        <f t="shared" si="7"/>
        <v>0</v>
      </c>
      <c r="U7" s="30" t="str">
        <f t="shared" si="8"/>
        <v>ไม่ผ่าน</v>
      </c>
      <c r="V7" s="33"/>
      <c r="W7" s="58">
        <f t="shared" si="9"/>
        <v>0</v>
      </c>
      <c r="X7" s="30" t="str">
        <f t="shared" si="10"/>
        <v>ไม่ผ่าน</v>
      </c>
      <c r="Y7" s="30" t="s">
        <v>23</v>
      </c>
      <c r="Z7" s="33"/>
      <c r="AA7" s="13"/>
    </row>
    <row r="8" spans="1:27" ht="96" hidden="1" x14ac:dyDescent="0.6">
      <c r="A8" s="15">
        <v>1</v>
      </c>
      <c r="B8" s="16" t="s">
        <v>21</v>
      </c>
      <c r="C8" s="30" t="s">
        <v>22</v>
      </c>
      <c r="D8" s="45" t="s">
        <v>31</v>
      </c>
      <c r="E8" s="30" t="str">
        <f t="shared" si="3"/>
        <v>กฟส</v>
      </c>
      <c r="F8" s="30">
        <v>2</v>
      </c>
      <c r="G8" s="49">
        <v>16</v>
      </c>
      <c r="H8" s="30" t="s">
        <v>25</v>
      </c>
      <c r="I8" s="31">
        <v>0</v>
      </c>
      <c r="J8" s="32">
        <f t="shared" si="0"/>
        <v>0</v>
      </c>
      <c r="K8" s="31">
        <v>0</v>
      </c>
      <c r="L8" s="32">
        <f t="shared" si="1"/>
        <v>0</v>
      </c>
      <c r="M8" s="31">
        <v>0</v>
      </c>
      <c r="N8" s="32">
        <f t="shared" si="2"/>
        <v>0</v>
      </c>
      <c r="O8" s="45" t="str">
        <f t="shared" si="4"/>
        <v>ไม่ผ่าน</v>
      </c>
      <c r="P8" s="31"/>
      <c r="Q8" s="32">
        <f t="shared" si="5"/>
        <v>0</v>
      </c>
      <c r="R8" s="30" t="str">
        <f t="shared" si="6"/>
        <v>ไม่ผ่าน</v>
      </c>
      <c r="S8" s="30"/>
      <c r="T8" s="58">
        <f t="shared" si="7"/>
        <v>0</v>
      </c>
      <c r="U8" s="30" t="str">
        <f t="shared" si="8"/>
        <v>ไม่ผ่าน</v>
      </c>
      <c r="V8" s="33"/>
      <c r="W8" s="58">
        <f t="shared" si="9"/>
        <v>0</v>
      </c>
      <c r="X8" s="30" t="str">
        <f t="shared" si="10"/>
        <v>ไม่ผ่าน</v>
      </c>
      <c r="Y8" s="30" t="s">
        <v>23</v>
      </c>
      <c r="Z8" s="33"/>
      <c r="AA8" s="13"/>
    </row>
    <row r="9" spans="1:27" ht="96" hidden="1" x14ac:dyDescent="0.6">
      <c r="A9" s="15">
        <v>1</v>
      </c>
      <c r="B9" s="16" t="s">
        <v>21</v>
      </c>
      <c r="C9" s="30" t="s">
        <v>22</v>
      </c>
      <c r="D9" s="45" t="s">
        <v>32</v>
      </c>
      <c r="E9" s="30" t="str">
        <f t="shared" si="3"/>
        <v>กฟส</v>
      </c>
      <c r="F9" s="30">
        <v>2</v>
      </c>
      <c r="G9" s="49">
        <v>16</v>
      </c>
      <c r="H9" s="30" t="s">
        <v>25</v>
      </c>
      <c r="I9" s="31">
        <v>0</v>
      </c>
      <c r="J9" s="32">
        <f t="shared" si="0"/>
        <v>0</v>
      </c>
      <c r="K9" s="31">
        <v>0</v>
      </c>
      <c r="L9" s="32">
        <f t="shared" si="1"/>
        <v>0</v>
      </c>
      <c r="M9" s="31">
        <v>0</v>
      </c>
      <c r="N9" s="32">
        <f t="shared" si="2"/>
        <v>0</v>
      </c>
      <c r="O9" s="45" t="str">
        <f t="shared" si="4"/>
        <v>ไม่ผ่าน</v>
      </c>
      <c r="P9" s="31"/>
      <c r="Q9" s="32">
        <f t="shared" si="5"/>
        <v>0</v>
      </c>
      <c r="R9" s="30" t="str">
        <f t="shared" si="6"/>
        <v>ไม่ผ่าน</v>
      </c>
      <c r="S9" s="30"/>
      <c r="T9" s="58">
        <f t="shared" si="7"/>
        <v>0</v>
      </c>
      <c r="U9" s="30" t="str">
        <f t="shared" si="8"/>
        <v>ไม่ผ่าน</v>
      </c>
      <c r="V9" s="33"/>
      <c r="W9" s="58">
        <f t="shared" si="9"/>
        <v>0</v>
      </c>
      <c r="X9" s="30" t="str">
        <f t="shared" si="10"/>
        <v>ไม่ผ่าน</v>
      </c>
      <c r="Y9" s="30" t="s">
        <v>23</v>
      </c>
      <c r="Z9" s="33"/>
      <c r="AA9" s="13"/>
    </row>
    <row r="10" spans="1:27" ht="96" hidden="1" x14ac:dyDescent="0.6">
      <c r="A10" s="15">
        <v>1</v>
      </c>
      <c r="B10" s="16" t="s">
        <v>21</v>
      </c>
      <c r="C10" s="30" t="s">
        <v>22</v>
      </c>
      <c r="D10" s="45" t="s">
        <v>33</v>
      </c>
      <c r="E10" s="30" t="str">
        <f t="shared" si="3"/>
        <v>กฟส</v>
      </c>
      <c r="F10" s="30">
        <v>2</v>
      </c>
      <c r="G10" s="49">
        <v>16</v>
      </c>
      <c r="H10" s="30" t="s">
        <v>25</v>
      </c>
      <c r="I10" s="31">
        <v>0</v>
      </c>
      <c r="J10" s="32">
        <f t="shared" si="0"/>
        <v>0</v>
      </c>
      <c r="K10" s="31">
        <v>0</v>
      </c>
      <c r="L10" s="32">
        <f t="shared" si="1"/>
        <v>0</v>
      </c>
      <c r="M10" s="31">
        <v>0</v>
      </c>
      <c r="N10" s="32">
        <f t="shared" si="2"/>
        <v>0</v>
      </c>
      <c r="O10" s="45" t="str">
        <f t="shared" si="4"/>
        <v>ไม่ผ่าน</v>
      </c>
      <c r="P10" s="31"/>
      <c r="Q10" s="32">
        <f t="shared" si="5"/>
        <v>0</v>
      </c>
      <c r="R10" s="30" t="str">
        <f t="shared" si="6"/>
        <v>ไม่ผ่าน</v>
      </c>
      <c r="S10" s="30"/>
      <c r="T10" s="58">
        <f t="shared" si="7"/>
        <v>0</v>
      </c>
      <c r="U10" s="30" t="str">
        <f t="shared" si="8"/>
        <v>ไม่ผ่าน</v>
      </c>
      <c r="V10" s="33"/>
      <c r="W10" s="58">
        <f t="shared" si="9"/>
        <v>0</v>
      </c>
      <c r="X10" s="30" t="str">
        <f t="shared" si="10"/>
        <v>ไม่ผ่าน</v>
      </c>
      <c r="Y10" s="30" t="s">
        <v>23</v>
      </c>
      <c r="Z10" s="33"/>
      <c r="AA10" s="13"/>
    </row>
    <row r="11" spans="1:27" ht="96" hidden="1" x14ac:dyDescent="0.6">
      <c r="A11" s="15">
        <v>1</v>
      </c>
      <c r="B11" s="16" t="s">
        <v>21</v>
      </c>
      <c r="C11" s="30" t="s">
        <v>22</v>
      </c>
      <c r="D11" s="45" t="s">
        <v>34</v>
      </c>
      <c r="E11" s="30" t="str">
        <f t="shared" si="3"/>
        <v>กฟส</v>
      </c>
      <c r="F11" s="30">
        <v>2</v>
      </c>
      <c r="G11" s="49">
        <v>16</v>
      </c>
      <c r="H11" s="30" t="s">
        <v>25</v>
      </c>
      <c r="I11" s="31">
        <v>0</v>
      </c>
      <c r="J11" s="32">
        <f t="shared" si="0"/>
        <v>0</v>
      </c>
      <c r="K11" s="31">
        <v>0</v>
      </c>
      <c r="L11" s="32">
        <f t="shared" si="1"/>
        <v>0</v>
      </c>
      <c r="M11" s="31">
        <v>0</v>
      </c>
      <c r="N11" s="32">
        <f t="shared" si="2"/>
        <v>0</v>
      </c>
      <c r="O11" s="45" t="str">
        <f t="shared" si="4"/>
        <v>ไม่ผ่าน</v>
      </c>
      <c r="P11" s="31"/>
      <c r="Q11" s="32">
        <f t="shared" si="5"/>
        <v>0</v>
      </c>
      <c r="R11" s="30" t="str">
        <f t="shared" si="6"/>
        <v>ไม่ผ่าน</v>
      </c>
      <c r="S11" s="30"/>
      <c r="T11" s="58">
        <f t="shared" si="7"/>
        <v>0</v>
      </c>
      <c r="U11" s="30" t="str">
        <f t="shared" si="8"/>
        <v>ไม่ผ่าน</v>
      </c>
      <c r="V11" s="33"/>
      <c r="W11" s="58">
        <f t="shared" si="9"/>
        <v>0</v>
      </c>
      <c r="X11" s="30" t="str">
        <f t="shared" si="10"/>
        <v>ไม่ผ่าน</v>
      </c>
      <c r="Y11" s="30" t="s">
        <v>23</v>
      </c>
      <c r="Z11" s="33"/>
      <c r="AA11" s="13"/>
    </row>
    <row r="12" spans="1:27" ht="96" hidden="1" x14ac:dyDescent="0.6">
      <c r="A12" s="15">
        <v>1</v>
      </c>
      <c r="B12" s="16" t="s">
        <v>21</v>
      </c>
      <c r="C12" s="30" t="s">
        <v>22</v>
      </c>
      <c r="D12" s="45" t="s">
        <v>35</v>
      </c>
      <c r="E12" s="30" t="str">
        <f t="shared" si="3"/>
        <v>กฟจ</v>
      </c>
      <c r="F12" s="30">
        <v>2</v>
      </c>
      <c r="G12" s="49">
        <v>28</v>
      </c>
      <c r="H12" s="30" t="s">
        <v>25</v>
      </c>
      <c r="I12" s="31">
        <v>0</v>
      </c>
      <c r="J12" s="32">
        <f t="shared" si="0"/>
        <v>0</v>
      </c>
      <c r="K12" s="31">
        <v>0</v>
      </c>
      <c r="L12" s="32">
        <f t="shared" si="1"/>
        <v>0</v>
      </c>
      <c r="M12" s="31">
        <v>0</v>
      </c>
      <c r="N12" s="32">
        <f t="shared" si="2"/>
        <v>0</v>
      </c>
      <c r="O12" s="45" t="str">
        <f t="shared" si="4"/>
        <v>ไม่ผ่าน</v>
      </c>
      <c r="P12" s="31"/>
      <c r="Q12" s="32">
        <f t="shared" si="5"/>
        <v>0</v>
      </c>
      <c r="R12" s="30" t="str">
        <f t="shared" si="6"/>
        <v>ไม่ผ่าน</v>
      </c>
      <c r="S12" s="30"/>
      <c r="T12" s="58">
        <f t="shared" si="7"/>
        <v>0</v>
      </c>
      <c r="U12" s="30" t="str">
        <f t="shared" si="8"/>
        <v>ไม่ผ่าน</v>
      </c>
      <c r="V12" s="33"/>
      <c r="W12" s="58">
        <f t="shared" si="9"/>
        <v>0</v>
      </c>
      <c r="X12" s="30" t="str">
        <f t="shared" si="10"/>
        <v>ไม่ผ่าน</v>
      </c>
      <c r="Y12" s="30" t="s">
        <v>23</v>
      </c>
      <c r="Z12" s="33"/>
      <c r="AA12" s="13"/>
    </row>
    <row r="13" spans="1:27" ht="96" hidden="1" x14ac:dyDescent="0.6">
      <c r="A13" s="15">
        <v>1</v>
      </c>
      <c r="B13" s="16" t="s">
        <v>21</v>
      </c>
      <c r="C13" s="30" t="s">
        <v>22</v>
      </c>
      <c r="D13" s="45" t="s">
        <v>36</v>
      </c>
      <c r="E13" s="30" t="str">
        <f t="shared" si="3"/>
        <v>กฟส</v>
      </c>
      <c r="F13" s="30">
        <v>2</v>
      </c>
      <c r="G13" s="49">
        <v>16</v>
      </c>
      <c r="H13" s="30" t="s">
        <v>25</v>
      </c>
      <c r="I13" s="31">
        <v>0</v>
      </c>
      <c r="J13" s="32">
        <f t="shared" si="0"/>
        <v>0</v>
      </c>
      <c r="K13" s="31">
        <v>0</v>
      </c>
      <c r="L13" s="32">
        <f t="shared" si="1"/>
        <v>0</v>
      </c>
      <c r="M13" s="31">
        <v>0</v>
      </c>
      <c r="N13" s="32">
        <f t="shared" si="2"/>
        <v>0</v>
      </c>
      <c r="O13" s="45" t="str">
        <f t="shared" si="4"/>
        <v>ไม่ผ่าน</v>
      </c>
      <c r="P13" s="31"/>
      <c r="Q13" s="32">
        <f t="shared" si="5"/>
        <v>0</v>
      </c>
      <c r="R13" s="30" t="str">
        <f t="shared" si="6"/>
        <v>ไม่ผ่าน</v>
      </c>
      <c r="S13" s="30"/>
      <c r="T13" s="58">
        <f t="shared" si="7"/>
        <v>0</v>
      </c>
      <c r="U13" s="30" t="str">
        <f t="shared" si="8"/>
        <v>ไม่ผ่าน</v>
      </c>
      <c r="V13" s="33"/>
      <c r="W13" s="58">
        <f t="shared" si="9"/>
        <v>0</v>
      </c>
      <c r="X13" s="30" t="str">
        <f t="shared" si="10"/>
        <v>ไม่ผ่าน</v>
      </c>
      <c r="Y13" s="30" t="s">
        <v>23</v>
      </c>
      <c r="Z13" s="33"/>
      <c r="AA13" s="13"/>
    </row>
    <row r="14" spans="1:27" ht="96" hidden="1" x14ac:dyDescent="0.6">
      <c r="A14" s="15">
        <v>1</v>
      </c>
      <c r="B14" s="16" t="s">
        <v>21</v>
      </c>
      <c r="C14" s="30" t="s">
        <v>22</v>
      </c>
      <c r="D14" s="45" t="s">
        <v>37</v>
      </c>
      <c r="E14" s="30" t="str">
        <f t="shared" si="3"/>
        <v>กฟส</v>
      </c>
      <c r="F14" s="30">
        <v>2</v>
      </c>
      <c r="G14" s="49">
        <v>16</v>
      </c>
      <c r="H14" s="30" t="s">
        <v>25</v>
      </c>
      <c r="I14" s="31">
        <v>0</v>
      </c>
      <c r="J14" s="32">
        <f t="shared" si="0"/>
        <v>0</v>
      </c>
      <c r="K14" s="31">
        <v>0</v>
      </c>
      <c r="L14" s="32">
        <f t="shared" si="1"/>
        <v>0</v>
      </c>
      <c r="M14" s="31">
        <v>0</v>
      </c>
      <c r="N14" s="32">
        <f t="shared" si="2"/>
        <v>0</v>
      </c>
      <c r="O14" s="45" t="str">
        <f t="shared" si="4"/>
        <v>ไม่ผ่าน</v>
      </c>
      <c r="P14" s="31"/>
      <c r="Q14" s="32">
        <f t="shared" si="5"/>
        <v>0</v>
      </c>
      <c r="R14" s="30" t="str">
        <f t="shared" si="6"/>
        <v>ไม่ผ่าน</v>
      </c>
      <c r="S14" s="30"/>
      <c r="T14" s="58">
        <f t="shared" si="7"/>
        <v>0</v>
      </c>
      <c r="U14" s="30" t="str">
        <f t="shared" si="8"/>
        <v>ไม่ผ่าน</v>
      </c>
      <c r="V14" s="33"/>
      <c r="W14" s="58">
        <f t="shared" si="9"/>
        <v>0</v>
      </c>
      <c r="X14" s="30" t="str">
        <f t="shared" si="10"/>
        <v>ไม่ผ่าน</v>
      </c>
      <c r="Y14" s="30" t="s">
        <v>23</v>
      </c>
      <c r="Z14" s="33"/>
      <c r="AA14" s="13"/>
    </row>
    <row r="15" spans="1:27" ht="96" hidden="1" x14ac:dyDescent="0.6">
      <c r="A15" s="15">
        <v>1</v>
      </c>
      <c r="B15" s="16" t="s">
        <v>21</v>
      </c>
      <c r="C15" s="30" t="s">
        <v>22</v>
      </c>
      <c r="D15" s="45" t="s">
        <v>38</v>
      </c>
      <c r="E15" s="30" t="str">
        <f t="shared" si="3"/>
        <v>กฟจ</v>
      </c>
      <c r="F15" s="30">
        <v>2</v>
      </c>
      <c r="G15" s="49">
        <v>28</v>
      </c>
      <c r="H15" s="30" t="s">
        <v>25</v>
      </c>
      <c r="I15" s="31">
        <v>0</v>
      </c>
      <c r="J15" s="32">
        <f t="shared" si="0"/>
        <v>0</v>
      </c>
      <c r="K15" s="31">
        <v>0</v>
      </c>
      <c r="L15" s="32">
        <f t="shared" si="1"/>
        <v>0</v>
      </c>
      <c r="M15" s="31">
        <v>0</v>
      </c>
      <c r="N15" s="32">
        <f t="shared" si="2"/>
        <v>0</v>
      </c>
      <c r="O15" s="45" t="str">
        <f t="shared" si="4"/>
        <v>ไม่ผ่าน</v>
      </c>
      <c r="P15" s="31"/>
      <c r="Q15" s="32">
        <f t="shared" si="5"/>
        <v>0</v>
      </c>
      <c r="R15" s="30" t="str">
        <f t="shared" si="6"/>
        <v>ไม่ผ่าน</v>
      </c>
      <c r="S15" s="30"/>
      <c r="T15" s="58">
        <f t="shared" si="7"/>
        <v>0</v>
      </c>
      <c r="U15" s="30" t="str">
        <f t="shared" si="8"/>
        <v>ไม่ผ่าน</v>
      </c>
      <c r="V15" s="33"/>
      <c r="W15" s="58">
        <f t="shared" si="9"/>
        <v>0</v>
      </c>
      <c r="X15" s="30" t="str">
        <f t="shared" si="10"/>
        <v>ไม่ผ่าน</v>
      </c>
      <c r="Y15" s="30" t="s">
        <v>23</v>
      </c>
      <c r="Z15" s="33"/>
      <c r="AA15" s="13"/>
    </row>
    <row r="16" spans="1:27" ht="96" hidden="1" x14ac:dyDescent="0.6">
      <c r="A16" s="15">
        <v>1</v>
      </c>
      <c r="B16" s="16" t="s">
        <v>21</v>
      </c>
      <c r="C16" s="30" t="s">
        <v>22</v>
      </c>
      <c r="D16" s="45" t="s">
        <v>39</v>
      </c>
      <c r="E16" s="30" t="str">
        <f t="shared" si="3"/>
        <v>กฟส</v>
      </c>
      <c r="F16" s="30">
        <v>2</v>
      </c>
      <c r="G16" s="49">
        <v>16</v>
      </c>
      <c r="H16" s="30" t="s">
        <v>25</v>
      </c>
      <c r="I16" s="31">
        <v>0</v>
      </c>
      <c r="J16" s="32">
        <f t="shared" si="0"/>
        <v>0</v>
      </c>
      <c r="K16" s="31">
        <v>0</v>
      </c>
      <c r="L16" s="32">
        <f t="shared" si="1"/>
        <v>0</v>
      </c>
      <c r="M16" s="31">
        <v>0</v>
      </c>
      <c r="N16" s="32">
        <f t="shared" si="2"/>
        <v>0</v>
      </c>
      <c r="O16" s="45" t="str">
        <f t="shared" si="4"/>
        <v>ไม่ผ่าน</v>
      </c>
      <c r="P16" s="31"/>
      <c r="Q16" s="32">
        <f t="shared" si="5"/>
        <v>0</v>
      </c>
      <c r="R16" s="30" t="str">
        <f t="shared" si="6"/>
        <v>ไม่ผ่าน</v>
      </c>
      <c r="S16" s="30"/>
      <c r="T16" s="58">
        <f t="shared" si="7"/>
        <v>0</v>
      </c>
      <c r="U16" s="30" t="str">
        <f t="shared" si="8"/>
        <v>ไม่ผ่าน</v>
      </c>
      <c r="V16" s="33"/>
      <c r="W16" s="58">
        <f t="shared" si="9"/>
        <v>0</v>
      </c>
      <c r="X16" s="30" t="str">
        <f t="shared" si="10"/>
        <v>ไม่ผ่าน</v>
      </c>
      <c r="Y16" s="30" t="s">
        <v>23</v>
      </c>
      <c r="Z16" s="33"/>
      <c r="AA16" s="13"/>
    </row>
    <row r="17" spans="1:27" ht="96" hidden="1" x14ac:dyDescent="0.6">
      <c r="A17" s="15">
        <v>1</v>
      </c>
      <c r="B17" s="16" t="s">
        <v>21</v>
      </c>
      <c r="C17" s="30" t="s">
        <v>22</v>
      </c>
      <c r="D17" s="45" t="s">
        <v>40</v>
      </c>
      <c r="E17" s="30" t="str">
        <f t="shared" si="3"/>
        <v>กฟส</v>
      </c>
      <c r="F17" s="30">
        <v>2</v>
      </c>
      <c r="G17" s="49">
        <v>16</v>
      </c>
      <c r="H17" s="30" t="s">
        <v>25</v>
      </c>
      <c r="I17" s="31">
        <v>5</v>
      </c>
      <c r="J17" s="32">
        <f t="shared" si="0"/>
        <v>0.3125</v>
      </c>
      <c r="K17" s="31">
        <v>5</v>
      </c>
      <c r="L17" s="32">
        <f t="shared" si="1"/>
        <v>0.3125</v>
      </c>
      <c r="M17" s="31">
        <v>5</v>
      </c>
      <c r="N17" s="32">
        <f t="shared" si="2"/>
        <v>0.3125</v>
      </c>
      <c r="O17" s="45" t="str">
        <f t="shared" si="4"/>
        <v>ผ่าน</v>
      </c>
      <c r="P17" s="31"/>
      <c r="Q17" s="32">
        <f t="shared" si="5"/>
        <v>0</v>
      </c>
      <c r="R17" s="30" t="str">
        <f t="shared" si="6"/>
        <v>ไม่ผ่าน</v>
      </c>
      <c r="S17" s="30"/>
      <c r="T17" s="58">
        <f t="shared" si="7"/>
        <v>0</v>
      </c>
      <c r="U17" s="30" t="str">
        <f t="shared" si="8"/>
        <v>ไม่ผ่าน</v>
      </c>
      <c r="V17" s="33"/>
      <c r="W17" s="58">
        <f t="shared" si="9"/>
        <v>0</v>
      </c>
      <c r="X17" s="30" t="str">
        <f t="shared" si="10"/>
        <v>ไม่ผ่าน</v>
      </c>
      <c r="Y17" s="30" t="s">
        <v>23</v>
      </c>
      <c r="Z17" s="33"/>
      <c r="AA17" s="13"/>
    </row>
    <row r="18" spans="1:27" ht="96" hidden="1" x14ac:dyDescent="0.6">
      <c r="A18" s="15">
        <v>1</v>
      </c>
      <c r="B18" s="16" t="s">
        <v>21</v>
      </c>
      <c r="C18" s="30" t="s">
        <v>22</v>
      </c>
      <c r="D18" s="45" t="s">
        <v>41</v>
      </c>
      <c r="E18" s="30" t="str">
        <f t="shared" si="3"/>
        <v>กฟส</v>
      </c>
      <c r="F18" s="30">
        <v>2</v>
      </c>
      <c r="G18" s="49">
        <v>16</v>
      </c>
      <c r="H18" s="30" t="s">
        <v>25</v>
      </c>
      <c r="I18" s="31">
        <v>0</v>
      </c>
      <c r="J18" s="32">
        <f t="shared" si="0"/>
        <v>0</v>
      </c>
      <c r="K18" s="31">
        <v>0</v>
      </c>
      <c r="L18" s="32">
        <f t="shared" si="1"/>
        <v>0</v>
      </c>
      <c r="M18" s="31">
        <v>0</v>
      </c>
      <c r="N18" s="32">
        <f t="shared" si="2"/>
        <v>0</v>
      </c>
      <c r="O18" s="45" t="str">
        <f t="shared" si="4"/>
        <v>ไม่ผ่าน</v>
      </c>
      <c r="P18" s="31"/>
      <c r="Q18" s="32">
        <f t="shared" si="5"/>
        <v>0</v>
      </c>
      <c r="R18" s="30" t="str">
        <f t="shared" si="6"/>
        <v>ไม่ผ่าน</v>
      </c>
      <c r="S18" s="30"/>
      <c r="T18" s="58">
        <f t="shared" si="7"/>
        <v>0</v>
      </c>
      <c r="U18" s="30" t="str">
        <f t="shared" si="8"/>
        <v>ไม่ผ่าน</v>
      </c>
      <c r="V18" s="33"/>
      <c r="W18" s="58">
        <f t="shared" si="9"/>
        <v>0</v>
      </c>
      <c r="X18" s="30" t="str">
        <f t="shared" si="10"/>
        <v>ไม่ผ่าน</v>
      </c>
      <c r="Y18" s="30" t="s">
        <v>23</v>
      </c>
      <c r="Z18" s="33"/>
      <c r="AA18" s="13"/>
    </row>
    <row r="19" spans="1:27" ht="96" hidden="1" x14ac:dyDescent="0.6">
      <c r="A19" s="15">
        <v>1</v>
      </c>
      <c r="B19" s="16" t="s">
        <v>21</v>
      </c>
      <c r="C19" s="30" t="s">
        <v>22</v>
      </c>
      <c r="D19" s="45" t="s">
        <v>42</v>
      </c>
      <c r="E19" s="30" t="str">
        <f t="shared" si="3"/>
        <v>กฟส</v>
      </c>
      <c r="F19" s="30">
        <v>2</v>
      </c>
      <c r="G19" s="49">
        <v>16</v>
      </c>
      <c r="H19" s="30" t="s">
        <v>25</v>
      </c>
      <c r="I19" s="31">
        <v>0</v>
      </c>
      <c r="J19" s="32">
        <f t="shared" si="0"/>
        <v>0</v>
      </c>
      <c r="K19" s="31">
        <v>0</v>
      </c>
      <c r="L19" s="32">
        <f t="shared" si="1"/>
        <v>0</v>
      </c>
      <c r="M19" s="31">
        <v>0</v>
      </c>
      <c r="N19" s="32">
        <f t="shared" si="2"/>
        <v>0</v>
      </c>
      <c r="O19" s="45" t="str">
        <f t="shared" si="4"/>
        <v>ไม่ผ่าน</v>
      </c>
      <c r="P19" s="31"/>
      <c r="Q19" s="32">
        <f t="shared" si="5"/>
        <v>0</v>
      </c>
      <c r="R19" s="30" t="str">
        <f t="shared" si="6"/>
        <v>ไม่ผ่าน</v>
      </c>
      <c r="S19" s="30"/>
      <c r="T19" s="58">
        <f t="shared" si="7"/>
        <v>0</v>
      </c>
      <c r="U19" s="30" t="str">
        <f t="shared" si="8"/>
        <v>ไม่ผ่าน</v>
      </c>
      <c r="V19" s="33"/>
      <c r="W19" s="58">
        <f t="shared" si="9"/>
        <v>0</v>
      </c>
      <c r="X19" s="30" t="str">
        <f t="shared" si="10"/>
        <v>ไม่ผ่าน</v>
      </c>
      <c r="Y19" s="30" t="s">
        <v>23</v>
      </c>
      <c r="Z19" s="33"/>
      <c r="AA19" s="13"/>
    </row>
    <row r="20" spans="1:27" ht="96" hidden="1" x14ac:dyDescent="0.6">
      <c r="A20" s="15">
        <v>1</v>
      </c>
      <c r="B20" s="16" t="s">
        <v>21</v>
      </c>
      <c r="C20" s="30" t="s">
        <v>22</v>
      </c>
      <c r="D20" s="45" t="s">
        <v>43</v>
      </c>
      <c r="E20" s="30" t="str">
        <f t="shared" si="3"/>
        <v>กฟส</v>
      </c>
      <c r="F20" s="30">
        <v>2</v>
      </c>
      <c r="G20" s="49">
        <v>16</v>
      </c>
      <c r="H20" s="30" t="s">
        <v>25</v>
      </c>
      <c r="I20" s="31">
        <v>0</v>
      </c>
      <c r="J20" s="32">
        <f t="shared" si="0"/>
        <v>0</v>
      </c>
      <c r="K20" s="31">
        <v>0</v>
      </c>
      <c r="L20" s="32">
        <f t="shared" si="1"/>
        <v>0</v>
      </c>
      <c r="M20" s="31">
        <v>0</v>
      </c>
      <c r="N20" s="32">
        <f t="shared" si="2"/>
        <v>0</v>
      </c>
      <c r="O20" s="45" t="str">
        <f t="shared" si="4"/>
        <v>ไม่ผ่าน</v>
      </c>
      <c r="P20" s="31"/>
      <c r="Q20" s="32">
        <f t="shared" si="5"/>
        <v>0</v>
      </c>
      <c r="R20" s="30" t="str">
        <f t="shared" si="6"/>
        <v>ไม่ผ่าน</v>
      </c>
      <c r="S20" s="30"/>
      <c r="T20" s="58">
        <f t="shared" si="7"/>
        <v>0</v>
      </c>
      <c r="U20" s="30" t="str">
        <f t="shared" si="8"/>
        <v>ไม่ผ่าน</v>
      </c>
      <c r="V20" s="33"/>
      <c r="W20" s="58">
        <f t="shared" si="9"/>
        <v>0</v>
      </c>
      <c r="X20" s="30" t="str">
        <f t="shared" si="10"/>
        <v>ไม่ผ่าน</v>
      </c>
      <c r="Y20" s="30" t="s">
        <v>23</v>
      </c>
      <c r="Z20" s="33"/>
      <c r="AA20" s="13"/>
    </row>
    <row r="21" spans="1:27" ht="96" hidden="1" x14ac:dyDescent="0.6">
      <c r="A21" s="15">
        <v>1</v>
      </c>
      <c r="B21" s="16" t="s">
        <v>21</v>
      </c>
      <c r="C21" s="30" t="s">
        <v>22</v>
      </c>
      <c r="D21" s="45" t="s">
        <v>44</v>
      </c>
      <c r="E21" s="30" t="str">
        <f t="shared" si="3"/>
        <v>กฟส</v>
      </c>
      <c r="F21" s="30">
        <v>2</v>
      </c>
      <c r="G21" s="49">
        <v>16</v>
      </c>
      <c r="H21" s="30" t="s">
        <v>25</v>
      </c>
      <c r="I21" s="31">
        <v>0</v>
      </c>
      <c r="J21" s="32">
        <f t="shared" si="0"/>
        <v>0</v>
      </c>
      <c r="K21" s="31">
        <v>0</v>
      </c>
      <c r="L21" s="32">
        <f t="shared" si="1"/>
        <v>0</v>
      </c>
      <c r="M21" s="31">
        <v>0</v>
      </c>
      <c r="N21" s="32">
        <f t="shared" si="2"/>
        <v>0</v>
      </c>
      <c r="O21" s="45" t="str">
        <f t="shared" si="4"/>
        <v>ไม่ผ่าน</v>
      </c>
      <c r="P21" s="31"/>
      <c r="Q21" s="32">
        <f t="shared" si="5"/>
        <v>0</v>
      </c>
      <c r="R21" s="30" t="str">
        <f t="shared" si="6"/>
        <v>ไม่ผ่าน</v>
      </c>
      <c r="S21" s="30"/>
      <c r="T21" s="58">
        <f t="shared" si="7"/>
        <v>0</v>
      </c>
      <c r="U21" s="30" t="str">
        <f t="shared" si="8"/>
        <v>ไม่ผ่าน</v>
      </c>
      <c r="V21" s="33"/>
      <c r="W21" s="58">
        <f t="shared" si="9"/>
        <v>0</v>
      </c>
      <c r="X21" s="30" t="str">
        <f t="shared" si="10"/>
        <v>ไม่ผ่าน</v>
      </c>
      <c r="Y21" s="30" t="s">
        <v>23</v>
      </c>
      <c r="Z21" s="33"/>
      <c r="AA21" s="13"/>
    </row>
    <row r="22" spans="1:27" ht="96" hidden="1" x14ac:dyDescent="0.6">
      <c r="A22" s="15">
        <v>1</v>
      </c>
      <c r="B22" s="16" t="s">
        <v>21</v>
      </c>
      <c r="C22" s="30" t="s">
        <v>22</v>
      </c>
      <c r="D22" s="45" t="s">
        <v>45</v>
      </c>
      <c r="E22" s="30" t="str">
        <f t="shared" si="3"/>
        <v>กฟจ</v>
      </c>
      <c r="F22" s="30">
        <v>2</v>
      </c>
      <c r="G22" s="49">
        <v>28</v>
      </c>
      <c r="H22" s="30" t="s">
        <v>25</v>
      </c>
      <c r="I22" s="31">
        <v>0</v>
      </c>
      <c r="J22" s="32">
        <f t="shared" si="0"/>
        <v>0</v>
      </c>
      <c r="K22" s="31">
        <v>0</v>
      </c>
      <c r="L22" s="32">
        <f t="shared" si="1"/>
        <v>0</v>
      </c>
      <c r="M22" s="31">
        <v>0</v>
      </c>
      <c r="N22" s="32">
        <f t="shared" si="2"/>
        <v>0</v>
      </c>
      <c r="O22" s="45" t="str">
        <f t="shared" si="4"/>
        <v>ไม่ผ่าน</v>
      </c>
      <c r="P22" s="31"/>
      <c r="Q22" s="32">
        <f t="shared" si="5"/>
        <v>0</v>
      </c>
      <c r="R22" s="30" t="str">
        <f t="shared" si="6"/>
        <v>ไม่ผ่าน</v>
      </c>
      <c r="S22" s="30"/>
      <c r="T22" s="58">
        <f t="shared" si="7"/>
        <v>0</v>
      </c>
      <c r="U22" s="30" t="str">
        <f t="shared" si="8"/>
        <v>ไม่ผ่าน</v>
      </c>
      <c r="V22" s="33"/>
      <c r="W22" s="58">
        <f t="shared" si="9"/>
        <v>0</v>
      </c>
      <c r="X22" s="30" t="str">
        <f t="shared" si="10"/>
        <v>ไม่ผ่าน</v>
      </c>
      <c r="Y22" s="30" t="s">
        <v>23</v>
      </c>
      <c r="Z22" s="33"/>
      <c r="AA22" s="13"/>
    </row>
    <row r="23" spans="1:27" ht="96" hidden="1" x14ac:dyDescent="0.6">
      <c r="A23" s="15">
        <v>1</v>
      </c>
      <c r="B23" s="16" t="s">
        <v>21</v>
      </c>
      <c r="C23" s="30" t="s">
        <v>22</v>
      </c>
      <c r="D23" s="45" t="s">
        <v>46</v>
      </c>
      <c r="E23" s="30" t="str">
        <f t="shared" si="3"/>
        <v>กฟส</v>
      </c>
      <c r="F23" s="30">
        <v>2</v>
      </c>
      <c r="G23" s="49">
        <v>16</v>
      </c>
      <c r="H23" s="30" t="s">
        <v>25</v>
      </c>
      <c r="I23" s="31">
        <v>0</v>
      </c>
      <c r="J23" s="32">
        <f t="shared" si="0"/>
        <v>0</v>
      </c>
      <c r="K23" s="31">
        <v>0</v>
      </c>
      <c r="L23" s="32">
        <f t="shared" si="1"/>
        <v>0</v>
      </c>
      <c r="M23" s="31">
        <v>0</v>
      </c>
      <c r="N23" s="32">
        <f t="shared" si="2"/>
        <v>0</v>
      </c>
      <c r="O23" s="45" t="str">
        <f t="shared" si="4"/>
        <v>ไม่ผ่าน</v>
      </c>
      <c r="P23" s="31"/>
      <c r="Q23" s="32">
        <f t="shared" si="5"/>
        <v>0</v>
      </c>
      <c r="R23" s="30" t="str">
        <f t="shared" si="6"/>
        <v>ไม่ผ่าน</v>
      </c>
      <c r="S23" s="30"/>
      <c r="T23" s="58">
        <f t="shared" si="7"/>
        <v>0</v>
      </c>
      <c r="U23" s="30" t="str">
        <f t="shared" si="8"/>
        <v>ไม่ผ่าน</v>
      </c>
      <c r="V23" s="33"/>
      <c r="W23" s="58">
        <f t="shared" si="9"/>
        <v>0</v>
      </c>
      <c r="X23" s="30" t="str">
        <f t="shared" si="10"/>
        <v>ไม่ผ่าน</v>
      </c>
      <c r="Y23" s="30" t="s">
        <v>23</v>
      </c>
      <c r="Z23" s="33"/>
      <c r="AA23" s="13"/>
    </row>
    <row r="24" spans="1:27" ht="96" hidden="1" x14ac:dyDescent="0.6">
      <c r="A24" s="15">
        <v>1</v>
      </c>
      <c r="B24" s="16" t="s">
        <v>21</v>
      </c>
      <c r="C24" s="30" t="s">
        <v>22</v>
      </c>
      <c r="D24" s="45" t="s">
        <v>47</v>
      </c>
      <c r="E24" s="30" t="str">
        <f t="shared" si="3"/>
        <v>กฟส</v>
      </c>
      <c r="F24" s="30">
        <v>2</v>
      </c>
      <c r="G24" s="49">
        <v>16</v>
      </c>
      <c r="H24" s="30" t="s">
        <v>25</v>
      </c>
      <c r="I24" s="31">
        <v>1</v>
      </c>
      <c r="J24" s="32">
        <f t="shared" si="0"/>
        <v>6.25E-2</v>
      </c>
      <c r="K24" s="31">
        <v>1</v>
      </c>
      <c r="L24" s="32">
        <f t="shared" si="1"/>
        <v>6.25E-2</v>
      </c>
      <c r="M24" s="31">
        <v>1</v>
      </c>
      <c r="N24" s="32">
        <f t="shared" si="2"/>
        <v>6.25E-2</v>
      </c>
      <c r="O24" s="45" t="str">
        <f t="shared" si="4"/>
        <v>ไม่ผ่าน</v>
      </c>
      <c r="P24" s="31"/>
      <c r="Q24" s="32">
        <f t="shared" si="5"/>
        <v>0</v>
      </c>
      <c r="R24" s="30" t="str">
        <f t="shared" si="6"/>
        <v>ไม่ผ่าน</v>
      </c>
      <c r="S24" s="30"/>
      <c r="T24" s="58">
        <f t="shared" si="7"/>
        <v>0</v>
      </c>
      <c r="U24" s="30" t="str">
        <f t="shared" si="8"/>
        <v>ไม่ผ่าน</v>
      </c>
      <c r="V24" s="33"/>
      <c r="W24" s="58">
        <f t="shared" si="9"/>
        <v>0</v>
      </c>
      <c r="X24" s="30" t="str">
        <f t="shared" si="10"/>
        <v>ไม่ผ่าน</v>
      </c>
      <c r="Y24" s="30" t="s">
        <v>23</v>
      </c>
      <c r="Z24" s="33"/>
      <c r="AA24" s="13"/>
    </row>
    <row r="25" spans="1:27" ht="96" hidden="1" x14ac:dyDescent="0.6">
      <c r="A25" s="15">
        <v>1</v>
      </c>
      <c r="B25" s="16" t="s">
        <v>21</v>
      </c>
      <c r="C25" s="30" t="s">
        <v>22</v>
      </c>
      <c r="D25" s="45" t="s">
        <v>48</v>
      </c>
      <c r="E25" s="30" t="str">
        <f t="shared" si="3"/>
        <v>กฟจ</v>
      </c>
      <c r="F25" s="30">
        <v>2</v>
      </c>
      <c r="G25" s="49">
        <v>28</v>
      </c>
      <c r="H25" s="30" t="s">
        <v>25</v>
      </c>
      <c r="I25" s="31">
        <v>0</v>
      </c>
      <c r="J25" s="32">
        <f t="shared" si="0"/>
        <v>0</v>
      </c>
      <c r="K25" s="31">
        <v>0</v>
      </c>
      <c r="L25" s="32">
        <f t="shared" si="1"/>
        <v>0</v>
      </c>
      <c r="M25" s="31">
        <v>0</v>
      </c>
      <c r="N25" s="32">
        <f t="shared" si="2"/>
        <v>0</v>
      </c>
      <c r="O25" s="45" t="str">
        <f t="shared" si="4"/>
        <v>ไม่ผ่าน</v>
      </c>
      <c r="P25" s="31"/>
      <c r="Q25" s="32">
        <f t="shared" si="5"/>
        <v>0</v>
      </c>
      <c r="R25" s="30" t="str">
        <f t="shared" si="6"/>
        <v>ไม่ผ่าน</v>
      </c>
      <c r="S25" s="30"/>
      <c r="T25" s="58">
        <f t="shared" si="7"/>
        <v>0</v>
      </c>
      <c r="U25" s="30" t="str">
        <f t="shared" si="8"/>
        <v>ไม่ผ่าน</v>
      </c>
      <c r="V25" s="33"/>
      <c r="W25" s="58">
        <f t="shared" si="9"/>
        <v>0</v>
      </c>
      <c r="X25" s="30" t="str">
        <f t="shared" si="10"/>
        <v>ไม่ผ่าน</v>
      </c>
      <c r="Y25" s="30" t="s">
        <v>23</v>
      </c>
      <c r="Z25" s="33"/>
      <c r="AA25" s="13"/>
    </row>
    <row r="26" spans="1:27" ht="96" hidden="1" x14ac:dyDescent="0.6">
      <c r="A26" s="15">
        <v>1</v>
      </c>
      <c r="B26" s="16" t="s">
        <v>21</v>
      </c>
      <c r="C26" s="30" t="s">
        <v>22</v>
      </c>
      <c r="D26" s="45" t="s">
        <v>49</v>
      </c>
      <c r="E26" s="30" t="str">
        <f t="shared" si="3"/>
        <v>กฟส</v>
      </c>
      <c r="F26" s="30">
        <v>2</v>
      </c>
      <c r="G26" s="49">
        <v>16</v>
      </c>
      <c r="H26" s="30" t="s">
        <v>25</v>
      </c>
      <c r="I26" s="31">
        <v>0</v>
      </c>
      <c r="J26" s="32">
        <f t="shared" si="0"/>
        <v>0</v>
      </c>
      <c r="K26" s="31">
        <v>0</v>
      </c>
      <c r="L26" s="32">
        <f t="shared" si="1"/>
        <v>0</v>
      </c>
      <c r="M26" s="31">
        <v>0</v>
      </c>
      <c r="N26" s="32">
        <f t="shared" si="2"/>
        <v>0</v>
      </c>
      <c r="O26" s="45" t="str">
        <f t="shared" si="4"/>
        <v>ไม่ผ่าน</v>
      </c>
      <c r="P26" s="31"/>
      <c r="Q26" s="32">
        <f t="shared" si="5"/>
        <v>0</v>
      </c>
      <c r="R26" s="30" t="str">
        <f t="shared" si="6"/>
        <v>ไม่ผ่าน</v>
      </c>
      <c r="S26" s="30"/>
      <c r="T26" s="58">
        <f t="shared" si="7"/>
        <v>0</v>
      </c>
      <c r="U26" s="30" t="str">
        <f t="shared" si="8"/>
        <v>ไม่ผ่าน</v>
      </c>
      <c r="V26" s="33"/>
      <c r="W26" s="58">
        <f t="shared" si="9"/>
        <v>0</v>
      </c>
      <c r="X26" s="30" t="str">
        <f t="shared" si="10"/>
        <v>ไม่ผ่าน</v>
      </c>
      <c r="Y26" s="30" t="s">
        <v>23</v>
      </c>
      <c r="Z26" s="33"/>
      <c r="AA26" s="13"/>
    </row>
    <row r="27" spans="1:27" ht="96" hidden="1" x14ac:dyDescent="0.6">
      <c r="A27" s="15">
        <v>1</v>
      </c>
      <c r="B27" s="16" t="s">
        <v>21</v>
      </c>
      <c r="C27" s="30" t="s">
        <v>22</v>
      </c>
      <c r="D27" s="45" t="s">
        <v>50</v>
      </c>
      <c r="E27" s="30" t="str">
        <f t="shared" si="3"/>
        <v>กฟส</v>
      </c>
      <c r="F27" s="30">
        <v>2</v>
      </c>
      <c r="G27" s="49">
        <v>16</v>
      </c>
      <c r="H27" s="30" t="s">
        <v>25</v>
      </c>
      <c r="I27" s="31">
        <v>3</v>
      </c>
      <c r="J27" s="32">
        <f t="shared" si="0"/>
        <v>0.1875</v>
      </c>
      <c r="K27" s="31">
        <v>3</v>
      </c>
      <c r="L27" s="32">
        <f t="shared" si="1"/>
        <v>0.1875</v>
      </c>
      <c r="M27" s="31">
        <v>3</v>
      </c>
      <c r="N27" s="32">
        <f t="shared" si="2"/>
        <v>0.1875</v>
      </c>
      <c r="O27" s="45" t="str">
        <f t="shared" si="4"/>
        <v>ไม่ผ่าน</v>
      </c>
      <c r="P27" s="31"/>
      <c r="Q27" s="32">
        <f t="shared" si="5"/>
        <v>0</v>
      </c>
      <c r="R27" s="30" t="str">
        <f t="shared" si="6"/>
        <v>ไม่ผ่าน</v>
      </c>
      <c r="S27" s="30"/>
      <c r="T27" s="58">
        <f t="shared" si="7"/>
        <v>0</v>
      </c>
      <c r="U27" s="30" t="str">
        <f t="shared" si="8"/>
        <v>ไม่ผ่าน</v>
      </c>
      <c r="V27" s="33"/>
      <c r="W27" s="58">
        <f t="shared" si="9"/>
        <v>0</v>
      </c>
      <c r="X27" s="30" t="str">
        <f t="shared" si="10"/>
        <v>ไม่ผ่าน</v>
      </c>
      <c r="Y27" s="30" t="s">
        <v>23</v>
      </c>
      <c r="Z27" s="33"/>
      <c r="AA27" s="13"/>
    </row>
    <row r="28" spans="1:27" ht="96" hidden="1" x14ac:dyDescent="0.6">
      <c r="A28" s="15">
        <v>1</v>
      </c>
      <c r="B28" s="16" t="s">
        <v>21</v>
      </c>
      <c r="C28" s="30" t="s">
        <v>22</v>
      </c>
      <c r="D28" s="45" t="s">
        <v>51</v>
      </c>
      <c r="E28" s="30" t="str">
        <f t="shared" si="3"/>
        <v>กฟส</v>
      </c>
      <c r="F28" s="30">
        <v>2</v>
      </c>
      <c r="G28" s="49">
        <v>16</v>
      </c>
      <c r="H28" s="30" t="s">
        <v>25</v>
      </c>
      <c r="I28" s="31">
        <v>2</v>
      </c>
      <c r="J28" s="32">
        <f t="shared" si="0"/>
        <v>0.125</v>
      </c>
      <c r="K28" s="31">
        <v>2</v>
      </c>
      <c r="L28" s="32">
        <f t="shared" si="1"/>
        <v>0.125</v>
      </c>
      <c r="M28" s="31">
        <v>2</v>
      </c>
      <c r="N28" s="32">
        <f t="shared" si="2"/>
        <v>0.125</v>
      </c>
      <c r="O28" s="45" t="str">
        <f t="shared" si="4"/>
        <v>ไม่ผ่าน</v>
      </c>
      <c r="P28" s="31"/>
      <c r="Q28" s="32">
        <f t="shared" si="5"/>
        <v>0</v>
      </c>
      <c r="R28" s="30" t="str">
        <f t="shared" si="6"/>
        <v>ไม่ผ่าน</v>
      </c>
      <c r="S28" s="30"/>
      <c r="T28" s="58">
        <f t="shared" si="7"/>
        <v>0</v>
      </c>
      <c r="U28" s="30" t="str">
        <f t="shared" si="8"/>
        <v>ไม่ผ่าน</v>
      </c>
      <c r="V28" s="33"/>
      <c r="W28" s="58">
        <f t="shared" si="9"/>
        <v>0</v>
      </c>
      <c r="X28" s="30" t="str">
        <f t="shared" si="10"/>
        <v>ไม่ผ่าน</v>
      </c>
      <c r="Y28" s="30" t="s">
        <v>23</v>
      </c>
      <c r="Z28" s="33"/>
      <c r="AA28" s="13"/>
    </row>
    <row r="29" spans="1:27" ht="96" hidden="1" x14ac:dyDescent="0.6">
      <c r="A29" s="15">
        <v>1</v>
      </c>
      <c r="B29" s="16" t="s">
        <v>21</v>
      </c>
      <c r="C29" s="30" t="s">
        <v>22</v>
      </c>
      <c r="D29" s="45" t="s">
        <v>52</v>
      </c>
      <c r="E29" s="30" t="str">
        <f t="shared" si="3"/>
        <v>กฟจ</v>
      </c>
      <c r="F29" s="30">
        <v>2</v>
      </c>
      <c r="G29" s="49">
        <v>28</v>
      </c>
      <c r="H29" s="30" t="s">
        <v>25</v>
      </c>
      <c r="I29" s="31">
        <v>0</v>
      </c>
      <c r="J29" s="32">
        <f t="shared" si="0"/>
        <v>0</v>
      </c>
      <c r="K29" s="31">
        <v>0</v>
      </c>
      <c r="L29" s="32">
        <f t="shared" si="1"/>
        <v>0</v>
      </c>
      <c r="M29" s="31">
        <v>0</v>
      </c>
      <c r="N29" s="32">
        <f t="shared" si="2"/>
        <v>0</v>
      </c>
      <c r="O29" s="45" t="str">
        <f t="shared" si="4"/>
        <v>ไม่ผ่าน</v>
      </c>
      <c r="P29" s="31"/>
      <c r="Q29" s="32">
        <f t="shared" si="5"/>
        <v>0</v>
      </c>
      <c r="R29" s="30" t="str">
        <f t="shared" si="6"/>
        <v>ไม่ผ่าน</v>
      </c>
      <c r="S29" s="30"/>
      <c r="T29" s="58">
        <f t="shared" si="7"/>
        <v>0</v>
      </c>
      <c r="U29" s="30" t="str">
        <f t="shared" si="8"/>
        <v>ไม่ผ่าน</v>
      </c>
      <c r="V29" s="33"/>
      <c r="W29" s="58">
        <f t="shared" si="9"/>
        <v>0</v>
      </c>
      <c r="X29" s="30" t="str">
        <f t="shared" si="10"/>
        <v>ไม่ผ่าน</v>
      </c>
      <c r="Y29" s="30" t="s">
        <v>23</v>
      </c>
      <c r="Z29" s="33"/>
      <c r="AA29" s="13"/>
    </row>
    <row r="30" spans="1:27" ht="96" hidden="1" x14ac:dyDescent="0.6">
      <c r="A30" s="15">
        <v>1</v>
      </c>
      <c r="B30" s="16" t="s">
        <v>21</v>
      </c>
      <c r="C30" s="30" t="s">
        <v>22</v>
      </c>
      <c r="D30" s="45" t="s">
        <v>53</v>
      </c>
      <c r="E30" s="30" t="str">
        <f t="shared" si="3"/>
        <v>กฟส</v>
      </c>
      <c r="F30" s="30">
        <v>2</v>
      </c>
      <c r="G30" s="49">
        <v>16</v>
      </c>
      <c r="H30" s="30" t="s">
        <v>25</v>
      </c>
      <c r="I30" s="31">
        <v>0</v>
      </c>
      <c r="J30" s="32">
        <f t="shared" si="0"/>
        <v>0</v>
      </c>
      <c r="K30" s="31">
        <v>0</v>
      </c>
      <c r="L30" s="32">
        <f t="shared" si="1"/>
        <v>0</v>
      </c>
      <c r="M30" s="31">
        <v>0</v>
      </c>
      <c r="N30" s="32">
        <f t="shared" si="2"/>
        <v>0</v>
      </c>
      <c r="O30" s="45" t="str">
        <f t="shared" si="4"/>
        <v>ไม่ผ่าน</v>
      </c>
      <c r="P30" s="31"/>
      <c r="Q30" s="32">
        <f t="shared" si="5"/>
        <v>0</v>
      </c>
      <c r="R30" s="30" t="str">
        <f t="shared" si="6"/>
        <v>ไม่ผ่าน</v>
      </c>
      <c r="S30" s="30"/>
      <c r="T30" s="58">
        <f t="shared" si="7"/>
        <v>0</v>
      </c>
      <c r="U30" s="30" t="str">
        <f t="shared" si="8"/>
        <v>ไม่ผ่าน</v>
      </c>
      <c r="V30" s="33"/>
      <c r="W30" s="58">
        <f t="shared" si="9"/>
        <v>0</v>
      </c>
      <c r="X30" s="30" t="str">
        <f t="shared" si="10"/>
        <v>ไม่ผ่าน</v>
      </c>
      <c r="Y30" s="30" t="s">
        <v>23</v>
      </c>
      <c r="Z30" s="33"/>
      <c r="AA30" s="13"/>
    </row>
    <row r="31" spans="1:27" ht="96" hidden="1" x14ac:dyDescent="0.6">
      <c r="A31" s="15">
        <v>1</v>
      </c>
      <c r="B31" s="16" t="s">
        <v>21</v>
      </c>
      <c r="C31" s="30" t="s">
        <v>22</v>
      </c>
      <c r="D31" s="45" t="s">
        <v>54</v>
      </c>
      <c r="E31" s="30" t="str">
        <f t="shared" si="3"/>
        <v>กฟจ</v>
      </c>
      <c r="F31" s="30">
        <v>2</v>
      </c>
      <c r="G31" s="49">
        <v>28</v>
      </c>
      <c r="H31" s="30" t="s">
        <v>25</v>
      </c>
      <c r="I31" s="31">
        <v>0</v>
      </c>
      <c r="J31" s="32">
        <f t="shared" si="0"/>
        <v>0</v>
      </c>
      <c r="K31" s="31">
        <v>0</v>
      </c>
      <c r="L31" s="32">
        <f t="shared" si="1"/>
        <v>0</v>
      </c>
      <c r="M31" s="31">
        <v>0</v>
      </c>
      <c r="N31" s="32">
        <f t="shared" si="2"/>
        <v>0</v>
      </c>
      <c r="O31" s="45" t="str">
        <f t="shared" si="4"/>
        <v>ไม่ผ่าน</v>
      </c>
      <c r="P31" s="31"/>
      <c r="Q31" s="32">
        <f t="shared" si="5"/>
        <v>0</v>
      </c>
      <c r="R31" s="30" t="str">
        <f t="shared" si="6"/>
        <v>ไม่ผ่าน</v>
      </c>
      <c r="S31" s="30"/>
      <c r="T31" s="58">
        <f t="shared" si="7"/>
        <v>0</v>
      </c>
      <c r="U31" s="30" t="str">
        <f t="shared" si="8"/>
        <v>ไม่ผ่าน</v>
      </c>
      <c r="V31" s="33"/>
      <c r="W31" s="58">
        <f t="shared" si="9"/>
        <v>0</v>
      </c>
      <c r="X31" s="30" t="str">
        <f t="shared" si="10"/>
        <v>ไม่ผ่าน</v>
      </c>
      <c r="Y31" s="30" t="s">
        <v>23</v>
      </c>
      <c r="Z31" s="33"/>
      <c r="AA31" s="13"/>
    </row>
    <row r="32" spans="1:27" ht="96" hidden="1" x14ac:dyDescent="0.6">
      <c r="A32" s="15">
        <v>1</v>
      </c>
      <c r="B32" s="16" t="s">
        <v>21</v>
      </c>
      <c r="C32" s="30" t="s">
        <v>22</v>
      </c>
      <c r="D32" s="45" t="s">
        <v>55</v>
      </c>
      <c r="E32" s="30" t="str">
        <f t="shared" si="3"/>
        <v>กฟส</v>
      </c>
      <c r="F32" s="30">
        <v>2</v>
      </c>
      <c r="G32" s="49">
        <v>16</v>
      </c>
      <c r="H32" s="30" t="s">
        <v>25</v>
      </c>
      <c r="I32" s="31">
        <v>0</v>
      </c>
      <c r="J32" s="32">
        <f t="shared" si="0"/>
        <v>0</v>
      </c>
      <c r="K32" s="31">
        <v>0</v>
      </c>
      <c r="L32" s="32">
        <f t="shared" si="1"/>
        <v>0</v>
      </c>
      <c r="M32" s="31">
        <v>0</v>
      </c>
      <c r="N32" s="32">
        <f t="shared" si="2"/>
        <v>0</v>
      </c>
      <c r="O32" s="45" t="str">
        <f t="shared" si="4"/>
        <v>ไม่ผ่าน</v>
      </c>
      <c r="P32" s="31"/>
      <c r="Q32" s="32">
        <f t="shared" si="5"/>
        <v>0</v>
      </c>
      <c r="R32" s="30" t="str">
        <f t="shared" si="6"/>
        <v>ไม่ผ่าน</v>
      </c>
      <c r="S32" s="30"/>
      <c r="T32" s="58">
        <f t="shared" si="7"/>
        <v>0</v>
      </c>
      <c r="U32" s="30" t="str">
        <f t="shared" si="8"/>
        <v>ไม่ผ่าน</v>
      </c>
      <c r="V32" s="33"/>
      <c r="W32" s="58">
        <f t="shared" si="9"/>
        <v>0</v>
      </c>
      <c r="X32" s="30" t="str">
        <f t="shared" si="10"/>
        <v>ไม่ผ่าน</v>
      </c>
      <c r="Y32" s="30" t="s">
        <v>23</v>
      </c>
      <c r="Z32" s="33"/>
      <c r="AA32" s="13"/>
    </row>
    <row r="33" spans="1:27" ht="96" hidden="1" x14ac:dyDescent="0.6">
      <c r="A33" s="15">
        <v>1</v>
      </c>
      <c r="B33" s="16" t="s">
        <v>21</v>
      </c>
      <c r="C33" s="30" t="s">
        <v>22</v>
      </c>
      <c r="D33" s="45" t="s">
        <v>56</v>
      </c>
      <c r="E33" s="30" t="str">
        <f t="shared" si="3"/>
        <v>กฟอ</v>
      </c>
      <c r="F33" s="30">
        <v>2</v>
      </c>
      <c r="G33" s="49">
        <v>28</v>
      </c>
      <c r="H33" s="30" t="s">
        <v>25</v>
      </c>
      <c r="I33" s="31">
        <v>0</v>
      </c>
      <c r="J33" s="32">
        <f t="shared" si="0"/>
        <v>0</v>
      </c>
      <c r="K33" s="31">
        <v>0</v>
      </c>
      <c r="L33" s="32">
        <f t="shared" si="1"/>
        <v>0</v>
      </c>
      <c r="M33" s="31">
        <v>0</v>
      </c>
      <c r="N33" s="32">
        <f t="shared" si="2"/>
        <v>0</v>
      </c>
      <c r="O33" s="45" t="str">
        <f t="shared" si="4"/>
        <v>ไม่ผ่าน</v>
      </c>
      <c r="P33" s="31"/>
      <c r="Q33" s="32">
        <f t="shared" si="5"/>
        <v>0</v>
      </c>
      <c r="R33" s="30" t="str">
        <f t="shared" si="6"/>
        <v>ไม่ผ่าน</v>
      </c>
      <c r="S33" s="30"/>
      <c r="T33" s="58">
        <f t="shared" si="7"/>
        <v>0</v>
      </c>
      <c r="U33" s="30" t="str">
        <f t="shared" si="8"/>
        <v>ไม่ผ่าน</v>
      </c>
      <c r="V33" s="33"/>
      <c r="W33" s="58">
        <f t="shared" si="9"/>
        <v>0</v>
      </c>
      <c r="X33" s="30" t="str">
        <f t="shared" si="10"/>
        <v>ไม่ผ่าน</v>
      </c>
      <c r="Y33" s="30" t="s">
        <v>23</v>
      </c>
      <c r="Z33" s="33"/>
      <c r="AA33" s="13"/>
    </row>
    <row r="34" spans="1:27" ht="96" hidden="1" x14ac:dyDescent="0.6">
      <c r="A34" s="15">
        <v>1</v>
      </c>
      <c r="B34" s="16" t="s">
        <v>21</v>
      </c>
      <c r="C34" s="30" t="s">
        <v>22</v>
      </c>
      <c r="D34" s="45" t="s">
        <v>57</v>
      </c>
      <c r="E34" s="30" t="str">
        <f t="shared" si="3"/>
        <v>กฟส</v>
      </c>
      <c r="F34" s="30">
        <v>2</v>
      </c>
      <c r="G34" s="49">
        <v>16</v>
      </c>
      <c r="H34" s="30" t="s">
        <v>25</v>
      </c>
      <c r="I34" s="31">
        <v>0</v>
      </c>
      <c r="J34" s="32">
        <f t="shared" si="0"/>
        <v>0</v>
      </c>
      <c r="K34" s="31">
        <v>0</v>
      </c>
      <c r="L34" s="32">
        <f t="shared" si="1"/>
        <v>0</v>
      </c>
      <c r="M34" s="31">
        <v>0</v>
      </c>
      <c r="N34" s="32">
        <f t="shared" si="2"/>
        <v>0</v>
      </c>
      <c r="O34" s="45" t="str">
        <f t="shared" si="4"/>
        <v>ไม่ผ่าน</v>
      </c>
      <c r="P34" s="31"/>
      <c r="Q34" s="32">
        <f t="shared" si="5"/>
        <v>0</v>
      </c>
      <c r="R34" s="30" t="str">
        <f t="shared" si="6"/>
        <v>ไม่ผ่าน</v>
      </c>
      <c r="S34" s="30"/>
      <c r="T34" s="58">
        <f t="shared" si="7"/>
        <v>0</v>
      </c>
      <c r="U34" s="30" t="str">
        <f t="shared" si="8"/>
        <v>ไม่ผ่าน</v>
      </c>
      <c r="V34" s="33"/>
      <c r="W34" s="58">
        <f t="shared" si="9"/>
        <v>0</v>
      </c>
      <c r="X34" s="30" t="str">
        <f t="shared" si="10"/>
        <v>ไม่ผ่าน</v>
      </c>
      <c r="Y34" s="30" t="s">
        <v>23</v>
      </c>
      <c r="Z34" s="33"/>
      <c r="AA34" s="13"/>
    </row>
    <row r="35" spans="1:27" ht="96" hidden="1" x14ac:dyDescent="0.6">
      <c r="A35" s="15">
        <v>1</v>
      </c>
      <c r="B35" s="16" t="s">
        <v>21</v>
      </c>
      <c r="C35" s="30" t="s">
        <v>22</v>
      </c>
      <c r="D35" s="45" t="s">
        <v>58</v>
      </c>
      <c r="E35" s="30" t="str">
        <f t="shared" si="3"/>
        <v>กฟอ</v>
      </c>
      <c r="F35" s="30">
        <v>2</v>
      </c>
      <c r="G35" s="49">
        <v>28</v>
      </c>
      <c r="H35" s="30" t="s">
        <v>25</v>
      </c>
      <c r="I35" s="31">
        <v>1</v>
      </c>
      <c r="J35" s="32">
        <f t="shared" si="0"/>
        <v>3.5714285714285712E-2</v>
      </c>
      <c r="K35" s="31">
        <v>1</v>
      </c>
      <c r="L35" s="32">
        <f t="shared" si="1"/>
        <v>3.5714285714285712E-2</v>
      </c>
      <c r="M35" s="31">
        <v>1</v>
      </c>
      <c r="N35" s="32">
        <f t="shared" si="2"/>
        <v>3.5714285714285712E-2</v>
      </c>
      <c r="O35" s="45" t="str">
        <f t="shared" si="4"/>
        <v>ไม่ผ่าน</v>
      </c>
      <c r="P35" s="31"/>
      <c r="Q35" s="32">
        <f t="shared" si="5"/>
        <v>0</v>
      </c>
      <c r="R35" s="30" t="str">
        <f t="shared" si="6"/>
        <v>ไม่ผ่าน</v>
      </c>
      <c r="S35" s="30"/>
      <c r="T35" s="58">
        <f t="shared" si="7"/>
        <v>0</v>
      </c>
      <c r="U35" s="30" t="str">
        <f t="shared" si="8"/>
        <v>ไม่ผ่าน</v>
      </c>
      <c r="V35" s="33"/>
      <c r="W35" s="58">
        <f t="shared" si="9"/>
        <v>0</v>
      </c>
      <c r="X35" s="30" t="str">
        <f t="shared" si="10"/>
        <v>ไม่ผ่าน</v>
      </c>
      <c r="Y35" s="30" t="s">
        <v>23</v>
      </c>
      <c r="Z35" s="33"/>
      <c r="AA35" s="13"/>
    </row>
    <row r="36" spans="1:27" ht="96" hidden="1" x14ac:dyDescent="0.6">
      <c r="A36" s="15">
        <v>1</v>
      </c>
      <c r="B36" s="16" t="s">
        <v>21</v>
      </c>
      <c r="C36" s="30" t="s">
        <v>22</v>
      </c>
      <c r="D36" s="45" t="s">
        <v>59</v>
      </c>
      <c r="E36" s="30" t="str">
        <f t="shared" si="3"/>
        <v>กฟส</v>
      </c>
      <c r="F36" s="30">
        <v>2</v>
      </c>
      <c r="G36" s="49">
        <v>16</v>
      </c>
      <c r="H36" s="30" t="s">
        <v>25</v>
      </c>
      <c r="I36" s="31">
        <v>6</v>
      </c>
      <c r="J36" s="32">
        <f t="shared" si="0"/>
        <v>0.375</v>
      </c>
      <c r="K36" s="31">
        <v>6</v>
      </c>
      <c r="L36" s="32">
        <f t="shared" si="1"/>
        <v>0.375</v>
      </c>
      <c r="M36" s="31">
        <v>6</v>
      </c>
      <c r="N36" s="32">
        <f t="shared" si="2"/>
        <v>0.375</v>
      </c>
      <c r="O36" s="45" t="str">
        <f t="shared" si="4"/>
        <v>ผ่าน</v>
      </c>
      <c r="P36" s="31"/>
      <c r="Q36" s="32">
        <f t="shared" si="5"/>
        <v>0</v>
      </c>
      <c r="R36" s="30" t="str">
        <f t="shared" si="6"/>
        <v>ไม่ผ่าน</v>
      </c>
      <c r="S36" s="30"/>
      <c r="T36" s="58">
        <f t="shared" si="7"/>
        <v>0</v>
      </c>
      <c r="U36" s="30" t="str">
        <f t="shared" si="8"/>
        <v>ไม่ผ่าน</v>
      </c>
      <c r="V36" s="33"/>
      <c r="W36" s="58">
        <f t="shared" si="9"/>
        <v>0</v>
      </c>
      <c r="X36" s="30" t="str">
        <f t="shared" si="10"/>
        <v>ไม่ผ่าน</v>
      </c>
      <c r="Y36" s="30" t="s">
        <v>23</v>
      </c>
      <c r="Z36" s="33"/>
      <c r="AA36" s="13"/>
    </row>
    <row r="37" spans="1:27" ht="96" hidden="1" x14ac:dyDescent="0.6">
      <c r="A37" s="15">
        <v>1</v>
      </c>
      <c r="B37" s="16" t="s">
        <v>21</v>
      </c>
      <c r="C37" s="30" t="s">
        <v>22</v>
      </c>
      <c r="D37" s="45" t="s">
        <v>60</v>
      </c>
      <c r="E37" s="30" t="str">
        <f t="shared" si="3"/>
        <v>กฟอ</v>
      </c>
      <c r="F37" s="30">
        <v>2</v>
      </c>
      <c r="G37" s="49">
        <v>28</v>
      </c>
      <c r="H37" s="30" t="s">
        <v>25</v>
      </c>
      <c r="I37" s="31">
        <v>0</v>
      </c>
      <c r="J37" s="32">
        <f>I41/G37</f>
        <v>0</v>
      </c>
      <c r="K37" s="31">
        <v>0</v>
      </c>
      <c r="L37" s="32">
        <f t="shared" si="1"/>
        <v>0</v>
      </c>
      <c r="M37" s="31">
        <v>0</v>
      </c>
      <c r="N37" s="32">
        <f t="shared" si="2"/>
        <v>0</v>
      </c>
      <c r="O37" s="45" t="str">
        <f t="shared" si="4"/>
        <v>ไม่ผ่าน</v>
      </c>
      <c r="P37" s="31"/>
      <c r="Q37" s="32">
        <f t="shared" si="5"/>
        <v>0</v>
      </c>
      <c r="R37" s="30" t="str">
        <f t="shared" si="6"/>
        <v>ไม่ผ่าน</v>
      </c>
      <c r="S37" s="30"/>
      <c r="T37" s="58">
        <f t="shared" si="7"/>
        <v>0</v>
      </c>
      <c r="U37" s="30" t="str">
        <f t="shared" si="8"/>
        <v>ไม่ผ่าน</v>
      </c>
      <c r="V37" s="33"/>
      <c r="W37" s="58">
        <f t="shared" si="9"/>
        <v>0</v>
      </c>
      <c r="X37" s="30" t="str">
        <f t="shared" si="10"/>
        <v>ไม่ผ่าน</v>
      </c>
      <c r="Y37" s="30" t="s">
        <v>23</v>
      </c>
      <c r="Z37" s="33"/>
      <c r="AA37" s="13"/>
    </row>
    <row r="38" spans="1:27" ht="96" hidden="1" x14ac:dyDescent="0.6">
      <c r="A38" s="15">
        <v>1</v>
      </c>
      <c r="B38" s="16" t="s">
        <v>21</v>
      </c>
      <c r="C38" s="30" t="s">
        <v>22</v>
      </c>
      <c r="D38" s="45" t="s">
        <v>61</v>
      </c>
      <c r="E38" s="30" t="str">
        <f t="shared" si="3"/>
        <v>กฟส</v>
      </c>
      <c r="F38" s="30">
        <v>2</v>
      </c>
      <c r="G38" s="49">
        <v>16</v>
      </c>
      <c r="H38" s="30" t="s">
        <v>25</v>
      </c>
      <c r="I38" s="31">
        <v>0</v>
      </c>
      <c r="J38" s="32">
        <f t="shared" ref="J38:J40" si="11">I38/G38</f>
        <v>0</v>
      </c>
      <c r="K38" s="31">
        <v>0</v>
      </c>
      <c r="L38" s="32">
        <f t="shared" si="1"/>
        <v>0</v>
      </c>
      <c r="M38" s="31">
        <v>0</v>
      </c>
      <c r="N38" s="32">
        <f t="shared" si="2"/>
        <v>0</v>
      </c>
      <c r="O38" s="45" t="str">
        <f t="shared" si="4"/>
        <v>ไม่ผ่าน</v>
      </c>
      <c r="P38" s="31"/>
      <c r="Q38" s="32">
        <f t="shared" si="5"/>
        <v>0</v>
      </c>
      <c r="R38" s="30" t="str">
        <f t="shared" si="6"/>
        <v>ไม่ผ่าน</v>
      </c>
      <c r="S38" s="30"/>
      <c r="T38" s="58">
        <f t="shared" si="7"/>
        <v>0</v>
      </c>
      <c r="U38" s="30" t="str">
        <f t="shared" si="8"/>
        <v>ไม่ผ่าน</v>
      </c>
      <c r="V38" s="33"/>
      <c r="W38" s="58">
        <f t="shared" si="9"/>
        <v>0</v>
      </c>
      <c r="X38" s="30" t="str">
        <f t="shared" si="10"/>
        <v>ไม่ผ่าน</v>
      </c>
      <c r="Y38" s="30" t="s">
        <v>23</v>
      </c>
      <c r="Z38" s="33"/>
      <c r="AA38" s="13"/>
    </row>
    <row r="39" spans="1:27" ht="96" hidden="1" x14ac:dyDescent="0.6">
      <c r="A39" s="15">
        <v>1</v>
      </c>
      <c r="B39" s="16" t="s">
        <v>21</v>
      </c>
      <c r="C39" s="30" t="s">
        <v>22</v>
      </c>
      <c r="D39" s="45" t="s">
        <v>62</v>
      </c>
      <c r="E39" s="30" t="str">
        <f t="shared" si="3"/>
        <v>กฟอ</v>
      </c>
      <c r="F39" s="30">
        <v>2</v>
      </c>
      <c r="G39" s="49">
        <v>28</v>
      </c>
      <c r="H39" s="30" t="s">
        <v>25</v>
      </c>
      <c r="I39" s="31">
        <v>0</v>
      </c>
      <c r="J39" s="32">
        <f t="shared" si="11"/>
        <v>0</v>
      </c>
      <c r="K39" s="31">
        <v>0</v>
      </c>
      <c r="L39" s="32">
        <f t="shared" si="1"/>
        <v>0</v>
      </c>
      <c r="M39" s="31">
        <v>0</v>
      </c>
      <c r="N39" s="32">
        <f t="shared" si="2"/>
        <v>0</v>
      </c>
      <c r="O39" s="45" t="str">
        <f t="shared" si="4"/>
        <v>ไม่ผ่าน</v>
      </c>
      <c r="P39" s="31"/>
      <c r="Q39" s="32">
        <f t="shared" si="5"/>
        <v>0</v>
      </c>
      <c r="R39" s="30" t="str">
        <f t="shared" si="6"/>
        <v>ไม่ผ่าน</v>
      </c>
      <c r="S39" s="30"/>
      <c r="T39" s="58">
        <f t="shared" si="7"/>
        <v>0</v>
      </c>
      <c r="U39" s="30" t="str">
        <f t="shared" si="8"/>
        <v>ไม่ผ่าน</v>
      </c>
      <c r="V39" s="33"/>
      <c r="W39" s="58">
        <f t="shared" si="9"/>
        <v>0</v>
      </c>
      <c r="X39" s="30" t="str">
        <f t="shared" si="10"/>
        <v>ไม่ผ่าน</v>
      </c>
      <c r="Y39" s="30" t="s">
        <v>23</v>
      </c>
      <c r="Z39" s="33"/>
      <c r="AA39" s="13"/>
    </row>
    <row r="40" spans="1:27" ht="96" hidden="1" x14ac:dyDescent="0.6">
      <c r="A40" s="15">
        <v>1</v>
      </c>
      <c r="B40" s="16" t="s">
        <v>21</v>
      </c>
      <c r="C40" s="30" t="s">
        <v>22</v>
      </c>
      <c r="D40" s="45" t="s">
        <v>63</v>
      </c>
      <c r="E40" s="30" t="str">
        <f t="shared" si="3"/>
        <v>กฟส</v>
      </c>
      <c r="F40" s="30">
        <v>2</v>
      </c>
      <c r="G40" s="49">
        <v>16</v>
      </c>
      <c r="H40" s="30" t="s">
        <v>25</v>
      </c>
      <c r="I40" s="31">
        <v>0</v>
      </c>
      <c r="J40" s="32">
        <f t="shared" si="11"/>
        <v>0</v>
      </c>
      <c r="K40" s="31">
        <v>0</v>
      </c>
      <c r="L40" s="32">
        <f t="shared" si="1"/>
        <v>0</v>
      </c>
      <c r="M40" s="31">
        <v>0</v>
      </c>
      <c r="N40" s="32">
        <f t="shared" si="2"/>
        <v>0</v>
      </c>
      <c r="O40" s="45" t="str">
        <f t="shared" si="4"/>
        <v>ไม่ผ่าน</v>
      </c>
      <c r="P40" s="31"/>
      <c r="Q40" s="32">
        <f t="shared" si="5"/>
        <v>0</v>
      </c>
      <c r="R40" s="30" t="str">
        <f t="shared" si="6"/>
        <v>ไม่ผ่าน</v>
      </c>
      <c r="S40" s="30"/>
      <c r="T40" s="58">
        <f t="shared" si="7"/>
        <v>0</v>
      </c>
      <c r="U40" s="30" t="str">
        <f t="shared" si="8"/>
        <v>ไม่ผ่าน</v>
      </c>
      <c r="V40" s="33"/>
      <c r="W40" s="58">
        <f t="shared" si="9"/>
        <v>0</v>
      </c>
      <c r="X40" s="30" t="str">
        <f t="shared" si="10"/>
        <v>ไม่ผ่าน</v>
      </c>
      <c r="Y40" s="30" t="s">
        <v>23</v>
      </c>
      <c r="Z40" s="33"/>
      <c r="AA40" s="13"/>
    </row>
    <row r="41" spans="1:27" ht="96" hidden="1" x14ac:dyDescent="0.6">
      <c r="A41" s="15">
        <v>1</v>
      </c>
      <c r="B41" s="16" t="s">
        <v>21</v>
      </c>
      <c r="C41" s="30" t="s">
        <v>22</v>
      </c>
      <c r="D41" s="45" t="s">
        <v>64</v>
      </c>
      <c r="E41" s="30" t="str">
        <f t="shared" si="3"/>
        <v>กฟส</v>
      </c>
      <c r="F41" s="30">
        <v>2</v>
      </c>
      <c r="G41" s="49">
        <v>16</v>
      </c>
      <c r="H41" s="30" t="s">
        <v>25</v>
      </c>
      <c r="I41" s="31">
        <v>0</v>
      </c>
      <c r="J41" s="32" t="e">
        <f>#REF!/G41</f>
        <v>#REF!</v>
      </c>
      <c r="K41" s="31">
        <v>0</v>
      </c>
      <c r="L41" s="32">
        <f t="shared" si="1"/>
        <v>0</v>
      </c>
      <c r="M41" s="31">
        <v>0</v>
      </c>
      <c r="N41" s="32">
        <f t="shared" si="2"/>
        <v>0</v>
      </c>
      <c r="O41" s="45" t="str">
        <f t="shared" si="4"/>
        <v>ไม่ผ่าน</v>
      </c>
      <c r="P41" s="31"/>
      <c r="Q41" s="32">
        <f t="shared" si="5"/>
        <v>0</v>
      </c>
      <c r="R41" s="30" t="str">
        <f t="shared" si="6"/>
        <v>ไม่ผ่าน</v>
      </c>
      <c r="S41" s="30"/>
      <c r="T41" s="58">
        <f t="shared" si="7"/>
        <v>0</v>
      </c>
      <c r="U41" s="30" t="str">
        <f t="shared" si="8"/>
        <v>ไม่ผ่าน</v>
      </c>
      <c r="V41" s="33"/>
      <c r="W41" s="58">
        <f t="shared" si="9"/>
        <v>0</v>
      </c>
      <c r="X41" s="30" t="str">
        <f t="shared" si="10"/>
        <v>ไม่ผ่าน</v>
      </c>
      <c r="Y41" s="30" t="s">
        <v>23</v>
      </c>
      <c r="Z41" s="33"/>
      <c r="AA41" s="13"/>
    </row>
    <row r="42" spans="1:27" ht="96" hidden="1" x14ac:dyDescent="0.6">
      <c r="A42" s="15">
        <v>1</v>
      </c>
      <c r="B42" s="16" t="s">
        <v>21</v>
      </c>
      <c r="C42" s="30" t="s">
        <v>22</v>
      </c>
      <c r="D42" s="45" t="s">
        <v>65</v>
      </c>
      <c r="E42" s="30" t="str">
        <f t="shared" si="3"/>
        <v>กฟอ</v>
      </c>
      <c r="F42" s="30">
        <v>2</v>
      </c>
      <c r="G42" s="49">
        <v>28</v>
      </c>
      <c r="H42" s="30" t="s">
        <v>25</v>
      </c>
      <c r="I42" s="31">
        <v>30</v>
      </c>
      <c r="J42" s="32">
        <f t="shared" ref="J42:J257" si="12">I42/G42</f>
        <v>1.0714285714285714</v>
      </c>
      <c r="K42" s="31">
        <v>30</v>
      </c>
      <c r="L42" s="32">
        <f t="shared" si="1"/>
        <v>1.0714285714285714</v>
      </c>
      <c r="M42" s="31">
        <v>30</v>
      </c>
      <c r="N42" s="32">
        <f t="shared" si="2"/>
        <v>1.0714285714285714</v>
      </c>
      <c r="O42" s="45" t="str">
        <f t="shared" si="4"/>
        <v>ผ่าน</v>
      </c>
      <c r="P42" s="31"/>
      <c r="Q42" s="32">
        <f t="shared" si="5"/>
        <v>0</v>
      </c>
      <c r="R42" s="30" t="str">
        <f t="shared" si="6"/>
        <v>ไม่ผ่าน</v>
      </c>
      <c r="S42" s="30"/>
      <c r="T42" s="58">
        <f t="shared" si="7"/>
        <v>0</v>
      </c>
      <c r="U42" s="30" t="str">
        <f t="shared" si="8"/>
        <v>ไม่ผ่าน</v>
      </c>
      <c r="V42" s="33"/>
      <c r="W42" s="58">
        <f t="shared" si="9"/>
        <v>0</v>
      </c>
      <c r="X42" s="30" t="str">
        <f t="shared" si="10"/>
        <v>ไม่ผ่าน</v>
      </c>
      <c r="Y42" s="30" t="s">
        <v>23</v>
      </c>
      <c r="Z42" s="33"/>
      <c r="AA42" s="13"/>
    </row>
    <row r="43" spans="1:27" ht="96" x14ac:dyDescent="0.6">
      <c r="A43" s="15">
        <v>1</v>
      </c>
      <c r="B43" s="16" t="s">
        <v>21</v>
      </c>
      <c r="C43" s="30" t="s">
        <v>22</v>
      </c>
      <c r="D43" s="45" t="s">
        <v>66</v>
      </c>
      <c r="E43" s="30" t="str">
        <f t="shared" si="3"/>
        <v>กฟส</v>
      </c>
      <c r="F43" s="30">
        <v>2</v>
      </c>
      <c r="G43" s="49">
        <v>16</v>
      </c>
      <c r="H43" s="30" t="s">
        <v>25</v>
      </c>
      <c r="I43" s="31">
        <v>0</v>
      </c>
      <c r="J43" s="32">
        <f t="shared" si="12"/>
        <v>0</v>
      </c>
      <c r="K43" s="31">
        <v>0</v>
      </c>
      <c r="L43" s="32">
        <f t="shared" si="1"/>
        <v>0</v>
      </c>
      <c r="M43" s="31">
        <v>0</v>
      </c>
      <c r="N43" s="32">
        <f t="shared" si="2"/>
        <v>0</v>
      </c>
      <c r="O43" s="45" t="str">
        <f t="shared" si="4"/>
        <v>ไม่ผ่าน</v>
      </c>
      <c r="P43" s="31"/>
      <c r="Q43" s="32">
        <f t="shared" si="5"/>
        <v>0</v>
      </c>
      <c r="R43" s="30" t="str">
        <f t="shared" si="6"/>
        <v>ไม่ผ่าน</v>
      </c>
      <c r="S43" s="30"/>
      <c r="T43" s="58">
        <f t="shared" si="7"/>
        <v>0</v>
      </c>
      <c r="U43" s="30" t="str">
        <f t="shared" si="8"/>
        <v>ไม่ผ่าน</v>
      </c>
      <c r="V43" s="33"/>
      <c r="W43" s="58">
        <f t="shared" si="9"/>
        <v>0</v>
      </c>
      <c r="X43" s="30" t="str">
        <f t="shared" si="10"/>
        <v>ไม่ผ่าน</v>
      </c>
      <c r="Y43" s="30" t="s">
        <v>23</v>
      </c>
      <c r="Z43" s="33"/>
      <c r="AA43" s="13"/>
    </row>
    <row r="44" spans="1:27" ht="96" hidden="1" x14ac:dyDescent="0.6">
      <c r="A44" s="15">
        <v>1</v>
      </c>
      <c r="B44" s="16" t="s">
        <v>21</v>
      </c>
      <c r="C44" s="30" t="s">
        <v>22</v>
      </c>
      <c r="D44" s="45" t="s">
        <v>67</v>
      </c>
      <c r="E44" s="30" t="str">
        <f t="shared" si="3"/>
        <v>กฟอ</v>
      </c>
      <c r="F44" s="30">
        <v>2</v>
      </c>
      <c r="G44" s="49">
        <v>28</v>
      </c>
      <c r="H44" s="30" t="s">
        <v>25</v>
      </c>
      <c r="I44" s="31">
        <v>0</v>
      </c>
      <c r="J44" s="32">
        <f t="shared" si="12"/>
        <v>0</v>
      </c>
      <c r="K44" s="31">
        <v>0</v>
      </c>
      <c r="L44" s="32">
        <f t="shared" si="1"/>
        <v>0</v>
      </c>
      <c r="M44" s="31">
        <v>0</v>
      </c>
      <c r="N44" s="32">
        <f t="shared" si="2"/>
        <v>0</v>
      </c>
      <c r="O44" s="45" t="str">
        <f t="shared" si="4"/>
        <v>ไม่ผ่าน</v>
      </c>
      <c r="P44" s="31"/>
      <c r="Q44" s="32">
        <f t="shared" si="5"/>
        <v>0</v>
      </c>
      <c r="R44" s="30" t="str">
        <f t="shared" si="6"/>
        <v>ไม่ผ่าน</v>
      </c>
      <c r="S44" s="30"/>
      <c r="T44" s="58">
        <f t="shared" si="7"/>
        <v>0</v>
      </c>
      <c r="U44" s="30" t="str">
        <f t="shared" si="8"/>
        <v>ไม่ผ่าน</v>
      </c>
      <c r="V44" s="33"/>
      <c r="W44" s="58">
        <f t="shared" si="9"/>
        <v>0</v>
      </c>
      <c r="X44" s="30" t="str">
        <f t="shared" si="10"/>
        <v>ไม่ผ่าน</v>
      </c>
      <c r="Y44" s="30" t="s">
        <v>23</v>
      </c>
      <c r="Z44" s="33"/>
      <c r="AA44" s="13"/>
    </row>
    <row r="45" spans="1:27" ht="96" hidden="1" x14ac:dyDescent="0.6">
      <c r="A45" s="15">
        <v>1</v>
      </c>
      <c r="B45" s="16" t="s">
        <v>21</v>
      </c>
      <c r="C45" s="30" t="s">
        <v>22</v>
      </c>
      <c r="D45" s="45" t="s">
        <v>68</v>
      </c>
      <c r="E45" s="30" t="str">
        <f t="shared" si="3"/>
        <v>กฟส</v>
      </c>
      <c r="F45" s="30">
        <v>2</v>
      </c>
      <c r="G45" s="49">
        <v>16</v>
      </c>
      <c r="H45" s="30" t="s">
        <v>25</v>
      </c>
      <c r="I45" s="31">
        <v>0</v>
      </c>
      <c r="J45" s="32">
        <f t="shared" si="12"/>
        <v>0</v>
      </c>
      <c r="K45" s="31">
        <v>0</v>
      </c>
      <c r="L45" s="32">
        <f t="shared" si="1"/>
        <v>0</v>
      </c>
      <c r="M45" s="31">
        <v>0</v>
      </c>
      <c r="N45" s="32">
        <f t="shared" si="2"/>
        <v>0</v>
      </c>
      <c r="O45" s="45" t="str">
        <f t="shared" si="4"/>
        <v>ไม่ผ่าน</v>
      </c>
      <c r="P45" s="31"/>
      <c r="Q45" s="32">
        <f t="shared" si="5"/>
        <v>0</v>
      </c>
      <c r="R45" s="30" t="str">
        <f t="shared" si="6"/>
        <v>ไม่ผ่าน</v>
      </c>
      <c r="S45" s="30"/>
      <c r="T45" s="58">
        <f t="shared" si="7"/>
        <v>0</v>
      </c>
      <c r="U45" s="30" t="str">
        <f t="shared" si="8"/>
        <v>ไม่ผ่าน</v>
      </c>
      <c r="V45" s="33"/>
      <c r="W45" s="58">
        <f t="shared" si="9"/>
        <v>0</v>
      </c>
      <c r="X45" s="30" t="str">
        <f t="shared" si="10"/>
        <v>ไม่ผ่าน</v>
      </c>
      <c r="Y45" s="30" t="s">
        <v>23</v>
      </c>
      <c r="Z45" s="33"/>
      <c r="AA45" s="13"/>
    </row>
    <row r="46" spans="1:27" hidden="1" x14ac:dyDescent="0.6">
      <c r="A46" s="15">
        <v>2</v>
      </c>
      <c r="B46" s="16" t="s">
        <v>69</v>
      </c>
      <c r="C46" s="30" t="s">
        <v>22</v>
      </c>
      <c r="D46" s="45" t="s">
        <v>70</v>
      </c>
      <c r="E46" s="30" t="s">
        <v>24</v>
      </c>
      <c r="F46" s="30">
        <v>2</v>
      </c>
      <c r="G46" s="49">
        <v>1</v>
      </c>
      <c r="H46" s="30" t="s">
        <v>71</v>
      </c>
      <c r="I46" s="30">
        <v>1</v>
      </c>
      <c r="J46" s="32">
        <f t="shared" si="12"/>
        <v>1</v>
      </c>
      <c r="K46" s="30">
        <v>1</v>
      </c>
      <c r="L46" s="32">
        <f t="shared" si="1"/>
        <v>1</v>
      </c>
      <c r="M46" s="30">
        <v>1</v>
      </c>
      <c r="N46" s="32">
        <f t="shared" si="2"/>
        <v>1</v>
      </c>
      <c r="O46" s="45" t="str">
        <f t="shared" si="4"/>
        <v>ผ่าน</v>
      </c>
      <c r="Q46" s="32">
        <f t="shared" si="5"/>
        <v>0</v>
      </c>
      <c r="R46" s="30" t="str">
        <f t="shared" si="6"/>
        <v>ไม่ผ่าน</v>
      </c>
      <c r="S46" s="30"/>
      <c r="T46" s="58">
        <f t="shared" si="7"/>
        <v>0</v>
      </c>
      <c r="U46" s="30" t="str">
        <f t="shared" si="8"/>
        <v>ไม่ผ่าน</v>
      </c>
      <c r="V46" s="33"/>
      <c r="W46" s="58">
        <f t="shared" si="9"/>
        <v>0</v>
      </c>
      <c r="X46" s="30" t="str">
        <f t="shared" si="10"/>
        <v>ไม่ผ่าน</v>
      </c>
      <c r="Y46" s="30" t="str">
        <f>D46</f>
        <v>กรท.</v>
      </c>
      <c r="Z46" s="33" t="s">
        <v>26</v>
      </c>
      <c r="AA46" s="13"/>
    </row>
    <row r="47" spans="1:27" hidden="1" x14ac:dyDescent="0.6">
      <c r="A47" s="15">
        <v>2</v>
      </c>
      <c r="B47" s="16" t="s">
        <v>69</v>
      </c>
      <c r="C47" s="30" t="s">
        <v>22</v>
      </c>
      <c r="D47" s="45" t="s">
        <v>27</v>
      </c>
      <c r="E47" s="30" t="str">
        <f t="shared" ref="E47:E88" si="13">LEFT(D47,3)</f>
        <v>กฟจ</v>
      </c>
      <c r="F47" s="30">
        <v>2</v>
      </c>
      <c r="G47" s="49">
        <v>1</v>
      </c>
      <c r="H47" s="30" t="s">
        <v>71</v>
      </c>
      <c r="I47" s="30">
        <v>1</v>
      </c>
      <c r="J47" s="32">
        <f t="shared" si="12"/>
        <v>1</v>
      </c>
      <c r="K47" s="30">
        <v>1</v>
      </c>
      <c r="L47" s="32">
        <f t="shared" si="1"/>
        <v>1</v>
      </c>
      <c r="M47" s="30">
        <v>1</v>
      </c>
      <c r="N47" s="32">
        <f t="shared" si="2"/>
        <v>1</v>
      </c>
      <c r="O47" s="45" t="str">
        <f t="shared" si="4"/>
        <v>ผ่าน</v>
      </c>
      <c r="Q47" s="32">
        <f t="shared" si="5"/>
        <v>0</v>
      </c>
      <c r="R47" s="30" t="str">
        <f t="shared" si="6"/>
        <v>ไม่ผ่าน</v>
      </c>
      <c r="S47" s="30"/>
      <c r="T47" s="58">
        <f t="shared" si="7"/>
        <v>0</v>
      </c>
      <c r="U47" s="30" t="str">
        <f t="shared" si="8"/>
        <v>ไม่ผ่าน</v>
      </c>
      <c r="V47" s="33"/>
      <c r="W47" s="58">
        <f t="shared" si="9"/>
        <v>0</v>
      </c>
      <c r="X47" s="30" t="str">
        <f t="shared" si="10"/>
        <v>ไม่ผ่าน</v>
      </c>
      <c r="Y47" s="30" t="s">
        <v>70</v>
      </c>
      <c r="Z47" s="33"/>
      <c r="AA47" s="13"/>
    </row>
    <row r="48" spans="1:27" hidden="1" x14ac:dyDescent="0.6">
      <c r="A48" s="15">
        <v>2</v>
      </c>
      <c r="B48" s="16" t="s">
        <v>69</v>
      </c>
      <c r="C48" s="30" t="s">
        <v>22</v>
      </c>
      <c r="D48" s="45" t="s">
        <v>28</v>
      </c>
      <c r="E48" s="30" t="str">
        <f t="shared" si="13"/>
        <v>กฟส</v>
      </c>
      <c r="F48" s="30">
        <v>2</v>
      </c>
      <c r="G48" s="49">
        <v>1</v>
      </c>
      <c r="H48" s="30" t="s">
        <v>71</v>
      </c>
      <c r="I48" s="30">
        <v>1</v>
      </c>
      <c r="J48" s="32">
        <f t="shared" si="12"/>
        <v>1</v>
      </c>
      <c r="K48" s="30">
        <v>1</v>
      </c>
      <c r="L48" s="32">
        <f t="shared" si="1"/>
        <v>1</v>
      </c>
      <c r="M48" s="30">
        <v>1</v>
      </c>
      <c r="N48" s="32">
        <f t="shared" si="2"/>
        <v>1</v>
      </c>
      <c r="O48" s="45" t="str">
        <f t="shared" si="4"/>
        <v>ผ่าน</v>
      </c>
      <c r="Q48" s="32">
        <f t="shared" si="5"/>
        <v>0</v>
      </c>
      <c r="R48" s="30" t="str">
        <f t="shared" si="6"/>
        <v>ไม่ผ่าน</v>
      </c>
      <c r="S48" s="30"/>
      <c r="T48" s="58">
        <f t="shared" si="7"/>
        <v>0</v>
      </c>
      <c r="U48" s="30" t="str">
        <f t="shared" si="8"/>
        <v>ไม่ผ่าน</v>
      </c>
      <c r="V48" s="33"/>
      <c r="W48" s="58">
        <f t="shared" si="9"/>
        <v>0</v>
      </c>
      <c r="X48" s="30" t="str">
        <f t="shared" si="10"/>
        <v>ไม่ผ่าน</v>
      </c>
      <c r="Y48" s="30" t="s">
        <v>70</v>
      </c>
      <c r="Z48" s="33"/>
      <c r="AA48" s="13"/>
    </row>
    <row r="49" spans="1:27" hidden="1" x14ac:dyDescent="0.6">
      <c r="A49" s="15">
        <v>2</v>
      </c>
      <c r="B49" s="16" t="s">
        <v>69</v>
      </c>
      <c r="C49" s="30" t="s">
        <v>22</v>
      </c>
      <c r="D49" s="45" t="s">
        <v>29</v>
      </c>
      <c r="E49" s="30" t="str">
        <f t="shared" si="13"/>
        <v>กฟส</v>
      </c>
      <c r="F49" s="30">
        <v>2</v>
      </c>
      <c r="G49" s="49">
        <v>1</v>
      </c>
      <c r="H49" s="30" t="s">
        <v>71</v>
      </c>
      <c r="I49" s="30">
        <v>1</v>
      </c>
      <c r="J49" s="32">
        <f t="shared" si="12"/>
        <v>1</v>
      </c>
      <c r="K49" s="30">
        <v>1</v>
      </c>
      <c r="L49" s="32">
        <f t="shared" si="1"/>
        <v>1</v>
      </c>
      <c r="M49" s="30">
        <v>1</v>
      </c>
      <c r="N49" s="32">
        <f t="shared" si="2"/>
        <v>1</v>
      </c>
      <c r="O49" s="45" t="str">
        <f t="shared" si="4"/>
        <v>ผ่าน</v>
      </c>
      <c r="Q49" s="32">
        <f t="shared" si="5"/>
        <v>0</v>
      </c>
      <c r="R49" s="30" t="str">
        <f t="shared" si="6"/>
        <v>ไม่ผ่าน</v>
      </c>
      <c r="S49" s="30"/>
      <c r="T49" s="58">
        <f t="shared" si="7"/>
        <v>0</v>
      </c>
      <c r="U49" s="30" t="str">
        <f t="shared" si="8"/>
        <v>ไม่ผ่าน</v>
      </c>
      <c r="V49" s="33"/>
      <c r="W49" s="58">
        <f t="shared" si="9"/>
        <v>0</v>
      </c>
      <c r="X49" s="30" t="str">
        <f t="shared" si="10"/>
        <v>ไม่ผ่าน</v>
      </c>
      <c r="Y49" s="30" t="s">
        <v>70</v>
      </c>
      <c r="Z49" s="33"/>
      <c r="AA49" s="13"/>
    </row>
    <row r="50" spans="1:27" hidden="1" x14ac:dyDescent="0.6">
      <c r="A50" s="15">
        <v>2</v>
      </c>
      <c r="B50" s="16" t="s">
        <v>69</v>
      </c>
      <c r="C50" s="30" t="s">
        <v>22</v>
      </c>
      <c r="D50" s="45" t="s">
        <v>30</v>
      </c>
      <c r="E50" s="30" t="str">
        <f t="shared" si="13"/>
        <v>กฟจ</v>
      </c>
      <c r="F50" s="30">
        <v>2</v>
      </c>
      <c r="G50" s="49">
        <v>1</v>
      </c>
      <c r="H50" s="30" t="s">
        <v>71</v>
      </c>
      <c r="I50" s="30">
        <v>1</v>
      </c>
      <c r="J50" s="32">
        <f t="shared" si="12"/>
        <v>1</v>
      </c>
      <c r="K50" s="30">
        <v>1</v>
      </c>
      <c r="L50" s="32">
        <f t="shared" si="1"/>
        <v>1</v>
      </c>
      <c r="M50" s="30">
        <v>1</v>
      </c>
      <c r="N50" s="32">
        <f t="shared" si="2"/>
        <v>1</v>
      </c>
      <c r="O50" s="45" t="str">
        <f t="shared" si="4"/>
        <v>ผ่าน</v>
      </c>
      <c r="Q50" s="32">
        <f t="shared" si="5"/>
        <v>0</v>
      </c>
      <c r="R50" s="30" t="str">
        <f t="shared" si="6"/>
        <v>ไม่ผ่าน</v>
      </c>
      <c r="S50" s="30"/>
      <c r="T50" s="58">
        <f t="shared" si="7"/>
        <v>0</v>
      </c>
      <c r="U50" s="30" t="str">
        <f t="shared" si="8"/>
        <v>ไม่ผ่าน</v>
      </c>
      <c r="V50" s="33"/>
      <c r="W50" s="58">
        <f t="shared" si="9"/>
        <v>0</v>
      </c>
      <c r="X50" s="30" t="str">
        <f t="shared" si="10"/>
        <v>ไม่ผ่าน</v>
      </c>
      <c r="Y50" s="30" t="s">
        <v>70</v>
      </c>
      <c r="Z50" s="33"/>
      <c r="AA50" s="13"/>
    </row>
    <row r="51" spans="1:27" hidden="1" x14ac:dyDescent="0.6">
      <c r="A51" s="15">
        <v>2</v>
      </c>
      <c r="B51" s="16" t="s">
        <v>69</v>
      </c>
      <c r="C51" s="30" t="s">
        <v>22</v>
      </c>
      <c r="D51" s="45" t="s">
        <v>31</v>
      </c>
      <c r="E51" s="30" t="str">
        <f t="shared" si="13"/>
        <v>กฟส</v>
      </c>
      <c r="F51" s="30">
        <v>2</v>
      </c>
      <c r="G51" s="49">
        <v>1</v>
      </c>
      <c r="H51" s="30" t="s">
        <v>71</v>
      </c>
      <c r="I51" s="30">
        <v>1</v>
      </c>
      <c r="J51" s="32">
        <f t="shared" si="12"/>
        <v>1</v>
      </c>
      <c r="K51" s="30">
        <v>1</v>
      </c>
      <c r="L51" s="32">
        <f t="shared" si="1"/>
        <v>1</v>
      </c>
      <c r="M51" s="30">
        <v>1</v>
      </c>
      <c r="N51" s="32">
        <f t="shared" si="2"/>
        <v>1</v>
      </c>
      <c r="O51" s="45" t="str">
        <f t="shared" si="4"/>
        <v>ผ่าน</v>
      </c>
      <c r="Q51" s="32">
        <f t="shared" si="5"/>
        <v>0</v>
      </c>
      <c r="R51" s="30" t="str">
        <f t="shared" si="6"/>
        <v>ไม่ผ่าน</v>
      </c>
      <c r="S51" s="30"/>
      <c r="T51" s="58">
        <f t="shared" si="7"/>
        <v>0</v>
      </c>
      <c r="U51" s="30" t="str">
        <f t="shared" si="8"/>
        <v>ไม่ผ่าน</v>
      </c>
      <c r="V51" s="33"/>
      <c r="W51" s="58">
        <f t="shared" si="9"/>
        <v>0</v>
      </c>
      <c r="X51" s="30" t="str">
        <f t="shared" si="10"/>
        <v>ไม่ผ่าน</v>
      </c>
      <c r="Y51" s="30" t="s">
        <v>70</v>
      </c>
      <c r="Z51" s="33"/>
      <c r="AA51" s="13"/>
    </row>
    <row r="52" spans="1:27" hidden="1" x14ac:dyDescent="0.6">
      <c r="A52" s="15">
        <v>2</v>
      </c>
      <c r="B52" s="16" t="s">
        <v>69</v>
      </c>
      <c r="C52" s="30" t="s">
        <v>22</v>
      </c>
      <c r="D52" s="45" t="s">
        <v>32</v>
      </c>
      <c r="E52" s="30" t="str">
        <f t="shared" si="13"/>
        <v>กฟส</v>
      </c>
      <c r="F52" s="30">
        <v>2</v>
      </c>
      <c r="G52" s="49">
        <v>1</v>
      </c>
      <c r="H52" s="30" t="s">
        <v>71</v>
      </c>
      <c r="I52" s="30">
        <v>1</v>
      </c>
      <c r="J52" s="32">
        <f t="shared" si="12"/>
        <v>1</v>
      </c>
      <c r="K52" s="30">
        <v>1</v>
      </c>
      <c r="L52" s="32">
        <f t="shared" si="1"/>
        <v>1</v>
      </c>
      <c r="M52" s="30">
        <v>1</v>
      </c>
      <c r="N52" s="32">
        <f t="shared" si="2"/>
        <v>1</v>
      </c>
      <c r="O52" s="45" t="str">
        <f t="shared" si="4"/>
        <v>ผ่าน</v>
      </c>
      <c r="Q52" s="32">
        <f t="shared" si="5"/>
        <v>0</v>
      </c>
      <c r="R52" s="30" t="str">
        <f t="shared" si="6"/>
        <v>ไม่ผ่าน</v>
      </c>
      <c r="S52" s="30"/>
      <c r="T52" s="58">
        <f t="shared" si="7"/>
        <v>0</v>
      </c>
      <c r="U52" s="30" t="str">
        <f t="shared" si="8"/>
        <v>ไม่ผ่าน</v>
      </c>
      <c r="V52" s="33"/>
      <c r="W52" s="58">
        <f t="shared" si="9"/>
        <v>0</v>
      </c>
      <c r="X52" s="30" t="str">
        <f t="shared" si="10"/>
        <v>ไม่ผ่าน</v>
      </c>
      <c r="Y52" s="30" t="s">
        <v>70</v>
      </c>
      <c r="Z52" s="33"/>
      <c r="AA52" s="13"/>
    </row>
    <row r="53" spans="1:27" hidden="1" x14ac:dyDescent="0.6">
      <c r="A53" s="15">
        <v>2</v>
      </c>
      <c r="B53" s="16" t="s">
        <v>69</v>
      </c>
      <c r="C53" s="30" t="s">
        <v>22</v>
      </c>
      <c r="D53" s="45" t="s">
        <v>33</v>
      </c>
      <c r="E53" s="30" t="str">
        <f t="shared" si="13"/>
        <v>กฟส</v>
      </c>
      <c r="F53" s="30">
        <v>2</v>
      </c>
      <c r="G53" s="49">
        <v>1</v>
      </c>
      <c r="H53" s="30" t="s">
        <v>71</v>
      </c>
      <c r="I53" s="30">
        <v>1</v>
      </c>
      <c r="J53" s="32">
        <f t="shared" si="12"/>
        <v>1</v>
      </c>
      <c r="K53" s="30">
        <v>1</v>
      </c>
      <c r="L53" s="32">
        <f t="shared" si="1"/>
        <v>1</v>
      </c>
      <c r="M53" s="30">
        <v>1</v>
      </c>
      <c r="N53" s="32">
        <f t="shared" si="2"/>
        <v>1</v>
      </c>
      <c r="O53" s="45" t="str">
        <f t="shared" si="4"/>
        <v>ผ่าน</v>
      </c>
      <c r="Q53" s="32">
        <f t="shared" si="5"/>
        <v>0</v>
      </c>
      <c r="R53" s="30" t="str">
        <f t="shared" si="6"/>
        <v>ไม่ผ่าน</v>
      </c>
      <c r="S53" s="30"/>
      <c r="T53" s="58">
        <f t="shared" si="7"/>
        <v>0</v>
      </c>
      <c r="U53" s="30" t="str">
        <f t="shared" si="8"/>
        <v>ไม่ผ่าน</v>
      </c>
      <c r="V53" s="33"/>
      <c r="W53" s="58">
        <f t="shared" si="9"/>
        <v>0</v>
      </c>
      <c r="X53" s="30" t="str">
        <f t="shared" si="10"/>
        <v>ไม่ผ่าน</v>
      </c>
      <c r="Y53" s="30" t="s">
        <v>70</v>
      </c>
      <c r="Z53" s="33"/>
      <c r="AA53" s="13"/>
    </row>
    <row r="54" spans="1:27" hidden="1" x14ac:dyDescent="0.6">
      <c r="A54" s="15">
        <v>2</v>
      </c>
      <c r="B54" s="16" t="s">
        <v>69</v>
      </c>
      <c r="C54" s="30" t="s">
        <v>22</v>
      </c>
      <c r="D54" s="45" t="s">
        <v>34</v>
      </c>
      <c r="E54" s="30" t="str">
        <f t="shared" si="13"/>
        <v>กฟส</v>
      </c>
      <c r="F54" s="30">
        <v>2</v>
      </c>
      <c r="G54" s="49">
        <v>1</v>
      </c>
      <c r="H54" s="30" t="s">
        <v>71</v>
      </c>
      <c r="I54" s="30">
        <v>1</v>
      </c>
      <c r="J54" s="32">
        <f t="shared" si="12"/>
        <v>1</v>
      </c>
      <c r="K54" s="30">
        <v>1</v>
      </c>
      <c r="L54" s="32">
        <f t="shared" si="1"/>
        <v>1</v>
      </c>
      <c r="M54" s="30">
        <v>1</v>
      </c>
      <c r="N54" s="32">
        <f t="shared" si="2"/>
        <v>1</v>
      </c>
      <c r="O54" s="45" t="str">
        <f t="shared" si="4"/>
        <v>ผ่าน</v>
      </c>
      <c r="Q54" s="32">
        <f t="shared" si="5"/>
        <v>0</v>
      </c>
      <c r="R54" s="30" t="str">
        <f t="shared" si="6"/>
        <v>ไม่ผ่าน</v>
      </c>
      <c r="S54" s="30"/>
      <c r="T54" s="58">
        <f t="shared" si="7"/>
        <v>0</v>
      </c>
      <c r="U54" s="30" t="str">
        <f t="shared" si="8"/>
        <v>ไม่ผ่าน</v>
      </c>
      <c r="V54" s="33"/>
      <c r="W54" s="58">
        <f t="shared" si="9"/>
        <v>0</v>
      </c>
      <c r="X54" s="30" t="str">
        <f t="shared" si="10"/>
        <v>ไม่ผ่าน</v>
      </c>
      <c r="Y54" s="30" t="s">
        <v>70</v>
      </c>
      <c r="Z54" s="33"/>
      <c r="AA54" s="13"/>
    </row>
    <row r="55" spans="1:27" hidden="1" x14ac:dyDescent="0.6">
      <c r="A55" s="15">
        <v>2</v>
      </c>
      <c r="B55" s="16" t="s">
        <v>69</v>
      </c>
      <c r="C55" s="30" t="s">
        <v>22</v>
      </c>
      <c r="D55" s="45" t="s">
        <v>35</v>
      </c>
      <c r="E55" s="30" t="str">
        <f t="shared" si="13"/>
        <v>กฟจ</v>
      </c>
      <c r="F55" s="30">
        <v>2</v>
      </c>
      <c r="G55" s="49">
        <v>1</v>
      </c>
      <c r="H55" s="30" t="s">
        <v>71</v>
      </c>
      <c r="I55" s="30">
        <v>1</v>
      </c>
      <c r="J55" s="32">
        <f t="shared" si="12"/>
        <v>1</v>
      </c>
      <c r="K55" s="30">
        <v>1</v>
      </c>
      <c r="L55" s="32">
        <f t="shared" si="1"/>
        <v>1</v>
      </c>
      <c r="M55" s="30">
        <v>1</v>
      </c>
      <c r="N55" s="32">
        <f t="shared" si="2"/>
        <v>1</v>
      </c>
      <c r="O55" s="45" t="str">
        <f t="shared" si="4"/>
        <v>ผ่าน</v>
      </c>
      <c r="Q55" s="32">
        <f t="shared" si="5"/>
        <v>0</v>
      </c>
      <c r="R55" s="30" t="str">
        <f t="shared" si="6"/>
        <v>ไม่ผ่าน</v>
      </c>
      <c r="S55" s="30"/>
      <c r="T55" s="58">
        <f t="shared" si="7"/>
        <v>0</v>
      </c>
      <c r="U55" s="30" t="str">
        <f t="shared" si="8"/>
        <v>ไม่ผ่าน</v>
      </c>
      <c r="V55" s="33"/>
      <c r="W55" s="58">
        <f t="shared" si="9"/>
        <v>0</v>
      </c>
      <c r="X55" s="30" t="str">
        <f t="shared" si="10"/>
        <v>ไม่ผ่าน</v>
      </c>
      <c r="Y55" s="30" t="s">
        <v>70</v>
      </c>
      <c r="Z55" s="33"/>
      <c r="AA55" s="13"/>
    </row>
    <row r="56" spans="1:27" hidden="1" x14ac:dyDescent="0.6">
      <c r="A56" s="15">
        <v>2</v>
      </c>
      <c r="B56" s="16" t="s">
        <v>69</v>
      </c>
      <c r="C56" s="30" t="s">
        <v>22</v>
      </c>
      <c r="D56" s="45" t="s">
        <v>36</v>
      </c>
      <c r="E56" s="30" t="str">
        <f t="shared" si="13"/>
        <v>กฟส</v>
      </c>
      <c r="F56" s="30">
        <v>2</v>
      </c>
      <c r="G56" s="49">
        <v>1</v>
      </c>
      <c r="H56" s="30" t="s">
        <v>71</v>
      </c>
      <c r="I56" s="30">
        <v>1</v>
      </c>
      <c r="J56" s="32">
        <f t="shared" si="12"/>
        <v>1</v>
      </c>
      <c r="K56" s="30">
        <v>1</v>
      </c>
      <c r="L56" s="32">
        <f t="shared" si="1"/>
        <v>1</v>
      </c>
      <c r="M56" s="30">
        <v>1</v>
      </c>
      <c r="N56" s="32">
        <f t="shared" si="2"/>
        <v>1</v>
      </c>
      <c r="O56" s="45" t="str">
        <f t="shared" si="4"/>
        <v>ผ่าน</v>
      </c>
      <c r="Q56" s="32">
        <f t="shared" si="5"/>
        <v>0</v>
      </c>
      <c r="R56" s="30" t="str">
        <f t="shared" si="6"/>
        <v>ไม่ผ่าน</v>
      </c>
      <c r="S56" s="30"/>
      <c r="T56" s="58">
        <f t="shared" si="7"/>
        <v>0</v>
      </c>
      <c r="U56" s="30" t="str">
        <f t="shared" si="8"/>
        <v>ไม่ผ่าน</v>
      </c>
      <c r="V56" s="33"/>
      <c r="W56" s="58">
        <f t="shared" si="9"/>
        <v>0</v>
      </c>
      <c r="X56" s="30" t="str">
        <f t="shared" si="10"/>
        <v>ไม่ผ่าน</v>
      </c>
      <c r="Y56" s="30" t="s">
        <v>70</v>
      </c>
      <c r="Z56" s="33"/>
      <c r="AA56" s="13"/>
    </row>
    <row r="57" spans="1:27" hidden="1" x14ac:dyDescent="0.6">
      <c r="A57" s="15">
        <v>2</v>
      </c>
      <c r="B57" s="16" t="s">
        <v>69</v>
      </c>
      <c r="C57" s="30" t="s">
        <v>22</v>
      </c>
      <c r="D57" s="45" t="s">
        <v>37</v>
      </c>
      <c r="E57" s="30" t="str">
        <f t="shared" si="13"/>
        <v>กฟส</v>
      </c>
      <c r="F57" s="30">
        <v>2</v>
      </c>
      <c r="G57" s="49">
        <v>1</v>
      </c>
      <c r="H57" s="30" t="s">
        <v>71</v>
      </c>
      <c r="I57" s="30">
        <v>1</v>
      </c>
      <c r="J57" s="32">
        <f t="shared" si="12"/>
        <v>1</v>
      </c>
      <c r="K57" s="30">
        <v>1</v>
      </c>
      <c r="L57" s="32">
        <f t="shared" si="1"/>
        <v>1</v>
      </c>
      <c r="M57" s="30">
        <v>1</v>
      </c>
      <c r="N57" s="32">
        <f t="shared" si="2"/>
        <v>1</v>
      </c>
      <c r="O57" s="45" t="str">
        <f t="shared" si="4"/>
        <v>ผ่าน</v>
      </c>
      <c r="Q57" s="32">
        <f t="shared" si="5"/>
        <v>0</v>
      </c>
      <c r="R57" s="30" t="str">
        <f t="shared" si="6"/>
        <v>ไม่ผ่าน</v>
      </c>
      <c r="S57" s="30"/>
      <c r="T57" s="58">
        <f t="shared" si="7"/>
        <v>0</v>
      </c>
      <c r="U57" s="30" t="str">
        <f t="shared" si="8"/>
        <v>ไม่ผ่าน</v>
      </c>
      <c r="V57" s="33"/>
      <c r="W57" s="58">
        <f t="shared" si="9"/>
        <v>0</v>
      </c>
      <c r="X57" s="30" t="str">
        <f t="shared" si="10"/>
        <v>ไม่ผ่าน</v>
      </c>
      <c r="Y57" s="30" t="s">
        <v>70</v>
      </c>
      <c r="Z57" s="33"/>
      <c r="AA57" s="13"/>
    </row>
    <row r="58" spans="1:27" hidden="1" x14ac:dyDescent="0.6">
      <c r="A58" s="15">
        <v>2</v>
      </c>
      <c r="B58" s="16" t="s">
        <v>69</v>
      </c>
      <c r="C58" s="30" t="s">
        <v>22</v>
      </c>
      <c r="D58" s="45" t="s">
        <v>38</v>
      </c>
      <c r="E58" s="30" t="str">
        <f t="shared" si="13"/>
        <v>กฟจ</v>
      </c>
      <c r="F58" s="30">
        <v>2</v>
      </c>
      <c r="G58" s="49">
        <v>1</v>
      </c>
      <c r="H58" s="30" t="s">
        <v>71</v>
      </c>
      <c r="I58" s="30">
        <v>1</v>
      </c>
      <c r="J58" s="32">
        <f t="shared" si="12"/>
        <v>1</v>
      </c>
      <c r="K58" s="30">
        <v>1</v>
      </c>
      <c r="L58" s="32">
        <f t="shared" si="1"/>
        <v>1</v>
      </c>
      <c r="M58" s="30">
        <v>1</v>
      </c>
      <c r="N58" s="32">
        <f t="shared" si="2"/>
        <v>1</v>
      </c>
      <c r="O58" s="45" t="str">
        <f t="shared" si="4"/>
        <v>ผ่าน</v>
      </c>
      <c r="Q58" s="32">
        <f t="shared" si="5"/>
        <v>0</v>
      </c>
      <c r="R58" s="30" t="str">
        <f t="shared" si="6"/>
        <v>ไม่ผ่าน</v>
      </c>
      <c r="S58" s="30"/>
      <c r="T58" s="58">
        <f t="shared" si="7"/>
        <v>0</v>
      </c>
      <c r="U58" s="30" t="str">
        <f t="shared" si="8"/>
        <v>ไม่ผ่าน</v>
      </c>
      <c r="V58" s="33"/>
      <c r="W58" s="58">
        <f t="shared" si="9"/>
        <v>0</v>
      </c>
      <c r="X58" s="30" t="str">
        <f t="shared" si="10"/>
        <v>ไม่ผ่าน</v>
      </c>
      <c r="Y58" s="30" t="s">
        <v>70</v>
      </c>
      <c r="Z58" s="33"/>
      <c r="AA58" s="13"/>
    </row>
    <row r="59" spans="1:27" hidden="1" x14ac:dyDescent="0.6">
      <c r="A59" s="15">
        <v>2</v>
      </c>
      <c r="B59" s="16" t="s">
        <v>69</v>
      </c>
      <c r="C59" s="30" t="s">
        <v>22</v>
      </c>
      <c r="D59" s="45" t="s">
        <v>39</v>
      </c>
      <c r="E59" s="30" t="str">
        <f t="shared" si="13"/>
        <v>กฟส</v>
      </c>
      <c r="F59" s="30">
        <v>2</v>
      </c>
      <c r="G59" s="49">
        <v>1</v>
      </c>
      <c r="H59" s="30" t="s">
        <v>71</v>
      </c>
      <c r="I59" s="30">
        <v>1</v>
      </c>
      <c r="J59" s="32">
        <f t="shared" si="12"/>
        <v>1</v>
      </c>
      <c r="K59" s="30">
        <v>1</v>
      </c>
      <c r="L59" s="32">
        <f t="shared" si="1"/>
        <v>1</v>
      </c>
      <c r="M59" s="30">
        <v>1</v>
      </c>
      <c r="N59" s="32">
        <f t="shared" si="2"/>
        <v>1</v>
      </c>
      <c r="O59" s="45" t="str">
        <f t="shared" si="4"/>
        <v>ผ่าน</v>
      </c>
      <c r="Q59" s="32">
        <f t="shared" si="5"/>
        <v>0</v>
      </c>
      <c r="R59" s="30" t="str">
        <f t="shared" si="6"/>
        <v>ไม่ผ่าน</v>
      </c>
      <c r="S59" s="30"/>
      <c r="T59" s="58">
        <f t="shared" si="7"/>
        <v>0</v>
      </c>
      <c r="U59" s="30" t="str">
        <f t="shared" si="8"/>
        <v>ไม่ผ่าน</v>
      </c>
      <c r="V59" s="33"/>
      <c r="W59" s="58">
        <f t="shared" si="9"/>
        <v>0</v>
      </c>
      <c r="X59" s="30" t="str">
        <f t="shared" si="10"/>
        <v>ไม่ผ่าน</v>
      </c>
      <c r="Y59" s="30" t="s">
        <v>70</v>
      </c>
      <c r="Z59" s="33"/>
      <c r="AA59" s="13"/>
    </row>
    <row r="60" spans="1:27" hidden="1" x14ac:dyDescent="0.6">
      <c r="A60" s="15">
        <v>2</v>
      </c>
      <c r="B60" s="16" t="s">
        <v>69</v>
      </c>
      <c r="C60" s="30" t="s">
        <v>22</v>
      </c>
      <c r="D60" s="45" t="s">
        <v>40</v>
      </c>
      <c r="E60" s="30" t="str">
        <f t="shared" si="13"/>
        <v>กฟส</v>
      </c>
      <c r="F60" s="30">
        <v>2</v>
      </c>
      <c r="G60" s="49">
        <v>1</v>
      </c>
      <c r="H60" s="30" t="s">
        <v>71</v>
      </c>
      <c r="I60" s="30">
        <v>1</v>
      </c>
      <c r="J60" s="32">
        <f t="shared" si="12"/>
        <v>1</v>
      </c>
      <c r="K60" s="30">
        <v>1</v>
      </c>
      <c r="L60" s="32">
        <f t="shared" si="1"/>
        <v>1</v>
      </c>
      <c r="M60" s="30">
        <v>1</v>
      </c>
      <c r="N60" s="32">
        <f t="shared" si="2"/>
        <v>1</v>
      </c>
      <c r="O60" s="45" t="str">
        <f t="shared" si="4"/>
        <v>ผ่าน</v>
      </c>
      <c r="Q60" s="32">
        <f t="shared" si="5"/>
        <v>0</v>
      </c>
      <c r="R60" s="30" t="str">
        <f t="shared" si="6"/>
        <v>ไม่ผ่าน</v>
      </c>
      <c r="S60" s="30"/>
      <c r="T60" s="58">
        <f t="shared" si="7"/>
        <v>0</v>
      </c>
      <c r="U60" s="30" t="str">
        <f t="shared" si="8"/>
        <v>ไม่ผ่าน</v>
      </c>
      <c r="V60" s="33"/>
      <c r="W60" s="58">
        <f t="shared" si="9"/>
        <v>0</v>
      </c>
      <c r="X60" s="30" t="str">
        <f t="shared" si="10"/>
        <v>ไม่ผ่าน</v>
      </c>
      <c r="Y60" s="30" t="s">
        <v>70</v>
      </c>
      <c r="Z60" s="33"/>
      <c r="AA60" s="13"/>
    </row>
    <row r="61" spans="1:27" hidden="1" x14ac:dyDescent="0.6">
      <c r="A61" s="15">
        <v>2</v>
      </c>
      <c r="B61" s="16" t="s">
        <v>69</v>
      </c>
      <c r="C61" s="30" t="s">
        <v>22</v>
      </c>
      <c r="D61" s="45" t="s">
        <v>41</v>
      </c>
      <c r="E61" s="30" t="str">
        <f t="shared" si="13"/>
        <v>กฟส</v>
      </c>
      <c r="F61" s="30">
        <v>2</v>
      </c>
      <c r="G61" s="49">
        <v>1</v>
      </c>
      <c r="H61" s="30" t="s">
        <v>71</v>
      </c>
      <c r="I61" s="30">
        <v>1</v>
      </c>
      <c r="J61" s="32">
        <f t="shared" si="12"/>
        <v>1</v>
      </c>
      <c r="K61" s="30">
        <v>1</v>
      </c>
      <c r="L61" s="32">
        <f t="shared" si="1"/>
        <v>1</v>
      </c>
      <c r="M61" s="30">
        <v>1</v>
      </c>
      <c r="N61" s="32">
        <f t="shared" si="2"/>
        <v>1</v>
      </c>
      <c r="O61" s="45" t="str">
        <f t="shared" si="4"/>
        <v>ผ่าน</v>
      </c>
      <c r="Q61" s="32">
        <f t="shared" si="5"/>
        <v>0</v>
      </c>
      <c r="R61" s="30" t="str">
        <f t="shared" si="6"/>
        <v>ไม่ผ่าน</v>
      </c>
      <c r="S61" s="30"/>
      <c r="T61" s="58">
        <f t="shared" si="7"/>
        <v>0</v>
      </c>
      <c r="U61" s="30" t="str">
        <f t="shared" si="8"/>
        <v>ไม่ผ่าน</v>
      </c>
      <c r="V61" s="33"/>
      <c r="W61" s="58">
        <f t="shared" si="9"/>
        <v>0</v>
      </c>
      <c r="X61" s="30" t="str">
        <f t="shared" si="10"/>
        <v>ไม่ผ่าน</v>
      </c>
      <c r="Y61" s="30" t="s">
        <v>70</v>
      </c>
      <c r="Z61" s="33"/>
      <c r="AA61" s="13"/>
    </row>
    <row r="62" spans="1:27" hidden="1" x14ac:dyDescent="0.6">
      <c r="A62" s="15">
        <v>2</v>
      </c>
      <c r="B62" s="16" t="s">
        <v>69</v>
      </c>
      <c r="C62" s="30" t="s">
        <v>22</v>
      </c>
      <c r="D62" s="45" t="s">
        <v>42</v>
      </c>
      <c r="E62" s="30" t="str">
        <f t="shared" si="13"/>
        <v>กฟส</v>
      </c>
      <c r="F62" s="30">
        <v>2</v>
      </c>
      <c r="G62" s="49">
        <v>1</v>
      </c>
      <c r="H62" s="30" t="s">
        <v>71</v>
      </c>
      <c r="I62" s="30">
        <v>1</v>
      </c>
      <c r="J62" s="32">
        <f t="shared" si="12"/>
        <v>1</v>
      </c>
      <c r="K62" s="30">
        <v>1</v>
      </c>
      <c r="L62" s="32">
        <f t="shared" si="1"/>
        <v>1</v>
      </c>
      <c r="M62" s="30">
        <v>1</v>
      </c>
      <c r="N62" s="32">
        <f t="shared" si="2"/>
        <v>1</v>
      </c>
      <c r="O62" s="45" t="str">
        <f t="shared" si="4"/>
        <v>ผ่าน</v>
      </c>
      <c r="Q62" s="32">
        <f t="shared" si="5"/>
        <v>0</v>
      </c>
      <c r="R62" s="30" t="str">
        <f t="shared" si="6"/>
        <v>ไม่ผ่าน</v>
      </c>
      <c r="S62" s="30"/>
      <c r="T62" s="58">
        <f t="shared" si="7"/>
        <v>0</v>
      </c>
      <c r="U62" s="30" t="str">
        <f t="shared" si="8"/>
        <v>ไม่ผ่าน</v>
      </c>
      <c r="V62" s="33"/>
      <c r="W62" s="58">
        <f t="shared" si="9"/>
        <v>0</v>
      </c>
      <c r="X62" s="30" t="str">
        <f t="shared" si="10"/>
        <v>ไม่ผ่าน</v>
      </c>
      <c r="Y62" s="30" t="s">
        <v>70</v>
      </c>
      <c r="Z62" s="33"/>
      <c r="AA62" s="13"/>
    </row>
    <row r="63" spans="1:27" hidden="1" x14ac:dyDescent="0.6">
      <c r="A63" s="15">
        <v>2</v>
      </c>
      <c r="B63" s="16" t="s">
        <v>69</v>
      </c>
      <c r="C63" s="30" t="s">
        <v>22</v>
      </c>
      <c r="D63" s="45" t="s">
        <v>43</v>
      </c>
      <c r="E63" s="30" t="str">
        <f t="shared" si="13"/>
        <v>กฟส</v>
      </c>
      <c r="F63" s="30">
        <v>2</v>
      </c>
      <c r="G63" s="49">
        <v>1</v>
      </c>
      <c r="H63" s="30" t="s">
        <v>71</v>
      </c>
      <c r="I63" s="30">
        <v>1</v>
      </c>
      <c r="J63" s="32">
        <f t="shared" si="12"/>
        <v>1</v>
      </c>
      <c r="K63" s="30">
        <v>1</v>
      </c>
      <c r="L63" s="32">
        <f t="shared" si="1"/>
        <v>1</v>
      </c>
      <c r="M63" s="30">
        <v>1</v>
      </c>
      <c r="N63" s="32">
        <f t="shared" si="2"/>
        <v>1</v>
      </c>
      <c r="O63" s="45" t="str">
        <f t="shared" si="4"/>
        <v>ผ่าน</v>
      </c>
      <c r="Q63" s="32">
        <f t="shared" si="5"/>
        <v>0</v>
      </c>
      <c r="R63" s="30" t="str">
        <f t="shared" si="6"/>
        <v>ไม่ผ่าน</v>
      </c>
      <c r="S63" s="30"/>
      <c r="T63" s="58">
        <f t="shared" si="7"/>
        <v>0</v>
      </c>
      <c r="U63" s="30" t="str">
        <f t="shared" si="8"/>
        <v>ไม่ผ่าน</v>
      </c>
      <c r="V63" s="33"/>
      <c r="W63" s="58">
        <f t="shared" si="9"/>
        <v>0</v>
      </c>
      <c r="X63" s="30" t="str">
        <f t="shared" si="10"/>
        <v>ไม่ผ่าน</v>
      </c>
      <c r="Y63" s="30" t="s">
        <v>70</v>
      </c>
      <c r="Z63" s="33"/>
      <c r="AA63" s="13"/>
    </row>
    <row r="64" spans="1:27" hidden="1" x14ac:dyDescent="0.6">
      <c r="A64" s="15">
        <v>2</v>
      </c>
      <c r="B64" s="16" t="s">
        <v>69</v>
      </c>
      <c r="C64" s="30" t="s">
        <v>22</v>
      </c>
      <c r="D64" s="45" t="s">
        <v>79</v>
      </c>
      <c r="E64" s="30" t="str">
        <f t="shared" ref="E64" si="14">LEFT(D64,3)</f>
        <v>กฟส</v>
      </c>
      <c r="F64" s="30">
        <v>2</v>
      </c>
      <c r="G64" s="49">
        <v>1</v>
      </c>
      <c r="H64" s="30" t="s">
        <v>71</v>
      </c>
      <c r="I64" s="30">
        <v>1</v>
      </c>
      <c r="J64" s="32">
        <f t="shared" ref="J64" si="15">I64/G64</f>
        <v>1</v>
      </c>
      <c r="K64" s="30">
        <v>1</v>
      </c>
      <c r="L64" s="32">
        <f t="shared" ref="L64" si="16">K64/G64</f>
        <v>1</v>
      </c>
      <c r="M64" s="30">
        <v>1</v>
      </c>
      <c r="N64" s="32">
        <f t="shared" ref="N64" si="17">M64/G64</f>
        <v>1</v>
      </c>
      <c r="O64" s="45" t="str">
        <f t="shared" ref="O64" si="18">IFERROR(IF(AND(G64&lt;&gt;0,N64&lt;25%),"ไม่ผ่าน","ผ่าน"),"ผ่าน")</f>
        <v>ผ่าน</v>
      </c>
      <c r="Q64" s="32">
        <f t="shared" ref="Q64" si="19">P64/G64</f>
        <v>0</v>
      </c>
      <c r="R64" s="30" t="str">
        <f t="shared" ref="R64" si="20">IFERROR(IF(AND(G64&lt;&gt;0,Q64&lt;33%),"ไม่ผ่าน","ผ่าน"),"ผ่าน")</f>
        <v>ไม่ผ่าน</v>
      </c>
      <c r="S64" s="30"/>
      <c r="T64" s="58">
        <f t="shared" ref="T64" si="21">S64/G64</f>
        <v>0</v>
      </c>
      <c r="U64" s="30" t="str">
        <f t="shared" ref="U64" si="22">IFERROR(IF(AND(G64&lt;&gt;0,T64&lt;41%),"ไม่ผ่าน","ผ่าน"),"ผ่าน")</f>
        <v>ไม่ผ่าน</v>
      </c>
      <c r="V64" s="33"/>
      <c r="W64" s="58">
        <f t="shared" ref="W64" si="23">V64/G64</f>
        <v>0</v>
      </c>
      <c r="X64" s="30" t="str">
        <f t="shared" ref="X64" si="24">IFERROR(IF(AND(G64&lt;&gt;0,W64&lt;50%),"ไม่ผ่าน","ผ่าน"),"ผ่าน")</f>
        <v>ไม่ผ่าน</v>
      </c>
      <c r="Y64" s="30" t="s">
        <v>70</v>
      </c>
      <c r="Z64" s="33"/>
      <c r="AA64" s="13"/>
    </row>
    <row r="65" spans="1:27" hidden="1" x14ac:dyDescent="0.6">
      <c r="A65" s="15">
        <v>2</v>
      </c>
      <c r="B65" s="16" t="s">
        <v>69</v>
      </c>
      <c r="C65" s="30" t="s">
        <v>22</v>
      </c>
      <c r="D65" s="45" t="s">
        <v>45</v>
      </c>
      <c r="E65" s="30" t="str">
        <f t="shared" si="13"/>
        <v>กฟจ</v>
      </c>
      <c r="F65" s="30">
        <v>2</v>
      </c>
      <c r="G65" s="49">
        <v>1</v>
      </c>
      <c r="H65" s="30" t="s">
        <v>71</v>
      </c>
      <c r="I65" s="30">
        <v>1</v>
      </c>
      <c r="J65" s="32">
        <f t="shared" si="12"/>
        <v>1</v>
      </c>
      <c r="K65" s="30">
        <v>1</v>
      </c>
      <c r="L65" s="32">
        <f t="shared" si="1"/>
        <v>1</v>
      </c>
      <c r="M65" s="30">
        <v>1</v>
      </c>
      <c r="N65" s="32">
        <f t="shared" si="2"/>
        <v>1</v>
      </c>
      <c r="O65" s="45" t="str">
        <f t="shared" si="4"/>
        <v>ผ่าน</v>
      </c>
      <c r="Q65" s="32">
        <f t="shared" si="5"/>
        <v>0</v>
      </c>
      <c r="R65" s="30" t="str">
        <f t="shared" si="6"/>
        <v>ไม่ผ่าน</v>
      </c>
      <c r="S65" s="30"/>
      <c r="T65" s="58">
        <f t="shared" si="7"/>
        <v>0</v>
      </c>
      <c r="U65" s="30" t="str">
        <f t="shared" si="8"/>
        <v>ไม่ผ่าน</v>
      </c>
      <c r="V65" s="33"/>
      <c r="W65" s="58">
        <f t="shared" si="9"/>
        <v>0</v>
      </c>
      <c r="X65" s="30" t="str">
        <f t="shared" si="10"/>
        <v>ไม่ผ่าน</v>
      </c>
      <c r="Y65" s="30" t="s">
        <v>70</v>
      </c>
      <c r="Z65" s="33"/>
      <c r="AA65" s="13"/>
    </row>
    <row r="66" spans="1:27" hidden="1" x14ac:dyDescent="0.6">
      <c r="A66" s="15">
        <v>2</v>
      </c>
      <c r="B66" s="16" t="s">
        <v>69</v>
      </c>
      <c r="C66" s="30" t="s">
        <v>22</v>
      </c>
      <c r="D66" s="45" t="s">
        <v>46</v>
      </c>
      <c r="E66" s="30" t="str">
        <f t="shared" si="13"/>
        <v>กฟส</v>
      </c>
      <c r="F66" s="30">
        <v>2</v>
      </c>
      <c r="G66" s="49">
        <v>1</v>
      </c>
      <c r="H66" s="30" t="s">
        <v>71</v>
      </c>
      <c r="I66" s="30">
        <v>1</v>
      </c>
      <c r="J66" s="32">
        <f t="shared" si="12"/>
        <v>1</v>
      </c>
      <c r="K66" s="30">
        <v>1</v>
      </c>
      <c r="L66" s="32">
        <f t="shared" si="1"/>
        <v>1</v>
      </c>
      <c r="M66" s="30">
        <v>1</v>
      </c>
      <c r="N66" s="32">
        <f t="shared" si="2"/>
        <v>1</v>
      </c>
      <c r="O66" s="45" t="str">
        <f t="shared" si="4"/>
        <v>ผ่าน</v>
      </c>
      <c r="Q66" s="32">
        <f t="shared" si="5"/>
        <v>0</v>
      </c>
      <c r="R66" s="30" t="str">
        <f t="shared" si="6"/>
        <v>ไม่ผ่าน</v>
      </c>
      <c r="S66" s="30"/>
      <c r="T66" s="58">
        <f t="shared" si="7"/>
        <v>0</v>
      </c>
      <c r="U66" s="30" t="str">
        <f t="shared" si="8"/>
        <v>ไม่ผ่าน</v>
      </c>
      <c r="V66" s="33"/>
      <c r="W66" s="58">
        <f t="shared" si="9"/>
        <v>0</v>
      </c>
      <c r="X66" s="30" t="str">
        <f t="shared" si="10"/>
        <v>ไม่ผ่าน</v>
      </c>
      <c r="Y66" s="30" t="s">
        <v>70</v>
      </c>
      <c r="Z66" s="33"/>
      <c r="AA66" s="13"/>
    </row>
    <row r="67" spans="1:27" hidden="1" x14ac:dyDescent="0.6">
      <c r="A67" s="15">
        <v>2</v>
      </c>
      <c r="B67" s="16" t="s">
        <v>69</v>
      </c>
      <c r="C67" s="30" t="s">
        <v>22</v>
      </c>
      <c r="D67" s="45" t="s">
        <v>47</v>
      </c>
      <c r="E67" s="30" t="str">
        <f t="shared" si="13"/>
        <v>กฟส</v>
      </c>
      <c r="F67" s="30">
        <v>2</v>
      </c>
      <c r="G67" s="49">
        <v>1</v>
      </c>
      <c r="H67" s="30" t="s">
        <v>71</v>
      </c>
      <c r="I67" s="30">
        <v>1</v>
      </c>
      <c r="J67" s="32">
        <f t="shared" si="12"/>
        <v>1</v>
      </c>
      <c r="K67" s="30">
        <v>1</v>
      </c>
      <c r="L67" s="32">
        <f t="shared" si="1"/>
        <v>1</v>
      </c>
      <c r="M67" s="30">
        <v>1</v>
      </c>
      <c r="N67" s="32">
        <f t="shared" si="2"/>
        <v>1</v>
      </c>
      <c r="O67" s="45" t="str">
        <f t="shared" si="4"/>
        <v>ผ่าน</v>
      </c>
      <c r="Q67" s="32">
        <f t="shared" si="5"/>
        <v>0</v>
      </c>
      <c r="R67" s="30" t="str">
        <f t="shared" si="6"/>
        <v>ไม่ผ่าน</v>
      </c>
      <c r="S67" s="30"/>
      <c r="T67" s="58">
        <f t="shared" si="7"/>
        <v>0</v>
      </c>
      <c r="U67" s="30" t="str">
        <f t="shared" si="8"/>
        <v>ไม่ผ่าน</v>
      </c>
      <c r="V67" s="33"/>
      <c r="W67" s="58">
        <f t="shared" si="9"/>
        <v>0</v>
      </c>
      <c r="X67" s="30" t="str">
        <f t="shared" si="10"/>
        <v>ไม่ผ่าน</v>
      </c>
      <c r="Y67" s="30" t="s">
        <v>70</v>
      </c>
      <c r="Z67" s="33"/>
      <c r="AA67" s="13"/>
    </row>
    <row r="68" spans="1:27" hidden="1" x14ac:dyDescent="0.6">
      <c r="A68" s="15">
        <v>2</v>
      </c>
      <c r="B68" s="16" t="s">
        <v>69</v>
      </c>
      <c r="C68" s="30" t="s">
        <v>22</v>
      </c>
      <c r="D68" s="45" t="s">
        <v>48</v>
      </c>
      <c r="E68" s="30" t="str">
        <f t="shared" si="13"/>
        <v>กฟจ</v>
      </c>
      <c r="F68" s="30">
        <v>2</v>
      </c>
      <c r="G68" s="49">
        <v>1</v>
      </c>
      <c r="H68" s="30" t="s">
        <v>71</v>
      </c>
      <c r="I68" s="30">
        <v>1</v>
      </c>
      <c r="J68" s="32">
        <f t="shared" si="12"/>
        <v>1</v>
      </c>
      <c r="K68" s="30">
        <v>1</v>
      </c>
      <c r="L68" s="32">
        <f t="shared" si="1"/>
        <v>1</v>
      </c>
      <c r="M68" s="30">
        <v>1</v>
      </c>
      <c r="N68" s="32">
        <f t="shared" si="2"/>
        <v>1</v>
      </c>
      <c r="O68" s="45" t="str">
        <f t="shared" si="4"/>
        <v>ผ่าน</v>
      </c>
      <c r="Q68" s="32">
        <f t="shared" si="5"/>
        <v>0</v>
      </c>
      <c r="R68" s="30" t="str">
        <f t="shared" si="6"/>
        <v>ไม่ผ่าน</v>
      </c>
      <c r="S68" s="30"/>
      <c r="T68" s="58">
        <f t="shared" si="7"/>
        <v>0</v>
      </c>
      <c r="U68" s="30" t="str">
        <f t="shared" si="8"/>
        <v>ไม่ผ่าน</v>
      </c>
      <c r="V68" s="33"/>
      <c r="W68" s="58">
        <f t="shared" si="9"/>
        <v>0</v>
      </c>
      <c r="X68" s="30" t="str">
        <f t="shared" si="10"/>
        <v>ไม่ผ่าน</v>
      </c>
      <c r="Y68" s="30" t="s">
        <v>70</v>
      </c>
      <c r="Z68" s="33"/>
      <c r="AA68" s="13"/>
    </row>
    <row r="69" spans="1:27" hidden="1" x14ac:dyDescent="0.6">
      <c r="A69" s="15">
        <v>2</v>
      </c>
      <c r="B69" s="16" t="s">
        <v>69</v>
      </c>
      <c r="C69" s="30" t="s">
        <v>22</v>
      </c>
      <c r="D69" s="45" t="s">
        <v>49</v>
      </c>
      <c r="E69" s="30" t="str">
        <f t="shared" si="13"/>
        <v>กฟส</v>
      </c>
      <c r="F69" s="30">
        <v>2</v>
      </c>
      <c r="G69" s="49">
        <v>1</v>
      </c>
      <c r="H69" s="30" t="s">
        <v>71</v>
      </c>
      <c r="I69" s="30">
        <v>1</v>
      </c>
      <c r="J69" s="32">
        <f t="shared" si="12"/>
        <v>1</v>
      </c>
      <c r="K69" s="30">
        <v>1</v>
      </c>
      <c r="L69" s="32">
        <f t="shared" si="1"/>
        <v>1</v>
      </c>
      <c r="M69" s="30">
        <v>1</v>
      </c>
      <c r="N69" s="32">
        <f t="shared" si="2"/>
        <v>1</v>
      </c>
      <c r="O69" s="45" t="str">
        <f t="shared" ref="O69:O132" si="25">IFERROR(IF(AND(G69&lt;&gt;0,N69&lt;25%),"ไม่ผ่าน","ผ่าน"),"ผ่าน")</f>
        <v>ผ่าน</v>
      </c>
      <c r="Q69" s="32">
        <f t="shared" ref="Q69:Q216" si="26">P69/G69</f>
        <v>0</v>
      </c>
      <c r="R69" s="30" t="str">
        <f t="shared" ref="R69:R216" si="27">IFERROR(IF(AND(G69&lt;&gt;0,Q69&lt;33%),"ไม่ผ่าน","ผ่าน"),"ผ่าน")</f>
        <v>ไม่ผ่าน</v>
      </c>
      <c r="S69" s="30"/>
      <c r="T69" s="58">
        <f t="shared" ref="T69:T216" si="28">S69/G69</f>
        <v>0</v>
      </c>
      <c r="U69" s="30" t="str">
        <f t="shared" ref="U69:U216" si="29">IFERROR(IF(AND(G69&lt;&gt;0,T69&lt;41%),"ไม่ผ่าน","ผ่าน"),"ผ่าน")</f>
        <v>ไม่ผ่าน</v>
      </c>
      <c r="V69" s="33"/>
      <c r="W69" s="58">
        <f t="shared" ref="W69:W216" si="30">V69/G69</f>
        <v>0</v>
      </c>
      <c r="X69" s="30" t="str">
        <f t="shared" ref="X69:X216" si="31">IFERROR(IF(AND(G69&lt;&gt;0,W69&lt;50%),"ไม่ผ่าน","ผ่าน"),"ผ่าน")</f>
        <v>ไม่ผ่าน</v>
      </c>
      <c r="Y69" s="30" t="s">
        <v>70</v>
      </c>
      <c r="Z69" s="33"/>
      <c r="AA69" s="13"/>
    </row>
    <row r="70" spans="1:27" hidden="1" x14ac:dyDescent="0.6">
      <c r="A70" s="15">
        <v>2</v>
      </c>
      <c r="B70" s="16" t="s">
        <v>69</v>
      </c>
      <c r="C70" s="30" t="s">
        <v>22</v>
      </c>
      <c r="D70" s="45" t="s">
        <v>50</v>
      </c>
      <c r="E70" s="30" t="str">
        <f t="shared" si="13"/>
        <v>กฟส</v>
      </c>
      <c r="F70" s="30">
        <v>2</v>
      </c>
      <c r="G70" s="49">
        <v>1</v>
      </c>
      <c r="H70" s="30" t="s">
        <v>71</v>
      </c>
      <c r="I70" s="30">
        <v>1</v>
      </c>
      <c r="J70" s="32">
        <f t="shared" si="12"/>
        <v>1</v>
      </c>
      <c r="K70" s="30">
        <v>1</v>
      </c>
      <c r="L70" s="32">
        <f t="shared" si="1"/>
        <v>1</v>
      </c>
      <c r="M70" s="30">
        <v>1</v>
      </c>
      <c r="N70" s="32">
        <f t="shared" si="2"/>
        <v>1</v>
      </c>
      <c r="O70" s="45" t="str">
        <f t="shared" si="25"/>
        <v>ผ่าน</v>
      </c>
      <c r="Q70" s="32">
        <f t="shared" si="26"/>
        <v>0</v>
      </c>
      <c r="R70" s="30" t="str">
        <f t="shared" si="27"/>
        <v>ไม่ผ่าน</v>
      </c>
      <c r="S70" s="30"/>
      <c r="T70" s="58">
        <f t="shared" si="28"/>
        <v>0</v>
      </c>
      <c r="U70" s="30" t="str">
        <f t="shared" si="29"/>
        <v>ไม่ผ่าน</v>
      </c>
      <c r="V70" s="33"/>
      <c r="W70" s="58">
        <f t="shared" si="30"/>
        <v>0</v>
      </c>
      <c r="X70" s="30" t="str">
        <f t="shared" si="31"/>
        <v>ไม่ผ่าน</v>
      </c>
      <c r="Y70" s="30" t="s">
        <v>70</v>
      </c>
      <c r="Z70" s="33"/>
      <c r="AA70" s="13"/>
    </row>
    <row r="71" spans="1:27" hidden="1" x14ac:dyDescent="0.6">
      <c r="A71" s="15">
        <v>2</v>
      </c>
      <c r="B71" s="16" t="s">
        <v>69</v>
      </c>
      <c r="C71" s="30" t="s">
        <v>22</v>
      </c>
      <c r="D71" s="45" t="s">
        <v>51</v>
      </c>
      <c r="E71" s="30" t="str">
        <f t="shared" si="13"/>
        <v>กฟส</v>
      </c>
      <c r="F71" s="30">
        <v>2</v>
      </c>
      <c r="G71" s="49">
        <v>1</v>
      </c>
      <c r="H71" s="30" t="s">
        <v>71</v>
      </c>
      <c r="I71" s="30">
        <v>1</v>
      </c>
      <c r="J71" s="32">
        <f t="shared" si="12"/>
        <v>1</v>
      </c>
      <c r="K71" s="30">
        <v>1</v>
      </c>
      <c r="L71" s="32">
        <f t="shared" si="1"/>
        <v>1</v>
      </c>
      <c r="M71" s="30">
        <v>1</v>
      </c>
      <c r="N71" s="32">
        <f t="shared" si="2"/>
        <v>1</v>
      </c>
      <c r="O71" s="45" t="str">
        <f t="shared" si="25"/>
        <v>ผ่าน</v>
      </c>
      <c r="Q71" s="32">
        <f t="shared" si="26"/>
        <v>0</v>
      </c>
      <c r="R71" s="30" t="str">
        <f t="shared" si="27"/>
        <v>ไม่ผ่าน</v>
      </c>
      <c r="S71" s="30"/>
      <c r="T71" s="58">
        <f t="shared" si="28"/>
        <v>0</v>
      </c>
      <c r="U71" s="30" t="str">
        <f t="shared" si="29"/>
        <v>ไม่ผ่าน</v>
      </c>
      <c r="V71" s="33"/>
      <c r="W71" s="58">
        <f t="shared" si="30"/>
        <v>0</v>
      </c>
      <c r="X71" s="30" t="str">
        <f t="shared" si="31"/>
        <v>ไม่ผ่าน</v>
      </c>
      <c r="Y71" s="30" t="s">
        <v>70</v>
      </c>
      <c r="Z71" s="33"/>
      <c r="AA71" s="13"/>
    </row>
    <row r="72" spans="1:27" hidden="1" x14ac:dyDescent="0.6">
      <c r="A72" s="15">
        <v>2</v>
      </c>
      <c r="B72" s="16" t="s">
        <v>69</v>
      </c>
      <c r="C72" s="30" t="s">
        <v>22</v>
      </c>
      <c r="D72" s="45" t="s">
        <v>52</v>
      </c>
      <c r="E72" s="30" t="str">
        <f t="shared" si="13"/>
        <v>กฟจ</v>
      </c>
      <c r="F72" s="30">
        <v>2</v>
      </c>
      <c r="G72" s="49">
        <v>1</v>
      </c>
      <c r="H72" s="30" t="s">
        <v>71</v>
      </c>
      <c r="I72" s="30">
        <v>1</v>
      </c>
      <c r="J72" s="32">
        <f t="shared" si="12"/>
        <v>1</v>
      </c>
      <c r="K72" s="30">
        <v>1</v>
      </c>
      <c r="L72" s="32">
        <f t="shared" si="1"/>
        <v>1</v>
      </c>
      <c r="M72" s="30">
        <v>1</v>
      </c>
      <c r="N72" s="32">
        <f t="shared" si="2"/>
        <v>1</v>
      </c>
      <c r="O72" s="45" t="str">
        <f t="shared" si="25"/>
        <v>ผ่าน</v>
      </c>
      <c r="Q72" s="32">
        <f t="shared" si="26"/>
        <v>0</v>
      </c>
      <c r="R72" s="30" t="str">
        <f t="shared" si="27"/>
        <v>ไม่ผ่าน</v>
      </c>
      <c r="S72" s="30"/>
      <c r="T72" s="58">
        <f t="shared" si="28"/>
        <v>0</v>
      </c>
      <c r="U72" s="30" t="str">
        <f t="shared" si="29"/>
        <v>ไม่ผ่าน</v>
      </c>
      <c r="V72" s="33"/>
      <c r="W72" s="58">
        <f t="shared" si="30"/>
        <v>0</v>
      </c>
      <c r="X72" s="30" t="str">
        <f t="shared" si="31"/>
        <v>ไม่ผ่าน</v>
      </c>
      <c r="Y72" s="30" t="s">
        <v>70</v>
      </c>
      <c r="Z72" s="33"/>
      <c r="AA72" s="13"/>
    </row>
    <row r="73" spans="1:27" hidden="1" x14ac:dyDescent="0.6">
      <c r="A73" s="15">
        <v>2</v>
      </c>
      <c r="B73" s="16" t="s">
        <v>69</v>
      </c>
      <c r="C73" s="30" t="s">
        <v>22</v>
      </c>
      <c r="D73" s="45" t="s">
        <v>53</v>
      </c>
      <c r="E73" s="30" t="str">
        <f t="shared" si="13"/>
        <v>กฟส</v>
      </c>
      <c r="F73" s="30">
        <v>2</v>
      </c>
      <c r="G73" s="49">
        <v>1</v>
      </c>
      <c r="H73" s="30" t="s">
        <v>71</v>
      </c>
      <c r="I73" s="30">
        <v>1</v>
      </c>
      <c r="J73" s="32">
        <f t="shared" si="12"/>
        <v>1</v>
      </c>
      <c r="K73" s="30">
        <v>1</v>
      </c>
      <c r="L73" s="32">
        <f t="shared" si="1"/>
        <v>1</v>
      </c>
      <c r="M73" s="30">
        <v>1</v>
      </c>
      <c r="N73" s="32">
        <f t="shared" si="2"/>
        <v>1</v>
      </c>
      <c r="O73" s="45" t="str">
        <f t="shared" si="25"/>
        <v>ผ่าน</v>
      </c>
      <c r="Q73" s="32">
        <f t="shared" si="26"/>
        <v>0</v>
      </c>
      <c r="R73" s="30" t="str">
        <f t="shared" si="27"/>
        <v>ไม่ผ่าน</v>
      </c>
      <c r="S73" s="30"/>
      <c r="T73" s="58">
        <f t="shared" si="28"/>
        <v>0</v>
      </c>
      <c r="U73" s="30" t="str">
        <f t="shared" si="29"/>
        <v>ไม่ผ่าน</v>
      </c>
      <c r="V73" s="33"/>
      <c r="W73" s="58">
        <f t="shared" si="30"/>
        <v>0</v>
      </c>
      <c r="X73" s="30" t="str">
        <f t="shared" si="31"/>
        <v>ไม่ผ่าน</v>
      </c>
      <c r="Y73" s="30" t="s">
        <v>70</v>
      </c>
      <c r="Z73" s="33"/>
      <c r="AA73" s="13"/>
    </row>
    <row r="74" spans="1:27" hidden="1" x14ac:dyDescent="0.6">
      <c r="A74" s="15">
        <v>2</v>
      </c>
      <c r="B74" s="16" t="s">
        <v>69</v>
      </c>
      <c r="C74" s="30" t="s">
        <v>22</v>
      </c>
      <c r="D74" s="45" t="s">
        <v>54</v>
      </c>
      <c r="E74" s="30" t="str">
        <f t="shared" si="13"/>
        <v>กฟจ</v>
      </c>
      <c r="F74" s="30">
        <v>2</v>
      </c>
      <c r="G74" s="49">
        <v>1</v>
      </c>
      <c r="H74" s="30" t="s">
        <v>71</v>
      </c>
      <c r="I74" s="30">
        <v>1</v>
      </c>
      <c r="J74" s="32">
        <f t="shared" si="12"/>
        <v>1</v>
      </c>
      <c r="K74" s="30">
        <v>1</v>
      </c>
      <c r="L74" s="32">
        <f t="shared" si="1"/>
        <v>1</v>
      </c>
      <c r="M74" s="30">
        <v>1</v>
      </c>
      <c r="N74" s="32">
        <f t="shared" si="2"/>
        <v>1</v>
      </c>
      <c r="O74" s="45" t="str">
        <f t="shared" si="25"/>
        <v>ผ่าน</v>
      </c>
      <c r="Q74" s="32">
        <f t="shared" si="26"/>
        <v>0</v>
      </c>
      <c r="R74" s="30" t="str">
        <f t="shared" si="27"/>
        <v>ไม่ผ่าน</v>
      </c>
      <c r="S74" s="30"/>
      <c r="T74" s="58">
        <f t="shared" si="28"/>
        <v>0</v>
      </c>
      <c r="U74" s="30" t="str">
        <f t="shared" si="29"/>
        <v>ไม่ผ่าน</v>
      </c>
      <c r="V74" s="33"/>
      <c r="W74" s="58">
        <f t="shared" si="30"/>
        <v>0</v>
      </c>
      <c r="X74" s="30" t="str">
        <f t="shared" si="31"/>
        <v>ไม่ผ่าน</v>
      </c>
      <c r="Y74" s="30" t="s">
        <v>70</v>
      </c>
      <c r="Z74" s="33"/>
      <c r="AA74" s="13"/>
    </row>
    <row r="75" spans="1:27" hidden="1" x14ac:dyDescent="0.6">
      <c r="A75" s="15">
        <v>2</v>
      </c>
      <c r="B75" s="16" t="s">
        <v>69</v>
      </c>
      <c r="C75" s="30" t="s">
        <v>22</v>
      </c>
      <c r="D75" s="45" t="s">
        <v>55</v>
      </c>
      <c r="E75" s="30" t="str">
        <f t="shared" si="13"/>
        <v>กฟส</v>
      </c>
      <c r="F75" s="30">
        <v>2</v>
      </c>
      <c r="G75" s="49">
        <v>1</v>
      </c>
      <c r="H75" s="30" t="s">
        <v>71</v>
      </c>
      <c r="I75" s="30">
        <v>1</v>
      </c>
      <c r="J75" s="32">
        <f t="shared" si="12"/>
        <v>1</v>
      </c>
      <c r="K75" s="30">
        <v>1</v>
      </c>
      <c r="L75" s="32">
        <f t="shared" si="1"/>
        <v>1</v>
      </c>
      <c r="M75" s="30">
        <v>1</v>
      </c>
      <c r="N75" s="32">
        <f t="shared" si="2"/>
        <v>1</v>
      </c>
      <c r="O75" s="45" t="str">
        <f t="shared" si="25"/>
        <v>ผ่าน</v>
      </c>
      <c r="Q75" s="32">
        <f t="shared" si="26"/>
        <v>0</v>
      </c>
      <c r="R75" s="30" t="str">
        <f t="shared" si="27"/>
        <v>ไม่ผ่าน</v>
      </c>
      <c r="S75" s="30"/>
      <c r="T75" s="58">
        <f t="shared" si="28"/>
        <v>0</v>
      </c>
      <c r="U75" s="30" t="str">
        <f t="shared" si="29"/>
        <v>ไม่ผ่าน</v>
      </c>
      <c r="V75" s="33"/>
      <c r="W75" s="58">
        <f t="shared" si="30"/>
        <v>0</v>
      </c>
      <c r="X75" s="30" t="str">
        <f t="shared" si="31"/>
        <v>ไม่ผ่าน</v>
      </c>
      <c r="Y75" s="30" t="s">
        <v>70</v>
      </c>
      <c r="Z75" s="33"/>
      <c r="AA75" s="13"/>
    </row>
    <row r="76" spans="1:27" hidden="1" x14ac:dyDescent="0.6">
      <c r="A76" s="15">
        <v>2</v>
      </c>
      <c r="B76" s="16" t="s">
        <v>69</v>
      </c>
      <c r="C76" s="30" t="s">
        <v>22</v>
      </c>
      <c r="D76" s="45" t="s">
        <v>56</v>
      </c>
      <c r="E76" s="30" t="str">
        <f t="shared" si="13"/>
        <v>กฟอ</v>
      </c>
      <c r="F76" s="30">
        <v>2</v>
      </c>
      <c r="G76" s="49">
        <v>1</v>
      </c>
      <c r="H76" s="30" t="s">
        <v>71</v>
      </c>
      <c r="I76" s="30">
        <v>1</v>
      </c>
      <c r="J76" s="32">
        <f t="shared" si="12"/>
        <v>1</v>
      </c>
      <c r="K76" s="30">
        <v>1</v>
      </c>
      <c r="L76" s="32">
        <f t="shared" si="1"/>
        <v>1</v>
      </c>
      <c r="M76" s="30">
        <v>1</v>
      </c>
      <c r="N76" s="32">
        <f t="shared" si="2"/>
        <v>1</v>
      </c>
      <c r="O76" s="45" t="str">
        <f t="shared" si="25"/>
        <v>ผ่าน</v>
      </c>
      <c r="Q76" s="32">
        <f t="shared" si="26"/>
        <v>0</v>
      </c>
      <c r="R76" s="30" t="str">
        <f t="shared" si="27"/>
        <v>ไม่ผ่าน</v>
      </c>
      <c r="S76" s="30"/>
      <c r="T76" s="58">
        <f t="shared" si="28"/>
        <v>0</v>
      </c>
      <c r="U76" s="30" t="str">
        <f t="shared" si="29"/>
        <v>ไม่ผ่าน</v>
      </c>
      <c r="V76" s="33"/>
      <c r="W76" s="58">
        <f t="shared" si="30"/>
        <v>0</v>
      </c>
      <c r="X76" s="30" t="str">
        <f t="shared" si="31"/>
        <v>ไม่ผ่าน</v>
      </c>
      <c r="Y76" s="30" t="s">
        <v>70</v>
      </c>
      <c r="Z76" s="33"/>
      <c r="AA76" s="13"/>
    </row>
    <row r="77" spans="1:27" hidden="1" x14ac:dyDescent="0.6">
      <c r="A77" s="15">
        <v>2</v>
      </c>
      <c r="B77" s="16" t="s">
        <v>69</v>
      </c>
      <c r="C77" s="30" t="s">
        <v>22</v>
      </c>
      <c r="D77" s="45" t="s">
        <v>57</v>
      </c>
      <c r="E77" s="30" t="str">
        <f t="shared" si="13"/>
        <v>กฟส</v>
      </c>
      <c r="F77" s="30">
        <v>2</v>
      </c>
      <c r="G77" s="49">
        <v>1</v>
      </c>
      <c r="H77" s="30" t="s">
        <v>71</v>
      </c>
      <c r="I77" s="30">
        <v>1</v>
      </c>
      <c r="J77" s="32">
        <f t="shared" si="12"/>
        <v>1</v>
      </c>
      <c r="K77" s="30">
        <v>1</v>
      </c>
      <c r="L77" s="32">
        <f t="shared" si="1"/>
        <v>1</v>
      </c>
      <c r="M77" s="30">
        <v>1</v>
      </c>
      <c r="N77" s="32">
        <f t="shared" si="2"/>
        <v>1</v>
      </c>
      <c r="O77" s="45" t="str">
        <f t="shared" si="25"/>
        <v>ผ่าน</v>
      </c>
      <c r="Q77" s="32">
        <f t="shared" si="26"/>
        <v>0</v>
      </c>
      <c r="R77" s="30" t="str">
        <f t="shared" si="27"/>
        <v>ไม่ผ่าน</v>
      </c>
      <c r="S77" s="30"/>
      <c r="T77" s="58">
        <f t="shared" si="28"/>
        <v>0</v>
      </c>
      <c r="U77" s="30" t="str">
        <f t="shared" si="29"/>
        <v>ไม่ผ่าน</v>
      </c>
      <c r="V77" s="33"/>
      <c r="W77" s="58">
        <f t="shared" si="30"/>
        <v>0</v>
      </c>
      <c r="X77" s="30" t="str">
        <f t="shared" si="31"/>
        <v>ไม่ผ่าน</v>
      </c>
      <c r="Y77" s="30" t="s">
        <v>70</v>
      </c>
      <c r="Z77" s="33"/>
      <c r="AA77" s="13"/>
    </row>
    <row r="78" spans="1:27" hidden="1" x14ac:dyDescent="0.6">
      <c r="A78" s="15">
        <v>2</v>
      </c>
      <c r="B78" s="16" t="s">
        <v>69</v>
      </c>
      <c r="C78" s="30" t="s">
        <v>22</v>
      </c>
      <c r="D78" s="45" t="s">
        <v>58</v>
      </c>
      <c r="E78" s="30" t="str">
        <f t="shared" si="13"/>
        <v>กฟอ</v>
      </c>
      <c r="F78" s="30">
        <v>2</v>
      </c>
      <c r="G78" s="49">
        <v>1</v>
      </c>
      <c r="H78" s="30" t="s">
        <v>71</v>
      </c>
      <c r="I78" s="30">
        <v>1</v>
      </c>
      <c r="J78" s="32">
        <f t="shared" si="12"/>
        <v>1</v>
      </c>
      <c r="K78" s="30">
        <v>1</v>
      </c>
      <c r="L78" s="32">
        <f t="shared" si="1"/>
        <v>1</v>
      </c>
      <c r="M78" s="30">
        <v>1</v>
      </c>
      <c r="N78" s="32">
        <f t="shared" si="2"/>
        <v>1</v>
      </c>
      <c r="O78" s="45" t="str">
        <f t="shared" si="25"/>
        <v>ผ่าน</v>
      </c>
      <c r="Q78" s="32">
        <f t="shared" si="26"/>
        <v>0</v>
      </c>
      <c r="R78" s="30" t="str">
        <f t="shared" si="27"/>
        <v>ไม่ผ่าน</v>
      </c>
      <c r="S78" s="30"/>
      <c r="T78" s="58">
        <f t="shared" si="28"/>
        <v>0</v>
      </c>
      <c r="U78" s="30" t="str">
        <f t="shared" si="29"/>
        <v>ไม่ผ่าน</v>
      </c>
      <c r="V78" s="33"/>
      <c r="W78" s="58">
        <f t="shared" si="30"/>
        <v>0</v>
      </c>
      <c r="X78" s="30" t="str">
        <f t="shared" si="31"/>
        <v>ไม่ผ่าน</v>
      </c>
      <c r="Y78" s="30" t="s">
        <v>70</v>
      </c>
      <c r="Z78" s="33"/>
      <c r="AA78" s="13"/>
    </row>
    <row r="79" spans="1:27" hidden="1" x14ac:dyDescent="0.6">
      <c r="A79" s="15">
        <v>2</v>
      </c>
      <c r="B79" s="16" t="s">
        <v>69</v>
      </c>
      <c r="C79" s="30" t="s">
        <v>22</v>
      </c>
      <c r="D79" s="45" t="s">
        <v>59</v>
      </c>
      <c r="E79" s="30" t="str">
        <f t="shared" si="13"/>
        <v>กฟส</v>
      </c>
      <c r="F79" s="30">
        <v>2</v>
      </c>
      <c r="G79" s="49">
        <v>1</v>
      </c>
      <c r="H79" s="30" t="s">
        <v>71</v>
      </c>
      <c r="I79" s="30">
        <v>1</v>
      </c>
      <c r="J79" s="32">
        <f t="shared" si="12"/>
        <v>1</v>
      </c>
      <c r="K79" s="30">
        <v>1</v>
      </c>
      <c r="L79" s="32">
        <f t="shared" si="1"/>
        <v>1</v>
      </c>
      <c r="M79" s="30">
        <v>1</v>
      </c>
      <c r="N79" s="32">
        <f t="shared" si="2"/>
        <v>1</v>
      </c>
      <c r="O79" s="45" t="str">
        <f t="shared" si="25"/>
        <v>ผ่าน</v>
      </c>
      <c r="Q79" s="32">
        <f t="shared" si="26"/>
        <v>0</v>
      </c>
      <c r="R79" s="30" t="str">
        <f t="shared" si="27"/>
        <v>ไม่ผ่าน</v>
      </c>
      <c r="S79" s="30"/>
      <c r="T79" s="58">
        <f t="shared" si="28"/>
        <v>0</v>
      </c>
      <c r="U79" s="30" t="str">
        <f t="shared" si="29"/>
        <v>ไม่ผ่าน</v>
      </c>
      <c r="V79" s="33"/>
      <c r="W79" s="58">
        <f t="shared" si="30"/>
        <v>0</v>
      </c>
      <c r="X79" s="30" t="str">
        <f t="shared" si="31"/>
        <v>ไม่ผ่าน</v>
      </c>
      <c r="Y79" s="30" t="s">
        <v>70</v>
      </c>
      <c r="Z79" s="33"/>
      <c r="AA79" s="13"/>
    </row>
    <row r="80" spans="1:27" hidden="1" x14ac:dyDescent="0.6">
      <c r="A80" s="15">
        <v>2</v>
      </c>
      <c r="B80" s="16" t="s">
        <v>69</v>
      </c>
      <c r="C80" s="30" t="s">
        <v>22</v>
      </c>
      <c r="D80" s="45" t="s">
        <v>60</v>
      </c>
      <c r="E80" s="30" t="str">
        <f t="shared" si="13"/>
        <v>กฟอ</v>
      </c>
      <c r="F80" s="30">
        <v>2</v>
      </c>
      <c r="G80" s="49">
        <v>1</v>
      </c>
      <c r="H80" s="30" t="s">
        <v>71</v>
      </c>
      <c r="I80" s="30">
        <v>1</v>
      </c>
      <c r="J80" s="32">
        <f t="shared" si="12"/>
        <v>1</v>
      </c>
      <c r="K80" s="30">
        <v>1</v>
      </c>
      <c r="L80" s="32">
        <f t="shared" si="1"/>
        <v>1</v>
      </c>
      <c r="M80" s="30">
        <v>1</v>
      </c>
      <c r="N80" s="32">
        <f t="shared" si="2"/>
        <v>1</v>
      </c>
      <c r="O80" s="45" t="str">
        <f t="shared" si="25"/>
        <v>ผ่าน</v>
      </c>
      <c r="Q80" s="32">
        <f t="shared" si="26"/>
        <v>0</v>
      </c>
      <c r="R80" s="30" t="str">
        <f t="shared" si="27"/>
        <v>ไม่ผ่าน</v>
      </c>
      <c r="S80" s="30"/>
      <c r="T80" s="58">
        <f t="shared" si="28"/>
        <v>0</v>
      </c>
      <c r="U80" s="30" t="str">
        <f t="shared" si="29"/>
        <v>ไม่ผ่าน</v>
      </c>
      <c r="V80" s="33"/>
      <c r="W80" s="58">
        <f t="shared" si="30"/>
        <v>0</v>
      </c>
      <c r="X80" s="30" t="str">
        <f t="shared" si="31"/>
        <v>ไม่ผ่าน</v>
      </c>
      <c r="Y80" s="30" t="s">
        <v>70</v>
      </c>
      <c r="Z80" s="33"/>
      <c r="AA80" s="13"/>
    </row>
    <row r="81" spans="1:27" hidden="1" x14ac:dyDescent="0.6">
      <c r="A81" s="15">
        <v>2</v>
      </c>
      <c r="B81" s="16" t="s">
        <v>69</v>
      </c>
      <c r="C81" s="30" t="s">
        <v>22</v>
      </c>
      <c r="D81" s="45" t="s">
        <v>61</v>
      </c>
      <c r="E81" s="30" t="str">
        <f t="shared" si="13"/>
        <v>กฟส</v>
      </c>
      <c r="F81" s="30">
        <v>2</v>
      </c>
      <c r="G81" s="49">
        <v>1</v>
      </c>
      <c r="H81" s="30" t="s">
        <v>71</v>
      </c>
      <c r="I81" s="30">
        <v>1</v>
      </c>
      <c r="J81" s="32">
        <f t="shared" si="12"/>
        <v>1</v>
      </c>
      <c r="K81" s="30">
        <v>1</v>
      </c>
      <c r="L81" s="32">
        <f t="shared" si="1"/>
        <v>1</v>
      </c>
      <c r="M81" s="30">
        <v>1</v>
      </c>
      <c r="N81" s="32">
        <f t="shared" si="2"/>
        <v>1</v>
      </c>
      <c r="O81" s="45" t="str">
        <f t="shared" si="25"/>
        <v>ผ่าน</v>
      </c>
      <c r="Q81" s="32">
        <f t="shared" si="26"/>
        <v>0</v>
      </c>
      <c r="R81" s="30" t="str">
        <f t="shared" si="27"/>
        <v>ไม่ผ่าน</v>
      </c>
      <c r="S81" s="30"/>
      <c r="T81" s="58">
        <f t="shared" si="28"/>
        <v>0</v>
      </c>
      <c r="U81" s="30" t="str">
        <f t="shared" si="29"/>
        <v>ไม่ผ่าน</v>
      </c>
      <c r="V81" s="33"/>
      <c r="W81" s="58">
        <f t="shared" si="30"/>
        <v>0</v>
      </c>
      <c r="X81" s="30" t="str">
        <f t="shared" si="31"/>
        <v>ไม่ผ่าน</v>
      </c>
      <c r="Y81" s="30" t="s">
        <v>70</v>
      </c>
      <c r="Z81" s="33"/>
      <c r="AA81" s="13"/>
    </row>
    <row r="82" spans="1:27" hidden="1" x14ac:dyDescent="0.6">
      <c r="A82" s="15">
        <v>2</v>
      </c>
      <c r="B82" s="16" t="s">
        <v>69</v>
      </c>
      <c r="C82" s="30" t="s">
        <v>22</v>
      </c>
      <c r="D82" s="45" t="s">
        <v>62</v>
      </c>
      <c r="E82" s="30" t="str">
        <f t="shared" si="13"/>
        <v>กฟอ</v>
      </c>
      <c r="F82" s="30">
        <v>2</v>
      </c>
      <c r="G82" s="49">
        <v>1</v>
      </c>
      <c r="H82" s="30" t="s">
        <v>71</v>
      </c>
      <c r="I82" s="30">
        <v>1</v>
      </c>
      <c r="J82" s="32">
        <f t="shared" si="12"/>
        <v>1</v>
      </c>
      <c r="K82" s="30">
        <v>1</v>
      </c>
      <c r="L82" s="32">
        <f t="shared" si="1"/>
        <v>1</v>
      </c>
      <c r="M82" s="30">
        <v>1</v>
      </c>
      <c r="N82" s="32">
        <f t="shared" si="2"/>
        <v>1</v>
      </c>
      <c r="O82" s="45" t="str">
        <f t="shared" si="25"/>
        <v>ผ่าน</v>
      </c>
      <c r="Q82" s="32">
        <f t="shared" si="26"/>
        <v>0</v>
      </c>
      <c r="R82" s="30" t="str">
        <f t="shared" si="27"/>
        <v>ไม่ผ่าน</v>
      </c>
      <c r="S82" s="30"/>
      <c r="T82" s="58">
        <f t="shared" si="28"/>
        <v>0</v>
      </c>
      <c r="U82" s="30" t="str">
        <f t="shared" si="29"/>
        <v>ไม่ผ่าน</v>
      </c>
      <c r="V82" s="33"/>
      <c r="W82" s="58">
        <f t="shared" si="30"/>
        <v>0</v>
      </c>
      <c r="X82" s="30" t="str">
        <f t="shared" si="31"/>
        <v>ไม่ผ่าน</v>
      </c>
      <c r="Y82" s="30" t="s">
        <v>70</v>
      </c>
      <c r="Z82" s="33"/>
      <c r="AA82" s="13"/>
    </row>
    <row r="83" spans="1:27" hidden="1" x14ac:dyDescent="0.6">
      <c r="A83" s="15">
        <v>2</v>
      </c>
      <c r="B83" s="16" t="s">
        <v>69</v>
      </c>
      <c r="C83" s="30" t="s">
        <v>22</v>
      </c>
      <c r="D83" s="45" t="s">
        <v>63</v>
      </c>
      <c r="E83" s="30" t="str">
        <f t="shared" si="13"/>
        <v>กฟส</v>
      </c>
      <c r="F83" s="30">
        <v>2</v>
      </c>
      <c r="G83" s="49">
        <v>1</v>
      </c>
      <c r="H83" s="30" t="s">
        <v>71</v>
      </c>
      <c r="I83" s="30">
        <v>1</v>
      </c>
      <c r="J83" s="32">
        <f t="shared" si="12"/>
        <v>1</v>
      </c>
      <c r="K83" s="30">
        <v>1</v>
      </c>
      <c r="L83" s="32">
        <f t="shared" si="1"/>
        <v>1</v>
      </c>
      <c r="M83" s="30">
        <v>1</v>
      </c>
      <c r="N83" s="32">
        <f t="shared" si="2"/>
        <v>1</v>
      </c>
      <c r="O83" s="45" t="str">
        <f t="shared" si="25"/>
        <v>ผ่าน</v>
      </c>
      <c r="Q83" s="32">
        <f t="shared" si="26"/>
        <v>0</v>
      </c>
      <c r="R83" s="30" t="str">
        <f t="shared" si="27"/>
        <v>ไม่ผ่าน</v>
      </c>
      <c r="S83" s="30"/>
      <c r="T83" s="58">
        <f t="shared" si="28"/>
        <v>0</v>
      </c>
      <c r="U83" s="30" t="str">
        <f t="shared" si="29"/>
        <v>ไม่ผ่าน</v>
      </c>
      <c r="V83" s="33"/>
      <c r="W83" s="58">
        <f t="shared" si="30"/>
        <v>0</v>
      </c>
      <c r="X83" s="30" t="str">
        <f t="shared" si="31"/>
        <v>ไม่ผ่าน</v>
      </c>
      <c r="Y83" s="30" t="s">
        <v>70</v>
      </c>
      <c r="Z83" s="33"/>
      <c r="AA83" s="13"/>
    </row>
    <row r="84" spans="1:27" hidden="1" x14ac:dyDescent="0.6">
      <c r="A84" s="15">
        <v>2</v>
      </c>
      <c r="B84" s="16" t="s">
        <v>69</v>
      </c>
      <c r="C84" s="30" t="s">
        <v>22</v>
      </c>
      <c r="D84" s="45" t="s">
        <v>64</v>
      </c>
      <c r="E84" s="30" t="str">
        <f t="shared" si="13"/>
        <v>กฟส</v>
      </c>
      <c r="F84" s="30">
        <v>2</v>
      </c>
      <c r="G84" s="49">
        <v>1</v>
      </c>
      <c r="H84" s="30" t="s">
        <v>71</v>
      </c>
      <c r="I84" s="30">
        <v>1</v>
      </c>
      <c r="J84" s="32">
        <f t="shared" si="12"/>
        <v>1</v>
      </c>
      <c r="K84" s="30">
        <v>1</v>
      </c>
      <c r="L84" s="32">
        <f t="shared" si="1"/>
        <v>1</v>
      </c>
      <c r="M84" s="30">
        <v>1</v>
      </c>
      <c r="N84" s="32">
        <f t="shared" si="2"/>
        <v>1</v>
      </c>
      <c r="O84" s="45" t="str">
        <f t="shared" si="25"/>
        <v>ผ่าน</v>
      </c>
      <c r="Q84" s="32">
        <f t="shared" si="26"/>
        <v>0</v>
      </c>
      <c r="R84" s="30" t="str">
        <f t="shared" si="27"/>
        <v>ไม่ผ่าน</v>
      </c>
      <c r="S84" s="30"/>
      <c r="T84" s="58">
        <f t="shared" si="28"/>
        <v>0</v>
      </c>
      <c r="U84" s="30" t="str">
        <f t="shared" si="29"/>
        <v>ไม่ผ่าน</v>
      </c>
      <c r="V84" s="33"/>
      <c r="W84" s="58">
        <f t="shared" si="30"/>
        <v>0</v>
      </c>
      <c r="X84" s="30" t="str">
        <f t="shared" si="31"/>
        <v>ไม่ผ่าน</v>
      </c>
      <c r="Y84" s="30" t="s">
        <v>70</v>
      </c>
      <c r="Z84" s="33"/>
      <c r="AA84" s="13"/>
    </row>
    <row r="85" spans="1:27" hidden="1" x14ac:dyDescent="0.6">
      <c r="A85" s="15">
        <v>2</v>
      </c>
      <c r="B85" s="16" t="s">
        <v>69</v>
      </c>
      <c r="C85" s="30" t="s">
        <v>22</v>
      </c>
      <c r="D85" s="45" t="s">
        <v>65</v>
      </c>
      <c r="E85" s="30" t="str">
        <f t="shared" si="13"/>
        <v>กฟอ</v>
      </c>
      <c r="F85" s="30">
        <v>2</v>
      </c>
      <c r="G85" s="49">
        <v>1</v>
      </c>
      <c r="H85" s="30" t="s">
        <v>71</v>
      </c>
      <c r="I85" s="30">
        <v>1</v>
      </c>
      <c r="J85" s="32">
        <f t="shared" si="12"/>
        <v>1</v>
      </c>
      <c r="K85" s="30">
        <v>1</v>
      </c>
      <c r="L85" s="32">
        <f t="shared" si="1"/>
        <v>1</v>
      </c>
      <c r="M85" s="30">
        <v>1</v>
      </c>
      <c r="N85" s="32">
        <f t="shared" si="2"/>
        <v>1</v>
      </c>
      <c r="O85" s="45" t="str">
        <f t="shared" si="25"/>
        <v>ผ่าน</v>
      </c>
      <c r="Q85" s="32">
        <f t="shared" si="26"/>
        <v>0</v>
      </c>
      <c r="R85" s="30" t="str">
        <f t="shared" si="27"/>
        <v>ไม่ผ่าน</v>
      </c>
      <c r="S85" s="30"/>
      <c r="T85" s="58">
        <f t="shared" si="28"/>
        <v>0</v>
      </c>
      <c r="U85" s="30" t="str">
        <f t="shared" si="29"/>
        <v>ไม่ผ่าน</v>
      </c>
      <c r="V85" s="33"/>
      <c r="W85" s="58">
        <f t="shared" si="30"/>
        <v>0</v>
      </c>
      <c r="X85" s="30" t="str">
        <f t="shared" si="31"/>
        <v>ไม่ผ่าน</v>
      </c>
      <c r="Y85" s="30" t="s">
        <v>70</v>
      </c>
      <c r="Z85" s="33"/>
      <c r="AA85" s="13"/>
    </row>
    <row r="86" spans="1:27" x14ac:dyDescent="0.6">
      <c r="A86" s="15">
        <v>2</v>
      </c>
      <c r="B86" s="16" t="s">
        <v>69</v>
      </c>
      <c r="C86" s="30" t="s">
        <v>22</v>
      </c>
      <c r="D86" s="45" t="s">
        <v>66</v>
      </c>
      <c r="E86" s="30" t="str">
        <f t="shared" si="13"/>
        <v>กฟส</v>
      </c>
      <c r="F86" s="30">
        <v>2</v>
      </c>
      <c r="G86" s="49">
        <v>1</v>
      </c>
      <c r="H86" s="30" t="s">
        <v>71</v>
      </c>
      <c r="I86" s="30">
        <v>1</v>
      </c>
      <c r="J86" s="32">
        <f t="shared" si="12"/>
        <v>1</v>
      </c>
      <c r="K86" s="30">
        <v>1</v>
      </c>
      <c r="L86" s="32">
        <f t="shared" si="1"/>
        <v>1</v>
      </c>
      <c r="M86" s="30">
        <v>1</v>
      </c>
      <c r="N86" s="32">
        <f t="shared" si="2"/>
        <v>1</v>
      </c>
      <c r="O86" s="45" t="str">
        <f t="shared" si="25"/>
        <v>ผ่าน</v>
      </c>
      <c r="Q86" s="32">
        <f t="shared" si="26"/>
        <v>0</v>
      </c>
      <c r="R86" s="30" t="str">
        <f t="shared" si="27"/>
        <v>ไม่ผ่าน</v>
      </c>
      <c r="S86" s="30"/>
      <c r="T86" s="58">
        <f t="shared" si="28"/>
        <v>0</v>
      </c>
      <c r="U86" s="30" t="str">
        <f t="shared" si="29"/>
        <v>ไม่ผ่าน</v>
      </c>
      <c r="V86" s="33"/>
      <c r="W86" s="58">
        <f t="shared" si="30"/>
        <v>0</v>
      </c>
      <c r="X86" s="30" t="str">
        <f t="shared" si="31"/>
        <v>ไม่ผ่าน</v>
      </c>
      <c r="Y86" s="30" t="s">
        <v>70</v>
      </c>
      <c r="Z86" s="33"/>
      <c r="AA86" s="13"/>
    </row>
    <row r="87" spans="1:27" hidden="1" x14ac:dyDescent="0.6">
      <c r="A87" s="15">
        <v>2</v>
      </c>
      <c r="B87" s="16" t="s">
        <v>69</v>
      </c>
      <c r="C87" s="30" t="s">
        <v>22</v>
      </c>
      <c r="D87" s="45" t="s">
        <v>67</v>
      </c>
      <c r="E87" s="30" t="str">
        <f t="shared" si="13"/>
        <v>กฟอ</v>
      </c>
      <c r="F87" s="30">
        <v>2</v>
      </c>
      <c r="G87" s="49">
        <v>1</v>
      </c>
      <c r="H87" s="30" t="s">
        <v>71</v>
      </c>
      <c r="I87" s="30">
        <v>1</v>
      </c>
      <c r="J87" s="32">
        <f t="shared" si="12"/>
        <v>1</v>
      </c>
      <c r="K87" s="30">
        <v>1</v>
      </c>
      <c r="L87" s="32">
        <f t="shared" si="1"/>
        <v>1</v>
      </c>
      <c r="M87" s="30">
        <v>1</v>
      </c>
      <c r="N87" s="32">
        <f t="shared" si="2"/>
        <v>1</v>
      </c>
      <c r="O87" s="45" t="str">
        <f t="shared" si="25"/>
        <v>ผ่าน</v>
      </c>
      <c r="Q87" s="32">
        <f t="shared" si="26"/>
        <v>0</v>
      </c>
      <c r="R87" s="30" t="str">
        <f t="shared" si="27"/>
        <v>ไม่ผ่าน</v>
      </c>
      <c r="S87" s="30"/>
      <c r="T87" s="58">
        <f t="shared" si="28"/>
        <v>0</v>
      </c>
      <c r="U87" s="30" t="str">
        <f t="shared" si="29"/>
        <v>ไม่ผ่าน</v>
      </c>
      <c r="V87" s="33"/>
      <c r="W87" s="58">
        <f t="shared" si="30"/>
        <v>0</v>
      </c>
      <c r="X87" s="30" t="str">
        <f t="shared" si="31"/>
        <v>ไม่ผ่าน</v>
      </c>
      <c r="Y87" s="30" t="s">
        <v>70</v>
      </c>
      <c r="Z87" s="33"/>
      <c r="AA87" s="13"/>
    </row>
    <row r="88" spans="1:27" hidden="1" x14ac:dyDescent="0.6">
      <c r="A88" s="15">
        <v>2</v>
      </c>
      <c r="B88" s="16" t="s">
        <v>69</v>
      </c>
      <c r="C88" s="30" t="s">
        <v>22</v>
      </c>
      <c r="D88" s="45" t="s">
        <v>68</v>
      </c>
      <c r="E88" s="30" t="str">
        <f t="shared" si="13"/>
        <v>กฟส</v>
      </c>
      <c r="F88" s="30">
        <v>2</v>
      </c>
      <c r="G88" s="49">
        <v>1</v>
      </c>
      <c r="H88" s="30" t="s">
        <v>71</v>
      </c>
      <c r="I88" s="30">
        <v>1</v>
      </c>
      <c r="J88" s="32">
        <f t="shared" si="12"/>
        <v>1</v>
      </c>
      <c r="K88" s="30">
        <v>1</v>
      </c>
      <c r="L88" s="32">
        <f t="shared" si="1"/>
        <v>1</v>
      </c>
      <c r="M88" s="30">
        <v>1</v>
      </c>
      <c r="N88" s="32">
        <f t="shared" si="2"/>
        <v>1</v>
      </c>
      <c r="O88" s="45" t="str">
        <f t="shared" si="25"/>
        <v>ผ่าน</v>
      </c>
      <c r="Q88" s="32">
        <f t="shared" si="26"/>
        <v>0</v>
      </c>
      <c r="R88" s="30" t="str">
        <f t="shared" si="27"/>
        <v>ไม่ผ่าน</v>
      </c>
      <c r="S88" s="30"/>
      <c r="T88" s="58">
        <f t="shared" si="28"/>
        <v>0</v>
      </c>
      <c r="U88" s="30" t="str">
        <f t="shared" si="29"/>
        <v>ไม่ผ่าน</v>
      </c>
      <c r="V88" s="33"/>
      <c r="W88" s="58">
        <f t="shared" si="30"/>
        <v>0</v>
      </c>
      <c r="X88" s="30" t="str">
        <f t="shared" si="31"/>
        <v>ไม่ผ่าน</v>
      </c>
      <c r="Y88" s="30" t="s">
        <v>70</v>
      </c>
      <c r="Z88" s="33"/>
      <c r="AA88" s="13"/>
    </row>
    <row r="89" spans="1:27" ht="48" hidden="1" x14ac:dyDescent="0.6">
      <c r="A89" s="15">
        <v>3</v>
      </c>
      <c r="B89" s="16" t="s">
        <v>72</v>
      </c>
      <c r="C89" s="30" t="s">
        <v>22</v>
      </c>
      <c r="D89" s="45" t="s">
        <v>73</v>
      </c>
      <c r="E89" s="30" t="s">
        <v>24</v>
      </c>
      <c r="F89" s="30">
        <v>3</v>
      </c>
      <c r="G89" s="49">
        <v>4</v>
      </c>
      <c r="H89" s="30" t="s">
        <v>74</v>
      </c>
      <c r="I89" s="30">
        <v>4</v>
      </c>
      <c r="J89" s="32">
        <f t="shared" si="12"/>
        <v>1</v>
      </c>
      <c r="K89" s="30">
        <v>4</v>
      </c>
      <c r="L89" s="32">
        <f t="shared" si="1"/>
        <v>1</v>
      </c>
      <c r="M89" s="30">
        <v>4</v>
      </c>
      <c r="N89" s="32">
        <f t="shared" si="2"/>
        <v>1</v>
      </c>
      <c r="O89" s="45" t="str">
        <f t="shared" si="25"/>
        <v>ผ่าน</v>
      </c>
      <c r="Q89" s="32">
        <f t="shared" si="26"/>
        <v>0</v>
      </c>
      <c r="R89" s="30" t="str">
        <f t="shared" si="27"/>
        <v>ไม่ผ่าน</v>
      </c>
      <c r="S89" s="30"/>
      <c r="T89" s="58">
        <f t="shared" si="28"/>
        <v>0</v>
      </c>
      <c r="U89" s="30" t="str">
        <f t="shared" si="29"/>
        <v>ไม่ผ่าน</v>
      </c>
      <c r="V89" s="33"/>
      <c r="W89" s="58">
        <f t="shared" si="30"/>
        <v>0</v>
      </c>
      <c r="X89" s="30" t="str">
        <f t="shared" si="31"/>
        <v>ไม่ผ่าน</v>
      </c>
      <c r="Y89" s="30" t="str">
        <f>D89</f>
        <v>กปบ.</v>
      </c>
      <c r="Z89" s="33" t="s">
        <v>75</v>
      </c>
      <c r="AA89" s="13"/>
    </row>
    <row r="90" spans="1:27" ht="48" hidden="1" x14ac:dyDescent="0.6">
      <c r="A90" s="15">
        <v>3</v>
      </c>
      <c r="B90" s="16" t="s">
        <v>72</v>
      </c>
      <c r="C90" s="30" t="s">
        <v>22</v>
      </c>
      <c r="D90" s="45" t="s">
        <v>27</v>
      </c>
      <c r="E90" s="30" t="str">
        <f t="shared" ref="E90:E130" si="32">LEFT(D90,3)</f>
        <v>กฟจ</v>
      </c>
      <c r="F90" s="30">
        <v>3</v>
      </c>
      <c r="G90" s="49">
        <v>1</v>
      </c>
      <c r="H90" s="30" t="s">
        <v>74</v>
      </c>
      <c r="I90" s="30">
        <v>1</v>
      </c>
      <c r="J90" s="32">
        <f t="shared" si="12"/>
        <v>1</v>
      </c>
      <c r="K90" s="30">
        <v>1</v>
      </c>
      <c r="L90" s="32">
        <f t="shared" ref="L90:L153" si="33">K90/G90</f>
        <v>1</v>
      </c>
      <c r="M90" s="30">
        <v>1</v>
      </c>
      <c r="N90" s="32">
        <f t="shared" ref="N90:N153" si="34">M90/G90</f>
        <v>1</v>
      </c>
      <c r="O90" s="45" t="str">
        <f t="shared" si="25"/>
        <v>ผ่าน</v>
      </c>
      <c r="Q90" s="32">
        <f t="shared" si="26"/>
        <v>0</v>
      </c>
      <c r="R90" s="30" t="str">
        <f t="shared" si="27"/>
        <v>ไม่ผ่าน</v>
      </c>
      <c r="S90" s="30"/>
      <c r="T90" s="58">
        <f t="shared" si="28"/>
        <v>0</v>
      </c>
      <c r="U90" s="30" t="str">
        <f t="shared" si="29"/>
        <v>ไม่ผ่าน</v>
      </c>
      <c r="V90" s="33"/>
      <c r="W90" s="58">
        <f t="shared" si="30"/>
        <v>0</v>
      </c>
      <c r="X90" s="30" t="str">
        <f t="shared" si="31"/>
        <v>ไม่ผ่าน</v>
      </c>
      <c r="Y90" s="30" t="s">
        <v>73</v>
      </c>
      <c r="Z90" s="33"/>
      <c r="AA90" s="13"/>
    </row>
    <row r="91" spans="1:27" ht="48" hidden="1" x14ac:dyDescent="0.6">
      <c r="A91" s="15">
        <v>3</v>
      </c>
      <c r="B91" s="16" t="s">
        <v>72</v>
      </c>
      <c r="C91" s="30" t="s">
        <v>22</v>
      </c>
      <c r="D91" s="45" t="s">
        <v>28</v>
      </c>
      <c r="E91" s="30" t="str">
        <f t="shared" si="32"/>
        <v>กฟส</v>
      </c>
      <c r="F91" s="30">
        <v>3</v>
      </c>
      <c r="G91" s="49">
        <v>0</v>
      </c>
      <c r="H91" s="30" t="s">
        <v>74</v>
      </c>
      <c r="I91" s="30">
        <v>0</v>
      </c>
      <c r="J91" s="32" t="e">
        <f t="shared" si="12"/>
        <v>#DIV/0!</v>
      </c>
      <c r="K91" s="30">
        <v>0</v>
      </c>
      <c r="L91" s="32" t="e">
        <f t="shared" si="33"/>
        <v>#DIV/0!</v>
      </c>
      <c r="M91" s="30">
        <v>0</v>
      </c>
      <c r="N91" s="32" t="e">
        <f t="shared" si="34"/>
        <v>#DIV/0!</v>
      </c>
      <c r="O91" s="45" t="str">
        <f t="shared" si="25"/>
        <v>ผ่าน</v>
      </c>
      <c r="Q91" s="32" t="e">
        <f t="shared" si="26"/>
        <v>#DIV/0!</v>
      </c>
      <c r="R91" s="30" t="str">
        <f t="shared" si="27"/>
        <v>ผ่าน</v>
      </c>
      <c r="S91" s="30"/>
      <c r="T91" s="58" t="e">
        <f t="shared" si="28"/>
        <v>#DIV/0!</v>
      </c>
      <c r="U91" s="30" t="str">
        <f t="shared" si="29"/>
        <v>ผ่าน</v>
      </c>
      <c r="V91" s="33"/>
      <c r="W91" s="58" t="e">
        <f t="shared" si="30"/>
        <v>#DIV/0!</v>
      </c>
      <c r="X91" s="30" t="str">
        <f t="shared" si="31"/>
        <v>ผ่าน</v>
      </c>
      <c r="Y91" s="30" t="s">
        <v>73</v>
      </c>
      <c r="Z91" s="33"/>
      <c r="AA91" s="13"/>
    </row>
    <row r="92" spans="1:27" ht="48" hidden="1" x14ac:dyDescent="0.6">
      <c r="A92" s="15">
        <v>3</v>
      </c>
      <c r="B92" s="16" t="s">
        <v>72</v>
      </c>
      <c r="C92" s="30" t="s">
        <v>22</v>
      </c>
      <c r="D92" s="45" t="s">
        <v>29</v>
      </c>
      <c r="E92" s="30" t="str">
        <f t="shared" si="32"/>
        <v>กฟส</v>
      </c>
      <c r="F92" s="30">
        <v>3</v>
      </c>
      <c r="G92" s="49">
        <v>0</v>
      </c>
      <c r="H92" s="30" t="s">
        <v>74</v>
      </c>
      <c r="I92" s="30">
        <v>0</v>
      </c>
      <c r="J92" s="32" t="e">
        <f t="shared" si="12"/>
        <v>#DIV/0!</v>
      </c>
      <c r="K92" s="30">
        <v>0</v>
      </c>
      <c r="L92" s="32" t="e">
        <f t="shared" si="33"/>
        <v>#DIV/0!</v>
      </c>
      <c r="M92" s="30">
        <v>0</v>
      </c>
      <c r="N92" s="32" t="e">
        <f t="shared" si="34"/>
        <v>#DIV/0!</v>
      </c>
      <c r="O92" s="45" t="str">
        <f t="shared" si="25"/>
        <v>ผ่าน</v>
      </c>
      <c r="Q92" s="32" t="e">
        <f t="shared" si="26"/>
        <v>#DIV/0!</v>
      </c>
      <c r="R92" s="30" t="str">
        <f t="shared" si="27"/>
        <v>ผ่าน</v>
      </c>
      <c r="S92" s="30"/>
      <c r="T92" s="58" t="e">
        <f t="shared" si="28"/>
        <v>#DIV/0!</v>
      </c>
      <c r="U92" s="30" t="str">
        <f t="shared" si="29"/>
        <v>ผ่าน</v>
      </c>
      <c r="V92" s="33"/>
      <c r="W92" s="58" t="e">
        <f t="shared" si="30"/>
        <v>#DIV/0!</v>
      </c>
      <c r="X92" s="30" t="str">
        <f t="shared" si="31"/>
        <v>ผ่าน</v>
      </c>
      <c r="Y92" s="30" t="s">
        <v>73</v>
      </c>
      <c r="Z92" s="33"/>
      <c r="AA92" s="13"/>
    </row>
    <row r="93" spans="1:27" ht="48" hidden="1" x14ac:dyDescent="0.6">
      <c r="A93" s="15">
        <v>3</v>
      </c>
      <c r="B93" s="16" t="s">
        <v>72</v>
      </c>
      <c r="C93" s="30" t="s">
        <v>22</v>
      </c>
      <c r="D93" s="45" t="s">
        <v>30</v>
      </c>
      <c r="E93" s="30" t="str">
        <f t="shared" si="32"/>
        <v>กฟจ</v>
      </c>
      <c r="F93" s="30">
        <v>3</v>
      </c>
      <c r="G93" s="49">
        <v>0</v>
      </c>
      <c r="H93" s="30" t="s">
        <v>74</v>
      </c>
      <c r="I93" s="30">
        <v>0</v>
      </c>
      <c r="J93" s="32" t="e">
        <f t="shared" si="12"/>
        <v>#DIV/0!</v>
      </c>
      <c r="K93" s="30">
        <v>0</v>
      </c>
      <c r="L93" s="32" t="e">
        <f t="shared" si="33"/>
        <v>#DIV/0!</v>
      </c>
      <c r="M93" s="30">
        <v>0</v>
      </c>
      <c r="N93" s="32" t="e">
        <f t="shared" si="34"/>
        <v>#DIV/0!</v>
      </c>
      <c r="O93" s="45" t="str">
        <f t="shared" si="25"/>
        <v>ผ่าน</v>
      </c>
      <c r="Q93" s="32" t="e">
        <f t="shared" si="26"/>
        <v>#DIV/0!</v>
      </c>
      <c r="R93" s="30" t="str">
        <f t="shared" si="27"/>
        <v>ผ่าน</v>
      </c>
      <c r="S93" s="30"/>
      <c r="T93" s="58" t="e">
        <f t="shared" si="28"/>
        <v>#DIV/0!</v>
      </c>
      <c r="U93" s="30" t="str">
        <f t="shared" si="29"/>
        <v>ผ่าน</v>
      </c>
      <c r="V93" s="33"/>
      <c r="W93" s="58" t="e">
        <f t="shared" si="30"/>
        <v>#DIV/0!</v>
      </c>
      <c r="X93" s="30" t="str">
        <f t="shared" si="31"/>
        <v>ผ่าน</v>
      </c>
      <c r="Y93" s="30" t="s">
        <v>73</v>
      </c>
      <c r="Z93" s="33"/>
      <c r="AA93" s="13"/>
    </row>
    <row r="94" spans="1:27" ht="48" hidden="1" x14ac:dyDescent="0.6">
      <c r="A94" s="15">
        <v>3</v>
      </c>
      <c r="B94" s="16" t="s">
        <v>72</v>
      </c>
      <c r="C94" s="30" t="s">
        <v>22</v>
      </c>
      <c r="D94" s="45" t="s">
        <v>31</v>
      </c>
      <c r="E94" s="30" t="str">
        <f t="shared" si="32"/>
        <v>กฟส</v>
      </c>
      <c r="F94" s="30">
        <v>3</v>
      </c>
      <c r="G94" s="49">
        <v>0</v>
      </c>
      <c r="H94" s="30" t="s">
        <v>74</v>
      </c>
      <c r="I94" s="30">
        <v>0</v>
      </c>
      <c r="J94" s="32" t="e">
        <f t="shared" si="12"/>
        <v>#DIV/0!</v>
      </c>
      <c r="K94" s="30">
        <v>0</v>
      </c>
      <c r="L94" s="32" t="e">
        <f t="shared" si="33"/>
        <v>#DIV/0!</v>
      </c>
      <c r="M94" s="30">
        <v>0</v>
      </c>
      <c r="N94" s="32" t="e">
        <f t="shared" si="34"/>
        <v>#DIV/0!</v>
      </c>
      <c r="O94" s="45" t="str">
        <f t="shared" si="25"/>
        <v>ผ่าน</v>
      </c>
      <c r="Q94" s="32" t="e">
        <f t="shared" si="26"/>
        <v>#DIV/0!</v>
      </c>
      <c r="R94" s="30" t="str">
        <f t="shared" si="27"/>
        <v>ผ่าน</v>
      </c>
      <c r="S94" s="30"/>
      <c r="T94" s="58" t="e">
        <f t="shared" si="28"/>
        <v>#DIV/0!</v>
      </c>
      <c r="U94" s="30" t="str">
        <f t="shared" si="29"/>
        <v>ผ่าน</v>
      </c>
      <c r="V94" s="33"/>
      <c r="W94" s="58" t="e">
        <f t="shared" si="30"/>
        <v>#DIV/0!</v>
      </c>
      <c r="X94" s="30" t="str">
        <f t="shared" si="31"/>
        <v>ผ่าน</v>
      </c>
      <c r="Y94" s="30" t="s">
        <v>73</v>
      </c>
      <c r="Z94" s="33"/>
      <c r="AA94" s="13"/>
    </row>
    <row r="95" spans="1:27" ht="48" hidden="1" x14ac:dyDescent="0.6">
      <c r="A95" s="15">
        <v>3</v>
      </c>
      <c r="B95" s="16" t="s">
        <v>72</v>
      </c>
      <c r="C95" s="30" t="s">
        <v>22</v>
      </c>
      <c r="D95" s="45" t="s">
        <v>32</v>
      </c>
      <c r="E95" s="30" t="str">
        <f t="shared" si="32"/>
        <v>กฟส</v>
      </c>
      <c r="F95" s="30">
        <v>3</v>
      </c>
      <c r="G95" s="49">
        <v>0</v>
      </c>
      <c r="H95" s="30" t="s">
        <v>74</v>
      </c>
      <c r="I95" s="30">
        <v>0</v>
      </c>
      <c r="J95" s="32" t="e">
        <f t="shared" si="12"/>
        <v>#DIV/0!</v>
      </c>
      <c r="K95" s="30">
        <v>0</v>
      </c>
      <c r="L95" s="32" t="e">
        <f t="shared" si="33"/>
        <v>#DIV/0!</v>
      </c>
      <c r="M95" s="30">
        <v>0</v>
      </c>
      <c r="N95" s="32" t="e">
        <f t="shared" si="34"/>
        <v>#DIV/0!</v>
      </c>
      <c r="O95" s="45" t="str">
        <f t="shared" si="25"/>
        <v>ผ่าน</v>
      </c>
      <c r="Q95" s="32" t="e">
        <f t="shared" si="26"/>
        <v>#DIV/0!</v>
      </c>
      <c r="R95" s="30" t="str">
        <f t="shared" si="27"/>
        <v>ผ่าน</v>
      </c>
      <c r="S95" s="30"/>
      <c r="T95" s="58" t="e">
        <f t="shared" si="28"/>
        <v>#DIV/0!</v>
      </c>
      <c r="U95" s="30" t="str">
        <f t="shared" si="29"/>
        <v>ผ่าน</v>
      </c>
      <c r="V95" s="33"/>
      <c r="W95" s="58" t="e">
        <f t="shared" si="30"/>
        <v>#DIV/0!</v>
      </c>
      <c r="X95" s="30" t="str">
        <f t="shared" si="31"/>
        <v>ผ่าน</v>
      </c>
      <c r="Y95" s="30" t="s">
        <v>73</v>
      </c>
      <c r="Z95" s="33"/>
      <c r="AA95" s="13"/>
    </row>
    <row r="96" spans="1:27" ht="48" hidden="1" x14ac:dyDescent="0.6">
      <c r="A96" s="15">
        <v>3</v>
      </c>
      <c r="B96" s="16" t="s">
        <v>72</v>
      </c>
      <c r="C96" s="30" t="s">
        <v>22</v>
      </c>
      <c r="D96" s="45" t="s">
        <v>33</v>
      </c>
      <c r="E96" s="30" t="str">
        <f t="shared" si="32"/>
        <v>กฟส</v>
      </c>
      <c r="F96" s="30">
        <v>3</v>
      </c>
      <c r="G96" s="49">
        <v>0</v>
      </c>
      <c r="H96" s="30" t="s">
        <v>74</v>
      </c>
      <c r="I96" s="30">
        <v>0</v>
      </c>
      <c r="J96" s="32" t="e">
        <f t="shared" si="12"/>
        <v>#DIV/0!</v>
      </c>
      <c r="K96" s="30">
        <v>0</v>
      </c>
      <c r="L96" s="32" t="e">
        <f t="shared" si="33"/>
        <v>#DIV/0!</v>
      </c>
      <c r="M96" s="30">
        <v>0</v>
      </c>
      <c r="N96" s="32" t="e">
        <f t="shared" si="34"/>
        <v>#DIV/0!</v>
      </c>
      <c r="O96" s="45" t="str">
        <f t="shared" si="25"/>
        <v>ผ่าน</v>
      </c>
      <c r="Q96" s="32" t="e">
        <f t="shared" si="26"/>
        <v>#DIV/0!</v>
      </c>
      <c r="R96" s="30" t="str">
        <f t="shared" si="27"/>
        <v>ผ่าน</v>
      </c>
      <c r="S96" s="30"/>
      <c r="T96" s="58" t="e">
        <f t="shared" si="28"/>
        <v>#DIV/0!</v>
      </c>
      <c r="U96" s="30" t="str">
        <f t="shared" si="29"/>
        <v>ผ่าน</v>
      </c>
      <c r="V96" s="33"/>
      <c r="W96" s="58" t="e">
        <f t="shared" si="30"/>
        <v>#DIV/0!</v>
      </c>
      <c r="X96" s="30" t="str">
        <f t="shared" si="31"/>
        <v>ผ่าน</v>
      </c>
      <c r="Y96" s="30" t="s">
        <v>73</v>
      </c>
      <c r="Z96" s="33"/>
      <c r="AA96" s="13"/>
    </row>
    <row r="97" spans="1:27" ht="48" hidden="1" x14ac:dyDescent="0.6">
      <c r="A97" s="15">
        <v>3</v>
      </c>
      <c r="B97" s="16" t="s">
        <v>72</v>
      </c>
      <c r="C97" s="30" t="s">
        <v>22</v>
      </c>
      <c r="D97" s="45" t="s">
        <v>34</v>
      </c>
      <c r="E97" s="30" t="str">
        <f t="shared" si="32"/>
        <v>กฟส</v>
      </c>
      <c r="F97" s="30">
        <v>3</v>
      </c>
      <c r="G97" s="49">
        <v>0</v>
      </c>
      <c r="H97" s="30" t="s">
        <v>74</v>
      </c>
      <c r="I97" s="30">
        <v>0</v>
      </c>
      <c r="J97" s="32" t="e">
        <f t="shared" si="12"/>
        <v>#DIV/0!</v>
      </c>
      <c r="K97" s="30">
        <v>0</v>
      </c>
      <c r="L97" s="32" t="e">
        <f t="shared" si="33"/>
        <v>#DIV/0!</v>
      </c>
      <c r="M97" s="30">
        <v>0</v>
      </c>
      <c r="N97" s="32" t="e">
        <f t="shared" si="34"/>
        <v>#DIV/0!</v>
      </c>
      <c r="O97" s="45" t="str">
        <f t="shared" si="25"/>
        <v>ผ่าน</v>
      </c>
      <c r="Q97" s="32" t="e">
        <f t="shared" si="26"/>
        <v>#DIV/0!</v>
      </c>
      <c r="R97" s="30" t="str">
        <f t="shared" si="27"/>
        <v>ผ่าน</v>
      </c>
      <c r="S97" s="30"/>
      <c r="T97" s="58" t="e">
        <f t="shared" si="28"/>
        <v>#DIV/0!</v>
      </c>
      <c r="U97" s="30" t="str">
        <f t="shared" si="29"/>
        <v>ผ่าน</v>
      </c>
      <c r="V97" s="33"/>
      <c r="W97" s="58" t="e">
        <f t="shared" si="30"/>
        <v>#DIV/0!</v>
      </c>
      <c r="X97" s="30" t="str">
        <f t="shared" si="31"/>
        <v>ผ่าน</v>
      </c>
      <c r="Y97" s="30" t="s">
        <v>73</v>
      </c>
      <c r="Z97" s="33"/>
      <c r="AA97" s="13"/>
    </row>
    <row r="98" spans="1:27" ht="48" hidden="1" x14ac:dyDescent="0.6">
      <c r="A98" s="15">
        <v>3</v>
      </c>
      <c r="B98" s="16" t="s">
        <v>72</v>
      </c>
      <c r="C98" s="30" t="s">
        <v>22</v>
      </c>
      <c r="D98" s="45" t="s">
        <v>35</v>
      </c>
      <c r="E98" s="30" t="str">
        <f t="shared" si="32"/>
        <v>กฟจ</v>
      </c>
      <c r="F98" s="30">
        <v>3</v>
      </c>
      <c r="G98" s="49">
        <v>0</v>
      </c>
      <c r="H98" s="30" t="s">
        <v>74</v>
      </c>
      <c r="I98" s="30">
        <v>0</v>
      </c>
      <c r="J98" s="32" t="e">
        <f t="shared" si="12"/>
        <v>#DIV/0!</v>
      </c>
      <c r="K98" s="30">
        <v>0</v>
      </c>
      <c r="L98" s="32" t="e">
        <f t="shared" si="33"/>
        <v>#DIV/0!</v>
      </c>
      <c r="M98" s="30">
        <v>0</v>
      </c>
      <c r="N98" s="32" t="e">
        <f t="shared" si="34"/>
        <v>#DIV/0!</v>
      </c>
      <c r="O98" s="45" t="str">
        <f t="shared" si="25"/>
        <v>ผ่าน</v>
      </c>
      <c r="Q98" s="32" t="e">
        <f t="shared" si="26"/>
        <v>#DIV/0!</v>
      </c>
      <c r="R98" s="30" t="str">
        <f t="shared" si="27"/>
        <v>ผ่าน</v>
      </c>
      <c r="S98" s="30"/>
      <c r="T98" s="58" t="e">
        <f t="shared" si="28"/>
        <v>#DIV/0!</v>
      </c>
      <c r="U98" s="30" t="str">
        <f t="shared" si="29"/>
        <v>ผ่าน</v>
      </c>
      <c r="V98" s="33"/>
      <c r="W98" s="58" t="e">
        <f t="shared" si="30"/>
        <v>#DIV/0!</v>
      </c>
      <c r="X98" s="30" t="str">
        <f t="shared" si="31"/>
        <v>ผ่าน</v>
      </c>
      <c r="Y98" s="30" t="s">
        <v>73</v>
      </c>
      <c r="Z98" s="33"/>
      <c r="AA98" s="13"/>
    </row>
    <row r="99" spans="1:27" ht="48" hidden="1" x14ac:dyDescent="0.6">
      <c r="A99" s="15">
        <v>3</v>
      </c>
      <c r="B99" s="16" t="s">
        <v>72</v>
      </c>
      <c r="C99" s="30" t="s">
        <v>22</v>
      </c>
      <c r="D99" s="45" t="s">
        <v>36</v>
      </c>
      <c r="E99" s="30" t="str">
        <f t="shared" si="32"/>
        <v>กฟส</v>
      </c>
      <c r="F99" s="30">
        <v>3</v>
      </c>
      <c r="G99" s="49">
        <v>0</v>
      </c>
      <c r="H99" s="30" t="s">
        <v>74</v>
      </c>
      <c r="I99" s="30">
        <v>0</v>
      </c>
      <c r="J99" s="32" t="e">
        <f t="shared" si="12"/>
        <v>#DIV/0!</v>
      </c>
      <c r="K99" s="30">
        <v>0</v>
      </c>
      <c r="L99" s="32" t="e">
        <f t="shared" si="33"/>
        <v>#DIV/0!</v>
      </c>
      <c r="M99" s="30">
        <v>0</v>
      </c>
      <c r="N99" s="32" t="e">
        <f t="shared" si="34"/>
        <v>#DIV/0!</v>
      </c>
      <c r="O99" s="45" t="str">
        <f t="shared" si="25"/>
        <v>ผ่าน</v>
      </c>
      <c r="Q99" s="32" t="e">
        <f t="shared" si="26"/>
        <v>#DIV/0!</v>
      </c>
      <c r="R99" s="30" t="str">
        <f t="shared" si="27"/>
        <v>ผ่าน</v>
      </c>
      <c r="S99" s="30"/>
      <c r="T99" s="58" t="e">
        <f t="shared" si="28"/>
        <v>#DIV/0!</v>
      </c>
      <c r="U99" s="30" t="str">
        <f t="shared" si="29"/>
        <v>ผ่าน</v>
      </c>
      <c r="V99" s="33"/>
      <c r="W99" s="58" t="e">
        <f t="shared" si="30"/>
        <v>#DIV/0!</v>
      </c>
      <c r="X99" s="30" t="str">
        <f t="shared" si="31"/>
        <v>ผ่าน</v>
      </c>
      <c r="Y99" s="30" t="s">
        <v>73</v>
      </c>
      <c r="Z99" s="33"/>
      <c r="AA99" s="13"/>
    </row>
    <row r="100" spans="1:27" ht="48" hidden="1" x14ac:dyDescent="0.6">
      <c r="A100" s="15">
        <v>3</v>
      </c>
      <c r="B100" s="16" t="s">
        <v>72</v>
      </c>
      <c r="C100" s="30" t="s">
        <v>22</v>
      </c>
      <c r="D100" s="45" t="s">
        <v>37</v>
      </c>
      <c r="E100" s="30" t="str">
        <f t="shared" si="32"/>
        <v>กฟส</v>
      </c>
      <c r="F100" s="30">
        <v>3</v>
      </c>
      <c r="G100" s="49">
        <v>0</v>
      </c>
      <c r="H100" s="30" t="s">
        <v>74</v>
      </c>
      <c r="I100" s="30">
        <v>0</v>
      </c>
      <c r="J100" s="32" t="e">
        <f t="shared" si="12"/>
        <v>#DIV/0!</v>
      </c>
      <c r="K100" s="30">
        <v>0</v>
      </c>
      <c r="L100" s="32" t="e">
        <f t="shared" si="33"/>
        <v>#DIV/0!</v>
      </c>
      <c r="M100" s="30">
        <v>0</v>
      </c>
      <c r="N100" s="32" t="e">
        <f t="shared" si="34"/>
        <v>#DIV/0!</v>
      </c>
      <c r="O100" s="45" t="str">
        <f t="shared" si="25"/>
        <v>ผ่าน</v>
      </c>
      <c r="Q100" s="32" t="e">
        <f t="shared" si="26"/>
        <v>#DIV/0!</v>
      </c>
      <c r="R100" s="30" t="str">
        <f t="shared" si="27"/>
        <v>ผ่าน</v>
      </c>
      <c r="S100" s="30"/>
      <c r="T100" s="58" t="e">
        <f t="shared" si="28"/>
        <v>#DIV/0!</v>
      </c>
      <c r="U100" s="30" t="str">
        <f t="shared" si="29"/>
        <v>ผ่าน</v>
      </c>
      <c r="V100" s="33"/>
      <c r="W100" s="58" t="e">
        <f t="shared" si="30"/>
        <v>#DIV/0!</v>
      </c>
      <c r="X100" s="30" t="str">
        <f t="shared" si="31"/>
        <v>ผ่าน</v>
      </c>
      <c r="Y100" s="30" t="s">
        <v>73</v>
      </c>
      <c r="Z100" s="33"/>
      <c r="AA100" s="13"/>
    </row>
    <row r="101" spans="1:27" ht="48" hidden="1" x14ac:dyDescent="0.6">
      <c r="A101" s="15">
        <v>3</v>
      </c>
      <c r="B101" s="16" t="s">
        <v>72</v>
      </c>
      <c r="C101" s="30" t="s">
        <v>22</v>
      </c>
      <c r="D101" s="45" t="s">
        <v>38</v>
      </c>
      <c r="E101" s="30" t="str">
        <f t="shared" si="32"/>
        <v>กฟจ</v>
      </c>
      <c r="F101" s="30">
        <v>3</v>
      </c>
      <c r="G101" s="49">
        <v>0</v>
      </c>
      <c r="H101" s="30" t="s">
        <v>74</v>
      </c>
      <c r="I101" s="30">
        <v>0</v>
      </c>
      <c r="J101" s="32" t="e">
        <f t="shared" si="12"/>
        <v>#DIV/0!</v>
      </c>
      <c r="K101" s="30">
        <v>0</v>
      </c>
      <c r="L101" s="32" t="e">
        <f t="shared" si="33"/>
        <v>#DIV/0!</v>
      </c>
      <c r="M101" s="30">
        <v>0</v>
      </c>
      <c r="N101" s="32" t="e">
        <f t="shared" si="34"/>
        <v>#DIV/0!</v>
      </c>
      <c r="O101" s="45" t="str">
        <f t="shared" si="25"/>
        <v>ผ่าน</v>
      </c>
      <c r="Q101" s="32" t="e">
        <f t="shared" si="26"/>
        <v>#DIV/0!</v>
      </c>
      <c r="R101" s="30" t="str">
        <f t="shared" si="27"/>
        <v>ผ่าน</v>
      </c>
      <c r="S101" s="30"/>
      <c r="T101" s="58" t="e">
        <f t="shared" si="28"/>
        <v>#DIV/0!</v>
      </c>
      <c r="U101" s="30" t="str">
        <f t="shared" si="29"/>
        <v>ผ่าน</v>
      </c>
      <c r="V101" s="33"/>
      <c r="W101" s="58" t="e">
        <f t="shared" si="30"/>
        <v>#DIV/0!</v>
      </c>
      <c r="X101" s="30" t="str">
        <f t="shared" si="31"/>
        <v>ผ่าน</v>
      </c>
      <c r="Y101" s="30" t="s">
        <v>73</v>
      </c>
      <c r="Z101" s="33"/>
      <c r="AA101" s="13"/>
    </row>
    <row r="102" spans="1:27" ht="48" hidden="1" x14ac:dyDescent="0.6">
      <c r="A102" s="15">
        <v>3</v>
      </c>
      <c r="B102" s="16" t="s">
        <v>72</v>
      </c>
      <c r="C102" s="30" t="s">
        <v>22</v>
      </c>
      <c r="D102" s="45" t="s">
        <v>39</v>
      </c>
      <c r="E102" s="30" t="str">
        <f t="shared" si="32"/>
        <v>กฟส</v>
      </c>
      <c r="F102" s="30">
        <v>3</v>
      </c>
      <c r="G102" s="49">
        <v>0</v>
      </c>
      <c r="H102" s="30" t="s">
        <v>74</v>
      </c>
      <c r="I102" s="30">
        <v>0</v>
      </c>
      <c r="J102" s="32" t="e">
        <f t="shared" si="12"/>
        <v>#DIV/0!</v>
      </c>
      <c r="K102" s="30">
        <v>0</v>
      </c>
      <c r="L102" s="32" t="e">
        <f t="shared" si="33"/>
        <v>#DIV/0!</v>
      </c>
      <c r="M102" s="30">
        <v>0</v>
      </c>
      <c r="N102" s="32" t="e">
        <f t="shared" si="34"/>
        <v>#DIV/0!</v>
      </c>
      <c r="O102" s="45" t="str">
        <f t="shared" si="25"/>
        <v>ผ่าน</v>
      </c>
      <c r="Q102" s="32" t="e">
        <f t="shared" si="26"/>
        <v>#DIV/0!</v>
      </c>
      <c r="R102" s="30" t="str">
        <f t="shared" si="27"/>
        <v>ผ่าน</v>
      </c>
      <c r="S102" s="30"/>
      <c r="T102" s="58" t="e">
        <f t="shared" si="28"/>
        <v>#DIV/0!</v>
      </c>
      <c r="U102" s="30" t="str">
        <f t="shared" si="29"/>
        <v>ผ่าน</v>
      </c>
      <c r="V102" s="33"/>
      <c r="W102" s="58" t="e">
        <f t="shared" si="30"/>
        <v>#DIV/0!</v>
      </c>
      <c r="X102" s="30" t="str">
        <f t="shared" si="31"/>
        <v>ผ่าน</v>
      </c>
      <c r="Y102" s="30" t="s">
        <v>73</v>
      </c>
      <c r="Z102" s="33"/>
      <c r="AA102" s="13"/>
    </row>
    <row r="103" spans="1:27" ht="48" hidden="1" x14ac:dyDescent="0.6">
      <c r="A103" s="15">
        <v>3</v>
      </c>
      <c r="B103" s="16" t="s">
        <v>72</v>
      </c>
      <c r="C103" s="30" t="s">
        <v>22</v>
      </c>
      <c r="D103" s="45" t="s">
        <v>40</v>
      </c>
      <c r="E103" s="30" t="str">
        <f t="shared" si="32"/>
        <v>กฟส</v>
      </c>
      <c r="F103" s="30">
        <v>3</v>
      </c>
      <c r="G103" s="49">
        <v>0</v>
      </c>
      <c r="H103" s="30" t="s">
        <v>74</v>
      </c>
      <c r="I103" s="30">
        <v>0</v>
      </c>
      <c r="J103" s="32" t="e">
        <f t="shared" si="12"/>
        <v>#DIV/0!</v>
      </c>
      <c r="K103" s="30">
        <v>0</v>
      </c>
      <c r="L103" s="32" t="e">
        <f t="shared" si="33"/>
        <v>#DIV/0!</v>
      </c>
      <c r="M103" s="30">
        <v>0</v>
      </c>
      <c r="N103" s="32" t="e">
        <f t="shared" si="34"/>
        <v>#DIV/0!</v>
      </c>
      <c r="O103" s="45" t="str">
        <f t="shared" si="25"/>
        <v>ผ่าน</v>
      </c>
      <c r="Q103" s="32" t="e">
        <f t="shared" si="26"/>
        <v>#DIV/0!</v>
      </c>
      <c r="R103" s="30" t="str">
        <f t="shared" si="27"/>
        <v>ผ่าน</v>
      </c>
      <c r="S103" s="30"/>
      <c r="T103" s="58" t="e">
        <f t="shared" si="28"/>
        <v>#DIV/0!</v>
      </c>
      <c r="U103" s="30" t="str">
        <f t="shared" si="29"/>
        <v>ผ่าน</v>
      </c>
      <c r="V103" s="33"/>
      <c r="W103" s="58" t="e">
        <f t="shared" si="30"/>
        <v>#DIV/0!</v>
      </c>
      <c r="X103" s="30" t="str">
        <f t="shared" si="31"/>
        <v>ผ่าน</v>
      </c>
      <c r="Y103" s="30" t="s">
        <v>73</v>
      </c>
      <c r="Z103" s="33"/>
      <c r="AA103" s="13"/>
    </row>
    <row r="104" spans="1:27" ht="48" hidden="1" x14ac:dyDescent="0.6">
      <c r="A104" s="15">
        <v>3</v>
      </c>
      <c r="B104" s="16" t="s">
        <v>72</v>
      </c>
      <c r="C104" s="30" t="s">
        <v>22</v>
      </c>
      <c r="D104" s="45" t="s">
        <v>41</v>
      </c>
      <c r="E104" s="30" t="str">
        <f t="shared" si="32"/>
        <v>กฟส</v>
      </c>
      <c r="F104" s="30">
        <v>3</v>
      </c>
      <c r="G104" s="49">
        <v>0</v>
      </c>
      <c r="H104" s="30" t="s">
        <v>74</v>
      </c>
      <c r="I104" s="30">
        <v>0</v>
      </c>
      <c r="J104" s="32" t="e">
        <f t="shared" si="12"/>
        <v>#DIV/0!</v>
      </c>
      <c r="K104" s="30">
        <v>0</v>
      </c>
      <c r="L104" s="32" t="e">
        <f t="shared" si="33"/>
        <v>#DIV/0!</v>
      </c>
      <c r="M104" s="30">
        <v>0</v>
      </c>
      <c r="N104" s="32" t="e">
        <f t="shared" si="34"/>
        <v>#DIV/0!</v>
      </c>
      <c r="O104" s="45" t="str">
        <f t="shared" si="25"/>
        <v>ผ่าน</v>
      </c>
      <c r="Q104" s="32" t="e">
        <f t="shared" si="26"/>
        <v>#DIV/0!</v>
      </c>
      <c r="R104" s="30" t="str">
        <f t="shared" si="27"/>
        <v>ผ่าน</v>
      </c>
      <c r="S104" s="30"/>
      <c r="T104" s="58" t="e">
        <f t="shared" si="28"/>
        <v>#DIV/0!</v>
      </c>
      <c r="U104" s="30" t="str">
        <f t="shared" si="29"/>
        <v>ผ่าน</v>
      </c>
      <c r="V104" s="33"/>
      <c r="W104" s="58" t="e">
        <f t="shared" si="30"/>
        <v>#DIV/0!</v>
      </c>
      <c r="X104" s="30" t="str">
        <f t="shared" si="31"/>
        <v>ผ่าน</v>
      </c>
      <c r="Y104" s="30" t="s">
        <v>73</v>
      </c>
      <c r="Z104" s="33"/>
      <c r="AA104" s="13"/>
    </row>
    <row r="105" spans="1:27" ht="48" hidden="1" x14ac:dyDescent="0.6">
      <c r="A105" s="15">
        <v>3</v>
      </c>
      <c r="B105" s="16" t="s">
        <v>72</v>
      </c>
      <c r="C105" s="30" t="s">
        <v>22</v>
      </c>
      <c r="D105" s="45" t="s">
        <v>42</v>
      </c>
      <c r="E105" s="30" t="str">
        <f t="shared" si="32"/>
        <v>กฟส</v>
      </c>
      <c r="F105" s="30">
        <v>3</v>
      </c>
      <c r="G105" s="49">
        <v>0</v>
      </c>
      <c r="H105" s="30" t="s">
        <v>74</v>
      </c>
      <c r="I105" s="30">
        <v>0</v>
      </c>
      <c r="J105" s="32" t="e">
        <f t="shared" si="12"/>
        <v>#DIV/0!</v>
      </c>
      <c r="K105" s="30">
        <v>0</v>
      </c>
      <c r="L105" s="32" t="e">
        <f t="shared" si="33"/>
        <v>#DIV/0!</v>
      </c>
      <c r="M105" s="30">
        <v>0</v>
      </c>
      <c r="N105" s="32" t="e">
        <f t="shared" si="34"/>
        <v>#DIV/0!</v>
      </c>
      <c r="O105" s="45" t="str">
        <f t="shared" si="25"/>
        <v>ผ่าน</v>
      </c>
      <c r="Q105" s="32" t="e">
        <f t="shared" si="26"/>
        <v>#DIV/0!</v>
      </c>
      <c r="R105" s="30" t="str">
        <f t="shared" si="27"/>
        <v>ผ่าน</v>
      </c>
      <c r="S105" s="30"/>
      <c r="T105" s="58" t="e">
        <f t="shared" si="28"/>
        <v>#DIV/0!</v>
      </c>
      <c r="U105" s="30" t="str">
        <f t="shared" si="29"/>
        <v>ผ่าน</v>
      </c>
      <c r="V105" s="33"/>
      <c r="W105" s="58" t="e">
        <f t="shared" si="30"/>
        <v>#DIV/0!</v>
      </c>
      <c r="X105" s="30" t="str">
        <f t="shared" si="31"/>
        <v>ผ่าน</v>
      </c>
      <c r="Y105" s="30" t="s">
        <v>73</v>
      </c>
      <c r="Z105" s="33"/>
      <c r="AA105" s="13"/>
    </row>
    <row r="106" spans="1:27" ht="48" hidden="1" x14ac:dyDescent="0.6">
      <c r="A106" s="15">
        <v>3</v>
      </c>
      <c r="B106" s="16" t="s">
        <v>72</v>
      </c>
      <c r="C106" s="30" t="s">
        <v>22</v>
      </c>
      <c r="D106" s="45" t="s">
        <v>43</v>
      </c>
      <c r="E106" s="30" t="str">
        <f t="shared" si="32"/>
        <v>กฟส</v>
      </c>
      <c r="F106" s="30">
        <v>3</v>
      </c>
      <c r="G106" s="49">
        <v>0</v>
      </c>
      <c r="H106" s="30" t="s">
        <v>74</v>
      </c>
      <c r="I106" s="30">
        <v>0</v>
      </c>
      <c r="J106" s="32" t="e">
        <f t="shared" si="12"/>
        <v>#DIV/0!</v>
      </c>
      <c r="K106" s="30">
        <v>0</v>
      </c>
      <c r="L106" s="32" t="e">
        <f t="shared" si="33"/>
        <v>#DIV/0!</v>
      </c>
      <c r="M106" s="30">
        <v>0</v>
      </c>
      <c r="N106" s="32" t="e">
        <f t="shared" si="34"/>
        <v>#DIV/0!</v>
      </c>
      <c r="O106" s="45" t="str">
        <f t="shared" si="25"/>
        <v>ผ่าน</v>
      </c>
      <c r="Q106" s="32" t="e">
        <f t="shared" si="26"/>
        <v>#DIV/0!</v>
      </c>
      <c r="R106" s="30" t="str">
        <f t="shared" si="27"/>
        <v>ผ่าน</v>
      </c>
      <c r="S106" s="30"/>
      <c r="T106" s="58" t="e">
        <f t="shared" si="28"/>
        <v>#DIV/0!</v>
      </c>
      <c r="U106" s="30" t="str">
        <f t="shared" si="29"/>
        <v>ผ่าน</v>
      </c>
      <c r="V106" s="33"/>
      <c r="W106" s="58" t="e">
        <f t="shared" si="30"/>
        <v>#DIV/0!</v>
      </c>
      <c r="X106" s="30" t="str">
        <f t="shared" si="31"/>
        <v>ผ่าน</v>
      </c>
      <c r="Y106" s="30" t="s">
        <v>73</v>
      </c>
      <c r="Z106" s="33"/>
      <c r="AA106" s="13"/>
    </row>
    <row r="107" spans="1:27" ht="48" hidden="1" x14ac:dyDescent="0.6">
      <c r="A107" s="15">
        <v>3</v>
      </c>
      <c r="B107" s="16" t="s">
        <v>72</v>
      </c>
      <c r="C107" s="30" t="s">
        <v>22</v>
      </c>
      <c r="D107" s="45" t="s">
        <v>45</v>
      </c>
      <c r="E107" s="30" t="str">
        <f t="shared" si="32"/>
        <v>กฟจ</v>
      </c>
      <c r="F107" s="30">
        <v>3</v>
      </c>
      <c r="G107" s="49">
        <v>0</v>
      </c>
      <c r="H107" s="30" t="s">
        <v>74</v>
      </c>
      <c r="I107" s="30">
        <v>0</v>
      </c>
      <c r="J107" s="32" t="e">
        <f t="shared" si="12"/>
        <v>#DIV/0!</v>
      </c>
      <c r="K107" s="30">
        <v>0</v>
      </c>
      <c r="L107" s="32" t="e">
        <f t="shared" si="33"/>
        <v>#DIV/0!</v>
      </c>
      <c r="M107" s="30">
        <v>0</v>
      </c>
      <c r="N107" s="32" t="e">
        <f t="shared" si="34"/>
        <v>#DIV/0!</v>
      </c>
      <c r="O107" s="45" t="str">
        <f t="shared" si="25"/>
        <v>ผ่าน</v>
      </c>
      <c r="Q107" s="32" t="e">
        <f t="shared" si="26"/>
        <v>#DIV/0!</v>
      </c>
      <c r="R107" s="30" t="str">
        <f t="shared" si="27"/>
        <v>ผ่าน</v>
      </c>
      <c r="S107" s="30"/>
      <c r="T107" s="58" t="e">
        <f t="shared" si="28"/>
        <v>#DIV/0!</v>
      </c>
      <c r="U107" s="30" t="str">
        <f t="shared" si="29"/>
        <v>ผ่าน</v>
      </c>
      <c r="V107" s="33"/>
      <c r="W107" s="58" t="e">
        <f t="shared" si="30"/>
        <v>#DIV/0!</v>
      </c>
      <c r="X107" s="30" t="str">
        <f t="shared" si="31"/>
        <v>ผ่าน</v>
      </c>
      <c r="Y107" s="30" t="s">
        <v>73</v>
      </c>
      <c r="Z107" s="33"/>
      <c r="AA107" s="13"/>
    </row>
    <row r="108" spans="1:27" ht="48" hidden="1" x14ac:dyDescent="0.6">
      <c r="A108" s="15">
        <v>3</v>
      </c>
      <c r="B108" s="16" t="s">
        <v>72</v>
      </c>
      <c r="C108" s="30" t="s">
        <v>22</v>
      </c>
      <c r="D108" s="45" t="s">
        <v>46</v>
      </c>
      <c r="E108" s="30" t="str">
        <f t="shared" si="32"/>
        <v>กฟส</v>
      </c>
      <c r="F108" s="30">
        <v>3</v>
      </c>
      <c r="G108" s="49">
        <v>0</v>
      </c>
      <c r="H108" s="30" t="s">
        <v>74</v>
      </c>
      <c r="I108" s="30">
        <v>0</v>
      </c>
      <c r="J108" s="32" t="e">
        <f t="shared" si="12"/>
        <v>#DIV/0!</v>
      </c>
      <c r="K108" s="30">
        <v>0</v>
      </c>
      <c r="L108" s="32" t="e">
        <f t="shared" si="33"/>
        <v>#DIV/0!</v>
      </c>
      <c r="M108" s="30">
        <v>0</v>
      </c>
      <c r="N108" s="32" t="e">
        <f t="shared" si="34"/>
        <v>#DIV/0!</v>
      </c>
      <c r="O108" s="45" t="str">
        <f t="shared" si="25"/>
        <v>ผ่าน</v>
      </c>
      <c r="Q108" s="32" t="e">
        <f t="shared" si="26"/>
        <v>#DIV/0!</v>
      </c>
      <c r="R108" s="30" t="str">
        <f t="shared" si="27"/>
        <v>ผ่าน</v>
      </c>
      <c r="S108" s="30"/>
      <c r="T108" s="58" t="e">
        <f t="shared" si="28"/>
        <v>#DIV/0!</v>
      </c>
      <c r="U108" s="30" t="str">
        <f t="shared" si="29"/>
        <v>ผ่าน</v>
      </c>
      <c r="V108" s="33"/>
      <c r="W108" s="58" t="e">
        <f t="shared" si="30"/>
        <v>#DIV/0!</v>
      </c>
      <c r="X108" s="30" t="str">
        <f t="shared" si="31"/>
        <v>ผ่าน</v>
      </c>
      <c r="Y108" s="30" t="s">
        <v>73</v>
      </c>
      <c r="Z108" s="33"/>
      <c r="AA108" s="13"/>
    </row>
    <row r="109" spans="1:27" ht="48" hidden="1" x14ac:dyDescent="0.6">
      <c r="A109" s="15">
        <v>3</v>
      </c>
      <c r="B109" s="16" t="s">
        <v>72</v>
      </c>
      <c r="C109" s="30" t="s">
        <v>22</v>
      </c>
      <c r="D109" s="45" t="s">
        <v>47</v>
      </c>
      <c r="E109" s="30" t="str">
        <f t="shared" si="32"/>
        <v>กฟส</v>
      </c>
      <c r="F109" s="30">
        <v>3</v>
      </c>
      <c r="G109" s="49">
        <v>0</v>
      </c>
      <c r="H109" s="30" t="s">
        <v>74</v>
      </c>
      <c r="I109" s="30">
        <v>0</v>
      </c>
      <c r="J109" s="32" t="e">
        <f t="shared" si="12"/>
        <v>#DIV/0!</v>
      </c>
      <c r="K109" s="30">
        <v>0</v>
      </c>
      <c r="L109" s="32" t="e">
        <f t="shared" si="33"/>
        <v>#DIV/0!</v>
      </c>
      <c r="M109" s="30">
        <v>0</v>
      </c>
      <c r="N109" s="32" t="e">
        <f t="shared" si="34"/>
        <v>#DIV/0!</v>
      </c>
      <c r="O109" s="45" t="str">
        <f t="shared" si="25"/>
        <v>ผ่าน</v>
      </c>
      <c r="Q109" s="32" t="e">
        <f t="shared" si="26"/>
        <v>#DIV/0!</v>
      </c>
      <c r="R109" s="30" t="str">
        <f t="shared" si="27"/>
        <v>ผ่าน</v>
      </c>
      <c r="S109" s="30"/>
      <c r="T109" s="58" t="e">
        <f t="shared" si="28"/>
        <v>#DIV/0!</v>
      </c>
      <c r="U109" s="30" t="str">
        <f t="shared" si="29"/>
        <v>ผ่าน</v>
      </c>
      <c r="V109" s="33"/>
      <c r="W109" s="58" t="e">
        <f t="shared" si="30"/>
        <v>#DIV/0!</v>
      </c>
      <c r="X109" s="30" t="str">
        <f t="shared" si="31"/>
        <v>ผ่าน</v>
      </c>
      <c r="Y109" s="30" t="s">
        <v>73</v>
      </c>
      <c r="Z109" s="33"/>
      <c r="AA109" s="13"/>
    </row>
    <row r="110" spans="1:27" ht="48" hidden="1" x14ac:dyDescent="0.6">
      <c r="A110" s="15">
        <v>3</v>
      </c>
      <c r="B110" s="16" t="s">
        <v>72</v>
      </c>
      <c r="C110" s="30" t="s">
        <v>22</v>
      </c>
      <c r="D110" s="45" t="s">
        <v>48</v>
      </c>
      <c r="E110" s="30" t="str">
        <f t="shared" si="32"/>
        <v>กฟจ</v>
      </c>
      <c r="F110" s="30">
        <v>3</v>
      </c>
      <c r="G110" s="49">
        <v>0</v>
      </c>
      <c r="H110" s="30" t="s">
        <v>74</v>
      </c>
      <c r="I110" s="30">
        <v>0</v>
      </c>
      <c r="J110" s="32" t="e">
        <f t="shared" si="12"/>
        <v>#DIV/0!</v>
      </c>
      <c r="K110" s="30">
        <v>0</v>
      </c>
      <c r="L110" s="32" t="e">
        <f t="shared" si="33"/>
        <v>#DIV/0!</v>
      </c>
      <c r="M110" s="30">
        <v>0</v>
      </c>
      <c r="N110" s="32" t="e">
        <f t="shared" si="34"/>
        <v>#DIV/0!</v>
      </c>
      <c r="O110" s="45" t="str">
        <f t="shared" si="25"/>
        <v>ผ่าน</v>
      </c>
      <c r="Q110" s="32" t="e">
        <f t="shared" si="26"/>
        <v>#DIV/0!</v>
      </c>
      <c r="R110" s="30" t="str">
        <f t="shared" si="27"/>
        <v>ผ่าน</v>
      </c>
      <c r="S110" s="30"/>
      <c r="T110" s="58" t="e">
        <f t="shared" si="28"/>
        <v>#DIV/0!</v>
      </c>
      <c r="U110" s="30" t="str">
        <f t="shared" si="29"/>
        <v>ผ่าน</v>
      </c>
      <c r="V110" s="33"/>
      <c r="W110" s="58" t="e">
        <f t="shared" si="30"/>
        <v>#DIV/0!</v>
      </c>
      <c r="X110" s="30" t="str">
        <f t="shared" si="31"/>
        <v>ผ่าน</v>
      </c>
      <c r="Y110" s="30" t="s">
        <v>73</v>
      </c>
      <c r="Z110" s="33"/>
      <c r="AA110" s="13"/>
    </row>
    <row r="111" spans="1:27" ht="48" hidden="1" x14ac:dyDescent="0.6">
      <c r="A111" s="15">
        <v>3</v>
      </c>
      <c r="B111" s="16" t="s">
        <v>72</v>
      </c>
      <c r="C111" s="30" t="s">
        <v>22</v>
      </c>
      <c r="D111" s="45" t="s">
        <v>49</v>
      </c>
      <c r="E111" s="30" t="str">
        <f t="shared" si="32"/>
        <v>กฟส</v>
      </c>
      <c r="F111" s="30">
        <v>3</v>
      </c>
      <c r="G111" s="49">
        <v>0</v>
      </c>
      <c r="H111" s="30" t="s">
        <v>74</v>
      </c>
      <c r="I111" s="30">
        <v>0</v>
      </c>
      <c r="J111" s="32" t="e">
        <f t="shared" si="12"/>
        <v>#DIV/0!</v>
      </c>
      <c r="K111" s="30">
        <v>0</v>
      </c>
      <c r="L111" s="32" t="e">
        <f t="shared" si="33"/>
        <v>#DIV/0!</v>
      </c>
      <c r="M111" s="30">
        <v>0</v>
      </c>
      <c r="N111" s="32" t="e">
        <f t="shared" si="34"/>
        <v>#DIV/0!</v>
      </c>
      <c r="O111" s="45" t="str">
        <f t="shared" si="25"/>
        <v>ผ่าน</v>
      </c>
      <c r="Q111" s="32" t="e">
        <f t="shared" si="26"/>
        <v>#DIV/0!</v>
      </c>
      <c r="R111" s="30" t="str">
        <f t="shared" si="27"/>
        <v>ผ่าน</v>
      </c>
      <c r="S111" s="30"/>
      <c r="T111" s="58" t="e">
        <f t="shared" si="28"/>
        <v>#DIV/0!</v>
      </c>
      <c r="U111" s="30" t="str">
        <f t="shared" si="29"/>
        <v>ผ่าน</v>
      </c>
      <c r="V111" s="33"/>
      <c r="W111" s="58" t="e">
        <f t="shared" si="30"/>
        <v>#DIV/0!</v>
      </c>
      <c r="X111" s="30" t="str">
        <f t="shared" si="31"/>
        <v>ผ่าน</v>
      </c>
      <c r="Y111" s="30" t="s">
        <v>73</v>
      </c>
      <c r="Z111" s="33"/>
      <c r="AA111" s="13"/>
    </row>
    <row r="112" spans="1:27" ht="48" hidden="1" x14ac:dyDescent="0.6">
      <c r="A112" s="15">
        <v>3</v>
      </c>
      <c r="B112" s="16" t="s">
        <v>72</v>
      </c>
      <c r="C112" s="30" t="s">
        <v>22</v>
      </c>
      <c r="D112" s="45" t="s">
        <v>50</v>
      </c>
      <c r="E112" s="30" t="str">
        <f t="shared" si="32"/>
        <v>กฟส</v>
      </c>
      <c r="F112" s="30">
        <v>3</v>
      </c>
      <c r="G112" s="49">
        <v>0</v>
      </c>
      <c r="H112" s="30" t="s">
        <v>74</v>
      </c>
      <c r="I112" s="30">
        <v>0</v>
      </c>
      <c r="J112" s="32" t="e">
        <f t="shared" si="12"/>
        <v>#DIV/0!</v>
      </c>
      <c r="K112" s="30">
        <v>0</v>
      </c>
      <c r="L112" s="32" t="e">
        <f t="shared" si="33"/>
        <v>#DIV/0!</v>
      </c>
      <c r="M112" s="30">
        <v>0</v>
      </c>
      <c r="N112" s="32" t="e">
        <f t="shared" si="34"/>
        <v>#DIV/0!</v>
      </c>
      <c r="O112" s="45" t="str">
        <f t="shared" si="25"/>
        <v>ผ่าน</v>
      </c>
      <c r="Q112" s="32" t="e">
        <f t="shared" si="26"/>
        <v>#DIV/0!</v>
      </c>
      <c r="R112" s="30" t="str">
        <f t="shared" si="27"/>
        <v>ผ่าน</v>
      </c>
      <c r="S112" s="30"/>
      <c r="T112" s="58" t="e">
        <f t="shared" si="28"/>
        <v>#DIV/0!</v>
      </c>
      <c r="U112" s="30" t="str">
        <f t="shared" si="29"/>
        <v>ผ่าน</v>
      </c>
      <c r="V112" s="33"/>
      <c r="W112" s="58" t="e">
        <f t="shared" si="30"/>
        <v>#DIV/0!</v>
      </c>
      <c r="X112" s="30" t="str">
        <f t="shared" si="31"/>
        <v>ผ่าน</v>
      </c>
      <c r="Y112" s="30" t="s">
        <v>73</v>
      </c>
      <c r="Z112" s="33"/>
      <c r="AA112" s="13"/>
    </row>
    <row r="113" spans="1:27" ht="48" hidden="1" x14ac:dyDescent="0.6">
      <c r="A113" s="15">
        <v>3</v>
      </c>
      <c r="B113" s="16" t="s">
        <v>72</v>
      </c>
      <c r="C113" s="30" t="s">
        <v>22</v>
      </c>
      <c r="D113" s="45" t="s">
        <v>51</v>
      </c>
      <c r="E113" s="30" t="str">
        <f t="shared" si="32"/>
        <v>กฟส</v>
      </c>
      <c r="F113" s="30">
        <v>3</v>
      </c>
      <c r="G113" s="49">
        <v>0</v>
      </c>
      <c r="H113" s="30" t="s">
        <v>74</v>
      </c>
      <c r="I113" s="30">
        <v>0</v>
      </c>
      <c r="J113" s="32" t="e">
        <f t="shared" si="12"/>
        <v>#DIV/0!</v>
      </c>
      <c r="K113" s="30">
        <v>0</v>
      </c>
      <c r="L113" s="32" t="e">
        <f t="shared" si="33"/>
        <v>#DIV/0!</v>
      </c>
      <c r="M113" s="30">
        <v>0</v>
      </c>
      <c r="N113" s="32" t="e">
        <f t="shared" si="34"/>
        <v>#DIV/0!</v>
      </c>
      <c r="O113" s="45" t="str">
        <f t="shared" si="25"/>
        <v>ผ่าน</v>
      </c>
      <c r="Q113" s="32" t="e">
        <f t="shared" si="26"/>
        <v>#DIV/0!</v>
      </c>
      <c r="R113" s="30" t="str">
        <f t="shared" si="27"/>
        <v>ผ่าน</v>
      </c>
      <c r="S113" s="30"/>
      <c r="T113" s="58" t="e">
        <f t="shared" si="28"/>
        <v>#DIV/0!</v>
      </c>
      <c r="U113" s="30" t="str">
        <f t="shared" si="29"/>
        <v>ผ่าน</v>
      </c>
      <c r="V113" s="33"/>
      <c r="W113" s="58" t="e">
        <f t="shared" si="30"/>
        <v>#DIV/0!</v>
      </c>
      <c r="X113" s="30" t="str">
        <f t="shared" si="31"/>
        <v>ผ่าน</v>
      </c>
      <c r="Y113" s="30" t="s">
        <v>73</v>
      </c>
      <c r="Z113" s="33"/>
      <c r="AA113" s="13"/>
    </row>
    <row r="114" spans="1:27" ht="48" hidden="1" x14ac:dyDescent="0.6">
      <c r="A114" s="15">
        <v>3</v>
      </c>
      <c r="B114" s="16" t="s">
        <v>72</v>
      </c>
      <c r="C114" s="30" t="s">
        <v>22</v>
      </c>
      <c r="D114" s="45" t="s">
        <v>52</v>
      </c>
      <c r="E114" s="30" t="str">
        <f t="shared" si="32"/>
        <v>กฟจ</v>
      </c>
      <c r="F114" s="30">
        <v>3</v>
      </c>
      <c r="G114" s="49">
        <v>0</v>
      </c>
      <c r="H114" s="30" t="s">
        <v>74</v>
      </c>
      <c r="I114" s="30">
        <v>0</v>
      </c>
      <c r="J114" s="32" t="e">
        <f t="shared" si="12"/>
        <v>#DIV/0!</v>
      </c>
      <c r="K114" s="30">
        <v>0</v>
      </c>
      <c r="L114" s="32" t="e">
        <f t="shared" si="33"/>
        <v>#DIV/0!</v>
      </c>
      <c r="M114" s="30">
        <v>0</v>
      </c>
      <c r="N114" s="32" t="e">
        <f t="shared" si="34"/>
        <v>#DIV/0!</v>
      </c>
      <c r="O114" s="45" t="str">
        <f t="shared" si="25"/>
        <v>ผ่าน</v>
      </c>
      <c r="Q114" s="32" t="e">
        <f t="shared" si="26"/>
        <v>#DIV/0!</v>
      </c>
      <c r="R114" s="30" t="str">
        <f t="shared" si="27"/>
        <v>ผ่าน</v>
      </c>
      <c r="S114" s="30"/>
      <c r="T114" s="58" t="e">
        <f t="shared" si="28"/>
        <v>#DIV/0!</v>
      </c>
      <c r="U114" s="30" t="str">
        <f t="shared" si="29"/>
        <v>ผ่าน</v>
      </c>
      <c r="V114" s="33"/>
      <c r="W114" s="58" t="e">
        <f t="shared" si="30"/>
        <v>#DIV/0!</v>
      </c>
      <c r="X114" s="30" t="str">
        <f t="shared" si="31"/>
        <v>ผ่าน</v>
      </c>
      <c r="Y114" s="30" t="s">
        <v>73</v>
      </c>
      <c r="Z114" s="33"/>
      <c r="AA114" s="13"/>
    </row>
    <row r="115" spans="1:27" ht="48" hidden="1" x14ac:dyDescent="0.6">
      <c r="A115" s="15">
        <v>3</v>
      </c>
      <c r="B115" s="16" t="s">
        <v>72</v>
      </c>
      <c r="C115" s="30" t="s">
        <v>22</v>
      </c>
      <c r="D115" s="45" t="s">
        <v>53</v>
      </c>
      <c r="E115" s="30" t="str">
        <f t="shared" si="32"/>
        <v>กฟส</v>
      </c>
      <c r="F115" s="30">
        <v>3</v>
      </c>
      <c r="G115" s="49">
        <v>0</v>
      </c>
      <c r="H115" s="30" t="s">
        <v>74</v>
      </c>
      <c r="I115" s="30">
        <v>0</v>
      </c>
      <c r="J115" s="32" t="e">
        <f t="shared" si="12"/>
        <v>#DIV/0!</v>
      </c>
      <c r="K115" s="30">
        <v>0</v>
      </c>
      <c r="L115" s="32" t="e">
        <f t="shared" si="33"/>
        <v>#DIV/0!</v>
      </c>
      <c r="M115" s="30">
        <v>0</v>
      </c>
      <c r="N115" s="32" t="e">
        <f t="shared" si="34"/>
        <v>#DIV/0!</v>
      </c>
      <c r="O115" s="45" t="str">
        <f t="shared" si="25"/>
        <v>ผ่าน</v>
      </c>
      <c r="Q115" s="32" t="e">
        <f t="shared" si="26"/>
        <v>#DIV/0!</v>
      </c>
      <c r="R115" s="30" t="str">
        <f t="shared" si="27"/>
        <v>ผ่าน</v>
      </c>
      <c r="S115" s="30"/>
      <c r="T115" s="58" t="e">
        <f t="shared" si="28"/>
        <v>#DIV/0!</v>
      </c>
      <c r="U115" s="30" t="str">
        <f t="shared" si="29"/>
        <v>ผ่าน</v>
      </c>
      <c r="V115" s="33"/>
      <c r="W115" s="58" t="e">
        <f t="shared" si="30"/>
        <v>#DIV/0!</v>
      </c>
      <c r="X115" s="30" t="str">
        <f t="shared" si="31"/>
        <v>ผ่าน</v>
      </c>
      <c r="Y115" s="30" t="s">
        <v>73</v>
      </c>
      <c r="Z115" s="33"/>
      <c r="AA115" s="13"/>
    </row>
    <row r="116" spans="1:27" ht="48" hidden="1" x14ac:dyDescent="0.6">
      <c r="A116" s="15">
        <v>3</v>
      </c>
      <c r="B116" s="16" t="s">
        <v>72</v>
      </c>
      <c r="C116" s="30" t="s">
        <v>22</v>
      </c>
      <c r="D116" s="45" t="s">
        <v>54</v>
      </c>
      <c r="E116" s="30" t="str">
        <f t="shared" si="32"/>
        <v>กฟจ</v>
      </c>
      <c r="F116" s="30">
        <v>3</v>
      </c>
      <c r="G116" s="49">
        <v>0</v>
      </c>
      <c r="H116" s="30" t="s">
        <v>74</v>
      </c>
      <c r="I116" s="30">
        <v>0</v>
      </c>
      <c r="J116" s="32" t="e">
        <f t="shared" si="12"/>
        <v>#DIV/0!</v>
      </c>
      <c r="K116" s="30">
        <v>0</v>
      </c>
      <c r="L116" s="32" t="e">
        <f t="shared" si="33"/>
        <v>#DIV/0!</v>
      </c>
      <c r="M116" s="30">
        <v>0</v>
      </c>
      <c r="N116" s="32" t="e">
        <f t="shared" si="34"/>
        <v>#DIV/0!</v>
      </c>
      <c r="O116" s="45" t="str">
        <f t="shared" si="25"/>
        <v>ผ่าน</v>
      </c>
      <c r="Q116" s="32" t="e">
        <f t="shared" si="26"/>
        <v>#DIV/0!</v>
      </c>
      <c r="R116" s="30" t="str">
        <f t="shared" si="27"/>
        <v>ผ่าน</v>
      </c>
      <c r="S116" s="30"/>
      <c r="T116" s="58" t="e">
        <f t="shared" si="28"/>
        <v>#DIV/0!</v>
      </c>
      <c r="U116" s="30" t="str">
        <f t="shared" si="29"/>
        <v>ผ่าน</v>
      </c>
      <c r="V116" s="33"/>
      <c r="W116" s="58" t="e">
        <f t="shared" si="30"/>
        <v>#DIV/0!</v>
      </c>
      <c r="X116" s="30" t="str">
        <f t="shared" si="31"/>
        <v>ผ่าน</v>
      </c>
      <c r="Y116" s="30" t="s">
        <v>73</v>
      </c>
      <c r="Z116" s="33"/>
      <c r="AA116" s="13"/>
    </row>
    <row r="117" spans="1:27" ht="48" hidden="1" x14ac:dyDescent="0.6">
      <c r="A117" s="15">
        <v>3</v>
      </c>
      <c r="B117" s="16" t="s">
        <v>72</v>
      </c>
      <c r="C117" s="30" t="s">
        <v>22</v>
      </c>
      <c r="D117" s="45" t="s">
        <v>55</v>
      </c>
      <c r="E117" s="30" t="str">
        <f t="shared" si="32"/>
        <v>กฟส</v>
      </c>
      <c r="F117" s="30">
        <v>3</v>
      </c>
      <c r="G117" s="49">
        <v>0</v>
      </c>
      <c r="H117" s="30" t="s">
        <v>74</v>
      </c>
      <c r="I117" s="30">
        <v>0</v>
      </c>
      <c r="J117" s="32" t="e">
        <f t="shared" si="12"/>
        <v>#DIV/0!</v>
      </c>
      <c r="K117" s="30">
        <v>0</v>
      </c>
      <c r="L117" s="32" t="e">
        <f t="shared" si="33"/>
        <v>#DIV/0!</v>
      </c>
      <c r="M117" s="30">
        <v>0</v>
      </c>
      <c r="N117" s="32" t="e">
        <f t="shared" si="34"/>
        <v>#DIV/0!</v>
      </c>
      <c r="O117" s="45" t="str">
        <f t="shared" si="25"/>
        <v>ผ่าน</v>
      </c>
      <c r="Q117" s="32" t="e">
        <f t="shared" si="26"/>
        <v>#DIV/0!</v>
      </c>
      <c r="R117" s="30" t="str">
        <f t="shared" si="27"/>
        <v>ผ่าน</v>
      </c>
      <c r="S117" s="30"/>
      <c r="T117" s="58" t="e">
        <f t="shared" si="28"/>
        <v>#DIV/0!</v>
      </c>
      <c r="U117" s="30" t="str">
        <f t="shared" si="29"/>
        <v>ผ่าน</v>
      </c>
      <c r="V117" s="33"/>
      <c r="W117" s="58" t="e">
        <f t="shared" si="30"/>
        <v>#DIV/0!</v>
      </c>
      <c r="X117" s="30" t="str">
        <f t="shared" si="31"/>
        <v>ผ่าน</v>
      </c>
      <c r="Y117" s="30" t="s">
        <v>73</v>
      </c>
      <c r="Z117" s="33"/>
      <c r="AA117" s="13"/>
    </row>
    <row r="118" spans="1:27" ht="48" hidden="1" x14ac:dyDescent="0.6">
      <c r="A118" s="15">
        <v>3</v>
      </c>
      <c r="B118" s="16" t="s">
        <v>72</v>
      </c>
      <c r="C118" s="30" t="s">
        <v>22</v>
      </c>
      <c r="D118" s="45" t="s">
        <v>56</v>
      </c>
      <c r="E118" s="30" t="str">
        <f t="shared" si="32"/>
        <v>กฟอ</v>
      </c>
      <c r="F118" s="30">
        <v>3</v>
      </c>
      <c r="G118" s="49">
        <v>0</v>
      </c>
      <c r="H118" s="30" t="s">
        <v>74</v>
      </c>
      <c r="I118" s="30">
        <v>0</v>
      </c>
      <c r="J118" s="32" t="e">
        <f t="shared" si="12"/>
        <v>#DIV/0!</v>
      </c>
      <c r="K118" s="30">
        <v>0</v>
      </c>
      <c r="L118" s="32" t="e">
        <f t="shared" si="33"/>
        <v>#DIV/0!</v>
      </c>
      <c r="M118" s="30">
        <v>0</v>
      </c>
      <c r="N118" s="32" t="e">
        <f t="shared" si="34"/>
        <v>#DIV/0!</v>
      </c>
      <c r="O118" s="45" t="str">
        <f t="shared" si="25"/>
        <v>ผ่าน</v>
      </c>
      <c r="Q118" s="32" t="e">
        <f t="shared" si="26"/>
        <v>#DIV/0!</v>
      </c>
      <c r="R118" s="30" t="str">
        <f t="shared" si="27"/>
        <v>ผ่าน</v>
      </c>
      <c r="S118" s="30"/>
      <c r="T118" s="58" t="e">
        <f t="shared" si="28"/>
        <v>#DIV/0!</v>
      </c>
      <c r="U118" s="30" t="str">
        <f t="shared" si="29"/>
        <v>ผ่าน</v>
      </c>
      <c r="V118" s="33"/>
      <c r="W118" s="58" t="e">
        <f t="shared" si="30"/>
        <v>#DIV/0!</v>
      </c>
      <c r="X118" s="30" t="str">
        <f t="shared" si="31"/>
        <v>ผ่าน</v>
      </c>
      <c r="Y118" s="30" t="s">
        <v>73</v>
      </c>
      <c r="Z118" s="33"/>
      <c r="AA118" s="13"/>
    </row>
    <row r="119" spans="1:27" ht="48" hidden="1" x14ac:dyDescent="0.6">
      <c r="A119" s="15">
        <v>3</v>
      </c>
      <c r="B119" s="16" t="s">
        <v>72</v>
      </c>
      <c r="C119" s="30" t="s">
        <v>22</v>
      </c>
      <c r="D119" s="45" t="s">
        <v>57</v>
      </c>
      <c r="E119" s="30" t="str">
        <f t="shared" si="32"/>
        <v>กฟส</v>
      </c>
      <c r="F119" s="30">
        <v>3</v>
      </c>
      <c r="G119" s="49">
        <v>0</v>
      </c>
      <c r="H119" s="30" t="s">
        <v>74</v>
      </c>
      <c r="I119" s="30">
        <v>0</v>
      </c>
      <c r="J119" s="32" t="e">
        <f t="shared" si="12"/>
        <v>#DIV/0!</v>
      </c>
      <c r="K119" s="30">
        <v>0</v>
      </c>
      <c r="L119" s="32" t="e">
        <f t="shared" si="33"/>
        <v>#DIV/0!</v>
      </c>
      <c r="M119" s="30">
        <v>0</v>
      </c>
      <c r="N119" s="32" t="e">
        <f t="shared" si="34"/>
        <v>#DIV/0!</v>
      </c>
      <c r="O119" s="45" t="str">
        <f t="shared" si="25"/>
        <v>ผ่าน</v>
      </c>
      <c r="Q119" s="32" t="e">
        <f t="shared" si="26"/>
        <v>#DIV/0!</v>
      </c>
      <c r="R119" s="30" t="str">
        <f t="shared" si="27"/>
        <v>ผ่าน</v>
      </c>
      <c r="S119" s="30"/>
      <c r="T119" s="58" t="e">
        <f t="shared" si="28"/>
        <v>#DIV/0!</v>
      </c>
      <c r="U119" s="30" t="str">
        <f t="shared" si="29"/>
        <v>ผ่าน</v>
      </c>
      <c r="V119" s="33"/>
      <c r="W119" s="58" t="e">
        <f t="shared" si="30"/>
        <v>#DIV/0!</v>
      </c>
      <c r="X119" s="30" t="str">
        <f t="shared" si="31"/>
        <v>ผ่าน</v>
      </c>
      <c r="Y119" s="30" t="s">
        <v>73</v>
      </c>
      <c r="Z119" s="33"/>
      <c r="AA119" s="13"/>
    </row>
    <row r="120" spans="1:27" ht="48" hidden="1" x14ac:dyDescent="0.6">
      <c r="A120" s="15">
        <v>3</v>
      </c>
      <c r="B120" s="16" t="s">
        <v>72</v>
      </c>
      <c r="C120" s="30" t="s">
        <v>22</v>
      </c>
      <c r="D120" s="45" t="s">
        <v>58</v>
      </c>
      <c r="E120" s="30" t="str">
        <f t="shared" si="32"/>
        <v>กฟอ</v>
      </c>
      <c r="F120" s="30">
        <v>3</v>
      </c>
      <c r="G120" s="49">
        <v>0</v>
      </c>
      <c r="H120" s="30" t="s">
        <v>74</v>
      </c>
      <c r="I120" s="30">
        <v>0</v>
      </c>
      <c r="J120" s="32" t="e">
        <f t="shared" si="12"/>
        <v>#DIV/0!</v>
      </c>
      <c r="K120" s="30">
        <v>0</v>
      </c>
      <c r="L120" s="32" t="e">
        <f t="shared" si="33"/>
        <v>#DIV/0!</v>
      </c>
      <c r="M120" s="30">
        <v>0</v>
      </c>
      <c r="N120" s="32" t="e">
        <f t="shared" si="34"/>
        <v>#DIV/0!</v>
      </c>
      <c r="O120" s="45" t="str">
        <f t="shared" si="25"/>
        <v>ผ่าน</v>
      </c>
      <c r="Q120" s="32" t="e">
        <f t="shared" si="26"/>
        <v>#DIV/0!</v>
      </c>
      <c r="R120" s="30" t="str">
        <f t="shared" si="27"/>
        <v>ผ่าน</v>
      </c>
      <c r="S120" s="30"/>
      <c r="T120" s="58" t="e">
        <f t="shared" si="28"/>
        <v>#DIV/0!</v>
      </c>
      <c r="U120" s="30" t="str">
        <f t="shared" si="29"/>
        <v>ผ่าน</v>
      </c>
      <c r="V120" s="33"/>
      <c r="W120" s="58" t="e">
        <f t="shared" si="30"/>
        <v>#DIV/0!</v>
      </c>
      <c r="X120" s="30" t="str">
        <f t="shared" si="31"/>
        <v>ผ่าน</v>
      </c>
      <c r="Y120" s="30" t="s">
        <v>73</v>
      </c>
      <c r="Z120" s="33"/>
      <c r="AA120" s="13"/>
    </row>
    <row r="121" spans="1:27" ht="48" hidden="1" x14ac:dyDescent="0.6">
      <c r="A121" s="15">
        <v>3</v>
      </c>
      <c r="B121" s="16" t="s">
        <v>72</v>
      </c>
      <c r="C121" s="30" t="s">
        <v>22</v>
      </c>
      <c r="D121" s="45" t="s">
        <v>59</v>
      </c>
      <c r="E121" s="30" t="str">
        <f t="shared" si="32"/>
        <v>กฟส</v>
      </c>
      <c r="F121" s="30">
        <v>3</v>
      </c>
      <c r="G121" s="49">
        <v>0</v>
      </c>
      <c r="H121" s="30" t="s">
        <v>74</v>
      </c>
      <c r="I121" s="30">
        <v>0</v>
      </c>
      <c r="J121" s="32" t="e">
        <f t="shared" si="12"/>
        <v>#DIV/0!</v>
      </c>
      <c r="K121" s="30">
        <v>0</v>
      </c>
      <c r="L121" s="32" t="e">
        <f t="shared" si="33"/>
        <v>#DIV/0!</v>
      </c>
      <c r="M121" s="30">
        <v>0</v>
      </c>
      <c r="N121" s="32" t="e">
        <f t="shared" si="34"/>
        <v>#DIV/0!</v>
      </c>
      <c r="O121" s="45" t="str">
        <f t="shared" si="25"/>
        <v>ผ่าน</v>
      </c>
      <c r="Q121" s="32" t="e">
        <f t="shared" si="26"/>
        <v>#DIV/0!</v>
      </c>
      <c r="R121" s="30" t="str">
        <f t="shared" si="27"/>
        <v>ผ่าน</v>
      </c>
      <c r="S121" s="30"/>
      <c r="T121" s="58" t="e">
        <f t="shared" si="28"/>
        <v>#DIV/0!</v>
      </c>
      <c r="U121" s="30" t="str">
        <f t="shared" si="29"/>
        <v>ผ่าน</v>
      </c>
      <c r="V121" s="33"/>
      <c r="W121" s="58" t="e">
        <f t="shared" si="30"/>
        <v>#DIV/0!</v>
      </c>
      <c r="X121" s="30" t="str">
        <f t="shared" si="31"/>
        <v>ผ่าน</v>
      </c>
      <c r="Y121" s="30" t="s">
        <v>73</v>
      </c>
      <c r="Z121" s="33"/>
      <c r="AA121" s="13"/>
    </row>
    <row r="122" spans="1:27" ht="48" hidden="1" x14ac:dyDescent="0.6">
      <c r="A122" s="15">
        <v>3</v>
      </c>
      <c r="B122" s="16" t="s">
        <v>72</v>
      </c>
      <c r="C122" s="30" t="s">
        <v>22</v>
      </c>
      <c r="D122" s="45" t="s">
        <v>60</v>
      </c>
      <c r="E122" s="30" t="str">
        <f t="shared" si="32"/>
        <v>กฟอ</v>
      </c>
      <c r="F122" s="30">
        <v>3</v>
      </c>
      <c r="G122" s="49">
        <v>1</v>
      </c>
      <c r="H122" s="30" t="s">
        <v>74</v>
      </c>
      <c r="I122" s="30">
        <v>1</v>
      </c>
      <c r="J122" s="32">
        <f t="shared" si="12"/>
        <v>1</v>
      </c>
      <c r="K122" s="30">
        <v>1</v>
      </c>
      <c r="L122" s="32">
        <f t="shared" si="33"/>
        <v>1</v>
      </c>
      <c r="M122" s="30">
        <v>1</v>
      </c>
      <c r="N122" s="32">
        <f t="shared" si="34"/>
        <v>1</v>
      </c>
      <c r="O122" s="45" t="str">
        <f t="shared" si="25"/>
        <v>ผ่าน</v>
      </c>
      <c r="Q122" s="32">
        <f t="shared" si="26"/>
        <v>0</v>
      </c>
      <c r="R122" s="30" t="str">
        <f t="shared" si="27"/>
        <v>ไม่ผ่าน</v>
      </c>
      <c r="S122" s="30"/>
      <c r="T122" s="58">
        <f t="shared" si="28"/>
        <v>0</v>
      </c>
      <c r="U122" s="30" t="str">
        <f t="shared" si="29"/>
        <v>ไม่ผ่าน</v>
      </c>
      <c r="V122" s="33"/>
      <c r="W122" s="58">
        <f t="shared" si="30"/>
        <v>0</v>
      </c>
      <c r="X122" s="30" t="str">
        <f t="shared" si="31"/>
        <v>ไม่ผ่าน</v>
      </c>
      <c r="Y122" s="30" t="s">
        <v>73</v>
      </c>
      <c r="Z122" s="33"/>
      <c r="AA122" s="13"/>
    </row>
    <row r="123" spans="1:27" ht="48" hidden="1" x14ac:dyDescent="0.6">
      <c r="A123" s="15">
        <v>3</v>
      </c>
      <c r="B123" s="16" t="s">
        <v>72</v>
      </c>
      <c r="C123" s="30" t="s">
        <v>22</v>
      </c>
      <c r="D123" s="45" t="s">
        <v>61</v>
      </c>
      <c r="E123" s="30" t="str">
        <f t="shared" si="32"/>
        <v>กฟส</v>
      </c>
      <c r="F123" s="30">
        <v>3</v>
      </c>
      <c r="G123" s="49">
        <v>0</v>
      </c>
      <c r="H123" s="30" t="s">
        <v>74</v>
      </c>
      <c r="I123" s="30">
        <v>0</v>
      </c>
      <c r="J123" s="32" t="e">
        <f t="shared" si="12"/>
        <v>#DIV/0!</v>
      </c>
      <c r="K123" s="30">
        <v>0</v>
      </c>
      <c r="L123" s="32" t="e">
        <f t="shared" si="33"/>
        <v>#DIV/0!</v>
      </c>
      <c r="M123" s="30">
        <v>0</v>
      </c>
      <c r="N123" s="32" t="e">
        <f t="shared" si="34"/>
        <v>#DIV/0!</v>
      </c>
      <c r="O123" s="45" t="str">
        <f t="shared" si="25"/>
        <v>ผ่าน</v>
      </c>
      <c r="Q123" s="32" t="e">
        <f t="shared" si="26"/>
        <v>#DIV/0!</v>
      </c>
      <c r="R123" s="30" t="str">
        <f t="shared" si="27"/>
        <v>ผ่าน</v>
      </c>
      <c r="S123" s="30"/>
      <c r="T123" s="58" t="e">
        <f t="shared" si="28"/>
        <v>#DIV/0!</v>
      </c>
      <c r="U123" s="30" t="str">
        <f t="shared" si="29"/>
        <v>ผ่าน</v>
      </c>
      <c r="V123" s="33"/>
      <c r="W123" s="58" t="e">
        <f t="shared" si="30"/>
        <v>#DIV/0!</v>
      </c>
      <c r="X123" s="30" t="str">
        <f t="shared" si="31"/>
        <v>ผ่าน</v>
      </c>
      <c r="Y123" s="30" t="s">
        <v>73</v>
      </c>
      <c r="Z123" s="33"/>
      <c r="AA123" s="13"/>
    </row>
    <row r="124" spans="1:27" ht="48" hidden="1" x14ac:dyDescent="0.6">
      <c r="A124" s="15">
        <v>3</v>
      </c>
      <c r="B124" s="16" t="s">
        <v>72</v>
      </c>
      <c r="C124" s="30" t="s">
        <v>22</v>
      </c>
      <c r="D124" s="45" t="s">
        <v>62</v>
      </c>
      <c r="E124" s="30" t="str">
        <f t="shared" si="32"/>
        <v>กฟอ</v>
      </c>
      <c r="F124" s="30">
        <v>3</v>
      </c>
      <c r="G124" s="49">
        <v>0</v>
      </c>
      <c r="H124" s="30" t="s">
        <v>74</v>
      </c>
      <c r="I124" s="30">
        <v>0</v>
      </c>
      <c r="J124" s="32" t="e">
        <f t="shared" si="12"/>
        <v>#DIV/0!</v>
      </c>
      <c r="K124" s="30">
        <v>0</v>
      </c>
      <c r="L124" s="32" t="e">
        <f t="shared" si="33"/>
        <v>#DIV/0!</v>
      </c>
      <c r="M124" s="30">
        <v>0</v>
      </c>
      <c r="N124" s="32" t="e">
        <f t="shared" si="34"/>
        <v>#DIV/0!</v>
      </c>
      <c r="O124" s="45" t="str">
        <f t="shared" si="25"/>
        <v>ผ่าน</v>
      </c>
      <c r="Q124" s="32" t="e">
        <f t="shared" si="26"/>
        <v>#DIV/0!</v>
      </c>
      <c r="R124" s="30" t="str">
        <f t="shared" si="27"/>
        <v>ผ่าน</v>
      </c>
      <c r="S124" s="30"/>
      <c r="T124" s="58" t="e">
        <f t="shared" si="28"/>
        <v>#DIV/0!</v>
      </c>
      <c r="U124" s="30" t="str">
        <f t="shared" si="29"/>
        <v>ผ่าน</v>
      </c>
      <c r="V124" s="33"/>
      <c r="W124" s="58" t="e">
        <f t="shared" si="30"/>
        <v>#DIV/0!</v>
      </c>
      <c r="X124" s="30" t="str">
        <f t="shared" si="31"/>
        <v>ผ่าน</v>
      </c>
      <c r="Y124" s="30" t="s">
        <v>73</v>
      </c>
      <c r="Z124" s="33"/>
      <c r="AA124" s="13"/>
    </row>
    <row r="125" spans="1:27" ht="48" hidden="1" x14ac:dyDescent="0.6">
      <c r="A125" s="15">
        <v>3</v>
      </c>
      <c r="B125" s="16" t="s">
        <v>72</v>
      </c>
      <c r="C125" s="30" t="s">
        <v>22</v>
      </c>
      <c r="D125" s="45" t="s">
        <v>63</v>
      </c>
      <c r="E125" s="30" t="str">
        <f t="shared" si="32"/>
        <v>กฟส</v>
      </c>
      <c r="F125" s="30">
        <v>3</v>
      </c>
      <c r="G125" s="49">
        <v>0</v>
      </c>
      <c r="H125" s="30" t="s">
        <v>74</v>
      </c>
      <c r="I125" s="30">
        <v>0</v>
      </c>
      <c r="J125" s="32" t="e">
        <f t="shared" si="12"/>
        <v>#DIV/0!</v>
      </c>
      <c r="K125" s="30">
        <v>0</v>
      </c>
      <c r="L125" s="32" t="e">
        <f t="shared" si="33"/>
        <v>#DIV/0!</v>
      </c>
      <c r="N125" s="32" t="e">
        <f t="shared" si="34"/>
        <v>#DIV/0!</v>
      </c>
      <c r="O125" s="45" t="str">
        <f t="shared" si="25"/>
        <v>ผ่าน</v>
      </c>
      <c r="Q125" s="32" t="e">
        <f t="shared" si="26"/>
        <v>#DIV/0!</v>
      </c>
      <c r="R125" s="30" t="str">
        <f t="shared" si="27"/>
        <v>ผ่าน</v>
      </c>
      <c r="S125" s="30"/>
      <c r="T125" s="58" t="e">
        <f t="shared" si="28"/>
        <v>#DIV/0!</v>
      </c>
      <c r="U125" s="30" t="str">
        <f t="shared" si="29"/>
        <v>ผ่าน</v>
      </c>
      <c r="V125" s="33"/>
      <c r="W125" s="58" t="e">
        <f t="shared" si="30"/>
        <v>#DIV/0!</v>
      </c>
      <c r="X125" s="30" t="str">
        <f t="shared" si="31"/>
        <v>ผ่าน</v>
      </c>
      <c r="Y125" s="30" t="s">
        <v>73</v>
      </c>
      <c r="Z125" s="33"/>
      <c r="AA125" s="13"/>
    </row>
    <row r="126" spans="1:27" ht="48" hidden="1" x14ac:dyDescent="0.6">
      <c r="A126" s="15">
        <v>3</v>
      </c>
      <c r="B126" s="16" t="s">
        <v>72</v>
      </c>
      <c r="C126" s="30" t="s">
        <v>22</v>
      </c>
      <c r="D126" s="45" t="s">
        <v>64</v>
      </c>
      <c r="E126" s="30" t="str">
        <f t="shared" si="32"/>
        <v>กฟส</v>
      </c>
      <c r="F126" s="30">
        <v>3</v>
      </c>
      <c r="G126" s="49">
        <v>0</v>
      </c>
      <c r="H126" s="30" t="s">
        <v>74</v>
      </c>
      <c r="I126" s="30">
        <v>0</v>
      </c>
      <c r="J126" s="32" t="e">
        <f t="shared" si="12"/>
        <v>#DIV/0!</v>
      </c>
      <c r="K126" s="30">
        <v>0</v>
      </c>
      <c r="L126" s="32" t="e">
        <f t="shared" si="33"/>
        <v>#DIV/0!</v>
      </c>
      <c r="M126" s="30">
        <v>0</v>
      </c>
      <c r="N126" s="32" t="e">
        <f t="shared" si="34"/>
        <v>#DIV/0!</v>
      </c>
      <c r="O126" s="45" t="str">
        <f t="shared" si="25"/>
        <v>ผ่าน</v>
      </c>
      <c r="Q126" s="32" t="e">
        <f t="shared" si="26"/>
        <v>#DIV/0!</v>
      </c>
      <c r="R126" s="30" t="str">
        <f t="shared" si="27"/>
        <v>ผ่าน</v>
      </c>
      <c r="S126" s="30"/>
      <c r="T126" s="58" t="e">
        <f t="shared" si="28"/>
        <v>#DIV/0!</v>
      </c>
      <c r="U126" s="30" t="str">
        <f t="shared" si="29"/>
        <v>ผ่าน</v>
      </c>
      <c r="V126" s="33"/>
      <c r="W126" s="58" t="e">
        <f t="shared" si="30"/>
        <v>#DIV/0!</v>
      </c>
      <c r="X126" s="30" t="str">
        <f t="shared" si="31"/>
        <v>ผ่าน</v>
      </c>
      <c r="Y126" s="30" t="s">
        <v>73</v>
      </c>
      <c r="Z126" s="33"/>
      <c r="AA126" s="13"/>
    </row>
    <row r="127" spans="1:27" ht="48" hidden="1" x14ac:dyDescent="0.6">
      <c r="A127" s="15">
        <v>3</v>
      </c>
      <c r="B127" s="16" t="s">
        <v>72</v>
      </c>
      <c r="C127" s="30" t="s">
        <v>22</v>
      </c>
      <c r="D127" s="45" t="s">
        <v>65</v>
      </c>
      <c r="E127" s="30" t="str">
        <f t="shared" si="32"/>
        <v>กฟอ</v>
      </c>
      <c r="F127" s="30">
        <v>3</v>
      </c>
      <c r="G127" s="49">
        <v>1</v>
      </c>
      <c r="H127" s="30" t="s">
        <v>74</v>
      </c>
      <c r="I127" s="30">
        <v>1</v>
      </c>
      <c r="J127" s="32">
        <f t="shared" si="12"/>
        <v>1</v>
      </c>
      <c r="K127" s="30">
        <v>1</v>
      </c>
      <c r="L127" s="32">
        <f t="shared" si="33"/>
        <v>1</v>
      </c>
      <c r="M127" s="30">
        <v>1</v>
      </c>
      <c r="N127" s="32">
        <f t="shared" si="34"/>
        <v>1</v>
      </c>
      <c r="O127" s="45" t="str">
        <f t="shared" si="25"/>
        <v>ผ่าน</v>
      </c>
      <c r="Q127" s="32">
        <f t="shared" si="26"/>
        <v>0</v>
      </c>
      <c r="R127" s="30" t="str">
        <f t="shared" si="27"/>
        <v>ไม่ผ่าน</v>
      </c>
      <c r="S127" s="30"/>
      <c r="T127" s="58">
        <f t="shared" si="28"/>
        <v>0</v>
      </c>
      <c r="U127" s="30" t="str">
        <f t="shared" si="29"/>
        <v>ไม่ผ่าน</v>
      </c>
      <c r="V127" s="33"/>
      <c r="W127" s="58">
        <f t="shared" si="30"/>
        <v>0</v>
      </c>
      <c r="X127" s="30" t="str">
        <f t="shared" si="31"/>
        <v>ไม่ผ่าน</v>
      </c>
      <c r="Y127" s="30" t="s">
        <v>73</v>
      </c>
      <c r="Z127" s="33"/>
      <c r="AA127" s="13"/>
    </row>
    <row r="128" spans="1:27" ht="48" x14ac:dyDescent="0.6">
      <c r="A128" s="15">
        <v>3</v>
      </c>
      <c r="B128" s="16" t="s">
        <v>72</v>
      </c>
      <c r="C128" s="30" t="s">
        <v>22</v>
      </c>
      <c r="D128" s="45" t="s">
        <v>66</v>
      </c>
      <c r="E128" s="30" t="str">
        <f t="shared" si="32"/>
        <v>กฟส</v>
      </c>
      <c r="F128" s="30">
        <v>3</v>
      </c>
      <c r="G128" s="49">
        <v>0</v>
      </c>
      <c r="H128" s="30" t="s">
        <v>74</v>
      </c>
      <c r="I128" s="30">
        <v>0</v>
      </c>
      <c r="J128" s="32" t="e">
        <f t="shared" si="12"/>
        <v>#DIV/0!</v>
      </c>
      <c r="K128" s="30">
        <v>0</v>
      </c>
      <c r="L128" s="32" t="e">
        <f t="shared" si="33"/>
        <v>#DIV/0!</v>
      </c>
      <c r="M128" s="30">
        <v>0</v>
      </c>
      <c r="N128" s="32" t="e">
        <f t="shared" si="34"/>
        <v>#DIV/0!</v>
      </c>
      <c r="O128" s="45" t="str">
        <f t="shared" si="25"/>
        <v>ผ่าน</v>
      </c>
      <c r="Q128" s="32" t="e">
        <f t="shared" si="26"/>
        <v>#DIV/0!</v>
      </c>
      <c r="R128" s="30" t="str">
        <f t="shared" si="27"/>
        <v>ผ่าน</v>
      </c>
      <c r="S128" s="30"/>
      <c r="T128" s="58" t="e">
        <f t="shared" si="28"/>
        <v>#DIV/0!</v>
      </c>
      <c r="U128" s="30" t="str">
        <f t="shared" si="29"/>
        <v>ผ่าน</v>
      </c>
      <c r="V128" s="33"/>
      <c r="W128" s="58" t="e">
        <f t="shared" si="30"/>
        <v>#DIV/0!</v>
      </c>
      <c r="X128" s="30" t="str">
        <f t="shared" si="31"/>
        <v>ผ่าน</v>
      </c>
      <c r="Y128" s="30" t="s">
        <v>73</v>
      </c>
      <c r="Z128" s="33"/>
      <c r="AA128" s="13"/>
    </row>
    <row r="129" spans="1:27" ht="48" hidden="1" x14ac:dyDescent="0.6">
      <c r="A129" s="15">
        <v>3</v>
      </c>
      <c r="B129" s="16" t="s">
        <v>72</v>
      </c>
      <c r="C129" s="30" t="s">
        <v>22</v>
      </c>
      <c r="D129" s="45" t="s">
        <v>67</v>
      </c>
      <c r="E129" s="30" t="str">
        <f t="shared" si="32"/>
        <v>กฟอ</v>
      </c>
      <c r="F129" s="30">
        <v>3</v>
      </c>
      <c r="G129" s="49">
        <v>1</v>
      </c>
      <c r="H129" s="30" t="s">
        <v>74</v>
      </c>
      <c r="I129" s="30">
        <v>1</v>
      </c>
      <c r="J129" s="32">
        <f t="shared" si="12"/>
        <v>1</v>
      </c>
      <c r="K129" s="30">
        <v>1</v>
      </c>
      <c r="L129" s="32">
        <f t="shared" si="33"/>
        <v>1</v>
      </c>
      <c r="M129" s="30">
        <v>1</v>
      </c>
      <c r="N129" s="32">
        <f t="shared" si="34"/>
        <v>1</v>
      </c>
      <c r="O129" s="45" t="str">
        <f t="shared" si="25"/>
        <v>ผ่าน</v>
      </c>
      <c r="Q129" s="32">
        <f t="shared" si="26"/>
        <v>0</v>
      </c>
      <c r="R129" s="30" t="str">
        <f t="shared" si="27"/>
        <v>ไม่ผ่าน</v>
      </c>
      <c r="S129" s="30"/>
      <c r="T129" s="58">
        <f t="shared" si="28"/>
        <v>0</v>
      </c>
      <c r="U129" s="30" t="str">
        <f t="shared" si="29"/>
        <v>ไม่ผ่าน</v>
      </c>
      <c r="V129" s="33"/>
      <c r="W129" s="58">
        <f t="shared" si="30"/>
        <v>0</v>
      </c>
      <c r="X129" s="30" t="str">
        <f t="shared" si="31"/>
        <v>ไม่ผ่าน</v>
      </c>
      <c r="Y129" s="30" t="s">
        <v>73</v>
      </c>
      <c r="Z129" s="33"/>
      <c r="AA129" s="13"/>
    </row>
    <row r="130" spans="1:27" ht="48" hidden="1" x14ac:dyDescent="0.6">
      <c r="A130" s="15">
        <v>3</v>
      </c>
      <c r="B130" s="16" t="s">
        <v>72</v>
      </c>
      <c r="C130" s="30" t="s">
        <v>22</v>
      </c>
      <c r="D130" s="45" t="s">
        <v>68</v>
      </c>
      <c r="E130" s="30" t="str">
        <f t="shared" si="32"/>
        <v>กฟส</v>
      </c>
      <c r="F130" s="30">
        <v>3</v>
      </c>
      <c r="G130" s="49">
        <v>0</v>
      </c>
      <c r="H130" s="30" t="s">
        <v>74</v>
      </c>
      <c r="I130" s="30">
        <v>0</v>
      </c>
      <c r="J130" s="32" t="e">
        <f t="shared" si="12"/>
        <v>#DIV/0!</v>
      </c>
      <c r="K130" s="30">
        <v>0</v>
      </c>
      <c r="L130" s="32" t="e">
        <f t="shared" si="33"/>
        <v>#DIV/0!</v>
      </c>
      <c r="M130" s="30">
        <v>0</v>
      </c>
      <c r="N130" s="32" t="e">
        <f t="shared" si="34"/>
        <v>#DIV/0!</v>
      </c>
      <c r="O130" s="45" t="str">
        <f t="shared" si="25"/>
        <v>ผ่าน</v>
      </c>
      <c r="Q130" s="32" t="e">
        <f t="shared" si="26"/>
        <v>#DIV/0!</v>
      </c>
      <c r="R130" s="30" t="str">
        <f t="shared" si="27"/>
        <v>ผ่าน</v>
      </c>
      <c r="S130" s="30"/>
      <c r="T130" s="58" t="e">
        <f t="shared" si="28"/>
        <v>#DIV/0!</v>
      </c>
      <c r="U130" s="30" t="str">
        <f t="shared" si="29"/>
        <v>ผ่าน</v>
      </c>
      <c r="V130" s="33"/>
      <c r="W130" s="58" t="e">
        <f t="shared" si="30"/>
        <v>#DIV/0!</v>
      </c>
      <c r="X130" s="30" t="str">
        <f t="shared" si="31"/>
        <v>ผ่าน</v>
      </c>
      <c r="Y130" s="30" t="s">
        <v>73</v>
      </c>
      <c r="Z130" s="33"/>
      <c r="AA130" s="13"/>
    </row>
    <row r="131" spans="1:27" ht="48" hidden="1" x14ac:dyDescent="0.6">
      <c r="A131" s="15">
        <v>4</v>
      </c>
      <c r="B131" s="65" t="s">
        <v>577</v>
      </c>
      <c r="C131" s="30" t="s">
        <v>22</v>
      </c>
      <c r="D131" s="45" t="s">
        <v>76</v>
      </c>
      <c r="E131" s="30" t="s">
        <v>24</v>
      </c>
      <c r="F131" s="30">
        <v>3</v>
      </c>
      <c r="G131" s="49">
        <v>1</v>
      </c>
      <c r="H131" s="30" t="s">
        <v>291</v>
      </c>
      <c r="I131" s="30">
        <v>0</v>
      </c>
      <c r="J131" s="32">
        <f t="shared" ref="J131:J172" si="35">I131/G131</f>
        <v>0</v>
      </c>
      <c r="K131" s="30">
        <v>0</v>
      </c>
      <c r="L131" s="32">
        <f t="shared" si="33"/>
        <v>0</v>
      </c>
      <c r="M131" s="30">
        <v>0</v>
      </c>
      <c r="N131" s="32">
        <f t="shared" si="34"/>
        <v>0</v>
      </c>
      <c r="O131" s="45" t="str">
        <f t="shared" si="25"/>
        <v>ไม่ผ่าน</v>
      </c>
      <c r="Q131" s="32">
        <f t="shared" ref="Q131:Q172" si="36">P131/G131</f>
        <v>0</v>
      </c>
      <c r="R131" s="30" t="str">
        <f t="shared" ref="R131:R172" si="37">IFERROR(IF(AND(G131&lt;&gt;0,Q131&lt;33%),"ไม่ผ่าน","ผ่าน"),"ผ่าน")</f>
        <v>ไม่ผ่าน</v>
      </c>
      <c r="S131" s="30"/>
      <c r="T131" s="58">
        <f t="shared" ref="T131:T172" si="38">S131/G131</f>
        <v>0</v>
      </c>
      <c r="U131" s="30" t="str">
        <f t="shared" ref="U131:U172" si="39">IFERROR(IF(AND(G131&lt;&gt;0,T131&lt;41%),"ไม่ผ่าน","ผ่าน"),"ผ่าน")</f>
        <v>ไม่ผ่าน</v>
      </c>
      <c r="V131" s="33"/>
      <c r="W131" s="58">
        <f t="shared" ref="W131:W172" si="40">V131/G131</f>
        <v>0</v>
      </c>
      <c r="X131" s="30" t="str">
        <f t="shared" ref="X131:X172" si="41">IFERROR(IF(AND(G131&lt;&gt;0,W131&lt;50%),"ไม่ผ่าน","ผ่าน"),"ผ่าน")</f>
        <v>ไม่ผ่าน</v>
      </c>
      <c r="Y131" s="30" t="str">
        <f>D131</f>
        <v>กวว.</v>
      </c>
      <c r="Z131" s="33" t="s">
        <v>75</v>
      </c>
      <c r="AA131" s="13"/>
    </row>
    <row r="132" spans="1:27" ht="48" hidden="1" x14ac:dyDescent="0.6">
      <c r="A132" s="15">
        <v>4</v>
      </c>
      <c r="B132" s="65" t="s">
        <v>577</v>
      </c>
      <c r="C132" s="30" t="s">
        <v>22</v>
      </c>
      <c r="D132" s="45" t="s">
        <v>27</v>
      </c>
      <c r="E132" s="30" t="str">
        <f t="shared" ref="E132:E172" si="42">LEFT(D132,3)</f>
        <v>กฟจ</v>
      </c>
      <c r="F132" s="30">
        <v>3</v>
      </c>
      <c r="G132" s="49">
        <v>0</v>
      </c>
      <c r="H132" s="30" t="s">
        <v>291</v>
      </c>
      <c r="I132" s="30">
        <v>1</v>
      </c>
      <c r="J132" s="32" t="e">
        <f t="shared" si="35"/>
        <v>#DIV/0!</v>
      </c>
      <c r="K132" s="30">
        <v>0</v>
      </c>
      <c r="L132" s="32" t="e">
        <f t="shared" si="33"/>
        <v>#DIV/0!</v>
      </c>
      <c r="M132" s="30">
        <v>0</v>
      </c>
      <c r="N132" s="32" t="e">
        <f t="shared" si="34"/>
        <v>#DIV/0!</v>
      </c>
      <c r="O132" s="45" t="str">
        <f t="shared" si="25"/>
        <v>ผ่าน</v>
      </c>
      <c r="Q132" s="32" t="e">
        <f t="shared" si="36"/>
        <v>#DIV/0!</v>
      </c>
      <c r="R132" s="30" t="str">
        <f t="shared" si="37"/>
        <v>ผ่าน</v>
      </c>
      <c r="S132" s="30"/>
      <c r="T132" s="58" t="e">
        <f t="shared" si="38"/>
        <v>#DIV/0!</v>
      </c>
      <c r="U132" s="30" t="str">
        <f t="shared" si="39"/>
        <v>ผ่าน</v>
      </c>
      <c r="V132" s="33"/>
      <c r="W132" s="58" t="e">
        <f t="shared" si="40"/>
        <v>#DIV/0!</v>
      </c>
      <c r="X132" s="30" t="str">
        <f t="shared" si="41"/>
        <v>ผ่าน</v>
      </c>
      <c r="Y132" s="30" t="s">
        <v>73</v>
      </c>
      <c r="Z132" s="33"/>
      <c r="AA132" s="13"/>
    </row>
    <row r="133" spans="1:27" ht="48" hidden="1" x14ac:dyDescent="0.6">
      <c r="A133" s="15">
        <v>4</v>
      </c>
      <c r="B133" s="65" t="s">
        <v>577</v>
      </c>
      <c r="C133" s="30" t="s">
        <v>22</v>
      </c>
      <c r="D133" s="45" t="s">
        <v>28</v>
      </c>
      <c r="E133" s="30" t="str">
        <f t="shared" si="42"/>
        <v>กฟส</v>
      </c>
      <c r="F133" s="30">
        <v>3</v>
      </c>
      <c r="G133" s="49">
        <v>0</v>
      </c>
      <c r="H133" s="30" t="s">
        <v>291</v>
      </c>
      <c r="I133" s="30">
        <v>0</v>
      </c>
      <c r="J133" s="32" t="e">
        <f t="shared" si="35"/>
        <v>#DIV/0!</v>
      </c>
      <c r="K133" s="30">
        <v>0</v>
      </c>
      <c r="L133" s="32" t="e">
        <f t="shared" si="33"/>
        <v>#DIV/0!</v>
      </c>
      <c r="M133" s="30">
        <v>0</v>
      </c>
      <c r="N133" s="32" t="e">
        <f t="shared" si="34"/>
        <v>#DIV/0!</v>
      </c>
      <c r="O133" s="45" t="str">
        <f t="shared" ref="O133:O196" si="43">IFERROR(IF(AND(G133&lt;&gt;0,N133&lt;25%),"ไม่ผ่าน","ผ่าน"),"ผ่าน")</f>
        <v>ผ่าน</v>
      </c>
      <c r="Q133" s="32" t="e">
        <f t="shared" si="36"/>
        <v>#DIV/0!</v>
      </c>
      <c r="R133" s="30" t="str">
        <f t="shared" si="37"/>
        <v>ผ่าน</v>
      </c>
      <c r="S133" s="30"/>
      <c r="T133" s="58" t="e">
        <f t="shared" si="38"/>
        <v>#DIV/0!</v>
      </c>
      <c r="U133" s="30" t="str">
        <f t="shared" si="39"/>
        <v>ผ่าน</v>
      </c>
      <c r="V133" s="33"/>
      <c r="W133" s="58" t="e">
        <f t="shared" si="40"/>
        <v>#DIV/0!</v>
      </c>
      <c r="X133" s="30" t="str">
        <f t="shared" si="41"/>
        <v>ผ่าน</v>
      </c>
      <c r="Y133" s="30" t="s">
        <v>73</v>
      </c>
      <c r="Z133" s="33"/>
      <c r="AA133" s="13"/>
    </row>
    <row r="134" spans="1:27" ht="48" hidden="1" x14ac:dyDescent="0.6">
      <c r="A134" s="15">
        <v>4</v>
      </c>
      <c r="B134" s="65" t="s">
        <v>577</v>
      </c>
      <c r="C134" s="30" t="s">
        <v>22</v>
      </c>
      <c r="D134" s="45" t="s">
        <v>29</v>
      </c>
      <c r="E134" s="30" t="str">
        <f t="shared" si="42"/>
        <v>กฟส</v>
      </c>
      <c r="F134" s="30">
        <v>3</v>
      </c>
      <c r="G134" s="49">
        <v>0</v>
      </c>
      <c r="H134" s="30" t="s">
        <v>291</v>
      </c>
      <c r="I134" s="30">
        <v>0</v>
      </c>
      <c r="J134" s="32" t="e">
        <f t="shared" si="35"/>
        <v>#DIV/0!</v>
      </c>
      <c r="K134" s="30">
        <v>0</v>
      </c>
      <c r="L134" s="32" t="e">
        <f t="shared" si="33"/>
        <v>#DIV/0!</v>
      </c>
      <c r="M134" s="30">
        <v>0</v>
      </c>
      <c r="N134" s="32" t="e">
        <f t="shared" si="34"/>
        <v>#DIV/0!</v>
      </c>
      <c r="O134" s="45" t="str">
        <f t="shared" si="43"/>
        <v>ผ่าน</v>
      </c>
      <c r="Q134" s="32" t="e">
        <f t="shared" si="36"/>
        <v>#DIV/0!</v>
      </c>
      <c r="R134" s="30" t="str">
        <f t="shared" si="37"/>
        <v>ผ่าน</v>
      </c>
      <c r="S134" s="30"/>
      <c r="T134" s="58" t="e">
        <f t="shared" si="38"/>
        <v>#DIV/0!</v>
      </c>
      <c r="U134" s="30" t="str">
        <f t="shared" si="39"/>
        <v>ผ่าน</v>
      </c>
      <c r="V134" s="33"/>
      <c r="W134" s="58" t="e">
        <f t="shared" si="40"/>
        <v>#DIV/0!</v>
      </c>
      <c r="X134" s="30" t="str">
        <f t="shared" si="41"/>
        <v>ผ่าน</v>
      </c>
      <c r="Y134" s="30" t="s">
        <v>73</v>
      </c>
      <c r="Z134" s="33"/>
      <c r="AA134" s="13"/>
    </row>
    <row r="135" spans="1:27" ht="48" hidden="1" x14ac:dyDescent="0.6">
      <c r="A135" s="15">
        <v>4</v>
      </c>
      <c r="B135" s="65" t="s">
        <v>577</v>
      </c>
      <c r="C135" s="30" t="s">
        <v>22</v>
      </c>
      <c r="D135" s="45" t="s">
        <v>30</v>
      </c>
      <c r="E135" s="30" t="str">
        <f t="shared" si="42"/>
        <v>กฟจ</v>
      </c>
      <c r="F135" s="30">
        <v>3</v>
      </c>
      <c r="G135" s="49">
        <v>0</v>
      </c>
      <c r="H135" s="30" t="s">
        <v>291</v>
      </c>
      <c r="I135" s="30">
        <v>0</v>
      </c>
      <c r="J135" s="32" t="e">
        <f t="shared" si="35"/>
        <v>#DIV/0!</v>
      </c>
      <c r="K135" s="30">
        <v>0</v>
      </c>
      <c r="L135" s="32" t="e">
        <f t="shared" si="33"/>
        <v>#DIV/0!</v>
      </c>
      <c r="M135" s="30">
        <v>0</v>
      </c>
      <c r="N135" s="32" t="e">
        <f t="shared" si="34"/>
        <v>#DIV/0!</v>
      </c>
      <c r="O135" s="45" t="str">
        <f t="shared" si="43"/>
        <v>ผ่าน</v>
      </c>
      <c r="Q135" s="32" t="e">
        <f t="shared" si="36"/>
        <v>#DIV/0!</v>
      </c>
      <c r="R135" s="30" t="str">
        <f t="shared" si="37"/>
        <v>ผ่าน</v>
      </c>
      <c r="S135" s="30"/>
      <c r="T135" s="58" t="e">
        <f t="shared" si="38"/>
        <v>#DIV/0!</v>
      </c>
      <c r="U135" s="30" t="str">
        <f t="shared" si="39"/>
        <v>ผ่าน</v>
      </c>
      <c r="V135" s="33"/>
      <c r="W135" s="58" t="e">
        <f t="shared" si="40"/>
        <v>#DIV/0!</v>
      </c>
      <c r="X135" s="30" t="str">
        <f t="shared" si="41"/>
        <v>ผ่าน</v>
      </c>
      <c r="Y135" s="30" t="s">
        <v>73</v>
      </c>
      <c r="Z135" s="33"/>
      <c r="AA135" s="13"/>
    </row>
    <row r="136" spans="1:27" ht="48" hidden="1" x14ac:dyDescent="0.6">
      <c r="A136" s="15">
        <v>4</v>
      </c>
      <c r="B136" s="65" t="s">
        <v>577</v>
      </c>
      <c r="C136" s="30" t="s">
        <v>22</v>
      </c>
      <c r="D136" s="45" t="s">
        <v>31</v>
      </c>
      <c r="E136" s="30" t="str">
        <f t="shared" si="42"/>
        <v>กฟส</v>
      </c>
      <c r="F136" s="30">
        <v>3</v>
      </c>
      <c r="G136" s="49">
        <v>0</v>
      </c>
      <c r="H136" s="30" t="s">
        <v>291</v>
      </c>
      <c r="I136" s="30">
        <v>0</v>
      </c>
      <c r="J136" s="32" t="e">
        <f t="shared" si="35"/>
        <v>#DIV/0!</v>
      </c>
      <c r="K136" s="30">
        <v>0</v>
      </c>
      <c r="L136" s="32" t="e">
        <f t="shared" si="33"/>
        <v>#DIV/0!</v>
      </c>
      <c r="M136" s="30">
        <v>0</v>
      </c>
      <c r="N136" s="32" t="e">
        <f t="shared" si="34"/>
        <v>#DIV/0!</v>
      </c>
      <c r="O136" s="45" t="str">
        <f t="shared" si="43"/>
        <v>ผ่าน</v>
      </c>
      <c r="Q136" s="32" t="e">
        <f t="shared" si="36"/>
        <v>#DIV/0!</v>
      </c>
      <c r="R136" s="30" t="str">
        <f t="shared" si="37"/>
        <v>ผ่าน</v>
      </c>
      <c r="S136" s="30"/>
      <c r="T136" s="58" t="e">
        <f t="shared" si="38"/>
        <v>#DIV/0!</v>
      </c>
      <c r="U136" s="30" t="str">
        <f t="shared" si="39"/>
        <v>ผ่าน</v>
      </c>
      <c r="V136" s="33"/>
      <c r="W136" s="58" t="e">
        <f t="shared" si="40"/>
        <v>#DIV/0!</v>
      </c>
      <c r="X136" s="30" t="str">
        <f t="shared" si="41"/>
        <v>ผ่าน</v>
      </c>
      <c r="Y136" s="30" t="s">
        <v>73</v>
      </c>
      <c r="Z136" s="33"/>
      <c r="AA136" s="13"/>
    </row>
    <row r="137" spans="1:27" ht="48" hidden="1" x14ac:dyDescent="0.6">
      <c r="A137" s="15">
        <v>4</v>
      </c>
      <c r="B137" s="65" t="s">
        <v>577</v>
      </c>
      <c r="C137" s="30" t="s">
        <v>22</v>
      </c>
      <c r="D137" s="45" t="s">
        <v>32</v>
      </c>
      <c r="E137" s="30" t="str">
        <f t="shared" si="42"/>
        <v>กฟส</v>
      </c>
      <c r="F137" s="30">
        <v>3</v>
      </c>
      <c r="G137" s="49">
        <v>0</v>
      </c>
      <c r="H137" s="30" t="s">
        <v>291</v>
      </c>
      <c r="I137" s="30">
        <v>0</v>
      </c>
      <c r="J137" s="32" t="e">
        <f t="shared" si="35"/>
        <v>#DIV/0!</v>
      </c>
      <c r="K137" s="30">
        <v>0</v>
      </c>
      <c r="L137" s="32" t="e">
        <f t="shared" si="33"/>
        <v>#DIV/0!</v>
      </c>
      <c r="M137" s="30">
        <v>0</v>
      </c>
      <c r="N137" s="32" t="e">
        <f t="shared" si="34"/>
        <v>#DIV/0!</v>
      </c>
      <c r="O137" s="45" t="str">
        <f t="shared" si="43"/>
        <v>ผ่าน</v>
      </c>
      <c r="Q137" s="32" t="e">
        <f t="shared" si="36"/>
        <v>#DIV/0!</v>
      </c>
      <c r="R137" s="30" t="str">
        <f t="shared" si="37"/>
        <v>ผ่าน</v>
      </c>
      <c r="S137" s="30"/>
      <c r="T137" s="58" t="e">
        <f t="shared" si="38"/>
        <v>#DIV/0!</v>
      </c>
      <c r="U137" s="30" t="str">
        <f t="shared" si="39"/>
        <v>ผ่าน</v>
      </c>
      <c r="V137" s="33"/>
      <c r="W137" s="58" t="e">
        <f t="shared" si="40"/>
        <v>#DIV/0!</v>
      </c>
      <c r="X137" s="30" t="str">
        <f t="shared" si="41"/>
        <v>ผ่าน</v>
      </c>
      <c r="Y137" s="30" t="s">
        <v>73</v>
      </c>
      <c r="Z137" s="33"/>
      <c r="AA137" s="13"/>
    </row>
    <row r="138" spans="1:27" ht="48" hidden="1" x14ac:dyDescent="0.6">
      <c r="A138" s="15">
        <v>4</v>
      </c>
      <c r="B138" s="65" t="s">
        <v>577</v>
      </c>
      <c r="C138" s="30" t="s">
        <v>22</v>
      </c>
      <c r="D138" s="45" t="s">
        <v>33</v>
      </c>
      <c r="E138" s="30" t="str">
        <f t="shared" si="42"/>
        <v>กฟส</v>
      </c>
      <c r="F138" s="30">
        <v>3</v>
      </c>
      <c r="G138" s="49">
        <v>0</v>
      </c>
      <c r="H138" s="30" t="s">
        <v>291</v>
      </c>
      <c r="I138" s="30">
        <v>0</v>
      </c>
      <c r="J138" s="32" t="e">
        <f t="shared" si="35"/>
        <v>#DIV/0!</v>
      </c>
      <c r="K138" s="30">
        <v>0</v>
      </c>
      <c r="L138" s="32" t="e">
        <f t="shared" si="33"/>
        <v>#DIV/0!</v>
      </c>
      <c r="M138" s="30">
        <v>0</v>
      </c>
      <c r="N138" s="32" t="e">
        <f t="shared" si="34"/>
        <v>#DIV/0!</v>
      </c>
      <c r="O138" s="45" t="str">
        <f t="shared" si="43"/>
        <v>ผ่าน</v>
      </c>
      <c r="Q138" s="32" t="e">
        <f t="shared" si="36"/>
        <v>#DIV/0!</v>
      </c>
      <c r="R138" s="30" t="str">
        <f t="shared" si="37"/>
        <v>ผ่าน</v>
      </c>
      <c r="S138" s="30"/>
      <c r="T138" s="58" t="e">
        <f t="shared" si="38"/>
        <v>#DIV/0!</v>
      </c>
      <c r="U138" s="30" t="str">
        <f t="shared" si="39"/>
        <v>ผ่าน</v>
      </c>
      <c r="V138" s="33"/>
      <c r="W138" s="58" t="e">
        <f t="shared" si="40"/>
        <v>#DIV/0!</v>
      </c>
      <c r="X138" s="30" t="str">
        <f t="shared" si="41"/>
        <v>ผ่าน</v>
      </c>
      <c r="Y138" s="30" t="s">
        <v>73</v>
      </c>
      <c r="Z138" s="33"/>
      <c r="AA138" s="13"/>
    </row>
    <row r="139" spans="1:27" ht="48" hidden="1" x14ac:dyDescent="0.6">
      <c r="A139" s="15">
        <v>4</v>
      </c>
      <c r="B139" s="65" t="s">
        <v>577</v>
      </c>
      <c r="C139" s="30" t="s">
        <v>22</v>
      </c>
      <c r="D139" s="45" t="s">
        <v>34</v>
      </c>
      <c r="E139" s="30" t="str">
        <f t="shared" si="42"/>
        <v>กฟส</v>
      </c>
      <c r="F139" s="30">
        <v>3</v>
      </c>
      <c r="G139" s="49">
        <v>0</v>
      </c>
      <c r="H139" s="30" t="s">
        <v>291</v>
      </c>
      <c r="I139" s="30">
        <v>0</v>
      </c>
      <c r="J139" s="32" t="e">
        <f t="shared" si="35"/>
        <v>#DIV/0!</v>
      </c>
      <c r="K139" s="30">
        <v>0</v>
      </c>
      <c r="L139" s="32" t="e">
        <f t="shared" si="33"/>
        <v>#DIV/0!</v>
      </c>
      <c r="M139" s="30">
        <v>0</v>
      </c>
      <c r="N139" s="32" t="e">
        <f t="shared" si="34"/>
        <v>#DIV/0!</v>
      </c>
      <c r="O139" s="45" t="str">
        <f t="shared" si="43"/>
        <v>ผ่าน</v>
      </c>
      <c r="Q139" s="32" t="e">
        <f t="shared" si="36"/>
        <v>#DIV/0!</v>
      </c>
      <c r="R139" s="30" t="str">
        <f t="shared" si="37"/>
        <v>ผ่าน</v>
      </c>
      <c r="S139" s="30"/>
      <c r="T139" s="58" t="e">
        <f t="shared" si="38"/>
        <v>#DIV/0!</v>
      </c>
      <c r="U139" s="30" t="str">
        <f t="shared" si="39"/>
        <v>ผ่าน</v>
      </c>
      <c r="V139" s="33"/>
      <c r="W139" s="58" t="e">
        <f t="shared" si="40"/>
        <v>#DIV/0!</v>
      </c>
      <c r="X139" s="30" t="str">
        <f t="shared" si="41"/>
        <v>ผ่าน</v>
      </c>
      <c r="Y139" s="30" t="s">
        <v>73</v>
      </c>
      <c r="Z139" s="33"/>
      <c r="AA139" s="13"/>
    </row>
    <row r="140" spans="1:27" ht="48" hidden="1" x14ac:dyDescent="0.6">
      <c r="A140" s="15">
        <v>4</v>
      </c>
      <c r="B140" s="65" t="s">
        <v>577</v>
      </c>
      <c r="C140" s="30" t="s">
        <v>22</v>
      </c>
      <c r="D140" s="45" t="s">
        <v>35</v>
      </c>
      <c r="E140" s="30" t="str">
        <f t="shared" si="42"/>
        <v>กฟจ</v>
      </c>
      <c r="F140" s="30">
        <v>3</v>
      </c>
      <c r="G140" s="49">
        <v>0</v>
      </c>
      <c r="H140" s="30" t="s">
        <v>291</v>
      </c>
      <c r="I140" s="30">
        <v>0</v>
      </c>
      <c r="J140" s="32" t="e">
        <f t="shared" si="35"/>
        <v>#DIV/0!</v>
      </c>
      <c r="K140" s="30">
        <v>0</v>
      </c>
      <c r="L140" s="32" t="e">
        <f t="shared" si="33"/>
        <v>#DIV/0!</v>
      </c>
      <c r="M140" s="30">
        <v>0</v>
      </c>
      <c r="N140" s="32" t="e">
        <f t="shared" si="34"/>
        <v>#DIV/0!</v>
      </c>
      <c r="O140" s="45" t="str">
        <f t="shared" si="43"/>
        <v>ผ่าน</v>
      </c>
      <c r="Q140" s="32" t="e">
        <f t="shared" si="36"/>
        <v>#DIV/0!</v>
      </c>
      <c r="R140" s="30" t="str">
        <f t="shared" si="37"/>
        <v>ผ่าน</v>
      </c>
      <c r="S140" s="30"/>
      <c r="T140" s="58" t="e">
        <f t="shared" si="38"/>
        <v>#DIV/0!</v>
      </c>
      <c r="U140" s="30" t="str">
        <f t="shared" si="39"/>
        <v>ผ่าน</v>
      </c>
      <c r="V140" s="33"/>
      <c r="W140" s="58" t="e">
        <f t="shared" si="40"/>
        <v>#DIV/0!</v>
      </c>
      <c r="X140" s="30" t="str">
        <f t="shared" si="41"/>
        <v>ผ่าน</v>
      </c>
      <c r="Y140" s="30" t="s">
        <v>73</v>
      </c>
      <c r="Z140" s="33"/>
      <c r="AA140" s="13"/>
    </row>
    <row r="141" spans="1:27" ht="48" hidden="1" x14ac:dyDescent="0.6">
      <c r="A141" s="15">
        <v>4</v>
      </c>
      <c r="B141" s="65" t="s">
        <v>577</v>
      </c>
      <c r="C141" s="30" t="s">
        <v>22</v>
      </c>
      <c r="D141" s="45" t="s">
        <v>36</v>
      </c>
      <c r="E141" s="30" t="str">
        <f t="shared" si="42"/>
        <v>กฟส</v>
      </c>
      <c r="F141" s="30">
        <v>3</v>
      </c>
      <c r="G141" s="49">
        <v>0</v>
      </c>
      <c r="H141" s="30" t="s">
        <v>291</v>
      </c>
      <c r="I141" s="30">
        <v>0</v>
      </c>
      <c r="J141" s="32" t="e">
        <f t="shared" si="35"/>
        <v>#DIV/0!</v>
      </c>
      <c r="K141" s="30">
        <v>0</v>
      </c>
      <c r="L141" s="32" t="e">
        <f t="shared" si="33"/>
        <v>#DIV/0!</v>
      </c>
      <c r="M141" s="30">
        <v>0</v>
      </c>
      <c r="N141" s="32" t="e">
        <f t="shared" si="34"/>
        <v>#DIV/0!</v>
      </c>
      <c r="O141" s="45" t="str">
        <f t="shared" si="43"/>
        <v>ผ่าน</v>
      </c>
      <c r="Q141" s="32" t="e">
        <f t="shared" si="36"/>
        <v>#DIV/0!</v>
      </c>
      <c r="R141" s="30" t="str">
        <f t="shared" si="37"/>
        <v>ผ่าน</v>
      </c>
      <c r="S141" s="30"/>
      <c r="T141" s="58" t="e">
        <f t="shared" si="38"/>
        <v>#DIV/0!</v>
      </c>
      <c r="U141" s="30" t="str">
        <f t="shared" si="39"/>
        <v>ผ่าน</v>
      </c>
      <c r="V141" s="33"/>
      <c r="W141" s="58" t="e">
        <f t="shared" si="40"/>
        <v>#DIV/0!</v>
      </c>
      <c r="X141" s="30" t="str">
        <f t="shared" si="41"/>
        <v>ผ่าน</v>
      </c>
      <c r="Y141" s="30" t="s">
        <v>73</v>
      </c>
      <c r="Z141" s="33"/>
      <c r="AA141" s="13"/>
    </row>
    <row r="142" spans="1:27" ht="48" hidden="1" x14ac:dyDescent="0.6">
      <c r="A142" s="15">
        <v>4</v>
      </c>
      <c r="B142" s="65" t="s">
        <v>577</v>
      </c>
      <c r="C142" s="30" t="s">
        <v>22</v>
      </c>
      <c r="D142" s="45" t="s">
        <v>37</v>
      </c>
      <c r="E142" s="30" t="str">
        <f t="shared" si="42"/>
        <v>กฟส</v>
      </c>
      <c r="F142" s="30">
        <v>3</v>
      </c>
      <c r="G142" s="49">
        <v>0</v>
      </c>
      <c r="H142" s="30" t="s">
        <v>291</v>
      </c>
      <c r="I142" s="30">
        <v>0</v>
      </c>
      <c r="J142" s="32" t="e">
        <f t="shared" si="35"/>
        <v>#DIV/0!</v>
      </c>
      <c r="K142" s="30">
        <v>0</v>
      </c>
      <c r="L142" s="32" t="e">
        <f t="shared" si="33"/>
        <v>#DIV/0!</v>
      </c>
      <c r="M142" s="30">
        <v>0</v>
      </c>
      <c r="N142" s="32" t="e">
        <f t="shared" si="34"/>
        <v>#DIV/0!</v>
      </c>
      <c r="O142" s="45" t="str">
        <f t="shared" si="43"/>
        <v>ผ่าน</v>
      </c>
      <c r="Q142" s="32" t="e">
        <f t="shared" si="36"/>
        <v>#DIV/0!</v>
      </c>
      <c r="R142" s="30" t="str">
        <f t="shared" si="37"/>
        <v>ผ่าน</v>
      </c>
      <c r="S142" s="30"/>
      <c r="T142" s="58" t="e">
        <f t="shared" si="38"/>
        <v>#DIV/0!</v>
      </c>
      <c r="U142" s="30" t="str">
        <f t="shared" si="39"/>
        <v>ผ่าน</v>
      </c>
      <c r="V142" s="33"/>
      <c r="W142" s="58" t="e">
        <f t="shared" si="40"/>
        <v>#DIV/0!</v>
      </c>
      <c r="X142" s="30" t="str">
        <f t="shared" si="41"/>
        <v>ผ่าน</v>
      </c>
      <c r="Y142" s="30" t="s">
        <v>73</v>
      </c>
      <c r="Z142" s="33"/>
      <c r="AA142" s="13"/>
    </row>
    <row r="143" spans="1:27" ht="48" hidden="1" x14ac:dyDescent="0.6">
      <c r="A143" s="15">
        <v>4</v>
      </c>
      <c r="B143" s="65" t="s">
        <v>577</v>
      </c>
      <c r="C143" s="30" t="s">
        <v>22</v>
      </c>
      <c r="D143" s="45" t="s">
        <v>38</v>
      </c>
      <c r="E143" s="30" t="str">
        <f t="shared" si="42"/>
        <v>กฟจ</v>
      </c>
      <c r="F143" s="30">
        <v>3</v>
      </c>
      <c r="G143" s="49">
        <v>0</v>
      </c>
      <c r="H143" s="30" t="s">
        <v>291</v>
      </c>
      <c r="I143" s="30">
        <v>0</v>
      </c>
      <c r="J143" s="32" t="e">
        <f t="shared" si="35"/>
        <v>#DIV/0!</v>
      </c>
      <c r="K143" s="30">
        <v>0</v>
      </c>
      <c r="L143" s="32" t="e">
        <f t="shared" si="33"/>
        <v>#DIV/0!</v>
      </c>
      <c r="M143" s="30">
        <v>0</v>
      </c>
      <c r="N143" s="32" t="e">
        <f t="shared" si="34"/>
        <v>#DIV/0!</v>
      </c>
      <c r="O143" s="45" t="str">
        <f t="shared" si="43"/>
        <v>ผ่าน</v>
      </c>
      <c r="Q143" s="32" t="e">
        <f t="shared" si="36"/>
        <v>#DIV/0!</v>
      </c>
      <c r="R143" s="30" t="str">
        <f t="shared" si="37"/>
        <v>ผ่าน</v>
      </c>
      <c r="S143" s="30"/>
      <c r="T143" s="58" t="e">
        <f t="shared" si="38"/>
        <v>#DIV/0!</v>
      </c>
      <c r="U143" s="30" t="str">
        <f t="shared" si="39"/>
        <v>ผ่าน</v>
      </c>
      <c r="V143" s="33"/>
      <c r="W143" s="58" t="e">
        <f t="shared" si="40"/>
        <v>#DIV/0!</v>
      </c>
      <c r="X143" s="30" t="str">
        <f t="shared" si="41"/>
        <v>ผ่าน</v>
      </c>
      <c r="Y143" s="30" t="s">
        <v>73</v>
      </c>
      <c r="Z143" s="33"/>
      <c r="AA143" s="13"/>
    </row>
    <row r="144" spans="1:27" ht="48" hidden="1" x14ac:dyDescent="0.6">
      <c r="A144" s="15">
        <v>4</v>
      </c>
      <c r="B144" s="65" t="s">
        <v>577</v>
      </c>
      <c r="C144" s="30" t="s">
        <v>22</v>
      </c>
      <c r="D144" s="45" t="s">
        <v>39</v>
      </c>
      <c r="E144" s="30" t="str">
        <f t="shared" si="42"/>
        <v>กฟส</v>
      </c>
      <c r="F144" s="30">
        <v>3</v>
      </c>
      <c r="G144" s="49">
        <v>0</v>
      </c>
      <c r="H144" s="30" t="s">
        <v>291</v>
      </c>
      <c r="I144" s="30">
        <v>0</v>
      </c>
      <c r="J144" s="32" t="e">
        <f t="shared" si="35"/>
        <v>#DIV/0!</v>
      </c>
      <c r="K144" s="30">
        <v>0</v>
      </c>
      <c r="L144" s="32" t="e">
        <f t="shared" si="33"/>
        <v>#DIV/0!</v>
      </c>
      <c r="M144" s="30">
        <v>0</v>
      </c>
      <c r="N144" s="32" t="e">
        <f t="shared" si="34"/>
        <v>#DIV/0!</v>
      </c>
      <c r="O144" s="45" t="str">
        <f t="shared" si="43"/>
        <v>ผ่าน</v>
      </c>
      <c r="Q144" s="32" t="e">
        <f t="shared" si="36"/>
        <v>#DIV/0!</v>
      </c>
      <c r="R144" s="30" t="str">
        <f t="shared" si="37"/>
        <v>ผ่าน</v>
      </c>
      <c r="S144" s="30"/>
      <c r="T144" s="58" t="e">
        <f t="shared" si="38"/>
        <v>#DIV/0!</v>
      </c>
      <c r="U144" s="30" t="str">
        <f t="shared" si="39"/>
        <v>ผ่าน</v>
      </c>
      <c r="V144" s="33"/>
      <c r="W144" s="58" t="e">
        <f t="shared" si="40"/>
        <v>#DIV/0!</v>
      </c>
      <c r="X144" s="30" t="str">
        <f t="shared" si="41"/>
        <v>ผ่าน</v>
      </c>
      <c r="Y144" s="30" t="s">
        <v>73</v>
      </c>
      <c r="Z144" s="33"/>
      <c r="AA144" s="13"/>
    </row>
    <row r="145" spans="1:27" ht="48" hidden="1" x14ac:dyDescent="0.6">
      <c r="A145" s="15">
        <v>4</v>
      </c>
      <c r="B145" s="65" t="s">
        <v>577</v>
      </c>
      <c r="C145" s="30" t="s">
        <v>22</v>
      </c>
      <c r="D145" s="45" t="s">
        <v>40</v>
      </c>
      <c r="E145" s="30" t="str">
        <f t="shared" si="42"/>
        <v>กฟส</v>
      </c>
      <c r="F145" s="30">
        <v>3</v>
      </c>
      <c r="G145" s="49">
        <v>0</v>
      </c>
      <c r="H145" s="30" t="s">
        <v>291</v>
      </c>
      <c r="I145" s="30">
        <v>0</v>
      </c>
      <c r="J145" s="32" t="e">
        <f t="shared" si="35"/>
        <v>#DIV/0!</v>
      </c>
      <c r="K145" s="30">
        <v>0</v>
      </c>
      <c r="L145" s="32" t="e">
        <f t="shared" si="33"/>
        <v>#DIV/0!</v>
      </c>
      <c r="M145" s="30">
        <v>0</v>
      </c>
      <c r="N145" s="32" t="e">
        <f t="shared" si="34"/>
        <v>#DIV/0!</v>
      </c>
      <c r="O145" s="45" t="str">
        <f t="shared" si="43"/>
        <v>ผ่าน</v>
      </c>
      <c r="Q145" s="32" t="e">
        <f t="shared" si="36"/>
        <v>#DIV/0!</v>
      </c>
      <c r="R145" s="30" t="str">
        <f t="shared" si="37"/>
        <v>ผ่าน</v>
      </c>
      <c r="S145" s="30"/>
      <c r="T145" s="58" t="e">
        <f t="shared" si="38"/>
        <v>#DIV/0!</v>
      </c>
      <c r="U145" s="30" t="str">
        <f t="shared" si="39"/>
        <v>ผ่าน</v>
      </c>
      <c r="V145" s="33"/>
      <c r="W145" s="58" t="e">
        <f t="shared" si="40"/>
        <v>#DIV/0!</v>
      </c>
      <c r="X145" s="30" t="str">
        <f t="shared" si="41"/>
        <v>ผ่าน</v>
      </c>
      <c r="Y145" s="30" t="s">
        <v>73</v>
      </c>
      <c r="Z145" s="33"/>
      <c r="AA145" s="13"/>
    </row>
    <row r="146" spans="1:27" ht="48" hidden="1" x14ac:dyDescent="0.6">
      <c r="A146" s="15">
        <v>4</v>
      </c>
      <c r="B146" s="65" t="s">
        <v>577</v>
      </c>
      <c r="C146" s="30" t="s">
        <v>22</v>
      </c>
      <c r="D146" s="45" t="s">
        <v>41</v>
      </c>
      <c r="E146" s="30" t="str">
        <f t="shared" si="42"/>
        <v>กฟส</v>
      </c>
      <c r="F146" s="30">
        <v>3</v>
      </c>
      <c r="G146" s="49">
        <v>0</v>
      </c>
      <c r="H146" s="30" t="s">
        <v>291</v>
      </c>
      <c r="I146" s="30">
        <v>0</v>
      </c>
      <c r="J146" s="32" t="e">
        <f t="shared" si="35"/>
        <v>#DIV/0!</v>
      </c>
      <c r="K146" s="30">
        <v>0</v>
      </c>
      <c r="L146" s="32" t="e">
        <f t="shared" si="33"/>
        <v>#DIV/0!</v>
      </c>
      <c r="M146" s="30">
        <v>0</v>
      </c>
      <c r="N146" s="32" t="e">
        <f t="shared" si="34"/>
        <v>#DIV/0!</v>
      </c>
      <c r="O146" s="45" t="str">
        <f t="shared" si="43"/>
        <v>ผ่าน</v>
      </c>
      <c r="Q146" s="32" t="e">
        <f t="shared" si="36"/>
        <v>#DIV/0!</v>
      </c>
      <c r="R146" s="30" t="str">
        <f t="shared" si="37"/>
        <v>ผ่าน</v>
      </c>
      <c r="S146" s="30"/>
      <c r="T146" s="58" t="e">
        <f t="shared" si="38"/>
        <v>#DIV/0!</v>
      </c>
      <c r="U146" s="30" t="str">
        <f t="shared" si="39"/>
        <v>ผ่าน</v>
      </c>
      <c r="V146" s="33"/>
      <c r="W146" s="58" t="e">
        <f t="shared" si="40"/>
        <v>#DIV/0!</v>
      </c>
      <c r="X146" s="30" t="str">
        <f t="shared" si="41"/>
        <v>ผ่าน</v>
      </c>
      <c r="Y146" s="30" t="s">
        <v>73</v>
      </c>
      <c r="Z146" s="33"/>
      <c r="AA146" s="13"/>
    </row>
    <row r="147" spans="1:27" ht="48" hidden="1" x14ac:dyDescent="0.6">
      <c r="A147" s="15">
        <v>4</v>
      </c>
      <c r="B147" s="65" t="s">
        <v>577</v>
      </c>
      <c r="C147" s="30" t="s">
        <v>22</v>
      </c>
      <c r="D147" s="45" t="s">
        <v>42</v>
      </c>
      <c r="E147" s="30" t="str">
        <f t="shared" si="42"/>
        <v>กฟส</v>
      </c>
      <c r="F147" s="30">
        <v>3</v>
      </c>
      <c r="G147" s="49">
        <v>0</v>
      </c>
      <c r="H147" s="30" t="s">
        <v>291</v>
      </c>
      <c r="I147" s="30">
        <v>0</v>
      </c>
      <c r="J147" s="32" t="e">
        <f t="shared" si="35"/>
        <v>#DIV/0!</v>
      </c>
      <c r="K147" s="30">
        <v>0</v>
      </c>
      <c r="L147" s="32" t="e">
        <f t="shared" si="33"/>
        <v>#DIV/0!</v>
      </c>
      <c r="M147" s="30">
        <v>0</v>
      </c>
      <c r="N147" s="32" t="e">
        <f t="shared" si="34"/>
        <v>#DIV/0!</v>
      </c>
      <c r="O147" s="45" t="str">
        <f t="shared" si="43"/>
        <v>ผ่าน</v>
      </c>
      <c r="Q147" s="32" t="e">
        <f t="shared" si="36"/>
        <v>#DIV/0!</v>
      </c>
      <c r="R147" s="30" t="str">
        <f t="shared" si="37"/>
        <v>ผ่าน</v>
      </c>
      <c r="S147" s="30"/>
      <c r="T147" s="58" t="e">
        <f t="shared" si="38"/>
        <v>#DIV/0!</v>
      </c>
      <c r="U147" s="30" t="str">
        <f t="shared" si="39"/>
        <v>ผ่าน</v>
      </c>
      <c r="V147" s="33"/>
      <c r="W147" s="58" t="e">
        <f t="shared" si="40"/>
        <v>#DIV/0!</v>
      </c>
      <c r="X147" s="30" t="str">
        <f t="shared" si="41"/>
        <v>ผ่าน</v>
      </c>
      <c r="Y147" s="30" t="s">
        <v>73</v>
      </c>
      <c r="Z147" s="33"/>
      <c r="AA147" s="13"/>
    </row>
    <row r="148" spans="1:27" ht="48" hidden="1" x14ac:dyDescent="0.6">
      <c r="A148" s="15">
        <v>4</v>
      </c>
      <c r="B148" s="65" t="s">
        <v>577</v>
      </c>
      <c r="C148" s="30" t="s">
        <v>22</v>
      </c>
      <c r="D148" s="45" t="s">
        <v>43</v>
      </c>
      <c r="E148" s="30" t="str">
        <f t="shared" si="42"/>
        <v>กฟส</v>
      </c>
      <c r="F148" s="30">
        <v>3</v>
      </c>
      <c r="G148" s="49">
        <v>0</v>
      </c>
      <c r="H148" s="30" t="s">
        <v>291</v>
      </c>
      <c r="I148" s="30">
        <v>0</v>
      </c>
      <c r="J148" s="32" t="e">
        <f t="shared" si="35"/>
        <v>#DIV/0!</v>
      </c>
      <c r="K148" s="30">
        <v>0</v>
      </c>
      <c r="L148" s="32" t="e">
        <f t="shared" si="33"/>
        <v>#DIV/0!</v>
      </c>
      <c r="M148" s="30">
        <v>0</v>
      </c>
      <c r="N148" s="32" t="e">
        <f t="shared" si="34"/>
        <v>#DIV/0!</v>
      </c>
      <c r="O148" s="45" t="str">
        <f t="shared" si="43"/>
        <v>ผ่าน</v>
      </c>
      <c r="Q148" s="32" t="e">
        <f t="shared" si="36"/>
        <v>#DIV/0!</v>
      </c>
      <c r="R148" s="30" t="str">
        <f t="shared" si="37"/>
        <v>ผ่าน</v>
      </c>
      <c r="S148" s="30"/>
      <c r="T148" s="58" t="e">
        <f t="shared" si="38"/>
        <v>#DIV/0!</v>
      </c>
      <c r="U148" s="30" t="str">
        <f t="shared" si="39"/>
        <v>ผ่าน</v>
      </c>
      <c r="V148" s="33"/>
      <c r="W148" s="58" t="e">
        <f t="shared" si="40"/>
        <v>#DIV/0!</v>
      </c>
      <c r="X148" s="30" t="str">
        <f t="shared" si="41"/>
        <v>ผ่าน</v>
      </c>
      <c r="Y148" s="30" t="s">
        <v>73</v>
      </c>
      <c r="Z148" s="33"/>
      <c r="AA148" s="13"/>
    </row>
    <row r="149" spans="1:27" ht="48" hidden="1" x14ac:dyDescent="0.6">
      <c r="A149" s="15">
        <v>4</v>
      </c>
      <c r="B149" s="65" t="s">
        <v>577</v>
      </c>
      <c r="C149" s="30" t="s">
        <v>22</v>
      </c>
      <c r="D149" s="45" t="s">
        <v>45</v>
      </c>
      <c r="E149" s="30" t="str">
        <f t="shared" si="42"/>
        <v>กฟจ</v>
      </c>
      <c r="F149" s="30">
        <v>3</v>
      </c>
      <c r="G149" s="49">
        <v>0</v>
      </c>
      <c r="H149" s="30" t="s">
        <v>291</v>
      </c>
      <c r="I149" s="30">
        <v>0</v>
      </c>
      <c r="J149" s="32" t="e">
        <f t="shared" si="35"/>
        <v>#DIV/0!</v>
      </c>
      <c r="K149" s="30">
        <v>0</v>
      </c>
      <c r="L149" s="32" t="e">
        <f t="shared" si="33"/>
        <v>#DIV/0!</v>
      </c>
      <c r="M149" s="30">
        <v>0</v>
      </c>
      <c r="N149" s="32" t="e">
        <f t="shared" si="34"/>
        <v>#DIV/0!</v>
      </c>
      <c r="O149" s="45" t="str">
        <f t="shared" si="43"/>
        <v>ผ่าน</v>
      </c>
      <c r="Q149" s="32" t="e">
        <f t="shared" si="36"/>
        <v>#DIV/0!</v>
      </c>
      <c r="R149" s="30" t="str">
        <f t="shared" si="37"/>
        <v>ผ่าน</v>
      </c>
      <c r="S149" s="30"/>
      <c r="T149" s="58" t="e">
        <f t="shared" si="38"/>
        <v>#DIV/0!</v>
      </c>
      <c r="U149" s="30" t="str">
        <f t="shared" si="39"/>
        <v>ผ่าน</v>
      </c>
      <c r="V149" s="33"/>
      <c r="W149" s="58" t="e">
        <f t="shared" si="40"/>
        <v>#DIV/0!</v>
      </c>
      <c r="X149" s="30" t="str">
        <f t="shared" si="41"/>
        <v>ผ่าน</v>
      </c>
      <c r="Y149" s="30" t="s">
        <v>73</v>
      </c>
      <c r="Z149" s="33"/>
      <c r="AA149" s="13"/>
    </row>
    <row r="150" spans="1:27" ht="48" hidden="1" x14ac:dyDescent="0.6">
      <c r="A150" s="15">
        <v>4</v>
      </c>
      <c r="B150" s="65" t="s">
        <v>577</v>
      </c>
      <c r="C150" s="30" t="s">
        <v>22</v>
      </c>
      <c r="D150" s="45" t="s">
        <v>46</v>
      </c>
      <c r="E150" s="30" t="str">
        <f t="shared" si="42"/>
        <v>กฟส</v>
      </c>
      <c r="F150" s="30">
        <v>3</v>
      </c>
      <c r="G150" s="49">
        <v>0</v>
      </c>
      <c r="H150" s="30" t="s">
        <v>291</v>
      </c>
      <c r="I150" s="30">
        <v>0</v>
      </c>
      <c r="J150" s="32" t="e">
        <f t="shared" si="35"/>
        <v>#DIV/0!</v>
      </c>
      <c r="K150" s="30">
        <v>0</v>
      </c>
      <c r="L150" s="32" t="e">
        <f t="shared" si="33"/>
        <v>#DIV/0!</v>
      </c>
      <c r="M150" s="30">
        <v>0</v>
      </c>
      <c r="N150" s="32" t="e">
        <f t="shared" si="34"/>
        <v>#DIV/0!</v>
      </c>
      <c r="O150" s="45" t="str">
        <f t="shared" si="43"/>
        <v>ผ่าน</v>
      </c>
      <c r="Q150" s="32" t="e">
        <f t="shared" si="36"/>
        <v>#DIV/0!</v>
      </c>
      <c r="R150" s="30" t="str">
        <f t="shared" si="37"/>
        <v>ผ่าน</v>
      </c>
      <c r="S150" s="30"/>
      <c r="T150" s="58" t="e">
        <f t="shared" si="38"/>
        <v>#DIV/0!</v>
      </c>
      <c r="U150" s="30" t="str">
        <f t="shared" si="39"/>
        <v>ผ่าน</v>
      </c>
      <c r="V150" s="33"/>
      <c r="W150" s="58" t="e">
        <f t="shared" si="40"/>
        <v>#DIV/0!</v>
      </c>
      <c r="X150" s="30" t="str">
        <f t="shared" si="41"/>
        <v>ผ่าน</v>
      </c>
      <c r="Y150" s="30" t="s">
        <v>73</v>
      </c>
      <c r="Z150" s="33"/>
      <c r="AA150" s="13"/>
    </row>
    <row r="151" spans="1:27" ht="48" hidden="1" x14ac:dyDescent="0.6">
      <c r="A151" s="15">
        <v>4</v>
      </c>
      <c r="B151" s="65" t="s">
        <v>577</v>
      </c>
      <c r="C151" s="30" t="s">
        <v>22</v>
      </c>
      <c r="D151" s="45" t="s">
        <v>47</v>
      </c>
      <c r="E151" s="30" t="str">
        <f t="shared" si="42"/>
        <v>กฟส</v>
      </c>
      <c r="F151" s="30">
        <v>3</v>
      </c>
      <c r="G151" s="49">
        <v>0</v>
      </c>
      <c r="H151" s="30" t="s">
        <v>291</v>
      </c>
      <c r="I151" s="30">
        <v>0</v>
      </c>
      <c r="J151" s="32" t="e">
        <f t="shared" si="35"/>
        <v>#DIV/0!</v>
      </c>
      <c r="K151" s="30">
        <v>0</v>
      </c>
      <c r="L151" s="32" t="e">
        <f t="shared" si="33"/>
        <v>#DIV/0!</v>
      </c>
      <c r="M151" s="30">
        <v>0</v>
      </c>
      <c r="N151" s="32" t="e">
        <f t="shared" si="34"/>
        <v>#DIV/0!</v>
      </c>
      <c r="O151" s="45" t="str">
        <f t="shared" si="43"/>
        <v>ผ่าน</v>
      </c>
      <c r="Q151" s="32" t="e">
        <f t="shared" si="36"/>
        <v>#DIV/0!</v>
      </c>
      <c r="R151" s="30" t="str">
        <f t="shared" si="37"/>
        <v>ผ่าน</v>
      </c>
      <c r="S151" s="30"/>
      <c r="T151" s="58" t="e">
        <f t="shared" si="38"/>
        <v>#DIV/0!</v>
      </c>
      <c r="U151" s="30" t="str">
        <f t="shared" si="39"/>
        <v>ผ่าน</v>
      </c>
      <c r="V151" s="33"/>
      <c r="W151" s="58" t="e">
        <f t="shared" si="40"/>
        <v>#DIV/0!</v>
      </c>
      <c r="X151" s="30" t="str">
        <f t="shared" si="41"/>
        <v>ผ่าน</v>
      </c>
      <c r="Y151" s="30" t="s">
        <v>73</v>
      </c>
      <c r="Z151" s="33"/>
      <c r="AA151" s="13"/>
    </row>
    <row r="152" spans="1:27" ht="48" hidden="1" x14ac:dyDescent="0.6">
      <c r="A152" s="15">
        <v>4</v>
      </c>
      <c r="B152" s="65" t="s">
        <v>577</v>
      </c>
      <c r="C152" s="30" t="s">
        <v>22</v>
      </c>
      <c r="D152" s="45" t="s">
        <v>48</v>
      </c>
      <c r="E152" s="30" t="str">
        <f t="shared" si="42"/>
        <v>กฟจ</v>
      </c>
      <c r="F152" s="30">
        <v>3</v>
      </c>
      <c r="G152" s="49">
        <v>0</v>
      </c>
      <c r="H152" s="30" t="s">
        <v>291</v>
      </c>
      <c r="I152" s="30">
        <v>0</v>
      </c>
      <c r="J152" s="32" t="e">
        <f t="shared" si="35"/>
        <v>#DIV/0!</v>
      </c>
      <c r="K152" s="30">
        <v>0</v>
      </c>
      <c r="L152" s="32" t="e">
        <f t="shared" si="33"/>
        <v>#DIV/0!</v>
      </c>
      <c r="M152" s="30">
        <v>0</v>
      </c>
      <c r="N152" s="32" t="e">
        <f t="shared" si="34"/>
        <v>#DIV/0!</v>
      </c>
      <c r="O152" s="45" t="str">
        <f t="shared" si="43"/>
        <v>ผ่าน</v>
      </c>
      <c r="Q152" s="32" t="e">
        <f t="shared" si="36"/>
        <v>#DIV/0!</v>
      </c>
      <c r="R152" s="30" t="str">
        <f t="shared" si="37"/>
        <v>ผ่าน</v>
      </c>
      <c r="S152" s="30"/>
      <c r="T152" s="58" t="e">
        <f t="shared" si="38"/>
        <v>#DIV/0!</v>
      </c>
      <c r="U152" s="30" t="str">
        <f t="shared" si="39"/>
        <v>ผ่าน</v>
      </c>
      <c r="V152" s="33"/>
      <c r="W152" s="58" t="e">
        <f t="shared" si="40"/>
        <v>#DIV/0!</v>
      </c>
      <c r="X152" s="30" t="str">
        <f t="shared" si="41"/>
        <v>ผ่าน</v>
      </c>
      <c r="Y152" s="30" t="s">
        <v>73</v>
      </c>
      <c r="Z152" s="33"/>
      <c r="AA152" s="13"/>
    </row>
    <row r="153" spans="1:27" ht="48" hidden="1" x14ac:dyDescent="0.6">
      <c r="A153" s="15">
        <v>4</v>
      </c>
      <c r="B153" s="65" t="s">
        <v>577</v>
      </c>
      <c r="C153" s="30" t="s">
        <v>22</v>
      </c>
      <c r="D153" s="45" t="s">
        <v>49</v>
      </c>
      <c r="E153" s="30" t="str">
        <f t="shared" si="42"/>
        <v>กฟส</v>
      </c>
      <c r="F153" s="30">
        <v>3</v>
      </c>
      <c r="G153" s="49">
        <v>0</v>
      </c>
      <c r="H153" s="30" t="s">
        <v>291</v>
      </c>
      <c r="I153" s="30">
        <v>0</v>
      </c>
      <c r="J153" s="32" t="e">
        <f t="shared" si="35"/>
        <v>#DIV/0!</v>
      </c>
      <c r="K153" s="30">
        <v>0</v>
      </c>
      <c r="L153" s="32" t="e">
        <f t="shared" si="33"/>
        <v>#DIV/0!</v>
      </c>
      <c r="M153" s="30">
        <v>0</v>
      </c>
      <c r="N153" s="32" t="e">
        <f t="shared" si="34"/>
        <v>#DIV/0!</v>
      </c>
      <c r="O153" s="45" t="str">
        <f t="shared" si="43"/>
        <v>ผ่าน</v>
      </c>
      <c r="Q153" s="32" t="e">
        <f t="shared" si="36"/>
        <v>#DIV/0!</v>
      </c>
      <c r="R153" s="30" t="str">
        <f t="shared" si="37"/>
        <v>ผ่าน</v>
      </c>
      <c r="S153" s="30"/>
      <c r="T153" s="58" t="e">
        <f t="shared" si="38"/>
        <v>#DIV/0!</v>
      </c>
      <c r="U153" s="30" t="str">
        <f t="shared" si="39"/>
        <v>ผ่าน</v>
      </c>
      <c r="V153" s="33"/>
      <c r="W153" s="58" t="e">
        <f t="shared" si="40"/>
        <v>#DIV/0!</v>
      </c>
      <c r="X153" s="30" t="str">
        <f t="shared" si="41"/>
        <v>ผ่าน</v>
      </c>
      <c r="Y153" s="30" t="s">
        <v>73</v>
      </c>
      <c r="Z153" s="33"/>
      <c r="AA153" s="13"/>
    </row>
    <row r="154" spans="1:27" ht="48" hidden="1" x14ac:dyDescent="0.6">
      <c r="A154" s="15">
        <v>4</v>
      </c>
      <c r="B154" s="65" t="s">
        <v>577</v>
      </c>
      <c r="C154" s="30" t="s">
        <v>22</v>
      </c>
      <c r="D154" s="45" t="s">
        <v>50</v>
      </c>
      <c r="E154" s="30" t="str">
        <f t="shared" si="42"/>
        <v>กฟส</v>
      </c>
      <c r="F154" s="30">
        <v>3</v>
      </c>
      <c r="G154" s="49">
        <v>0</v>
      </c>
      <c r="H154" s="30" t="s">
        <v>291</v>
      </c>
      <c r="I154" s="30">
        <v>0</v>
      </c>
      <c r="J154" s="32" t="e">
        <f t="shared" si="35"/>
        <v>#DIV/0!</v>
      </c>
      <c r="K154" s="30">
        <v>0</v>
      </c>
      <c r="L154" s="32" t="e">
        <f t="shared" ref="L154:L214" si="44">K154/G154</f>
        <v>#DIV/0!</v>
      </c>
      <c r="M154" s="30">
        <v>0</v>
      </c>
      <c r="N154" s="32" t="e">
        <f t="shared" ref="N154:N217" si="45">M154/G154</f>
        <v>#DIV/0!</v>
      </c>
      <c r="O154" s="45" t="str">
        <f t="shared" si="43"/>
        <v>ผ่าน</v>
      </c>
      <c r="Q154" s="32" t="e">
        <f t="shared" si="36"/>
        <v>#DIV/0!</v>
      </c>
      <c r="R154" s="30" t="str">
        <f t="shared" si="37"/>
        <v>ผ่าน</v>
      </c>
      <c r="S154" s="30"/>
      <c r="T154" s="58" t="e">
        <f t="shared" si="38"/>
        <v>#DIV/0!</v>
      </c>
      <c r="U154" s="30" t="str">
        <f t="shared" si="39"/>
        <v>ผ่าน</v>
      </c>
      <c r="V154" s="33"/>
      <c r="W154" s="58" t="e">
        <f t="shared" si="40"/>
        <v>#DIV/0!</v>
      </c>
      <c r="X154" s="30" t="str">
        <f t="shared" si="41"/>
        <v>ผ่าน</v>
      </c>
      <c r="Y154" s="30" t="s">
        <v>73</v>
      </c>
      <c r="Z154" s="33"/>
      <c r="AA154" s="13"/>
    </row>
    <row r="155" spans="1:27" ht="48" hidden="1" x14ac:dyDescent="0.6">
      <c r="A155" s="15">
        <v>4</v>
      </c>
      <c r="B155" s="65" t="s">
        <v>577</v>
      </c>
      <c r="C155" s="30" t="s">
        <v>22</v>
      </c>
      <c r="D155" s="45" t="s">
        <v>51</v>
      </c>
      <c r="E155" s="30" t="str">
        <f t="shared" si="42"/>
        <v>กฟส</v>
      </c>
      <c r="F155" s="30">
        <v>3</v>
      </c>
      <c r="G155" s="49">
        <v>0</v>
      </c>
      <c r="H155" s="30" t="s">
        <v>291</v>
      </c>
      <c r="I155" s="30">
        <v>0</v>
      </c>
      <c r="J155" s="32" t="e">
        <f t="shared" si="35"/>
        <v>#DIV/0!</v>
      </c>
      <c r="K155" s="30">
        <v>0</v>
      </c>
      <c r="L155" s="32" t="e">
        <f t="shared" si="44"/>
        <v>#DIV/0!</v>
      </c>
      <c r="M155" s="30">
        <v>0</v>
      </c>
      <c r="N155" s="32" t="e">
        <f t="shared" si="45"/>
        <v>#DIV/0!</v>
      </c>
      <c r="O155" s="45" t="str">
        <f t="shared" si="43"/>
        <v>ผ่าน</v>
      </c>
      <c r="Q155" s="32" t="e">
        <f t="shared" si="36"/>
        <v>#DIV/0!</v>
      </c>
      <c r="R155" s="30" t="str">
        <f t="shared" si="37"/>
        <v>ผ่าน</v>
      </c>
      <c r="S155" s="30"/>
      <c r="T155" s="58" t="e">
        <f t="shared" si="38"/>
        <v>#DIV/0!</v>
      </c>
      <c r="U155" s="30" t="str">
        <f t="shared" si="39"/>
        <v>ผ่าน</v>
      </c>
      <c r="V155" s="33"/>
      <c r="W155" s="58" t="e">
        <f t="shared" si="40"/>
        <v>#DIV/0!</v>
      </c>
      <c r="X155" s="30" t="str">
        <f t="shared" si="41"/>
        <v>ผ่าน</v>
      </c>
      <c r="Y155" s="30" t="s">
        <v>73</v>
      </c>
      <c r="Z155" s="33"/>
      <c r="AA155" s="13"/>
    </row>
    <row r="156" spans="1:27" ht="48" hidden="1" x14ac:dyDescent="0.6">
      <c r="A156" s="15">
        <v>4</v>
      </c>
      <c r="B156" s="65" t="s">
        <v>577</v>
      </c>
      <c r="C156" s="30" t="s">
        <v>22</v>
      </c>
      <c r="D156" s="45" t="s">
        <v>52</v>
      </c>
      <c r="E156" s="30" t="str">
        <f t="shared" si="42"/>
        <v>กฟจ</v>
      </c>
      <c r="F156" s="30">
        <v>3</v>
      </c>
      <c r="G156" s="49">
        <v>0</v>
      </c>
      <c r="H156" s="30" t="s">
        <v>291</v>
      </c>
      <c r="I156" s="30">
        <v>0</v>
      </c>
      <c r="J156" s="32" t="e">
        <f t="shared" si="35"/>
        <v>#DIV/0!</v>
      </c>
      <c r="K156" s="30">
        <v>0</v>
      </c>
      <c r="L156" s="32" t="e">
        <f t="shared" si="44"/>
        <v>#DIV/0!</v>
      </c>
      <c r="M156" s="30">
        <v>0</v>
      </c>
      <c r="N156" s="32" t="e">
        <f t="shared" si="45"/>
        <v>#DIV/0!</v>
      </c>
      <c r="O156" s="45" t="str">
        <f t="shared" si="43"/>
        <v>ผ่าน</v>
      </c>
      <c r="Q156" s="32" t="e">
        <f t="shared" si="36"/>
        <v>#DIV/0!</v>
      </c>
      <c r="R156" s="30" t="str">
        <f t="shared" si="37"/>
        <v>ผ่าน</v>
      </c>
      <c r="S156" s="30"/>
      <c r="T156" s="58" t="e">
        <f t="shared" si="38"/>
        <v>#DIV/0!</v>
      </c>
      <c r="U156" s="30" t="str">
        <f t="shared" si="39"/>
        <v>ผ่าน</v>
      </c>
      <c r="V156" s="33"/>
      <c r="W156" s="58" t="e">
        <f t="shared" si="40"/>
        <v>#DIV/0!</v>
      </c>
      <c r="X156" s="30" t="str">
        <f t="shared" si="41"/>
        <v>ผ่าน</v>
      </c>
      <c r="Y156" s="30" t="s">
        <v>73</v>
      </c>
      <c r="Z156" s="33"/>
      <c r="AA156" s="13"/>
    </row>
    <row r="157" spans="1:27" ht="48" hidden="1" x14ac:dyDescent="0.6">
      <c r="A157" s="15">
        <v>4</v>
      </c>
      <c r="B157" s="65" t="s">
        <v>577</v>
      </c>
      <c r="C157" s="30" t="s">
        <v>22</v>
      </c>
      <c r="D157" s="45" t="s">
        <v>53</v>
      </c>
      <c r="E157" s="30" t="str">
        <f t="shared" si="42"/>
        <v>กฟส</v>
      </c>
      <c r="F157" s="30">
        <v>3</v>
      </c>
      <c r="G157" s="49">
        <v>0</v>
      </c>
      <c r="H157" s="30" t="s">
        <v>291</v>
      </c>
      <c r="I157" s="30">
        <v>0</v>
      </c>
      <c r="J157" s="32" t="e">
        <f t="shared" si="35"/>
        <v>#DIV/0!</v>
      </c>
      <c r="K157" s="30">
        <v>0</v>
      </c>
      <c r="L157" s="32" t="e">
        <f t="shared" si="44"/>
        <v>#DIV/0!</v>
      </c>
      <c r="M157" s="30">
        <v>0</v>
      </c>
      <c r="N157" s="32" t="e">
        <f t="shared" si="45"/>
        <v>#DIV/0!</v>
      </c>
      <c r="O157" s="45" t="str">
        <f t="shared" si="43"/>
        <v>ผ่าน</v>
      </c>
      <c r="Q157" s="32" t="e">
        <f t="shared" si="36"/>
        <v>#DIV/0!</v>
      </c>
      <c r="R157" s="30" t="str">
        <f t="shared" si="37"/>
        <v>ผ่าน</v>
      </c>
      <c r="S157" s="30"/>
      <c r="T157" s="58" t="e">
        <f t="shared" si="38"/>
        <v>#DIV/0!</v>
      </c>
      <c r="U157" s="30" t="str">
        <f t="shared" si="39"/>
        <v>ผ่าน</v>
      </c>
      <c r="V157" s="33"/>
      <c r="W157" s="58" t="e">
        <f t="shared" si="40"/>
        <v>#DIV/0!</v>
      </c>
      <c r="X157" s="30" t="str">
        <f t="shared" si="41"/>
        <v>ผ่าน</v>
      </c>
      <c r="Y157" s="30" t="s">
        <v>73</v>
      </c>
      <c r="Z157" s="33"/>
      <c r="AA157" s="13"/>
    </row>
    <row r="158" spans="1:27" ht="48" hidden="1" x14ac:dyDescent="0.6">
      <c r="A158" s="15">
        <v>4</v>
      </c>
      <c r="B158" s="65" t="s">
        <v>577</v>
      </c>
      <c r="C158" s="30" t="s">
        <v>22</v>
      </c>
      <c r="D158" s="45" t="s">
        <v>54</v>
      </c>
      <c r="E158" s="30" t="str">
        <f t="shared" si="42"/>
        <v>กฟจ</v>
      </c>
      <c r="F158" s="30">
        <v>3</v>
      </c>
      <c r="G158" s="49">
        <v>0</v>
      </c>
      <c r="H158" s="30" t="s">
        <v>291</v>
      </c>
      <c r="I158" s="30">
        <v>0</v>
      </c>
      <c r="J158" s="32" t="e">
        <f t="shared" si="35"/>
        <v>#DIV/0!</v>
      </c>
      <c r="K158" s="30">
        <v>0</v>
      </c>
      <c r="L158" s="32" t="e">
        <f t="shared" si="44"/>
        <v>#DIV/0!</v>
      </c>
      <c r="M158" s="30">
        <v>0</v>
      </c>
      <c r="N158" s="32" t="e">
        <f t="shared" si="45"/>
        <v>#DIV/0!</v>
      </c>
      <c r="O158" s="45" t="str">
        <f t="shared" si="43"/>
        <v>ผ่าน</v>
      </c>
      <c r="Q158" s="32" t="e">
        <f t="shared" si="36"/>
        <v>#DIV/0!</v>
      </c>
      <c r="R158" s="30" t="str">
        <f t="shared" si="37"/>
        <v>ผ่าน</v>
      </c>
      <c r="S158" s="30"/>
      <c r="T158" s="58" t="e">
        <f t="shared" si="38"/>
        <v>#DIV/0!</v>
      </c>
      <c r="U158" s="30" t="str">
        <f t="shared" si="39"/>
        <v>ผ่าน</v>
      </c>
      <c r="V158" s="33"/>
      <c r="W158" s="58" t="e">
        <f t="shared" si="40"/>
        <v>#DIV/0!</v>
      </c>
      <c r="X158" s="30" t="str">
        <f t="shared" si="41"/>
        <v>ผ่าน</v>
      </c>
      <c r="Y158" s="30" t="s">
        <v>73</v>
      </c>
      <c r="Z158" s="33"/>
      <c r="AA158" s="13"/>
    </row>
    <row r="159" spans="1:27" ht="48" hidden="1" x14ac:dyDescent="0.6">
      <c r="A159" s="15">
        <v>4</v>
      </c>
      <c r="B159" s="65" t="s">
        <v>577</v>
      </c>
      <c r="C159" s="30" t="s">
        <v>22</v>
      </c>
      <c r="D159" s="45" t="s">
        <v>55</v>
      </c>
      <c r="E159" s="30" t="str">
        <f t="shared" si="42"/>
        <v>กฟส</v>
      </c>
      <c r="F159" s="30">
        <v>3</v>
      </c>
      <c r="G159" s="49">
        <v>0</v>
      </c>
      <c r="H159" s="30" t="s">
        <v>291</v>
      </c>
      <c r="I159" s="30">
        <v>0</v>
      </c>
      <c r="J159" s="32" t="e">
        <f t="shared" si="35"/>
        <v>#DIV/0!</v>
      </c>
      <c r="K159" s="30">
        <v>0</v>
      </c>
      <c r="L159" s="32" t="e">
        <f t="shared" si="44"/>
        <v>#DIV/0!</v>
      </c>
      <c r="M159" s="30">
        <v>0</v>
      </c>
      <c r="N159" s="32" t="e">
        <f t="shared" si="45"/>
        <v>#DIV/0!</v>
      </c>
      <c r="O159" s="45" t="str">
        <f t="shared" si="43"/>
        <v>ผ่าน</v>
      </c>
      <c r="Q159" s="32" t="e">
        <f t="shared" si="36"/>
        <v>#DIV/0!</v>
      </c>
      <c r="R159" s="30" t="str">
        <f t="shared" si="37"/>
        <v>ผ่าน</v>
      </c>
      <c r="S159" s="30"/>
      <c r="T159" s="58" t="e">
        <f t="shared" si="38"/>
        <v>#DIV/0!</v>
      </c>
      <c r="U159" s="30" t="str">
        <f t="shared" si="39"/>
        <v>ผ่าน</v>
      </c>
      <c r="V159" s="33"/>
      <c r="W159" s="58" t="e">
        <f t="shared" si="40"/>
        <v>#DIV/0!</v>
      </c>
      <c r="X159" s="30" t="str">
        <f t="shared" si="41"/>
        <v>ผ่าน</v>
      </c>
      <c r="Y159" s="30" t="s">
        <v>73</v>
      </c>
      <c r="Z159" s="33"/>
      <c r="AA159" s="13"/>
    </row>
    <row r="160" spans="1:27" ht="48" hidden="1" x14ac:dyDescent="0.6">
      <c r="A160" s="15">
        <v>4</v>
      </c>
      <c r="B160" s="65" t="s">
        <v>577</v>
      </c>
      <c r="C160" s="30" t="s">
        <v>22</v>
      </c>
      <c r="D160" s="45" t="s">
        <v>56</v>
      </c>
      <c r="E160" s="30" t="str">
        <f t="shared" si="42"/>
        <v>กฟอ</v>
      </c>
      <c r="F160" s="30">
        <v>3</v>
      </c>
      <c r="G160" s="49">
        <v>0</v>
      </c>
      <c r="H160" s="30" t="s">
        <v>291</v>
      </c>
      <c r="I160" s="30">
        <v>0</v>
      </c>
      <c r="J160" s="32" t="e">
        <f t="shared" si="35"/>
        <v>#DIV/0!</v>
      </c>
      <c r="K160" s="30">
        <v>0</v>
      </c>
      <c r="L160" s="32" t="e">
        <f t="shared" si="44"/>
        <v>#DIV/0!</v>
      </c>
      <c r="M160" s="30">
        <v>0</v>
      </c>
      <c r="N160" s="32" t="e">
        <f t="shared" si="45"/>
        <v>#DIV/0!</v>
      </c>
      <c r="O160" s="45" t="str">
        <f t="shared" si="43"/>
        <v>ผ่าน</v>
      </c>
      <c r="Q160" s="32" t="e">
        <f t="shared" si="36"/>
        <v>#DIV/0!</v>
      </c>
      <c r="R160" s="30" t="str">
        <f t="shared" si="37"/>
        <v>ผ่าน</v>
      </c>
      <c r="S160" s="30"/>
      <c r="T160" s="58" t="e">
        <f t="shared" si="38"/>
        <v>#DIV/0!</v>
      </c>
      <c r="U160" s="30" t="str">
        <f t="shared" si="39"/>
        <v>ผ่าน</v>
      </c>
      <c r="V160" s="33"/>
      <c r="W160" s="58" t="e">
        <f t="shared" si="40"/>
        <v>#DIV/0!</v>
      </c>
      <c r="X160" s="30" t="str">
        <f t="shared" si="41"/>
        <v>ผ่าน</v>
      </c>
      <c r="Y160" s="30" t="s">
        <v>73</v>
      </c>
      <c r="Z160" s="33"/>
      <c r="AA160" s="13"/>
    </row>
    <row r="161" spans="1:27" ht="48" hidden="1" x14ac:dyDescent="0.6">
      <c r="A161" s="15">
        <v>4</v>
      </c>
      <c r="B161" s="65" t="s">
        <v>577</v>
      </c>
      <c r="C161" s="30" t="s">
        <v>22</v>
      </c>
      <c r="D161" s="45" t="s">
        <v>57</v>
      </c>
      <c r="E161" s="30" t="str">
        <f t="shared" si="42"/>
        <v>กฟส</v>
      </c>
      <c r="F161" s="30">
        <v>3</v>
      </c>
      <c r="G161" s="49">
        <v>0</v>
      </c>
      <c r="H161" s="30" t="s">
        <v>291</v>
      </c>
      <c r="I161" s="30">
        <v>0</v>
      </c>
      <c r="J161" s="32" t="e">
        <f t="shared" si="35"/>
        <v>#DIV/0!</v>
      </c>
      <c r="K161" s="30">
        <v>0</v>
      </c>
      <c r="L161" s="32" t="e">
        <f t="shared" si="44"/>
        <v>#DIV/0!</v>
      </c>
      <c r="M161" s="30">
        <v>0</v>
      </c>
      <c r="N161" s="32" t="e">
        <f t="shared" si="45"/>
        <v>#DIV/0!</v>
      </c>
      <c r="O161" s="45" t="str">
        <f t="shared" si="43"/>
        <v>ผ่าน</v>
      </c>
      <c r="Q161" s="32" t="e">
        <f t="shared" si="36"/>
        <v>#DIV/0!</v>
      </c>
      <c r="R161" s="30" t="str">
        <f t="shared" si="37"/>
        <v>ผ่าน</v>
      </c>
      <c r="S161" s="30"/>
      <c r="T161" s="58" t="e">
        <f t="shared" si="38"/>
        <v>#DIV/0!</v>
      </c>
      <c r="U161" s="30" t="str">
        <f t="shared" si="39"/>
        <v>ผ่าน</v>
      </c>
      <c r="V161" s="33"/>
      <c r="W161" s="58" t="e">
        <f t="shared" si="40"/>
        <v>#DIV/0!</v>
      </c>
      <c r="X161" s="30" t="str">
        <f t="shared" si="41"/>
        <v>ผ่าน</v>
      </c>
      <c r="Y161" s="30" t="s">
        <v>73</v>
      </c>
      <c r="Z161" s="33"/>
      <c r="AA161" s="13"/>
    </row>
    <row r="162" spans="1:27" ht="48" hidden="1" x14ac:dyDescent="0.6">
      <c r="A162" s="15">
        <v>4</v>
      </c>
      <c r="B162" s="65" t="s">
        <v>577</v>
      </c>
      <c r="C162" s="30" t="s">
        <v>22</v>
      </c>
      <c r="D162" s="45" t="s">
        <v>58</v>
      </c>
      <c r="E162" s="30" t="str">
        <f t="shared" si="42"/>
        <v>กฟอ</v>
      </c>
      <c r="F162" s="30">
        <v>3</v>
      </c>
      <c r="G162" s="49">
        <v>0</v>
      </c>
      <c r="H162" s="30" t="s">
        <v>291</v>
      </c>
      <c r="I162" s="30">
        <v>0</v>
      </c>
      <c r="J162" s="32" t="e">
        <f t="shared" si="35"/>
        <v>#DIV/0!</v>
      </c>
      <c r="K162" s="30">
        <v>0</v>
      </c>
      <c r="L162" s="32" t="e">
        <f t="shared" si="44"/>
        <v>#DIV/0!</v>
      </c>
      <c r="M162" s="30">
        <v>0</v>
      </c>
      <c r="N162" s="32" t="e">
        <f t="shared" si="45"/>
        <v>#DIV/0!</v>
      </c>
      <c r="O162" s="45" t="str">
        <f t="shared" si="43"/>
        <v>ผ่าน</v>
      </c>
      <c r="Q162" s="32" t="e">
        <f t="shared" si="36"/>
        <v>#DIV/0!</v>
      </c>
      <c r="R162" s="30" t="str">
        <f t="shared" si="37"/>
        <v>ผ่าน</v>
      </c>
      <c r="S162" s="30"/>
      <c r="T162" s="58" t="e">
        <f t="shared" si="38"/>
        <v>#DIV/0!</v>
      </c>
      <c r="U162" s="30" t="str">
        <f t="shared" si="39"/>
        <v>ผ่าน</v>
      </c>
      <c r="V162" s="33"/>
      <c r="W162" s="58" t="e">
        <f t="shared" si="40"/>
        <v>#DIV/0!</v>
      </c>
      <c r="X162" s="30" t="str">
        <f t="shared" si="41"/>
        <v>ผ่าน</v>
      </c>
      <c r="Y162" s="30" t="s">
        <v>73</v>
      </c>
      <c r="Z162" s="33"/>
      <c r="AA162" s="13"/>
    </row>
    <row r="163" spans="1:27" ht="48" hidden="1" x14ac:dyDescent="0.6">
      <c r="A163" s="15">
        <v>4</v>
      </c>
      <c r="B163" s="65" t="s">
        <v>577</v>
      </c>
      <c r="C163" s="30" t="s">
        <v>22</v>
      </c>
      <c r="D163" s="45" t="s">
        <v>59</v>
      </c>
      <c r="E163" s="30" t="str">
        <f t="shared" si="42"/>
        <v>กฟส</v>
      </c>
      <c r="F163" s="30">
        <v>3</v>
      </c>
      <c r="G163" s="49">
        <v>0</v>
      </c>
      <c r="H163" s="30" t="s">
        <v>291</v>
      </c>
      <c r="I163" s="30">
        <v>0</v>
      </c>
      <c r="J163" s="32" t="e">
        <f t="shared" si="35"/>
        <v>#DIV/0!</v>
      </c>
      <c r="K163" s="30">
        <v>0</v>
      </c>
      <c r="L163" s="32" t="e">
        <f t="shared" si="44"/>
        <v>#DIV/0!</v>
      </c>
      <c r="M163" s="30">
        <v>0</v>
      </c>
      <c r="N163" s="32" t="e">
        <f t="shared" si="45"/>
        <v>#DIV/0!</v>
      </c>
      <c r="O163" s="45" t="str">
        <f t="shared" si="43"/>
        <v>ผ่าน</v>
      </c>
      <c r="Q163" s="32" t="e">
        <f t="shared" si="36"/>
        <v>#DIV/0!</v>
      </c>
      <c r="R163" s="30" t="str">
        <f t="shared" si="37"/>
        <v>ผ่าน</v>
      </c>
      <c r="S163" s="30"/>
      <c r="T163" s="58" t="e">
        <f t="shared" si="38"/>
        <v>#DIV/0!</v>
      </c>
      <c r="U163" s="30" t="str">
        <f t="shared" si="39"/>
        <v>ผ่าน</v>
      </c>
      <c r="V163" s="33"/>
      <c r="W163" s="58" t="e">
        <f t="shared" si="40"/>
        <v>#DIV/0!</v>
      </c>
      <c r="X163" s="30" t="str">
        <f t="shared" si="41"/>
        <v>ผ่าน</v>
      </c>
      <c r="Y163" s="30" t="s">
        <v>73</v>
      </c>
      <c r="Z163" s="33"/>
      <c r="AA163" s="13"/>
    </row>
    <row r="164" spans="1:27" ht="48" hidden="1" x14ac:dyDescent="0.6">
      <c r="A164" s="15">
        <v>4</v>
      </c>
      <c r="B164" s="65" t="s">
        <v>577</v>
      </c>
      <c r="C164" s="30" t="s">
        <v>22</v>
      </c>
      <c r="D164" s="45" t="s">
        <v>60</v>
      </c>
      <c r="E164" s="30" t="str">
        <f t="shared" si="42"/>
        <v>กฟอ</v>
      </c>
      <c r="F164" s="30">
        <v>3</v>
      </c>
      <c r="G164" s="49">
        <v>0</v>
      </c>
      <c r="H164" s="30" t="s">
        <v>291</v>
      </c>
      <c r="I164" s="30">
        <v>1</v>
      </c>
      <c r="J164" s="32" t="e">
        <f t="shared" si="35"/>
        <v>#DIV/0!</v>
      </c>
      <c r="K164" s="30">
        <v>0</v>
      </c>
      <c r="L164" s="32" t="e">
        <f t="shared" si="44"/>
        <v>#DIV/0!</v>
      </c>
      <c r="M164" s="30">
        <v>0</v>
      </c>
      <c r="N164" s="32" t="e">
        <f t="shared" si="45"/>
        <v>#DIV/0!</v>
      </c>
      <c r="O164" s="45" t="str">
        <f t="shared" si="43"/>
        <v>ผ่าน</v>
      </c>
      <c r="Q164" s="32" t="e">
        <f t="shared" si="36"/>
        <v>#DIV/0!</v>
      </c>
      <c r="R164" s="30" t="str">
        <f t="shared" si="37"/>
        <v>ผ่าน</v>
      </c>
      <c r="S164" s="30"/>
      <c r="T164" s="58" t="e">
        <f t="shared" si="38"/>
        <v>#DIV/0!</v>
      </c>
      <c r="U164" s="30" t="str">
        <f t="shared" si="39"/>
        <v>ผ่าน</v>
      </c>
      <c r="V164" s="33"/>
      <c r="W164" s="58" t="e">
        <f t="shared" si="40"/>
        <v>#DIV/0!</v>
      </c>
      <c r="X164" s="30" t="str">
        <f t="shared" si="41"/>
        <v>ผ่าน</v>
      </c>
      <c r="Y164" s="30" t="s">
        <v>73</v>
      </c>
      <c r="Z164" s="33"/>
      <c r="AA164" s="13"/>
    </row>
    <row r="165" spans="1:27" ht="48" hidden="1" x14ac:dyDescent="0.6">
      <c r="A165" s="15">
        <v>4</v>
      </c>
      <c r="B165" s="65" t="s">
        <v>577</v>
      </c>
      <c r="C165" s="30" t="s">
        <v>22</v>
      </c>
      <c r="D165" s="45" t="s">
        <v>61</v>
      </c>
      <c r="E165" s="30" t="str">
        <f t="shared" si="42"/>
        <v>กฟส</v>
      </c>
      <c r="F165" s="30">
        <v>3</v>
      </c>
      <c r="G165" s="49">
        <v>0</v>
      </c>
      <c r="H165" s="30" t="s">
        <v>291</v>
      </c>
      <c r="I165" s="30">
        <v>0</v>
      </c>
      <c r="J165" s="32" t="e">
        <f t="shared" si="35"/>
        <v>#DIV/0!</v>
      </c>
      <c r="K165" s="30">
        <v>0</v>
      </c>
      <c r="L165" s="32" t="e">
        <f t="shared" si="44"/>
        <v>#DIV/0!</v>
      </c>
      <c r="M165" s="30">
        <v>0</v>
      </c>
      <c r="N165" s="32" t="e">
        <f t="shared" si="45"/>
        <v>#DIV/0!</v>
      </c>
      <c r="O165" s="45" t="str">
        <f t="shared" si="43"/>
        <v>ผ่าน</v>
      </c>
      <c r="Q165" s="32" t="e">
        <f t="shared" si="36"/>
        <v>#DIV/0!</v>
      </c>
      <c r="R165" s="30" t="str">
        <f t="shared" si="37"/>
        <v>ผ่าน</v>
      </c>
      <c r="S165" s="30"/>
      <c r="T165" s="58" t="e">
        <f t="shared" si="38"/>
        <v>#DIV/0!</v>
      </c>
      <c r="U165" s="30" t="str">
        <f t="shared" si="39"/>
        <v>ผ่าน</v>
      </c>
      <c r="V165" s="33"/>
      <c r="W165" s="58" t="e">
        <f t="shared" si="40"/>
        <v>#DIV/0!</v>
      </c>
      <c r="X165" s="30" t="str">
        <f t="shared" si="41"/>
        <v>ผ่าน</v>
      </c>
      <c r="Y165" s="30" t="s">
        <v>73</v>
      </c>
      <c r="Z165" s="33"/>
      <c r="AA165" s="13"/>
    </row>
    <row r="166" spans="1:27" ht="48" hidden="1" x14ac:dyDescent="0.6">
      <c r="A166" s="15">
        <v>4</v>
      </c>
      <c r="B166" s="65" t="s">
        <v>577</v>
      </c>
      <c r="C166" s="30" t="s">
        <v>22</v>
      </c>
      <c r="D166" s="45" t="s">
        <v>62</v>
      </c>
      <c r="E166" s="30" t="str">
        <f t="shared" si="42"/>
        <v>กฟอ</v>
      </c>
      <c r="F166" s="30">
        <v>3</v>
      </c>
      <c r="G166" s="49">
        <v>0</v>
      </c>
      <c r="H166" s="30" t="s">
        <v>291</v>
      </c>
      <c r="I166" s="30">
        <v>0</v>
      </c>
      <c r="J166" s="32" t="e">
        <f t="shared" si="35"/>
        <v>#DIV/0!</v>
      </c>
      <c r="K166" s="30">
        <v>0</v>
      </c>
      <c r="L166" s="32" t="e">
        <f t="shared" si="44"/>
        <v>#DIV/0!</v>
      </c>
      <c r="M166" s="30">
        <v>0</v>
      </c>
      <c r="N166" s="32" t="e">
        <f t="shared" si="45"/>
        <v>#DIV/0!</v>
      </c>
      <c r="O166" s="45" t="str">
        <f t="shared" si="43"/>
        <v>ผ่าน</v>
      </c>
      <c r="Q166" s="32" t="e">
        <f t="shared" si="36"/>
        <v>#DIV/0!</v>
      </c>
      <c r="R166" s="30" t="str">
        <f t="shared" si="37"/>
        <v>ผ่าน</v>
      </c>
      <c r="S166" s="30"/>
      <c r="T166" s="58" t="e">
        <f t="shared" si="38"/>
        <v>#DIV/0!</v>
      </c>
      <c r="U166" s="30" t="str">
        <f t="shared" si="39"/>
        <v>ผ่าน</v>
      </c>
      <c r="V166" s="33"/>
      <c r="W166" s="58" t="e">
        <f t="shared" si="40"/>
        <v>#DIV/0!</v>
      </c>
      <c r="X166" s="30" t="str">
        <f t="shared" si="41"/>
        <v>ผ่าน</v>
      </c>
      <c r="Y166" s="30" t="s">
        <v>73</v>
      </c>
      <c r="Z166" s="33"/>
      <c r="AA166" s="13"/>
    </row>
    <row r="167" spans="1:27" ht="48" hidden="1" x14ac:dyDescent="0.6">
      <c r="A167" s="15">
        <v>4</v>
      </c>
      <c r="B167" s="65" t="s">
        <v>577</v>
      </c>
      <c r="C167" s="30" t="s">
        <v>22</v>
      </c>
      <c r="D167" s="45" t="s">
        <v>63</v>
      </c>
      <c r="E167" s="30" t="str">
        <f t="shared" si="42"/>
        <v>กฟส</v>
      </c>
      <c r="F167" s="30">
        <v>3</v>
      </c>
      <c r="G167" s="49">
        <v>0</v>
      </c>
      <c r="H167" s="30" t="s">
        <v>291</v>
      </c>
      <c r="I167" s="30">
        <v>0</v>
      </c>
      <c r="J167" s="32" t="e">
        <f t="shared" si="35"/>
        <v>#DIV/0!</v>
      </c>
      <c r="K167" s="30">
        <v>0</v>
      </c>
      <c r="L167" s="32" t="e">
        <f t="shared" si="44"/>
        <v>#DIV/0!</v>
      </c>
      <c r="M167" s="30">
        <v>0</v>
      </c>
      <c r="N167" s="32" t="e">
        <f t="shared" si="45"/>
        <v>#DIV/0!</v>
      </c>
      <c r="O167" s="45" t="str">
        <f t="shared" si="43"/>
        <v>ผ่าน</v>
      </c>
      <c r="Q167" s="32" t="e">
        <f t="shared" si="36"/>
        <v>#DIV/0!</v>
      </c>
      <c r="R167" s="30" t="str">
        <f t="shared" si="37"/>
        <v>ผ่าน</v>
      </c>
      <c r="S167" s="30"/>
      <c r="T167" s="58" t="e">
        <f t="shared" si="38"/>
        <v>#DIV/0!</v>
      </c>
      <c r="U167" s="30" t="str">
        <f t="shared" si="39"/>
        <v>ผ่าน</v>
      </c>
      <c r="V167" s="33"/>
      <c r="W167" s="58" t="e">
        <f t="shared" si="40"/>
        <v>#DIV/0!</v>
      </c>
      <c r="X167" s="30" t="str">
        <f t="shared" si="41"/>
        <v>ผ่าน</v>
      </c>
      <c r="Y167" s="30" t="s">
        <v>73</v>
      </c>
      <c r="Z167" s="33"/>
      <c r="AA167" s="13"/>
    </row>
    <row r="168" spans="1:27" ht="48" hidden="1" x14ac:dyDescent="0.6">
      <c r="A168" s="15">
        <v>4</v>
      </c>
      <c r="B168" s="65" t="s">
        <v>577</v>
      </c>
      <c r="C168" s="30" t="s">
        <v>22</v>
      </c>
      <c r="D168" s="45" t="s">
        <v>64</v>
      </c>
      <c r="E168" s="30" t="str">
        <f t="shared" si="42"/>
        <v>กฟส</v>
      </c>
      <c r="F168" s="30">
        <v>3</v>
      </c>
      <c r="G168" s="49">
        <v>0</v>
      </c>
      <c r="H168" s="30" t="s">
        <v>291</v>
      </c>
      <c r="I168" s="30">
        <v>0</v>
      </c>
      <c r="J168" s="32" t="e">
        <f t="shared" si="35"/>
        <v>#DIV/0!</v>
      </c>
      <c r="K168" s="30">
        <v>0</v>
      </c>
      <c r="L168" s="32" t="e">
        <f t="shared" si="44"/>
        <v>#DIV/0!</v>
      </c>
      <c r="M168" s="30">
        <v>0</v>
      </c>
      <c r="N168" s="32" t="e">
        <f t="shared" si="45"/>
        <v>#DIV/0!</v>
      </c>
      <c r="O168" s="45" t="str">
        <f t="shared" si="43"/>
        <v>ผ่าน</v>
      </c>
      <c r="Q168" s="32" t="e">
        <f t="shared" si="36"/>
        <v>#DIV/0!</v>
      </c>
      <c r="R168" s="30" t="str">
        <f t="shared" si="37"/>
        <v>ผ่าน</v>
      </c>
      <c r="S168" s="30"/>
      <c r="T168" s="58" t="e">
        <f t="shared" si="38"/>
        <v>#DIV/0!</v>
      </c>
      <c r="U168" s="30" t="str">
        <f t="shared" si="39"/>
        <v>ผ่าน</v>
      </c>
      <c r="V168" s="33"/>
      <c r="W168" s="58" t="e">
        <f t="shared" si="40"/>
        <v>#DIV/0!</v>
      </c>
      <c r="X168" s="30" t="str">
        <f t="shared" si="41"/>
        <v>ผ่าน</v>
      </c>
      <c r="Y168" s="30" t="s">
        <v>73</v>
      </c>
      <c r="Z168" s="33"/>
      <c r="AA168" s="13"/>
    </row>
    <row r="169" spans="1:27" ht="48" hidden="1" x14ac:dyDescent="0.6">
      <c r="A169" s="15">
        <v>4</v>
      </c>
      <c r="B169" s="65" t="s">
        <v>577</v>
      </c>
      <c r="C169" s="30" t="s">
        <v>22</v>
      </c>
      <c r="D169" s="45" t="s">
        <v>65</v>
      </c>
      <c r="E169" s="30" t="str">
        <f t="shared" si="42"/>
        <v>กฟอ</v>
      </c>
      <c r="F169" s="30">
        <v>3</v>
      </c>
      <c r="G169" s="49">
        <v>0</v>
      </c>
      <c r="H169" s="30" t="s">
        <v>291</v>
      </c>
      <c r="I169" s="30">
        <v>1</v>
      </c>
      <c r="J169" s="32" t="e">
        <f t="shared" si="35"/>
        <v>#DIV/0!</v>
      </c>
      <c r="K169" s="30">
        <v>0</v>
      </c>
      <c r="L169" s="32" t="e">
        <f t="shared" si="44"/>
        <v>#DIV/0!</v>
      </c>
      <c r="M169" s="30">
        <v>0</v>
      </c>
      <c r="N169" s="32" t="e">
        <f t="shared" si="45"/>
        <v>#DIV/0!</v>
      </c>
      <c r="O169" s="45" t="str">
        <f t="shared" si="43"/>
        <v>ผ่าน</v>
      </c>
      <c r="Q169" s="32" t="e">
        <f t="shared" si="36"/>
        <v>#DIV/0!</v>
      </c>
      <c r="R169" s="30" t="str">
        <f t="shared" si="37"/>
        <v>ผ่าน</v>
      </c>
      <c r="S169" s="30"/>
      <c r="T169" s="58" t="e">
        <f t="shared" si="38"/>
        <v>#DIV/0!</v>
      </c>
      <c r="U169" s="30" t="str">
        <f t="shared" si="39"/>
        <v>ผ่าน</v>
      </c>
      <c r="V169" s="33"/>
      <c r="W169" s="58" t="e">
        <f t="shared" si="40"/>
        <v>#DIV/0!</v>
      </c>
      <c r="X169" s="30" t="str">
        <f t="shared" si="41"/>
        <v>ผ่าน</v>
      </c>
      <c r="Y169" s="30" t="s">
        <v>73</v>
      </c>
      <c r="Z169" s="33"/>
      <c r="AA169" s="13"/>
    </row>
    <row r="170" spans="1:27" ht="48" x14ac:dyDescent="0.6">
      <c r="A170" s="15">
        <v>4</v>
      </c>
      <c r="B170" s="65" t="s">
        <v>577</v>
      </c>
      <c r="C170" s="30" t="s">
        <v>22</v>
      </c>
      <c r="D170" s="45" t="s">
        <v>66</v>
      </c>
      <c r="E170" s="30" t="str">
        <f t="shared" si="42"/>
        <v>กฟส</v>
      </c>
      <c r="F170" s="30">
        <v>3</v>
      </c>
      <c r="G170" s="49">
        <v>0</v>
      </c>
      <c r="H170" s="30" t="s">
        <v>291</v>
      </c>
      <c r="I170" s="30">
        <v>0</v>
      </c>
      <c r="J170" s="32" t="e">
        <f t="shared" si="35"/>
        <v>#DIV/0!</v>
      </c>
      <c r="K170" s="30">
        <v>0</v>
      </c>
      <c r="L170" s="32" t="e">
        <f t="shared" si="44"/>
        <v>#DIV/0!</v>
      </c>
      <c r="M170" s="30">
        <v>0</v>
      </c>
      <c r="N170" s="32" t="e">
        <f t="shared" si="45"/>
        <v>#DIV/0!</v>
      </c>
      <c r="O170" s="45" t="str">
        <f t="shared" si="43"/>
        <v>ผ่าน</v>
      </c>
      <c r="Q170" s="32" t="e">
        <f t="shared" si="36"/>
        <v>#DIV/0!</v>
      </c>
      <c r="R170" s="30" t="str">
        <f t="shared" si="37"/>
        <v>ผ่าน</v>
      </c>
      <c r="S170" s="30"/>
      <c r="T170" s="58" t="e">
        <f t="shared" si="38"/>
        <v>#DIV/0!</v>
      </c>
      <c r="U170" s="30" t="str">
        <f t="shared" si="39"/>
        <v>ผ่าน</v>
      </c>
      <c r="V170" s="33"/>
      <c r="W170" s="58" t="e">
        <f t="shared" si="40"/>
        <v>#DIV/0!</v>
      </c>
      <c r="X170" s="30" t="str">
        <f t="shared" si="41"/>
        <v>ผ่าน</v>
      </c>
      <c r="Y170" s="30" t="s">
        <v>73</v>
      </c>
      <c r="Z170" s="33"/>
      <c r="AA170" s="13"/>
    </row>
    <row r="171" spans="1:27" ht="48" hidden="1" x14ac:dyDescent="0.6">
      <c r="A171" s="15">
        <v>4</v>
      </c>
      <c r="B171" s="65" t="s">
        <v>577</v>
      </c>
      <c r="C171" s="30" t="s">
        <v>22</v>
      </c>
      <c r="D171" s="45" t="s">
        <v>67</v>
      </c>
      <c r="E171" s="30" t="str">
        <f t="shared" si="42"/>
        <v>กฟอ</v>
      </c>
      <c r="F171" s="30">
        <v>3</v>
      </c>
      <c r="G171" s="49">
        <v>0</v>
      </c>
      <c r="H171" s="30" t="s">
        <v>291</v>
      </c>
      <c r="I171" s="30">
        <v>1</v>
      </c>
      <c r="J171" s="32" t="e">
        <f t="shared" si="35"/>
        <v>#DIV/0!</v>
      </c>
      <c r="K171" s="30">
        <v>0</v>
      </c>
      <c r="L171" s="32" t="e">
        <f t="shared" si="44"/>
        <v>#DIV/0!</v>
      </c>
      <c r="M171" s="30">
        <v>0</v>
      </c>
      <c r="N171" s="32" t="e">
        <f t="shared" si="45"/>
        <v>#DIV/0!</v>
      </c>
      <c r="O171" s="45" t="str">
        <f t="shared" si="43"/>
        <v>ผ่าน</v>
      </c>
      <c r="Q171" s="32" t="e">
        <f t="shared" si="36"/>
        <v>#DIV/0!</v>
      </c>
      <c r="R171" s="30" t="str">
        <f t="shared" si="37"/>
        <v>ผ่าน</v>
      </c>
      <c r="S171" s="30"/>
      <c r="T171" s="58" t="e">
        <f t="shared" si="38"/>
        <v>#DIV/0!</v>
      </c>
      <c r="U171" s="30" t="str">
        <f t="shared" si="39"/>
        <v>ผ่าน</v>
      </c>
      <c r="V171" s="33"/>
      <c r="W171" s="58" t="e">
        <f t="shared" si="40"/>
        <v>#DIV/0!</v>
      </c>
      <c r="X171" s="30" t="str">
        <f t="shared" si="41"/>
        <v>ผ่าน</v>
      </c>
      <c r="Y171" s="30" t="s">
        <v>73</v>
      </c>
      <c r="Z171" s="33"/>
      <c r="AA171" s="13"/>
    </row>
    <row r="172" spans="1:27" ht="48" hidden="1" x14ac:dyDescent="0.6">
      <c r="A172" s="15">
        <v>4</v>
      </c>
      <c r="B172" s="65" t="s">
        <v>577</v>
      </c>
      <c r="C172" s="30" t="s">
        <v>22</v>
      </c>
      <c r="D172" s="45" t="s">
        <v>68</v>
      </c>
      <c r="E172" s="30" t="str">
        <f t="shared" si="42"/>
        <v>กฟส</v>
      </c>
      <c r="F172" s="30">
        <v>3</v>
      </c>
      <c r="G172" s="49">
        <v>0</v>
      </c>
      <c r="H172" s="30" t="s">
        <v>291</v>
      </c>
      <c r="I172" s="30">
        <v>0</v>
      </c>
      <c r="J172" s="32" t="e">
        <f t="shared" si="35"/>
        <v>#DIV/0!</v>
      </c>
      <c r="K172" s="30">
        <v>0</v>
      </c>
      <c r="L172" s="32" t="e">
        <f t="shared" si="44"/>
        <v>#DIV/0!</v>
      </c>
      <c r="M172" s="30">
        <v>0</v>
      </c>
      <c r="N172" s="32" t="e">
        <f t="shared" si="45"/>
        <v>#DIV/0!</v>
      </c>
      <c r="O172" s="45" t="str">
        <f t="shared" si="43"/>
        <v>ผ่าน</v>
      </c>
      <c r="Q172" s="32" t="e">
        <f t="shared" si="36"/>
        <v>#DIV/0!</v>
      </c>
      <c r="R172" s="30" t="str">
        <f t="shared" si="37"/>
        <v>ผ่าน</v>
      </c>
      <c r="S172" s="30"/>
      <c r="T172" s="58" t="e">
        <f t="shared" si="38"/>
        <v>#DIV/0!</v>
      </c>
      <c r="U172" s="30" t="str">
        <f t="shared" si="39"/>
        <v>ผ่าน</v>
      </c>
      <c r="V172" s="33"/>
      <c r="W172" s="58" t="e">
        <f t="shared" si="40"/>
        <v>#DIV/0!</v>
      </c>
      <c r="X172" s="30" t="str">
        <f t="shared" si="41"/>
        <v>ผ่าน</v>
      </c>
      <c r="Y172" s="30" t="s">
        <v>73</v>
      </c>
      <c r="Z172" s="33"/>
      <c r="AA172" s="13"/>
    </row>
    <row r="173" spans="1:27" ht="72" hidden="1" x14ac:dyDescent="0.6">
      <c r="A173" s="15">
        <v>5</v>
      </c>
      <c r="B173" s="65" t="s">
        <v>578</v>
      </c>
      <c r="C173" s="30" t="s">
        <v>22</v>
      </c>
      <c r="D173" s="45" t="s">
        <v>76</v>
      </c>
      <c r="E173" s="30" t="s">
        <v>24</v>
      </c>
      <c r="F173" s="30">
        <v>3</v>
      </c>
      <c r="G173" s="49">
        <v>1847</v>
      </c>
      <c r="H173" s="30" t="s">
        <v>77</v>
      </c>
      <c r="I173" s="30">
        <v>0</v>
      </c>
      <c r="J173" s="32">
        <f t="shared" ref="J173:J214" si="46">I173/G173</f>
        <v>0</v>
      </c>
      <c r="K173" s="30">
        <v>0</v>
      </c>
      <c r="L173" s="32">
        <f t="shared" si="44"/>
        <v>0</v>
      </c>
      <c r="M173" s="30">
        <v>0</v>
      </c>
      <c r="N173" s="32">
        <f t="shared" si="45"/>
        <v>0</v>
      </c>
      <c r="O173" s="45" t="str">
        <f t="shared" si="43"/>
        <v>ไม่ผ่าน</v>
      </c>
      <c r="Q173" s="32">
        <f t="shared" ref="Q173:Q214" si="47">P173/G173</f>
        <v>0</v>
      </c>
      <c r="R173" s="30" t="str">
        <f t="shared" ref="R173:R214" si="48">IFERROR(IF(AND(G173&lt;&gt;0,Q173&lt;33%),"ไม่ผ่าน","ผ่าน"),"ผ่าน")</f>
        <v>ไม่ผ่าน</v>
      </c>
      <c r="S173" s="30"/>
      <c r="T173" s="58">
        <f t="shared" ref="T173:T214" si="49">S173/G173</f>
        <v>0</v>
      </c>
      <c r="U173" s="30" t="str">
        <f t="shared" ref="U173:U214" si="50">IFERROR(IF(AND(G173&lt;&gt;0,T173&lt;41%),"ไม่ผ่าน","ผ่าน"),"ผ่าน")</f>
        <v>ไม่ผ่าน</v>
      </c>
      <c r="V173" s="33"/>
      <c r="W173" s="58">
        <f t="shared" ref="W173:W214" si="51">V173/G173</f>
        <v>0</v>
      </c>
      <c r="X173" s="30" t="str">
        <f t="shared" ref="X173:X214" si="52">IFERROR(IF(AND(G173&lt;&gt;0,W173&lt;50%),"ไม่ผ่าน","ผ่าน"),"ผ่าน")</f>
        <v>ไม่ผ่าน</v>
      </c>
      <c r="Y173" s="30" t="str">
        <f>D173</f>
        <v>กวว.</v>
      </c>
      <c r="Z173" s="33" t="s">
        <v>75</v>
      </c>
      <c r="AA173" s="13"/>
    </row>
    <row r="174" spans="1:27" ht="72" hidden="1" x14ac:dyDescent="0.6">
      <c r="A174" s="15">
        <v>5</v>
      </c>
      <c r="B174" s="65" t="s">
        <v>578</v>
      </c>
      <c r="C174" s="30" t="s">
        <v>22</v>
      </c>
      <c r="D174" s="45" t="s">
        <v>27</v>
      </c>
      <c r="E174" s="30" t="str">
        <f t="shared" ref="E174:E214" si="53">LEFT(D174,3)</f>
        <v>กฟจ</v>
      </c>
      <c r="F174" s="30">
        <v>3</v>
      </c>
      <c r="G174" s="49">
        <v>0</v>
      </c>
      <c r="H174" s="30" t="s">
        <v>77</v>
      </c>
      <c r="I174" s="30">
        <v>0</v>
      </c>
      <c r="J174" s="32" t="e">
        <f t="shared" si="46"/>
        <v>#DIV/0!</v>
      </c>
      <c r="K174" s="30">
        <v>0</v>
      </c>
      <c r="L174" s="32" t="e">
        <f t="shared" si="44"/>
        <v>#DIV/0!</v>
      </c>
      <c r="M174" s="30">
        <v>0</v>
      </c>
      <c r="N174" s="32" t="e">
        <f t="shared" si="45"/>
        <v>#DIV/0!</v>
      </c>
      <c r="O174" s="45" t="str">
        <f t="shared" si="43"/>
        <v>ผ่าน</v>
      </c>
      <c r="Q174" s="32" t="e">
        <f t="shared" si="47"/>
        <v>#DIV/0!</v>
      </c>
      <c r="R174" s="30" t="str">
        <f t="shared" si="48"/>
        <v>ผ่าน</v>
      </c>
      <c r="S174" s="30"/>
      <c r="T174" s="58" t="e">
        <f t="shared" si="49"/>
        <v>#DIV/0!</v>
      </c>
      <c r="U174" s="30" t="str">
        <f t="shared" si="50"/>
        <v>ผ่าน</v>
      </c>
      <c r="V174" s="33"/>
      <c r="W174" s="58" t="e">
        <f t="shared" si="51"/>
        <v>#DIV/0!</v>
      </c>
      <c r="X174" s="30" t="str">
        <f t="shared" si="52"/>
        <v>ผ่าน</v>
      </c>
      <c r="Y174" s="30" t="s">
        <v>73</v>
      </c>
      <c r="Z174" s="33"/>
      <c r="AA174" s="13"/>
    </row>
    <row r="175" spans="1:27" ht="72" hidden="1" x14ac:dyDescent="0.6">
      <c r="A175" s="15">
        <v>5</v>
      </c>
      <c r="B175" s="65" t="s">
        <v>578</v>
      </c>
      <c r="C175" s="30" t="s">
        <v>22</v>
      </c>
      <c r="D175" s="45" t="s">
        <v>28</v>
      </c>
      <c r="E175" s="30" t="str">
        <f t="shared" si="53"/>
        <v>กฟส</v>
      </c>
      <c r="F175" s="30">
        <v>3</v>
      </c>
      <c r="G175" s="49">
        <v>0</v>
      </c>
      <c r="H175" s="30" t="s">
        <v>77</v>
      </c>
      <c r="I175" s="30">
        <v>0</v>
      </c>
      <c r="J175" s="32" t="e">
        <f t="shared" si="46"/>
        <v>#DIV/0!</v>
      </c>
      <c r="K175" s="30">
        <v>0</v>
      </c>
      <c r="L175" s="32" t="e">
        <f t="shared" si="44"/>
        <v>#DIV/0!</v>
      </c>
      <c r="M175" s="30">
        <v>0</v>
      </c>
      <c r="N175" s="32" t="e">
        <f t="shared" si="45"/>
        <v>#DIV/0!</v>
      </c>
      <c r="O175" s="45" t="str">
        <f t="shared" si="43"/>
        <v>ผ่าน</v>
      </c>
      <c r="Q175" s="32" t="e">
        <f t="shared" si="47"/>
        <v>#DIV/0!</v>
      </c>
      <c r="R175" s="30" t="str">
        <f t="shared" si="48"/>
        <v>ผ่าน</v>
      </c>
      <c r="S175" s="30"/>
      <c r="T175" s="58" t="e">
        <f t="shared" si="49"/>
        <v>#DIV/0!</v>
      </c>
      <c r="U175" s="30" t="str">
        <f t="shared" si="50"/>
        <v>ผ่าน</v>
      </c>
      <c r="V175" s="33"/>
      <c r="W175" s="58" t="e">
        <f t="shared" si="51"/>
        <v>#DIV/0!</v>
      </c>
      <c r="X175" s="30" t="str">
        <f t="shared" si="52"/>
        <v>ผ่าน</v>
      </c>
      <c r="Y175" s="30" t="s">
        <v>73</v>
      </c>
      <c r="Z175" s="33"/>
      <c r="AA175" s="13"/>
    </row>
    <row r="176" spans="1:27" ht="72" hidden="1" x14ac:dyDescent="0.6">
      <c r="A176" s="15">
        <v>5</v>
      </c>
      <c r="B176" s="65" t="s">
        <v>578</v>
      </c>
      <c r="C176" s="30" t="s">
        <v>22</v>
      </c>
      <c r="D176" s="45" t="s">
        <v>29</v>
      </c>
      <c r="E176" s="30" t="str">
        <f t="shared" si="53"/>
        <v>กฟส</v>
      </c>
      <c r="F176" s="30">
        <v>3</v>
      </c>
      <c r="G176" s="49">
        <v>0</v>
      </c>
      <c r="H176" s="30" t="s">
        <v>77</v>
      </c>
      <c r="I176" s="30">
        <v>0</v>
      </c>
      <c r="J176" s="32" t="e">
        <f t="shared" si="46"/>
        <v>#DIV/0!</v>
      </c>
      <c r="K176" s="30">
        <v>0</v>
      </c>
      <c r="L176" s="32" t="e">
        <f t="shared" si="44"/>
        <v>#DIV/0!</v>
      </c>
      <c r="M176" s="30">
        <v>0</v>
      </c>
      <c r="N176" s="32" t="e">
        <f t="shared" si="45"/>
        <v>#DIV/0!</v>
      </c>
      <c r="O176" s="45" t="str">
        <f t="shared" si="43"/>
        <v>ผ่าน</v>
      </c>
      <c r="Q176" s="32" t="e">
        <f t="shared" si="47"/>
        <v>#DIV/0!</v>
      </c>
      <c r="R176" s="30" t="str">
        <f t="shared" si="48"/>
        <v>ผ่าน</v>
      </c>
      <c r="S176" s="30"/>
      <c r="T176" s="58" t="e">
        <f t="shared" si="49"/>
        <v>#DIV/0!</v>
      </c>
      <c r="U176" s="30" t="str">
        <f t="shared" si="50"/>
        <v>ผ่าน</v>
      </c>
      <c r="V176" s="33"/>
      <c r="W176" s="58" t="e">
        <f t="shared" si="51"/>
        <v>#DIV/0!</v>
      </c>
      <c r="X176" s="30" t="str">
        <f t="shared" si="52"/>
        <v>ผ่าน</v>
      </c>
      <c r="Y176" s="30" t="s">
        <v>73</v>
      </c>
      <c r="Z176" s="33"/>
      <c r="AA176" s="13"/>
    </row>
    <row r="177" spans="1:27" ht="72" hidden="1" x14ac:dyDescent="0.6">
      <c r="A177" s="15">
        <v>5</v>
      </c>
      <c r="B177" s="65" t="s">
        <v>578</v>
      </c>
      <c r="C177" s="30" t="s">
        <v>22</v>
      </c>
      <c r="D177" s="45" t="s">
        <v>30</v>
      </c>
      <c r="E177" s="30" t="str">
        <f t="shared" si="53"/>
        <v>กฟจ</v>
      </c>
      <c r="F177" s="30">
        <v>3</v>
      </c>
      <c r="G177" s="49">
        <v>0</v>
      </c>
      <c r="H177" s="30" t="s">
        <v>77</v>
      </c>
      <c r="I177" s="30">
        <v>0</v>
      </c>
      <c r="J177" s="32" t="e">
        <f t="shared" si="46"/>
        <v>#DIV/0!</v>
      </c>
      <c r="K177" s="30">
        <v>0</v>
      </c>
      <c r="L177" s="32" t="e">
        <f t="shared" si="44"/>
        <v>#DIV/0!</v>
      </c>
      <c r="M177" s="30">
        <v>0</v>
      </c>
      <c r="N177" s="32" t="e">
        <f t="shared" si="45"/>
        <v>#DIV/0!</v>
      </c>
      <c r="O177" s="45" t="str">
        <f t="shared" si="43"/>
        <v>ผ่าน</v>
      </c>
      <c r="Q177" s="32" t="e">
        <f t="shared" si="47"/>
        <v>#DIV/0!</v>
      </c>
      <c r="R177" s="30" t="str">
        <f t="shared" si="48"/>
        <v>ผ่าน</v>
      </c>
      <c r="S177" s="30"/>
      <c r="T177" s="58" t="e">
        <f t="shared" si="49"/>
        <v>#DIV/0!</v>
      </c>
      <c r="U177" s="30" t="str">
        <f t="shared" si="50"/>
        <v>ผ่าน</v>
      </c>
      <c r="V177" s="33"/>
      <c r="W177" s="58" t="e">
        <f t="shared" si="51"/>
        <v>#DIV/0!</v>
      </c>
      <c r="X177" s="30" t="str">
        <f t="shared" si="52"/>
        <v>ผ่าน</v>
      </c>
      <c r="Y177" s="30" t="s">
        <v>73</v>
      </c>
      <c r="Z177" s="33"/>
      <c r="AA177" s="13"/>
    </row>
    <row r="178" spans="1:27" ht="72" hidden="1" x14ac:dyDescent="0.6">
      <c r="A178" s="15">
        <v>5</v>
      </c>
      <c r="B178" s="65" t="s">
        <v>578</v>
      </c>
      <c r="C178" s="30" t="s">
        <v>22</v>
      </c>
      <c r="D178" s="45" t="s">
        <v>31</v>
      </c>
      <c r="E178" s="30" t="str">
        <f t="shared" si="53"/>
        <v>กฟส</v>
      </c>
      <c r="F178" s="30">
        <v>3</v>
      </c>
      <c r="G178" s="49">
        <v>0</v>
      </c>
      <c r="H178" s="30" t="s">
        <v>77</v>
      </c>
      <c r="I178" s="30">
        <v>0</v>
      </c>
      <c r="J178" s="32" t="e">
        <f t="shared" si="46"/>
        <v>#DIV/0!</v>
      </c>
      <c r="K178" s="30">
        <v>0</v>
      </c>
      <c r="L178" s="32" t="e">
        <f t="shared" si="44"/>
        <v>#DIV/0!</v>
      </c>
      <c r="M178" s="30">
        <v>0</v>
      </c>
      <c r="N178" s="32" t="e">
        <f t="shared" si="45"/>
        <v>#DIV/0!</v>
      </c>
      <c r="O178" s="45" t="str">
        <f t="shared" si="43"/>
        <v>ผ่าน</v>
      </c>
      <c r="Q178" s="32" t="e">
        <f t="shared" si="47"/>
        <v>#DIV/0!</v>
      </c>
      <c r="R178" s="30" t="str">
        <f t="shared" si="48"/>
        <v>ผ่าน</v>
      </c>
      <c r="S178" s="30"/>
      <c r="T178" s="58" t="e">
        <f t="shared" si="49"/>
        <v>#DIV/0!</v>
      </c>
      <c r="U178" s="30" t="str">
        <f t="shared" si="50"/>
        <v>ผ่าน</v>
      </c>
      <c r="V178" s="33"/>
      <c r="W178" s="58" t="e">
        <f t="shared" si="51"/>
        <v>#DIV/0!</v>
      </c>
      <c r="X178" s="30" t="str">
        <f t="shared" si="52"/>
        <v>ผ่าน</v>
      </c>
      <c r="Y178" s="30" t="s">
        <v>73</v>
      </c>
      <c r="Z178" s="33"/>
      <c r="AA178" s="13"/>
    </row>
    <row r="179" spans="1:27" ht="72" hidden="1" x14ac:dyDescent="0.6">
      <c r="A179" s="15">
        <v>5</v>
      </c>
      <c r="B179" s="65" t="s">
        <v>578</v>
      </c>
      <c r="C179" s="30" t="s">
        <v>22</v>
      </c>
      <c r="D179" s="45" t="s">
        <v>32</v>
      </c>
      <c r="E179" s="30" t="str">
        <f t="shared" si="53"/>
        <v>กฟส</v>
      </c>
      <c r="F179" s="30">
        <v>3</v>
      </c>
      <c r="G179" s="49">
        <v>0</v>
      </c>
      <c r="H179" s="30" t="s">
        <v>77</v>
      </c>
      <c r="I179" s="30">
        <v>0</v>
      </c>
      <c r="J179" s="32" t="e">
        <f t="shared" si="46"/>
        <v>#DIV/0!</v>
      </c>
      <c r="K179" s="30">
        <v>0</v>
      </c>
      <c r="L179" s="32" t="e">
        <f t="shared" si="44"/>
        <v>#DIV/0!</v>
      </c>
      <c r="M179" s="30">
        <v>0</v>
      </c>
      <c r="N179" s="32" t="e">
        <f t="shared" si="45"/>
        <v>#DIV/0!</v>
      </c>
      <c r="O179" s="45" t="str">
        <f t="shared" si="43"/>
        <v>ผ่าน</v>
      </c>
      <c r="Q179" s="32" t="e">
        <f t="shared" si="47"/>
        <v>#DIV/0!</v>
      </c>
      <c r="R179" s="30" t="str">
        <f t="shared" si="48"/>
        <v>ผ่าน</v>
      </c>
      <c r="S179" s="30"/>
      <c r="T179" s="58" t="e">
        <f t="shared" si="49"/>
        <v>#DIV/0!</v>
      </c>
      <c r="U179" s="30" t="str">
        <f t="shared" si="50"/>
        <v>ผ่าน</v>
      </c>
      <c r="V179" s="33"/>
      <c r="W179" s="58" t="e">
        <f t="shared" si="51"/>
        <v>#DIV/0!</v>
      </c>
      <c r="X179" s="30" t="str">
        <f t="shared" si="52"/>
        <v>ผ่าน</v>
      </c>
      <c r="Y179" s="30" t="s">
        <v>73</v>
      </c>
      <c r="Z179" s="33"/>
      <c r="AA179" s="13"/>
    </row>
    <row r="180" spans="1:27" ht="72" hidden="1" x14ac:dyDescent="0.6">
      <c r="A180" s="15">
        <v>5</v>
      </c>
      <c r="B180" s="65" t="s">
        <v>578</v>
      </c>
      <c r="C180" s="30" t="s">
        <v>22</v>
      </c>
      <c r="D180" s="45" t="s">
        <v>33</v>
      </c>
      <c r="E180" s="30" t="str">
        <f t="shared" si="53"/>
        <v>กฟส</v>
      </c>
      <c r="F180" s="30">
        <v>3</v>
      </c>
      <c r="G180" s="49">
        <v>0</v>
      </c>
      <c r="H180" s="30" t="s">
        <v>77</v>
      </c>
      <c r="I180" s="30">
        <v>0</v>
      </c>
      <c r="J180" s="32" t="e">
        <f t="shared" si="46"/>
        <v>#DIV/0!</v>
      </c>
      <c r="K180" s="30">
        <v>0</v>
      </c>
      <c r="L180" s="32" t="e">
        <f t="shared" si="44"/>
        <v>#DIV/0!</v>
      </c>
      <c r="M180" s="30">
        <v>0</v>
      </c>
      <c r="N180" s="32" t="e">
        <f t="shared" si="45"/>
        <v>#DIV/0!</v>
      </c>
      <c r="O180" s="45" t="str">
        <f t="shared" si="43"/>
        <v>ผ่าน</v>
      </c>
      <c r="Q180" s="32" t="e">
        <f t="shared" si="47"/>
        <v>#DIV/0!</v>
      </c>
      <c r="R180" s="30" t="str">
        <f t="shared" si="48"/>
        <v>ผ่าน</v>
      </c>
      <c r="S180" s="30"/>
      <c r="T180" s="58" t="e">
        <f t="shared" si="49"/>
        <v>#DIV/0!</v>
      </c>
      <c r="U180" s="30" t="str">
        <f t="shared" si="50"/>
        <v>ผ่าน</v>
      </c>
      <c r="V180" s="33"/>
      <c r="W180" s="58" t="e">
        <f t="shared" si="51"/>
        <v>#DIV/0!</v>
      </c>
      <c r="X180" s="30" t="str">
        <f t="shared" si="52"/>
        <v>ผ่าน</v>
      </c>
      <c r="Y180" s="30" t="s">
        <v>73</v>
      </c>
      <c r="Z180" s="33"/>
      <c r="AA180" s="13"/>
    </row>
    <row r="181" spans="1:27" ht="72" hidden="1" x14ac:dyDescent="0.6">
      <c r="A181" s="15">
        <v>5</v>
      </c>
      <c r="B181" s="65" t="s">
        <v>578</v>
      </c>
      <c r="C181" s="30" t="s">
        <v>22</v>
      </c>
      <c r="D181" s="45" t="s">
        <v>34</v>
      </c>
      <c r="E181" s="30" t="str">
        <f t="shared" si="53"/>
        <v>กฟส</v>
      </c>
      <c r="F181" s="30">
        <v>3</v>
      </c>
      <c r="G181" s="49">
        <v>0</v>
      </c>
      <c r="H181" s="30" t="s">
        <v>77</v>
      </c>
      <c r="I181" s="30">
        <v>0</v>
      </c>
      <c r="J181" s="32" t="e">
        <f t="shared" si="46"/>
        <v>#DIV/0!</v>
      </c>
      <c r="K181" s="30">
        <v>0</v>
      </c>
      <c r="L181" s="32" t="e">
        <f t="shared" si="44"/>
        <v>#DIV/0!</v>
      </c>
      <c r="M181" s="30">
        <v>0</v>
      </c>
      <c r="N181" s="32" t="e">
        <f t="shared" si="45"/>
        <v>#DIV/0!</v>
      </c>
      <c r="O181" s="45" t="str">
        <f t="shared" si="43"/>
        <v>ผ่าน</v>
      </c>
      <c r="Q181" s="32" t="e">
        <f t="shared" si="47"/>
        <v>#DIV/0!</v>
      </c>
      <c r="R181" s="30" t="str">
        <f t="shared" si="48"/>
        <v>ผ่าน</v>
      </c>
      <c r="S181" s="30"/>
      <c r="T181" s="58" t="e">
        <f t="shared" si="49"/>
        <v>#DIV/0!</v>
      </c>
      <c r="U181" s="30" t="str">
        <f t="shared" si="50"/>
        <v>ผ่าน</v>
      </c>
      <c r="V181" s="33"/>
      <c r="W181" s="58" t="e">
        <f t="shared" si="51"/>
        <v>#DIV/0!</v>
      </c>
      <c r="X181" s="30" t="str">
        <f t="shared" si="52"/>
        <v>ผ่าน</v>
      </c>
      <c r="Y181" s="30" t="s">
        <v>73</v>
      </c>
      <c r="Z181" s="33"/>
      <c r="AA181" s="13"/>
    </row>
    <row r="182" spans="1:27" ht="72" hidden="1" x14ac:dyDescent="0.6">
      <c r="A182" s="15">
        <v>5</v>
      </c>
      <c r="B182" s="65" t="s">
        <v>578</v>
      </c>
      <c r="C182" s="30" t="s">
        <v>22</v>
      </c>
      <c r="D182" s="45" t="s">
        <v>35</v>
      </c>
      <c r="E182" s="30" t="str">
        <f t="shared" si="53"/>
        <v>กฟจ</v>
      </c>
      <c r="F182" s="30">
        <v>3</v>
      </c>
      <c r="G182" s="49">
        <v>0</v>
      </c>
      <c r="H182" s="30" t="s">
        <v>77</v>
      </c>
      <c r="I182" s="30">
        <v>0</v>
      </c>
      <c r="J182" s="32" t="e">
        <f t="shared" si="46"/>
        <v>#DIV/0!</v>
      </c>
      <c r="K182" s="30">
        <v>0</v>
      </c>
      <c r="L182" s="32" t="e">
        <f t="shared" si="44"/>
        <v>#DIV/0!</v>
      </c>
      <c r="M182" s="30">
        <v>0</v>
      </c>
      <c r="N182" s="32" t="e">
        <f t="shared" si="45"/>
        <v>#DIV/0!</v>
      </c>
      <c r="O182" s="45" t="str">
        <f t="shared" si="43"/>
        <v>ผ่าน</v>
      </c>
      <c r="Q182" s="32" t="e">
        <f t="shared" si="47"/>
        <v>#DIV/0!</v>
      </c>
      <c r="R182" s="30" t="str">
        <f t="shared" si="48"/>
        <v>ผ่าน</v>
      </c>
      <c r="S182" s="30"/>
      <c r="T182" s="58" t="e">
        <f t="shared" si="49"/>
        <v>#DIV/0!</v>
      </c>
      <c r="U182" s="30" t="str">
        <f t="shared" si="50"/>
        <v>ผ่าน</v>
      </c>
      <c r="V182" s="33"/>
      <c r="W182" s="58" t="e">
        <f t="shared" si="51"/>
        <v>#DIV/0!</v>
      </c>
      <c r="X182" s="30" t="str">
        <f t="shared" si="52"/>
        <v>ผ่าน</v>
      </c>
      <c r="Y182" s="30" t="s">
        <v>73</v>
      </c>
      <c r="Z182" s="33"/>
      <c r="AA182" s="13"/>
    </row>
    <row r="183" spans="1:27" ht="72" hidden="1" x14ac:dyDescent="0.6">
      <c r="A183" s="15">
        <v>5</v>
      </c>
      <c r="B183" s="65" t="s">
        <v>578</v>
      </c>
      <c r="C183" s="30" t="s">
        <v>22</v>
      </c>
      <c r="D183" s="45" t="s">
        <v>36</v>
      </c>
      <c r="E183" s="30" t="str">
        <f t="shared" si="53"/>
        <v>กฟส</v>
      </c>
      <c r="F183" s="30">
        <v>3</v>
      </c>
      <c r="G183" s="49">
        <v>0</v>
      </c>
      <c r="H183" s="30" t="s">
        <v>77</v>
      </c>
      <c r="I183" s="30">
        <v>0</v>
      </c>
      <c r="J183" s="32" t="e">
        <f t="shared" si="46"/>
        <v>#DIV/0!</v>
      </c>
      <c r="K183" s="30">
        <v>0</v>
      </c>
      <c r="L183" s="32" t="e">
        <f t="shared" si="44"/>
        <v>#DIV/0!</v>
      </c>
      <c r="M183" s="30">
        <v>0</v>
      </c>
      <c r="N183" s="32" t="e">
        <f t="shared" si="45"/>
        <v>#DIV/0!</v>
      </c>
      <c r="O183" s="45" t="str">
        <f t="shared" si="43"/>
        <v>ผ่าน</v>
      </c>
      <c r="Q183" s="32" t="e">
        <f t="shared" si="47"/>
        <v>#DIV/0!</v>
      </c>
      <c r="R183" s="30" t="str">
        <f t="shared" si="48"/>
        <v>ผ่าน</v>
      </c>
      <c r="S183" s="30"/>
      <c r="T183" s="58" t="e">
        <f t="shared" si="49"/>
        <v>#DIV/0!</v>
      </c>
      <c r="U183" s="30" t="str">
        <f t="shared" si="50"/>
        <v>ผ่าน</v>
      </c>
      <c r="V183" s="33"/>
      <c r="W183" s="58" t="e">
        <f t="shared" si="51"/>
        <v>#DIV/0!</v>
      </c>
      <c r="X183" s="30" t="str">
        <f t="shared" si="52"/>
        <v>ผ่าน</v>
      </c>
      <c r="Y183" s="30" t="s">
        <v>73</v>
      </c>
      <c r="Z183" s="33"/>
      <c r="AA183" s="13"/>
    </row>
    <row r="184" spans="1:27" ht="72" hidden="1" x14ac:dyDescent="0.6">
      <c r="A184" s="15">
        <v>5</v>
      </c>
      <c r="B184" s="65" t="s">
        <v>578</v>
      </c>
      <c r="C184" s="30" t="s">
        <v>22</v>
      </c>
      <c r="D184" s="45" t="s">
        <v>37</v>
      </c>
      <c r="E184" s="30" t="str">
        <f t="shared" si="53"/>
        <v>กฟส</v>
      </c>
      <c r="F184" s="30">
        <v>3</v>
      </c>
      <c r="G184" s="49">
        <v>0</v>
      </c>
      <c r="H184" s="30" t="s">
        <v>77</v>
      </c>
      <c r="I184" s="30">
        <v>0</v>
      </c>
      <c r="J184" s="32" t="e">
        <f t="shared" si="46"/>
        <v>#DIV/0!</v>
      </c>
      <c r="K184" s="30">
        <v>0</v>
      </c>
      <c r="L184" s="32" t="e">
        <f t="shared" si="44"/>
        <v>#DIV/0!</v>
      </c>
      <c r="M184" s="30">
        <v>0</v>
      </c>
      <c r="N184" s="32" t="e">
        <f t="shared" si="45"/>
        <v>#DIV/0!</v>
      </c>
      <c r="O184" s="45" t="str">
        <f t="shared" si="43"/>
        <v>ผ่าน</v>
      </c>
      <c r="Q184" s="32" t="e">
        <f t="shared" si="47"/>
        <v>#DIV/0!</v>
      </c>
      <c r="R184" s="30" t="str">
        <f t="shared" si="48"/>
        <v>ผ่าน</v>
      </c>
      <c r="S184" s="30"/>
      <c r="T184" s="58" t="e">
        <f t="shared" si="49"/>
        <v>#DIV/0!</v>
      </c>
      <c r="U184" s="30" t="str">
        <f t="shared" si="50"/>
        <v>ผ่าน</v>
      </c>
      <c r="V184" s="33"/>
      <c r="W184" s="58" t="e">
        <f t="shared" si="51"/>
        <v>#DIV/0!</v>
      </c>
      <c r="X184" s="30" t="str">
        <f t="shared" si="52"/>
        <v>ผ่าน</v>
      </c>
      <c r="Y184" s="30" t="s">
        <v>73</v>
      </c>
      <c r="Z184" s="33"/>
      <c r="AA184" s="13"/>
    </row>
    <row r="185" spans="1:27" ht="72" hidden="1" x14ac:dyDescent="0.6">
      <c r="A185" s="15">
        <v>5</v>
      </c>
      <c r="B185" s="65" t="s">
        <v>578</v>
      </c>
      <c r="C185" s="30" t="s">
        <v>22</v>
      </c>
      <c r="D185" s="45" t="s">
        <v>38</v>
      </c>
      <c r="E185" s="30" t="str">
        <f t="shared" si="53"/>
        <v>กฟจ</v>
      </c>
      <c r="F185" s="30">
        <v>3</v>
      </c>
      <c r="G185" s="49">
        <v>0</v>
      </c>
      <c r="H185" s="30" t="s">
        <v>77</v>
      </c>
      <c r="I185" s="30">
        <v>0</v>
      </c>
      <c r="J185" s="32" t="e">
        <f t="shared" si="46"/>
        <v>#DIV/0!</v>
      </c>
      <c r="K185" s="30">
        <v>0</v>
      </c>
      <c r="L185" s="32" t="e">
        <f t="shared" si="44"/>
        <v>#DIV/0!</v>
      </c>
      <c r="M185" s="30">
        <v>0</v>
      </c>
      <c r="N185" s="32" t="e">
        <f t="shared" si="45"/>
        <v>#DIV/0!</v>
      </c>
      <c r="O185" s="45" t="str">
        <f t="shared" si="43"/>
        <v>ผ่าน</v>
      </c>
      <c r="Q185" s="32" t="e">
        <f t="shared" si="47"/>
        <v>#DIV/0!</v>
      </c>
      <c r="R185" s="30" t="str">
        <f t="shared" si="48"/>
        <v>ผ่าน</v>
      </c>
      <c r="S185" s="30"/>
      <c r="T185" s="58" t="e">
        <f t="shared" si="49"/>
        <v>#DIV/0!</v>
      </c>
      <c r="U185" s="30" t="str">
        <f t="shared" si="50"/>
        <v>ผ่าน</v>
      </c>
      <c r="V185" s="33"/>
      <c r="W185" s="58" t="e">
        <f t="shared" si="51"/>
        <v>#DIV/0!</v>
      </c>
      <c r="X185" s="30" t="str">
        <f t="shared" si="52"/>
        <v>ผ่าน</v>
      </c>
      <c r="Y185" s="30" t="s">
        <v>73</v>
      </c>
      <c r="Z185" s="33"/>
      <c r="AA185" s="13"/>
    </row>
    <row r="186" spans="1:27" ht="72" hidden="1" x14ac:dyDescent="0.6">
      <c r="A186" s="15">
        <v>5</v>
      </c>
      <c r="B186" s="65" t="s">
        <v>578</v>
      </c>
      <c r="C186" s="30" t="s">
        <v>22</v>
      </c>
      <c r="D186" s="45" t="s">
        <v>39</v>
      </c>
      <c r="E186" s="30" t="str">
        <f t="shared" si="53"/>
        <v>กฟส</v>
      </c>
      <c r="F186" s="30">
        <v>3</v>
      </c>
      <c r="G186" s="49">
        <v>0</v>
      </c>
      <c r="H186" s="30" t="s">
        <v>77</v>
      </c>
      <c r="I186" s="30">
        <v>0</v>
      </c>
      <c r="J186" s="32" t="e">
        <f t="shared" si="46"/>
        <v>#DIV/0!</v>
      </c>
      <c r="K186" s="30">
        <v>0</v>
      </c>
      <c r="L186" s="32" t="e">
        <f t="shared" si="44"/>
        <v>#DIV/0!</v>
      </c>
      <c r="M186" s="30">
        <v>0</v>
      </c>
      <c r="N186" s="32" t="e">
        <f t="shared" si="45"/>
        <v>#DIV/0!</v>
      </c>
      <c r="O186" s="45" t="str">
        <f t="shared" si="43"/>
        <v>ผ่าน</v>
      </c>
      <c r="Q186" s="32" t="e">
        <f t="shared" si="47"/>
        <v>#DIV/0!</v>
      </c>
      <c r="R186" s="30" t="str">
        <f t="shared" si="48"/>
        <v>ผ่าน</v>
      </c>
      <c r="S186" s="30"/>
      <c r="T186" s="58" t="e">
        <f t="shared" si="49"/>
        <v>#DIV/0!</v>
      </c>
      <c r="U186" s="30" t="str">
        <f t="shared" si="50"/>
        <v>ผ่าน</v>
      </c>
      <c r="V186" s="33"/>
      <c r="W186" s="58" t="e">
        <f t="shared" si="51"/>
        <v>#DIV/0!</v>
      </c>
      <c r="X186" s="30" t="str">
        <f t="shared" si="52"/>
        <v>ผ่าน</v>
      </c>
      <c r="Y186" s="30" t="s">
        <v>73</v>
      </c>
      <c r="Z186" s="33"/>
      <c r="AA186" s="13"/>
    </row>
    <row r="187" spans="1:27" ht="72" hidden="1" x14ac:dyDescent="0.6">
      <c r="A187" s="15">
        <v>5</v>
      </c>
      <c r="B187" s="65" t="s">
        <v>578</v>
      </c>
      <c r="C187" s="30" t="s">
        <v>22</v>
      </c>
      <c r="D187" s="45" t="s">
        <v>40</v>
      </c>
      <c r="E187" s="30" t="str">
        <f t="shared" si="53"/>
        <v>กฟส</v>
      </c>
      <c r="F187" s="30">
        <v>3</v>
      </c>
      <c r="G187" s="49">
        <v>0</v>
      </c>
      <c r="H187" s="30" t="s">
        <v>77</v>
      </c>
      <c r="I187" s="30">
        <v>0</v>
      </c>
      <c r="J187" s="32" t="e">
        <f t="shared" si="46"/>
        <v>#DIV/0!</v>
      </c>
      <c r="K187" s="30">
        <v>0</v>
      </c>
      <c r="L187" s="32" t="e">
        <f t="shared" si="44"/>
        <v>#DIV/0!</v>
      </c>
      <c r="M187" s="30">
        <v>0</v>
      </c>
      <c r="N187" s="32" t="e">
        <f t="shared" si="45"/>
        <v>#DIV/0!</v>
      </c>
      <c r="O187" s="45" t="str">
        <f t="shared" si="43"/>
        <v>ผ่าน</v>
      </c>
      <c r="Q187" s="32" t="e">
        <f t="shared" si="47"/>
        <v>#DIV/0!</v>
      </c>
      <c r="R187" s="30" t="str">
        <f t="shared" si="48"/>
        <v>ผ่าน</v>
      </c>
      <c r="S187" s="30"/>
      <c r="T187" s="58" t="e">
        <f t="shared" si="49"/>
        <v>#DIV/0!</v>
      </c>
      <c r="U187" s="30" t="str">
        <f t="shared" si="50"/>
        <v>ผ่าน</v>
      </c>
      <c r="V187" s="33"/>
      <c r="W187" s="58" t="e">
        <f t="shared" si="51"/>
        <v>#DIV/0!</v>
      </c>
      <c r="X187" s="30" t="str">
        <f t="shared" si="52"/>
        <v>ผ่าน</v>
      </c>
      <c r="Y187" s="30" t="s">
        <v>73</v>
      </c>
      <c r="Z187" s="33"/>
      <c r="AA187" s="13"/>
    </row>
    <row r="188" spans="1:27" ht="72" hidden="1" x14ac:dyDescent="0.6">
      <c r="A188" s="15">
        <v>5</v>
      </c>
      <c r="B188" s="65" t="s">
        <v>578</v>
      </c>
      <c r="C188" s="30" t="s">
        <v>22</v>
      </c>
      <c r="D188" s="45" t="s">
        <v>41</v>
      </c>
      <c r="E188" s="30" t="str">
        <f t="shared" si="53"/>
        <v>กฟส</v>
      </c>
      <c r="F188" s="30">
        <v>3</v>
      </c>
      <c r="G188" s="49">
        <v>0</v>
      </c>
      <c r="H188" s="30" t="s">
        <v>77</v>
      </c>
      <c r="I188" s="30">
        <v>0</v>
      </c>
      <c r="J188" s="32" t="e">
        <f t="shared" si="46"/>
        <v>#DIV/0!</v>
      </c>
      <c r="K188" s="30">
        <v>0</v>
      </c>
      <c r="L188" s="32" t="e">
        <f t="shared" si="44"/>
        <v>#DIV/0!</v>
      </c>
      <c r="M188" s="30">
        <v>0</v>
      </c>
      <c r="N188" s="32" t="e">
        <f t="shared" si="45"/>
        <v>#DIV/0!</v>
      </c>
      <c r="O188" s="45" t="str">
        <f t="shared" si="43"/>
        <v>ผ่าน</v>
      </c>
      <c r="Q188" s="32" t="e">
        <f t="shared" si="47"/>
        <v>#DIV/0!</v>
      </c>
      <c r="R188" s="30" t="str">
        <f t="shared" si="48"/>
        <v>ผ่าน</v>
      </c>
      <c r="S188" s="30"/>
      <c r="T188" s="58" t="e">
        <f t="shared" si="49"/>
        <v>#DIV/0!</v>
      </c>
      <c r="U188" s="30" t="str">
        <f t="shared" si="50"/>
        <v>ผ่าน</v>
      </c>
      <c r="V188" s="33"/>
      <c r="W188" s="58" t="e">
        <f t="shared" si="51"/>
        <v>#DIV/0!</v>
      </c>
      <c r="X188" s="30" t="str">
        <f t="shared" si="52"/>
        <v>ผ่าน</v>
      </c>
      <c r="Y188" s="30" t="s">
        <v>73</v>
      </c>
      <c r="Z188" s="33"/>
      <c r="AA188" s="13"/>
    </row>
    <row r="189" spans="1:27" ht="72" hidden="1" x14ac:dyDescent="0.6">
      <c r="A189" s="15">
        <v>5</v>
      </c>
      <c r="B189" s="65" t="s">
        <v>578</v>
      </c>
      <c r="C189" s="30" t="s">
        <v>22</v>
      </c>
      <c r="D189" s="45" t="s">
        <v>42</v>
      </c>
      <c r="E189" s="30" t="str">
        <f t="shared" si="53"/>
        <v>กฟส</v>
      </c>
      <c r="F189" s="30">
        <v>3</v>
      </c>
      <c r="G189" s="49">
        <v>0</v>
      </c>
      <c r="H189" s="30" t="s">
        <v>77</v>
      </c>
      <c r="I189" s="30">
        <v>0</v>
      </c>
      <c r="J189" s="32" t="e">
        <f t="shared" si="46"/>
        <v>#DIV/0!</v>
      </c>
      <c r="K189" s="30">
        <v>0</v>
      </c>
      <c r="L189" s="32" t="e">
        <f t="shared" si="44"/>
        <v>#DIV/0!</v>
      </c>
      <c r="M189" s="30">
        <v>0</v>
      </c>
      <c r="N189" s="32" t="e">
        <f t="shared" si="45"/>
        <v>#DIV/0!</v>
      </c>
      <c r="O189" s="45" t="str">
        <f t="shared" si="43"/>
        <v>ผ่าน</v>
      </c>
      <c r="Q189" s="32" t="e">
        <f t="shared" si="47"/>
        <v>#DIV/0!</v>
      </c>
      <c r="R189" s="30" t="str">
        <f t="shared" si="48"/>
        <v>ผ่าน</v>
      </c>
      <c r="S189" s="30"/>
      <c r="T189" s="58" t="e">
        <f t="shared" si="49"/>
        <v>#DIV/0!</v>
      </c>
      <c r="U189" s="30" t="str">
        <f t="shared" si="50"/>
        <v>ผ่าน</v>
      </c>
      <c r="V189" s="33"/>
      <c r="W189" s="58" t="e">
        <f t="shared" si="51"/>
        <v>#DIV/0!</v>
      </c>
      <c r="X189" s="30" t="str">
        <f t="shared" si="52"/>
        <v>ผ่าน</v>
      </c>
      <c r="Y189" s="30" t="s">
        <v>73</v>
      </c>
      <c r="Z189" s="33"/>
      <c r="AA189" s="13"/>
    </row>
    <row r="190" spans="1:27" ht="72" hidden="1" x14ac:dyDescent="0.6">
      <c r="A190" s="15">
        <v>5</v>
      </c>
      <c r="B190" s="65" t="s">
        <v>578</v>
      </c>
      <c r="C190" s="30" t="s">
        <v>22</v>
      </c>
      <c r="D190" s="45" t="s">
        <v>43</v>
      </c>
      <c r="E190" s="30" t="str">
        <f t="shared" si="53"/>
        <v>กฟส</v>
      </c>
      <c r="F190" s="30">
        <v>3</v>
      </c>
      <c r="G190" s="49">
        <v>0</v>
      </c>
      <c r="H190" s="30" t="s">
        <v>77</v>
      </c>
      <c r="I190" s="30">
        <v>0</v>
      </c>
      <c r="J190" s="32" t="e">
        <f t="shared" si="46"/>
        <v>#DIV/0!</v>
      </c>
      <c r="K190" s="30">
        <v>0</v>
      </c>
      <c r="L190" s="32" t="e">
        <f t="shared" si="44"/>
        <v>#DIV/0!</v>
      </c>
      <c r="M190" s="30">
        <v>0</v>
      </c>
      <c r="N190" s="32" t="e">
        <f t="shared" si="45"/>
        <v>#DIV/0!</v>
      </c>
      <c r="O190" s="45" t="str">
        <f t="shared" si="43"/>
        <v>ผ่าน</v>
      </c>
      <c r="Q190" s="32" t="e">
        <f t="shared" si="47"/>
        <v>#DIV/0!</v>
      </c>
      <c r="R190" s="30" t="str">
        <f t="shared" si="48"/>
        <v>ผ่าน</v>
      </c>
      <c r="S190" s="30"/>
      <c r="T190" s="58" t="e">
        <f t="shared" si="49"/>
        <v>#DIV/0!</v>
      </c>
      <c r="U190" s="30" t="str">
        <f t="shared" si="50"/>
        <v>ผ่าน</v>
      </c>
      <c r="V190" s="33"/>
      <c r="W190" s="58" t="e">
        <f t="shared" si="51"/>
        <v>#DIV/0!</v>
      </c>
      <c r="X190" s="30" t="str">
        <f t="shared" si="52"/>
        <v>ผ่าน</v>
      </c>
      <c r="Y190" s="30" t="s">
        <v>73</v>
      </c>
      <c r="Z190" s="33"/>
      <c r="AA190" s="13"/>
    </row>
    <row r="191" spans="1:27" ht="72" hidden="1" x14ac:dyDescent="0.6">
      <c r="A191" s="15">
        <v>5</v>
      </c>
      <c r="B191" s="65" t="s">
        <v>578</v>
      </c>
      <c r="C191" s="30" t="s">
        <v>22</v>
      </c>
      <c r="D191" s="45" t="s">
        <v>45</v>
      </c>
      <c r="E191" s="30" t="str">
        <f t="shared" si="53"/>
        <v>กฟจ</v>
      </c>
      <c r="F191" s="30">
        <v>3</v>
      </c>
      <c r="G191" s="49">
        <v>0</v>
      </c>
      <c r="H191" s="30" t="s">
        <v>77</v>
      </c>
      <c r="I191" s="30">
        <v>0</v>
      </c>
      <c r="J191" s="32" t="e">
        <f t="shared" si="46"/>
        <v>#DIV/0!</v>
      </c>
      <c r="K191" s="30">
        <v>0</v>
      </c>
      <c r="L191" s="32" t="e">
        <f t="shared" si="44"/>
        <v>#DIV/0!</v>
      </c>
      <c r="M191" s="30">
        <v>0</v>
      </c>
      <c r="N191" s="32" t="e">
        <f t="shared" si="45"/>
        <v>#DIV/0!</v>
      </c>
      <c r="O191" s="45" t="str">
        <f t="shared" si="43"/>
        <v>ผ่าน</v>
      </c>
      <c r="Q191" s="32" t="e">
        <f t="shared" si="47"/>
        <v>#DIV/0!</v>
      </c>
      <c r="R191" s="30" t="str">
        <f t="shared" si="48"/>
        <v>ผ่าน</v>
      </c>
      <c r="S191" s="30"/>
      <c r="T191" s="58" t="e">
        <f t="shared" si="49"/>
        <v>#DIV/0!</v>
      </c>
      <c r="U191" s="30" t="str">
        <f t="shared" si="50"/>
        <v>ผ่าน</v>
      </c>
      <c r="V191" s="33"/>
      <c r="W191" s="58" t="e">
        <f t="shared" si="51"/>
        <v>#DIV/0!</v>
      </c>
      <c r="X191" s="30" t="str">
        <f t="shared" si="52"/>
        <v>ผ่าน</v>
      </c>
      <c r="Y191" s="30" t="s">
        <v>73</v>
      </c>
      <c r="Z191" s="33"/>
      <c r="AA191" s="13"/>
    </row>
    <row r="192" spans="1:27" ht="72" hidden="1" x14ac:dyDescent="0.6">
      <c r="A192" s="15">
        <v>5</v>
      </c>
      <c r="B192" s="65" t="s">
        <v>578</v>
      </c>
      <c r="C192" s="30" t="s">
        <v>22</v>
      </c>
      <c r="D192" s="45" t="s">
        <v>46</v>
      </c>
      <c r="E192" s="30" t="str">
        <f t="shared" si="53"/>
        <v>กฟส</v>
      </c>
      <c r="F192" s="30">
        <v>3</v>
      </c>
      <c r="G192" s="49">
        <v>0</v>
      </c>
      <c r="H192" s="30" t="s">
        <v>77</v>
      </c>
      <c r="I192" s="30">
        <v>0</v>
      </c>
      <c r="J192" s="32" t="e">
        <f t="shared" si="46"/>
        <v>#DIV/0!</v>
      </c>
      <c r="K192" s="30">
        <v>0</v>
      </c>
      <c r="L192" s="32" t="e">
        <f t="shared" si="44"/>
        <v>#DIV/0!</v>
      </c>
      <c r="M192" s="30">
        <v>0</v>
      </c>
      <c r="N192" s="32" t="e">
        <f t="shared" si="45"/>
        <v>#DIV/0!</v>
      </c>
      <c r="O192" s="45" t="str">
        <f t="shared" si="43"/>
        <v>ผ่าน</v>
      </c>
      <c r="Q192" s="32" t="e">
        <f t="shared" si="47"/>
        <v>#DIV/0!</v>
      </c>
      <c r="R192" s="30" t="str">
        <f t="shared" si="48"/>
        <v>ผ่าน</v>
      </c>
      <c r="S192" s="30"/>
      <c r="T192" s="58" t="e">
        <f t="shared" si="49"/>
        <v>#DIV/0!</v>
      </c>
      <c r="U192" s="30" t="str">
        <f t="shared" si="50"/>
        <v>ผ่าน</v>
      </c>
      <c r="V192" s="33"/>
      <c r="W192" s="58" t="e">
        <f t="shared" si="51"/>
        <v>#DIV/0!</v>
      </c>
      <c r="X192" s="30" t="str">
        <f t="shared" si="52"/>
        <v>ผ่าน</v>
      </c>
      <c r="Y192" s="30" t="s">
        <v>73</v>
      </c>
      <c r="Z192" s="33"/>
      <c r="AA192" s="13"/>
    </row>
    <row r="193" spans="1:27" ht="72" hidden="1" x14ac:dyDescent="0.6">
      <c r="A193" s="15">
        <v>5</v>
      </c>
      <c r="B193" s="65" t="s">
        <v>578</v>
      </c>
      <c r="C193" s="30" t="s">
        <v>22</v>
      </c>
      <c r="D193" s="45" t="s">
        <v>47</v>
      </c>
      <c r="E193" s="30" t="str">
        <f t="shared" si="53"/>
        <v>กฟส</v>
      </c>
      <c r="F193" s="30">
        <v>3</v>
      </c>
      <c r="G193" s="49">
        <v>0</v>
      </c>
      <c r="H193" s="30" t="s">
        <v>77</v>
      </c>
      <c r="I193" s="30">
        <v>0</v>
      </c>
      <c r="J193" s="32" t="e">
        <f t="shared" si="46"/>
        <v>#DIV/0!</v>
      </c>
      <c r="K193" s="30">
        <v>0</v>
      </c>
      <c r="L193" s="32" t="e">
        <f t="shared" si="44"/>
        <v>#DIV/0!</v>
      </c>
      <c r="M193" s="30">
        <v>0</v>
      </c>
      <c r="N193" s="32" t="e">
        <f t="shared" si="45"/>
        <v>#DIV/0!</v>
      </c>
      <c r="O193" s="45" t="str">
        <f t="shared" si="43"/>
        <v>ผ่าน</v>
      </c>
      <c r="Q193" s="32" t="e">
        <f t="shared" si="47"/>
        <v>#DIV/0!</v>
      </c>
      <c r="R193" s="30" t="str">
        <f t="shared" si="48"/>
        <v>ผ่าน</v>
      </c>
      <c r="S193" s="30"/>
      <c r="T193" s="58" t="e">
        <f t="shared" si="49"/>
        <v>#DIV/0!</v>
      </c>
      <c r="U193" s="30" t="str">
        <f t="shared" si="50"/>
        <v>ผ่าน</v>
      </c>
      <c r="V193" s="33"/>
      <c r="W193" s="58" t="e">
        <f t="shared" si="51"/>
        <v>#DIV/0!</v>
      </c>
      <c r="X193" s="30" t="str">
        <f t="shared" si="52"/>
        <v>ผ่าน</v>
      </c>
      <c r="Y193" s="30" t="s">
        <v>73</v>
      </c>
      <c r="Z193" s="33"/>
      <c r="AA193" s="13"/>
    </row>
    <row r="194" spans="1:27" ht="72" hidden="1" x14ac:dyDescent="0.6">
      <c r="A194" s="15">
        <v>5</v>
      </c>
      <c r="B194" s="65" t="s">
        <v>578</v>
      </c>
      <c r="C194" s="30" t="s">
        <v>22</v>
      </c>
      <c r="D194" s="45" t="s">
        <v>48</v>
      </c>
      <c r="E194" s="30" t="str">
        <f t="shared" si="53"/>
        <v>กฟจ</v>
      </c>
      <c r="F194" s="30">
        <v>3</v>
      </c>
      <c r="G194" s="49">
        <v>0</v>
      </c>
      <c r="H194" s="30" t="s">
        <v>77</v>
      </c>
      <c r="I194" s="30">
        <v>0</v>
      </c>
      <c r="J194" s="32" t="e">
        <f t="shared" si="46"/>
        <v>#DIV/0!</v>
      </c>
      <c r="K194" s="30">
        <v>0</v>
      </c>
      <c r="L194" s="32" t="e">
        <f t="shared" si="44"/>
        <v>#DIV/0!</v>
      </c>
      <c r="M194" s="30">
        <v>0</v>
      </c>
      <c r="N194" s="32" t="e">
        <f t="shared" si="45"/>
        <v>#DIV/0!</v>
      </c>
      <c r="O194" s="45" t="str">
        <f t="shared" si="43"/>
        <v>ผ่าน</v>
      </c>
      <c r="Q194" s="32" t="e">
        <f t="shared" si="47"/>
        <v>#DIV/0!</v>
      </c>
      <c r="R194" s="30" t="str">
        <f t="shared" si="48"/>
        <v>ผ่าน</v>
      </c>
      <c r="S194" s="30"/>
      <c r="T194" s="58" t="e">
        <f t="shared" si="49"/>
        <v>#DIV/0!</v>
      </c>
      <c r="U194" s="30" t="str">
        <f t="shared" si="50"/>
        <v>ผ่าน</v>
      </c>
      <c r="V194" s="33"/>
      <c r="W194" s="58" t="e">
        <f t="shared" si="51"/>
        <v>#DIV/0!</v>
      </c>
      <c r="X194" s="30" t="str">
        <f t="shared" si="52"/>
        <v>ผ่าน</v>
      </c>
      <c r="Y194" s="30" t="s">
        <v>73</v>
      </c>
      <c r="Z194" s="33"/>
      <c r="AA194" s="13"/>
    </row>
    <row r="195" spans="1:27" ht="72" hidden="1" x14ac:dyDescent="0.6">
      <c r="A195" s="15">
        <v>5</v>
      </c>
      <c r="B195" s="65" t="s">
        <v>578</v>
      </c>
      <c r="C195" s="30" t="s">
        <v>22</v>
      </c>
      <c r="D195" s="45" t="s">
        <v>49</v>
      </c>
      <c r="E195" s="30" t="str">
        <f t="shared" si="53"/>
        <v>กฟส</v>
      </c>
      <c r="F195" s="30">
        <v>3</v>
      </c>
      <c r="G195" s="49">
        <v>0</v>
      </c>
      <c r="H195" s="30" t="s">
        <v>77</v>
      </c>
      <c r="I195" s="30">
        <v>0</v>
      </c>
      <c r="J195" s="32" t="e">
        <f t="shared" si="46"/>
        <v>#DIV/0!</v>
      </c>
      <c r="K195" s="30">
        <v>0</v>
      </c>
      <c r="L195" s="32" t="e">
        <f t="shared" si="44"/>
        <v>#DIV/0!</v>
      </c>
      <c r="M195" s="30">
        <v>0</v>
      </c>
      <c r="N195" s="32" t="e">
        <f t="shared" si="45"/>
        <v>#DIV/0!</v>
      </c>
      <c r="O195" s="45" t="str">
        <f t="shared" si="43"/>
        <v>ผ่าน</v>
      </c>
      <c r="Q195" s="32" t="e">
        <f t="shared" si="47"/>
        <v>#DIV/0!</v>
      </c>
      <c r="R195" s="30" t="str">
        <f t="shared" si="48"/>
        <v>ผ่าน</v>
      </c>
      <c r="S195" s="30"/>
      <c r="T195" s="58" t="e">
        <f t="shared" si="49"/>
        <v>#DIV/0!</v>
      </c>
      <c r="U195" s="30" t="str">
        <f t="shared" si="50"/>
        <v>ผ่าน</v>
      </c>
      <c r="V195" s="33"/>
      <c r="W195" s="58" t="e">
        <f t="shared" si="51"/>
        <v>#DIV/0!</v>
      </c>
      <c r="X195" s="30" t="str">
        <f t="shared" si="52"/>
        <v>ผ่าน</v>
      </c>
      <c r="Y195" s="30" t="s">
        <v>73</v>
      </c>
      <c r="Z195" s="33"/>
      <c r="AA195" s="13"/>
    </row>
    <row r="196" spans="1:27" ht="72" hidden="1" x14ac:dyDescent="0.6">
      <c r="A196" s="15">
        <v>5</v>
      </c>
      <c r="B196" s="65" t="s">
        <v>578</v>
      </c>
      <c r="C196" s="30" t="s">
        <v>22</v>
      </c>
      <c r="D196" s="45" t="s">
        <v>50</v>
      </c>
      <c r="E196" s="30" t="str">
        <f t="shared" si="53"/>
        <v>กฟส</v>
      </c>
      <c r="F196" s="30">
        <v>3</v>
      </c>
      <c r="G196" s="49">
        <v>0</v>
      </c>
      <c r="H196" s="30" t="s">
        <v>77</v>
      </c>
      <c r="I196" s="30">
        <v>0</v>
      </c>
      <c r="J196" s="32" t="e">
        <f t="shared" si="46"/>
        <v>#DIV/0!</v>
      </c>
      <c r="K196" s="30">
        <v>0</v>
      </c>
      <c r="L196" s="32" t="e">
        <f t="shared" si="44"/>
        <v>#DIV/0!</v>
      </c>
      <c r="M196" s="30">
        <v>0</v>
      </c>
      <c r="N196" s="32" t="e">
        <f t="shared" si="45"/>
        <v>#DIV/0!</v>
      </c>
      <c r="O196" s="45" t="str">
        <f t="shared" si="43"/>
        <v>ผ่าน</v>
      </c>
      <c r="Q196" s="32" t="e">
        <f t="shared" si="47"/>
        <v>#DIV/0!</v>
      </c>
      <c r="R196" s="30" t="str">
        <f t="shared" si="48"/>
        <v>ผ่าน</v>
      </c>
      <c r="S196" s="30"/>
      <c r="T196" s="58" t="e">
        <f t="shared" si="49"/>
        <v>#DIV/0!</v>
      </c>
      <c r="U196" s="30" t="str">
        <f t="shared" si="50"/>
        <v>ผ่าน</v>
      </c>
      <c r="V196" s="33"/>
      <c r="W196" s="58" t="e">
        <f t="shared" si="51"/>
        <v>#DIV/0!</v>
      </c>
      <c r="X196" s="30" t="str">
        <f t="shared" si="52"/>
        <v>ผ่าน</v>
      </c>
      <c r="Y196" s="30" t="s">
        <v>73</v>
      </c>
      <c r="Z196" s="33"/>
      <c r="AA196" s="13"/>
    </row>
    <row r="197" spans="1:27" ht="72" hidden="1" x14ac:dyDescent="0.6">
      <c r="A197" s="15">
        <v>5</v>
      </c>
      <c r="B197" s="65" t="s">
        <v>578</v>
      </c>
      <c r="C197" s="30" t="s">
        <v>22</v>
      </c>
      <c r="D197" s="45" t="s">
        <v>51</v>
      </c>
      <c r="E197" s="30" t="str">
        <f t="shared" si="53"/>
        <v>กฟส</v>
      </c>
      <c r="F197" s="30">
        <v>3</v>
      </c>
      <c r="G197" s="49">
        <v>0</v>
      </c>
      <c r="H197" s="30" t="s">
        <v>77</v>
      </c>
      <c r="I197" s="30">
        <v>0</v>
      </c>
      <c r="J197" s="32" t="e">
        <f t="shared" si="46"/>
        <v>#DIV/0!</v>
      </c>
      <c r="K197" s="30">
        <v>0</v>
      </c>
      <c r="L197" s="32" t="e">
        <f t="shared" si="44"/>
        <v>#DIV/0!</v>
      </c>
      <c r="M197" s="30">
        <v>0</v>
      </c>
      <c r="N197" s="32" t="e">
        <f t="shared" si="45"/>
        <v>#DIV/0!</v>
      </c>
      <c r="O197" s="45" t="str">
        <f t="shared" ref="O197:O260" si="54">IFERROR(IF(AND(G197&lt;&gt;0,N197&lt;25%),"ไม่ผ่าน","ผ่าน"),"ผ่าน")</f>
        <v>ผ่าน</v>
      </c>
      <c r="Q197" s="32" t="e">
        <f t="shared" si="47"/>
        <v>#DIV/0!</v>
      </c>
      <c r="R197" s="30" t="str">
        <f t="shared" si="48"/>
        <v>ผ่าน</v>
      </c>
      <c r="S197" s="30"/>
      <c r="T197" s="58" t="e">
        <f t="shared" si="49"/>
        <v>#DIV/0!</v>
      </c>
      <c r="U197" s="30" t="str">
        <f t="shared" si="50"/>
        <v>ผ่าน</v>
      </c>
      <c r="V197" s="33"/>
      <c r="W197" s="58" t="e">
        <f t="shared" si="51"/>
        <v>#DIV/0!</v>
      </c>
      <c r="X197" s="30" t="str">
        <f t="shared" si="52"/>
        <v>ผ่าน</v>
      </c>
      <c r="Y197" s="30" t="s">
        <v>73</v>
      </c>
      <c r="Z197" s="33"/>
      <c r="AA197" s="13"/>
    </row>
    <row r="198" spans="1:27" ht="72" hidden="1" x14ac:dyDescent="0.6">
      <c r="A198" s="15">
        <v>5</v>
      </c>
      <c r="B198" s="65" t="s">
        <v>578</v>
      </c>
      <c r="C198" s="30" t="s">
        <v>22</v>
      </c>
      <c r="D198" s="45" t="s">
        <v>52</v>
      </c>
      <c r="E198" s="30" t="str">
        <f t="shared" si="53"/>
        <v>กฟจ</v>
      </c>
      <c r="F198" s="30">
        <v>3</v>
      </c>
      <c r="G198" s="49">
        <v>0</v>
      </c>
      <c r="H198" s="30" t="s">
        <v>77</v>
      </c>
      <c r="I198" s="30">
        <v>0</v>
      </c>
      <c r="J198" s="32" t="e">
        <f t="shared" si="46"/>
        <v>#DIV/0!</v>
      </c>
      <c r="K198" s="30">
        <v>0</v>
      </c>
      <c r="L198" s="32" t="e">
        <f t="shared" si="44"/>
        <v>#DIV/0!</v>
      </c>
      <c r="M198" s="30">
        <v>0</v>
      </c>
      <c r="N198" s="32" t="e">
        <f t="shared" si="45"/>
        <v>#DIV/0!</v>
      </c>
      <c r="O198" s="45" t="str">
        <f t="shared" si="54"/>
        <v>ผ่าน</v>
      </c>
      <c r="Q198" s="32" t="e">
        <f t="shared" si="47"/>
        <v>#DIV/0!</v>
      </c>
      <c r="R198" s="30" t="str">
        <f t="shared" si="48"/>
        <v>ผ่าน</v>
      </c>
      <c r="S198" s="30"/>
      <c r="T198" s="58" t="e">
        <f t="shared" si="49"/>
        <v>#DIV/0!</v>
      </c>
      <c r="U198" s="30" t="str">
        <f t="shared" si="50"/>
        <v>ผ่าน</v>
      </c>
      <c r="V198" s="33"/>
      <c r="W198" s="58" t="e">
        <f t="shared" si="51"/>
        <v>#DIV/0!</v>
      </c>
      <c r="X198" s="30" t="str">
        <f t="shared" si="52"/>
        <v>ผ่าน</v>
      </c>
      <c r="Y198" s="30" t="s">
        <v>73</v>
      </c>
      <c r="Z198" s="33"/>
      <c r="AA198" s="13"/>
    </row>
    <row r="199" spans="1:27" ht="72" hidden="1" x14ac:dyDescent="0.6">
      <c r="A199" s="15">
        <v>5</v>
      </c>
      <c r="B199" s="65" t="s">
        <v>578</v>
      </c>
      <c r="C199" s="30" t="s">
        <v>22</v>
      </c>
      <c r="D199" s="45" t="s">
        <v>53</v>
      </c>
      <c r="E199" s="30" t="str">
        <f t="shared" si="53"/>
        <v>กฟส</v>
      </c>
      <c r="F199" s="30">
        <v>3</v>
      </c>
      <c r="G199" s="49">
        <v>0</v>
      </c>
      <c r="H199" s="30" t="s">
        <v>77</v>
      </c>
      <c r="I199" s="30">
        <v>0</v>
      </c>
      <c r="J199" s="32" t="e">
        <f t="shared" si="46"/>
        <v>#DIV/0!</v>
      </c>
      <c r="K199" s="30">
        <v>0</v>
      </c>
      <c r="L199" s="32" t="e">
        <f t="shared" si="44"/>
        <v>#DIV/0!</v>
      </c>
      <c r="M199" s="30">
        <v>0</v>
      </c>
      <c r="N199" s="32" t="e">
        <f t="shared" si="45"/>
        <v>#DIV/0!</v>
      </c>
      <c r="O199" s="45" t="str">
        <f t="shared" si="54"/>
        <v>ผ่าน</v>
      </c>
      <c r="Q199" s="32" t="e">
        <f t="shared" si="47"/>
        <v>#DIV/0!</v>
      </c>
      <c r="R199" s="30" t="str">
        <f t="shared" si="48"/>
        <v>ผ่าน</v>
      </c>
      <c r="S199" s="30"/>
      <c r="T199" s="58" t="e">
        <f t="shared" si="49"/>
        <v>#DIV/0!</v>
      </c>
      <c r="U199" s="30" t="str">
        <f t="shared" si="50"/>
        <v>ผ่าน</v>
      </c>
      <c r="V199" s="33"/>
      <c r="W199" s="58" t="e">
        <f t="shared" si="51"/>
        <v>#DIV/0!</v>
      </c>
      <c r="X199" s="30" t="str">
        <f t="shared" si="52"/>
        <v>ผ่าน</v>
      </c>
      <c r="Y199" s="30" t="s">
        <v>73</v>
      </c>
      <c r="Z199" s="33"/>
      <c r="AA199" s="13"/>
    </row>
    <row r="200" spans="1:27" ht="72" hidden="1" x14ac:dyDescent="0.6">
      <c r="A200" s="15">
        <v>5</v>
      </c>
      <c r="B200" s="65" t="s">
        <v>578</v>
      </c>
      <c r="C200" s="30" t="s">
        <v>22</v>
      </c>
      <c r="D200" s="45" t="s">
        <v>54</v>
      </c>
      <c r="E200" s="30" t="str">
        <f t="shared" si="53"/>
        <v>กฟจ</v>
      </c>
      <c r="F200" s="30">
        <v>3</v>
      </c>
      <c r="G200" s="49">
        <v>0</v>
      </c>
      <c r="H200" s="30" t="s">
        <v>77</v>
      </c>
      <c r="I200" s="30">
        <v>0</v>
      </c>
      <c r="J200" s="32" t="e">
        <f t="shared" si="46"/>
        <v>#DIV/0!</v>
      </c>
      <c r="K200" s="30">
        <v>0</v>
      </c>
      <c r="L200" s="32" t="e">
        <f t="shared" si="44"/>
        <v>#DIV/0!</v>
      </c>
      <c r="M200" s="30">
        <v>0</v>
      </c>
      <c r="N200" s="32" t="e">
        <f t="shared" si="45"/>
        <v>#DIV/0!</v>
      </c>
      <c r="O200" s="45" t="str">
        <f t="shared" si="54"/>
        <v>ผ่าน</v>
      </c>
      <c r="Q200" s="32" t="e">
        <f t="shared" si="47"/>
        <v>#DIV/0!</v>
      </c>
      <c r="R200" s="30" t="str">
        <f t="shared" si="48"/>
        <v>ผ่าน</v>
      </c>
      <c r="S200" s="30"/>
      <c r="T200" s="58" t="e">
        <f t="shared" si="49"/>
        <v>#DIV/0!</v>
      </c>
      <c r="U200" s="30" t="str">
        <f t="shared" si="50"/>
        <v>ผ่าน</v>
      </c>
      <c r="V200" s="33"/>
      <c r="W200" s="58" t="e">
        <f t="shared" si="51"/>
        <v>#DIV/0!</v>
      </c>
      <c r="X200" s="30" t="str">
        <f t="shared" si="52"/>
        <v>ผ่าน</v>
      </c>
      <c r="Y200" s="30" t="s">
        <v>73</v>
      </c>
      <c r="Z200" s="33"/>
      <c r="AA200" s="13"/>
    </row>
    <row r="201" spans="1:27" ht="72" hidden="1" x14ac:dyDescent="0.6">
      <c r="A201" s="15">
        <v>5</v>
      </c>
      <c r="B201" s="65" t="s">
        <v>578</v>
      </c>
      <c r="C201" s="30" t="s">
        <v>22</v>
      </c>
      <c r="D201" s="45" t="s">
        <v>55</v>
      </c>
      <c r="E201" s="30" t="str">
        <f t="shared" si="53"/>
        <v>กฟส</v>
      </c>
      <c r="F201" s="30">
        <v>3</v>
      </c>
      <c r="G201" s="49">
        <v>0</v>
      </c>
      <c r="H201" s="30" t="s">
        <v>77</v>
      </c>
      <c r="I201" s="30">
        <v>0</v>
      </c>
      <c r="J201" s="32" t="e">
        <f t="shared" si="46"/>
        <v>#DIV/0!</v>
      </c>
      <c r="K201" s="30">
        <v>0</v>
      </c>
      <c r="L201" s="32" t="e">
        <f t="shared" si="44"/>
        <v>#DIV/0!</v>
      </c>
      <c r="M201" s="30">
        <v>0</v>
      </c>
      <c r="N201" s="32" t="e">
        <f t="shared" si="45"/>
        <v>#DIV/0!</v>
      </c>
      <c r="O201" s="45" t="str">
        <f t="shared" si="54"/>
        <v>ผ่าน</v>
      </c>
      <c r="Q201" s="32" t="e">
        <f t="shared" si="47"/>
        <v>#DIV/0!</v>
      </c>
      <c r="R201" s="30" t="str">
        <f t="shared" si="48"/>
        <v>ผ่าน</v>
      </c>
      <c r="S201" s="30"/>
      <c r="T201" s="58" t="e">
        <f t="shared" si="49"/>
        <v>#DIV/0!</v>
      </c>
      <c r="U201" s="30" t="str">
        <f t="shared" si="50"/>
        <v>ผ่าน</v>
      </c>
      <c r="V201" s="33"/>
      <c r="W201" s="58" t="e">
        <f t="shared" si="51"/>
        <v>#DIV/0!</v>
      </c>
      <c r="X201" s="30" t="str">
        <f t="shared" si="52"/>
        <v>ผ่าน</v>
      </c>
      <c r="Y201" s="30" t="s">
        <v>73</v>
      </c>
      <c r="Z201" s="33"/>
      <c r="AA201" s="13"/>
    </row>
    <row r="202" spans="1:27" ht="72" hidden="1" x14ac:dyDescent="0.6">
      <c r="A202" s="15">
        <v>5</v>
      </c>
      <c r="B202" s="65" t="s">
        <v>578</v>
      </c>
      <c r="C202" s="30" t="s">
        <v>22</v>
      </c>
      <c r="D202" s="45" t="s">
        <v>56</v>
      </c>
      <c r="E202" s="30" t="str">
        <f t="shared" si="53"/>
        <v>กฟอ</v>
      </c>
      <c r="F202" s="30">
        <v>3</v>
      </c>
      <c r="G202" s="49">
        <v>0</v>
      </c>
      <c r="H202" s="30" t="s">
        <v>77</v>
      </c>
      <c r="I202" s="30">
        <v>0</v>
      </c>
      <c r="J202" s="32" t="e">
        <f t="shared" si="46"/>
        <v>#DIV/0!</v>
      </c>
      <c r="K202" s="30">
        <v>0</v>
      </c>
      <c r="L202" s="32" t="e">
        <f t="shared" si="44"/>
        <v>#DIV/0!</v>
      </c>
      <c r="M202" s="30">
        <v>0</v>
      </c>
      <c r="N202" s="32" t="e">
        <f t="shared" si="45"/>
        <v>#DIV/0!</v>
      </c>
      <c r="O202" s="45" t="str">
        <f t="shared" si="54"/>
        <v>ผ่าน</v>
      </c>
      <c r="Q202" s="32" t="e">
        <f t="shared" si="47"/>
        <v>#DIV/0!</v>
      </c>
      <c r="R202" s="30" t="str">
        <f t="shared" si="48"/>
        <v>ผ่าน</v>
      </c>
      <c r="S202" s="30"/>
      <c r="T202" s="58" t="e">
        <f t="shared" si="49"/>
        <v>#DIV/0!</v>
      </c>
      <c r="U202" s="30" t="str">
        <f t="shared" si="50"/>
        <v>ผ่าน</v>
      </c>
      <c r="V202" s="33"/>
      <c r="W202" s="58" t="e">
        <f t="shared" si="51"/>
        <v>#DIV/0!</v>
      </c>
      <c r="X202" s="30" t="str">
        <f t="shared" si="52"/>
        <v>ผ่าน</v>
      </c>
      <c r="Y202" s="30" t="s">
        <v>73</v>
      </c>
      <c r="Z202" s="33"/>
      <c r="AA202" s="13"/>
    </row>
    <row r="203" spans="1:27" ht="72" hidden="1" x14ac:dyDescent="0.6">
      <c r="A203" s="15">
        <v>5</v>
      </c>
      <c r="B203" s="65" t="s">
        <v>578</v>
      </c>
      <c r="C203" s="30" t="s">
        <v>22</v>
      </c>
      <c r="D203" s="45" t="s">
        <v>57</v>
      </c>
      <c r="E203" s="30" t="str">
        <f t="shared" si="53"/>
        <v>กฟส</v>
      </c>
      <c r="F203" s="30">
        <v>3</v>
      </c>
      <c r="G203" s="49">
        <v>0</v>
      </c>
      <c r="H203" s="30" t="s">
        <v>77</v>
      </c>
      <c r="I203" s="30">
        <v>0</v>
      </c>
      <c r="J203" s="32" t="e">
        <f t="shared" si="46"/>
        <v>#DIV/0!</v>
      </c>
      <c r="K203" s="30">
        <v>0</v>
      </c>
      <c r="L203" s="32" t="e">
        <f t="shared" si="44"/>
        <v>#DIV/0!</v>
      </c>
      <c r="M203" s="30">
        <v>0</v>
      </c>
      <c r="N203" s="32" t="e">
        <f t="shared" si="45"/>
        <v>#DIV/0!</v>
      </c>
      <c r="O203" s="45" t="str">
        <f t="shared" si="54"/>
        <v>ผ่าน</v>
      </c>
      <c r="Q203" s="32" t="e">
        <f t="shared" si="47"/>
        <v>#DIV/0!</v>
      </c>
      <c r="R203" s="30" t="str">
        <f t="shared" si="48"/>
        <v>ผ่าน</v>
      </c>
      <c r="S203" s="30"/>
      <c r="T203" s="58" t="e">
        <f t="shared" si="49"/>
        <v>#DIV/0!</v>
      </c>
      <c r="U203" s="30" t="str">
        <f t="shared" si="50"/>
        <v>ผ่าน</v>
      </c>
      <c r="V203" s="33"/>
      <c r="W203" s="58" t="e">
        <f t="shared" si="51"/>
        <v>#DIV/0!</v>
      </c>
      <c r="X203" s="30" t="str">
        <f t="shared" si="52"/>
        <v>ผ่าน</v>
      </c>
      <c r="Y203" s="30" t="s">
        <v>73</v>
      </c>
      <c r="Z203" s="33"/>
      <c r="AA203" s="13"/>
    </row>
    <row r="204" spans="1:27" ht="72" hidden="1" x14ac:dyDescent="0.6">
      <c r="A204" s="15">
        <v>5</v>
      </c>
      <c r="B204" s="65" t="s">
        <v>578</v>
      </c>
      <c r="C204" s="30" t="s">
        <v>22</v>
      </c>
      <c r="D204" s="45" t="s">
        <v>58</v>
      </c>
      <c r="E204" s="30" t="str">
        <f t="shared" si="53"/>
        <v>กฟอ</v>
      </c>
      <c r="F204" s="30">
        <v>3</v>
      </c>
      <c r="G204" s="49">
        <v>0</v>
      </c>
      <c r="H204" s="30" t="s">
        <v>77</v>
      </c>
      <c r="I204" s="30">
        <v>0</v>
      </c>
      <c r="J204" s="32" t="e">
        <f t="shared" si="46"/>
        <v>#DIV/0!</v>
      </c>
      <c r="K204" s="30">
        <v>0</v>
      </c>
      <c r="L204" s="32" t="e">
        <f t="shared" si="44"/>
        <v>#DIV/0!</v>
      </c>
      <c r="M204" s="30">
        <v>0</v>
      </c>
      <c r="N204" s="32" t="e">
        <f t="shared" si="45"/>
        <v>#DIV/0!</v>
      </c>
      <c r="O204" s="45" t="str">
        <f t="shared" si="54"/>
        <v>ผ่าน</v>
      </c>
      <c r="Q204" s="32" t="e">
        <f t="shared" si="47"/>
        <v>#DIV/0!</v>
      </c>
      <c r="R204" s="30" t="str">
        <f t="shared" si="48"/>
        <v>ผ่าน</v>
      </c>
      <c r="S204" s="30"/>
      <c r="T204" s="58" t="e">
        <f t="shared" si="49"/>
        <v>#DIV/0!</v>
      </c>
      <c r="U204" s="30" t="str">
        <f t="shared" si="50"/>
        <v>ผ่าน</v>
      </c>
      <c r="V204" s="33"/>
      <c r="W204" s="58" t="e">
        <f t="shared" si="51"/>
        <v>#DIV/0!</v>
      </c>
      <c r="X204" s="30" t="str">
        <f t="shared" si="52"/>
        <v>ผ่าน</v>
      </c>
      <c r="Y204" s="30" t="s">
        <v>73</v>
      </c>
      <c r="Z204" s="33"/>
      <c r="AA204" s="13"/>
    </row>
    <row r="205" spans="1:27" ht="72" hidden="1" x14ac:dyDescent="0.6">
      <c r="A205" s="15">
        <v>5</v>
      </c>
      <c r="B205" s="65" t="s">
        <v>578</v>
      </c>
      <c r="C205" s="30" t="s">
        <v>22</v>
      </c>
      <c r="D205" s="45" t="s">
        <v>59</v>
      </c>
      <c r="E205" s="30" t="str">
        <f t="shared" si="53"/>
        <v>กฟส</v>
      </c>
      <c r="F205" s="30">
        <v>3</v>
      </c>
      <c r="G205" s="49">
        <v>0</v>
      </c>
      <c r="H205" s="30" t="s">
        <v>77</v>
      </c>
      <c r="I205" s="30">
        <v>0</v>
      </c>
      <c r="J205" s="32" t="e">
        <f t="shared" si="46"/>
        <v>#DIV/0!</v>
      </c>
      <c r="K205" s="30">
        <v>0</v>
      </c>
      <c r="L205" s="32" t="e">
        <f t="shared" si="44"/>
        <v>#DIV/0!</v>
      </c>
      <c r="M205" s="30">
        <v>0</v>
      </c>
      <c r="N205" s="32" t="e">
        <f t="shared" si="45"/>
        <v>#DIV/0!</v>
      </c>
      <c r="O205" s="45" t="str">
        <f t="shared" si="54"/>
        <v>ผ่าน</v>
      </c>
      <c r="Q205" s="32" t="e">
        <f t="shared" si="47"/>
        <v>#DIV/0!</v>
      </c>
      <c r="R205" s="30" t="str">
        <f t="shared" si="48"/>
        <v>ผ่าน</v>
      </c>
      <c r="S205" s="30"/>
      <c r="T205" s="58" t="e">
        <f t="shared" si="49"/>
        <v>#DIV/0!</v>
      </c>
      <c r="U205" s="30" t="str">
        <f t="shared" si="50"/>
        <v>ผ่าน</v>
      </c>
      <c r="V205" s="33"/>
      <c r="W205" s="58" t="e">
        <f t="shared" si="51"/>
        <v>#DIV/0!</v>
      </c>
      <c r="X205" s="30" t="str">
        <f t="shared" si="52"/>
        <v>ผ่าน</v>
      </c>
      <c r="Y205" s="30" t="s">
        <v>73</v>
      </c>
      <c r="Z205" s="33"/>
      <c r="AA205" s="13"/>
    </row>
    <row r="206" spans="1:27" ht="72" hidden="1" x14ac:dyDescent="0.6">
      <c r="A206" s="15">
        <v>5</v>
      </c>
      <c r="B206" s="65" t="s">
        <v>578</v>
      </c>
      <c r="C206" s="30" t="s">
        <v>22</v>
      </c>
      <c r="D206" s="45" t="s">
        <v>60</v>
      </c>
      <c r="E206" s="30" t="str">
        <f t="shared" si="53"/>
        <v>กฟอ</v>
      </c>
      <c r="F206" s="30">
        <v>3</v>
      </c>
      <c r="G206" s="49">
        <v>0</v>
      </c>
      <c r="H206" s="30" t="s">
        <v>77</v>
      </c>
      <c r="I206" s="30">
        <v>0</v>
      </c>
      <c r="J206" s="32" t="e">
        <f t="shared" si="46"/>
        <v>#DIV/0!</v>
      </c>
      <c r="K206" s="30">
        <v>0</v>
      </c>
      <c r="L206" s="32" t="e">
        <f t="shared" si="44"/>
        <v>#DIV/0!</v>
      </c>
      <c r="M206" s="30">
        <v>0</v>
      </c>
      <c r="N206" s="32" t="e">
        <f t="shared" si="45"/>
        <v>#DIV/0!</v>
      </c>
      <c r="O206" s="45" t="str">
        <f t="shared" si="54"/>
        <v>ผ่าน</v>
      </c>
      <c r="Q206" s="32" t="e">
        <f t="shared" si="47"/>
        <v>#DIV/0!</v>
      </c>
      <c r="R206" s="30" t="str">
        <f t="shared" si="48"/>
        <v>ผ่าน</v>
      </c>
      <c r="S206" s="30"/>
      <c r="T206" s="58" t="e">
        <f t="shared" si="49"/>
        <v>#DIV/0!</v>
      </c>
      <c r="U206" s="30" t="str">
        <f t="shared" si="50"/>
        <v>ผ่าน</v>
      </c>
      <c r="V206" s="33"/>
      <c r="W206" s="58" t="e">
        <f t="shared" si="51"/>
        <v>#DIV/0!</v>
      </c>
      <c r="X206" s="30" t="str">
        <f t="shared" si="52"/>
        <v>ผ่าน</v>
      </c>
      <c r="Y206" s="30" t="s">
        <v>73</v>
      </c>
      <c r="Z206" s="33"/>
      <c r="AA206" s="13"/>
    </row>
    <row r="207" spans="1:27" ht="72" hidden="1" x14ac:dyDescent="0.6">
      <c r="A207" s="15">
        <v>5</v>
      </c>
      <c r="B207" s="65" t="s">
        <v>578</v>
      </c>
      <c r="C207" s="30" t="s">
        <v>22</v>
      </c>
      <c r="D207" s="45" t="s">
        <v>61</v>
      </c>
      <c r="E207" s="30" t="str">
        <f t="shared" si="53"/>
        <v>กฟส</v>
      </c>
      <c r="F207" s="30">
        <v>3</v>
      </c>
      <c r="G207" s="49">
        <v>0</v>
      </c>
      <c r="H207" s="30" t="s">
        <v>77</v>
      </c>
      <c r="I207" s="30">
        <v>0</v>
      </c>
      <c r="J207" s="32" t="e">
        <f t="shared" si="46"/>
        <v>#DIV/0!</v>
      </c>
      <c r="K207" s="30">
        <v>0</v>
      </c>
      <c r="L207" s="32" t="e">
        <f t="shared" si="44"/>
        <v>#DIV/0!</v>
      </c>
      <c r="M207" s="30">
        <v>0</v>
      </c>
      <c r="N207" s="32" t="e">
        <f t="shared" si="45"/>
        <v>#DIV/0!</v>
      </c>
      <c r="O207" s="45" t="str">
        <f t="shared" si="54"/>
        <v>ผ่าน</v>
      </c>
      <c r="Q207" s="32" t="e">
        <f t="shared" si="47"/>
        <v>#DIV/0!</v>
      </c>
      <c r="R207" s="30" t="str">
        <f t="shared" si="48"/>
        <v>ผ่าน</v>
      </c>
      <c r="S207" s="30"/>
      <c r="T207" s="58" t="e">
        <f t="shared" si="49"/>
        <v>#DIV/0!</v>
      </c>
      <c r="U207" s="30" t="str">
        <f t="shared" si="50"/>
        <v>ผ่าน</v>
      </c>
      <c r="V207" s="33"/>
      <c r="W207" s="58" t="e">
        <f t="shared" si="51"/>
        <v>#DIV/0!</v>
      </c>
      <c r="X207" s="30" t="str">
        <f t="shared" si="52"/>
        <v>ผ่าน</v>
      </c>
      <c r="Y207" s="30" t="s">
        <v>73</v>
      </c>
      <c r="Z207" s="33"/>
      <c r="AA207" s="13"/>
    </row>
    <row r="208" spans="1:27" ht="72" hidden="1" x14ac:dyDescent="0.6">
      <c r="A208" s="15">
        <v>5</v>
      </c>
      <c r="B208" s="65" t="s">
        <v>578</v>
      </c>
      <c r="C208" s="30" t="s">
        <v>22</v>
      </c>
      <c r="D208" s="45" t="s">
        <v>62</v>
      </c>
      <c r="E208" s="30" t="str">
        <f t="shared" si="53"/>
        <v>กฟอ</v>
      </c>
      <c r="F208" s="30">
        <v>3</v>
      </c>
      <c r="G208" s="49">
        <v>0</v>
      </c>
      <c r="H208" s="30" t="s">
        <v>77</v>
      </c>
      <c r="I208" s="30">
        <v>0</v>
      </c>
      <c r="J208" s="32" t="e">
        <f t="shared" si="46"/>
        <v>#DIV/0!</v>
      </c>
      <c r="K208" s="30">
        <v>0</v>
      </c>
      <c r="L208" s="32" t="e">
        <f t="shared" si="44"/>
        <v>#DIV/0!</v>
      </c>
      <c r="M208" s="30">
        <v>0</v>
      </c>
      <c r="N208" s="32" t="e">
        <f t="shared" si="45"/>
        <v>#DIV/0!</v>
      </c>
      <c r="O208" s="45" t="str">
        <f t="shared" si="54"/>
        <v>ผ่าน</v>
      </c>
      <c r="Q208" s="32" t="e">
        <f t="shared" si="47"/>
        <v>#DIV/0!</v>
      </c>
      <c r="R208" s="30" t="str">
        <f t="shared" si="48"/>
        <v>ผ่าน</v>
      </c>
      <c r="S208" s="30"/>
      <c r="T208" s="58" t="e">
        <f t="shared" si="49"/>
        <v>#DIV/0!</v>
      </c>
      <c r="U208" s="30" t="str">
        <f t="shared" si="50"/>
        <v>ผ่าน</v>
      </c>
      <c r="V208" s="33"/>
      <c r="W208" s="58" t="e">
        <f t="shared" si="51"/>
        <v>#DIV/0!</v>
      </c>
      <c r="X208" s="30" t="str">
        <f t="shared" si="52"/>
        <v>ผ่าน</v>
      </c>
      <c r="Y208" s="30" t="s">
        <v>73</v>
      </c>
      <c r="Z208" s="33"/>
      <c r="AA208" s="13"/>
    </row>
    <row r="209" spans="1:27" ht="72" hidden="1" x14ac:dyDescent="0.6">
      <c r="A209" s="15">
        <v>5</v>
      </c>
      <c r="B209" s="65" t="s">
        <v>578</v>
      </c>
      <c r="C209" s="30" t="s">
        <v>22</v>
      </c>
      <c r="D209" s="45" t="s">
        <v>63</v>
      </c>
      <c r="E209" s="30" t="str">
        <f t="shared" si="53"/>
        <v>กฟส</v>
      </c>
      <c r="F209" s="30">
        <v>3</v>
      </c>
      <c r="G209" s="49">
        <v>0</v>
      </c>
      <c r="H209" s="30" t="s">
        <v>77</v>
      </c>
      <c r="I209" s="30">
        <v>0</v>
      </c>
      <c r="J209" s="32" t="e">
        <f t="shared" si="46"/>
        <v>#DIV/0!</v>
      </c>
      <c r="K209" s="30">
        <v>0</v>
      </c>
      <c r="L209" s="32" t="e">
        <f t="shared" si="44"/>
        <v>#DIV/0!</v>
      </c>
      <c r="M209" s="30">
        <v>0</v>
      </c>
      <c r="N209" s="32" t="e">
        <f t="shared" si="45"/>
        <v>#DIV/0!</v>
      </c>
      <c r="O209" s="45" t="str">
        <f t="shared" si="54"/>
        <v>ผ่าน</v>
      </c>
      <c r="Q209" s="32" t="e">
        <f t="shared" si="47"/>
        <v>#DIV/0!</v>
      </c>
      <c r="R209" s="30" t="str">
        <f t="shared" si="48"/>
        <v>ผ่าน</v>
      </c>
      <c r="S209" s="30"/>
      <c r="T209" s="58" t="e">
        <f t="shared" si="49"/>
        <v>#DIV/0!</v>
      </c>
      <c r="U209" s="30" t="str">
        <f t="shared" si="50"/>
        <v>ผ่าน</v>
      </c>
      <c r="V209" s="33"/>
      <c r="W209" s="58" t="e">
        <f t="shared" si="51"/>
        <v>#DIV/0!</v>
      </c>
      <c r="X209" s="30" t="str">
        <f t="shared" si="52"/>
        <v>ผ่าน</v>
      </c>
      <c r="Y209" s="30" t="s">
        <v>73</v>
      </c>
      <c r="Z209" s="33"/>
      <c r="AA209" s="13"/>
    </row>
    <row r="210" spans="1:27" ht="72" hidden="1" x14ac:dyDescent="0.6">
      <c r="A210" s="15">
        <v>5</v>
      </c>
      <c r="B210" s="65" t="s">
        <v>578</v>
      </c>
      <c r="C210" s="30" t="s">
        <v>22</v>
      </c>
      <c r="D210" s="45" t="s">
        <v>64</v>
      </c>
      <c r="E210" s="30" t="str">
        <f t="shared" si="53"/>
        <v>กฟส</v>
      </c>
      <c r="F210" s="30">
        <v>3</v>
      </c>
      <c r="G210" s="49">
        <v>0</v>
      </c>
      <c r="H210" s="30" t="s">
        <v>77</v>
      </c>
      <c r="I210" s="30">
        <v>0</v>
      </c>
      <c r="J210" s="32" t="e">
        <f t="shared" si="46"/>
        <v>#DIV/0!</v>
      </c>
      <c r="K210" s="30">
        <v>0</v>
      </c>
      <c r="L210" s="32" t="e">
        <f t="shared" si="44"/>
        <v>#DIV/0!</v>
      </c>
      <c r="M210" s="30">
        <v>0</v>
      </c>
      <c r="N210" s="32" t="e">
        <f t="shared" si="45"/>
        <v>#DIV/0!</v>
      </c>
      <c r="O210" s="45" t="str">
        <f t="shared" si="54"/>
        <v>ผ่าน</v>
      </c>
      <c r="Q210" s="32" t="e">
        <f t="shared" si="47"/>
        <v>#DIV/0!</v>
      </c>
      <c r="R210" s="30" t="str">
        <f t="shared" si="48"/>
        <v>ผ่าน</v>
      </c>
      <c r="S210" s="30"/>
      <c r="T210" s="58" t="e">
        <f t="shared" si="49"/>
        <v>#DIV/0!</v>
      </c>
      <c r="U210" s="30" t="str">
        <f t="shared" si="50"/>
        <v>ผ่าน</v>
      </c>
      <c r="V210" s="33"/>
      <c r="W210" s="58" t="e">
        <f t="shared" si="51"/>
        <v>#DIV/0!</v>
      </c>
      <c r="X210" s="30" t="str">
        <f t="shared" si="52"/>
        <v>ผ่าน</v>
      </c>
      <c r="Y210" s="30" t="s">
        <v>73</v>
      </c>
      <c r="Z210" s="33"/>
      <c r="AA210" s="13"/>
    </row>
    <row r="211" spans="1:27" ht="72" hidden="1" x14ac:dyDescent="0.6">
      <c r="A211" s="15">
        <v>5</v>
      </c>
      <c r="B211" s="65" t="s">
        <v>578</v>
      </c>
      <c r="C211" s="30" t="s">
        <v>22</v>
      </c>
      <c r="D211" s="45" t="s">
        <v>65</v>
      </c>
      <c r="E211" s="30" t="str">
        <f t="shared" si="53"/>
        <v>กฟอ</v>
      </c>
      <c r="F211" s="30">
        <v>3</v>
      </c>
      <c r="G211" s="49">
        <v>0</v>
      </c>
      <c r="H211" s="30" t="s">
        <v>77</v>
      </c>
      <c r="I211" s="30">
        <v>0</v>
      </c>
      <c r="J211" s="32" t="e">
        <f t="shared" si="46"/>
        <v>#DIV/0!</v>
      </c>
      <c r="K211" s="30">
        <v>0</v>
      </c>
      <c r="L211" s="32" t="e">
        <f t="shared" si="44"/>
        <v>#DIV/0!</v>
      </c>
      <c r="M211" s="30">
        <v>0</v>
      </c>
      <c r="N211" s="32" t="e">
        <f t="shared" si="45"/>
        <v>#DIV/0!</v>
      </c>
      <c r="O211" s="45" t="str">
        <f t="shared" si="54"/>
        <v>ผ่าน</v>
      </c>
      <c r="Q211" s="32" t="e">
        <f t="shared" si="47"/>
        <v>#DIV/0!</v>
      </c>
      <c r="R211" s="30" t="str">
        <f t="shared" si="48"/>
        <v>ผ่าน</v>
      </c>
      <c r="S211" s="30"/>
      <c r="T211" s="58" t="e">
        <f t="shared" si="49"/>
        <v>#DIV/0!</v>
      </c>
      <c r="U211" s="30" t="str">
        <f t="shared" si="50"/>
        <v>ผ่าน</v>
      </c>
      <c r="V211" s="33"/>
      <c r="W211" s="58" t="e">
        <f t="shared" si="51"/>
        <v>#DIV/0!</v>
      </c>
      <c r="X211" s="30" t="str">
        <f t="shared" si="52"/>
        <v>ผ่าน</v>
      </c>
      <c r="Y211" s="30" t="s">
        <v>73</v>
      </c>
      <c r="Z211" s="33"/>
      <c r="AA211" s="13"/>
    </row>
    <row r="212" spans="1:27" ht="72" x14ac:dyDescent="0.6">
      <c r="A212" s="15">
        <v>5</v>
      </c>
      <c r="B212" s="65" t="s">
        <v>578</v>
      </c>
      <c r="C212" s="30" t="s">
        <v>22</v>
      </c>
      <c r="D212" s="45" t="s">
        <v>66</v>
      </c>
      <c r="E212" s="30" t="str">
        <f t="shared" si="53"/>
        <v>กฟส</v>
      </c>
      <c r="F212" s="30">
        <v>3</v>
      </c>
      <c r="G212" s="49">
        <v>0</v>
      </c>
      <c r="H212" s="30" t="s">
        <v>77</v>
      </c>
      <c r="I212" s="30">
        <v>0</v>
      </c>
      <c r="J212" s="32" t="e">
        <f t="shared" si="46"/>
        <v>#DIV/0!</v>
      </c>
      <c r="K212" s="30">
        <v>0</v>
      </c>
      <c r="L212" s="32" t="e">
        <f t="shared" si="44"/>
        <v>#DIV/0!</v>
      </c>
      <c r="M212" s="30">
        <v>0</v>
      </c>
      <c r="N212" s="32" t="e">
        <f t="shared" si="45"/>
        <v>#DIV/0!</v>
      </c>
      <c r="O212" s="45" t="str">
        <f t="shared" si="54"/>
        <v>ผ่าน</v>
      </c>
      <c r="Q212" s="32" t="e">
        <f t="shared" si="47"/>
        <v>#DIV/0!</v>
      </c>
      <c r="R212" s="30" t="str">
        <f t="shared" si="48"/>
        <v>ผ่าน</v>
      </c>
      <c r="S212" s="30"/>
      <c r="T212" s="58" t="e">
        <f t="shared" si="49"/>
        <v>#DIV/0!</v>
      </c>
      <c r="U212" s="30" t="str">
        <f t="shared" si="50"/>
        <v>ผ่าน</v>
      </c>
      <c r="V212" s="33"/>
      <c r="W212" s="58" t="e">
        <f t="shared" si="51"/>
        <v>#DIV/0!</v>
      </c>
      <c r="X212" s="30" t="str">
        <f t="shared" si="52"/>
        <v>ผ่าน</v>
      </c>
      <c r="Y212" s="30" t="s">
        <v>73</v>
      </c>
      <c r="Z212" s="33"/>
      <c r="AA212" s="13"/>
    </row>
    <row r="213" spans="1:27" ht="72" hidden="1" x14ac:dyDescent="0.6">
      <c r="A213" s="15">
        <v>5</v>
      </c>
      <c r="B213" s="65" t="s">
        <v>578</v>
      </c>
      <c r="C213" s="30" t="s">
        <v>22</v>
      </c>
      <c r="D213" s="45" t="s">
        <v>67</v>
      </c>
      <c r="E213" s="30" t="str">
        <f t="shared" si="53"/>
        <v>กฟอ</v>
      </c>
      <c r="F213" s="30">
        <v>3</v>
      </c>
      <c r="G213" s="49">
        <v>0</v>
      </c>
      <c r="H213" s="30" t="s">
        <v>77</v>
      </c>
      <c r="I213" s="30">
        <v>0</v>
      </c>
      <c r="J213" s="32" t="e">
        <f t="shared" si="46"/>
        <v>#DIV/0!</v>
      </c>
      <c r="K213" s="30">
        <v>0</v>
      </c>
      <c r="L213" s="32" t="e">
        <f t="shared" si="44"/>
        <v>#DIV/0!</v>
      </c>
      <c r="M213" s="30">
        <v>0</v>
      </c>
      <c r="N213" s="32" t="e">
        <f t="shared" si="45"/>
        <v>#DIV/0!</v>
      </c>
      <c r="O213" s="45" t="str">
        <f t="shared" si="54"/>
        <v>ผ่าน</v>
      </c>
      <c r="Q213" s="32" t="e">
        <f t="shared" si="47"/>
        <v>#DIV/0!</v>
      </c>
      <c r="R213" s="30" t="str">
        <f t="shared" si="48"/>
        <v>ผ่าน</v>
      </c>
      <c r="S213" s="30"/>
      <c r="T213" s="58" t="e">
        <f t="shared" si="49"/>
        <v>#DIV/0!</v>
      </c>
      <c r="U213" s="30" t="str">
        <f t="shared" si="50"/>
        <v>ผ่าน</v>
      </c>
      <c r="V213" s="33"/>
      <c r="W213" s="58" t="e">
        <f t="shared" si="51"/>
        <v>#DIV/0!</v>
      </c>
      <c r="X213" s="30" t="str">
        <f t="shared" si="52"/>
        <v>ผ่าน</v>
      </c>
      <c r="Y213" s="30" t="s">
        <v>73</v>
      </c>
      <c r="Z213" s="33"/>
      <c r="AA213" s="13"/>
    </row>
    <row r="214" spans="1:27" ht="72" hidden="1" x14ac:dyDescent="0.6">
      <c r="A214" s="15">
        <v>5</v>
      </c>
      <c r="B214" s="65" t="s">
        <v>578</v>
      </c>
      <c r="C214" s="30" t="s">
        <v>22</v>
      </c>
      <c r="D214" s="45" t="s">
        <v>68</v>
      </c>
      <c r="E214" s="30" t="str">
        <f t="shared" si="53"/>
        <v>กฟส</v>
      </c>
      <c r="F214" s="30">
        <v>3</v>
      </c>
      <c r="G214" s="49">
        <v>0</v>
      </c>
      <c r="H214" s="30" t="s">
        <v>77</v>
      </c>
      <c r="I214" s="30">
        <v>0</v>
      </c>
      <c r="J214" s="32" t="e">
        <f t="shared" si="46"/>
        <v>#DIV/0!</v>
      </c>
      <c r="K214" s="30">
        <v>0</v>
      </c>
      <c r="L214" s="32" t="e">
        <f t="shared" si="44"/>
        <v>#DIV/0!</v>
      </c>
      <c r="M214" s="30">
        <v>0</v>
      </c>
      <c r="N214" s="32" t="e">
        <f t="shared" si="45"/>
        <v>#DIV/0!</v>
      </c>
      <c r="O214" s="45" t="str">
        <f t="shared" si="54"/>
        <v>ผ่าน</v>
      </c>
      <c r="Q214" s="32" t="e">
        <f t="shared" si="47"/>
        <v>#DIV/0!</v>
      </c>
      <c r="R214" s="30" t="str">
        <f t="shared" si="48"/>
        <v>ผ่าน</v>
      </c>
      <c r="S214" s="30"/>
      <c r="T214" s="58" t="e">
        <f t="shared" si="49"/>
        <v>#DIV/0!</v>
      </c>
      <c r="U214" s="30" t="str">
        <f t="shared" si="50"/>
        <v>ผ่าน</v>
      </c>
      <c r="V214" s="33"/>
      <c r="W214" s="58" t="e">
        <f t="shared" si="51"/>
        <v>#DIV/0!</v>
      </c>
      <c r="X214" s="30" t="str">
        <f t="shared" si="52"/>
        <v>ผ่าน</v>
      </c>
      <c r="Y214" s="30" t="s">
        <v>73</v>
      </c>
      <c r="Z214" s="33"/>
      <c r="AA214" s="13"/>
    </row>
    <row r="215" spans="1:27" ht="48" hidden="1" x14ac:dyDescent="0.6">
      <c r="A215" s="15">
        <v>6</v>
      </c>
      <c r="B215" s="65" t="s">
        <v>579</v>
      </c>
      <c r="C215" s="30" t="s">
        <v>22</v>
      </c>
      <c r="D215" s="45" t="s">
        <v>76</v>
      </c>
      <c r="E215" s="30" t="s">
        <v>24</v>
      </c>
      <c r="F215" s="30">
        <v>3</v>
      </c>
      <c r="G215" s="49">
        <v>1755</v>
      </c>
      <c r="H215" s="30" t="s">
        <v>77</v>
      </c>
      <c r="I215" s="30">
        <v>0</v>
      </c>
      <c r="J215" s="32">
        <f t="shared" si="12"/>
        <v>0</v>
      </c>
      <c r="K215" s="30">
        <v>0</v>
      </c>
      <c r="L215" s="32" t="e">
        <f t="shared" ref="L215:L307" si="55">K215/I215</f>
        <v>#DIV/0!</v>
      </c>
      <c r="M215" s="30">
        <f>SUM(M216:M257)</f>
        <v>3</v>
      </c>
      <c r="N215" s="32">
        <f t="shared" si="45"/>
        <v>1.7094017094017094E-3</v>
      </c>
      <c r="O215" s="45" t="str">
        <f t="shared" si="54"/>
        <v>ไม่ผ่าน</v>
      </c>
      <c r="Q215" s="32">
        <f t="shared" si="26"/>
        <v>0</v>
      </c>
      <c r="R215" s="30" t="str">
        <f t="shared" si="27"/>
        <v>ไม่ผ่าน</v>
      </c>
      <c r="S215" s="30"/>
      <c r="T215" s="58">
        <f t="shared" si="28"/>
        <v>0</v>
      </c>
      <c r="U215" s="30" t="str">
        <f t="shared" si="29"/>
        <v>ไม่ผ่าน</v>
      </c>
      <c r="V215" s="33"/>
      <c r="W215" s="58">
        <f t="shared" si="30"/>
        <v>0</v>
      </c>
      <c r="X215" s="30" t="str">
        <f t="shared" si="31"/>
        <v>ไม่ผ่าน</v>
      </c>
      <c r="Y215" s="30" t="str">
        <f>D215</f>
        <v>กวว.</v>
      </c>
      <c r="Z215" s="33" t="s">
        <v>78</v>
      </c>
      <c r="AA215" s="13"/>
    </row>
    <row r="216" spans="1:27" ht="48" hidden="1" x14ac:dyDescent="0.6">
      <c r="A216" s="15">
        <v>6</v>
      </c>
      <c r="B216" s="65" t="s">
        <v>579</v>
      </c>
      <c r="C216" s="30" t="s">
        <v>22</v>
      </c>
      <c r="D216" s="45" t="s">
        <v>27</v>
      </c>
      <c r="E216" s="30" t="str">
        <f t="shared" ref="E216:E257" si="56">LEFT(D216,3)</f>
        <v>กฟจ</v>
      </c>
      <c r="F216" s="30">
        <v>3</v>
      </c>
      <c r="G216" s="49"/>
      <c r="H216" s="30" t="s">
        <v>77</v>
      </c>
      <c r="I216" s="30">
        <v>0</v>
      </c>
      <c r="J216" s="32" t="e">
        <f t="shared" si="12"/>
        <v>#DIV/0!</v>
      </c>
      <c r="K216" s="30">
        <v>0</v>
      </c>
      <c r="L216" s="32" t="e">
        <f t="shared" ref="L216" si="57">K216/G216</f>
        <v>#DIV/0!</v>
      </c>
      <c r="M216" s="30">
        <v>0</v>
      </c>
      <c r="N216" s="32" t="e">
        <f t="shared" si="45"/>
        <v>#DIV/0!</v>
      </c>
      <c r="O216" s="45" t="str">
        <f t="shared" si="54"/>
        <v>ผ่าน</v>
      </c>
      <c r="Q216" s="32" t="e">
        <f t="shared" si="26"/>
        <v>#DIV/0!</v>
      </c>
      <c r="R216" s="30" t="str">
        <f t="shared" si="27"/>
        <v>ผ่าน</v>
      </c>
      <c r="S216" s="30"/>
      <c r="T216" s="58" t="e">
        <f t="shared" si="28"/>
        <v>#DIV/0!</v>
      </c>
      <c r="U216" s="30" t="str">
        <f t="shared" si="29"/>
        <v>ผ่าน</v>
      </c>
      <c r="V216" s="33"/>
      <c r="W216" s="58" t="e">
        <f t="shared" si="30"/>
        <v>#DIV/0!</v>
      </c>
      <c r="X216" s="30" t="str">
        <f t="shared" si="31"/>
        <v>ผ่าน</v>
      </c>
      <c r="Y216" s="30" t="str">
        <f t="shared" ref="Y216:Y256" si="58">D$215</f>
        <v>กวว.</v>
      </c>
      <c r="Z216" s="33"/>
      <c r="AA216" s="13"/>
    </row>
    <row r="217" spans="1:27" ht="48" hidden="1" x14ac:dyDescent="0.6">
      <c r="A217" s="15">
        <v>6</v>
      </c>
      <c r="B217" s="65" t="s">
        <v>579</v>
      </c>
      <c r="C217" s="30" t="s">
        <v>22</v>
      </c>
      <c r="D217" s="45" t="s">
        <v>28</v>
      </c>
      <c r="E217" s="30" t="str">
        <f t="shared" si="56"/>
        <v>กฟส</v>
      </c>
      <c r="F217" s="30">
        <v>3</v>
      </c>
      <c r="G217" s="49"/>
      <c r="H217" s="30" t="s">
        <v>77</v>
      </c>
      <c r="I217" s="30">
        <v>0</v>
      </c>
      <c r="J217" s="32" t="e">
        <f t="shared" si="12"/>
        <v>#DIV/0!</v>
      </c>
      <c r="K217" s="30">
        <v>0</v>
      </c>
      <c r="L217" s="32" t="e">
        <f t="shared" si="55"/>
        <v>#DIV/0!</v>
      </c>
      <c r="M217" s="30">
        <v>0</v>
      </c>
      <c r="N217" s="32" t="e">
        <f t="shared" si="45"/>
        <v>#DIV/0!</v>
      </c>
      <c r="O217" s="45" t="str">
        <f t="shared" si="54"/>
        <v>ผ่าน</v>
      </c>
      <c r="Q217" s="32" t="e">
        <f t="shared" ref="Q217:Q257" si="59">P217/G217</f>
        <v>#DIV/0!</v>
      </c>
      <c r="R217" s="30" t="str">
        <f t="shared" ref="R217:R257" si="60">IFERROR(IF(AND(G217&lt;&gt;0,Q217&lt;33%),"ไม่ผ่าน","ผ่าน"),"ผ่าน")</f>
        <v>ผ่าน</v>
      </c>
      <c r="S217" s="30"/>
      <c r="T217" s="58" t="e">
        <f t="shared" ref="T217:T257" si="61">S217/G217</f>
        <v>#DIV/0!</v>
      </c>
      <c r="U217" s="30" t="str">
        <f t="shared" ref="U217:U256" si="62">IFERROR(IF(AND(G217&lt;&gt;0,T217&lt;41%),"ไม่ผ่าน","ผ่าน"),"ผ่าน")</f>
        <v>ผ่าน</v>
      </c>
      <c r="V217" s="33"/>
      <c r="W217" s="58" t="e">
        <f t="shared" ref="W217:W257" si="63">V217/G217</f>
        <v>#DIV/0!</v>
      </c>
      <c r="X217" s="30" t="str">
        <f t="shared" ref="X217:X256" si="64">IFERROR(IF(AND(G217&lt;&gt;0,W217&lt;50%),"ไม่ผ่าน","ผ่าน"),"ผ่าน")</f>
        <v>ผ่าน</v>
      </c>
      <c r="Y217" s="30" t="str">
        <f t="shared" si="58"/>
        <v>กวว.</v>
      </c>
      <c r="Z217" s="33"/>
      <c r="AA217" s="13"/>
    </row>
    <row r="218" spans="1:27" ht="48" hidden="1" x14ac:dyDescent="0.6">
      <c r="A218" s="15">
        <v>6</v>
      </c>
      <c r="B218" s="65" t="s">
        <v>579</v>
      </c>
      <c r="C218" s="30" t="s">
        <v>22</v>
      </c>
      <c r="D218" s="45" t="s">
        <v>29</v>
      </c>
      <c r="E218" s="30" t="str">
        <f t="shared" si="56"/>
        <v>กฟส</v>
      </c>
      <c r="F218" s="30">
        <v>3</v>
      </c>
      <c r="G218" s="49"/>
      <c r="H218" s="30" t="s">
        <v>77</v>
      </c>
      <c r="I218" s="30">
        <v>0</v>
      </c>
      <c r="J218" s="32" t="e">
        <f t="shared" si="12"/>
        <v>#DIV/0!</v>
      </c>
      <c r="K218" s="30">
        <v>0</v>
      </c>
      <c r="L218" s="32" t="e">
        <f t="shared" si="55"/>
        <v>#DIV/0!</v>
      </c>
      <c r="M218" s="30">
        <v>0</v>
      </c>
      <c r="N218" s="32" t="e">
        <f t="shared" ref="N218:N281" si="65">M218/G218</f>
        <v>#DIV/0!</v>
      </c>
      <c r="O218" s="45" t="str">
        <f t="shared" si="54"/>
        <v>ผ่าน</v>
      </c>
      <c r="Q218" s="32" t="e">
        <f t="shared" si="59"/>
        <v>#DIV/0!</v>
      </c>
      <c r="R218" s="30" t="str">
        <f t="shared" si="60"/>
        <v>ผ่าน</v>
      </c>
      <c r="S218" s="30"/>
      <c r="T218" s="58" t="e">
        <f t="shared" si="61"/>
        <v>#DIV/0!</v>
      </c>
      <c r="U218" s="30" t="str">
        <f t="shared" si="62"/>
        <v>ผ่าน</v>
      </c>
      <c r="V218" s="33"/>
      <c r="W218" s="58" t="e">
        <f t="shared" si="63"/>
        <v>#DIV/0!</v>
      </c>
      <c r="X218" s="30" t="str">
        <f t="shared" si="64"/>
        <v>ผ่าน</v>
      </c>
      <c r="Y218" s="30" t="str">
        <f t="shared" si="58"/>
        <v>กวว.</v>
      </c>
      <c r="Z218" s="33"/>
      <c r="AA218" s="13"/>
    </row>
    <row r="219" spans="1:27" ht="48" hidden="1" x14ac:dyDescent="0.6">
      <c r="A219" s="15">
        <v>6</v>
      </c>
      <c r="B219" s="65" t="s">
        <v>579</v>
      </c>
      <c r="C219" s="30" t="s">
        <v>22</v>
      </c>
      <c r="D219" s="45" t="s">
        <v>30</v>
      </c>
      <c r="E219" s="30" t="str">
        <f t="shared" si="56"/>
        <v>กฟจ</v>
      </c>
      <c r="F219" s="30">
        <v>3</v>
      </c>
      <c r="G219" s="49"/>
      <c r="H219" s="30" t="s">
        <v>77</v>
      </c>
      <c r="I219" s="30">
        <v>0</v>
      </c>
      <c r="J219" s="32" t="e">
        <f t="shared" si="12"/>
        <v>#DIV/0!</v>
      </c>
      <c r="K219" s="30">
        <v>0</v>
      </c>
      <c r="L219" s="32" t="e">
        <f t="shared" si="55"/>
        <v>#DIV/0!</v>
      </c>
      <c r="M219" s="30">
        <v>0</v>
      </c>
      <c r="N219" s="32" t="e">
        <f t="shared" si="65"/>
        <v>#DIV/0!</v>
      </c>
      <c r="O219" s="45" t="str">
        <f t="shared" si="54"/>
        <v>ผ่าน</v>
      </c>
      <c r="Q219" s="32" t="e">
        <f t="shared" si="59"/>
        <v>#DIV/0!</v>
      </c>
      <c r="R219" s="30" t="str">
        <f t="shared" si="60"/>
        <v>ผ่าน</v>
      </c>
      <c r="S219" s="30"/>
      <c r="T219" s="58" t="e">
        <f t="shared" si="61"/>
        <v>#DIV/0!</v>
      </c>
      <c r="U219" s="30" t="str">
        <f t="shared" si="62"/>
        <v>ผ่าน</v>
      </c>
      <c r="V219" s="33"/>
      <c r="W219" s="58" t="e">
        <f t="shared" si="63"/>
        <v>#DIV/0!</v>
      </c>
      <c r="X219" s="30" t="str">
        <f t="shared" si="64"/>
        <v>ผ่าน</v>
      </c>
      <c r="Y219" s="30" t="str">
        <f t="shared" si="58"/>
        <v>กวว.</v>
      </c>
      <c r="Z219" s="33"/>
      <c r="AA219" s="13"/>
    </row>
    <row r="220" spans="1:27" ht="48" hidden="1" x14ac:dyDescent="0.6">
      <c r="A220" s="15">
        <v>6</v>
      </c>
      <c r="B220" s="65" t="s">
        <v>579</v>
      </c>
      <c r="C220" s="30" t="s">
        <v>22</v>
      </c>
      <c r="D220" s="45" t="s">
        <v>31</v>
      </c>
      <c r="E220" s="30" t="str">
        <f t="shared" si="56"/>
        <v>กฟส</v>
      </c>
      <c r="F220" s="30">
        <v>3</v>
      </c>
      <c r="G220" s="49"/>
      <c r="H220" s="30" t="s">
        <v>77</v>
      </c>
      <c r="I220" s="30">
        <v>0</v>
      </c>
      <c r="J220" s="32" t="e">
        <f t="shared" si="12"/>
        <v>#DIV/0!</v>
      </c>
      <c r="K220" s="30">
        <v>0</v>
      </c>
      <c r="L220" s="32" t="e">
        <f t="shared" si="55"/>
        <v>#DIV/0!</v>
      </c>
      <c r="M220" s="30">
        <v>0</v>
      </c>
      <c r="N220" s="32" t="e">
        <f t="shared" si="65"/>
        <v>#DIV/0!</v>
      </c>
      <c r="O220" s="45" t="str">
        <f t="shared" si="54"/>
        <v>ผ่าน</v>
      </c>
      <c r="Q220" s="32" t="e">
        <f t="shared" si="59"/>
        <v>#DIV/0!</v>
      </c>
      <c r="R220" s="30" t="str">
        <f t="shared" si="60"/>
        <v>ผ่าน</v>
      </c>
      <c r="S220" s="30"/>
      <c r="T220" s="58" t="e">
        <f t="shared" si="61"/>
        <v>#DIV/0!</v>
      </c>
      <c r="U220" s="30" t="str">
        <f t="shared" si="62"/>
        <v>ผ่าน</v>
      </c>
      <c r="V220" s="33"/>
      <c r="W220" s="58" t="e">
        <f t="shared" si="63"/>
        <v>#DIV/0!</v>
      </c>
      <c r="X220" s="30" t="str">
        <f t="shared" si="64"/>
        <v>ผ่าน</v>
      </c>
      <c r="Y220" s="30" t="str">
        <f t="shared" si="58"/>
        <v>กวว.</v>
      </c>
      <c r="Z220" s="33"/>
      <c r="AA220" s="13"/>
    </row>
    <row r="221" spans="1:27" ht="48" hidden="1" x14ac:dyDescent="0.6">
      <c r="A221" s="15">
        <v>6</v>
      </c>
      <c r="B221" s="65" t="s">
        <v>579</v>
      </c>
      <c r="C221" s="30" t="s">
        <v>22</v>
      </c>
      <c r="D221" s="45" t="s">
        <v>32</v>
      </c>
      <c r="E221" s="30" t="str">
        <f t="shared" si="56"/>
        <v>กฟส</v>
      </c>
      <c r="F221" s="30">
        <v>3</v>
      </c>
      <c r="G221" s="49"/>
      <c r="H221" s="30" t="s">
        <v>77</v>
      </c>
      <c r="I221" s="30">
        <v>0</v>
      </c>
      <c r="J221" s="32" t="e">
        <f t="shared" si="12"/>
        <v>#DIV/0!</v>
      </c>
      <c r="K221" s="30">
        <v>0</v>
      </c>
      <c r="L221" s="32" t="e">
        <f t="shared" si="55"/>
        <v>#DIV/0!</v>
      </c>
      <c r="M221" s="30">
        <v>0</v>
      </c>
      <c r="N221" s="32" t="e">
        <f t="shared" si="65"/>
        <v>#DIV/0!</v>
      </c>
      <c r="O221" s="45" t="str">
        <f t="shared" si="54"/>
        <v>ผ่าน</v>
      </c>
      <c r="Q221" s="32" t="e">
        <f t="shared" si="59"/>
        <v>#DIV/0!</v>
      </c>
      <c r="R221" s="30" t="str">
        <f t="shared" si="60"/>
        <v>ผ่าน</v>
      </c>
      <c r="S221" s="30"/>
      <c r="T221" s="58" t="e">
        <f t="shared" si="61"/>
        <v>#DIV/0!</v>
      </c>
      <c r="U221" s="30" t="str">
        <f t="shared" si="62"/>
        <v>ผ่าน</v>
      </c>
      <c r="V221" s="33"/>
      <c r="W221" s="58" t="e">
        <f t="shared" si="63"/>
        <v>#DIV/0!</v>
      </c>
      <c r="X221" s="30" t="str">
        <f t="shared" si="64"/>
        <v>ผ่าน</v>
      </c>
      <c r="Y221" s="30" t="str">
        <f t="shared" si="58"/>
        <v>กวว.</v>
      </c>
      <c r="Z221" s="33"/>
      <c r="AA221" s="13"/>
    </row>
    <row r="222" spans="1:27" ht="48" hidden="1" x14ac:dyDescent="0.6">
      <c r="A222" s="15">
        <v>6</v>
      </c>
      <c r="B222" s="65" t="s">
        <v>579</v>
      </c>
      <c r="C222" s="30" t="s">
        <v>22</v>
      </c>
      <c r="D222" s="45" t="s">
        <v>33</v>
      </c>
      <c r="E222" s="30" t="str">
        <f t="shared" si="56"/>
        <v>กฟส</v>
      </c>
      <c r="F222" s="30">
        <v>3</v>
      </c>
      <c r="G222" s="49"/>
      <c r="H222" s="30" t="s">
        <v>77</v>
      </c>
      <c r="I222" s="30">
        <v>0</v>
      </c>
      <c r="J222" s="32" t="e">
        <f t="shared" si="12"/>
        <v>#DIV/0!</v>
      </c>
      <c r="K222" s="30">
        <v>0</v>
      </c>
      <c r="L222" s="32" t="e">
        <f t="shared" si="55"/>
        <v>#DIV/0!</v>
      </c>
      <c r="M222" s="30">
        <v>0</v>
      </c>
      <c r="N222" s="32" t="e">
        <f t="shared" si="65"/>
        <v>#DIV/0!</v>
      </c>
      <c r="O222" s="45" t="str">
        <f t="shared" si="54"/>
        <v>ผ่าน</v>
      </c>
      <c r="Q222" s="32" t="e">
        <f t="shared" si="59"/>
        <v>#DIV/0!</v>
      </c>
      <c r="R222" s="30" t="str">
        <f t="shared" si="60"/>
        <v>ผ่าน</v>
      </c>
      <c r="S222" s="30"/>
      <c r="T222" s="58" t="e">
        <f t="shared" si="61"/>
        <v>#DIV/0!</v>
      </c>
      <c r="U222" s="30" t="str">
        <f t="shared" si="62"/>
        <v>ผ่าน</v>
      </c>
      <c r="V222" s="33"/>
      <c r="W222" s="58" t="e">
        <f t="shared" si="63"/>
        <v>#DIV/0!</v>
      </c>
      <c r="X222" s="30" t="str">
        <f t="shared" si="64"/>
        <v>ผ่าน</v>
      </c>
      <c r="Y222" s="30" t="str">
        <f t="shared" si="58"/>
        <v>กวว.</v>
      </c>
      <c r="Z222" s="33"/>
      <c r="AA222" s="13"/>
    </row>
    <row r="223" spans="1:27" ht="48" hidden="1" x14ac:dyDescent="0.6">
      <c r="A223" s="15">
        <v>6</v>
      </c>
      <c r="B223" s="65" t="s">
        <v>579</v>
      </c>
      <c r="C223" s="30" t="s">
        <v>22</v>
      </c>
      <c r="D223" s="45" t="s">
        <v>34</v>
      </c>
      <c r="E223" s="30" t="str">
        <f t="shared" si="56"/>
        <v>กฟส</v>
      </c>
      <c r="F223" s="30">
        <v>3</v>
      </c>
      <c r="G223" s="49"/>
      <c r="H223" s="30" t="s">
        <v>77</v>
      </c>
      <c r="I223" s="30">
        <v>0</v>
      </c>
      <c r="J223" s="32" t="e">
        <f t="shared" si="12"/>
        <v>#DIV/0!</v>
      </c>
      <c r="K223" s="30">
        <v>0</v>
      </c>
      <c r="L223" s="32" t="e">
        <f t="shared" si="55"/>
        <v>#DIV/0!</v>
      </c>
      <c r="M223" s="30">
        <v>0</v>
      </c>
      <c r="N223" s="32" t="e">
        <f t="shared" si="65"/>
        <v>#DIV/0!</v>
      </c>
      <c r="O223" s="45" t="str">
        <f t="shared" si="54"/>
        <v>ผ่าน</v>
      </c>
      <c r="Q223" s="32" t="e">
        <f t="shared" si="59"/>
        <v>#DIV/0!</v>
      </c>
      <c r="R223" s="30" t="str">
        <f t="shared" si="60"/>
        <v>ผ่าน</v>
      </c>
      <c r="S223" s="30"/>
      <c r="T223" s="58" t="e">
        <f t="shared" si="61"/>
        <v>#DIV/0!</v>
      </c>
      <c r="U223" s="30" t="str">
        <f t="shared" si="62"/>
        <v>ผ่าน</v>
      </c>
      <c r="V223" s="33"/>
      <c r="W223" s="58" t="e">
        <f t="shared" si="63"/>
        <v>#DIV/0!</v>
      </c>
      <c r="X223" s="30" t="str">
        <f t="shared" si="64"/>
        <v>ผ่าน</v>
      </c>
      <c r="Y223" s="30" t="str">
        <f t="shared" si="58"/>
        <v>กวว.</v>
      </c>
      <c r="Z223" s="33"/>
      <c r="AA223" s="13"/>
    </row>
    <row r="224" spans="1:27" ht="48" hidden="1" x14ac:dyDescent="0.6">
      <c r="A224" s="15">
        <v>6</v>
      </c>
      <c r="B224" s="65" t="s">
        <v>579</v>
      </c>
      <c r="C224" s="30" t="s">
        <v>22</v>
      </c>
      <c r="D224" s="45" t="s">
        <v>35</v>
      </c>
      <c r="E224" s="30" t="str">
        <f t="shared" si="56"/>
        <v>กฟจ</v>
      </c>
      <c r="F224" s="30">
        <v>3</v>
      </c>
      <c r="G224" s="49"/>
      <c r="H224" s="30" t="s">
        <v>77</v>
      </c>
      <c r="I224" s="30">
        <v>0</v>
      </c>
      <c r="J224" s="32" t="e">
        <f t="shared" si="12"/>
        <v>#DIV/0!</v>
      </c>
      <c r="K224" s="30">
        <v>0</v>
      </c>
      <c r="L224" s="32" t="e">
        <f t="shared" si="55"/>
        <v>#DIV/0!</v>
      </c>
      <c r="M224" s="30">
        <v>0</v>
      </c>
      <c r="N224" s="32" t="e">
        <f t="shared" si="65"/>
        <v>#DIV/0!</v>
      </c>
      <c r="O224" s="45" t="str">
        <f t="shared" si="54"/>
        <v>ผ่าน</v>
      </c>
      <c r="Q224" s="32" t="e">
        <f t="shared" si="59"/>
        <v>#DIV/0!</v>
      </c>
      <c r="R224" s="30" t="str">
        <f t="shared" si="60"/>
        <v>ผ่าน</v>
      </c>
      <c r="S224" s="30"/>
      <c r="T224" s="58" t="e">
        <f t="shared" si="61"/>
        <v>#DIV/0!</v>
      </c>
      <c r="U224" s="30" t="str">
        <f t="shared" si="62"/>
        <v>ผ่าน</v>
      </c>
      <c r="V224" s="33"/>
      <c r="W224" s="58" t="e">
        <f t="shared" si="63"/>
        <v>#DIV/0!</v>
      </c>
      <c r="X224" s="30" t="str">
        <f t="shared" si="64"/>
        <v>ผ่าน</v>
      </c>
      <c r="Y224" s="30" t="str">
        <f t="shared" si="58"/>
        <v>กวว.</v>
      </c>
      <c r="Z224" s="33"/>
      <c r="AA224" s="13"/>
    </row>
    <row r="225" spans="1:27" ht="48" hidden="1" x14ac:dyDescent="0.6">
      <c r="A225" s="15">
        <v>6</v>
      </c>
      <c r="B225" s="65" t="s">
        <v>579</v>
      </c>
      <c r="C225" s="30" t="s">
        <v>22</v>
      </c>
      <c r="D225" s="45" t="s">
        <v>36</v>
      </c>
      <c r="E225" s="30" t="str">
        <f t="shared" si="56"/>
        <v>กฟส</v>
      </c>
      <c r="F225" s="30">
        <v>3</v>
      </c>
      <c r="G225" s="49"/>
      <c r="H225" s="30" t="s">
        <v>77</v>
      </c>
      <c r="I225" s="30">
        <v>0</v>
      </c>
      <c r="J225" s="32" t="e">
        <f t="shared" si="12"/>
        <v>#DIV/0!</v>
      </c>
      <c r="K225" s="30">
        <v>0</v>
      </c>
      <c r="L225" s="32" t="e">
        <f t="shared" si="55"/>
        <v>#DIV/0!</v>
      </c>
      <c r="M225" s="30">
        <v>0</v>
      </c>
      <c r="N225" s="32" t="e">
        <f t="shared" si="65"/>
        <v>#DIV/0!</v>
      </c>
      <c r="O225" s="45" t="str">
        <f t="shared" si="54"/>
        <v>ผ่าน</v>
      </c>
      <c r="Q225" s="32" t="e">
        <f t="shared" si="59"/>
        <v>#DIV/0!</v>
      </c>
      <c r="R225" s="30" t="str">
        <f t="shared" si="60"/>
        <v>ผ่าน</v>
      </c>
      <c r="S225" s="30"/>
      <c r="T225" s="58" t="e">
        <f t="shared" si="61"/>
        <v>#DIV/0!</v>
      </c>
      <c r="U225" s="30" t="str">
        <f t="shared" si="62"/>
        <v>ผ่าน</v>
      </c>
      <c r="V225" s="33"/>
      <c r="W225" s="58" t="e">
        <f t="shared" si="63"/>
        <v>#DIV/0!</v>
      </c>
      <c r="X225" s="30" t="str">
        <f t="shared" si="64"/>
        <v>ผ่าน</v>
      </c>
      <c r="Y225" s="30" t="str">
        <f t="shared" si="58"/>
        <v>กวว.</v>
      </c>
      <c r="Z225" s="33"/>
      <c r="AA225" s="13"/>
    </row>
    <row r="226" spans="1:27" ht="48" hidden="1" x14ac:dyDescent="0.6">
      <c r="A226" s="15">
        <v>6</v>
      </c>
      <c r="B226" s="65" t="s">
        <v>579</v>
      </c>
      <c r="C226" s="30" t="s">
        <v>22</v>
      </c>
      <c r="D226" s="45" t="s">
        <v>37</v>
      </c>
      <c r="E226" s="30" t="str">
        <f t="shared" si="56"/>
        <v>กฟส</v>
      </c>
      <c r="F226" s="30">
        <v>3</v>
      </c>
      <c r="G226" s="49"/>
      <c r="H226" s="30" t="s">
        <v>77</v>
      </c>
      <c r="I226" s="30">
        <v>0</v>
      </c>
      <c r="J226" s="32" t="e">
        <f t="shared" si="12"/>
        <v>#DIV/0!</v>
      </c>
      <c r="K226" s="30">
        <v>0</v>
      </c>
      <c r="L226" s="32" t="e">
        <f t="shared" si="55"/>
        <v>#DIV/0!</v>
      </c>
      <c r="M226" s="30">
        <v>0</v>
      </c>
      <c r="N226" s="32" t="e">
        <f t="shared" si="65"/>
        <v>#DIV/0!</v>
      </c>
      <c r="O226" s="45" t="str">
        <f t="shared" si="54"/>
        <v>ผ่าน</v>
      </c>
      <c r="Q226" s="32" t="e">
        <f t="shared" si="59"/>
        <v>#DIV/0!</v>
      </c>
      <c r="R226" s="30" t="str">
        <f t="shared" si="60"/>
        <v>ผ่าน</v>
      </c>
      <c r="S226" s="30"/>
      <c r="T226" s="58" t="e">
        <f t="shared" si="61"/>
        <v>#DIV/0!</v>
      </c>
      <c r="U226" s="30" t="str">
        <f t="shared" si="62"/>
        <v>ผ่าน</v>
      </c>
      <c r="V226" s="33"/>
      <c r="W226" s="58" t="e">
        <f t="shared" si="63"/>
        <v>#DIV/0!</v>
      </c>
      <c r="X226" s="30" t="str">
        <f t="shared" si="64"/>
        <v>ผ่าน</v>
      </c>
      <c r="Y226" s="30" t="str">
        <f t="shared" si="58"/>
        <v>กวว.</v>
      </c>
      <c r="Z226" s="33"/>
      <c r="AA226" s="13"/>
    </row>
    <row r="227" spans="1:27" ht="48" hidden="1" x14ac:dyDescent="0.6">
      <c r="A227" s="15">
        <v>6</v>
      </c>
      <c r="B227" s="65" t="s">
        <v>579</v>
      </c>
      <c r="C227" s="30" t="s">
        <v>22</v>
      </c>
      <c r="D227" s="45" t="s">
        <v>38</v>
      </c>
      <c r="E227" s="30" t="str">
        <f t="shared" si="56"/>
        <v>กฟจ</v>
      </c>
      <c r="F227" s="30">
        <v>3</v>
      </c>
      <c r="G227" s="49"/>
      <c r="H227" s="30" t="s">
        <v>77</v>
      </c>
      <c r="I227" s="30">
        <v>0</v>
      </c>
      <c r="J227" s="32" t="e">
        <f t="shared" si="12"/>
        <v>#DIV/0!</v>
      </c>
      <c r="K227" s="30">
        <v>0</v>
      </c>
      <c r="L227" s="32" t="e">
        <f t="shared" si="55"/>
        <v>#DIV/0!</v>
      </c>
      <c r="M227" s="30">
        <v>1</v>
      </c>
      <c r="N227" s="32" t="e">
        <f t="shared" si="65"/>
        <v>#DIV/0!</v>
      </c>
      <c r="O227" s="45" t="str">
        <f t="shared" si="54"/>
        <v>ผ่าน</v>
      </c>
      <c r="Q227" s="32" t="e">
        <f t="shared" si="59"/>
        <v>#DIV/0!</v>
      </c>
      <c r="R227" s="30" t="str">
        <f t="shared" si="60"/>
        <v>ผ่าน</v>
      </c>
      <c r="S227" s="30"/>
      <c r="T227" s="58" t="e">
        <f t="shared" si="61"/>
        <v>#DIV/0!</v>
      </c>
      <c r="U227" s="30" t="str">
        <f t="shared" si="62"/>
        <v>ผ่าน</v>
      </c>
      <c r="V227" s="33"/>
      <c r="W227" s="58" t="e">
        <f t="shared" si="63"/>
        <v>#DIV/0!</v>
      </c>
      <c r="X227" s="30" t="str">
        <f t="shared" si="64"/>
        <v>ผ่าน</v>
      </c>
      <c r="Y227" s="30" t="str">
        <f t="shared" si="58"/>
        <v>กวว.</v>
      </c>
      <c r="Z227" s="33"/>
      <c r="AA227" s="13"/>
    </row>
    <row r="228" spans="1:27" ht="48" hidden="1" x14ac:dyDescent="0.6">
      <c r="A228" s="15">
        <v>6</v>
      </c>
      <c r="B228" s="65" t="s">
        <v>579</v>
      </c>
      <c r="C228" s="30" t="s">
        <v>22</v>
      </c>
      <c r="D228" s="45" t="s">
        <v>39</v>
      </c>
      <c r="E228" s="30" t="str">
        <f t="shared" si="56"/>
        <v>กฟส</v>
      </c>
      <c r="F228" s="30">
        <v>3</v>
      </c>
      <c r="G228" s="49"/>
      <c r="H228" s="30" t="s">
        <v>77</v>
      </c>
      <c r="I228" s="30">
        <v>0</v>
      </c>
      <c r="J228" s="32" t="e">
        <f t="shared" si="12"/>
        <v>#DIV/0!</v>
      </c>
      <c r="K228" s="30">
        <v>0</v>
      </c>
      <c r="L228" s="32" t="e">
        <f t="shared" si="55"/>
        <v>#DIV/0!</v>
      </c>
      <c r="M228" s="30">
        <v>0</v>
      </c>
      <c r="N228" s="32" t="e">
        <f t="shared" si="65"/>
        <v>#DIV/0!</v>
      </c>
      <c r="O228" s="45" t="str">
        <f t="shared" si="54"/>
        <v>ผ่าน</v>
      </c>
      <c r="Q228" s="32" t="e">
        <f t="shared" si="59"/>
        <v>#DIV/0!</v>
      </c>
      <c r="R228" s="30" t="str">
        <f t="shared" si="60"/>
        <v>ผ่าน</v>
      </c>
      <c r="S228" s="30"/>
      <c r="T228" s="58" t="e">
        <f t="shared" si="61"/>
        <v>#DIV/0!</v>
      </c>
      <c r="U228" s="30" t="str">
        <f t="shared" si="62"/>
        <v>ผ่าน</v>
      </c>
      <c r="V228" s="33"/>
      <c r="W228" s="58" t="e">
        <f t="shared" si="63"/>
        <v>#DIV/0!</v>
      </c>
      <c r="X228" s="30" t="str">
        <f t="shared" si="64"/>
        <v>ผ่าน</v>
      </c>
      <c r="Y228" s="30" t="str">
        <f t="shared" si="58"/>
        <v>กวว.</v>
      </c>
      <c r="Z228" s="33"/>
      <c r="AA228" s="13"/>
    </row>
    <row r="229" spans="1:27" ht="48" hidden="1" x14ac:dyDescent="0.6">
      <c r="A229" s="15">
        <v>6</v>
      </c>
      <c r="B229" s="65" t="s">
        <v>579</v>
      </c>
      <c r="C229" s="30" t="s">
        <v>22</v>
      </c>
      <c r="D229" s="45" t="s">
        <v>40</v>
      </c>
      <c r="E229" s="30" t="str">
        <f t="shared" si="56"/>
        <v>กฟส</v>
      </c>
      <c r="F229" s="30">
        <v>3</v>
      </c>
      <c r="G229" s="49"/>
      <c r="H229" s="30" t="s">
        <v>77</v>
      </c>
      <c r="I229" s="30">
        <v>0</v>
      </c>
      <c r="J229" s="32" t="e">
        <f t="shared" si="12"/>
        <v>#DIV/0!</v>
      </c>
      <c r="K229" s="30">
        <v>0</v>
      </c>
      <c r="L229" s="32" t="e">
        <f t="shared" si="55"/>
        <v>#DIV/0!</v>
      </c>
      <c r="M229" s="30">
        <v>0</v>
      </c>
      <c r="N229" s="32" t="e">
        <f t="shared" si="65"/>
        <v>#DIV/0!</v>
      </c>
      <c r="O229" s="45" t="str">
        <f t="shared" si="54"/>
        <v>ผ่าน</v>
      </c>
      <c r="Q229" s="32" t="e">
        <f t="shared" si="59"/>
        <v>#DIV/0!</v>
      </c>
      <c r="R229" s="30" t="str">
        <f t="shared" si="60"/>
        <v>ผ่าน</v>
      </c>
      <c r="S229" s="30"/>
      <c r="T229" s="58" t="e">
        <f t="shared" si="61"/>
        <v>#DIV/0!</v>
      </c>
      <c r="U229" s="30" t="str">
        <f t="shared" si="62"/>
        <v>ผ่าน</v>
      </c>
      <c r="V229" s="33"/>
      <c r="W229" s="58" t="e">
        <f t="shared" si="63"/>
        <v>#DIV/0!</v>
      </c>
      <c r="X229" s="30" t="str">
        <f t="shared" si="64"/>
        <v>ผ่าน</v>
      </c>
      <c r="Y229" s="30" t="str">
        <f t="shared" si="58"/>
        <v>กวว.</v>
      </c>
      <c r="Z229" s="33"/>
      <c r="AA229" s="13"/>
    </row>
    <row r="230" spans="1:27" ht="48" hidden="1" x14ac:dyDescent="0.6">
      <c r="A230" s="15">
        <v>6</v>
      </c>
      <c r="B230" s="65" t="s">
        <v>579</v>
      </c>
      <c r="C230" s="30" t="s">
        <v>22</v>
      </c>
      <c r="D230" s="45" t="s">
        <v>41</v>
      </c>
      <c r="E230" s="30" t="str">
        <f t="shared" si="56"/>
        <v>กฟส</v>
      </c>
      <c r="F230" s="30">
        <v>3</v>
      </c>
      <c r="G230" s="49"/>
      <c r="H230" s="30" t="s">
        <v>77</v>
      </c>
      <c r="I230" s="30">
        <v>0</v>
      </c>
      <c r="J230" s="32" t="e">
        <f t="shared" si="12"/>
        <v>#DIV/0!</v>
      </c>
      <c r="K230" s="30">
        <v>0</v>
      </c>
      <c r="L230" s="32" t="e">
        <f t="shared" si="55"/>
        <v>#DIV/0!</v>
      </c>
      <c r="M230" s="30">
        <v>0</v>
      </c>
      <c r="N230" s="32" t="e">
        <f t="shared" si="65"/>
        <v>#DIV/0!</v>
      </c>
      <c r="O230" s="45" t="str">
        <f t="shared" si="54"/>
        <v>ผ่าน</v>
      </c>
      <c r="Q230" s="32" t="e">
        <f t="shared" si="59"/>
        <v>#DIV/0!</v>
      </c>
      <c r="R230" s="30" t="str">
        <f t="shared" si="60"/>
        <v>ผ่าน</v>
      </c>
      <c r="S230" s="30"/>
      <c r="T230" s="58" t="e">
        <f t="shared" si="61"/>
        <v>#DIV/0!</v>
      </c>
      <c r="U230" s="30" t="str">
        <f t="shared" si="62"/>
        <v>ผ่าน</v>
      </c>
      <c r="V230" s="33"/>
      <c r="W230" s="58" t="e">
        <f t="shared" si="63"/>
        <v>#DIV/0!</v>
      </c>
      <c r="X230" s="30" t="str">
        <f t="shared" si="64"/>
        <v>ผ่าน</v>
      </c>
      <c r="Y230" s="30" t="str">
        <f t="shared" si="58"/>
        <v>กวว.</v>
      </c>
      <c r="Z230" s="33"/>
      <c r="AA230" s="13"/>
    </row>
    <row r="231" spans="1:27" ht="48" hidden="1" x14ac:dyDescent="0.6">
      <c r="A231" s="15">
        <v>6</v>
      </c>
      <c r="B231" s="65" t="s">
        <v>579</v>
      </c>
      <c r="C231" s="30" t="s">
        <v>22</v>
      </c>
      <c r="D231" s="45" t="s">
        <v>42</v>
      </c>
      <c r="E231" s="30" t="str">
        <f t="shared" si="56"/>
        <v>กฟส</v>
      </c>
      <c r="F231" s="30">
        <v>3</v>
      </c>
      <c r="G231" s="49"/>
      <c r="H231" s="30" t="s">
        <v>77</v>
      </c>
      <c r="I231" s="30">
        <v>0</v>
      </c>
      <c r="J231" s="32" t="e">
        <f t="shared" si="12"/>
        <v>#DIV/0!</v>
      </c>
      <c r="K231" s="30">
        <v>0</v>
      </c>
      <c r="L231" s="32" t="e">
        <f t="shared" si="55"/>
        <v>#DIV/0!</v>
      </c>
      <c r="M231" s="30">
        <v>0</v>
      </c>
      <c r="N231" s="32" t="e">
        <f t="shared" si="65"/>
        <v>#DIV/0!</v>
      </c>
      <c r="O231" s="45" t="str">
        <f t="shared" si="54"/>
        <v>ผ่าน</v>
      </c>
      <c r="Q231" s="32" t="e">
        <f t="shared" si="59"/>
        <v>#DIV/0!</v>
      </c>
      <c r="R231" s="30" t="str">
        <f t="shared" si="60"/>
        <v>ผ่าน</v>
      </c>
      <c r="S231" s="30"/>
      <c r="T231" s="58" t="e">
        <f t="shared" si="61"/>
        <v>#DIV/0!</v>
      </c>
      <c r="U231" s="30" t="str">
        <f t="shared" si="62"/>
        <v>ผ่าน</v>
      </c>
      <c r="V231" s="33"/>
      <c r="W231" s="58" t="e">
        <f t="shared" si="63"/>
        <v>#DIV/0!</v>
      </c>
      <c r="X231" s="30" t="str">
        <f t="shared" si="64"/>
        <v>ผ่าน</v>
      </c>
      <c r="Y231" s="30" t="str">
        <f t="shared" si="58"/>
        <v>กวว.</v>
      </c>
      <c r="Z231" s="33"/>
      <c r="AA231" s="13"/>
    </row>
    <row r="232" spans="1:27" ht="48" hidden="1" x14ac:dyDescent="0.6">
      <c r="A232" s="15">
        <v>6</v>
      </c>
      <c r="B232" s="65" t="s">
        <v>579</v>
      </c>
      <c r="C232" s="30" t="s">
        <v>22</v>
      </c>
      <c r="D232" s="45" t="s">
        <v>43</v>
      </c>
      <c r="E232" s="30" t="str">
        <f t="shared" si="56"/>
        <v>กฟส</v>
      </c>
      <c r="F232" s="30">
        <v>3</v>
      </c>
      <c r="G232" s="49"/>
      <c r="H232" s="30" t="s">
        <v>77</v>
      </c>
      <c r="I232" s="30">
        <v>0</v>
      </c>
      <c r="J232" s="32" t="e">
        <f t="shared" si="12"/>
        <v>#DIV/0!</v>
      </c>
      <c r="K232" s="30">
        <v>0</v>
      </c>
      <c r="L232" s="32" t="e">
        <f t="shared" si="55"/>
        <v>#DIV/0!</v>
      </c>
      <c r="M232" s="30">
        <v>0</v>
      </c>
      <c r="N232" s="32" t="e">
        <f t="shared" si="65"/>
        <v>#DIV/0!</v>
      </c>
      <c r="O232" s="45" t="str">
        <f t="shared" si="54"/>
        <v>ผ่าน</v>
      </c>
      <c r="Q232" s="32" t="e">
        <f t="shared" si="59"/>
        <v>#DIV/0!</v>
      </c>
      <c r="R232" s="30" t="str">
        <f t="shared" si="60"/>
        <v>ผ่าน</v>
      </c>
      <c r="S232" s="30"/>
      <c r="T232" s="58" t="e">
        <f t="shared" si="61"/>
        <v>#DIV/0!</v>
      </c>
      <c r="U232" s="30" t="str">
        <f t="shared" si="62"/>
        <v>ผ่าน</v>
      </c>
      <c r="V232" s="33"/>
      <c r="W232" s="58" t="e">
        <f t="shared" si="63"/>
        <v>#DIV/0!</v>
      </c>
      <c r="X232" s="30" t="str">
        <f t="shared" si="64"/>
        <v>ผ่าน</v>
      </c>
      <c r="Y232" s="30" t="str">
        <f t="shared" si="58"/>
        <v>กวว.</v>
      </c>
      <c r="Z232" s="33"/>
      <c r="AA232" s="13"/>
    </row>
    <row r="233" spans="1:27" ht="48" hidden="1" x14ac:dyDescent="0.6">
      <c r="A233" s="15">
        <v>6</v>
      </c>
      <c r="B233" s="65" t="s">
        <v>579</v>
      </c>
      <c r="C233" s="30" t="s">
        <v>22</v>
      </c>
      <c r="D233" s="45" t="s">
        <v>45</v>
      </c>
      <c r="E233" s="30" t="str">
        <f t="shared" si="56"/>
        <v>กฟจ</v>
      </c>
      <c r="F233" s="30">
        <v>3</v>
      </c>
      <c r="G233" s="49"/>
      <c r="H233" s="30" t="s">
        <v>77</v>
      </c>
      <c r="I233" s="30">
        <v>0</v>
      </c>
      <c r="J233" s="32" t="e">
        <f t="shared" si="12"/>
        <v>#DIV/0!</v>
      </c>
      <c r="K233" s="30">
        <v>0</v>
      </c>
      <c r="L233" s="32" t="e">
        <f t="shared" si="55"/>
        <v>#DIV/0!</v>
      </c>
      <c r="M233" s="30">
        <v>0</v>
      </c>
      <c r="N233" s="32" t="e">
        <f t="shared" si="65"/>
        <v>#DIV/0!</v>
      </c>
      <c r="O233" s="45" t="str">
        <f t="shared" si="54"/>
        <v>ผ่าน</v>
      </c>
      <c r="Q233" s="32" t="e">
        <f t="shared" si="59"/>
        <v>#DIV/0!</v>
      </c>
      <c r="R233" s="30" t="str">
        <f t="shared" si="60"/>
        <v>ผ่าน</v>
      </c>
      <c r="S233" s="30"/>
      <c r="T233" s="58" t="e">
        <f t="shared" si="61"/>
        <v>#DIV/0!</v>
      </c>
      <c r="U233" s="30" t="str">
        <f t="shared" si="62"/>
        <v>ผ่าน</v>
      </c>
      <c r="V233" s="33"/>
      <c r="W233" s="58" t="e">
        <f t="shared" si="63"/>
        <v>#DIV/0!</v>
      </c>
      <c r="X233" s="30" t="str">
        <f t="shared" si="64"/>
        <v>ผ่าน</v>
      </c>
      <c r="Y233" s="30" t="str">
        <f t="shared" si="58"/>
        <v>กวว.</v>
      </c>
      <c r="Z233" s="33"/>
      <c r="AA233" s="13"/>
    </row>
    <row r="234" spans="1:27" ht="48" hidden="1" x14ac:dyDescent="0.6">
      <c r="A234" s="15">
        <v>6</v>
      </c>
      <c r="B234" s="65" t="s">
        <v>579</v>
      </c>
      <c r="C234" s="30" t="s">
        <v>22</v>
      </c>
      <c r="D234" s="45" t="s">
        <v>46</v>
      </c>
      <c r="E234" s="30" t="str">
        <f t="shared" si="56"/>
        <v>กฟส</v>
      </c>
      <c r="F234" s="30">
        <v>3</v>
      </c>
      <c r="G234" s="49"/>
      <c r="H234" s="30" t="s">
        <v>77</v>
      </c>
      <c r="I234" s="30">
        <v>0</v>
      </c>
      <c r="J234" s="32" t="e">
        <f t="shared" si="12"/>
        <v>#DIV/0!</v>
      </c>
      <c r="K234" s="30">
        <v>0</v>
      </c>
      <c r="L234" s="32" t="e">
        <f t="shared" si="55"/>
        <v>#DIV/0!</v>
      </c>
      <c r="M234" s="30">
        <v>0</v>
      </c>
      <c r="N234" s="32" t="e">
        <f t="shared" si="65"/>
        <v>#DIV/0!</v>
      </c>
      <c r="O234" s="45" t="str">
        <f t="shared" si="54"/>
        <v>ผ่าน</v>
      </c>
      <c r="Q234" s="32" t="e">
        <f t="shared" si="59"/>
        <v>#DIV/0!</v>
      </c>
      <c r="R234" s="30" t="str">
        <f t="shared" si="60"/>
        <v>ผ่าน</v>
      </c>
      <c r="S234" s="30"/>
      <c r="T234" s="58" t="e">
        <f t="shared" si="61"/>
        <v>#DIV/0!</v>
      </c>
      <c r="U234" s="30" t="str">
        <f t="shared" si="62"/>
        <v>ผ่าน</v>
      </c>
      <c r="V234" s="33"/>
      <c r="W234" s="58" t="e">
        <f t="shared" si="63"/>
        <v>#DIV/0!</v>
      </c>
      <c r="X234" s="30" t="str">
        <f t="shared" si="64"/>
        <v>ผ่าน</v>
      </c>
      <c r="Y234" s="30" t="str">
        <f t="shared" si="58"/>
        <v>กวว.</v>
      </c>
      <c r="Z234" s="33"/>
      <c r="AA234" s="13"/>
    </row>
    <row r="235" spans="1:27" ht="48" hidden="1" x14ac:dyDescent="0.6">
      <c r="A235" s="15">
        <v>6</v>
      </c>
      <c r="B235" s="65" t="s">
        <v>579</v>
      </c>
      <c r="C235" s="30" t="s">
        <v>22</v>
      </c>
      <c r="D235" s="45" t="s">
        <v>47</v>
      </c>
      <c r="E235" s="30" t="str">
        <f t="shared" si="56"/>
        <v>กฟส</v>
      </c>
      <c r="F235" s="30">
        <v>3</v>
      </c>
      <c r="G235" s="49"/>
      <c r="H235" s="30" t="s">
        <v>77</v>
      </c>
      <c r="I235" s="30">
        <v>0</v>
      </c>
      <c r="J235" s="32" t="e">
        <f t="shared" si="12"/>
        <v>#DIV/0!</v>
      </c>
      <c r="K235" s="30">
        <v>0</v>
      </c>
      <c r="L235" s="32" t="e">
        <f t="shared" si="55"/>
        <v>#DIV/0!</v>
      </c>
      <c r="M235" s="30">
        <v>0</v>
      </c>
      <c r="N235" s="32" t="e">
        <f t="shared" si="65"/>
        <v>#DIV/0!</v>
      </c>
      <c r="O235" s="45" t="str">
        <f t="shared" si="54"/>
        <v>ผ่าน</v>
      </c>
      <c r="Q235" s="32" t="e">
        <f t="shared" si="59"/>
        <v>#DIV/0!</v>
      </c>
      <c r="R235" s="30" t="str">
        <f t="shared" si="60"/>
        <v>ผ่าน</v>
      </c>
      <c r="S235" s="30"/>
      <c r="T235" s="58" t="e">
        <f t="shared" si="61"/>
        <v>#DIV/0!</v>
      </c>
      <c r="U235" s="30" t="str">
        <f t="shared" si="62"/>
        <v>ผ่าน</v>
      </c>
      <c r="V235" s="33"/>
      <c r="W235" s="58" t="e">
        <f t="shared" si="63"/>
        <v>#DIV/0!</v>
      </c>
      <c r="X235" s="30" t="str">
        <f t="shared" si="64"/>
        <v>ผ่าน</v>
      </c>
      <c r="Y235" s="30" t="str">
        <f t="shared" si="58"/>
        <v>กวว.</v>
      </c>
      <c r="Z235" s="33"/>
      <c r="AA235" s="13"/>
    </row>
    <row r="236" spans="1:27" ht="48" hidden="1" x14ac:dyDescent="0.6">
      <c r="A236" s="15">
        <v>6</v>
      </c>
      <c r="B236" s="65" t="s">
        <v>579</v>
      </c>
      <c r="C236" s="30" t="s">
        <v>22</v>
      </c>
      <c r="D236" s="45" t="s">
        <v>48</v>
      </c>
      <c r="E236" s="30" t="str">
        <f t="shared" si="56"/>
        <v>กฟจ</v>
      </c>
      <c r="F236" s="30">
        <v>3</v>
      </c>
      <c r="G236" s="49"/>
      <c r="H236" s="30" t="s">
        <v>77</v>
      </c>
      <c r="I236" s="30">
        <v>0</v>
      </c>
      <c r="J236" s="32" t="e">
        <f t="shared" si="12"/>
        <v>#DIV/0!</v>
      </c>
      <c r="K236" s="30">
        <v>0</v>
      </c>
      <c r="L236" s="32" t="e">
        <f t="shared" si="55"/>
        <v>#DIV/0!</v>
      </c>
      <c r="M236" s="30">
        <v>0</v>
      </c>
      <c r="N236" s="32" t="e">
        <f t="shared" si="65"/>
        <v>#DIV/0!</v>
      </c>
      <c r="O236" s="45" t="str">
        <f t="shared" si="54"/>
        <v>ผ่าน</v>
      </c>
      <c r="Q236" s="32" t="e">
        <f t="shared" si="59"/>
        <v>#DIV/0!</v>
      </c>
      <c r="R236" s="30" t="str">
        <f t="shared" si="60"/>
        <v>ผ่าน</v>
      </c>
      <c r="S236" s="30"/>
      <c r="T236" s="58" t="e">
        <f t="shared" si="61"/>
        <v>#DIV/0!</v>
      </c>
      <c r="U236" s="30" t="str">
        <f t="shared" si="62"/>
        <v>ผ่าน</v>
      </c>
      <c r="V236" s="33"/>
      <c r="W236" s="58" t="e">
        <f t="shared" si="63"/>
        <v>#DIV/0!</v>
      </c>
      <c r="X236" s="30" t="str">
        <f t="shared" si="64"/>
        <v>ผ่าน</v>
      </c>
      <c r="Y236" s="30" t="str">
        <f t="shared" si="58"/>
        <v>กวว.</v>
      </c>
      <c r="Z236" s="33"/>
      <c r="AA236" s="13"/>
    </row>
    <row r="237" spans="1:27" ht="48" hidden="1" x14ac:dyDescent="0.6">
      <c r="A237" s="15">
        <v>6</v>
      </c>
      <c r="B237" s="65" t="s">
        <v>579</v>
      </c>
      <c r="C237" s="30" t="s">
        <v>22</v>
      </c>
      <c r="D237" s="45" t="s">
        <v>49</v>
      </c>
      <c r="E237" s="30" t="str">
        <f t="shared" si="56"/>
        <v>กฟส</v>
      </c>
      <c r="F237" s="30">
        <v>3</v>
      </c>
      <c r="G237" s="49"/>
      <c r="H237" s="30" t="s">
        <v>77</v>
      </c>
      <c r="I237" s="30">
        <v>0</v>
      </c>
      <c r="J237" s="32" t="e">
        <f t="shared" si="12"/>
        <v>#DIV/0!</v>
      </c>
      <c r="K237" s="30">
        <v>0</v>
      </c>
      <c r="L237" s="32" t="e">
        <f t="shared" si="55"/>
        <v>#DIV/0!</v>
      </c>
      <c r="M237" s="30">
        <v>0</v>
      </c>
      <c r="N237" s="32" t="e">
        <f t="shared" si="65"/>
        <v>#DIV/0!</v>
      </c>
      <c r="O237" s="45" t="str">
        <f t="shared" si="54"/>
        <v>ผ่าน</v>
      </c>
      <c r="Q237" s="32" t="e">
        <f t="shared" si="59"/>
        <v>#DIV/0!</v>
      </c>
      <c r="R237" s="30" t="str">
        <f t="shared" si="60"/>
        <v>ผ่าน</v>
      </c>
      <c r="S237" s="30"/>
      <c r="T237" s="58" t="e">
        <f t="shared" si="61"/>
        <v>#DIV/0!</v>
      </c>
      <c r="U237" s="30" t="str">
        <f t="shared" si="62"/>
        <v>ผ่าน</v>
      </c>
      <c r="V237" s="33"/>
      <c r="W237" s="58" t="e">
        <f t="shared" si="63"/>
        <v>#DIV/0!</v>
      </c>
      <c r="X237" s="30" t="str">
        <f t="shared" si="64"/>
        <v>ผ่าน</v>
      </c>
      <c r="Y237" s="30" t="str">
        <f t="shared" si="58"/>
        <v>กวว.</v>
      </c>
      <c r="Z237" s="33"/>
      <c r="AA237" s="13"/>
    </row>
    <row r="238" spans="1:27" ht="48" hidden="1" x14ac:dyDescent="0.6">
      <c r="A238" s="15">
        <v>6</v>
      </c>
      <c r="B238" s="65" t="s">
        <v>579</v>
      </c>
      <c r="C238" s="30" t="s">
        <v>22</v>
      </c>
      <c r="D238" s="45" t="s">
        <v>50</v>
      </c>
      <c r="E238" s="30" t="str">
        <f t="shared" si="56"/>
        <v>กฟส</v>
      </c>
      <c r="F238" s="30">
        <v>3</v>
      </c>
      <c r="G238" s="49"/>
      <c r="H238" s="30" t="s">
        <v>77</v>
      </c>
      <c r="I238" s="30">
        <v>0</v>
      </c>
      <c r="J238" s="32" t="e">
        <f t="shared" si="12"/>
        <v>#DIV/0!</v>
      </c>
      <c r="K238" s="30">
        <v>0</v>
      </c>
      <c r="L238" s="32" t="e">
        <f t="shared" si="55"/>
        <v>#DIV/0!</v>
      </c>
      <c r="M238" s="30">
        <v>2</v>
      </c>
      <c r="N238" s="32" t="e">
        <f t="shared" si="65"/>
        <v>#DIV/0!</v>
      </c>
      <c r="O238" s="45" t="str">
        <f t="shared" si="54"/>
        <v>ผ่าน</v>
      </c>
      <c r="Q238" s="32" t="e">
        <f t="shared" si="59"/>
        <v>#DIV/0!</v>
      </c>
      <c r="R238" s="30" t="str">
        <f t="shared" si="60"/>
        <v>ผ่าน</v>
      </c>
      <c r="S238" s="30"/>
      <c r="T238" s="58" t="e">
        <f t="shared" si="61"/>
        <v>#DIV/0!</v>
      </c>
      <c r="U238" s="30" t="str">
        <f t="shared" si="62"/>
        <v>ผ่าน</v>
      </c>
      <c r="V238" s="33"/>
      <c r="W238" s="58" t="e">
        <f t="shared" si="63"/>
        <v>#DIV/0!</v>
      </c>
      <c r="X238" s="30" t="str">
        <f t="shared" si="64"/>
        <v>ผ่าน</v>
      </c>
      <c r="Y238" s="30" t="str">
        <f t="shared" si="58"/>
        <v>กวว.</v>
      </c>
      <c r="Z238" s="33"/>
      <c r="AA238" s="13"/>
    </row>
    <row r="239" spans="1:27" ht="48" hidden="1" x14ac:dyDescent="0.6">
      <c r="A239" s="15">
        <v>6</v>
      </c>
      <c r="B239" s="65" t="s">
        <v>579</v>
      </c>
      <c r="C239" s="30" t="s">
        <v>22</v>
      </c>
      <c r="D239" s="45" t="s">
        <v>51</v>
      </c>
      <c r="E239" s="30" t="str">
        <f t="shared" si="56"/>
        <v>กฟส</v>
      </c>
      <c r="F239" s="30">
        <v>3</v>
      </c>
      <c r="G239" s="49"/>
      <c r="H239" s="30" t="s">
        <v>77</v>
      </c>
      <c r="I239" s="30">
        <v>0</v>
      </c>
      <c r="J239" s="32" t="e">
        <f t="shared" si="12"/>
        <v>#DIV/0!</v>
      </c>
      <c r="K239" s="30">
        <v>0</v>
      </c>
      <c r="L239" s="32" t="e">
        <f t="shared" si="55"/>
        <v>#DIV/0!</v>
      </c>
      <c r="M239" s="30">
        <v>0</v>
      </c>
      <c r="N239" s="32" t="e">
        <f t="shared" si="65"/>
        <v>#DIV/0!</v>
      </c>
      <c r="O239" s="45" t="str">
        <f t="shared" si="54"/>
        <v>ผ่าน</v>
      </c>
      <c r="Q239" s="32" t="e">
        <f t="shared" si="59"/>
        <v>#DIV/0!</v>
      </c>
      <c r="R239" s="30" t="str">
        <f t="shared" si="60"/>
        <v>ผ่าน</v>
      </c>
      <c r="S239" s="30"/>
      <c r="T239" s="58" t="e">
        <f t="shared" si="61"/>
        <v>#DIV/0!</v>
      </c>
      <c r="U239" s="30" t="str">
        <f t="shared" si="62"/>
        <v>ผ่าน</v>
      </c>
      <c r="V239" s="33"/>
      <c r="W239" s="58" t="e">
        <f t="shared" si="63"/>
        <v>#DIV/0!</v>
      </c>
      <c r="X239" s="30" t="str">
        <f t="shared" si="64"/>
        <v>ผ่าน</v>
      </c>
      <c r="Y239" s="30" t="str">
        <f t="shared" si="58"/>
        <v>กวว.</v>
      </c>
      <c r="Z239" s="33"/>
      <c r="AA239" s="13"/>
    </row>
    <row r="240" spans="1:27" ht="48" hidden="1" x14ac:dyDescent="0.6">
      <c r="A240" s="15">
        <v>6</v>
      </c>
      <c r="B240" s="65" t="s">
        <v>579</v>
      </c>
      <c r="C240" s="30" t="s">
        <v>22</v>
      </c>
      <c r="D240" s="45" t="s">
        <v>52</v>
      </c>
      <c r="E240" s="30" t="str">
        <f t="shared" si="56"/>
        <v>กฟจ</v>
      </c>
      <c r="F240" s="30">
        <v>3</v>
      </c>
      <c r="G240" s="49"/>
      <c r="H240" s="30" t="s">
        <v>77</v>
      </c>
      <c r="I240" s="30">
        <v>0</v>
      </c>
      <c r="J240" s="32" t="e">
        <f t="shared" si="12"/>
        <v>#DIV/0!</v>
      </c>
      <c r="K240" s="30">
        <v>0</v>
      </c>
      <c r="L240" s="32" t="e">
        <f t="shared" si="55"/>
        <v>#DIV/0!</v>
      </c>
      <c r="M240" s="30">
        <v>0</v>
      </c>
      <c r="N240" s="32" t="e">
        <f t="shared" si="65"/>
        <v>#DIV/0!</v>
      </c>
      <c r="O240" s="45" t="str">
        <f t="shared" si="54"/>
        <v>ผ่าน</v>
      </c>
      <c r="Q240" s="32" t="e">
        <f t="shared" si="59"/>
        <v>#DIV/0!</v>
      </c>
      <c r="R240" s="30" t="str">
        <f t="shared" si="60"/>
        <v>ผ่าน</v>
      </c>
      <c r="S240" s="30"/>
      <c r="T240" s="58" t="e">
        <f t="shared" si="61"/>
        <v>#DIV/0!</v>
      </c>
      <c r="U240" s="30" t="str">
        <f t="shared" si="62"/>
        <v>ผ่าน</v>
      </c>
      <c r="V240" s="33"/>
      <c r="W240" s="58" t="e">
        <f t="shared" si="63"/>
        <v>#DIV/0!</v>
      </c>
      <c r="X240" s="30" t="str">
        <f t="shared" si="64"/>
        <v>ผ่าน</v>
      </c>
      <c r="Y240" s="30" t="str">
        <f t="shared" si="58"/>
        <v>กวว.</v>
      </c>
      <c r="Z240" s="33"/>
      <c r="AA240" s="13"/>
    </row>
    <row r="241" spans="1:27" ht="48" hidden="1" x14ac:dyDescent="0.6">
      <c r="A241" s="15">
        <v>6</v>
      </c>
      <c r="B241" s="65" t="s">
        <v>579</v>
      </c>
      <c r="C241" s="30" t="s">
        <v>22</v>
      </c>
      <c r="D241" s="45" t="s">
        <v>53</v>
      </c>
      <c r="E241" s="30" t="str">
        <f t="shared" si="56"/>
        <v>กฟส</v>
      </c>
      <c r="F241" s="30">
        <v>3</v>
      </c>
      <c r="G241" s="49"/>
      <c r="H241" s="30" t="s">
        <v>77</v>
      </c>
      <c r="I241" s="30">
        <v>0</v>
      </c>
      <c r="J241" s="32" t="e">
        <f t="shared" si="12"/>
        <v>#DIV/0!</v>
      </c>
      <c r="K241" s="30">
        <v>0</v>
      </c>
      <c r="L241" s="32" t="e">
        <f t="shared" si="55"/>
        <v>#DIV/0!</v>
      </c>
      <c r="M241" s="30">
        <v>0</v>
      </c>
      <c r="N241" s="32" t="e">
        <f t="shared" si="65"/>
        <v>#DIV/0!</v>
      </c>
      <c r="O241" s="45" t="str">
        <f t="shared" si="54"/>
        <v>ผ่าน</v>
      </c>
      <c r="Q241" s="32" t="e">
        <f t="shared" si="59"/>
        <v>#DIV/0!</v>
      </c>
      <c r="R241" s="30" t="str">
        <f t="shared" si="60"/>
        <v>ผ่าน</v>
      </c>
      <c r="S241" s="30"/>
      <c r="T241" s="58" t="e">
        <f t="shared" si="61"/>
        <v>#DIV/0!</v>
      </c>
      <c r="U241" s="30" t="str">
        <f t="shared" si="62"/>
        <v>ผ่าน</v>
      </c>
      <c r="V241" s="33"/>
      <c r="W241" s="58" t="e">
        <f t="shared" si="63"/>
        <v>#DIV/0!</v>
      </c>
      <c r="X241" s="30" t="str">
        <f t="shared" si="64"/>
        <v>ผ่าน</v>
      </c>
      <c r="Y241" s="30" t="str">
        <f t="shared" si="58"/>
        <v>กวว.</v>
      </c>
      <c r="Z241" s="33"/>
      <c r="AA241" s="13"/>
    </row>
    <row r="242" spans="1:27" ht="48" hidden="1" x14ac:dyDescent="0.6">
      <c r="A242" s="15">
        <v>6</v>
      </c>
      <c r="B242" s="65" t="s">
        <v>579</v>
      </c>
      <c r="C242" s="30" t="s">
        <v>22</v>
      </c>
      <c r="D242" s="45" t="s">
        <v>54</v>
      </c>
      <c r="E242" s="30" t="str">
        <f t="shared" si="56"/>
        <v>กฟจ</v>
      </c>
      <c r="F242" s="30">
        <v>3</v>
      </c>
      <c r="G242" s="49"/>
      <c r="H242" s="30" t="s">
        <v>77</v>
      </c>
      <c r="I242" s="30">
        <v>0</v>
      </c>
      <c r="J242" s="32" t="e">
        <f t="shared" si="12"/>
        <v>#DIV/0!</v>
      </c>
      <c r="K242" s="30">
        <v>0</v>
      </c>
      <c r="L242" s="32" t="e">
        <f t="shared" si="55"/>
        <v>#DIV/0!</v>
      </c>
      <c r="M242" s="30">
        <v>0</v>
      </c>
      <c r="N242" s="32" t="e">
        <f t="shared" si="65"/>
        <v>#DIV/0!</v>
      </c>
      <c r="O242" s="45" t="str">
        <f t="shared" si="54"/>
        <v>ผ่าน</v>
      </c>
      <c r="Q242" s="32" t="e">
        <f t="shared" si="59"/>
        <v>#DIV/0!</v>
      </c>
      <c r="R242" s="30" t="str">
        <f t="shared" si="60"/>
        <v>ผ่าน</v>
      </c>
      <c r="S242" s="30"/>
      <c r="T242" s="58" t="e">
        <f t="shared" si="61"/>
        <v>#DIV/0!</v>
      </c>
      <c r="U242" s="30" t="str">
        <f t="shared" si="62"/>
        <v>ผ่าน</v>
      </c>
      <c r="V242" s="33"/>
      <c r="W242" s="58" t="e">
        <f t="shared" si="63"/>
        <v>#DIV/0!</v>
      </c>
      <c r="X242" s="30" t="str">
        <f t="shared" si="64"/>
        <v>ผ่าน</v>
      </c>
      <c r="Y242" s="30" t="str">
        <f t="shared" si="58"/>
        <v>กวว.</v>
      </c>
      <c r="Z242" s="33"/>
      <c r="AA242" s="13"/>
    </row>
    <row r="243" spans="1:27" ht="48" hidden="1" x14ac:dyDescent="0.6">
      <c r="A243" s="15">
        <v>6</v>
      </c>
      <c r="B243" s="65" t="s">
        <v>579</v>
      </c>
      <c r="C243" s="30" t="s">
        <v>22</v>
      </c>
      <c r="D243" s="45" t="s">
        <v>55</v>
      </c>
      <c r="E243" s="30" t="str">
        <f t="shared" si="56"/>
        <v>กฟส</v>
      </c>
      <c r="F243" s="30">
        <v>3</v>
      </c>
      <c r="G243" s="49"/>
      <c r="H243" s="30" t="s">
        <v>77</v>
      </c>
      <c r="I243" s="30">
        <v>0</v>
      </c>
      <c r="J243" s="32" t="e">
        <f t="shared" si="12"/>
        <v>#DIV/0!</v>
      </c>
      <c r="K243" s="30">
        <v>0</v>
      </c>
      <c r="L243" s="32" t="e">
        <f t="shared" si="55"/>
        <v>#DIV/0!</v>
      </c>
      <c r="M243" s="30">
        <v>0</v>
      </c>
      <c r="N243" s="32" t="e">
        <f t="shared" si="65"/>
        <v>#DIV/0!</v>
      </c>
      <c r="O243" s="45" t="str">
        <f t="shared" si="54"/>
        <v>ผ่าน</v>
      </c>
      <c r="Q243" s="32" t="e">
        <f t="shared" si="59"/>
        <v>#DIV/0!</v>
      </c>
      <c r="R243" s="30" t="str">
        <f t="shared" si="60"/>
        <v>ผ่าน</v>
      </c>
      <c r="S243" s="30"/>
      <c r="T243" s="58" t="e">
        <f t="shared" si="61"/>
        <v>#DIV/0!</v>
      </c>
      <c r="U243" s="30" t="str">
        <f t="shared" si="62"/>
        <v>ผ่าน</v>
      </c>
      <c r="V243" s="33"/>
      <c r="W243" s="58" t="e">
        <f t="shared" si="63"/>
        <v>#DIV/0!</v>
      </c>
      <c r="X243" s="30" t="str">
        <f t="shared" si="64"/>
        <v>ผ่าน</v>
      </c>
      <c r="Y243" s="30" t="str">
        <f t="shared" si="58"/>
        <v>กวว.</v>
      </c>
      <c r="Z243" s="33"/>
      <c r="AA243" s="13"/>
    </row>
    <row r="244" spans="1:27" ht="48" hidden="1" x14ac:dyDescent="0.6">
      <c r="A244" s="15">
        <v>6</v>
      </c>
      <c r="B244" s="65" t="s">
        <v>579</v>
      </c>
      <c r="C244" s="30" t="s">
        <v>22</v>
      </c>
      <c r="D244" s="45" t="s">
        <v>56</v>
      </c>
      <c r="E244" s="30" t="str">
        <f t="shared" si="56"/>
        <v>กฟอ</v>
      </c>
      <c r="F244" s="30">
        <v>3</v>
      </c>
      <c r="G244" s="49"/>
      <c r="H244" s="30" t="s">
        <v>77</v>
      </c>
      <c r="I244" s="30">
        <v>0</v>
      </c>
      <c r="J244" s="32" t="e">
        <f t="shared" si="12"/>
        <v>#DIV/0!</v>
      </c>
      <c r="K244" s="30">
        <v>0</v>
      </c>
      <c r="L244" s="32" t="e">
        <f t="shared" si="55"/>
        <v>#DIV/0!</v>
      </c>
      <c r="M244" s="30">
        <v>0</v>
      </c>
      <c r="N244" s="32" t="e">
        <f t="shared" si="65"/>
        <v>#DIV/0!</v>
      </c>
      <c r="O244" s="45" t="str">
        <f t="shared" si="54"/>
        <v>ผ่าน</v>
      </c>
      <c r="Q244" s="32" t="e">
        <f t="shared" si="59"/>
        <v>#DIV/0!</v>
      </c>
      <c r="R244" s="30" t="str">
        <f t="shared" si="60"/>
        <v>ผ่าน</v>
      </c>
      <c r="S244" s="30"/>
      <c r="T244" s="58" t="e">
        <f t="shared" si="61"/>
        <v>#DIV/0!</v>
      </c>
      <c r="U244" s="30" t="str">
        <f t="shared" si="62"/>
        <v>ผ่าน</v>
      </c>
      <c r="V244" s="33"/>
      <c r="W244" s="58" t="e">
        <f t="shared" si="63"/>
        <v>#DIV/0!</v>
      </c>
      <c r="X244" s="30" t="str">
        <f t="shared" si="64"/>
        <v>ผ่าน</v>
      </c>
      <c r="Y244" s="30" t="str">
        <f t="shared" si="58"/>
        <v>กวว.</v>
      </c>
      <c r="Z244" s="33"/>
      <c r="AA244" s="13"/>
    </row>
    <row r="245" spans="1:27" ht="48" hidden="1" x14ac:dyDescent="0.6">
      <c r="A245" s="15">
        <v>6</v>
      </c>
      <c r="B245" s="65" t="s">
        <v>579</v>
      </c>
      <c r="C245" s="30" t="s">
        <v>22</v>
      </c>
      <c r="D245" s="45" t="s">
        <v>57</v>
      </c>
      <c r="E245" s="30" t="str">
        <f t="shared" si="56"/>
        <v>กฟส</v>
      </c>
      <c r="F245" s="30">
        <v>3</v>
      </c>
      <c r="G245" s="49"/>
      <c r="H245" s="30" t="s">
        <v>77</v>
      </c>
      <c r="I245" s="30">
        <v>0</v>
      </c>
      <c r="J245" s="32" t="e">
        <f t="shared" si="12"/>
        <v>#DIV/0!</v>
      </c>
      <c r="K245" s="30">
        <v>0</v>
      </c>
      <c r="L245" s="32" t="e">
        <f t="shared" si="55"/>
        <v>#DIV/0!</v>
      </c>
      <c r="M245" s="30">
        <v>0</v>
      </c>
      <c r="N245" s="32" t="e">
        <f t="shared" si="65"/>
        <v>#DIV/0!</v>
      </c>
      <c r="O245" s="45" t="str">
        <f t="shared" si="54"/>
        <v>ผ่าน</v>
      </c>
      <c r="Q245" s="32" t="e">
        <f t="shared" si="59"/>
        <v>#DIV/0!</v>
      </c>
      <c r="R245" s="30" t="str">
        <f t="shared" si="60"/>
        <v>ผ่าน</v>
      </c>
      <c r="S245" s="30"/>
      <c r="T245" s="58" t="e">
        <f t="shared" si="61"/>
        <v>#DIV/0!</v>
      </c>
      <c r="U245" s="30" t="str">
        <f t="shared" si="62"/>
        <v>ผ่าน</v>
      </c>
      <c r="V245" s="33"/>
      <c r="W245" s="58" t="e">
        <f t="shared" si="63"/>
        <v>#DIV/0!</v>
      </c>
      <c r="X245" s="30" t="str">
        <f t="shared" si="64"/>
        <v>ผ่าน</v>
      </c>
      <c r="Y245" s="30" t="str">
        <f t="shared" si="58"/>
        <v>กวว.</v>
      </c>
      <c r="Z245" s="33"/>
      <c r="AA245" s="13"/>
    </row>
    <row r="246" spans="1:27" ht="48" hidden="1" x14ac:dyDescent="0.6">
      <c r="A246" s="15">
        <v>6</v>
      </c>
      <c r="B246" s="65" t="s">
        <v>579</v>
      </c>
      <c r="C246" s="30" t="s">
        <v>22</v>
      </c>
      <c r="D246" s="45" t="s">
        <v>58</v>
      </c>
      <c r="E246" s="30" t="str">
        <f t="shared" si="56"/>
        <v>กฟอ</v>
      </c>
      <c r="F246" s="30">
        <v>3</v>
      </c>
      <c r="G246" s="49"/>
      <c r="H246" s="30" t="s">
        <v>77</v>
      </c>
      <c r="I246" s="30">
        <v>0</v>
      </c>
      <c r="J246" s="32" t="e">
        <f t="shared" si="12"/>
        <v>#DIV/0!</v>
      </c>
      <c r="K246" s="30">
        <v>0</v>
      </c>
      <c r="L246" s="32" t="e">
        <f t="shared" si="55"/>
        <v>#DIV/0!</v>
      </c>
      <c r="M246" s="30">
        <v>0</v>
      </c>
      <c r="N246" s="32" t="e">
        <f t="shared" si="65"/>
        <v>#DIV/0!</v>
      </c>
      <c r="O246" s="45" t="str">
        <f t="shared" si="54"/>
        <v>ผ่าน</v>
      </c>
      <c r="Q246" s="32" t="e">
        <f t="shared" si="59"/>
        <v>#DIV/0!</v>
      </c>
      <c r="R246" s="30" t="str">
        <f t="shared" si="60"/>
        <v>ผ่าน</v>
      </c>
      <c r="S246" s="30"/>
      <c r="T246" s="58" t="e">
        <f t="shared" si="61"/>
        <v>#DIV/0!</v>
      </c>
      <c r="U246" s="30" t="str">
        <f t="shared" si="62"/>
        <v>ผ่าน</v>
      </c>
      <c r="V246" s="33"/>
      <c r="W246" s="58" t="e">
        <f t="shared" si="63"/>
        <v>#DIV/0!</v>
      </c>
      <c r="X246" s="30" t="str">
        <f t="shared" si="64"/>
        <v>ผ่าน</v>
      </c>
      <c r="Y246" s="30" t="str">
        <f t="shared" si="58"/>
        <v>กวว.</v>
      </c>
      <c r="Z246" s="33"/>
      <c r="AA246" s="13"/>
    </row>
    <row r="247" spans="1:27" ht="48" hidden="1" x14ac:dyDescent="0.6">
      <c r="A247" s="15">
        <v>6</v>
      </c>
      <c r="B247" s="65" t="s">
        <v>579</v>
      </c>
      <c r="C247" s="30" t="s">
        <v>22</v>
      </c>
      <c r="D247" s="45" t="s">
        <v>59</v>
      </c>
      <c r="E247" s="30" t="str">
        <f t="shared" si="56"/>
        <v>กฟส</v>
      </c>
      <c r="F247" s="30">
        <v>3</v>
      </c>
      <c r="G247" s="49"/>
      <c r="H247" s="30" t="s">
        <v>77</v>
      </c>
      <c r="I247" s="30">
        <v>0</v>
      </c>
      <c r="J247" s="32" t="e">
        <f t="shared" si="12"/>
        <v>#DIV/0!</v>
      </c>
      <c r="K247" s="30">
        <v>0</v>
      </c>
      <c r="L247" s="32" t="e">
        <f t="shared" si="55"/>
        <v>#DIV/0!</v>
      </c>
      <c r="M247" s="30">
        <v>0</v>
      </c>
      <c r="N247" s="32" t="e">
        <f t="shared" si="65"/>
        <v>#DIV/0!</v>
      </c>
      <c r="O247" s="45" t="str">
        <f t="shared" si="54"/>
        <v>ผ่าน</v>
      </c>
      <c r="Q247" s="32" t="e">
        <f t="shared" si="59"/>
        <v>#DIV/0!</v>
      </c>
      <c r="R247" s="30" t="str">
        <f t="shared" si="60"/>
        <v>ผ่าน</v>
      </c>
      <c r="S247" s="30"/>
      <c r="T247" s="58" t="e">
        <f t="shared" si="61"/>
        <v>#DIV/0!</v>
      </c>
      <c r="U247" s="30" t="str">
        <f t="shared" si="62"/>
        <v>ผ่าน</v>
      </c>
      <c r="V247" s="33"/>
      <c r="W247" s="58" t="e">
        <f t="shared" si="63"/>
        <v>#DIV/0!</v>
      </c>
      <c r="X247" s="30" t="str">
        <f t="shared" si="64"/>
        <v>ผ่าน</v>
      </c>
      <c r="Y247" s="30" t="str">
        <f t="shared" si="58"/>
        <v>กวว.</v>
      </c>
      <c r="Z247" s="33"/>
      <c r="AA247" s="13"/>
    </row>
    <row r="248" spans="1:27" ht="48" hidden="1" x14ac:dyDescent="0.6">
      <c r="A248" s="15">
        <v>6</v>
      </c>
      <c r="B248" s="65" t="s">
        <v>579</v>
      </c>
      <c r="C248" s="30" t="s">
        <v>22</v>
      </c>
      <c r="D248" s="45" t="s">
        <v>60</v>
      </c>
      <c r="E248" s="30" t="str">
        <f t="shared" si="56"/>
        <v>กฟอ</v>
      </c>
      <c r="F248" s="30">
        <v>3</v>
      </c>
      <c r="G248" s="49"/>
      <c r="H248" s="30" t="s">
        <v>77</v>
      </c>
      <c r="I248" s="30">
        <v>0</v>
      </c>
      <c r="J248" s="32" t="e">
        <f t="shared" si="12"/>
        <v>#DIV/0!</v>
      </c>
      <c r="K248" s="30">
        <v>0</v>
      </c>
      <c r="L248" s="32" t="e">
        <f t="shared" si="55"/>
        <v>#DIV/0!</v>
      </c>
      <c r="M248" s="30">
        <v>0</v>
      </c>
      <c r="N248" s="32" t="e">
        <f t="shared" si="65"/>
        <v>#DIV/0!</v>
      </c>
      <c r="O248" s="45" t="str">
        <f t="shared" si="54"/>
        <v>ผ่าน</v>
      </c>
      <c r="Q248" s="32" t="e">
        <f t="shared" si="59"/>
        <v>#DIV/0!</v>
      </c>
      <c r="R248" s="30" t="str">
        <f t="shared" si="60"/>
        <v>ผ่าน</v>
      </c>
      <c r="S248" s="30"/>
      <c r="T248" s="58" t="e">
        <f t="shared" si="61"/>
        <v>#DIV/0!</v>
      </c>
      <c r="U248" s="30" t="str">
        <f t="shared" si="62"/>
        <v>ผ่าน</v>
      </c>
      <c r="V248" s="33"/>
      <c r="W248" s="58" t="e">
        <f t="shared" si="63"/>
        <v>#DIV/0!</v>
      </c>
      <c r="X248" s="30" t="str">
        <f t="shared" si="64"/>
        <v>ผ่าน</v>
      </c>
      <c r="Y248" s="30" t="str">
        <f t="shared" si="58"/>
        <v>กวว.</v>
      </c>
      <c r="Z248" s="33"/>
      <c r="AA248" s="13"/>
    </row>
    <row r="249" spans="1:27" ht="48" hidden="1" x14ac:dyDescent="0.6">
      <c r="A249" s="15">
        <v>6</v>
      </c>
      <c r="B249" s="65" t="s">
        <v>579</v>
      </c>
      <c r="C249" s="30" t="s">
        <v>22</v>
      </c>
      <c r="D249" s="45" t="s">
        <v>61</v>
      </c>
      <c r="E249" s="30" t="str">
        <f t="shared" si="56"/>
        <v>กฟส</v>
      </c>
      <c r="F249" s="30">
        <v>3</v>
      </c>
      <c r="G249" s="49"/>
      <c r="H249" s="30" t="s">
        <v>77</v>
      </c>
      <c r="I249" s="30">
        <v>0</v>
      </c>
      <c r="J249" s="32" t="e">
        <f t="shared" si="12"/>
        <v>#DIV/0!</v>
      </c>
      <c r="K249" s="30">
        <v>0</v>
      </c>
      <c r="L249" s="32" t="e">
        <f t="shared" si="55"/>
        <v>#DIV/0!</v>
      </c>
      <c r="M249" s="30">
        <v>0</v>
      </c>
      <c r="N249" s="32" t="e">
        <f t="shared" si="65"/>
        <v>#DIV/0!</v>
      </c>
      <c r="O249" s="45" t="str">
        <f t="shared" si="54"/>
        <v>ผ่าน</v>
      </c>
      <c r="Q249" s="32" t="e">
        <f t="shared" si="59"/>
        <v>#DIV/0!</v>
      </c>
      <c r="R249" s="30" t="str">
        <f t="shared" si="60"/>
        <v>ผ่าน</v>
      </c>
      <c r="S249" s="30"/>
      <c r="T249" s="58" t="e">
        <f t="shared" si="61"/>
        <v>#DIV/0!</v>
      </c>
      <c r="U249" s="30" t="str">
        <f t="shared" si="62"/>
        <v>ผ่าน</v>
      </c>
      <c r="V249" s="33"/>
      <c r="W249" s="58" t="e">
        <f t="shared" si="63"/>
        <v>#DIV/0!</v>
      </c>
      <c r="X249" s="30" t="str">
        <f t="shared" si="64"/>
        <v>ผ่าน</v>
      </c>
      <c r="Y249" s="30" t="str">
        <f t="shared" si="58"/>
        <v>กวว.</v>
      </c>
      <c r="Z249" s="33"/>
      <c r="AA249" s="13"/>
    </row>
    <row r="250" spans="1:27" ht="48" hidden="1" x14ac:dyDescent="0.6">
      <c r="A250" s="15">
        <v>6</v>
      </c>
      <c r="B250" s="65" t="s">
        <v>579</v>
      </c>
      <c r="C250" s="30" t="s">
        <v>22</v>
      </c>
      <c r="D250" s="45" t="s">
        <v>62</v>
      </c>
      <c r="E250" s="30" t="str">
        <f t="shared" si="56"/>
        <v>กฟอ</v>
      </c>
      <c r="F250" s="30">
        <v>3</v>
      </c>
      <c r="G250" s="49"/>
      <c r="H250" s="30" t="s">
        <v>77</v>
      </c>
      <c r="I250" s="30">
        <v>0</v>
      </c>
      <c r="J250" s="32" t="e">
        <f t="shared" si="12"/>
        <v>#DIV/0!</v>
      </c>
      <c r="K250" s="30">
        <v>0</v>
      </c>
      <c r="L250" s="32" t="e">
        <f t="shared" si="55"/>
        <v>#DIV/0!</v>
      </c>
      <c r="M250" s="30">
        <v>0</v>
      </c>
      <c r="N250" s="32" t="e">
        <f t="shared" si="65"/>
        <v>#DIV/0!</v>
      </c>
      <c r="O250" s="45" t="str">
        <f t="shared" si="54"/>
        <v>ผ่าน</v>
      </c>
      <c r="Q250" s="32" t="e">
        <f t="shared" si="59"/>
        <v>#DIV/0!</v>
      </c>
      <c r="R250" s="30" t="str">
        <f t="shared" si="60"/>
        <v>ผ่าน</v>
      </c>
      <c r="S250" s="30"/>
      <c r="T250" s="58" t="e">
        <f t="shared" si="61"/>
        <v>#DIV/0!</v>
      </c>
      <c r="U250" s="30" t="str">
        <f t="shared" si="62"/>
        <v>ผ่าน</v>
      </c>
      <c r="V250" s="33"/>
      <c r="W250" s="58" t="e">
        <f t="shared" si="63"/>
        <v>#DIV/0!</v>
      </c>
      <c r="X250" s="30" t="str">
        <f t="shared" si="64"/>
        <v>ผ่าน</v>
      </c>
      <c r="Y250" s="30" t="str">
        <f t="shared" si="58"/>
        <v>กวว.</v>
      </c>
      <c r="Z250" s="33"/>
      <c r="AA250" s="13"/>
    </row>
    <row r="251" spans="1:27" ht="48" hidden="1" x14ac:dyDescent="0.6">
      <c r="A251" s="15">
        <v>6</v>
      </c>
      <c r="B251" s="65" t="s">
        <v>579</v>
      </c>
      <c r="C251" s="30" t="s">
        <v>22</v>
      </c>
      <c r="D251" s="45" t="s">
        <v>63</v>
      </c>
      <c r="E251" s="30" t="str">
        <f t="shared" si="56"/>
        <v>กฟส</v>
      </c>
      <c r="F251" s="30">
        <v>3</v>
      </c>
      <c r="G251" s="49"/>
      <c r="H251" s="30" t="s">
        <v>77</v>
      </c>
      <c r="I251" s="30">
        <v>0</v>
      </c>
      <c r="J251" s="32" t="e">
        <f t="shared" si="12"/>
        <v>#DIV/0!</v>
      </c>
      <c r="K251" s="30">
        <v>0</v>
      </c>
      <c r="L251" s="32" t="e">
        <f t="shared" si="55"/>
        <v>#DIV/0!</v>
      </c>
      <c r="M251" s="30">
        <v>0</v>
      </c>
      <c r="N251" s="32" t="e">
        <f t="shared" si="65"/>
        <v>#DIV/0!</v>
      </c>
      <c r="O251" s="45" t="str">
        <f t="shared" si="54"/>
        <v>ผ่าน</v>
      </c>
      <c r="Q251" s="32" t="e">
        <f t="shared" si="59"/>
        <v>#DIV/0!</v>
      </c>
      <c r="R251" s="30" t="str">
        <f t="shared" si="60"/>
        <v>ผ่าน</v>
      </c>
      <c r="S251" s="30"/>
      <c r="T251" s="58" t="e">
        <f t="shared" si="61"/>
        <v>#DIV/0!</v>
      </c>
      <c r="U251" s="30" t="str">
        <f t="shared" si="62"/>
        <v>ผ่าน</v>
      </c>
      <c r="V251" s="33"/>
      <c r="W251" s="58" t="e">
        <f t="shared" si="63"/>
        <v>#DIV/0!</v>
      </c>
      <c r="X251" s="30" t="str">
        <f t="shared" si="64"/>
        <v>ผ่าน</v>
      </c>
      <c r="Y251" s="30" t="str">
        <f t="shared" si="58"/>
        <v>กวว.</v>
      </c>
      <c r="Z251" s="33"/>
      <c r="AA251" s="13"/>
    </row>
    <row r="252" spans="1:27" ht="48" hidden="1" x14ac:dyDescent="0.6">
      <c r="A252" s="15">
        <v>6</v>
      </c>
      <c r="B252" s="65" t="s">
        <v>579</v>
      </c>
      <c r="C252" s="30" t="s">
        <v>22</v>
      </c>
      <c r="D252" s="45" t="s">
        <v>64</v>
      </c>
      <c r="E252" s="30" t="str">
        <f t="shared" si="56"/>
        <v>กฟส</v>
      </c>
      <c r="F252" s="30">
        <v>3</v>
      </c>
      <c r="G252" s="49"/>
      <c r="H252" s="30" t="s">
        <v>77</v>
      </c>
      <c r="I252" s="30">
        <v>0</v>
      </c>
      <c r="J252" s="32" t="e">
        <f t="shared" si="12"/>
        <v>#DIV/0!</v>
      </c>
      <c r="K252" s="30">
        <v>0</v>
      </c>
      <c r="L252" s="32" t="e">
        <f t="shared" si="55"/>
        <v>#DIV/0!</v>
      </c>
      <c r="M252" s="30">
        <v>0</v>
      </c>
      <c r="N252" s="32" t="e">
        <f t="shared" si="65"/>
        <v>#DIV/0!</v>
      </c>
      <c r="O252" s="45" t="str">
        <f t="shared" si="54"/>
        <v>ผ่าน</v>
      </c>
      <c r="Q252" s="32" t="e">
        <f t="shared" si="59"/>
        <v>#DIV/0!</v>
      </c>
      <c r="R252" s="30" t="str">
        <f t="shared" si="60"/>
        <v>ผ่าน</v>
      </c>
      <c r="S252" s="30"/>
      <c r="T252" s="58" t="e">
        <f t="shared" si="61"/>
        <v>#DIV/0!</v>
      </c>
      <c r="U252" s="30" t="str">
        <f t="shared" si="62"/>
        <v>ผ่าน</v>
      </c>
      <c r="V252" s="33"/>
      <c r="W252" s="58" t="e">
        <f t="shared" si="63"/>
        <v>#DIV/0!</v>
      </c>
      <c r="X252" s="30" t="str">
        <f t="shared" si="64"/>
        <v>ผ่าน</v>
      </c>
      <c r="Y252" s="30" t="str">
        <f t="shared" si="58"/>
        <v>กวว.</v>
      </c>
      <c r="Z252" s="33"/>
      <c r="AA252" s="13"/>
    </row>
    <row r="253" spans="1:27" ht="48" hidden="1" x14ac:dyDescent="0.6">
      <c r="A253" s="15">
        <v>6</v>
      </c>
      <c r="B253" s="65" t="s">
        <v>579</v>
      </c>
      <c r="C253" s="30" t="s">
        <v>22</v>
      </c>
      <c r="D253" s="45" t="s">
        <v>65</v>
      </c>
      <c r="E253" s="30" t="str">
        <f t="shared" si="56"/>
        <v>กฟอ</v>
      </c>
      <c r="F253" s="30">
        <v>3</v>
      </c>
      <c r="G253" s="49"/>
      <c r="H253" s="30" t="s">
        <v>77</v>
      </c>
      <c r="I253" s="30">
        <v>0</v>
      </c>
      <c r="J253" s="32" t="e">
        <f t="shared" si="12"/>
        <v>#DIV/0!</v>
      </c>
      <c r="K253" s="30">
        <v>0</v>
      </c>
      <c r="L253" s="32" t="e">
        <f t="shared" si="55"/>
        <v>#DIV/0!</v>
      </c>
      <c r="M253" s="30">
        <v>0</v>
      </c>
      <c r="N253" s="32" t="e">
        <f t="shared" si="65"/>
        <v>#DIV/0!</v>
      </c>
      <c r="O253" s="45" t="str">
        <f t="shared" si="54"/>
        <v>ผ่าน</v>
      </c>
      <c r="Q253" s="32" t="e">
        <f t="shared" si="59"/>
        <v>#DIV/0!</v>
      </c>
      <c r="R253" s="30" t="str">
        <f t="shared" si="60"/>
        <v>ผ่าน</v>
      </c>
      <c r="S253" s="30"/>
      <c r="T253" s="58" t="e">
        <f t="shared" si="61"/>
        <v>#DIV/0!</v>
      </c>
      <c r="U253" s="30" t="str">
        <f t="shared" si="62"/>
        <v>ผ่าน</v>
      </c>
      <c r="V253" s="33"/>
      <c r="W253" s="58" t="e">
        <f t="shared" si="63"/>
        <v>#DIV/0!</v>
      </c>
      <c r="X253" s="30" t="str">
        <f t="shared" si="64"/>
        <v>ผ่าน</v>
      </c>
      <c r="Y253" s="30" t="str">
        <f t="shared" si="58"/>
        <v>กวว.</v>
      </c>
      <c r="Z253" s="33"/>
      <c r="AA253" s="13"/>
    </row>
    <row r="254" spans="1:27" ht="48" x14ac:dyDescent="0.6">
      <c r="A254" s="15">
        <v>6</v>
      </c>
      <c r="B254" s="65" t="s">
        <v>579</v>
      </c>
      <c r="C254" s="30" t="s">
        <v>22</v>
      </c>
      <c r="D254" s="45" t="s">
        <v>66</v>
      </c>
      <c r="E254" s="30" t="str">
        <f t="shared" si="56"/>
        <v>กฟส</v>
      </c>
      <c r="F254" s="30">
        <v>3</v>
      </c>
      <c r="G254" s="49"/>
      <c r="H254" s="30" t="s">
        <v>77</v>
      </c>
      <c r="I254" s="30">
        <v>0</v>
      </c>
      <c r="J254" s="32" t="e">
        <f t="shared" si="12"/>
        <v>#DIV/0!</v>
      </c>
      <c r="K254" s="30">
        <v>0</v>
      </c>
      <c r="L254" s="32" t="e">
        <f t="shared" si="55"/>
        <v>#DIV/0!</v>
      </c>
      <c r="M254" s="30">
        <v>0</v>
      </c>
      <c r="N254" s="32" t="e">
        <f t="shared" si="65"/>
        <v>#DIV/0!</v>
      </c>
      <c r="O254" s="45" t="str">
        <f t="shared" si="54"/>
        <v>ผ่าน</v>
      </c>
      <c r="Q254" s="32" t="e">
        <f t="shared" si="59"/>
        <v>#DIV/0!</v>
      </c>
      <c r="R254" s="30" t="str">
        <f t="shared" si="60"/>
        <v>ผ่าน</v>
      </c>
      <c r="S254" s="30"/>
      <c r="T254" s="58" t="e">
        <f t="shared" si="61"/>
        <v>#DIV/0!</v>
      </c>
      <c r="U254" s="30" t="str">
        <f t="shared" si="62"/>
        <v>ผ่าน</v>
      </c>
      <c r="V254" s="33"/>
      <c r="W254" s="58" t="e">
        <f t="shared" si="63"/>
        <v>#DIV/0!</v>
      </c>
      <c r="X254" s="30" t="str">
        <f t="shared" si="64"/>
        <v>ผ่าน</v>
      </c>
      <c r="Y254" s="30" t="str">
        <f t="shared" si="58"/>
        <v>กวว.</v>
      </c>
      <c r="Z254" s="33"/>
      <c r="AA254" s="13"/>
    </row>
    <row r="255" spans="1:27" ht="48" hidden="1" x14ac:dyDescent="0.6">
      <c r="A255" s="15">
        <v>6</v>
      </c>
      <c r="B255" s="65" t="s">
        <v>579</v>
      </c>
      <c r="C255" s="30" t="s">
        <v>22</v>
      </c>
      <c r="D255" s="45" t="s">
        <v>67</v>
      </c>
      <c r="E255" s="30" t="str">
        <f t="shared" si="56"/>
        <v>กฟอ</v>
      </c>
      <c r="F255" s="30">
        <v>3</v>
      </c>
      <c r="G255" s="49"/>
      <c r="H255" s="30" t="s">
        <v>77</v>
      </c>
      <c r="I255" s="30">
        <v>0</v>
      </c>
      <c r="J255" s="32" t="e">
        <f t="shared" si="12"/>
        <v>#DIV/0!</v>
      </c>
      <c r="K255" s="30">
        <v>0</v>
      </c>
      <c r="L255" s="32" t="e">
        <f t="shared" si="55"/>
        <v>#DIV/0!</v>
      </c>
      <c r="M255" s="30">
        <v>0</v>
      </c>
      <c r="N255" s="32" t="e">
        <f t="shared" si="65"/>
        <v>#DIV/0!</v>
      </c>
      <c r="O255" s="45" t="str">
        <f t="shared" si="54"/>
        <v>ผ่าน</v>
      </c>
      <c r="Q255" s="32" t="e">
        <f t="shared" si="59"/>
        <v>#DIV/0!</v>
      </c>
      <c r="R255" s="30" t="str">
        <f t="shared" si="60"/>
        <v>ผ่าน</v>
      </c>
      <c r="S255" s="30"/>
      <c r="T255" s="58" t="e">
        <f t="shared" si="61"/>
        <v>#DIV/0!</v>
      </c>
      <c r="U255" s="30" t="str">
        <f t="shared" si="62"/>
        <v>ผ่าน</v>
      </c>
      <c r="V255" s="33"/>
      <c r="W255" s="58" t="e">
        <f t="shared" si="63"/>
        <v>#DIV/0!</v>
      </c>
      <c r="X255" s="30" t="str">
        <f t="shared" si="64"/>
        <v>ผ่าน</v>
      </c>
      <c r="Y255" s="30" t="str">
        <f t="shared" si="58"/>
        <v>กวว.</v>
      </c>
      <c r="Z255" s="33"/>
      <c r="AA255" s="13"/>
    </row>
    <row r="256" spans="1:27" ht="48" hidden="1" x14ac:dyDescent="0.6">
      <c r="A256" s="15">
        <v>6</v>
      </c>
      <c r="B256" s="65" t="s">
        <v>579</v>
      </c>
      <c r="C256" s="30" t="s">
        <v>22</v>
      </c>
      <c r="D256" s="45" t="s">
        <v>68</v>
      </c>
      <c r="E256" s="30" t="str">
        <f t="shared" si="56"/>
        <v>กฟส</v>
      </c>
      <c r="F256" s="30">
        <v>3</v>
      </c>
      <c r="G256" s="49"/>
      <c r="H256" s="30" t="s">
        <v>77</v>
      </c>
      <c r="I256" s="30">
        <v>0</v>
      </c>
      <c r="J256" s="32" t="e">
        <f t="shared" si="12"/>
        <v>#DIV/0!</v>
      </c>
      <c r="K256" s="30">
        <v>0</v>
      </c>
      <c r="L256" s="32" t="e">
        <f t="shared" si="55"/>
        <v>#DIV/0!</v>
      </c>
      <c r="M256" s="30">
        <v>0</v>
      </c>
      <c r="N256" s="32" t="e">
        <f t="shared" si="65"/>
        <v>#DIV/0!</v>
      </c>
      <c r="O256" s="45" t="str">
        <f t="shared" si="54"/>
        <v>ผ่าน</v>
      </c>
      <c r="Q256" s="32" t="e">
        <f t="shared" si="59"/>
        <v>#DIV/0!</v>
      </c>
      <c r="R256" s="30" t="str">
        <f t="shared" si="60"/>
        <v>ผ่าน</v>
      </c>
      <c r="S256" s="30"/>
      <c r="T256" s="58" t="e">
        <f t="shared" si="61"/>
        <v>#DIV/0!</v>
      </c>
      <c r="U256" s="30" t="str">
        <f t="shared" si="62"/>
        <v>ผ่าน</v>
      </c>
      <c r="V256" s="33"/>
      <c r="W256" s="58" t="e">
        <f t="shared" si="63"/>
        <v>#DIV/0!</v>
      </c>
      <c r="X256" s="30" t="str">
        <f t="shared" si="64"/>
        <v>ผ่าน</v>
      </c>
      <c r="Y256" s="30" t="str">
        <f t="shared" si="58"/>
        <v>กวว.</v>
      </c>
      <c r="Z256" s="33"/>
      <c r="AA256" s="13"/>
    </row>
    <row r="257" spans="1:27" ht="48" hidden="1" x14ac:dyDescent="0.6">
      <c r="A257" s="15">
        <v>6</v>
      </c>
      <c r="B257" s="65" t="s">
        <v>579</v>
      </c>
      <c r="C257" s="30" t="s">
        <v>22</v>
      </c>
      <c r="D257" s="45" t="s">
        <v>79</v>
      </c>
      <c r="E257" s="30" t="str">
        <f t="shared" si="56"/>
        <v>กฟส</v>
      </c>
      <c r="F257" s="30">
        <v>3</v>
      </c>
      <c r="G257" s="49"/>
      <c r="H257" s="30" t="s">
        <v>77</v>
      </c>
      <c r="I257" s="30">
        <v>0</v>
      </c>
      <c r="J257" s="32" t="e">
        <f t="shared" si="12"/>
        <v>#DIV/0!</v>
      </c>
      <c r="K257" s="30">
        <v>0</v>
      </c>
      <c r="L257" s="32" t="e">
        <f t="shared" si="55"/>
        <v>#DIV/0!</v>
      </c>
      <c r="M257" s="30">
        <v>0</v>
      </c>
      <c r="N257" s="32" t="e">
        <f t="shared" si="65"/>
        <v>#DIV/0!</v>
      </c>
      <c r="O257" s="45" t="str">
        <f t="shared" si="54"/>
        <v>ผ่าน</v>
      </c>
      <c r="Q257" s="32" t="e">
        <f t="shared" si="59"/>
        <v>#DIV/0!</v>
      </c>
      <c r="R257" s="30" t="str">
        <f t="shared" si="60"/>
        <v>ผ่าน</v>
      </c>
      <c r="S257" s="33"/>
      <c r="T257" s="58" t="e">
        <f t="shared" si="61"/>
        <v>#DIV/0!</v>
      </c>
      <c r="U257" s="33"/>
      <c r="V257" s="33"/>
      <c r="W257" s="58" t="e">
        <f t="shared" si="63"/>
        <v>#DIV/0!</v>
      </c>
      <c r="X257" s="33"/>
      <c r="Y257" s="30" t="s">
        <v>76</v>
      </c>
      <c r="Z257" s="33"/>
      <c r="AA257" s="13"/>
    </row>
    <row r="258" spans="1:27" hidden="1" x14ac:dyDescent="0.6">
      <c r="A258" s="15">
        <v>7</v>
      </c>
      <c r="B258" s="18" t="s">
        <v>80</v>
      </c>
      <c r="C258" s="30" t="s">
        <v>22</v>
      </c>
      <c r="D258" s="45" t="s">
        <v>23</v>
      </c>
      <c r="E258" s="30" t="s">
        <v>24</v>
      </c>
      <c r="F258" s="30">
        <v>3</v>
      </c>
      <c r="G258" s="49">
        <f>SUM(G259:G299)</f>
        <v>37</v>
      </c>
      <c r="H258" s="30" t="s">
        <v>81</v>
      </c>
      <c r="I258" s="30">
        <v>3</v>
      </c>
      <c r="J258" s="32">
        <f t="shared" ref="J258:J509" si="66">I258/G258</f>
        <v>8.1081081081081086E-2</v>
      </c>
      <c r="K258" s="30">
        <v>3</v>
      </c>
      <c r="L258" s="32">
        <f t="shared" si="55"/>
        <v>1</v>
      </c>
      <c r="M258" s="30">
        <v>3</v>
      </c>
      <c r="N258" s="32">
        <f t="shared" si="65"/>
        <v>8.1081081081081086E-2</v>
      </c>
      <c r="O258" s="45" t="str">
        <f t="shared" si="54"/>
        <v>ไม่ผ่าน</v>
      </c>
      <c r="Q258" s="32">
        <f t="shared" ref="Q258:Q280" si="67">P258/G258</f>
        <v>0</v>
      </c>
      <c r="R258" s="30" t="str">
        <f t="shared" ref="R258:R280" si="68">IFERROR(IF(AND(G258&lt;&gt;0,Q258&lt;33%),"ไม่ผ่าน","ผ่าน"),"ผ่าน")</f>
        <v>ไม่ผ่าน</v>
      </c>
      <c r="S258" s="30"/>
      <c r="T258" s="58">
        <f t="shared" ref="T258:T280" si="69">S258/G258</f>
        <v>0</v>
      </c>
      <c r="U258" s="30" t="str">
        <f t="shared" ref="U258:U470" si="70">IFERROR(IF(T258&lt;0.75,"ไม่ผ่าน","ผ่าน"),"ไม่ผ่าน")</f>
        <v>ไม่ผ่าน</v>
      </c>
      <c r="V258" s="33"/>
      <c r="W258" s="58">
        <f t="shared" ref="W258:W280" si="71">V258/G258</f>
        <v>0</v>
      </c>
      <c r="X258" s="30" t="str">
        <f t="shared" ref="X258:X470" si="72">IFERROR(IF(W258&lt;1,"ไม่ผ่าน","ผ่าน"),"ไม่ผ่าน")</f>
        <v>ไม่ผ่าน</v>
      </c>
      <c r="Y258" s="30" t="str">
        <f>D258</f>
        <v>กบล.</v>
      </c>
      <c r="Z258" s="33" t="s">
        <v>82</v>
      </c>
      <c r="AA258" s="13"/>
    </row>
    <row r="259" spans="1:27" hidden="1" x14ac:dyDescent="0.6">
      <c r="A259" s="15">
        <v>7</v>
      </c>
      <c r="B259" s="18" t="s">
        <v>80</v>
      </c>
      <c r="C259" s="30" t="s">
        <v>22</v>
      </c>
      <c r="D259" s="45" t="s">
        <v>27</v>
      </c>
      <c r="E259" s="30"/>
      <c r="F259" s="30">
        <v>3</v>
      </c>
      <c r="G259" s="49">
        <v>0</v>
      </c>
      <c r="H259" s="30" t="s">
        <v>81</v>
      </c>
      <c r="I259" s="30">
        <v>0</v>
      </c>
      <c r="J259" s="32" t="e">
        <f t="shared" si="66"/>
        <v>#DIV/0!</v>
      </c>
      <c r="K259" s="30">
        <v>0</v>
      </c>
      <c r="L259" s="32" t="e">
        <f t="shared" si="55"/>
        <v>#DIV/0!</v>
      </c>
      <c r="M259" s="30">
        <v>0</v>
      </c>
      <c r="N259" s="32" t="e">
        <f t="shared" si="65"/>
        <v>#DIV/0!</v>
      </c>
      <c r="O259" s="45" t="str">
        <f t="shared" si="54"/>
        <v>ผ่าน</v>
      </c>
      <c r="Q259" s="32" t="e">
        <f t="shared" si="67"/>
        <v>#DIV/0!</v>
      </c>
      <c r="R259" s="30" t="str">
        <f t="shared" si="68"/>
        <v>ผ่าน</v>
      </c>
      <c r="S259" s="30"/>
      <c r="T259" s="58" t="e">
        <f t="shared" si="69"/>
        <v>#DIV/0!</v>
      </c>
      <c r="U259" s="30" t="str">
        <f t="shared" si="70"/>
        <v>ไม่ผ่าน</v>
      </c>
      <c r="V259" s="33"/>
      <c r="W259" s="58" t="e">
        <f t="shared" si="71"/>
        <v>#DIV/0!</v>
      </c>
      <c r="X259" s="30" t="str">
        <f t="shared" si="72"/>
        <v>ไม่ผ่าน</v>
      </c>
      <c r="Y259" s="30" t="s">
        <v>23</v>
      </c>
      <c r="Z259" s="33"/>
      <c r="AA259" s="13"/>
    </row>
    <row r="260" spans="1:27" hidden="1" x14ac:dyDescent="0.6">
      <c r="A260" s="15">
        <v>7</v>
      </c>
      <c r="B260" s="18" t="s">
        <v>80</v>
      </c>
      <c r="C260" s="30" t="s">
        <v>22</v>
      </c>
      <c r="D260" s="45" t="s">
        <v>28</v>
      </c>
      <c r="E260" s="30"/>
      <c r="F260" s="30">
        <v>3</v>
      </c>
      <c r="G260" s="49">
        <v>1</v>
      </c>
      <c r="H260" s="30" t="s">
        <v>81</v>
      </c>
      <c r="I260" s="30">
        <v>0</v>
      </c>
      <c r="J260" s="32">
        <f t="shared" si="66"/>
        <v>0</v>
      </c>
      <c r="K260" s="30">
        <v>0</v>
      </c>
      <c r="L260" s="32" t="e">
        <f t="shared" si="55"/>
        <v>#DIV/0!</v>
      </c>
      <c r="M260" s="30">
        <v>0</v>
      </c>
      <c r="N260" s="32">
        <f t="shared" si="65"/>
        <v>0</v>
      </c>
      <c r="O260" s="45" t="str">
        <f t="shared" si="54"/>
        <v>ไม่ผ่าน</v>
      </c>
      <c r="Q260" s="32">
        <f t="shared" si="67"/>
        <v>0</v>
      </c>
      <c r="R260" s="30" t="str">
        <f t="shared" si="68"/>
        <v>ไม่ผ่าน</v>
      </c>
      <c r="S260" s="30"/>
      <c r="T260" s="58">
        <f t="shared" si="69"/>
        <v>0</v>
      </c>
      <c r="U260" s="30" t="str">
        <f t="shared" si="70"/>
        <v>ไม่ผ่าน</v>
      </c>
      <c r="V260" s="33"/>
      <c r="W260" s="58">
        <f t="shared" si="71"/>
        <v>0</v>
      </c>
      <c r="X260" s="30" t="str">
        <f t="shared" si="72"/>
        <v>ไม่ผ่าน</v>
      </c>
      <c r="Y260" s="30" t="s">
        <v>23</v>
      </c>
      <c r="Z260" s="33"/>
      <c r="AA260" s="13"/>
    </row>
    <row r="261" spans="1:27" hidden="1" x14ac:dyDescent="0.6">
      <c r="A261" s="15">
        <v>7</v>
      </c>
      <c r="B261" s="18" t="s">
        <v>80</v>
      </c>
      <c r="C261" s="30" t="s">
        <v>22</v>
      </c>
      <c r="D261" s="45" t="s">
        <v>29</v>
      </c>
      <c r="E261" s="30"/>
      <c r="F261" s="30">
        <v>3</v>
      </c>
      <c r="G261" s="49">
        <v>1</v>
      </c>
      <c r="H261" s="30" t="s">
        <v>81</v>
      </c>
      <c r="I261" s="30">
        <v>0</v>
      </c>
      <c r="J261" s="32">
        <f t="shared" si="66"/>
        <v>0</v>
      </c>
      <c r="K261" s="30">
        <v>0</v>
      </c>
      <c r="L261" s="32" t="e">
        <f t="shared" si="55"/>
        <v>#DIV/0!</v>
      </c>
      <c r="M261" s="30">
        <v>0</v>
      </c>
      <c r="N261" s="32">
        <f t="shared" si="65"/>
        <v>0</v>
      </c>
      <c r="O261" s="45" t="str">
        <f t="shared" ref="O261:O324" si="73">IFERROR(IF(AND(G261&lt;&gt;0,N261&lt;25%),"ไม่ผ่าน","ผ่าน"),"ผ่าน")</f>
        <v>ไม่ผ่าน</v>
      </c>
      <c r="Q261" s="32">
        <f t="shared" si="67"/>
        <v>0</v>
      </c>
      <c r="R261" s="30" t="str">
        <f t="shared" si="68"/>
        <v>ไม่ผ่าน</v>
      </c>
      <c r="S261" s="30"/>
      <c r="T261" s="58">
        <f t="shared" si="69"/>
        <v>0</v>
      </c>
      <c r="U261" s="30" t="str">
        <f t="shared" si="70"/>
        <v>ไม่ผ่าน</v>
      </c>
      <c r="V261" s="33"/>
      <c r="W261" s="58">
        <f t="shared" si="71"/>
        <v>0</v>
      </c>
      <c r="X261" s="30" t="str">
        <f t="shared" si="72"/>
        <v>ไม่ผ่าน</v>
      </c>
      <c r="Y261" s="30" t="s">
        <v>23</v>
      </c>
      <c r="Z261" s="33"/>
      <c r="AA261" s="13"/>
    </row>
    <row r="262" spans="1:27" hidden="1" x14ac:dyDescent="0.6">
      <c r="A262" s="15">
        <v>7</v>
      </c>
      <c r="B262" s="18" t="s">
        <v>80</v>
      </c>
      <c r="C262" s="30" t="s">
        <v>22</v>
      </c>
      <c r="D262" s="45" t="s">
        <v>30</v>
      </c>
      <c r="E262" s="30"/>
      <c r="F262" s="30">
        <v>3</v>
      </c>
      <c r="G262" s="49">
        <v>2</v>
      </c>
      <c r="H262" s="30" t="s">
        <v>81</v>
      </c>
      <c r="I262" s="30">
        <v>0</v>
      </c>
      <c r="J262" s="32">
        <f t="shared" si="66"/>
        <v>0</v>
      </c>
      <c r="K262" s="30">
        <v>0</v>
      </c>
      <c r="L262" s="32" t="e">
        <f t="shared" si="55"/>
        <v>#DIV/0!</v>
      </c>
      <c r="M262" s="30">
        <v>0</v>
      </c>
      <c r="N262" s="32">
        <f t="shared" si="65"/>
        <v>0</v>
      </c>
      <c r="O262" s="45" t="str">
        <f t="shared" si="73"/>
        <v>ไม่ผ่าน</v>
      </c>
      <c r="Q262" s="32">
        <f t="shared" si="67"/>
        <v>0</v>
      </c>
      <c r="R262" s="30" t="str">
        <f t="shared" si="68"/>
        <v>ไม่ผ่าน</v>
      </c>
      <c r="S262" s="30"/>
      <c r="T262" s="58">
        <f t="shared" si="69"/>
        <v>0</v>
      </c>
      <c r="U262" s="30" t="str">
        <f t="shared" si="70"/>
        <v>ไม่ผ่าน</v>
      </c>
      <c r="V262" s="33"/>
      <c r="W262" s="58">
        <f t="shared" si="71"/>
        <v>0</v>
      </c>
      <c r="X262" s="30" t="str">
        <f t="shared" si="72"/>
        <v>ไม่ผ่าน</v>
      </c>
      <c r="Y262" s="30" t="s">
        <v>23</v>
      </c>
      <c r="Z262" s="33"/>
      <c r="AA262" s="13"/>
    </row>
    <row r="263" spans="1:27" hidden="1" x14ac:dyDescent="0.6">
      <c r="A263" s="15">
        <v>7</v>
      </c>
      <c r="B263" s="18" t="s">
        <v>80</v>
      </c>
      <c r="C263" s="30" t="s">
        <v>22</v>
      </c>
      <c r="D263" s="45" t="s">
        <v>31</v>
      </c>
      <c r="E263" s="30"/>
      <c r="F263" s="30">
        <v>3</v>
      </c>
      <c r="G263" s="49">
        <v>1</v>
      </c>
      <c r="H263" s="30" t="s">
        <v>81</v>
      </c>
      <c r="I263" s="30">
        <v>0</v>
      </c>
      <c r="J263" s="32">
        <f t="shared" si="66"/>
        <v>0</v>
      </c>
      <c r="K263" s="30">
        <v>0</v>
      </c>
      <c r="L263" s="32" t="e">
        <f t="shared" si="55"/>
        <v>#DIV/0!</v>
      </c>
      <c r="M263" s="30">
        <v>0</v>
      </c>
      <c r="N263" s="32">
        <f t="shared" si="65"/>
        <v>0</v>
      </c>
      <c r="O263" s="45" t="str">
        <f t="shared" si="73"/>
        <v>ไม่ผ่าน</v>
      </c>
      <c r="Q263" s="32">
        <f t="shared" si="67"/>
        <v>0</v>
      </c>
      <c r="R263" s="30" t="str">
        <f t="shared" si="68"/>
        <v>ไม่ผ่าน</v>
      </c>
      <c r="S263" s="30"/>
      <c r="T263" s="58">
        <f t="shared" si="69"/>
        <v>0</v>
      </c>
      <c r="U263" s="30" t="str">
        <f t="shared" si="70"/>
        <v>ไม่ผ่าน</v>
      </c>
      <c r="V263" s="33"/>
      <c r="W263" s="58">
        <f t="shared" si="71"/>
        <v>0</v>
      </c>
      <c r="X263" s="30" t="str">
        <f t="shared" si="72"/>
        <v>ไม่ผ่าน</v>
      </c>
      <c r="Y263" s="30" t="s">
        <v>23</v>
      </c>
      <c r="Z263" s="33"/>
      <c r="AA263" s="13"/>
    </row>
    <row r="264" spans="1:27" hidden="1" x14ac:dyDescent="0.6">
      <c r="A264" s="15">
        <v>7</v>
      </c>
      <c r="B264" s="18" t="s">
        <v>80</v>
      </c>
      <c r="C264" s="30" t="s">
        <v>22</v>
      </c>
      <c r="D264" s="45" t="s">
        <v>32</v>
      </c>
      <c r="E264" s="30"/>
      <c r="F264" s="30">
        <v>3</v>
      </c>
      <c r="G264" s="49">
        <v>0</v>
      </c>
      <c r="H264" s="30" t="s">
        <v>81</v>
      </c>
      <c r="I264" s="30">
        <v>0</v>
      </c>
      <c r="J264" s="32" t="e">
        <f t="shared" si="66"/>
        <v>#DIV/0!</v>
      </c>
      <c r="K264" s="30">
        <v>0</v>
      </c>
      <c r="L264" s="32" t="e">
        <f t="shared" si="55"/>
        <v>#DIV/0!</v>
      </c>
      <c r="M264" s="30">
        <v>0</v>
      </c>
      <c r="N264" s="32" t="e">
        <f t="shared" si="65"/>
        <v>#DIV/0!</v>
      </c>
      <c r="O264" s="45" t="str">
        <f t="shared" si="73"/>
        <v>ผ่าน</v>
      </c>
      <c r="Q264" s="32" t="e">
        <f t="shared" si="67"/>
        <v>#DIV/0!</v>
      </c>
      <c r="R264" s="30" t="str">
        <f t="shared" si="68"/>
        <v>ผ่าน</v>
      </c>
      <c r="S264" s="30"/>
      <c r="T264" s="58" t="e">
        <f t="shared" si="69"/>
        <v>#DIV/0!</v>
      </c>
      <c r="U264" s="30" t="str">
        <f t="shared" si="70"/>
        <v>ไม่ผ่าน</v>
      </c>
      <c r="V264" s="33"/>
      <c r="W264" s="58" t="e">
        <f t="shared" si="71"/>
        <v>#DIV/0!</v>
      </c>
      <c r="X264" s="30" t="str">
        <f t="shared" si="72"/>
        <v>ไม่ผ่าน</v>
      </c>
      <c r="Y264" s="30" t="s">
        <v>23</v>
      </c>
      <c r="Z264" s="33"/>
      <c r="AA264" s="13"/>
    </row>
    <row r="265" spans="1:27" hidden="1" x14ac:dyDescent="0.6">
      <c r="A265" s="15">
        <v>7</v>
      </c>
      <c r="B265" s="18" t="s">
        <v>80</v>
      </c>
      <c r="C265" s="30" t="s">
        <v>22</v>
      </c>
      <c r="D265" s="45" t="s">
        <v>33</v>
      </c>
      <c r="E265" s="30"/>
      <c r="F265" s="30">
        <v>3</v>
      </c>
      <c r="G265" s="49">
        <v>1</v>
      </c>
      <c r="H265" s="30" t="s">
        <v>81</v>
      </c>
      <c r="I265" s="30">
        <v>0</v>
      </c>
      <c r="J265" s="32">
        <f t="shared" si="66"/>
        <v>0</v>
      </c>
      <c r="K265" s="30">
        <v>0</v>
      </c>
      <c r="L265" s="32" t="e">
        <f t="shared" si="55"/>
        <v>#DIV/0!</v>
      </c>
      <c r="M265" s="30">
        <v>0</v>
      </c>
      <c r="N265" s="32">
        <f t="shared" si="65"/>
        <v>0</v>
      </c>
      <c r="O265" s="45" t="str">
        <f t="shared" si="73"/>
        <v>ไม่ผ่าน</v>
      </c>
      <c r="Q265" s="32">
        <f t="shared" si="67"/>
        <v>0</v>
      </c>
      <c r="R265" s="30" t="str">
        <f t="shared" si="68"/>
        <v>ไม่ผ่าน</v>
      </c>
      <c r="S265" s="30"/>
      <c r="T265" s="58">
        <f t="shared" si="69"/>
        <v>0</v>
      </c>
      <c r="U265" s="30" t="str">
        <f t="shared" si="70"/>
        <v>ไม่ผ่าน</v>
      </c>
      <c r="V265" s="33"/>
      <c r="W265" s="58">
        <f t="shared" si="71"/>
        <v>0</v>
      </c>
      <c r="X265" s="30" t="str">
        <f t="shared" si="72"/>
        <v>ไม่ผ่าน</v>
      </c>
      <c r="Y265" s="30" t="s">
        <v>23</v>
      </c>
      <c r="Z265" s="33"/>
      <c r="AA265" s="13"/>
    </row>
    <row r="266" spans="1:27" hidden="1" x14ac:dyDescent="0.6">
      <c r="A266" s="15">
        <v>7</v>
      </c>
      <c r="B266" s="18" t="s">
        <v>80</v>
      </c>
      <c r="C266" s="30" t="s">
        <v>22</v>
      </c>
      <c r="D266" s="45" t="s">
        <v>34</v>
      </c>
      <c r="E266" s="30"/>
      <c r="F266" s="30">
        <v>3</v>
      </c>
      <c r="G266" s="49">
        <v>1</v>
      </c>
      <c r="H266" s="30" t="s">
        <v>81</v>
      </c>
      <c r="I266" s="30">
        <v>0</v>
      </c>
      <c r="J266" s="32">
        <f t="shared" si="66"/>
        <v>0</v>
      </c>
      <c r="K266" s="30">
        <v>0</v>
      </c>
      <c r="L266" s="32" t="e">
        <f t="shared" si="55"/>
        <v>#DIV/0!</v>
      </c>
      <c r="M266" s="30">
        <v>0</v>
      </c>
      <c r="N266" s="32">
        <f t="shared" si="65"/>
        <v>0</v>
      </c>
      <c r="O266" s="45" t="str">
        <f t="shared" si="73"/>
        <v>ไม่ผ่าน</v>
      </c>
      <c r="Q266" s="32">
        <f t="shared" si="67"/>
        <v>0</v>
      </c>
      <c r="R266" s="30" t="str">
        <f t="shared" si="68"/>
        <v>ไม่ผ่าน</v>
      </c>
      <c r="S266" s="30"/>
      <c r="T266" s="58">
        <f t="shared" si="69"/>
        <v>0</v>
      </c>
      <c r="U266" s="30" t="str">
        <f t="shared" si="70"/>
        <v>ไม่ผ่าน</v>
      </c>
      <c r="V266" s="33"/>
      <c r="W266" s="58">
        <f t="shared" si="71"/>
        <v>0</v>
      </c>
      <c r="X266" s="30" t="str">
        <f t="shared" si="72"/>
        <v>ไม่ผ่าน</v>
      </c>
      <c r="Y266" s="30" t="s">
        <v>23</v>
      </c>
      <c r="Z266" s="33"/>
      <c r="AA266" s="13"/>
    </row>
    <row r="267" spans="1:27" hidden="1" x14ac:dyDescent="0.6">
      <c r="A267" s="15">
        <v>7</v>
      </c>
      <c r="B267" s="18" t="s">
        <v>80</v>
      </c>
      <c r="C267" s="30" t="s">
        <v>22</v>
      </c>
      <c r="D267" s="45" t="s">
        <v>35</v>
      </c>
      <c r="E267" s="30"/>
      <c r="F267" s="30">
        <v>3</v>
      </c>
      <c r="G267" s="49">
        <v>0</v>
      </c>
      <c r="H267" s="30" t="s">
        <v>81</v>
      </c>
      <c r="I267" s="30">
        <v>0</v>
      </c>
      <c r="J267" s="32" t="e">
        <f t="shared" si="66"/>
        <v>#DIV/0!</v>
      </c>
      <c r="K267" s="30">
        <v>0</v>
      </c>
      <c r="L267" s="32" t="e">
        <f t="shared" si="55"/>
        <v>#DIV/0!</v>
      </c>
      <c r="M267" s="30">
        <v>0</v>
      </c>
      <c r="N267" s="32" t="e">
        <f t="shared" si="65"/>
        <v>#DIV/0!</v>
      </c>
      <c r="O267" s="45" t="str">
        <f t="shared" si="73"/>
        <v>ผ่าน</v>
      </c>
      <c r="Q267" s="32" t="e">
        <f t="shared" si="67"/>
        <v>#DIV/0!</v>
      </c>
      <c r="R267" s="30" t="str">
        <f t="shared" si="68"/>
        <v>ผ่าน</v>
      </c>
      <c r="S267" s="30"/>
      <c r="T267" s="58" t="e">
        <f t="shared" si="69"/>
        <v>#DIV/0!</v>
      </c>
      <c r="U267" s="30" t="str">
        <f t="shared" si="70"/>
        <v>ไม่ผ่าน</v>
      </c>
      <c r="V267" s="33"/>
      <c r="W267" s="58" t="e">
        <f t="shared" si="71"/>
        <v>#DIV/0!</v>
      </c>
      <c r="X267" s="30" t="str">
        <f t="shared" si="72"/>
        <v>ไม่ผ่าน</v>
      </c>
      <c r="Y267" s="30" t="s">
        <v>23</v>
      </c>
      <c r="Z267" s="33"/>
      <c r="AA267" s="13"/>
    </row>
    <row r="268" spans="1:27" hidden="1" x14ac:dyDescent="0.6">
      <c r="A268" s="15">
        <v>7</v>
      </c>
      <c r="B268" s="18" t="s">
        <v>80</v>
      </c>
      <c r="C268" s="30" t="s">
        <v>22</v>
      </c>
      <c r="D268" s="45" t="s">
        <v>36</v>
      </c>
      <c r="E268" s="30"/>
      <c r="F268" s="30">
        <v>3</v>
      </c>
      <c r="G268" s="49">
        <v>1</v>
      </c>
      <c r="H268" s="30" t="s">
        <v>81</v>
      </c>
      <c r="I268" s="30">
        <v>0</v>
      </c>
      <c r="J268" s="32">
        <f t="shared" si="66"/>
        <v>0</v>
      </c>
      <c r="K268" s="30">
        <v>0</v>
      </c>
      <c r="L268" s="32" t="e">
        <f t="shared" si="55"/>
        <v>#DIV/0!</v>
      </c>
      <c r="M268" s="30">
        <v>0</v>
      </c>
      <c r="N268" s="32">
        <f t="shared" si="65"/>
        <v>0</v>
      </c>
      <c r="O268" s="45" t="str">
        <f t="shared" si="73"/>
        <v>ไม่ผ่าน</v>
      </c>
      <c r="Q268" s="32">
        <f t="shared" si="67"/>
        <v>0</v>
      </c>
      <c r="R268" s="30" t="str">
        <f t="shared" si="68"/>
        <v>ไม่ผ่าน</v>
      </c>
      <c r="S268" s="30"/>
      <c r="T268" s="58">
        <f t="shared" si="69"/>
        <v>0</v>
      </c>
      <c r="U268" s="30" t="str">
        <f t="shared" si="70"/>
        <v>ไม่ผ่าน</v>
      </c>
      <c r="V268" s="33"/>
      <c r="W268" s="58">
        <f t="shared" si="71"/>
        <v>0</v>
      </c>
      <c r="X268" s="30" t="str">
        <f t="shared" si="72"/>
        <v>ไม่ผ่าน</v>
      </c>
      <c r="Y268" s="30" t="s">
        <v>23</v>
      </c>
      <c r="Z268" s="33"/>
      <c r="AA268" s="13"/>
    </row>
    <row r="269" spans="1:27" hidden="1" x14ac:dyDescent="0.6">
      <c r="A269" s="15">
        <v>7</v>
      </c>
      <c r="B269" s="18" t="s">
        <v>80</v>
      </c>
      <c r="C269" s="30" t="s">
        <v>22</v>
      </c>
      <c r="D269" s="45" t="s">
        <v>37</v>
      </c>
      <c r="E269" s="30"/>
      <c r="F269" s="30">
        <v>3</v>
      </c>
      <c r="G269" s="49">
        <v>0</v>
      </c>
      <c r="H269" s="30" t="s">
        <v>81</v>
      </c>
      <c r="I269" s="30">
        <v>0</v>
      </c>
      <c r="J269" s="32" t="e">
        <f t="shared" si="66"/>
        <v>#DIV/0!</v>
      </c>
      <c r="K269" s="30">
        <v>0</v>
      </c>
      <c r="L269" s="32" t="e">
        <f t="shared" si="55"/>
        <v>#DIV/0!</v>
      </c>
      <c r="M269" s="30">
        <v>0</v>
      </c>
      <c r="N269" s="32" t="e">
        <f t="shared" si="65"/>
        <v>#DIV/0!</v>
      </c>
      <c r="O269" s="45" t="str">
        <f t="shared" si="73"/>
        <v>ผ่าน</v>
      </c>
      <c r="Q269" s="32" t="e">
        <f t="shared" si="67"/>
        <v>#DIV/0!</v>
      </c>
      <c r="R269" s="30" t="str">
        <f t="shared" si="68"/>
        <v>ผ่าน</v>
      </c>
      <c r="S269" s="30"/>
      <c r="T269" s="58" t="e">
        <f t="shared" si="69"/>
        <v>#DIV/0!</v>
      </c>
      <c r="U269" s="30" t="str">
        <f t="shared" si="70"/>
        <v>ไม่ผ่าน</v>
      </c>
      <c r="V269" s="33"/>
      <c r="W269" s="58" t="e">
        <f t="shared" si="71"/>
        <v>#DIV/0!</v>
      </c>
      <c r="X269" s="30" t="str">
        <f t="shared" si="72"/>
        <v>ไม่ผ่าน</v>
      </c>
      <c r="Y269" s="30" t="s">
        <v>23</v>
      </c>
      <c r="Z269" s="33"/>
      <c r="AA269" s="13"/>
    </row>
    <row r="270" spans="1:27" hidden="1" x14ac:dyDescent="0.6">
      <c r="A270" s="15">
        <v>7</v>
      </c>
      <c r="B270" s="18" t="s">
        <v>80</v>
      </c>
      <c r="C270" s="30" t="s">
        <v>22</v>
      </c>
      <c r="D270" s="45" t="s">
        <v>38</v>
      </c>
      <c r="E270" s="30"/>
      <c r="F270" s="30">
        <v>3</v>
      </c>
      <c r="G270" s="49">
        <v>0</v>
      </c>
      <c r="H270" s="30" t="s">
        <v>81</v>
      </c>
      <c r="I270" s="30">
        <v>0</v>
      </c>
      <c r="J270" s="32" t="e">
        <f t="shared" si="66"/>
        <v>#DIV/0!</v>
      </c>
      <c r="K270" s="30">
        <v>0</v>
      </c>
      <c r="L270" s="32" t="e">
        <f t="shared" si="55"/>
        <v>#DIV/0!</v>
      </c>
      <c r="M270" s="30">
        <v>0</v>
      </c>
      <c r="N270" s="32" t="e">
        <f t="shared" si="65"/>
        <v>#DIV/0!</v>
      </c>
      <c r="O270" s="45" t="str">
        <f t="shared" si="73"/>
        <v>ผ่าน</v>
      </c>
      <c r="Q270" s="32" t="e">
        <f t="shared" si="67"/>
        <v>#DIV/0!</v>
      </c>
      <c r="R270" s="30" t="str">
        <f t="shared" si="68"/>
        <v>ผ่าน</v>
      </c>
      <c r="S270" s="30"/>
      <c r="T270" s="58" t="e">
        <f t="shared" si="69"/>
        <v>#DIV/0!</v>
      </c>
      <c r="U270" s="30" t="str">
        <f t="shared" si="70"/>
        <v>ไม่ผ่าน</v>
      </c>
      <c r="V270" s="33"/>
      <c r="W270" s="58" t="e">
        <f t="shared" si="71"/>
        <v>#DIV/0!</v>
      </c>
      <c r="X270" s="30" t="str">
        <f t="shared" si="72"/>
        <v>ไม่ผ่าน</v>
      </c>
      <c r="Y270" s="30" t="s">
        <v>23</v>
      </c>
      <c r="Z270" s="33"/>
      <c r="AA270" s="13"/>
    </row>
    <row r="271" spans="1:27" hidden="1" x14ac:dyDescent="0.6">
      <c r="A271" s="15">
        <v>7</v>
      </c>
      <c r="B271" s="18" t="s">
        <v>80</v>
      </c>
      <c r="C271" s="30" t="s">
        <v>22</v>
      </c>
      <c r="D271" s="45" t="s">
        <v>39</v>
      </c>
      <c r="E271" s="30"/>
      <c r="F271" s="30">
        <v>3</v>
      </c>
      <c r="G271" s="49">
        <v>1</v>
      </c>
      <c r="H271" s="30" t="s">
        <v>81</v>
      </c>
      <c r="I271" s="30">
        <v>0</v>
      </c>
      <c r="J271" s="32">
        <f t="shared" si="66"/>
        <v>0</v>
      </c>
      <c r="K271" s="30">
        <v>0</v>
      </c>
      <c r="L271" s="32" t="e">
        <f t="shared" si="55"/>
        <v>#DIV/0!</v>
      </c>
      <c r="M271" s="30">
        <v>0</v>
      </c>
      <c r="N271" s="32">
        <f t="shared" si="65"/>
        <v>0</v>
      </c>
      <c r="O271" s="45" t="str">
        <f t="shared" si="73"/>
        <v>ไม่ผ่าน</v>
      </c>
      <c r="Q271" s="32">
        <f t="shared" si="67"/>
        <v>0</v>
      </c>
      <c r="R271" s="30" t="str">
        <f t="shared" si="68"/>
        <v>ไม่ผ่าน</v>
      </c>
      <c r="S271" s="30"/>
      <c r="T271" s="58">
        <f t="shared" si="69"/>
        <v>0</v>
      </c>
      <c r="U271" s="30" t="str">
        <f t="shared" si="70"/>
        <v>ไม่ผ่าน</v>
      </c>
      <c r="V271" s="33"/>
      <c r="W271" s="58">
        <f t="shared" si="71"/>
        <v>0</v>
      </c>
      <c r="X271" s="30" t="str">
        <f t="shared" si="72"/>
        <v>ไม่ผ่าน</v>
      </c>
      <c r="Y271" s="30" t="s">
        <v>23</v>
      </c>
      <c r="Z271" s="33"/>
      <c r="AA271" s="13"/>
    </row>
    <row r="272" spans="1:27" hidden="1" x14ac:dyDescent="0.6">
      <c r="A272" s="15">
        <v>7</v>
      </c>
      <c r="B272" s="18" t="s">
        <v>80</v>
      </c>
      <c r="C272" s="30" t="s">
        <v>22</v>
      </c>
      <c r="D272" s="45" t="s">
        <v>40</v>
      </c>
      <c r="E272" s="30"/>
      <c r="F272" s="30">
        <v>3</v>
      </c>
      <c r="G272" s="49">
        <v>0</v>
      </c>
      <c r="H272" s="30" t="s">
        <v>81</v>
      </c>
      <c r="I272" s="30">
        <v>0</v>
      </c>
      <c r="J272" s="32" t="e">
        <f t="shared" si="66"/>
        <v>#DIV/0!</v>
      </c>
      <c r="K272" s="30">
        <v>0</v>
      </c>
      <c r="L272" s="32" t="e">
        <f t="shared" si="55"/>
        <v>#DIV/0!</v>
      </c>
      <c r="M272" s="30">
        <v>0</v>
      </c>
      <c r="N272" s="32" t="e">
        <f t="shared" si="65"/>
        <v>#DIV/0!</v>
      </c>
      <c r="O272" s="45" t="str">
        <f t="shared" si="73"/>
        <v>ผ่าน</v>
      </c>
      <c r="Q272" s="32" t="e">
        <f t="shared" si="67"/>
        <v>#DIV/0!</v>
      </c>
      <c r="R272" s="30" t="str">
        <f t="shared" si="68"/>
        <v>ผ่าน</v>
      </c>
      <c r="S272" s="30"/>
      <c r="T272" s="58" t="e">
        <f t="shared" si="69"/>
        <v>#DIV/0!</v>
      </c>
      <c r="U272" s="30" t="str">
        <f t="shared" si="70"/>
        <v>ไม่ผ่าน</v>
      </c>
      <c r="V272" s="33"/>
      <c r="W272" s="58" t="e">
        <f t="shared" si="71"/>
        <v>#DIV/0!</v>
      </c>
      <c r="X272" s="30" t="str">
        <f t="shared" si="72"/>
        <v>ไม่ผ่าน</v>
      </c>
      <c r="Y272" s="30" t="s">
        <v>23</v>
      </c>
      <c r="Z272" s="33"/>
      <c r="AA272" s="13"/>
    </row>
    <row r="273" spans="1:27" hidden="1" x14ac:dyDescent="0.6">
      <c r="A273" s="15">
        <v>7</v>
      </c>
      <c r="B273" s="18" t="s">
        <v>80</v>
      </c>
      <c r="C273" s="30" t="s">
        <v>22</v>
      </c>
      <c r="D273" s="45" t="s">
        <v>41</v>
      </c>
      <c r="E273" s="30"/>
      <c r="F273" s="30">
        <v>3</v>
      </c>
      <c r="G273" s="49">
        <v>0</v>
      </c>
      <c r="H273" s="30" t="s">
        <v>81</v>
      </c>
      <c r="I273" s="30">
        <v>0</v>
      </c>
      <c r="J273" s="32" t="e">
        <f t="shared" si="66"/>
        <v>#DIV/0!</v>
      </c>
      <c r="K273" s="30">
        <v>0</v>
      </c>
      <c r="L273" s="32" t="e">
        <f t="shared" si="55"/>
        <v>#DIV/0!</v>
      </c>
      <c r="M273" s="30">
        <v>0</v>
      </c>
      <c r="N273" s="32" t="e">
        <f t="shared" si="65"/>
        <v>#DIV/0!</v>
      </c>
      <c r="O273" s="45" t="str">
        <f t="shared" si="73"/>
        <v>ผ่าน</v>
      </c>
      <c r="Q273" s="32" t="e">
        <f t="shared" si="67"/>
        <v>#DIV/0!</v>
      </c>
      <c r="R273" s="30" t="str">
        <f t="shared" si="68"/>
        <v>ผ่าน</v>
      </c>
      <c r="S273" s="30"/>
      <c r="T273" s="58" t="e">
        <f t="shared" si="69"/>
        <v>#DIV/0!</v>
      </c>
      <c r="U273" s="30" t="str">
        <f t="shared" si="70"/>
        <v>ไม่ผ่าน</v>
      </c>
      <c r="V273" s="33"/>
      <c r="W273" s="58" t="e">
        <f t="shared" si="71"/>
        <v>#DIV/0!</v>
      </c>
      <c r="X273" s="30" t="str">
        <f t="shared" si="72"/>
        <v>ไม่ผ่าน</v>
      </c>
      <c r="Y273" s="30" t="s">
        <v>23</v>
      </c>
      <c r="Z273" s="33"/>
      <c r="AA273" s="13"/>
    </row>
    <row r="274" spans="1:27" hidden="1" x14ac:dyDescent="0.6">
      <c r="A274" s="15">
        <v>7</v>
      </c>
      <c r="B274" s="18" t="s">
        <v>80</v>
      </c>
      <c r="C274" s="30" t="s">
        <v>22</v>
      </c>
      <c r="D274" s="45" t="s">
        <v>42</v>
      </c>
      <c r="E274" s="30"/>
      <c r="F274" s="30">
        <v>3</v>
      </c>
      <c r="G274" s="49">
        <v>1</v>
      </c>
      <c r="H274" s="30" t="s">
        <v>81</v>
      </c>
      <c r="I274" s="30">
        <v>0</v>
      </c>
      <c r="J274" s="32">
        <f t="shared" si="66"/>
        <v>0</v>
      </c>
      <c r="K274" s="30">
        <v>0</v>
      </c>
      <c r="L274" s="32" t="e">
        <f t="shared" si="55"/>
        <v>#DIV/0!</v>
      </c>
      <c r="M274" s="30">
        <v>0</v>
      </c>
      <c r="N274" s="32">
        <f t="shared" si="65"/>
        <v>0</v>
      </c>
      <c r="O274" s="45" t="str">
        <f t="shared" si="73"/>
        <v>ไม่ผ่าน</v>
      </c>
      <c r="Q274" s="32">
        <f t="shared" si="67"/>
        <v>0</v>
      </c>
      <c r="R274" s="30" t="str">
        <f t="shared" si="68"/>
        <v>ไม่ผ่าน</v>
      </c>
      <c r="S274" s="30"/>
      <c r="T274" s="58">
        <f t="shared" si="69"/>
        <v>0</v>
      </c>
      <c r="U274" s="30" t="str">
        <f t="shared" si="70"/>
        <v>ไม่ผ่าน</v>
      </c>
      <c r="V274" s="33"/>
      <c r="W274" s="58">
        <f t="shared" si="71"/>
        <v>0</v>
      </c>
      <c r="X274" s="30" t="str">
        <f t="shared" si="72"/>
        <v>ไม่ผ่าน</v>
      </c>
      <c r="Y274" s="30" t="s">
        <v>23</v>
      </c>
      <c r="Z274" s="33"/>
      <c r="AA274" s="13"/>
    </row>
    <row r="275" spans="1:27" hidden="1" x14ac:dyDescent="0.6">
      <c r="A275" s="15">
        <v>7</v>
      </c>
      <c r="B275" s="18" t="s">
        <v>80</v>
      </c>
      <c r="C275" s="30" t="s">
        <v>22</v>
      </c>
      <c r="D275" s="45" t="s">
        <v>43</v>
      </c>
      <c r="E275" s="30"/>
      <c r="F275" s="30">
        <v>3</v>
      </c>
      <c r="G275" s="49">
        <v>1</v>
      </c>
      <c r="H275" s="30" t="s">
        <v>81</v>
      </c>
      <c r="I275" s="30">
        <v>0</v>
      </c>
      <c r="J275" s="32">
        <f t="shared" si="66"/>
        <v>0</v>
      </c>
      <c r="K275" s="30">
        <v>0</v>
      </c>
      <c r="L275" s="32" t="e">
        <f t="shared" si="55"/>
        <v>#DIV/0!</v>
      </c>
      <c r="M275" s="30">
        <v>0</v>
      </c>
      <c r="N275" s="32">
        <f t="shared" si="65"/>
        <v>0</v>
      </c>
      <c r="O275" s="45" t="str">
        <f t="shared" si="73"/>
        <v>ไม่ผ่าน</v>
      </c>
      <c r="Q275" s="32">
        <f t="shared" si="67"/>
        <v>0</v>
      </c>
      <c r="R275" s="30" t="str">
        <f t="shared" si="68"/>
        <v>ไม่ผ่าน</v>
      </c>
      <c r="S275" s="30"/>
      <c r="T275" s="58">
        <f t="shared" si="69"/>
        <v>0</v>
      </c>
      <c r="U275" s="30" t="str">
        <f t="shared" si="70"/>
        <v>ไม่ผ่าน</v>
      </c>
      <c r="V275" s="33"/>
      <c r="W275" s="58">
        <f t="shared" si="71"/>
        <v>0</v>
      </c>
      <c r="X275" s="30" t="str">
        <f t="shared" si="72"/>
        <v>ไม่ผ่าน</v>
      </c>
      <c r="Y275" s="30" t="s">
        <v>23</v>
      </c>
      <c r="Z275" s="33"/>
      <c r="AA275" s="13"/>
    </row>
    <row r="276" spans="1:27" hidden="1" x14ac:dyDescent="0.6">
      <c r="A276" s="15">
        <v>7</v>
      </c>
      <c r="B276" s="18" t="s">
        <v>80</v>
      </c>
      <c r="C276" s="30" t="s">
        <v>22</v>
      </c>
      <c r="D276" s="45" t="s">
        <v>45</v>
      </c>
      <c r="E276" s="30"/>
      <c r="F276" s="30">
        <v>3</v>
      </c>
      <c r="G276" s="49">
        <v>0</v>
      </c>
      <c r="H276" s="30" t="s">
        <v>81</v>
      </c>
      <c r="I276" s="30">
        <v>0</v>
      </c>
      <c r="J276" s="32" t="e">
        <f t="shared" si="66"/>
        <v>#DIV/0!</v>
      </c>
      <c r="K276" s="30">
        <v>0</v>
      </c>
      <c r="L276" s="32" t="e">
        <f t="shared" si="55"/>
        <v>#DIV/0!</v>
      </c>
      <c r="M276" s="30">
        <v>0</v>
      </c>
      <c r="N276" s="32" t="e">
        <f t="shared" si="65"/>
        <v>#DIV/0!</v>
      </c>
      <c r="O276" s="45" t="str">
        <f t="shared" si="73"/>
        <v>ผ่าน</v>
      </c>
      <c r="Q276" s="32" t="e">
        <f t="shared" si="67"/>
        <v>#DIV/0!</v>
      </c>
      <c r="R276" s="30" t="str">
        <f t="shared" si="68"/>
        <v>ผ่าน</v>
      </c>
      <c r="S276" s="30"/>
      <c r="T276" s="58" t="e">
        <f t="shared" si="69"/>
        <v>#DIV/0!</v>
      </c>
      <c r="U276" s="30" t="str">
        <f t="shared" si="70"/>
        <v>ไม่ผ่าน</v>
      </c>
      <c r="V276" s="33"/>
      <c r="W276" s="58" t="e">
        <f t="shared" si="71"/>
        <v>#DIV/0!</v>
      </c>
      <c r="X276" s="30" t="str">
        <f t="shared" si="72"/>
        <v>ไม่ผ่าน</v>
      </c>
      <c r="Y276" s="30" t="s">
        <v>23</v>
      </c>
      <c r="Z276" s="33"/>
      <c r="AA276" s="13"/>
    </row>
    <row r="277" spans="1:27" hidden="1" x14ac:dyDescent="0.6">
      <c r="A277" s="15">
        <v>7</v>
      </c>
      <c r="B277" s="18" t="s">
        <v>80</v>
      </c>
      <c r="C277" s="30" t="s">
        <v>22</v>
      </c>
      <c r="D277" s="45" t="s">
        <v>46</v>
      </c>
      <c r="E277" s="30"/>
      <c r="F277" s="30">
        <v>3</v>
      </c>
      <c r="G277" s="49">
        <v>1</v>
      </c>
      <c r="H277" s="30" t="s">
        <v>81</v>
      </c>
      <c r="I277" s="30">
        <v>0</v>
      </c>
      <c r="J277" s="32">
        <f t="shared" si="66"/>
        <v>0</v>
      </c>
      <c r="K277" s="30">
        <v>0</v>
      </c>
      <c r="L277" s="32" t="e">
        <f t="shared" si="55"/>
        <v>#DIV/0!</v>
      </c>
      <c r="M277" s="30">
        <v>0</v>
      </c>
      <c r="N277" s="32">
        <f t="shared" si="65"/>
        <v>0</v>
      </c>
      <c r="O277" s="45" t="str">
        <f t="shared" si="73"/>
        <v>ไม่ผ่าน</v>
      </c>
      <c r="Q277" s="32">
        <f t="shared" si="67"/>
        <v>0</v>
      </c>
      <c r="R277" s="30" t="str">
        <f t="shared" si="68"/>
        <v>ไม่ผ่าน</v>
      </c>
      <c r="S277" s="30"/>
      <c r="T277" s="58">
        <f t="shared" si="69"/>
        <v>0</v>
      </c>
      <c r="U277" s="30" t="str">
        <f t="shared" si="70"/>
        <v>ไม่ผ่าน</v>
      </c>
      <c r="V277" s="33"/>
      <c r="W277" s="58">
        <f t="shared" si="71"/>
        <v>0</v>
      </c>
      <c r="X277" s="30" t="str">
        <f t="shared" si="72"/>
        <v>ไม่ผ่าน</v>
      </c>
      <c r="Y277" s="30" t="s">
        <v>23</v>
      </c>
      <c r="Z277" s="33"/>
      <c r="AA277" s="13"/>
    </row>
    <row r="278" spans="1:27" hidden="1" x14ac:dyDescent="0.6">
      <c r="A278" s="15">
        <v>7</v>
      </c>
      <c r="B278" s="18" t="s">
        <v>80</v>
      </c>
      <c r="C278" s="30" t="s">
        <v>22</v>
      </c>
      <c r="D278" s="45" t="s">
        <v>47</v>
      </c>
      <c r="E278" s="30"/>
      <c r="F278" s="30">
        <v>3</v>
      </c>
      <c r="G278" s="49">
        <v>1</v>
      </c>
      <c r="H278" s="30" t="s">
        <v>81</v>
      </c>
      <c r="I278" s="30">
        <v>0</v>
      </c>
      <c r="J278" s="32">
        <f t="shared" si="66"/>
        <v>0</v>
      </c>
      <c r="K278" s="30">
        <v>0</v>
      </c>
      <c r="L278" s="32" t="e">
        <f t="shared" si="55"/>
        <v>#DIV/0!</v>
      </c>
      <c r="M278" s="30">
        <v>0</v>
      </c>
      <c r="N278" s="32">
        <f t="shared" si="65"/>
        <v>0</v>
      </c>
      <c r="O278" s="45" t="str">
        <f t="shared" si="73"/>
        <v>ไม่ผ่าน</v>
      </c>
      <c r="Q278" s="32">
        <f t="shared" si="67"/>
        <v>0</v>
      </c>
      <c r="R278" s="30" t="str">
        <f t="shared" si="68"/>
        <v>ไม่ผ่าน</v>
      </c>
      <c r="S278" s="30"/>
      <c r="T278" s="58">
        <f t="shared" si="69"/>
        <v>0</v>
      </c>
      <c r="U278" s="30" t="str">
        <f t="shared" si="70"/>
        <v>ไม่ผ่าน</v>
      </c>
      <c r="V278" s="33"/>
      <c r="W278" s="58">
        <f t="shared" si="71"/>
        <v>0</v>
      </c>
      <c r="X278" s="30" t="str">
        <f t="shared" si="72"/>
        <v>ไม่ผ่าน</v>
      </c>
      <c r="Y278" s="30" t="s">
        <v>23</v>
      </c>
      <c r="Z278" s="33"/>
      <c r="AA278" s="13"/>
    </row>
    <row r="279" spans="1:27" hidden="1" x14ac:dyDescent="0.6">
      <c r="A279" s="15">
        <v>7</v>
      </c>
      <c r="B279" s="18" t="s">
        <v>80</v>
      </c>
      <c r="C279" s="30" t="s">
        <v>22</v>
      </c>
      <c r="D279" s="45" t="s">
        <v>48</v>
      </c>
      <c r="E279" s="30"/>
      <c r="F279" s="30">
        <v>3</v>
      </c>
      <c r="G279" s="49">
        <v>0</v>
      </c>
      <c r="H279" s="30" t="s">
        <v>81</v>
      </c>
      <c r="I279" s="30">
        <v>0</v>
      </c>
      <c r="J279" s="32" t="e">
        <f t="shared" si="66"/>
        <v>#DIV/0!</v>
      </c>
      <c r="K279" s="30">
        <v>0</v>
      </c>
      <c r="L279" s="32" t="e">
        <f t="shared" si="55"/>
        <v>#DIV/0!</v>
      </c>
      <c r="M279" s="30">
        <v>0</v>
      </c>
      <c r="N279" s="32" t="e">
        <f t="shared" si="65"/>
        <v>#DIV/0!</v>
      </c>
      <c r="O279" s="45" t="str">
        <f t="shared" si="73"/>
        <v>ผ่าน</v>
      </c>
      <c r="Q279" s="32" t="e">
        <f t="shared" si="67"/>
        <v>#DIV/0!</v>
      </c>
      <c r="R279" s="30" t="str">
        <f t="shared" si="68"/>
        <v>ผ่าน</v>
      </c>
      <c r="S279" s="30"/>
      <c r="T279" s="58" t="e">
        <f t="shared" si="69"/>
        <v>#DIV/0!</v>
      </c>
      <c r="U279" s="30" t="str">
        <f t="shared" si="70"/>
        <v>ไม่ผ่าน</v>
      </c>
      <c r="V279" s="33"/>
      <c r="W279" s="58" t="e">
        <f t="shared" si="71"/>
        <v>#DIV/0!</v>
      </c>
      <c r="X279" s="30" t="str">
        <f t="shared" si="72"/>
        <v>ไม่ผ่าน</v>
      </c>
      <c r="Y279" s="30" t="s">
        <v>23</v>
      </c>
      <c r="Z279" s="33"/>
      <c r="AA279" s="13"/>
    </row>
    <row r="280" spans="1:27" hidden="1" x14ac:dyDescent="0.6">
      <c r="A280" s="15">
        <v>7</v>
      </c>
      <c r="B280" s="18" t="s">
        <v>80</v>
      </c>
      <c r="C280" s="30" t="s">
        <v>22</v>
      </c>
      <c r="D280" s="45" t="s">
        <v>49</v>
      </c>
      <c r="E280" s="30"/>
      <c r="F280" s="30">
        <v>3</v>
      </c>
      <c r="G280" s="49">
        <v>1</v>
      </c>
      <c r="H280" s="30" t="s">
        <v>81</v>
      </c>
      <c r="I280" s="30">
        <v>0</v>
      </c>
      <c r="J280" s="32">
        <f t="shared" si="66"/>
        <v>0</v>
      </c>
      <c r="K280" s="30">
        <v>0</v>
      </c>
      <c r="L280" s="32" t="e">
        <f t="shared" si="55"/>
        <v>#DIV/0!</v>
      </c>
      <c r="M280" s="30">
        <v>0</v>
      </c>
      <c r="N280" s="32">
        <f t="shared" si="65"/>
        <v>0</v>
      </c>
      <c r="O280" s="45" t="str">
        <f t="shared" si="73"/>
        <v>ไม่ผ่าน</v>
      </c>
      <c r="Q280" s="32">
        <f t="shared" si="67"/>
        <v>0</v>
      </c>
      <c r="R280" s="30" t="str">
        <f t="shared" si="68"/>
        <v>ไม่ผ่าน</v>
      </c>
      <c r="S280" s="30"/>
      <c r="T280" s="58">
        <f t="shared" si="69"/>
        <v>0</v>
      </c>
      <c r="U280" s="30" t="str">
        <f t="shared" si="70"/>
        <v>ไม่ผ่าน</v>
      </c>
      <c r="V280" s="33"/>
      <c r="W280" s="58">
        <f t="shared" si="71"/>
        <v>0</v>
      </c>
      <c r="X280" s="30" t="str">
        <f t="shared" si="72"/>
        <v>ไม่ผ่าน</v>
      </c>
      <c r="Y280" s="30" t="s">
        <v>23</v>
      </c>
      <c r="Z280" s="33"/>
      <c r="AA280" s="13"/>
    </row>
    <row r="281" spans="1:27" hidden="1" x14ac:dyDescent="0.6">
      <c r="A281" s="15">
        <v>7</v>
      </c>
      <c r="B281" s="18" t="s">
        <v>80</v>
      </c>
      <c r="C281" s="30" t="s">
        <v>22</v>
      </c>
      <c r="D281" s="45" t="s">
        <v>50</v>
      </c>
      <c r="E281" s="30"/>
      <c r="F281" s="30">
        <v>3</v>
      </c>
      <c r="G281" s="49">
        <v>1</v>
      </c>
      <c r="H281" s="30" t="s">
        <v>81</v>
      </c>
      <c r="I281" s="30">
        <v>0</v>
      </c>
      <c r="J281" s="32">
        <f t="shared" si="66"/>
        <v>0</v>
      </c>
      <c r="K281" s="30">
        <v>0</v>
      </c>
      <c r="L281" s="32" t="e">
        <f t="shared" si="55"/>
        <v>#DIV/0!</v>
      </c>
      <c r="M281" s="30">
        <v>0</v>
      </c>
      <c r="N281" s="32">
        <f t="shared" si="65"/>
        <v>0</v>
      </c>
      <c r="O281" s="45" t="str">
        <f t="shared" si="73"/>
        <v>ไม่ผ่าน</v>
      </c>
      <c r="Q281" s="32">
        <f t="shared" ref="Q281:Q344" si="74">P281/G281</f>
        <v>0</v>
      </c>
      <c r="R281" s="30" t="str">
        <f t="shared" ref="R281:R344" si="75">IFERROR(IF(AND(G281&lt;&gt;0,Q281&lt;33%),"ไม่ผ่าน","ผ่าน"),"ผ่าน")</f>
        <v>ไม่ผ่าน</v>
      </c>
      <c r="S281" s="30"/>
      <c r="T281" s="58">
        <f t="shared" ref="T281:T344" si="76">S281/G281</f>
        <v>0</v>
      </c>
      <c r="U281" s="30" t="str">
        <f t="shared" si="70"/>
        <v>ไม่ผ่าน</v>
      </c>
      <c r="V281" s="33"/>
      <c r="W281" s="58">
        <f t="shared" ref="W281:W344" si="77">V281/G281</f>
        <v>0</v>
      </c>
      <c r="X281" s="30" t="str">
        <f t="shared" si="72"/>
        <v>ไม่ผ่าน</v>
      </c>
      <c r="Y281" s="30" t="s">
        <v>23</v>
      </c>
      <c r="Z281" s="33"/>
      <c r="AA281" s="13"/>
    </row>
    <row r="282" spans="1:27" hidden="1" x14ac:dyDescent="0.6">
      <c r="A282" s="15">
        <v>7</v>
      </c>
      <c r="B282" s="18" t="s">
        <v>80</v>
      </c>
      <c r="C282" s="30" t="s">
        <v>22</v>
      </c>
      <c r="D282" s="45" t="s">
        <v>51</v>
      </c>
      <c r="E282" s="30"/>
      <c r="F282" s="30">
        <v>3</v>
      </c>
      <c r="G282" s="49">
        <v>0</v>
      </c>
      <c r="H282" s="30" t="s">
        <v>81</v>
      </c>
      <c r="I282" s="30">
        <v>0</v>
      </c>
      <c r="J282" s="32" t="e">
        <f t="shared" si="66"/>
        <v>#DIV/0!</v>
      </c>
      <c r="K282" s="30">
        <v>0</v>
      </c>
      <c r="L282" s="32" t="e">
        <f t="shared" si="55"/>
        <v>#DIV/0!</v>
      </c>
      <c r="M282" s="30">
        <v>0</v>
      </c>
      <c r="N282" s="32" t="e">
        <f t="shared" ref="N282:N345" si="78">M282/G282</f>
        <v>#DIV/0!</v>
      </c>
      <c r="O282" s="45" t="str">
        <f t="shared" si="73"/>
        <v>ผ่าน</v>
      </c>
      <c r="Q282" s="32" t="e">
        <f t="shared" si="74"/>
        <v>#DIV/0!</v>
      </c>
      <c r="R282" s="30" t="str">
        <f t="shared" si="75"/>
        <v>ผ่าน</v>
      </c>
      <c r="S282" s="30"/>
      <c r="T282" s="58" t="e">
        <f t="shared" si="76"/>
        <v>#DIV/0!</v>
      </c>
      <c r="U282" s="30" t="str">
        <f t="shared" si="70"/>
        <v>ไม่ผ่าน</v>
      </c>
      <c r="V282" s="33"/>
      <c r="W282" s="58" t="e">
        <f t="shared" si="77"/>
        <v>#DIV/0!</v>
      </c>
      <c r="X282" s="30" t="str">
        <f t="shared" si="72"/>
        <v>ไม่ผ่าน</v>
      </c>
      <c r="Y282" s="30" t="s">
        <v>23</v>
      </c>
      <c r="Z282" s="33"/>
      <c r="AA282" s="13"/>
    </row>
    <row r="283" spans="1:27" hidden="1" x14ac:dyDescent="0.6">
      <c r="A283" s="15">
        <v>7</v>
      </c>
      <c r="B283" s="18" t="s">
        <v>80</v>
      </c>
      <c r="C283" s="30" t="s">
        <v>22</v>
      </c>
      <c r="D283" s="45" t="s">
        <v>52</v>
      </c>
      <c r="E283" s="30"/>
      <c r="F283" s="30">
        <v>3</v>
      </c>
      <c r="G283" s="49">
        <v>0</v>
      </c>
      <c r="H283" s="30" t="s">
        <v>81</v>
      </c>
      <c r="I283" s="30">
        <v>0</v>
      </c>
      <c r="J283" s="32" t="e">
        <f t="shared" si="66"/>
        <v>#DIV/0!</v>
      </c>
      <c r="K283" s="30">
        <v>0</v>
      </c>
      <c r="L283" s="32" t="e">
        <f t="shared" si="55"/>
        <v>#DIV/0!</v>
      </c>
      <c r="M283" s="30">
        <v>0</v>
      </c>
      <c r="N283" s="32" t="e">
        <f t="shared" si="78"/>
        <v>#DIV/0!</v>
      </c>
      <c r="O283" s="45" t="str">
        <f t="shared" si="73"/>
        <v>ผ่าน</v>
      </c>
      <c r="Q283" s="32" t="e">
        <f t="shared" si="74"/>
        <v>#DIV/0!</v>
      </c>
      <c r="R283" s="30" t="str">
        <f t="shared" si="75"/>
        <v>ผ่าน</v>
      </c>
      <c r="S283" s="30"/>
      <c r="T283" s="58" t="e">
        <f t="shared" si="76"/>
        <v>#DIV/0!</v>
      </c>
      <c r="U283" s="30" t="str">
        <f t="shared" si="70"/>
        <v>ไม่ผ่าน</v>
      </c>
      <c r="V283" s="33"/>
      <c r="W283" s="58" t="e">
        <f t="shared" si="77"/>
        <v>#DIV/0!</v>
      </c>
      <c r="X283" s="30" t="str">
        <f t="shared" si="72"/>
        <v>ไม่ผ่าน</v>
      </c>
      <c r="Y283" s="30" t="s">
        <v>23</v>
      </c>
      <c r="Z283" s="33"/>
      <c r="AA283" s="13"/>
    </row>
    <row r="284" spans="1:27" hidden="1" x14ac:dyDescent="0.6">
      <c r="A284" s="15">
        <v>7</v>
      </c>
      <c r="B284" s="18" t="s">
        <v>80</v>
      </c>
      <c r="C284" s="30" t="s">
        <v>22</v>
      </c>
      <c r="D284" s="45" t="s">
        <v>53</v>
      </c>
      <c r="E284" s="30"/>
      <c r="F284" s="30">
        <v>3</v>
      </c>
      <c r="G284" s="49">
        <v>1</v>
      </c>
      <c r="H284" s="30" t="s">
        <v>81</v>
      </c>
      <c r="I284" s="30">
        <v>0</v>
      </c>
      <c r="J284" s="32">
        <f t="shared" si="66"/>
        <v>0</v>
      </c>
      <c r="K284" s="30">
        <v>0</v>
      </c>
      <c r="L284" s="32" t="e">
        <f t="shared" si="55"/>
        <v>#DIV/0!</v>
      </c>
      <c r="M284" s="30">
        <v>0</v>
      </c>
      <c r="N284" s="32">
        <f t="shared" si="78"/>
        <v>0</v>
      </c>
      <c r="O284" s="45" t="str">
        <f t="shared" si="73"/>
        <v>ไม่ผ่าน</v>
      </c>
      <c r="Q284" s="32">
        <f t="shared" si="74"/>
        <v>0</v>
      </c>
      <c r="R284" s="30" t="str">
        <f t="shared" si="75"/>
        <v>ไม่ผ่าน</v>
      </c>
      <c r="S284" s="30"/>
      <c r="T284" s="58">
        <f t="shared" si="76"/>
        <v>0</v>
      </c>
      <c r="U284" s="30" t="str">
        <f t="shared" si="70"/>
        <v>ไม่ผ่าน</v>
      </c>
      <c r="V284" s="33"/>
      <c r="W284" s="58">
        <f t="shared" si="77"/>
        <v>0</v>
      </c>
      <c r="X284" s="30" t="str">
        <f t="shared" si="72"/>
        <v>ไม่ผ่าน</v>
      </c>
      <c r="Y284" s="30" t="s">
        <v>23</v>
      </c>
      <c r="Z284" s="33"/>
      <c r="AA284" s="13"/>
    </row>
    <row r="285" spans="1:27" hidden="1" x14ac:dyDescent="0.6">
      <c r="A285" s="15">
        <v>7</v>
      </c>
      <c r="B285" s="18" t="s">
        <v>80</v>
      </c>
      <c r="C285" s="30" t="s">
        <v>22</v>
      </c>
      <c r="D285" s="45" t="s">
        <v>54</v>
      </c>
      <c r="E285" s="30"/>
      <c r="F285" s="30">
        <v>3</v>
      </c>
      <c r="G285" s="49">
        <v>3</v>
      </c>
      <c r="H285" s="30" t="s">
        <v>81</v>
      </c>
      <c r="I285" s="30">
        <v>3</v>
      </c>
      <c r="J285" s="32">
        <f t="shared" si="66"/>
        <v>1</v>
      </c>
      <c r="K285" s="30">
        <v>3</v>
      </c>
      <c r="L285" s="32">
        <f t="shared" si="55"/>
        <v>1</v>
      </c>
      <c r="M285" s="30">
        <v>3</v>
      </c>
      <c r="N285" s="32">
        <f t="shared" si="78"/>
        <v>1</v>
      </c>
      <c r="O285" s="45" t="str">
        <f t="shared" si="73"/>
        <v>ผ่าน</v>
      </c>
      <c r="Q285" s="32">
        <f t="shared" si="74"/>
        <v>0</v>
      </c>
      <c r="R285" s="30" t="str">
        <f t="shared" si="75"/>
        <v>ไม่ผ่าน</v>
      </c>
      <c r="S285" s="30"/>
      <c r="T285" s="58">
        <f t="shared" si="76"/>
        <v>0</v>
      </c>
      <c r="U285" s="30" t="str">
        <f t="shared" si="70"/>
        <v>ไม่ผ่าน</v>
      </c>
      <c r="V285" s="33"/>
      <c r="W285" s="58">
        <f t="shared" si="77"/>
        <v>0</v>
      </c>
      <c r="X285" s="30" t="str">
        <f t="shared" si="72"/>
        <v>ไม่ผ่าน</v>
      </c>
      <c r="Y285" s="30" t="s">
        <v>23</v>
      </c>
      <c r="Z285" s="33"/>
      <c r="AA285" s="13"/>
    </row>
    <row r="286" spans="1:27" hidden="1" x14ac:dyDescent="0.6">
      <c r="A286" s="15">
        <v>7</v>
      </c>
      <c r="B286" s="18" t="s">
        <v>80</v>
      </c>
      <c r="C286" s="30" t="s">
        <v>22</v>
      </c>
      <c r="D286" s="45" t="s">
        <v>55</v>
      </c>
      <c r="E286" s="30"/>
      <c r="F286" s="30">
        <v>3</v>
      </c>
      <c r="G286" s="49">
        <v>1</v>
      </c>
      <c r="H286" s="30" t="s">
        <v>81</v>
      </c>
      <c r="I286" s="30">
        <v>0</v>
      </c>
      <c r="J286" s="32">
        <f t="shared" si="66"/>
        <v>0</v>
      </c>
      <c r="K286" s="30">
        <v>0</v>
      </c>
      <c r="L286" s="32" t="e">
        <f t="shared" si="55"/>
        <v>#DIV/0!</v>
      </c>
      <c r="M286" s="30">
        <v>0</v>
      </c>
      <c r="N286" s="32">
        <f t="shared" si="78"/>
        <v>0</v>
      </c>
      <c r="O286" s="45" t="str">
        <f t="shared" si="73"/>
        <v>ไม่ผ่าน</v>
      </c>
      <c r="Q286" s="32">
        <f t="shared" si="74"/>
        <v>0</v>
      </c>
      <c r="R286" s="30" t="str">
        <f t="shared" si="75"/>
        <v>ไม่ผ่าน</v>
      </c>
      <c r="S286" s="30"/>
      <c r="T286" s="58">
        <f t="shared" si="76"/>
        <v>0</v>
      </c>
      <c r="U286" s="30" t="str">
        <f t="shared" si="70"/>
        <v>ไม่ผ่าน</v>
      </c>
      <c r="V286" s="33"/>
      <c r="W286" s="58">
        <f t="shared" si="77"/>
        <v>0</v>
      </c>
      <c r="X286" s="30" t="str">
        <f t="shared" si="72"/>
        <v>ไม่ผ่าน</v>
      </c>
      <c r="Y286" s="30" t="s">
        <v>23</v>
      </c>
      <c r="Z286" s="33"/>
      <c r="AA286" s="13"/>
    </row>
    <row r="287" spans="1:27" hidden="1" x14ac:dyDescent="0.6">
      <c r="A287" s="15">
        <v>7</v>
      </c>
      <c r="B287" s="18" t="s">
        <v>80</v>
      </c>
      <c r="C287" s="30" t="s">
        <v>22</v>
      </c>
      <c r="D287" s="45" t="s">
        <v>56</v>
      </c>
      <c r="E287" s="30"/>
      <c r="F287" s="30">
        <v>3</v>
      </c>
      <c r="G287" s="49">
        <v>2</v>
      </c>
      <c r="H287" s="30" t="s">
        <v>81</v>
      </c>
      <c r="I287" s="30">
        <v>0</v>
      </c>
      <c r="J287" s="32">
        <f t="shared" si="66"/>
        <v>0</v>
      </c>
      <c r="K287" s="30">
        <v>0</v>
      </c>
      <c r="L287" s="32" t="e">
        <f t="shared" si="55"/>
        <v>#DIV/0!</v>
      </c>
      <c r="M287" s="30">
        <v>0</v>
      </c>
      <c r="N287" s="32">
        <f t="shared" si="78"/>
        <v>0</v>
      </c>
      <c r="O287" s="45" t="str">
        <f t="shared" si="73"/>
        <v>ไม่ผ่าน</v>
      </c>
      <c r="Q287" s="32">
        <f t="shared" si="74"/>
        <v>0</v>
      </c>
      <c r="R287" s="30" t="str">
        <f t="shared" si="75"/>
        <v>ไม่ผ่าน</v>
      </c>
      <c r="S287" s="30"/>
      <c r="T287" s="58">
        <f t="shared" si="76"/>
        <v>0</v>
      </c>
      <c r="U287" s="30" t="str">
        <f t="shared" si="70"/>
        <v>ไม่ผ่าน</v>
      </c>
      <c r="V287" s="33"/>
      <c r="W287" s="58">
        <f t="shared" si="77"/>
        <v>0</v>
      </c>
      <c r="X287" s="30" t="str">
        <f t="shared" si="72"/>
        <v>ไม่ผ่าน</v>
      </c>
      <c r="Y287" s="30" t="s">
        <v>23</v>
      </c>
      <c r="Z287" s="33"/>
      <c r="AA287" s="13"/>
    </row>
    <row r="288" spans="1:27" hidden="1" x14ac:dyDescent="0.6">
      <c r="A288" s="15">
        <v>7</v>
      </c>
      <c r="B288" s="18" t="s">
        <v>80</v>
      </c>
      <c r="C288" s="30" t="s">
        <v>22</v>
      </c>
      <c r="D288" s="45" t="s">
        <v>57</v>
      </c>
      <c r="E288" s="30"/>
      <c r="F288" s="30">
        <v>3</v>
      </c>
      <c r="G288" s="49">
        <v>1</v>
      </c>
      <c r="H288" s="30" t="s">
        <v>81</v>
      </c>
      <c r="I288" s="30">
        <v>0</v>
      </c>
      <c r="J288" s="32">
        <f t="shared" si="66"/>
        <v>0</v>
      </c>
      <c r="K288" s="30">
        <v>0</v>
      </c>
      <c r="L288" s="32" t="e">
        <f t="shared" si="55"/>
        <v>#DIV/0!</v>
      </c>
      <c r="M288" s="30">
        <v>0</v>
      </c>
      <c r="N288" s="32">
        <f t="shared" si="78"/>
        <v>0</v>
      </c>
      <c r="O288" s="45" t="str">
        <f t="shared" si="73"/>
        <v>ไม่ผ่าน</v>
      </c>
      <c r="Q288" s="32">
        <f t="shared" si="74"/>
        <v>0</v>
      </c>
      <c r="R288" s="30" t="str">
        <f t="shared" si="75"/>
        <v>ไม่ผ่าน</v>
      </c>
      <c r="S288" s="30"/>
      <c r="T288" s="58">
        <f t="shared" si="76"/>
        <v>0</v>
      </c>
      <c r="U288" s="30" t="str">
        <f t="shared" si="70"/>
        <v>ไม่ผ่าน</v>
      </c>
      <c r="V288" s="33"/>
      <c r="W288" s="58">
        <f t="shared" si="77"/>
        <v>0</v>
      </c>
      <c r="X288" s="30" t="str">
        <f t="shared" si="72"/>
        <v>ไม่ผ่าน</v>
      </c>
      <c r="Y288" s="30" t="s">
        <v>23</v>
      </c>
      <c r="Z288" s="33"/>
      <c r="AA288" s="13"/>
    </row>
    <row r="289" spans="1:27" hidden="1" x14ac:dyDescent="0.6">
      <c r="A289" s="15">
        <v>7</v>
      </c>
      <c r="B289" s="18" t="s">
        <v>80</v>
      </c>
      <c r="C289" s="30" t="s">
        <v>22</v>
      </c>
      <c r="D289" s="45" t="s">
        <v>58</v>
      </c>
      <c r="E289" s="30"/>
      <c r="F289" s="30">
        <v>3</v>
      </c>
      <c r="G289" s="49">
        <v>3</v>
      </c>
      <c r="H289" s="30" t="s">
        <v>81</v>
      </c>
      <c r="I289" s="30">
        <v>0</v>
      </c>
      <c r="J289" s="32">
        <f t="shared" si="66"/>
        <v>0</v>
      </c>
      <c r="K289" s="30">
        <v>0</v>
      </c>
      <c r="L289" s="32" t="e">
        <f t="shared" si="55"/>
        <v>#DIV/0!</v>
      </c>
      <c r="M289" s="30">
        <v>0</v>
      </c>
      <c r="N289" s="32">
        <f t="shared" si="78"/>
        <v>0</v>
      </c>
      <c r="O289" s="45" t="str">
        <f t="shared" si="73"/>
        <v>ไม่ผ่าน</v>
      </c>
      <c r="Q289" s="32">
        <f t="shared" si="74"/>
        <v>0</v>
      </c>
      <c r="R289" s="30" t="str">
        <f t="shared" si="75"/>
        <v>ไม่ผ่าน</v>
      </c>
      <c r="S289" s="30"/>
      <c r="T289" s="58">
        <f t="shared" si="76"/>
        <v>0</v>
      </c>
      <c r="U289" s="30" t="str">
        <f t="shared" si="70"/>
        <v>ไม่ผ่าน</v>
      </c>
      <c r="V289" s="33"/>
      <c r="W289" s="58">
        <f t="shared" si="77"/>
        <v>0</v>
      </c>
      <c r="X289" s="30" t="str">
        <f t="shared" si="72"/>
        <v>ไม่ผ่าน</v>
      </c>
      <c r="Y289" s="30" t="s">
        <v>23</v>
      </c>
      <c r="Z289" s="33"/>
      <c r="AA289" s="13"/>
    </row>
    <row r="290" spans="1:27" hidden="1" x14ac:dyDescent="0.6">
      <c r="A290" s="15">
        <v>7</v>
      </c>
      <c r="B290" s="18" t="s">
        <v>80</v>
      </c>
      <c r="C290" s="30" t="s">
        <v>22</v>
      </c>
      <c r="D290" s="45" t="s">
        <v>59</v>
      </c>
      <c r="E290" s="30"/>
      <c r="F290" s="30">
        <v>3</v>
      </c>
      <c r="G290" s="49">
        <v>1</v>
      </c>
      <c r="H290" s="30" t="s">
        <v>81</v>
      </c>
      <c r="I290" s="30">
        <v>0</v>
      </c>
      <c r="J290" s="32">
        <f t="shared" si="66"/>
        <v>0</v>
      </c>
      <c r="K290" s="30">
        <v>0</v>
      </c>
      <c r="L290" s="32" t="e">
        <f t="shared" si="55"/>
        <v>#DIV/0!</v>
      </c>
      <c r="M290" s="30">
        <v>0</v>
      </c>
      <c r="N290" s="32">
        <f t="shared" si="78"/>
        <v>0</v>
      </c>
      <c r="O290" s="45" t="str">
        <f t="shared" si="73"/>
        <v>ไม่ผ่าน</v>
      </c>
      <c r="Q290" s="32">
        <f t="shared" si="74"/>
        <v>0</v>
      </c>
      <c r="R290" s="30" t="str">
        <f t="shared" si="75"/>
        <v>ไม่ผ่าน</v>
      </c>
      <c r="S290" s="30"/>
      <c r="T290" s="58">
        <f t="shared" si="76"/>
        <v>0</v>
      </c>
      <c r="U290" s="30" t="str">
        <f t="shared" si="70"/>
        <v>ไม่ผ่าน</v>
      </c>
      <c r="V290" s="33"/>
      <c r="W290" s="58">
        <f t="shared" si="77"/>
        <v>0</v>
      </c>
      <c r="X290" s="30" t="str">
        <f t="shared" si="72"/>
        <v>ไม่ผ่าน</v>
      </c>
      <c r="Y290" s="30" t="s">
        <v>23</v>
      </c>
      <c r="Z290" s="33"/>
      <c r="AA290" s="13"/>
    </row>
    <row r="291" spans="1:27" hidden="1" x14ac:dyDescent="0.6">
      <c r="A291" s="15">
        <v>7</v>
      </c>
      <c r="B291" s="18" t="s">
        <v>80</v>
      </c>
      <c r="C291" s="30" t="s">
        <v>22</v>
      </c>
      <c r="D291" s="45" t="s">
        <v>60</v>
      </c>
      <c r="E291" s="30"/>
      <c r="F291" s="30">
        <v>3</v>
      </c>
      <c r="G291" s="49">
        <v>2</v>
      </c>
      <c r="H291" s="30" t="s">
        <v>81</v>
      </c>
      <c r="I291" s="30">
        <v>0</v>
      </c>
      <c r="J291" s="32">
        <f t="shared" si="66"/>
        <v>0</v>
      </c>
      <c r="K291" s="30">
        <v>0</v>
      </c>
      <c r="L291" s="32" t="e">
        <f t="shared" si="55"/>
        <v>#DIV/0!</v>
      </c>
      <c r="M291" s="30">
        <v>0</v>
      </c>
      <c r="N291" s="32">
        <f t="shared" si="78"/>
        <v>0</v>
      </c>
      <c r="O291" s="45" t="str">
        <f t="shared" si="73"/>
        <v>ไม่ผ่าน</v>
      </c>
      <c r="Q291" s="32">
        <f t="shared" si="74"/>
        <v>0</v>
      </c>
      <c r="R291" s="30" t="str">
        <f t="shared" si="75"/>
        <v>ไม่ผ่าน</v>
      </c>
      <c r="S291" s="30"/>
      <c r="T291" s="58">
        <f t="shared" si="76"/>
        <v>0</v>
      </c>
      <c r="U291" s="30" t="str">
        <f t="shared" si="70"/>
        <v>ไม่ผ่าน</v>
      </c>
      <c r="V291" s="33"/>
      <c r="W291" s="58">
        <f t="shared" si="77"/>
        <v>0</v>
      </c>
      <c r="X291" s="30" t="str">
        <f t="shared" si="72"/>
        <v>ไม่ผ่าน</v>
      </c>
      <c r="Y291" s="30" t="s">
        <v>23</v>
      </c>
      <c r="Z291" s="33"/>
      <c r="AA291" s="13"/>
    </row>
    <row r="292" spans="1:27" hidden="1" x14ac:dyDescent="0.6">
      <c r="A292" s="15">
        <v>7</v>
      </c>
      <c r="B292" s="18" t="s">
        <v>80</v>
      </c>
      <c r="C292" s="30" t="s">
        <v>22</v>
      </c>
      <c r="D292" s="45" t="s">
        <v>61</v>
      </c>
      <c r="E292" s="30"/>
      <c r="F292" s="30">
        <v>3</v>
      </c>
      <c r="G292" s="49">
        <v>1</v>
      </c>
      <c r="H292" s="30" t="s">
        <v>81</v>
      </c>
      <c r="I292" s="30">
        <v>0</v>
      </c>
      <c r="J292" s="32">
        <f t="shared" si="66"/>
        <v>0</v>
      </c>
      <c r="K292" s="30">
        <v>0</v>
      </c>
      <c r="L292" s="32" t="e">
        <f t="shared" si="55"/>
        <v>#DIV/0!</v>
      </c>
      <c r="M292" s="30">
        <v>0</v>
      </c>
      <c r="N292" s="32">
        <f t="shared" si="78"/>
        <v>0</v>
      </c>
      <c r="O292" s="45" t="str">
        <f t="shared" si="73"/>
        <v>ไม่ผ่าน</v>
      </c>
      <c r="Q292" s="32">
        <f t="shared" si="74"/>
        <v>0</v>
      </c>
      <c r="R292" s="30" t="str">
        <f t="shared" si="75"/>
        <v>ไม่ผ่าน</v>
      </c>
      <c r="S292" s="30"/>
      <c r="T292" s="58">
        <f t="shared" si="76"/>
        <v>0</v>
      </c>
      <c r="U292" s="30" t="str">
        <f t="shared" si="70"/>
        <v>ไม่ผ่าน</v>
      </c>
      <c r="V292" s="33"/>
      <c r="W292" s="58">
        <f t="shared" si="77"/>
        <v>0</v>
      </c>
      <c r="X292" s="30" t="str">
        <f t="shared" si="72"/>
        <v>ไม่ผ่าน</v>
      </c>
      <c r="Y292" s="30" t="s">
        <v>23</v>
      </c>
      <c r="Z292" s="33"/>
      <c r="AA292" s="13"/>
    </row>
    <row r="293" spans="1:27" hidden="1" x14ac:dyDescent="0.6">
      <c r="A293" s="15">
        <v>7</v>
      </c>
      <c r="B293" s="18" t="s">
        <v>80</v>
      </c>
      <c r="C293" s="30" t="s">
        <v>22</v>
      </c>
      <c r="D293" s="45" t="s">
        <v>62</v>
      </c>
      <c r="E293" s="30"/>
      <c r="F293" s="30">
        <v>3</v>
      </c>
      <c r="G293" s="49">
        <v>1</v>
      </c>
      <c r="H293" s="30" t="s">
        <v>81</v>
      </c>
      <c r="I293" s="30">
        <v>0</v>
      </c>
      <c r="J293" s="32">
        <f t="shared" si="66"/>
        <v>0</v>
      </c>
      <c r="K293" s="30">
        <v>0</v>
      </c>
      <c r="L293" s="32" t="e">
        <f t="shared" si="55"/>
        <v>#DIV/0!</v>
      </c>
      <c r="M293" s="30">
        <v>0</v>
      </c>
      <c r="N293" s="32">
        <f t="shared" si="78"/>
        <v>0</v>
      </c>
      <c r="O293" s="45" t="str">
        <f t="shared" si="73"/>
        <v>ไม่ผ่าน</v>
      </c>
      <c r="Q293" s="32">
        <f t="shared" si="74"/>
        <v>0</v>
      </c>
      <c r="R293" s="30" t="str">
        <f t="shared" si="75"/>
        <v>ไม่ผ่าน</v>
      </c>
      <c r="S293" s="30"/>
      <c r="T293" s="58">
        <f t="shared" si="76"/>
        <v>0</v>
      </c>
      <c r="U293" s="30" t="str">
        <f t="shared" si="70"/>
        <v>ไม่ผ่าน</v>
      </c>
      <c r="V293" s="33"/>
      <c r="W293" s="58">
        <f t="shared" si="77"/>
        <v>0</v>
      </c>
      <c r="X293" s="30" t="str">
        <f t="shared" si="72"/>
        <v>ไม่ผ่าน</v>
      </c>
      <c r="Y293" s="30" t="s">
        <v>23</v>
      </c>
      <c r="Z293" s="33"/>
      <c r="AA293" s="13"/>
    </row>
    <row r="294" spans="1:27" hidden="1" x14ac:dyDescent="0.6">
      <c r="A294" s="15">
        <v>7</v>
      </c>
      <c r="B294" s="18" t="s">
        <v>80</v>
      </c>
      <c r="C294" s="30" t="s">
        <v>22</v>
      </c>
      <c r="D294" s="45" t="s">
        <v>63</v>
      </c>
      <c r="E294" s="30"/>
      <c r="F294" s="30">
        <v>3</v>
      </c>
      <c r="G294" s="49">
        <v>0</v>
      </c>
      <c r="H294" s="30" t="s">
        <v>81</v>
      </c>
      <c r="I294" s="30">
        <v>0</v>
      </c>
      <c r="J294" s="32" t="e">
        <f t="shared" si="66"/>
        <v>#DIV/0!</v>
      </c>
      <c r="K294" s="30">
        <v>0</v>
      </c>
      <c r="L294" s="32" t="e">
        <f t="shared" si="55"/>
        <v>#DIV/0!</v>
      </c>
      <c r="M294" s="30">
        <v>0</v>
      </c>
      <c r="N294" s="32" t="e">
        <f t="shared" si="78"/>
        <v>#DIV/0!</v>
      </c>
      <c r="O294" s="45" t="str">
        <f t="shared" si="73"/>
        <v>ผ่าน</v>
      </c>
      <c r="Q294" s="32" t="e">
        <f t="shared" si="74"/>
        <v>#DIV/0!</v>
      </c>
      <c r="R294" s="30" t="str">
        <f t="shared" si="75"/>
        <v>ผ่าน</v>
      </c>
      <c r="S294" s="30"/>
      <c r="T294" s="58" t="e">
        <f t="shared" si="76"/>
        <v>#DIV/0!</v>
      </c>
      <c r="U294" s="30" t="str">
        <f t="shared" si="70"/>
        <v>ไม่ผ่าน</v>
      </c>
      <c r="V294" s="33"/>
      <c r="W294" s="58" t="e">
        <f t="shared" si="77"/>
        <v>#DIV/0!</v>
      </c>
      <c r="X294" s="30" t="str">
        <f t="shared" si="72"/>
        <v>ไม่ผ่าน</v>
      </c>
      <c r="Y294" s="30" t="s">
        <v>23</v>
      </c>
      <c r="Z294" s="33"/>
      <c r="AA294" s="13"/>
    </row>
    <row r="295" spans="1:27" hidden="1" x14ac:dyDescent="0.6">
      <c r="A295" s="15">
        <v>7</v>
      </c>
      <c r="B295" s="18" t="s">
        <v>80</v>
      </c>
      <c r="C295" s="30" t="s">
        <v>22</v>
      </c>
      <c r="D295" s="45" t="s">
        <v>64</v>
      </c>
      <c r="E295" s="30"/>
      <c r="F295" s="30">
        <v>3</v>
      </c>
      <c r="G295" s="49">
        <v>1</v>
      </c>
      <c r="H295" s="30" t="s">
        <v>81</v>
      </c>
      <c r="I295" s="30">
        <v>0</v>
      </c>
      <c r="J295" s="32">
        <f t="shared" si="66"/>
        <v>0</v>
      </c>
      <c r="K295" s="30">
        <v>0</v>
      </c>
      <c r="L295" s="32" t="e">
        <f t="shared" si="55"/>
        <v>#DIV/0!</v>
      </c>
      <c r="M295" s="30">
        <v>0</v>
      </c>
      <c r="N295" s="32">
        <f t="shared" si="78"/>
        <v>0</v>
      </c>
      <c r="O295" s="45" t="str">
        <f t="shared" si="73"/>
        <v>ไม่ผ่าน</v>
      </c>
      <c r="Q295" s="32">
        <f t="shared" si="74"/>
        <v>0</v>
      </c>
      <c r="R295" s="30" t="str">
        <f t="shared" si="75"/>
        <v>ไม่ผ่าน</v>
      </c>
      <c r="S295" s="30"/>
      <c r="T295" s="58">
        <f t="shared" si="76"/>
        <v>0</v>
      </c>
      <c r="U295" s="30" t="str">
        <f t="shared" si="70"/>
        <v>ไม่ผ่าน</v>
      </c>
      <c r="V295" s="33"/>
      <c r="W295" s="58">
        <f t="shared" si="77"/>
        <v>0</v>
      </c>
      <c r="X295" s="30" t="str">
        <f t="shared" si="72"/>
        <v>ไม่ผ่าน</v>
      </c>
      <c r="Y295" s="30" t="s">
        <v>23</v>
      </c>
      <c r="Z295" s="33"/>
      <c r="AA295" s="13"/>
    </row>
    <row r="296" spans="1:27" hidden="1" x14ac:dyDescent="0.6">
      <c r="A296" s="15">
        <v>7</v>
      </c>
      <c r="B296" s="18" t="s">
        <v>80</v>
      </c>
      <c r="C296" s="30" t="s">
        <v>22</v>
      </c>
      <c r="D296" s="45" t="s">
        <v>65</v>
      </c>
      <c r="E296" s="30"/>
      <c r="F296" s="30">
        <v>3</v>
      </c>
      <c r="G296" s="49">
        <v>2</v>
      </c>
      <c r="H296" s="30" t="s">
        <v>81</v>
      </c>
      <c r="I296" s="30">
        <v>0</v>
      </c>
      <c r="J296" s="32">
        <f t="shared" si="66"/>
        <v>0</v>
      </c>
      <c r="K296" s="30">
        <v>0</v>
      </c>
      <c r="L296" s="32" t="e">
        <f t="shared" si="55"/>
        <v>#DIV/0!</v>
      </c>
      <c r="M296" s="30">
        <v>0</v>
      </c>
      <c r="N296" s="32">
        <f t="shared" si="78"/>
        <v>0</v>
      </c>
      <c r="O296" s="45" t="str">
        <f t="shared" si="73"/>
        <v>ไม่ผ่าน</v>
      </c>
      <c r="Q296" s="32">
        <f t="shared" si="74"/>
        <v>0</v>
      </c>
      <c r="R296" s="30" t="str">
        <f t="shared" si="75"/>
        <v>ไม่ผ่าน</v>
      </c>
      <c r="S296" s="30"/>
      <c r="T296" s="58">
        <f t="shared" si="76"/>
        <v>0</v>
      </c>
      <c r="U296" s="30" t="str">
        <f t="shared" si="70"/>
        <v>ไม่ผ่าน</v>
      </c>
      <c r="V296" s="33"/>
      <c r="W296" s="58">
        <f t="shared" si="77"/>
        <v>0</v>
      </c>
      <c r="X296" s="30" t="str">
        <f t="shared" si="72"/>
        <v>ไม่ผ่าน</v>
      </c>
      <c r="Y296" s="30" t="s">
        <v>23</v>
      </c>
      <c r="Z296" s="33"/>
      <c r="AA296" s="13"/>
    </row>
    <row r="297" spans="1:27" x14ac:dyDescent="0.6">
      <c r="A297" s="15">
        <v>7</v>
      </c>
      <c r="B297" s="18" t="s">
        <v>80</v>
      </c>
      <c r="C297" s="30" t="s">
        <v>22</v>
      </c>
      <c r="D297" s="45" t="s">
        <v>66</v>
      </c>
      <c r="E297" s="30"/>
      <c r="F297" s="30">
        <v>3</v>
      </c>
      <c r="G297" s="49">
        <v>0</v>
      </c>
      <c r="H297" s="30" t="s">
        <v>81</v>
      </c>
      <c r="I297" s="30">
        <v>0</v>
      </c>
      <c r="J297" s="32" t="e">
        <f t="shared" si="66"/>
        <v>#DIV/0!</v>
      </c>
      <c r="K297" s="30">
        <v>0</v>
      </c>
      <c r="L297" s="32" t="e">
        <f t="shared" si="55"/>
        <v>#DIV/0!</v>
      </c>
      <c r="M297" s="30">
        <v>0</v>
      </c>
      <c r="N297" s="32" t="e">
        <f t="shared" si="78"/>
        <v>#DIV/0!</v>
      </c>
      <c r="O297" s="45" t="str">
        <f t="shared" si="73"/>
        <v>ผ่าน</v>
      </c>
      <c r="Q297" s="32" t="e">
        <f t="shared" si="74"/>
        <v>#DIV/0!</v>
      </c>
      <c r="R297" s="30" t="str">
        <f t="shared" si="75"/>
        <v>ผ่าน</v>
      </c>
      <c r="S297" s="30"/>
      <c r="T297" s="58" t="e">
        <f t="shared" si="76"/>
        <v>#DIV/0!</v>
      </c>
      <c r="U297" s="30" t="str">
        <f t="shared" si="70"/>
        <v>ไม่ผ่าน</v>
      </c>
      <c r="V297" s="33"/>
      <c r="W297" s="58" t="e">
        <f t="shared" si="77"/>
        <v>#DIV/0!</v>
      </c>
      <c r="X297" s="30" t="str">
        <f t="shared" si="72"/>
        <v>ไม่ผ่าน</v>
      </c>
      <c r="Y297" s="30" t="s">
        <v>23</v>
      </c>
      <c r="Z297" s="33"/>
      <c r="AA297" s="13"/>
    </row>
    <row r="298" spans="1:27" hidden="1" x14ac:dyDescent="0.6">
      <c r="A298" s="15">
        <v>7</v>
      </c>
      <c r="B298" s="18" t="s">
        <v>80</v>
      </c>
      <c r="C298" s="30" t="s">
        <v>22</v>
      </c>
      <c r="D298" s="45" t="s">
        <v>67</v>
      </c>
      <c r="E298" s="30"/>
      <c r="F298" s="30">
        <v>3</v>
      </c>
      <c r="G298" s="49">
        <v>2</v>
      </c>
      <c r="H298" s="30" t="s">
        <v>81</v>
      </c>
      <c r="I298" s="30">
        <v>0</v>
      </c>
      <c r="J298" s="32">
        <f t="shared" si="66"/>
        <v>0</v>
      </c>
      <c r="K298" s="30">
        <v>0</v>
      </c>
      <c r="L298" s="32" t="e">
        <f t="shared" si="55"/>
        <v>#DIV/0!</v>
      </c>
      <c r="M298" s="30">
        <v>0</v>
      </c>
      <c r="N298" s="32">
        <f t="shared" si="78"/>
        <v>0</v>
      </c>
      <c r="O298" s="45" t="str">
        <f t="shared" si="73"/>
        <v>ไม่ผ่าน</v>
      </c>
      <c r="Q298" s="32">
        <f t="shared" si="74"/>
        <v>0</v>
      </c>
      <c r="R298" s="30" t="str">
        <f t="shared" si="75"/>
        <v>ไม่ผ่าน</v>
      </c>
      <c r="S298" s="30"/>
      <c r="T298" s="58">
        <f t="shared" si="76"/>
        <v>0</v>
      </c>
      <c r="U298" s="30" t="str">
        <f t="shared" si="70"/>
        <v>ไม่ผ่าน</v>
      </c>
      <c r="V298" s="33"/>
      <c r="W298" s="58">
        <f t="shared" si="77"/>
        <v>0</v>
      </c>
      <c r="X298" s="30" t="str">
        <f t="shared" si="72"/>
        <v>ไม่ผ่าน</v>
      </c>
      <c r="Y298" s="30" t="s">
        <v>23</v>
      </c>
      <c r="Z298" s="33"/>
      <c r="AA298" s="13"/>
    </row>
    <row r="299" spans="1:27" hidden="1" x14ac:dyDescent="0.6">
      <c r="A299" s="15">
        <v>7</v>
      </c>
      <c r="B299" s="18" t="s">
        <v>80</v>
      </c>
      <c r="C299" s="30" t="s">
        <v>22</v>
      </c>
      <c r="D299" s="45" t="s">
        <v>68</v>
      </c>
      <c r="E299" s="30"/>
      <c r="F299" s="30">
        <v>3</v>
      </c>
      <c r="G299" s="49">
        <v>1</v>
      </c>
      <c r="H299" s="30" t="s">
        <v>81</v>
      </c>
      <c r="I299" s="30">
        <v>0</v>
      </c>
      <c r="J299" s="32">
        <f t="shared" si="66"/>
        <v>0</v>
      </c>
      <c r="K299" s="30">
        <v>0</v>
      </c>
      <c r="L299" s="32" t="e">
        <f t="shared" si="55"/>
        <v>#DIV/0!</v>
      </c>
      <c r="M299" s="30">
        <v>0</v>
      </c>
      <c r="N299" s="32">
        <f t="shared" si="78"/>
        <v>0</v>
      </c>
      <c r="O299" s="45" t="str">
        <f t="shared" si="73"/>
        <v>ไม่ผ่าน</v>
      </c>
      <c r="Q299" s="32">
        <f t="shared" si="74"/>
        <v>0</v>
      </c>
      <c r="R299" s="30" t="str">
        <f t="shared" si="75"/>
        <v>ไม่ผ่าน</v>
      </c>
      <c r="S299" s="30"/>
      <c r="T299" s="58">
        <f t="shared" si="76"/>
        <v>0</v>
      </c>
      <c r="U299" s="30" t="str">
        <f t="shared" si="70"/>
        <v>ไม่ผ่าน</v>
      </c>
      <c r="V299" s="33"/>
      <c r="W299" s="58">
        <f t="shared" si="77"/>
        <v>0</v>
      </c>
      <c r="X299" s="30" t="str">
        <f t="shared" si="72"/>
        <v>ไม่ผ่าน</v>
      </c>
      <c r="Y299" s="30" t="s">
        <v>23</v>
      </c>
      <c r="Z299" s="33"/>
      <c r="AA299" s="13"/>
    </row>
    <row r="300" spans="1:27" ht="72.75" hidden="1" x14ac:dyDescent="0.6">
      <c r="A300" s="15">
        <v>8</v>
      </c>
      <c r="B300" s="19" t="s">
        <v>83</v>
      </c>
      <c r="C300" s="30" t="s">
        <v>22</v>
      </c>
      <c r="D300" s="45" t="s">
        <v>76</v>
      </c>
      <c r="E300" s="30" t="s">
        <v>24</v>
      </c>
      <c r="F300" s="30">
        <v>3</v>
      </c>
      <c r="G300" s="49">
        <v>8005</v>
      </c>
      <c r="H300" s="30" t="s">
        <v>84</v>
      </c>
      <c r="I300" s="30">
        <v>7700</v>
      </c>
      <c r="J300" s="32">
        <f t="shared" si="66"/>
        <v>0.96189881324172388</v>
      </c>
      <c r="K300" s="30">
        <v>7700</v>
      </c>
      <c r="L300" s="32">
        <f t="shared" si="55"/>
        <v>1</v>
      </c>
      <c r="M300" s="30">
        <v>7700</v>
      </c>
      <c r="N300" s="32">
        <f t="shared" si="78"/>
        <v>0.96189881324172388</v>
      </c>
      <c r="O300" s="45" t="str">
        <f t="shared" si="73"/>
        <v>ผ่าน</v>
      </c>
      <c r="Q300" s="32">
        <f t="shared" si="74"/>
        <v>0</v>
      </c>
      <c r="R300" s="30" t="str">
        <f t="shared" si="75"/>
        <v>ไม่ผ่าน</v>
      </c>
      <c r="S300" s="30"/>
      <c r="T300" s="58">
        <f t="shared" si="76"/>
        <v>0</v>
      </c>
      <c r="U300" s="30" t="str">
        <f t="shared" si="70"/>
        <v>ไม่ผ่าน</v>
      </c>
      <c r="V300" s="33"/>
      <c r="W300" s="58">
        <f t="shared" si="77"/>
        <v>0</v>
      </c>
      <c r="X300" s="30" t="str">
        <f t="shared" si="72"/>
        <v>ไม่ผ่าน</v>
      </c>
      <c r="Y300" s="30" t="str">
        <f>D300</f>
        <v>กวว.</v>
      </c>
      <c r="Z300" s="33" t="s">
        <v>85</v>
      </c>
      <c r="AA300" s="13"/>
    </row>
    <row r="301" spans="1:27" ht="72.75" hidden="1" x14ac:dyDescent="0.6">
      <c r="A301" s="15">
        <v>8</v>
      </c>
      <c r="B301" s="19" t="s">
        <v>86</v>
      </c>
      <c r="C301" s="30" t="s">
        <v>22</v>
      </c>
      <c r="D301" s="45" t="s">
        <v>27</v>
      </c>
      <c r="E301" s="30" t="str">
        <f t="shared" ref="E301:E317" si="79">LEFT(D301,3)</f>
        <v>กฟจ</v>
      </c>
      <c r="F301" s="30">
        <v>3</v>
      </c>
      <c r="G301" s="49">
        <v>322</v>
      </c>
      <c r="H301" s="30" t="s">
        <v>84</v>
      </c>
      <c r="I301" s="30">
        <v>297</v>
      </c>
      <c r="J301" s="32">
        <f t="shared" si="66"/>
        <v>0.92236024844720499</v>
      </c>
      <c r="K301" s="30">
        <v>297</v>
      </c>
      <c r="L301" s="32">
        <f t="shared" si="55"/>
        <v>1</v>
      </c>
      <c r="M301" s="30">
        <v>297</v>
      </c>
      <c r="N301" s="32">
        <f t="shared" si="78"/>
        <v>0.92236024844720499</v>
      </c>
      <c r="O301" s="45" t="str">
        <f t="shared" si="73"/>
        <v>ผ่าน</v>
      </c>
      <c r="Q301" s="32">
        <f t="shared" si="74"/>
        <v>0</v>
      </c>
      <c r="R301" s="30" t="str">
        <f t="shared" si="75"/>
        <v>ไม่ผ่าน</v>
      </c>
      <c r="S301" s="30"/>
      <c r="T301" s="58">
        <f t="shared" si="76"/>
        <v>0</v>
      </c>
      <c r="U301" s="30" t="str">
        <f t="shared" si="70"/>
        <v>ไม่ผ่าน</v>
      </c>
      <c r="V301" s="33"/>
      <c r="W301" s="58">
        <f t="shared" si="77"/>
        <v>0</v>
      </c>
      <c r="X301" s="30" t="str">
        <f t="shared" si="72"/>
        <v>ไม่ผ่าน</v>
      </c>
      <c r="Y301" s="30" t="s">
        <v>76</v>
      </c>
      <c r="Z301" s="33"/>
      <c r="AA301" s="13"/>
    </row>
    <row r="302" spans="1:27" ht="72.75" hidden="1" x14ac:dyDescent="0.6">
      <c r="A302" s="15">
        <v>8</v>
      </c>
      <c r="B302" s="19" t="s">
        <v>86</v>
      </c>
      <c r="C302" s="30" t="s">
        <v>22</v>
      </c>
      <c r="D302" s="45" t="s">
        <v>28</v>
      </c>
      <c r="E302" s="30" t="str">
        <f t="shared" si="79"/>
        <v>กฟส</v>
      </c>
      <c r="F302" s="30">
        <v>3</v>
      </c>
      <c r="G302" s="49">
        <v>106</v>
      </c>
      <c r="H302" s="30" t="s">
        <v>84</v>
      </c>
      <c r="I302" s="30">
        <v>99</v>
      </c>
      <c r="J302" s="32">
        <f t="shared" si="66"/>
        <v>0.93396226415094341</v>
      </c>
      <c r="K302" s="30">
        <v>99</v>
      </c>
      <c r="L302" s="32">
        <f t="shared" si="55"/>
        <v>1</v>
      </c>
      <c r="M302" s="30">
        <v>99</v>
      </c>
      <c r="N302" s="32">
        <f t="shared" si="78"/>
        <v>0.93396226415094341</v>
      </c>
      <c r="O302" s="45" t="str">
        <f t="shared" si="73"/>
        <v>ผ่าน</v>
      </c>
      <c r="Q302" s="32">
        <f t="shared" si="74"/>
        <v>0</v>
      </c>
      <c r="R302" s="30" t="str">
        <f t="shared" si="75"/>
        <v>ไม่ผ่าน</v>
      </c>
      <c r="S302" s="30"/>
      <c r="T302" s="58">
        <f t="shared" si="76"/>
        <v>0</v>
      </c>
      <c r="U302" s="30" t="str">
        <f t="shared" si="70"/>
        <v>ไม่ผ่าน</v>
      </c>
      <c r="V302" s="33"/>
      <c r="W302" s="58">
        <f t="shared" si="77"/>
        <v>0</v>
      </c>
      <c r="X302" s="30" t="str">
        <f t="shared" si="72"/>
        <v>ไม่ผ่าน</v>
      </c>
      <c r="Y302" s="30" t="s">
        <v>76</v>
      </c>
      <c r="Z302" s="33"/>
      <c r="AA302" s="13"/>
    </row>
    <row r="303" spans="1:27" ht="72.75" hidden="1" x14ac:dyDescent="0.6">
      <c r="A303" s="15">
        <v>8</v>
      </c>
      <c r="B303" s="19" t="s">
        <v>86</v>
      </c>
      <c r="C303" s="30" t="s">
        <v>22</v>
      </c>
      <c r="D303" s="45" t="s">
        <v>29</v>
      </c>
      <c r="E303" s="30" t="str">
        <f t="shared" si="79"/>
        <v>กฟส</v>
      </c>
      <c r="F303" s="30">
        <v>3</v>
      </c>
      <c r="G303" s="49">
        <v>87</v>
      </c>
      <c r="H303" s="30" t="s">
        <v>84</v>
      </c>
      <c r="I303" s="30">
        <v>84</v>
      </c>
      <c r="J303" s="32">
        <f t="shared" si="66"/>
        <v>0.96551724137931039</v>
      </c>
      <c r="K303" s="30">
        <v>84</v>
      </c>
      <c r="L303" s="32">
        <f t="shared" si="55"/>
        <v>1</v>
      </c>
      <c r="M303" s="30">
        <v>84</v>
      </c>
      <c r="N303" s="32">
        <f t="shared" si="78"/>
        <v>0.96551724137931039</v>
      </c>
      <c r="O303" s="45" t="str">
        <f t="shared" si="73"/>
        <v>ผ่าน</v>
      </c>
      <c r="Q303" s="32">
        <f t="shared" si="74"/>
        <v>0</v>
      </c>
      <c r="R303" s="30" t="str">
        <f t="shared" si="75"/>
        <v>ไม่ผ่าน</v>
      </c>
      <c r="S303" s="30"/>
      <c r="T303" s="58">
        <f t="shared" si="76"/>
        <v>0</v>
      </c>
      <c r="U303" s="30" t="str">
        <f t="shared" si="70"/>
        <v>ไม่ผ่าน</v>
      </c>
      <c r="V303" s="33"/>
      <c r="W303" s="58">
        <f t="shared" si="77"/>
        <v>0</v>
      </c>
      <c r="X303" s="30" t="str">
        <f t="shared" si="72"/>
        <v>ไม่ผ่าน</v>
      </c>
      <c r="Y303" s="30" t="s">
        <v>76</v>
      </c>
      <c r="Z303" s="33"/>
      <c r="AA303" s="13"/>
    </row>
    <row r="304" spans="1:27" ht="72.75" hidden="1" x14ac:dyDescent="0.6">
      <c r="A304" s="15">
        <v>8</v>
      </c>
      <c r="B304" s="19" t="s">
        <v>86</v>
      </c>
      <c r="C304" s="30" t="s">
        <v>22</v>
      </c>
      <c r="D304" s="45" t="s">
        <v>30</v>
      </c>
      <c r="E304" s="30" t="str">
        <f t="shared" si="79"/>
        <v>กฟจ</v>
      </c>
      <c r="F304" s="30">
        <v>3</v>
      </c>
      <c r="G304" s="49">
        <v>352</v>
      </c>
      <c r="H304" s="30" t="s">
        <v>84</v>
      </c>
      <c r="I304" s="30">
        <v>308</v>
      </c>
      <c r="J304" s="32">
        <f t="shared" si="66"/>
        <v>0.875</v>
      </c>
      <c r="K304" s="30">
        <v>308</v>
      </c>
      <c r="L304" s="32">
        <f t="shared" si="55"/>
        <v>1</v>
      </c>
      <c r="M304" s="30">
        <v>308</v>
      </c>
      <c r="N304" s="32">
        <f t="shared" si="78"/>
        <v>0.875</v>
      </c>
      <c r="O304" s="45" t="str">
        <f t="shared" si="73"/>
        <v>ผ่าน</v>
      </c>
      <c r="Q304" s="32">
        <f t="shared" si="74"/>
        <v>0</v>
      </c>
      <c r="R304" s="30" t="str">
        <f t="shared" si="75"/>
        <v>ไม่ผ่าน</v>
      </c>
      <c r="S304" s="30"/>
      <c r="T304" s="58">
        <f t="shared" si="76"/>
        <v>0</v>
      </c>
      <c r="U304" s="30" t="str">
        <f t="shared" si="70"/>
        <v>ไม่ผ่าน</v>
      </c>
      <c r="V304" s="33"/>
      <c r="W304" s="58">
        <f t="shared" si="77"/>
        <v>0</v>
      </c>
      <c r="X304" s="30" t="str">
        <f t="shared" si="72"/>
        <v>ไม่ผ่าน</v>
      </c>
      <c r="Y304" s="30" t="s">
        <v>76</v>
      </c>
      <c r="Z304" s="33"/>
      <c r="AA304" s="13"/>
    </row>
    <row r="305" spans="1:27" ht="72.75" hidden="1" x14ac:dyDescent="0.6">
      <c r="A305" s="15">
        <v>8</v>
      </c>
      <c r="B305" s="19" t="s">
        <v>86</v>
      </c>
      <c r="C305" s="30" t="s">
        <v>22</v>
      </c>
      <c r="D305" s="45" t="s">
        <v>31</v>
      </c>
      <c r="E305" s="30" t="str">
        <f t="shared" si="79"/>
        <v>กฟส</v>
      </c>
      <c r="F305" s="30">
        <v>3</v>
      </c>
      <c r="G305" s="49">
        <v>229</v>
      </c>
      <c r="H305" s="30" t="s">
        <v>84</v>
      </c>
      <c r="I305" s="30">
        <v>228</v>
      </c>
      <c r="J305" s="32">
        <f t="shared" si="66"/>
        <v>0.99563318777292575</v>
      </c>
      <c r="K305" s="30">
        <v>228</v>
      </c>
      <c r="L305" s="32">
        <f t="shared" si="55"/>
        <v>1</v>
      </c>
      <c r="M305" s="30">
        <v>228</v>
      </c>
      <c r="N305" s="32">
        <f t="shared" si="78"/>
        <v>0.99563318777292575</v>
      </c>
      <c r="O305" s="45" t="str">
        <f t="shared" si="73"/>
        <v>ผ่าน</v>
      </c>
      <c r="Q305" s="32">
        <f t="shared" si="74"/>
        <v>0</v>
      </c>
      <c r="R305" s="30" t="str">
        <f t="shared" si="75"/>
        <v>ไม่ผ่าน</v>
      </c>
      <c r="S305" s="30"/>
      <c r="T305" s="58">
        <f t="shared" si="76"/>
        <v>0</v>
      </c>
      <c r="U305" s="30" t="str">
        <f t="shared" si="70"/>
        <v>ไม่ผ่าน</v>
      </c>
      <c r="V305" s="33"/>
      <c r="W305" s="58">
        <f t="shared" si="77"/>
        <v>0</v>
      </c>
      <c r="X305" s="30" t="str">
        <f t="shared" si="72"/>
        <v>ไม่ผ่าน</v>
      </c>
      <c r="Y305" s="30" t="s">
        <v>76</v>
      </c>
      <c r="Z305" s="33"/>
      <c r="AA305" s="13"/>
    </row>
    <row r="306" spans="1:27" ht="72.75" hidden="1" x14ac:dyDescent="0.6">
      <c r="A306" s="15">
        <v>8</v>
      </c>
      <c r="B306" s="19" t="s">
        <v>86</v>
      </c>
      <c r="C306" s="30" t="s">
        <v>22</v>
      </c>
      <c r="D306" s="45" t="s">
        <v>32</v>
      </c>
      <c r="E306" s="30" t="str">
        <f t="shared" si="79"/>
        <v>กฟส</v>
      </c>
      <c r="F306" s="30">
        <v>3</v>
      </c>
      <c r="G306" s="49">
        <v>246</v>
      </c>
      <c r="H306" s="30" t="s">
        <v>84</v>
      </c>
      <c r="I306" s="30">
        <v>233</v>
      </c>
      <c r="J306" s="32">
        <f t="shared" si="66"/>
        <v>0.94715447154471544</v>
      </c>
      <c r="K306" s="30">
        <v>233</v>
      </c>
      <c r="L306" s="32">
        <f t="shared" si="55"/>
        <v>1</v>
      </c>
      <c r="M306" s="30">
        <v>233</v>
      </c>
      <c r="N306" s="32">
        <f t="shared" si="78"/>
        <v>0.94715447154471544</v>
      </c>
      <c r="O306" s="45" t="str">
        <f t="shared" si="73"/>
        <v>ผ่าน</v>
      </c>
      <c r="Q306" s="32">
        <f t="shared" si="74"/>
        <v>0</v>
      </c>
      <c r="R306" s="30" t="str">
        <f t="shared" si="75"/>
        <v>ไม่ผ่าน</v>
      </c>
      <c r="S306" s="30"/>
      <c r="T306" s="58">
        <f t="shared" si="76"/>
        <v>0</v>
      </c>
      <c r="U306" s="30" t="str">
        <f t="shared" si="70"/>
        <v>ไม่ผ่าน</v>
      </c>
      <c r="V306" s="33"/>
      <c r="W306" s="58">
        <f t="shared" si="77"/>
        <v>0</v>
      </c>
      <c r="X306" s="30" t="str">
        <f t="shared" si="72"/>
        <v>ไม่ผ่าน</v>
      </c>
      <c r="Y306" s="30" t="s">
        <v>76</v>
      </c>
      <c r="Z306" s="33"/>
      <c r="AA306" s="13"/>
    </row>
    <row r="307" spans="1:27" ht="72.75" hidden="1" x14ac:dyDescent="0.6">
      <c r="A307" s="15">
        <v>8</v>
      </c>
      <c r="B307" s="19" t="s">
        <v>86</v>
      </c>
      <c r="C307" s="30" t="s">
        <v>22</v>
      </c>
      <c r="D307" s="45" t="s">
        <v>33</v>
      </c>
      <c r="E307" s="30" t="str">
        <f t="shared" si="79"/>
        <v>กฟส</v>
      </c>
      <c r="F307" s="30">
        <v>3</v>
      </c>
      <c r="G307" s="49">
        <v>127</v>
      </c>
      <c r="H307" s="30" t="s">
        <v>84</v>
      </c>
      <c r="I307" s="30">
        <v>116</v>
      </c>
      <c r="J307" s="32">
        <f t="shared" si="66"/>
        <v>0.91338582677165359</v>
      </c>
      <c r="K307" s="30">
        <v>116</v>
      </c>
      <c r="L307" s="32">
        <f t="shared" si="55"/>
        <v>1</v>
      </c>
      <c r="M307" s="30">
        <v>116</v>
      </c>
      <c r="N307" s="32">
        <f t="shared" si="78"/>
        <v>0.91338582677165359</v>
      </c>
      <c r="O307" s="45" t="str">
        <f t="shared" si="73"/>
        <v>ผ่าน</v>
      </c>
      <c r="Q307" s="32">
        <f t="shared" si="74"/>
        <v>0</v>
      </c>
      <c r="R307" s="30" t="str">
        <f t="shared" si="75"/>
        <v>ไม่ผ่าน</v>
      </c>
      <c r="S307" s="30"/>
      <c r="T307" s="58">
        <f t="shared" si="76"/>
        <v>0</v>
      </c>
      <c r="U307" s="30" t="str">
        <f t="shared" si="70"/>
        <v>ไม่ผ่าน</v>
      </c>
      <c r="V307" s="33"/>
      <c r="W307" s="58">
        <f t="shared" si="77"/>
        <v>0</v>
      </c>
      <c r="X307" s="30" t="str">
        <f t="shared" si="72"/>
        <v>ไม่ผ่าน</v>
      </c>
      <c r="Y307" s="30" t="s">
        <v>76</v>
      </c>
      <c r="Z307" s="33"/>
      <c r="AA307" s="13"/>
    </row>
    <row r="308" spans="1:27" ht="72.75" hidden="1" x14ac:dyDescent="0.6">
      <c r="A308" s="15">
        <v>8</v>
      </c>
      <c r="B308" s="19" t="s">
        <v>86</v>
      </c>
      <c r="C308" s="30" t="s">
        <v>22</v>
      </c>
      <c r="D308" s="45" t="s">
        <v>34</v>
      </c>
      <c r="E308" s="30" t="str">
        <f t="shared" si="79"/>
        <v>กฟส</v>
      </c>
      <c r="F308" s="30">
        <v>3</v>
      </c>
      <c r="G308" s="49">
        <v>235</v>
      </c>
      <c r="H308" s="30" t="s">
        <v>84</v>
      </c>
      <c r="I308" s="30">
        <v>235</v>
      </c>
      <c r="J308" s="32">
        <f t="shared" si="66"/>
        <v>1</v>
      </c>
      <c r="K308" s="30">
        <v>235</v>
      </c>
      <c r="L308" s="32">
        <f t="shared" ref="L308:L514" si="80">K308/I308</f>
        <v>1</v>
      </c>
      <c r="M308" s="30">
        <v>235</v>
      </c>
      <c r="N308" s="32">
        <f t="shared" si="78"/>
        <v>1</v>
      </c>
      <c r="O308" s="45" t="str">
        <f t="shared" si="73"/>
        <v>ผ่าน</v>
      </c>
      <c r="Q308" s="32">
        <f t="shared" si="74"/>
        <v>0</v>
      </c>
      <c r="R308" s="30" t="str">
        <f t="shared" si="75"/>
        <v>ไม่ผ่าน</v>
      </c>
      <c r="S308" s="30"/>
      <c r="T308" s="58">
        <f t="shared" si="76"/>
        <v>0</v>
      </c>
      <c r="U308" s="30" t="str">
        <f t="shared" si="70"/>
        <v>ไม่ผ่าน</v>
      </c>
      <c r="V308" s="33"/>
      <c r="W308" s="58">
        <f t="shared" si="77"/>
        <v>0</v>
      </c>
      <c r="X308" s="30" t="str">
        <f t="shared" si="72"/>
        <v>ไม่ผ่าน</v>
      </c>
      <c r="Y308" s="30" t="s">
        <v>76</v>
      </c>
      <c r="Z308" s="33"/>
      <c r="AA308" s="13"/>
    </row>
    <row r="309" spans="1:27" ht="72.75" hidden="1" x14ac:dyDescent="0.6">
      <c r="A309" s="15">
        <v>8</v>
      </c>
      <c r="B309" s="19" t="s">
        <v>86</v>
      </c>
      <c r="C309" s="30" t="s">
        <v>22</v>
      </c>
      <c r="D309" s="45" t="s">
        <v>35</v>
      </c>
      <c r="E309" s="30" t="str">
        <f t="shared" si="79"/>
        <v>กฟจ</v>
      </c>
      <c r="F309" s="30">
        <v>3</v>
      </c>
      <c r="G309" s="49">
        <v>392</v>
      </c>
      <c r="H309" s="30" t="s">
        <v>84</v>
      </c>
      <c r="I309" s="30">
        <v>385</v>
      </c>
      <c r="J309" s="32">
        <f t="shared" si="66"/>
        <v>0.9821428571428571</v>
      </c>
      <c r="K309" s="30">
        <v>385</v>
      </c>
      <c r="L309" s="32">
        <f t="shared" si="80"/>
        <v>1</v>
      </c>
      <c r="M309" s="30">
        <v>385</v>
      </c>
      <c r="N309" s="32">
        <f t="shared" si="78"/>
        <v>0.9821428571428571</v>
      </c>
      <c r="O309" s="45" t="str">
        <f t="shared" si="73"/>
        <v>ผ่าน</v>
      </c>
      <c r="Q309" s="32">
        <f t="shared" si="74"/>
        <v>0</v>
      </c>
      <c r="R309" s="30" t="str">
        <f t="shared" si="75"/>
        <v>ไม่ผ่าน</v>
      </c>
      <c r="S309" s="30"/>
      <c r="T309" s="58">
        <f t="shared" si="76"/>
        <v>0</v>
      </c>
      <c r="U309" s="30" t="str">
        <f t="shared" si="70"/>
        <v>ไม่ผ่าน</v>
      </c>
      <c r="V309" s="33"/>
      <c r="W309" s="58">
        <f t="shared" si="77"/>
        <v>0</v>
      </c>
      <c r="X309" s="30" t="str">
        <f t="shared" si="72"/>
        <v>ไม่ผ่าน</v>
      </c>
      <c r="Y309" s="30" t="s">
        <v>76</v>
      </c>
      <c r="Z309" s="33"/>
      <c r="AA309" s="13"/>
    </row>
    <row r="310" spans="1:27" ht="72.75" hidden="1" x14ac:dyDescent="0.6">
      <c r="A310" s="15">
        <v>8</v>
      </c>
      <c r="B310" s="19" t="s">
        <v>86</v>
      </c>
      <c r="C310" s="30" t="s">
        <v>22</v>
      </c>
      <c r="D310" s="45" t="s">
        <v>36</v>
      </c>
      <c r="E310" s="30" t="str">
        <f t="shared" si="79"/>
        <v>กฟส</v>
      </c>
      <c r="F310" s="30">
        <v>3</v>
      </c>
      <c r="G310" s="49">
        <v>110</v>
      </c>
      <c r="H310" s="30" t="s">
        <v>84</v>
      </c>
      <c r="I310" s="30">
        <v>108</v>
      </c>
      <c r="J310" s="32">
        <f t="shared" si="66"/>
        <v>0.98181818181818181</v>
      </c>
      <c r="K310" s="30">
        <v>108</v>
      </c>
      <c r="L310" s="32">
        <f t="shared" si="80"/>
        <v>1</v>
      </c>
      <c r="M310" s="30">
        <v>108</v>
      </c>
      <c r="N310" s="32">
        <f t="shared" si="78"/>
        <v>0.98181818181818181</v>
      </c>
      <c r="O310" s="45" t="str">
        <f t="shared" si="73"/>
        <v>ผ่าน</v>
      </c>
      <c r="Q310" s="32">
        <f t="shared" si="74"/>
        <v>0</v>
      </c>
      <c r="R310" s="30" t="str">
        <f t="shared" si="75"/>
        <v>ไม่ผ่าน</v>
      </c>
      <c r="S310" s="30"/>
      <c r="T310" s="58">
        <f t="shared" si="76"/>
        <v>0</v>
      </c>
      <c r="U310" s="30" t="str">
        <f t="shared" si="70"/>
        <v>ไม่ผ่าน</v>
      </c>
      <c r="V310" s="33"/>
      <c r="W310" s="58">
        <f t="shared" si="77"/>
        <v>0</v>
      </c>
      <c r="X310" s="30" t="str">
        <f t="shared" si="72"/>
        <v>ไม่ผ่าน</v>
      </c>
      <c r="Y310" s="30" t="s">
        <v>76</v>
      </c>
      <c r="Z310" s="33"/>
      <c r="AA310" s="13"/>
    </row>
    <row r="311" spans="1:27" ht="72.75" hidden="1" x14ac:dyDescent="0.6">
      <c r="A311" s="15">
        <v>8</v>
      </c>
      <c r="B311" s="19" t="s">
        <v>86</v>
      </c>
      <c r="C311" s="30" t="s">
        <v>22</v>
      </c>
      <c r="D311" s="45" t="s">
        <v>37</v>
      </c>
      <c r="E311" s="30" t="str">
        <f t="shared" si="79"/>
        <v>กฟส</v>
      </c>
      <c r="F311" s="30">
        <v>3</v>
      </c>
      <c r="G311" s="49">
        <v>79</v>
      </c>
      <c r="H311" s="30" t="s">
        <v>84</v>
      </c>
      <c r="I311" s="30">
        <v>79</v>
      </c>
      <c r="J311" s="32">
        <f t="shared" si="66"/>
        <v>1</v>
      </c>
      <c r="K311" s="30">
        <v>79</v>
      </c>
      <c r="L311" s="32">
        <f t="shared" si="80"/>
        <v>1</v>
      </c>
      <c r="M311" s="30">
        <v>79</v>
      </c>
      <c r="N311" s="32">
        <f t="shared" si="78"/>
        <v>1</v>
      </c>
      <c r="O311" s="45" t="str">
        <f t="shared" si="73"/>
        <v>ผ่าน</v>
      </c>
      <c r="Q311" s="32">
        <f t="shared" si="74"/>
        <v>0</v>
      </c>
      <c r="R311" s="30" t="str">
        <f t="shared" si="75"/>
        <v>ไม่ผ่าน</v>
      </c>
      <c r="S311" s="30"/>
      <c r="T311" s="58">
        <f t="shared" si="76"/>
        <v>0</v>
      </c>
      <c r="U311" s="30" t="str">
        <f t="shared" si="70"/>
        <v>ไม่ผ่าน</v>
      </c>
      <c r="V311" s="33"/>
      <c r="W311" s="58">
        <f t="shared" si="77"/>
        <v>0</v>
      </c>
      <c r="X311" s="30" t="str">
        <f t="shared" si="72"/>
        <v>ไม่ผ่าน</v>
      </c>
      <c r="Y311" s="30" t="s">
        <v>76</v>
      </c>
      <c r="Z311" s="33"/>
      <c r="AA311" s="13"/>
    </row>
    <row r="312" spans="1:27" ht="72.75" hidden="1" x14ac:dyDescent="0.6">
      <c r="A312" s="15">
        <v>8</v>
      </c>
      <c r="B312" s="19" t="s">
        <v>86</v>
      </c>
      <c r="C312" s="30" t="s">
        <v>22</v>
      </c>
      <c r="D312" s="45" t="s">
        <v>38</v>
      </c>
      <c r="E312" s="30" t="str">
        <f t="shared" si="79"/>
        <v>กฟจ</v>
      </c>
      <c r="F312" s="30">
        <v>3</v>
      </c>
      <c r="G312" s="49">
        <v>284</v>
      </c>
      <c r="H312" s="30" t="s">
        <v>84</v>
      </c>
      <c r="I312" s="30">
        <v>283</v>
      </c>
      <c r="J312" s="32">
        <f t="shared" si="66"/>
        <v>0.99647887323943662</v>
      </c>
      <c r="K312" s="30">
        <v>283</v>
      </c>
      <c r="L312" s="32">
        <f t="shared" si="80"/>
        <v>1</v>
      </c>
      <c r="M312" s="30">
        <v>283</v>
      </c>
      <c r="N312" s="32">
        <f t="shared" si="78"/>
        <v>0.99647887323943662</v>
      </c>
      <c r="O312" s="45" t="str">
        <f t="shared" si="73"/>
        <v>ผ่าน</v>
      </c>
      <c r="Q312" s="32">
        <f t="shared" si="74"/>
        <v>0</v>
      </c>
      <c r="R312" s="30" t="str">
        <f t="shared" si="75"/>
        <v>ไม่ผ่าน</v>
      </c>
      <c r="S312" s="30"/>
      <c r="T312" s="58">
        <f t="shared" si="76"/>
        <v>0</v>
      </c>
      <c r="U312" s="30" t="str">
        <f t="shared" si="70"/>
        <v>ไม่ผ่าน</v>
      </c>
      <c r="V312" s="33"/>
      <c r="W312" s="58">
        <f t="shared" si="77"/>
        <v>0</v>
      </c>
      <c r="X312" s="30" t="str">
        <f t="shared" si="72"/>
        <v>ไม่ผ่าน</v>
      </c>
      <c r="Y312" s="30" t="s">
        <v>76</v>
      </c>
      <c r="Z312" s="33"/>
      <c r="AA312" s="13"/>
    </row>
    <row r="313" spans="1:27" ht="72.75" hidden="1" x14ac:dyDescent="0.6">
      <c r="A313" s="15">
        <v>8</v>
      </c>
      <c r="B313" s="19" t="s">
        <v>86</v>
      </c>
      <c r="C313" s="30" t="s">
        <v>22</v>
      </c>
      <c r="D313" s="45" t="s">
        <v>39</v>
      </c>
      <c r="E313" s="30" t="str">
        <f t="shared" si="79"/>
        <v>กฟส</v>
      </c>
      <c r="F313" s="30">
        <v>3</v>
      </c>
      <c r="G313" s="49">
        <v>176</v>
      </c>
      <c r="H313" s="30" t="s">
        <v>84</v>
      </c>
      <c r="I313" s="30">
        <v>170</v>
      </c>
      <c r="J313" s="32">
        <f t="shared" si="66"/>
        <v>0.96590909090909094</v>
      </c>
      <c r="K313" s="30">
        <v>170</v>
      </c>
      <c r="L313" s="32">
        <f t="shared" si="80"/>
        <v>1</v>
      </c>
      <c r="M313" s="30">
        <v>170</v>
      </c>
      <c r="N313" s="32">
        <f t="shared" si="78"/>
        <v>0.96590909090909094</v>
      </c>
      <c r="O313" s="45" t="str">
        <f t="shared" si="73"/>
        <v>ผ่าน</v>
      </c>
      <c r="Q313" s="32">
        <f t="shared" si="74"/>
        <v>0</v>
      </c>
      <c r="R313" s="30" t="str">
        <f t="shared" si="75"/>
        <v>ไม่ผ่าน</v>
      </c>
      <c r="S313" s="30"/>
      <c r="T313" s="58">
        <f t="shared" si="76"/>
        <v>0</v>
      </c>
      <c r="U313" s="30" t="str">
        <f t="shared" si="70"/>
        <v>ไม่ผ่าน</v>
      </c>
      <c r="V313" s="33"/>
      <c r="W313" s="58">
        <f t="shared" si="77"/>
        <v>0</v>
      </c>
      <c r="X313" s="30" t="str">
        <f t="shared" si="72"/>
        <v>ไม่ผ่าน</v>
      </c>
      <c r="Y313" s="30" t="s">
        <v>76</v>
      </c>
      <c r="Z313" s="33"/>
      <c r="AA313" s="13"/>
    </row>
    <row r="314" spans="1:27" ht="72.75" hidden="1" x14ac:dyDescent="0.6">
      <c r="A314" s="15">
        <v>8</v>
      </c>
      <c r="B314" s="19" t="s">
        <v>86</v>
      </c>
      <c r="C314" s="30" t="s">
        <v>22</v>
      </c>
      <c r="D314" s="45" t="s">
        <v>40</v>
      </c>
      <c r="E314" s="30" t="str">
        <f t="shared" si="79"/>
        <v>กฟส</v>
      </c>
      <c r="F314" s="30">
        <v>3</v>
      </c>
      <c r="G314" s="49">
        <v>216</v>
      </c>
      <c r="H314" s="30" t="s">
        <v>84</v>
      </c>
      <c r="I314" s="30">
        <v>216</v>
      </c>
      <c r="J314" s="32">
        <f t="shared" si="66"/>
        <v>1</v>
      </c>
      <c r="K314" s="30">
        <v>216</v>
      </c>
      <c r="L314" s="32">
        <f t="shared" si="80"/>
        <v>1</v>
      </c>
      <c r="M314" s="30">
        <v>216</v>
      </c>
      <c r="N314" s="32">
        <f t="shared" si="78"/>
        <v>1</v>
      </c>
      <c r="O314" s="45" t="str">
        <f t="shared" si="73"/>
        <v>ผ่าน</v>
      </c>
      <c r="Q314" s="32">
        <f t="shared" si="74"/>
        <v>0</v>
      </c>
      <c r="R314" s="30" t="str">
        <f t="shared" si="75"/>
        <v>ไม่ผ่าน</v>
      </c>
      <c r="S314" s="30"/>
      <c r="T314" s="58">
        <f t="shared" si="76"/>
        <v>0</v>
      </c>
      <c r="U314" s="30" t="str">
        <f t="shared" si="70"/>
        <v>ไม่ผ่าน</v>
      </c>
      <c r="V314" s="33"/>
      <c r="W314" s="58">
        <f t="shared" si="77"/>
        <v>0</v>
      </c>
      <c r="X314" s="30" t="str">
        <f t="shared" si="72"/>
        <v>ไม่ผ่าน</v>
      </c>
      <c r="Y314" s="30" t="s">
        <v>76</v>
      </c>
      <c r="Z314" s="33"/>
      <c r="AA314" s="13"/>
    </row>
    <row r="315" spans="1:27" ht="72.75" hidden="1" x14ac:dyDescent="0.6">
      <c r="A315" s="15">
        <v>8</v>
      </c>
      <c r="B315" s="19" t="s">
        <v>86</v>
      </c>
      <c r="C315" s="30" t="s">
        <v>22</v>
      </c>
      <c r="D315" s="45" t="s">
        <v>41</v>
      </c>
      <c r="E315" s="30" t="str">
        <f t="shared" si="79"/>
        <v>กฟส</v>
      </c>
      <c r="F315" s="30">
        <v>3</v>
      </c>
      <c r="G315" s="49">
        <v>122</v>
      </c>
      <c r="H315" s="30" t="s">
        <v>84</v>
      </c>
      <c r="I315" s="30">
        <v>119</v>
      </c>
      <c r="J315" s="32">
        <f t="shared" si="66"/>
        <v>0.97540983606557374</v>
      </c>
      <c r="K315" s="30">
        <v>119</v>
      </c>
      <c r="L315" s="32">
        <f t="shared" si="80"/>
        <v>1</v>
      </c>
      <c r="M315" s="30">
        <v>119</v>
      </c>
      <c r="N315" s="32">
        <f t="shared" si="78"/>
        <v>0.97540983606557374</v>
      </c>
      <c r="O315" s="45" t="str">
        <f t="shared" si="73"/>
        <v>ผ่าน</v>
      </c>
      <c r="Q315" s="32">
        <f t="shared" si="74"/>
        <v>0</v>
      </c>
      <c r="R315" s="30" t="str">
        <f t="shared" si="75"/>
        <v>ไม่ผ่าน</v>
      </c>
      <c r="S315" s="30"/>
      <c r="T315" s="58">
        <f t="shared" si="76"/>
        <v>0</v>
      </c>
      <c r="U315" s="30" t="str">
        <f t="shared" si="70"/>
        <v>ไม่ผ่าน</v>
      </c>
      <c r="V315" s="33"/>
      <c r="W315" s="58">
        <f t="shared" si="77"/>
        <v>0</v>
      </c>
      <c r="X315" s="30" t="str">
        <f t="shared" si="72"/>
        <v>ไม่ผ่าน</v>
      </c>
      <c r="Y315" s="30" t="s">
        <v>76</v>
      </c>
      <c r="Z315" s="33"/>
      <c r="AA315" s="13"/>
    </row>
    <row r="316" spans="1:27" ht="72.75" hidden="1" x14ac:dyDescent="0.6">
      <c r="A316" s="15">
        <v>8</v>
      </c>
      <c r="B316" s="19" t="s">
        <v>86</v>
      </c>
      <c r="C316" s="30" t="s">
        <v>22</v>
      </c>
      <c r="D316" s="45" t="s">
        <v>42</v>
      </c>
      <c r="E316" s="30" t="str">
        <f t="shared" si="79"/>
        <v>กฟส</v>
      </c>
      <c r="F316" s="30">
        <v>3</v>
      </c>
      <c r="G316" s="49">
        <v>201</v>
      </c>
      <c r="H316" s="30" t="s">
        <v>84</v>
      </c>
      <c r="I316" s="30">
        <v>196</v>
      </c>
      <c r="J316" s="32">
        <f t="shared" si="66"/>
        <v>0.97512437810945274</v>
      </c>
      <c r="K316" s="30">
        <v>196</v>
      </c>
      <c r="L316" s="32">
        <f t="shared" si="80"/>
        <v>1</v>
      </c>
      <c r="M316" s="30">
        <v>196</v>
      </c>
      <c r="N316" s="32">
        <f t="shared" si="78"/>
        <v>0.97512437810945274</v>
      </c>
      <c r="O316" s="45" t="str">
        <f t="shared" si="73"/>
        <v>ผ่าน</v>
      </c>
      <c r="Q316" s="32">
        <f t="shared" si="74"/>
        <v>0</v>
      </c>
      <c r="R316" s="30" t="str">
        <f t="shared" si="75"/>
        <v>ไม่ผ่าน</v>
      </c>
      <c r="S316" s="30"/>
      <c r="T316" s="58">
        <f t="shared" si="76"/>
        <v>0</v>
      </c>
      <c r="U316" s="30" t="str">
        <f t="shared" si="70"/>
        <v>ไม่ผ่าน</v>
      </c>
      <c r="V316" s="33"/>
      <c r="W316" s="58">
        <f t="shared" si="77"/>
        <v>0</v>
      </c>
      <c r="X316" s="30" t="str">
        <f t="shared" si="72"/>
        <v>ไม่ผ่าน</v>
      </c>
      <c r="Y316" s="30" t="s">
        <v>76</v>
      </c>
      <c r="Z316" s="33"/>
      <c r="AA316" s="13"/>
    </row>
    <row r="317" spans="1:27" ht="72.75" hidden="1" x14ac:dyDescent="0.6">
      <c r="A317" s="15">
        <v>8</v>
      </c>
      <c r="B317" s="19" t="s">
        <v>86</v>
      </c>
      <c r="C317" s="30" t="s">
        <v>22</v>
      </c>
      <c r="D317" s="45" t="s">
        <v>43</v>
      </c>
      <c r="E317" s="30" t="str">
        <f t="shared" si="79"/>
        <v>กฟส</v>
      </c>
      <c r="F317" s="30">
        <v>3</v>
      </c>
      <c r="G317" s="49">
        <v>121</v>
      </c>
      <c r="H317" s="30" t="s">
        <v>84</v>
      </c>
      <c r="I317" s="30">
        <v>121</v>
      </c>
      <c r="J317" s="32">
        <f t="shared" si="66"/>
        <v>1</v>
      </c>
      <c r="K317" s="30">
        <v>121</v>
      </c>
      <c r="L317" s="32">
        <f t="shared" si="80"/>
        <v>1</v>
      </c>
      <c r="M317" s="30">
        <v>121</v>
      </c>
      <c r="N317" s="32">
        <f t="shared" si="78"/>
        <v>1</v>
      </c>
      <c r="O317" s="45" t="str">
        <f t="shared" si="73"/>
        <v>ผ่าน</v>
      </c>
      <c r="Q317" s="32">
        <f t="shared" si="74"/>
        <v>0</v>
      </c>
      <c r="R317" s="30" t="str">
        <f t="shared" si="75"/>
        <v>ไม่ผ่าน</v>
      </c>
      <c r="S317" s="30"/>
      <c r="T317" s="58">
        <f t="shared" si="76"/>
        <v>0</v>
      </c>
      <c r="U317" s="30" t="str">
        <f t="shared" si="70"/>
        <v>ไม่ผ่าน</v>
      </c>
      <c r="V317" s="33"/>
      <c r="W317" s="58">
        <f t="shared" si="77"/>
        <v>0</v>
      </c>
      <c r="X317" s="30" t="str">
        <f t="shared" si="72"/>
        <v>ไม่ผ่าน</v>
      </c>
      <c r="Y317" s="30" t="s">
        <v>76</v>
      </c>
      <c r="Z317" s="33"/>
      <c r="AA317" s="13"/>
    </row>
    <row r="318" spans="1:27" ht="72.75" hidden="1" x14ac:dyDescent="0.6">
      <c r="A318" s="15">
        <v>8</v>
      </c>
      <c r="B318" s="19" t="s">
        <v>86</v>
      </c>
      <c r="C318" s="30" t="s">
        <v>22</v>
      </c>
      <c r="D318" s="45" t="s">
        <v>79</v>
      </c>
      <c r="E318" s="30" t="s">
        <v>87</v>
      </c>
      <c r="F318" s="30">
        <v>3</v>
      </c>
      <c r="G318" s="49">
        <v>0</v>
      </c>
      <c r="H318" s="30" t="s">
        <v>84</v>
      </c>
      <c r="I318" s="30">
        <v>0</v>
      </c>
      <c r="J318" s="32" t="e">
        <f t="shared" si="66"/>
        <v>#DIV/0!</v>
      </c>
      <c r="K318" s="30">
        <v>0</v>
      </c>
      <c r="L318" s="32" t="e">
        <f t="shared" si="80"/>
        <v>#DIV/0!</v>
      </c>
      <c r="M318" s="30">
        <v>0</v>
      </c>
      <c r="N318" s="32" t="e">
        <f t="shared" si="78"/>
        <v>#DIV/0!</v>
      </c>
      <c r="O318" s="45" t="str">
        <f t="shared" si="73"/>
        <v>ผ่าน</v>
      </c>
      <c r="Q318" s="32" t="e">
        <f t="shared" si="74"/>
        <v>#DIV/0!</v>
      </c>
      <c r="R318" s="30" t="str">
        <f t="shared" si="75"/>
        <v>ผ่าน</v>
      </c>
      <c r="S318" s="30"/>
      <c r="T318" s="58" t="e">
        <f t="shared" si="76"/>
        <v>#DIV/0!</v>
      </c>
      <c r="U318" s="30" t="str">
        <f t="shared" si="70"/>
        <v>ไม่ผ่าน</v>
      </c>
      <c r="V318" s="33"/>
      <c r="W318" s="58" t="e">
        <f t="shared" si="77"/>
        <v>#DIV/0!</v>
      </c>
      <c r="X318" s="30" t="str">
        <f t="shared" si="72"/>
        <v>ไม่ผ่าน</v>
      </c>
      <c r="Y318" s="30" t="s">
        <v>76</v>
      </c>
      <c r="Z318" s="33"/>
      <c r="AA318" s="13"/>
    </row>
    <row r="319" spans="1:27" ht="72.75" hidden="1" x14ac:dyDescent="0.6">
      <c r="A319" s="15">
        <v>8</v>
      </c>
      <c r="B319" s="19" t="s">
        <v>86</v>
      </c>
      <c r="C319" s="30" t="s">
        <v>22</v>
      </c>
      <c r="D319" s="45" t="s">
        <v>45</v>
      </c>
      <c r="E319" s="30" t="str">
        <f t="shared" ref="E319:E342" si="81">LEFT(D319,3)</f>
        <v>กฟจ</v>
      </c>
      <c r="F319" s="30">
        <v>3</v>
      </c>
      <c r="G319" s="49">
        <v>212</v>
      </c>
      <c r="H319" s="30" t="s">
        <v>84</v>
      </c>
      <c r="I319" s="30">
        <v>207</v>
      </c>
      <c r="J319" s="32">
        <f t="shared" si="66"/>
        <v>0.97641509433962259</v>
      </c>
      <c r="K319" s="30">
        <v>207</v>
      </c>
      <c r="L319" s="32">
        <f t="shared" si="80"/>
        <v>1</v>
      </c>
      <c r="M319" s="30">
        <v>207</v>
      </c>
      <c r="N319" s="32">
        <f t="shared" si="78"/>
        <v>0.97641509433962259</v>
      </c>
      <c r="O319" s="45" t="str">
        <f t="shared" si="73"/>
        <v>ผ่าน</v>
      </c>
      <c r="Q319" s="32">
        <f t="shared" si="74"/>
        <v>0</v>
      </c>
      <c r="R319" s="30" t="str">
        <f t="shared" si="75"/>
        <v>ไม่ผ่าน</v>
      </c>
      <c r="S319" s="30"/>
      <c r="T319" s="58">
        <f t="shared" si="76"/>
        <v>0</v>
      </c>
      <c r="U319" s="30" t="str">
        <f t="shared" si="70"/>
        <v>ไม่ผ่าน</v>
      </c>
      <c r="V319" s="33"/>
      <c r="W319" s="58">
        <f t="shared" si="77"/>
        <v>0</v>
      </c>
      <c r="X319" s="30" t="str">
        <f t="shared" si="72"/>
        <v>ไม่ผ่าน</v>
      </c>
      <c r="Y319" s="30" t="s">
        <v>76</v>
      </c>
      <c r="Z319" s="33"/>
      <c r="AA319" s="13"/>
    </row>
    <row r="320" spans="1:27" ht="72.75" hidden="1" x14ac:dyDescent="0.6">
      <c r="A320" s="15">
        <v>8</v>
      </c>
      <c r="B320" s="19" t="s">
        <v>86</v>
      </c>
      <c r="C320" s="30" t="s">
        <v>22</v>
      </c>
      <c r="D320" s="45" t="s">
        <v>46</v>
      </c>
      <c r="E320" s="30" t="str">
        <f t="shared" si="81"/>
        <v>กฟส</v>
      </c>
      <c r="F320" s="30">
        <v>3</v>
      </c>
      <c r="G320" s="49">
        <v>79</v>
      </c>
      <c r="H320" s="30" t="s">
        <v>84</v>
      </c>
      <c r="I320" s="30">
        <v>79</v>
      </c>
      <c r="J320" s="32">
        <f t="shared" si="66"/>
        <v>1</v>
      </c>
      <c r="K320" s="30">
        <v>79</v>
      </c>
      <c r="L320" s="32">
        <f t="shared" si="80"/>
        <v>1</v>
      </c>
      <c r="M320" s="30">
        <v>79</v>
      </c>
      <c r="N320" s="32">
        <f t="shared" si="78"/>
        <v>1</v>
      </c>
      <c r="O320" s="45" t="str">
        <f t="shared" si="73"/>
        <v>ผ่าน</v>
      </c>
      <c r="Q320" s="32">
        <f t="shared" si="74"/>
        <v>0</v>
      </c>
      <c r="R320" s="30" t="str">
        <f t="shared" si="75"/>
        <v>ไม่ผ่าน</v>
      </c>
      <c r="S320" s="30"/>
      <c r="T320" s="58">
        <f t="shared" si="76"/>
        <v>0</v>
      </c>
      <c r="U320" s="30" t="str">
        <f t="shared" si="70"/>
        <v>ไม่ผ่าน</v>
      </c>
      <c r="V320" s="33"/>
      <c r="W320" s="58">
        <f t="shared" si="77"/>
        <v>0</v>
      </c>
      <c r="X320" s="30" t="str">
        <f t="shared" si="72"/>
        <v>ไม่ผ่าน</v>
      </c>
      <c r="Y320" s="30" t="s">
        <v>76</v>
      </c>
      <c r="Z320" s="33"/>
      <c r="AA320" s="13"/>
    </row>
    <row r="321" spans="1:27" ht="72.75" hidden="1" x14ac:dyDescent="0.6">
      <c r="A321" s="15">
        <v>8</v>
      </c>
      <c r="B321" s="19" t="s">
        <v>86</v>
      </c>
      <c r="C321" s="30" t="s">
        <v>22</v>
      </c>
      <c r="D321" s="45" t="s">
        <v>47</v>
      </c>
      <c r="E321" s="30" t="str">
        <f t="shared" si="81"/>
        <v>กฟส</v>
      </c>
      <c r="F321" s="30">
        <v>3</v>
      </c>
      <c r="G321" s="49">
        <v>143</v>
      </c>
      <c r="H321" s="30" t="s">
        <v>84</v>
      </c>
      <c r="I321" s="30">
        <v>140</v>
      </c>
      <c r="J321" s="32">
        <f t="shared" si="66"/>
        <v>0.97902097902097907</v>
      </c>
      <c r="K321" s="30">
        <v>140</v>
      </c>
      <c r="L321" s="32">
        <f t="shared" si="80"/>
        <v>1</v>
      </c>
      <c r="M321" s="30">
        <v>140</v>
      </c>
      <c r="N321" s="32">
        <f t="shared" si="78"/>
        <v>0.97902097902097907</v>
      </c>
      <c r="O321" s="45" t="str">
        <f t="shared" si="73"/>
        <v>ผ่าน</v>
      </c>
      <c r="Q321" s="32">
        <f t="shared" si="74"/>
        <v>0</v>
      </c>
      <c r="R321" s="30" t="str">
        <f t="shared" si="75"/>
        <v>ไม่ผ่าน</v>
      </c>
      <c r="S321" s="30"/>
      <c r="T321" s="58">
        <f t="shared" si="76"/>
        <v>0</v>
      </c>
      <c r="U321" s="30" t="str">
        <f t="shared" si="70"/>
        <v>ไม่ผ่าน</v>
      </c>
      <c r="V321" s="33"/>
      <c r="W321" s="58">
        <f t="shared" si="77"/>
        <v>0</v>
      </c>
      <c r="X321" s="30" t="str">
        <f t="shared" si="72"/>
        <v>ไม่ผ่าน</v>
      </c>
      <c r="Y321" s="30" t="s">
        <v>76</v>
      </c>
      <c r="Z321" s="33"/>
      <c r="AA321" s="13"/>
    </row>
    <row r="322" spans="1:27" ht="72.75" hidden="1" x14ac:dyDescent="0.6">
      <c r="A322" s="15">
        <v>8</v>
      </c>
      <c r="B322" s="19" t="s">
        <v>86</v>
      </c>
      <c r="C322" s="30" t="s">
        <v>22</v>
      </c>
      <c r="D322" s="45" t="s">
        <v>48</v>
      </c>
      <c r="E322" s="30" t="str">
        <f t="shared" si="81"/>
        <v>กฟจ</v>
      </c>
      <c r="F322" s="30">
        <v>3</v>
      </c>
      <c r="G322" s="49">
        <v>589</v>
      </c>
      <c r="H322" s="30" t="s">
        <v>84</v>
      </c>
      <c r="I322" s="30">
        <v>560</v>
      </c>
      <c r="J322" s="32">
        <f t="shared" si="66"/>
        <v>0.95076400679117146</v>
      </c>
      <c r="K322" s="30">
        <v>560</v>
      </c>
      <c r="L322" s="32">
        <f t="shared" si="80"/>
        <v>1</v>
      </c>
      <c r="M322" s="30">
        <v>560</v>
      </c>
      <c r="N322" s="32">
        <f t="shared" si="78"/>
        <v>0.95076400679117146</v>
      </c>
      <c r="O322" s="45" t="str">
        <f t="shared" si="73"/>
        <v>ผ่าน</v>
      </c>
      <c r="Q322" s="32">
        <f t="shared" si="74"/>
        <v>0</v>
      </c>
      <c r="R322" s="30" t="str">
        <f t="shared" si="75"/>
        <v>ไม่ผ่าน</v>
      </c>
      <c r="S322" s="30"/>
      <c r="T322" s="58">
        <f t="shared" si="76"/>
        <v>0</v>
      </c>
      <c r="U322" s="30" t="str">
        <f t="shared" si="70"/>
        <v>ไม่ผ่าน</v>
      </c>
      <c r="V322" s="33"/>
      <c r="W322" s="58">
        <f t="shared" si="77"/>
        <v>0</v>
      </c>
      <c r="X322" s="30" t="str">
        <f t="shared" si="72"/>
        <v>ไม่ผ่าน</v>
      </c>
      <c r="Y322" s="30" t="s">
        <v>76</v>
      </c>
      <c r="Z322" s="33"/>
      <c r="AA322" s="13"/>
    </row>
    <row r="323" spans="1:27" ht="72.75" hidden="1" x14ac:dyDescent="0.6">
      <c r="A323" s="15">
        <v>8</v>
      </c>
      <c r="B323" s="19" t="s">
        <v>86</v>
      </c>
      <c r="C323" s="30" t="s">
        <v>22</v>
      </c>
      <c r="D323" s="45" t="s">
        <v>49</v>
      </c>
      <c r="E323" s="30" t="str">
        <f t="shared" si="81"/>
        <v>กฟส</v>
      </c>
      <c r="F323" s="30">
        <v>3</v>
      </c>
      <c r="G323" s="49">
        <v>197</v>
      </c>
      <c r="H323" s="30" t="s">
        <v>84</v>
      </c>
      <c r="I323" s="30">
        <v>195</v>
      </c>
      <c r="J323" s="32">
        <f t="shared" si="66"/>
        <v>0.98984771573604058</v>
      </c>
      <c r="K323" s="30">
        <v>195</v>
      </c>
      <c r="L323" s="32">
        <f t="shared" si="80"/>
        <v>1</v>
      </c>
      <c r="M323" s="30">
        <v>195</v>
      </c>
      <c r="N323" s="32">
        <f t="shared" si="78"/>
        <v>0.98984771573604058</v>
      </c>
      <c r="O323" s="45" t="str">
        <f t="shared" si="73"/>
        <v>ผ่าน</v>
      </c>
      <c r="Q323" s="32">
        <f t="shared" si="74"/>
        <v>0</v>
      </c>
      <c r="R323" s="30" t="str">
        <f t="shared" si="75"/>
        <v>ไม่ผ่าน</v>
      </c>
      <c r="S323" s="30"/>
      <c r="T323" s="58">
        <f t="shared" si="76"/>
        <v>0</v>
      </c>
      <c r="U323" s="30" t="str">
        <f t="shared" si="70"/>
        <v>ไม่ผ่าน</v>
      </c>
      <c r="V323" s="33"/>
      <c r="W323" s="58">
        <f t="shared" si="77"/>
        <v>0</v>
      </c>
      <c r="X323" s="30" t="str">
        <f t="shared" si="72"/>
        <v>ไม่ผ่าน</v>
      </c>
      <c r="Y323" s="30" t="s">
        <v>76</v>
      </c>
      <c r="Z323" s="33"/>
      <c r="AA323" s="13"/>
    </row>
    <row r="324" spans="1:27" ht="72.75" hidden="1" x14ac:dyDescent="0.6">
      <c r="A324" s="15">
        <v>8</v>
      </c>
      <c r="B324" s="19" t="s">
        <v>86</v>
      </c>
      <c r="C324" s="30" t="s">
        <v>22</v>
      </c>
      <c r="D324" s="45" t="s">
        <v>50</v>
      </c>
      <c r="E324" s="30" t="str">
        <f t="shared" si="81"/>
        <v>กฟส</v>
      </c>
      <c r="F324" s="30">
        <v>3</v>
      </c>
      <c r="G324" s="49">
        <v>164</v>
      </c>
      <c r="H324" s="30" t="s">
        <v>84</v>
      </c>
      <c r="I324" s="30">
        <v>164</v>
      </c>
      <c r="J324" s="32">
        <f t="shared" si="66"/>
        <v>1</v>
      </c>
      <c r="K324" s="30">
        <v>164</v>
      </c>
      <c r="L324" s="32">
        <f t="shared" si="80"/>
        <v>1</v>
      </c>
      <c r="M324" s="30">
        <v>164</v>
      </c>
      <c r="N324" s="32">
        <f t="shared" si="78"/>
        <v>1</v>
      </c>
      <c r="O324" s="45" t="str">
        <f t="shared" si="73"/>
        <v>ผ่าน</v>
      </c>
      <c r="Q324" s="32">
        <f t="shared" si="74"/>
        <v>0</v>
      </c>
      <c r="R324" s="30" t="str">
        <f t="shared" si="75"/>
        <v>ไม่ผ่าน</v>
      </c>
      <c r="S324" s="30"/>
      <c r="T324" s="58">
        <f t="shared" si="76"/>
        <v>0</v>
      </c>
      <c r="U324" s="30" t="str">
        <f t="shared" si="70"/>
        <v>ไม่ผ่าน</v>
      </c>
      <c r="V324" s="33"/>
      <c r="W324" s="58">
        <f t="shared" si="77"/>
        <v>0</v>
      </c>
      <c r="X324" s="30" t="str">
        <f t="shared" si="72"/>
        <v>ไม่ผ่าน</v>
      </c>
      <c r="Y324" s="30" t="s">
        <v>76</v>
      </c>
      <c r="Z324" s="33"/>
      <c r="AA324" s="13"/>
    </row>
    <row r="325" spans="1:27" ht="72.75" hidden="1" x14ac:dyDescent="0.6">
      <c r="A325" s="15">
        <v>8</v>
      </c>
      <c r="B325" s="19" t="s">
        <v>86</v>
      </c>
      <c r="C325" s="30" t="s">
        <v>22</v>
      </c>
      <c r="D325" s="45" t="s">
        <v>51</v>
      </c>
      <c r="E325" s="30" t="str">
        <f t="shared" si="81"/>
        <v>กฟส</v>
      </c>
      <c r="F325" s="30">
        <v>3</v>
      </c>
      <c r="G325" s="49">
        <v>95</v>
      </c>
      <c r="H325" s="30" t="s">
        <v>84</v>
      </c>
      <c r="I325" s="30">
        <v>95</v>
      </c>
      <c r="J325" s="32">
        <f t="shared" si="66"/>
        <v>1</v>
      </c>
      <c r="K325" s="30">
        <v>95</v>
      </c>
      <c r="L325" s="32">
        <f t="shared" si="80"/>
        <v>1</v>
      </c>
      <c r="M325" s="30">
        <v>95</v>
      </c>
      <c r="N325" s="32">
        <f t="shared" si="78"/>
        <v>1</v>
      </c>
      <c r="O325" s="45" t="str">
        <f t="shared" ref="O325:O388" si="82">IFERROR(IF(AND(G325&lt;&gt;0,N325&lt;25%),"ไม่ผ่าน","ผ่าน"),"ผ่าน")</f>
        <v>ผ่าน</v>
      </c>
      <c r="Q325" s="32">
        <f t="shared" si="74"/>
        <v>0</v>
      </c>
      <c r="R325" s="30" t="str">
        <f t="shared" si="75"/>
        <v>ไม่ผ่าน</v>
      </c>
      <c r="S325" s="30"/>
      <c r="T325" s="58">
        <f t="shared" si="76"/>
        <v>0</v>
      </c>
      <c r="U325" s="30" t="str">
        <f t="shared" si="70"/>
        <v>ไม่ผ่าน</v>
      </c>
      <c r="V325" s="33"/>
      <c r="W325" s="58">
        <f t="shared" si="77"/>
        <v>0</v>
      </c>
      <c r="X325" s="30" t="str">
        <f t="shared" si="72"/>
        <v>ไม่ผ่าน</v>
      </c>
      <c r="Y325" s="30" t="s">
        <v>76</v>
      </c>
      <c r="Z325" s="33"/>
      <c r="AA325" s="13"/>
    </row>
    <row r="326" spans="1:27" ht="72.75" hidden="1" x14ac:dyDescent="0.6">
      <c r="A326" s="15">
        <v>8</v>
      </c>
      <c r="B326" s="19" t="s">
        <v>86</v>
      </c>
      <c r="C326" s="30" t="s">
        <v>22</v>
      </c>
      <c r="D326" s="45" t="s">
        <v>52</v>
      </c>
      <c r="E326" s="30" t="str">
        <f t="shared" si="81"/>
        <v>กฟจ</v>
      </c>
      <c r="F326" s="30">
        <v>3</v>
      </c>
      <c r="G326" s="49">
        <v>269</v>
      </c>
      <c r="H326" s="30" t="s">
        <v>84</v>
      </c>
      <c r="I326" s="30">
        <v>268</v>
      </c>
      <c r="J326" s="32">
        <f t="shared" si="66"/>
        <v>0.99628252788104088</v>
      </c>
      <c r="K326" s="30">
        <v>268</v>
      </c>
      <c r="L326" s="32">
        <f t="shared" si="80"/>
        <v>1</v>
      </c>
      <c r="M326" s="30">
        <v>268</v>
      </c>
      <c r="N326" s="32">
        <f t="shared" si="78"/>
        <v>0.99628252788104088</v>
      </c>
      <c r="O326" s="45" t="str">
        <f t="shared" si="82"/>
        <v>ผ่าน</v>
      </c>
      <c r="Q326" s="32">
        <f t="shared" si="74"/>
        <v>0</v>
      </c>
      <c r="R326" s="30" t="str">
        <f t="shared" si="75"/>
        <v>ไม่ผ่าน</v>
      </c>
      <c r="S326" s="30"/>
      <c r="T326" s="58">
        <f t="shared" si="76"/>
        <v>0</v>
      </c>
      <c r="U326" s="30" t="str">
        <f t="shared" si="70"/>
        <v>ไม่ผ่าน</v>
      </c>
      <c r="V326" s="33"/>
      <c r="W326" s="58">
        <f t="shared" si="77"/>
        <v>0</v>
      </c>
      <c r="X326" s="30" t="str">
        <f t="shared" si="72"/>
        <v>ไม่ผ่าน</v>
      </c>
      <c r="Y326" s="30" t="s">
        <v>76</v>
      </c>
      <c r="Z326" s="33"/>
      <c r="AA326" s="13"/>
    </row>
    <row r="327" spans="1:27" ht="72.75" hidden="1" x14ac:dyDescent="0.6">
      <c r="A327" s="15">
        <v>8</v>
      </c>
      <c r="B327" s="19" t="s">
        <v>86</v>
      </c>
      <c r="C327" s="30" t="s">
        <v>22</v>
      </c>
      <c r="D327" s="45" t="s">
        <v>53</v>
      </c>
      <c r="E327" s="30" t="str">
        <f t="shared" si="81"/>
        <v>กฟส</v>
      </c>
      <c r="F327" s="30">
        <v>3</v>
      </c>
      <c r="G327" s="49">
        <v>125</v>
      </c>
      <c r="H327" s="30" t="s">
        <v>84</v>
      </c>
      <c r="I327" s="30">
        <v>120</v>
      </c>
      <c r="J327" s="32">
        <f t="shared" si="66"/>
        <v>0.96</v>
      </c>
      <c r="K327" s="30">
        <v>120</v>
      </c>
      <c r="L327" s="32">
        <f t="shared" si="80"/>
        <v>1</v>
      </c>
      <c r="M327" s="30">
        <v>120</v>
      </c>
      <c r="N327" s="32">
        <f t="shared" si="78"/>
        <v>0.96</v>
      </c>
      <c r="O327" s="45" t="str">
        <f t="shared" si="82"/>
        <v>ผ่าน</v>
      </c>
      <c r="Q327" s="32">
        <f t="shared" si="74"/>
        <v>0</v>
      </c>
      <c r="R327" s="30" t="str">
        <f t="shared" si="75"/>
        <v>ไม่ผ่าน</v>
      </c>
      <c r="S327" s="30"/>
      <c r="T327" s="58">
        <f t="shared" si="76"/>
        <v>0</v>
      </c>
      <c r="U327" s="30" t="str">
        <f t="shared" si="70"/>
        <v>ไม่ผ่าน</v>
      </c>
      <c r="V327" s="33"/>
      <c r="W327" s="58">
        <f t="shared" si="77"/>
        <v>0</v>
      </c>
      <c r="X327" s="30" t="str">
        <f t="shared" si="72"/>
        <v>ไม่ผ่าน</v>
      </c>
      <c r="Y327" s="30" t="s">
        <v>76</v>
      </c>
      <c r="Z327" s="33"/>
      <c r="AA327" s="13"/>
    </row>
    <row r="328" spans="1:27" ht="72.75" hidden="1" x14ac:dyDescent="0.6">
      <c r="A328" s="15">
        <v>8</v>
      </c>
      <c r="B328" s="19" t="s">
        <v>86</v>
      </c>
      <c r="C328" s="30" t="s">
        <v>22</v>
      </c>
      <c r="D328" s="45" t="s">
        <v>54</v>
      </c>
      <c r="E328" s="30" t="str">
        <f t="shared" si="81"/>
        <v>กฟจ</v>
      </c>
      <c r="F328" s="30">
        <v>3</v>
      </c>
      <c r="G328" s="49">
        <v>390</v>
      </c>
      <c r="H328" s="30" t="s">
        <v>84</v>
      </c>
      <c r="I328" s="30">
        <v>390</v>
      </c>
      <c r="J328" s="32">
        <f t="shared" si="66"/>
        <v>1</v>
      </c>
      <c r="K328" s="30">
        <v>390</v>
      </c>
      <c r="L328" s="32">
        <f t="shared" si="80"/>
        <v>1</v>
      </c>
      <c r="M328" s="30">
        <v>390</v>
      </c>
      <c r="N328" s="32">
        <f t="shared" si="78"/>
        <v>1</v>
      </c>
      <c r="O328" s="45" t="str">
        <f t="shared" si="82"/>
        <v>ผ่าน</v>
      </c>
      <c r="Q328" s="32">
        <f t="shared" si="74"/>
        <v>0</v>
      </c>
      <c r="R328" s="30" t="str">
        <f t="shared" si="75"/>
        <v>ไม่ผ่าน</v>
      </c>
      <c r="S328" s="30"/>
      <c r="T328" s="58">
        <f t="shared" si="76"/>
        <v>0</v>
      </c>
      <c r="U328" s="30" t="str">
        <f t="shared" si="70"/>
        <v>ไม่ผ่าน</v>
      </c>
      <c r="V328" s="33"/>
      <c r="W328" s="58">
        <f t="shared" si="77"/>
        <v>0</v>
      </c>
      <c r="X328" s="30" t="str">
        <f t="shared" si="72"/>
        <v>ไม่ผ่าน</v>
      </c>
      <c r="Y328" s="30" t="s">
        <v>76</v>
      </c>
      <c r="Z328" s="33"/>
      <c r="AA328" s="13"/>
    </row>
    <row r="329" spans="1:27" ht="72.75" hidden="1" x14ac:dyDescent="0.6">
      <c r="A329" s="15">
        <v>8</v>
      </c>
      <c r="B329" s="19" t="s">
        <v>86</v>
      </c>
      <c r="C329" s="30" t="s">
        <v>22</v>
      </c>
      <c r="D329" s="45" t="s">
        <v>55</v>
      </c>
      <c r="E329" s="30" t="str">
        <f t="shared" si="81"/>
        <v>กฟส</v>
      </c>
      <c r="F329" s="30">
        <v>3</v>
      </c>
      <c r="G329" s="49">
        <v>83</v>
      </c>
      <c r="H329" s="30" t="s">
        <v>84</v>
      </c>
      <c r="I329" s="30">
        <v>75</v>
      </c>
      <c r="J329" s="32">
        <f t="shared" si="66"/>
        <v>0.90361445783132532</v>
      </c>
      <c r="K329" s="30">
        <v>75</v>
      </c>
      <c r="L329" s="32">
        <f t="shared" si="80"/>
        <v>1</v>
      </c>
      <c r="M329" s="30">
        <v>75</v>
      </c>
      <c r="N329" s="32">
        <f t="shared" si="78"/>
        <v>0.90361445783132532</v>
      </c>
      <c r="O329" s="45" t="str">
        <f t="shared" si="82"/>
        <v>ผ่าน</v>
      </c>
      <c r="Q329" s="32">
        <f t="shared" si="74"/>
        <v>0</v>
      </c>
      <c r="R329" s="30" t="str">
        <f t="shared" si="75"/>
        <v>ไม่ผ่าน</v>
      </c>
      <c r="S329" s="30"/>
      <c r="T329" s="58">
        <f t="shared" si="76"/>
        <v>0</v>
      </c>
      <c r="U329" s="30" t="str">
        <f t="shared" si="70"/>
        <v>ไม่ผ่าน</v>
      </c>
      <c r="V329" s="33"/>
      <c r="W329" s="58">
        <f t="shared" si="77"/>
        <v>0</v>
      </c>
      <c r="X329" s="30" t="str">
        <f t="shared" si="72"/>
        <v>ไม่ผ่าน</v>
      </c>
      <c r="Y329" s="30" t="s">
        <v>76</v>
      </c>
      <c r="Z329" s="33"/>
      <c r="AA329" s="13"/>
    </row>
    <row r="330" spans="1:27" ht="72.75" hidden="1" x14ac:dyDescent="0.6">
      <c r="A330" s="15">
        <v>8</v>
      </c>
      <c r="B330" s="19" t="s">
        <v>86</v>
      </c>
      <c r="C330" s="30" t="s">
        <v>22</v>
      </c>
      <c r="D330" s="45" t="s">
        <v>56</v>
      </c>
      <c r="E330" s="30" t="str">
        <f t="shared" si="81"/>
        <v>กฟอ</v>
      </c>
      <c r="F330" s="30">
        <v>3</v>
      </c>
      <c r="G330" s="49">
        <v>136</v>
      </c>
      <c r="H330" s="30" t="s">
        <v>84</v>
      </c>
      <c r="I330" s="30">
        <v>129</v>
      </c>
      <c r="J330" s="32">
        <f t="shared" si="66"/>
        <v>0.94852941176470584</v>
      </c>
      <c r="K330" s="30">
        <v>129</v>
      </c>
      <c r="L330" s="32">
        <f t="shared" si="80"/>
        <v>1</v>
      </c>
      <c r="M330" s="30">
        <v>129</v>
      </c>
      <c r="N330" s="32">
        <f t="shared" si="78"/>
        <v>0.94852941176470584</v>
      </c>
      <c r="O330" s="45" t="str">
        <f t="shared" si="82"/>
        <v>ผ่าน</v>
      </c>
      <c r="Q330" s="32">
        <f t="shared" si="74"/>
        <v>0</v>
      </c>
      <c r="R330" s="30" t="str">
        <f t="shared" si="75"/>
        <v>ไม่ผ่าน</v>
      </c>
      <c r="S330" s="30"/>
      <c r="T330" s="58">
        <f t="shared" si="76"/>
        <v>0</v>
      </c>
      <c r="U330" s="30" t="str">
        <f t="shared" si="70"/>
        <v>ไม่ผ่าน</v>
      </c>
      <c r="V330" s="33"/>
      <c r="W330" s="58">
        <f t="shared" si="77"/>
        <v>0</v>
      </c>
      <c r="X330" s="30" t="str">
        <f t="shared" si="72"/>
        <v>ไม่ผ่าน</v>
      </c>
      <c r="Y330" s="30" t="s">
        <v>76</v>
      </c>
      <c r="Z330" s="33"/>
      <c r="AA330" s="13"/>
    </row>
    <row r="331" spans="1:27" ht="72.75" hidden="1" x14ac:dyDescent="0.6">
      <c r="A331" s="15">
        <v>8</v>
      </c>
      <c r="B331" s="19" t="s">
        <v>86</v>
      </c>
      <c r="C331" s="30" t="s">
        <v>22</v>
      </c>
      <c r="D331" s="45" t="s">
        <v>57</v>
      </c>
      <c r="E331" s="30" t="str">
        <f t="shared" si="81"/>
        <v>กฟส</v>
      </c>
      <c r="F331" s="30">
        <v>3</v>
      </c>
      <c r="G331" s="49">
        <v>266</v>
      </c>
      <c r="H331" s="30" t="s">
        <v>84</v>
      </c>
      <c r="I331" s="30">
        <v>262</v>
      </c>
      <c r="J331" s="32">
        <f t="shared" si="66"/>
        <v>0.98496240601503759</v>
      </c>
      <c r="K331" s="30">
        <v>262</v>
      </c>
      <c r="L331" s="32">
        <f t="shared" si="80"/>
        <v>1</v>
      </c>
      <c r="M331" s="30">
        <v>262</v>
      </c>
      <c r="N331" s="32">
        <f t="shared" si="78"/>
        <v>0.98496240601503759</v>
      </c>
      <c r="O331" s="45" t="str">
        <f t="shared" si="82"/>
        <v>ผ่าน</v>
      </c>
      <c r="Q331" s="32">
        <f t="shared" si="74"/>
        <v>0</v>
      </c>
      <c r="R331" s="30" t="str">
        <f t="shared" si="75"/>
        <v>ไม่ผ่าน</v>
      </c>
      <c r="S331" s="30"/>
      <c r="T331" s="58">
        <f t="shared" si="76"/>
        <v>0</v>
      </c>
      <c r="U331" s="30" t="str">
        <f t="shared" si="70"/>
        <v>ไม่ผ่าน</v>
      </c>
      <c r="V331" s="33"/>
      <c r="W331" s="58">
        <f t="shared" si="77"/>
        <v>0</v>
      </c>
      <c r="X331" s="30" t="str">
        <f t="shared" si="72"/>
        <v>ไม่ผ่าน</v>
      </c>
      <c r="Y331" s="30" t="s">
        <v>76</v>
      </c>
      <c r="Z331" s="33"/>
      <c r="AA331" s="13"/>
    </row>
    <row r="332" spans="1:27" ht="72.75" hidden="1" x14ac:dyDescent="0.6">
      <c r="A332" s="15">
        <v>8</v>
      </c>
      <c r="B332" s="19" t="s">
        <v>86</v>
      </c>
      <c r="C332" s="30" t="s">
        <v>22</v>
      </c>
      <c r="D332" s="45" t="s">
        <v>58</v>
      </c>
      <c r="E332" s="30" t="str">
        <f t="shared" si="81"/>
        <v>กฟอ</v>
      </c>
      <c r="F332" s="30">
        <v>3</v>
      </c>
      <c r="G332" s="49">
        <v>181</v>
      </c>
      <c r="H332" s="30" t="s">
        <v>84</v>
      </c>
      <c r="I332" s="30">
        <v>172</v>
      </c>
      <c r="J332" s="32">
        <f t="shared" si="66"/>
        <v>0.95027624309392267</v>
      </c>
      <c r="K332" s="30">
        <v>172</v>
      </c>
      <c r="L332" s="32">
        <f t="shared" si="80"/>
        <v>1</v>
      </c>
      <c r="M332" s="30">
        <v>172</v>
      </c>
      <c r="N332" s="32">
        <f t="shared" si="78"/>
        <v>0.95027624309392267</v>
      </c>
      <c r="O332" s="45" t="str">
        <f t="shared" si="82"/>
        <v>ผ่าน</v>
      </c>
      <c r="Q332" s="32">
        <f t="shared" si="74"/>
        <v>0</v>
      </c>
      <c r="R332" s="30" t="str">
        <f t="shared" si="75"/>
        <v>ไม่ผ่าน</v>
      </c>
      <c r="S332" s="30"/>
      <c r="T332" s="58">
        <f t="shared" si="76"/>
        <v>0</v>
      </c>
      <c r="U332" s="30" t="str">
        <f t="shared" si="70"/>
        <v>ไม่ผ่าน</v>
      </c>
      <c r="V332" s="33"/>
      <c r="W332" s="58">
        <f t="shared" si="77"/>
        <v>0</v>
      </c>
      <c r="X332" s="30" t="str">
        <f t="shared" si="72"/>
        <v>ไม่ผ่าน</v>
      </c>
      <c r="Y332" s="30" t="s">
        <v>76</v>
      </c>
      <c r="Z332" s="33"/>
      <c r="AA332" s="13"/>
    </row>
    <row r="333" spans="1:27" ht="72.75" hidden="1" x14ac:dyDescent="0.6">
      <c r="A333" s="15">
        <v>8</v>
      </c>
      <c r="B333" s="19" t="s">
        <v>86</v>
      </c>
      <c r="C333" s="30" t="s">
        <v>22</v>
      </c>
      <c r="D333" s="45" t="s">
        <v>59</v>
      </c>
      <c r="E333" s="30" t="str">
        <f t="shared" si="81"/>
        <v>กฟส</v>
      </c>
      <c r="F333" s="30">
        <v>3</v>
      </c>
      <c r="G333" s="49">
        <v>90</v>
      </c>
      <c r="H333" s="30" t="s">
        <v>84</v>
      </c>
      <c r="I333" s="30">
        <v>81</v>
      </c>
      <c r="J333" s="32">
        <f t="shared" si="66"/>
        <v>0.9</v>
      </c>
      <c r="K333" s="30">
        <v>81</v>
      </c>
      <c r="L333" s="32">
        <f t="shared" si="80"/>
        <v>1</v>
      </c>
      <c r="M333" s="30">
        <v>81</v>
      </c>
      <c r="N333" s="32">
        <f t="shared" si="78"/>
        <v>0.9</v>
      </c>
      <c r="O333" s="45" t="str">
        <f t="shared" si="82"/>
        <v>ผ่าน</v>
      </c>
      <c r="Q333" s="32">
        <f t="shared" si="74"/>
        <v>0</v>
      </c>
      <c r="R333" s="30" t="str">
        <f t="shared" si="75"/>
        <v>ไม่ผ่าน</v>
      </c>
      <c r="S333" s="30"/>
      <c r="T333" s="58">
        <f t="shared" si="76"/>
        <v>0</v>
      </c>
      <c r="U333" s="30" t="str">
        <f t="shared" si="70"/>
        <v>ไม่ผ่าน</v>
      </c>
      <c r="V333" s="33"/>
      <c r="W333" s="58">
        <f t="shared" si="77"/>
        <v>0</v>
      </c>
      <c r="X333" s="30" t="str">
        <f t="shared" si="72"/>
        <v>ไม่ผ่าน</v>
      </c>
      <c r="Y333" s="30" t="s">
        <v>76</v>
      </c>
      <c r="Z333" s="33"/>
      <c r="AA333" s="13"/>
    </row>
    <row r="334" spans="1:27" ht="72.75" hidden="1" x14ac:dyDescent="0.6">
      <c r="A334" s="15">
        <v>8</v>
      </c>
      <c r="B334" s="19" t="s">
        <v>86</v>
      </c>
      <c r="C334" s="30" t="s">
        <v>22</v>
      </c>
      <c r="D334" s="45" t="s">
        <v>60</v>
      </c>
      <c r="E334" s="30" t="str">
        <f t="shared" si="81"/>
        <v>กฟอ</v>
      </c>
      <c r="F334" s="30">
        <v>3</v>
      </c>
      <c r="G334" s="49">
        <v>272</v>
      </c>
      <c r="H334" s="30" t="s">
        <v>84</v>
      </c>
      <c r="I334" s="30">
        <v>269</v>
      </c>
      <c r="J334" s="32">
        <f t="shared" si="66"/>
        <v>0.98897058823529416</v>
      </c>
      <c r="K334" s="30">
        <v>269</v>
      </c>
      <c r="L334" s="32">
        <f t="shared" si="80"/>
        <v>1</v>
      </c>
      <c r="M334" s="30">
        <v>269</v>
      </c>
      <c r="N334" s="32">
        <f t="shared" si="78"/>
        <v>0.98897058823529416</v>
      </c>
      <c r="O334" s="45" t="str">
        <f t="shared" si="82"/>
        <v>ผ่าน</v>
      </c>
      <c r="Q334" s="32">
        <f t="shared" si="74"/>
        <v>0</v>
      </c>
      <c r="R334" s="30" t="str">
        <f t="shared" si="75"/>
        <v>ไม่ผ่าน</v>
      </c>
      <c r="S334" s="30"/>
      <c r="T334" s="58">
        <f t="shared" si="76"/>
        <v>0</v>
      </c>
      <c r="U334" s="30" t="str">
        <f t="shared" si="70"/>
        <v>ไม่ผ่าน</v>
      </c>
      <c r="V334" s="33"/>
      <c r="W334" s="58">
        <f t="shared" si="77"/>
        <v>0</v>
      </c>
      <c r="X334" s="30" t="str">
        <f t="shared" si="72"/>
        <v>ไม่ผ่าน</v>
      </c>
      <c r="Y334" s="30" t="s">
        <v>76</v>
      </c>
      <c r="Z334" s="33"/>
      <c r="AA334" s="13"/>
    </row>
    <row r="335" spans="1:27" ht="72.75" hidden="1" x14ac:dyDescent="0.6">
      <c r="A335" s="15">
        <v>8</v>
      </c>
      <c r="B335" s="19" t="s">
        <v>86</v>
      </c>
      <c r="C335" s="30" t="s">
        <v>22</v>
      </c>
      <c r="D335" s="45" t="s">
        <v>61</v>
      </c>
      <c r="E335" s="30" t="str">
        <f t="shared" si="81"/>
        <v>กฟส</v>
      </c>
      <c r="F335" s="30">
        <v>3</v>
      </c>
      <c r="G335" s="49">
        <v>117</v>
      </c>
      <c r="H335" s="30" t="s">
        <v>84</v>
      </c>
      <c r="I335" s="30">
        <v>112</v>
      </c>
      <c r="J335" s="32">
        <f t="shared" si="66"/>
        <v>0.95726495726495731</v>
      </c>
      <c r="K335" s="30">
        <v>112</v>
      </c>
      <c r="L335" s="32">
        <f t="shared" si="80"/>
        <v>1</v>
      </c>
      <c r="M335" s="30">
        <v>112</v>
      </c>
      <c r="N335" s="32">
        <f t="shared" si="78"/>
        <v>0.95726495726495731</v>
      </c>
      <c r="O335" s="45" t="str">
        <f t="shared" si="82"/>
        <v>ผ่าน</v>
      </c>
      <c r="Q335" s="32">
        <f t="shared" si="74"/>
        <v>0</v>
      </c>
      <c r="R335" s="30" t="str">
        <f t="shared" si="75"/>
        <v>ไม่ผ่าน</v>
      </c>
      <c r="S335" s="30"/>
      <c r="T335" s="58">
        <f t="shared" si="76"/>
        <v>0</v>
      </c>
      <c r="U335" s="30" t="str">
        <f t="shared" si="70"/>
        <v>ไม่ผ่าน</v>
      </c>
      <c r="V335" s="33"/>
      <c r="W335" s="58">
        <f t="shared" si="77"/>
        <v>0</v>
      </c>
      <c r="X335" s="30" t="str">
        <f t="shared" si="72"/>
        <v>ไม่ผ่าน</v>
      </c>
      <c r="Y335" s="30" t="s">
        <v>76</v>
      </c>
      <c r="Z335" s="33"/>
      <c r="AA335" s="13"/>
    </row>
    <row r="336" spans="1:27" ht="72.75" hidden="1" x14ac:dyDescent="0.6">
      <c r="A336" s="15">
        <v>8</v>
      </c>
      <c r="B336" s="19" t="s">
        <v>86</v>
      </c>
      <c r="C336" s="30" t="s">
        <v>22</v>
      </c>
      <c r="D336" s="45" t="s">
        <v>62</v>
      </c>
      <c r="E336" s="30" t="str">
        <f t="shared" si="81"/>
        <v>กฟอ</v>
      </c>
      <c r="F336" s="30">
        <v>3</v>
      </c>
      <c r="G336" s="49">
        <v>211</v>
      </c>
      <c r="H336" s="30" t="s">
        <v>84</v>
      </c>
      <c r="I336" s="30">
        <v>197</v>
      </c>
      <c r="J336" s="32">
        <f t="shared" si="66"/>
        <v>0.93364928909952605</v>
      </c>
      <c r="K336" s="30">
        <v>197</v>
      </c>
      <c r="L336" s="32">
        <f t="shared" si="80"/>
        <v>1</v>
      </c>
      <c r="M336" s="30">
        <v>197</v>
      </c>
      <c r="N336" s="32">
        <f t="shared" si="78"/>
        <v>0.93364928909952605</v>
      </c>
      <c r="O336" s="45" t="str">
        <f t="shared" si="82"/>
        <v>ผ่าน</v>
      </c>
      <c r="Q336" s="32">
        <f t="shared" si="74"/>
        <v>0</v>
      </c>
      <c r="R336" s="30" t="str">
        <f t="shared" si="75"/>
        <v>ไม่ผ่าน</v>
      </c>
      <c r="S336" s="30"/>
      <c r="T336" s="58">
        <f t="shared" si="76"/>
        <v>0</v>
      </c>
      <c r="U336" s="30" t="str">
        <f t="shared" si="70"/>
        <v>ไม่ผ่าน</v>
      </c>
      <c r="V336" s="33"/>
      <c r="W336" s="58">
        <f t="shared" si="77"/>
        <v>0</v>
      </c>
      <c r="X336" s="30" t="str">
        <f t="shared" si="72"/>
        <v>ไม่ผ่าน</v>
      </c>
      <c r="Y336" s="30" t="s">
        <v>76</v>
      </c>
      <c r="Z336" s="33"/>
      <c r="AA336" s="13"/>
    </row>
    <row r="337" spans="1:27" ht="72.75" hidden="1" x14ac:dyDescent="0.6">
      <c r="A337" s="15">
        <v>8</v>
      </c>
      <c r="B337" s="19" t="s">
        <v>86</v>
      </c>
      <c r="C337" s="30" t="s">
        <v>22</v>
      </c>
      <c r="D337" s="45" t="s">
        <v>63</v>
      </c>
      <c r="E337" s="30" t="str">
        <f t="shared" si="81"/>
        <v>กฟส</v>
      </c>
      <c r="F337" s="30">
        <v>3</v>
      </c>
      <c r="G337" s="49">
        <v>146</v>
      </c>
      <c r="H337" s="30" t="s">
        <v>84</v>
      </c>
      <c r="I337" s="30">
        <v>113</v>
      </c>
      <c r="J337" s="32">
        <f t="shared" si="66"/>
        <v>0.77397260273972601</v>
      </c>
      <c r="K337" s="30">
        <v>113</v>
      </c>
      <c r="L337" s="32">
        <f t="shared" si="80"/>
        <v>1</v>
      </c>
      <c r="M337" s="30">
        <v>113</v>
      </c>
      <c r="N337" s="32">
        <f t="shared" si="78"/>
        <v>0.77397260273972601</v>
      </c>
      <c r="O337" s="45" t="str">
        <f t="shared" si="82"/>
        <v>ผ่าน</v>
      </c>
      <c r="Q337" s="32">
        <f t="shared" si="74"/>
        <v>0</v>
      </c>
      <c r="R337" s="30" t="str">
        <f t="shared" si="75"/>
        <v>ไม่ผ่าน</v>
      </c>
      <c r="S337" s="30"/>
      <c r="T337" s="58">
        <f t="shared" si="76"/>
        <v>0</v>
      </c>
      <c r="U337" s="30" t="str">
        <f t="shared" si="70"/>
        <v>ไม่ผ่าน</v>
      </c>
      <c r="V337" s="33"/>
      <c r="W337" s="58">
        <f t="shared" si="77"/>
        <v>0</v>
      </c>
      <c r="X337" s="30" t="str">
        <f t="shared" si="72"/>
        <v>ไม่ผ่าน</v>
      </c>
      <c r="Y337" s="30" t="s">
        <v>76</v>
      </c>
      <c r="Z337" s="33"/>
      <c r="AA337" s="13"/>
    </row>
    <row r="338" spans="1:27" ht="72.75" hidden="1" x14ac:dyDescent="0.6">
      <c r="A338" s="15">
        <v>8</v>
      </c>
      <c r="B338" s="19" t="s">
        <v>86</v>
      </c>
      <c r="C338" s="30" t="s">
        <v>22</v>
      </c>
      <c r="D338" s="45" t="s">
        <v>64</v>
      </c>
      <c r="E338" s="30" t="str">
        <f t="shared" si="81"/>
        <v>กฟส</v>
      </c>
      <c r="F338" s="30">
        <v>3</v>
      </c>
      <c r="G338" s="49">
        <v>94</v>
      </c>
      <c r="H338" s="30" t="s">
        <v>84</v>
      </c>
      <c r="I338" s="30">
        <v>62</v>
      </c>
      <c r="J338" s="32">
        <f t="shared" si="66"/>
        <v>0.65957446808510634</v>
      </c>
      <c r="K338" s="30">
        <v>62</v>
      </c>
      <c r="L338" s="32">
        <f t="shared" si="80"/>
        <v>1</v>
      </c>
      <c r="M338" s="30">
        <v>62</v>
      </c>
      <c r="N338" s="32">
        <f t="shared" si="78"/>
        <v>0.65957446808510634</v>
      </c>
      <c r="O338" s="45" t="str">
        <f t="shared" si="82"/>
        <v>ผ่าน</v>
      </c>
      <c r="Q338" s="32">
        <f t="shared" si="74"/>
        <v>0</v>
      </c>
      <c r="R338" s="30" t="str">
        <f t="shared" si="75"/>
        <v>ไม่ผ่าน</v>
      </c>
      <c r="S338" s="30"/>
      <c r="T338" s="58">
        <f t="shared" si="76"/>
        <v>0</v>
      </c>
      <c r="U338" s="30" t="str">
        <f t="shared" si="70"/>
        <v>ไม่ผ่าน</v>
      </c>
      <c r="V338" s="33"/>
      <c r="W338" s="58">
        <f t="shared" si="77"/>
        <v>0</v>
      </c>
      <c r="X338" s="30" t="str">
        <f t="shared" si="72"/>
        <v>ไม่ผ่าน</v>
      </c>
      <c r="Y338" s="30" t="s">
        <v>76</v>
      </c>
      <c r="Z338" s="33"/>
      <c r="AA338" s="13"/>
    </row>
    <row r="339" spans="1:27" ht="72.75" hidden="1" x14ac:dyDescent="0.6">
      <c r="A339" s="15">
        <v>8</v>
      </c>
      <c r="B339" s="19" t="s">
        <v>86</v>
      </c>
      <c r="C339" s="30" t="s">
        <v>22</v>
      </c>
      <c r="D339" s="45" t="s">
        <v>65</v>
      </c>
      <c r="E339" s="30" t="str">
        <f t="shared" si="81"/>
        <v>กฟอ</v>
      </c>
      <c r="F339" s="30">
        <v>3</v>
      </c>
      <c r="G339" s="49">
        <v>258</v>
      </c>
      <c r="H339" s="30" t="s">
        <v>84</v>
      </c>
      <c r="I339" s="30">
        <v>258</v>
      </c>
      <c r="J339" s="32">
        <f t="shared" si="66"/>
        <v>1</v>
      </c>
      <c r="K339" s="30">
        <v>258</v>
      </c>
      <c r="L339" s="32">
        <f t="shared" si="80"/>
        <v>1</v>
      </c>
      <c r="M339" s="30">
        <v>258</v>
      </c>
      <c r="N339" s="32">
        <f t="shared" si="78"/>
        <v>1</v>
      </c>
      <c r="O339" s="45" t="str">
        <f t="shared" si="82"/>
        <v>ผ่าน</v>
      </c>
      <c r="Q339" s="32">
        <f t="shared" si="74"/>
        <v>0</v>
      </c>
      <c r="R339" s="30" t="str">
        <f t="shared" si="75"/>
        <v>ไม่ผ่าน</v>
      </c>
      <c r="S339" s="30"/>
      <c r="T339" s="58">
        <f t="shared" si="76"/>
        <v>0</v>
      </c>
      <c r="U339" s="30" t="str">
        <f t="shared" si="70"/>
        <v>ไม่ผ่าน</v>
      </c>
      <c r="V339" s="33"/>
      <c r="W339" s="58">
        <f t="shared" si="77"/>
        <v>0</v>
      </c>
      <c r="X339" s="30" t="str">
        <f t="shared" si="72"/>
        <v>ไม่ผ่าน</v>
      </c>
      <c r="Y339" s="30" t="s">
        <v>76</v>
      </c>
      <c r="Z339" s="33"/>
      <c r="AA339" s="13"/>
    </row>
    <row r="340" spans="1:27" ht="72.75" x14ac:dyDescent="0.6">
      <c r="A340" s="15">
        <v>8</v>
      </c>
      <c r="B340" s="19" t="s">
        <v>86</v>
      </c>
      <c r="C340" s="30" t="s">
        <v>22</v>
      </c>
      <c r="D340" s="45" t="s">
        <v>66</v>
      </c>
      <c r="E340" s="30" t="str">
        <f t="shared" si="81"/>
        <v>กฟส</v>
      </c>
      <c r="F340" s="30">
        <v>3</v>
      </c>
      <c r="G340" s="49">
        <v>179</v>
      </c>
      <c r="H340" s="30" t="s">
        <v>84</v>
      </c>
      <c r="I340" s="30">
        <v>178</v>
      </c>
      <c r="J340" s="32">
        <f t="shared" si="66"/>
        <v>0.994413407821229</v>
      </c>
      <c r="K340" s="30">
        <v>178</v>
      </c>
      <c r="L340" s="32">
        <f t="shared" si="80"/>
        <v>1</v>
      </c>
      <c r="M340" s="30">
        <v>178</v>
      </c>
      <c r="N340" s="32">
        <f t="shared" si="78"/>
        <v>0.994413407821229</v>
      </c>
      <c r="O340" s="45" t="str">
        <f t="shared" si="82"/>
        <v>ผ่าน</v>
      </c>
      <c r="Q340" s="32">
        <f t="shared" si="74"/>
        <v>0</v>
      </c>
      <c r="R340" s="30" t="str">
        <f t="shared" si="75"/>
        <v>ไม่ผ่าน</v>
      </c>
      <c r="S340" s="30"/>
      <c r="T340" s="58">
        <f t="shared" si="76"/>
        <v>0</v>
      </c>
      <c r="U340" s="30" t="str">
        <f t="shared" si="70"/>
        <v>ไม่ผ่าน</v>
      </c>
      <c r="V340" s="33"/>
      <c r="W340" s="58">
        <f t="shared" si="77"/>
        <v>0</v>
      </c>
      <c r="X340" s="30" t="str">
        <f t="shared" si="72"/>
        <v>ไม่ผ่าน</v>
      </c>
      <c r="Y340" s="30" t="s">
        <v>76</v>
      </c>
      <c r="Z340" s="33"/>
      <c r="AA340" s="13"/>
    </row>
    <row r="341" spans="1:27" ht="72.75" hidden="1" x14ac:dyDescent="0.6">
      <c r="A341" s="15">
        <v>8</v>
      </c>
      <c r="B341" s="19" t="s">
        <v>86</v>
      </c>
      <c r="C341" s="30" t="s">
        <v>22</v>
      </c>
      <c r="D341" s="45" t="s">
        <v>67</v>
      </c>
      <c r="E341" s="30" t="str">
        <f t="shared" si="81"/>
        <v>กฟอ</v>
      </c>
      <c r="F341" s="30">
        <v>3</v>
      </c>
      <c r="G341" s="49">
        <v>202</v>
      </c>
      <c r="H341" s="30" t="s">
        <v>84</v>
      </c>
      <c r="I341" s="30">
        <v>200</v>
      </c>
      <c r="J341" s="32">
        <f t="shared" si="66"/>
        <v>0.99009900990099009</v>
      </c>
      <c r="K341" s="30">
        <v>200</v>
      </c>
      <c r="L341" s="32">
        <f t="shared" si="80"/>
        <v>1</v>
      </c>
      <c r="M341" s="30">
        <v>200</v>
      </c>
      <c r="N341" s="32">
        <f t="shared" si="78"/>
        <v>0.99009900990099009</v>
      </c>
      <c r="O341" s="45" t="str">
        <f t="shared" si="82"/>
        <v>ผ่าน</v>
      </c>
      <c r="Q341" s="32">
        <f t="shared" si="74"/>
        <v>0</v>
      </c>
      <c r="R341" s="30" t="str">
        <f t="shared" si="75"/>
        <v>ไม่ผ่าน</v>
      </c>
      <c r="S341" s="30"/>
      <c r="T341" s="58">
        <f t="shared" si="76"/>
        <v>0</v>
      </c>
      <c r="U341" s="30" t="str">
        <f t="shared" si="70"/>
        <v>ไม่ผ่าน</v>
      </c>
      <c r="V341" s="33"/>
      <c r="W341" s="58">
        <f t="shared" si="77"/>
        <v>0</v>
      </c>
      <c r="X341" s="30" t="str">
        <f t="shared" si="72"/>
        <v>ไม่ผ่าน</v>
      </c>
      <c r="Y341" s="30" t="s">
        <v>76</v>
      </c>
      <c r="Z341" s="33"/>
      <c r="AA341" s="13"/>
    </row>
    <row r="342" spans="1:27" ht="72.75" hidden="1" x14ac:dyDescent="0.6">
      <c r="A342" s="15">
        <v>8</v>
      </c>
      <c r="B342" s="19" t="s">
        <v>86</v>
      </c>
      <c r="C342" s="30" t="s">
        <v>22</v>
      </c>
      <c r="D342" s="45" t="s">
        <v>68</v>
      </c>
      <c r="E342" s="30" t="str">
        <f t="shared" si="81"/>
        <v>กฟส</v>
      </c>
      <c r="F342" s="30">
        <v>3</v>
      </c>
      <c r="G342" s="49">
        <v>102</v>
      </c>
      <c r="H342" s="30" t="s">
        <v>84</v>
      </c>
      <c r="I342" s="30">
        <v>97</v>
      </c>
      <c r="J342" s="32">
        <f t="shared" si="66"/>
        <v>0.9509803921568627</v>
      </c>
      <c r="K342" s="30">
        <v>97</v>
      </c>
      <c r="L342" s="32">
        <f t="shared" si="80"/>
        <v>1</v>
      </c>
      <c r="M342" s="30">
        <v>97</v>
      </c>
      <c r="N342" s="32">
        <f t="shared" si="78"/>
        <v>0.9509803921568627</v>
      </c>
      <c r="O342" s="45" t="str">
        <f t="shared" si="82"/>
        <v>ผ่าน</v>
      </c>
      <c r="Q342" s="32">
        <f t="shared" si="74"/>
        <v>0</v>
      </c>
      <c r="R342" s="30" t="str">
        <f t="shared" si="75"/>
        <v>ไม่ผ่าน</v>
      </c>
      <c r="S342" s="30"/>
      <c r="T342" s="58">
        <f t="shared" si="76"/>
        <v>0</v>
      </c>
      <c r="U342" s="30" t="str">
        <f t="shared" si="70"/>
        <v>ไม่ผ่าน</v>
      </c>
      <c r="V342" s="33"/>
      <c r="W342" s="58">
        <f t="shared" si="77"/>
        <v>0</v>
      </c>
      <c r="X342" s="30" t="str">
        <f t="shared" si="72"/>
        <v>ไม่ผ่าน</v>
      </c>
      <c r="Y342" s="30" t="s">
        <v>76</v>
      </c>
      <c r="Z342" s="33"/>
      <c r="AA342" s="13"/>
    </row>
    <row r="343" spans="1:27" ht="72.75" hidden="1" x14ac:dyDescent="0.6">
      <c r="A343" s="15">
        <v>9</v>
      </c>
      <c r="B343" s="19" t="s">
        <v>88</v>
      </c>
      <c r="C343" s="30" t="s">
        <v>22</v>
      </c>
      <c r="D343" s="45" t="s">
        <v>76</v>
      </c>
      <c r="E343" s="30" t="s">
        <v>24</v>
      </c>
      <c r="F343" s="30">
        <v>3</v>
      </c>
      <c r="G343" s="49">
        <v>7698</v>
      </c>
      <c r="H343" s="30" t="s">
        <v>84</v>
      </c>
      <c r="I343" s="30">
        <v>7082</v>
      </c>
      <c r="J343" s="32">
        <f t="shared" si="66"/>
        <v>0.91997921538061833</v>
      </c>
      <c r="K343" s="30">
        <v>7082</v>
      </c>
      <c r="L343" s="32">
        <f t="shared" si="80"/>
        <v>1</v>
      </c>
      <c r="M343" s="30">
        <v>7082</v>
      </c>
      <c r="N343" s="32">
        <f t="shared" si="78"/>
        <v>0.91997921538061833</v>
      </c>
      <c r="O343" s="45" t="str">
        <f t="shared" si="82"/>
        <v>ผ่าน</v>
      </c>
      <c r="Q343" s="32">
        <f t="shared" si="74"/>
        <v>0</v>
      </c>
      <c r="R343" s="30" t="str">
        <f t="shared" si="75"/>
        <v>ไม่ผ่าน</v>
      </c>
      <c r="S343" s="30"/>
      <c r="T343" s="58">
        <f t="shared" si="76"/>
        <v>0</v>
      </c>
      <c r="U343" s="30" t="str">
        <f t="shared" si="70"/>
        <v>ไม่ผ่าน</v>
      </c>
      <c r="V343" s="33"/>
      <c r="W343" s="58">
        <f t="shared" si="77"/>
        <v>0</v>
      </c>
      <c r="X343" s="30" t="str">
        <f t="shared" si="72"/>
        <v>ไม่ผ่าน</v>
      </c>
      <c r="Y343" s="30" t="str">
        <f>D343</f>
        <v>กวว.</v>
      </c>
      <c r="Z343" s="33" t="s">
        <v>85</v>
      </c>
      <c r="AA343" s="13"/>
    </row>
    <row r="344" spans="1:27" ht="72.75" hidden="1" x14ac:dyDescent="0.6">
      <c r="A344" s="15">
        <v>9</v>
      </c>
      <c r="B344" s="19" t="s">
        <v>88</v>
      </c>
      <c r="C344" s="30" t="s">
        <v>22</v>
      </c>
      <c r="D344" s="45" t="s">
        <v>27</v>
      </c>
      <c r="E344" s="30" t="str">
        <f t="shared" ref="E344:E360" si="83">LEFT(D344,3)</f>
        <v>กฟจ</v>
      </c>
      <c r="F344" s="30">
        <v>3</v>
      </c>
      <c r="G344" s="49">
        <v>412</v>
      </c>
      <c r="H344" s="30" t="s">
        <v>84</v>
      </c>
      <c r="I344" s="30">
        <v>382</v>
      </c>
      <c r="J344" s="32">
        <f t="shared" si="66"/>
        <v>0.92718446601941751</v>
      </c>
      <c r="K344" s="30">
        <v>382</v>
      </c>
      <c r="L344" s="32">
        <f t="shared" si="80"/>
        <v>1</v>
      </c>
      <c r="M344" s="30">
        <v>382</v>
      </c>
      <c r="N344" s="32">
        <f t="shared" si="78"/>
        <v>0.92718446601941751</v>
      </c>
      <c r="O344" s="45" t="str">
        <f t="shared" si="82"/>
        <v>ผ่าน</v>
      </c>
      <c r="Q344" s="32">
        <f t="shared" si="74"/>
        <v>0</v>
      </c>
      <c r="R344" s="30" t="str">
        <f t="shared" si="75"/>
        <v>ไม่ผ่าน</v>
      </c>
      <c r="S344" s="30"/>
      <c r="T344" s="58">
        <f t="shared" si="76"/>
        <v>0</v>
      </c>
      <c r="U344" s="30" t="str">
        <f t="shared" si="70"/>
        <v>ไม่ผ่าน</v>
      </c>
      <c r="V344" s="33"/>
      <c r="W344" s="58">
        <f t="shared" si="77"/>
        <v>0</v>
      </c>
      <c r="X344" s="30" t="str">
        <f t="shared" si="72"/>
        <v>ไม่ผ่าน</v>
      </c>
      <c r="Y344" s="30" t="s">
        <v>76</v>
      </c>
      <c r="Z344" s="33"/>
      <c r="AA344" s="13"/>
    </row>
    <row r="345" spans="1:27" ht="72.75" hidden="1" x14ac:dyDescent="0.6">
      <c r="A345" s="15">
        <v>9</v>
      </c>
      <c r="B345" s="19" t="s">
        <v>88</v>
      </c>
      <c r="C345" s="30" t="s">
        <v>22</v>
      </c>
      <c r="D345" s="45" t="s">
        <v>28</v>
      </c>
      <c r="E345" s="30" t="str">
        <f t="shared" si="83"/>
        <v>กฟส</v>
      </c>
      <c r="F345" s="30">
        <v>3</v>
      </c>
      <c r="G345" s="49">
        <v>122</v>
      </c>
      <c r="H345" s="30" t="s">
        <v>84</v>
      </c>
      <c r="I345" s="30">
        <v>116</v>
      </c>
      <c r="J345" s="32">
        <f t="shared" si="66"/>
        <v>0.95081967213114749</v>
      </c>
      <c r="K345" s="30">
        <v>116</v>
      </c>
      <c r="L345" s="32">
        <f t="shared" si="80"/>
        <v>1</v>
      </c>
      <c r="M345" s="30">
        <v>116</v>
      </c>
      <c r="N345" s="32">
        <f t="shared" si="78"/>
        <v>0.95081967213114749</v>
      </c>
      <c r="O345" s="45" t="str">
        <f t="shared" si="82"/>
        <v>ผ่าน</v>
      </c>
      <c r="Q345" s="32">
        <f t="shared" ref="Q345:Q408" si="84">P345/G345</f>
        <v>0</v>
      </c>
      <c r="R345" s="30" t="str">
        <f t="shared" ref="R345:R408" si="85">IFERROR(IF(AND(G345&lt;&gt;0,Q345&lt;33%),"ไม่ผ่าน","ผ่าน"),"ผ่าน")</f>
        <v>ไม่ผ่าน</v>
      </c>
      <c r="S345" s="30"/>
      <c r="T345" s="58">
        <f t="shared" ref="T345:T408" si="86">S345/G345</f>
        <v>0</v>
      </c>
      <c r="U345" s="30" t="str">
        <f t="shared" si="70"/>
        <v>ไม่ผ่าน</v>
      </c>
      <c r="V345" s="33"/>
      <c r="W345" s="58">
        <f t="shared" ref="W345:W408" si="87">V345/G345</f>
        <v>0</v>
      </c>
      <c r="X345" s="30" t="str">
        <f t="shared" si="72"/>
        <v>ไม่ผ่าน</v>
      </c>
      <c r="Y345" s="30" t="s">
        <v>76</v>
      </c>
      <c r="Z345" s="33"/>
      <c r="AA345" s="13"/>
    </row>
    <row r="346" spans="1:27" ht="72.75" hidden="1" x14ac:dyDescent="0.6">
      <c r="A346" s="15">
        <v>9</v>
      </c>
      <c r="B346" s="19" t="s">
        <v>88</v>
      </c>
      <c r="C346" s="30" t="s">
        <v>22</v>
      </c>
      <c r="D346" s="45" t="s">
        <v>29</v>
      </c>
      <c r="E346" s="30" t="str">
        <f t="shared" si="83"/>
        <v>กฟส</v>
      </c>
      <c r="F346" s="30">
        <v>3</v>
      </c>
      <c r="G346" s="49">
        <v>160</v>
      </c>
      <c r="H346" s="30" t="s">
        <v>84</v>
      </c>
      <c r="I346" s="30">
        <v>126</v>
      </c>
      <c r="J346" s="32">
        <f t="shared" si="66"/>
        <v>0.78749999999999998</v>
      </c>
      <c r="K346" s="30">
        <v>126</v>
      </c>
      <c r="L346" s="32">
        <f t="shared" si="80"/>
        <v>1</v>
      </c>
      <c r="M346" s="30">
        <v>126</v>
      </c>
      <c r="N346" s="32">
        <f t="shared" ref="N346:N409" si="88">M346/G346</f>
        <v>0.78749999999999998</v>
      </c>
      <c r="O346" s="45" t="str">
        <f t="shared" si="82"/>
        <v>ผ่าน</v>
      </c>
      <c r="Q346" s="32">
        <f t="shared" si="84"/>
        <v>0</v>
      </c>
      <c r="R346" s="30" t="str">
        <f t="shared" si="85"/>
        <v>ไม่ผ่าน</v>
      </c>
      <c r="S346" s="30"/>
      <c r="T346" s="58">
        <f t="shared" si="86"/>
        <v>0</v>
      </c>
      <c r="U346" s="30" t="str">
        <f t="shared" si="70"/>
        <v>ไม่ผ่าน</v>
      </c>
      <c r="V346" s="33"/>
      <c r="W346" s="58">
        <f t="shared" si="87"/>
        <v>0</v>
      </c>
      <c r="X346" s="30" t="str">
        <f t="shared" si="72"/>
        <v>ไม่ผ่าน</v>
      </c>
      <c r="Y346" s="30" t="s">
        <v>76</v>
      </c>
      <c r="Z346" s="33"/>
      <c r="AA346" s="13"/>
    </row>
    <row r="347" spans="1:27" ht="72.75" hidden="1" x14ac:dyDescent="0.6">
      <c r="A347" s="15">
        <v>9</v>
      </c>
      <c r="B347" s="19" t="s">
        <v>88</v>
      </c>
      <c r="C347" s="30" t="s">
        <v>22</v>
      </c>
      <c r="D347" s="45" t="s">
        <v>30</v>
      </c>
      <c r="E347" s="30" t="str">
        <f t="shared" si="83"/>
        <v>กฟจ</v>
      </c>
      <c r="F347" s="30">
        <v>3</v>
      </c>
      <c r="G347" s="49">
        <v>294</v>
      </c>
      <c r="H347" s="30" t="s">
        <v>84</v>
      </c>
      <c r="I347" s="30">
        <v>157</v>
      </c>
      <c r="J347" s="32">
        <f t="shared" si="66"/>
        <v>0.53401360544217691</v>
      </c>
      <c r="K347" s="30">
        <v>157</v>
      </c>
      <c r="L347" s="32">
        <f t="shared" si="80"/>
        <v>1</v>
      </c>
      <c r="M347" s="30">
        <v>157</v>
      </c>
      <c r="N347" s="32">
        <f t="shared" si="88"/>
        <v>0.53401360544217691</v>
      </c>
      <c r="O347" s="45" t="str">
        <f t="shared" si="82"/>
        <v>ผ่าน</v>
      </c>
      <c r="Q347" s="32">
        <f t="shared" si="84"/>
        <v>0</v>
      </c>
      <c r="R347" s="30" t="str">
        <f t="shared" si="85"/>
        <v>ไม่ผ่าน</v>
      </c>
      <c r="S347" s="30"/>
      <c r="T347" s="58">
        <f t="shared" si="86"/>
        <v>0</v>
      </c>
      <c r="U347" s="30" t="str">
        <f t="shared" si="70"/>
        <v>ไม่ผ่าน</v>
      </c>
      <c r="V347" s="33"/>
      <c r="W347" s="58">
        <f t="shared" si="87"/>
        <v>0</v>
      </c>
      <c r="X347" s="30" t="str">
        <f t="shared" si="72"/>
        <v>ไม่ผ่าน</v>
      </c>
      <c r="Y347" s="30" t="s">
        <v>76</v>
      </c>
      <c r="Z347" s="33"/>
      <c r="AA347" s="13"/>
    </row>
    <row r="348" spans="1:27" ht="72.75" hidden="1" x14ac:dyDescent="0.6">
      <c r="A348" s="15">
        <v>9</v>
      </c>
      <c r="B348" s="19" t="s">
        <v>88</v>
      </c>
      <c r="C348" s="30" t="s">
        <v>22</v>
      </c>
      <c r="D348" s="45" t="s">
        <v>31</v>
      </c>
      <c r="E348" s="30" t="str">
        <f t="shared" si="83"/>
        <v>กฟส</v>
      </c>
      <c r="F348" s="30">
        <v>3</v>
      </c>
      <c r="G348" s="49">
        <v>137</v>
      </c>
      <c r="H348" s="30" t="s">
        <v>84</v>
      </c>
      <c r="I348" s="30">
        <v>131</v>
      </c>
      <c r="J348" s="32">
        <f t="shared" si="66"/>
        <v>0.95620437956204385</v>
      </c>
      <c r="K348" s="30">
        <v>131</v>
      </c>
      <c r="L348" s="32">
        <f t="shared" si="80"/>
        <v>1</v>
      </c>
      <c r="M348" s="30">
        <v>131</v>
      </c>
      <c r="N348" s="32">
        <f t="shared" si="88"/>
        <v>0.95620437956204385</v>
      </c>
      <c r="O348" s="45" t="str">
        <f t="shared" si="82"/>
        <v>ผ่าน</v>
      </c>
      <c r="Q348" s="32">
        <f t="shared" si="84"/>
        <v>0</v>
      </c>
      <c r="R348" s="30" t="str">
        <f t="shared" si="85"/>
        <v>ไม่ผ่าน</v>
      </c>
      <c r="S348" s="30"/>
      <c r="T348" s="58">
        <f t="shared" si="86"/>
        <v>0</v>
      </c>
      <c r="U348" s="30" t="str">
        <f t="shared" si="70"/>
        <v>ไม่ผ่าน</v>
      </c>
      <c r="V348" s="33"/>
      <c r="W348" s="58">
        <f t="shared" si="87"/>
        <v>0</v>
      </c>
      <c r="X348" s="30" t="str">
        <f t="shared" si="72"/>
        <v>ไม่ผ่าน</v>
      </c>
      <c r="Y348" s="30" t="s">
        <v>76</v>
      </c>
      <c r="Z348" s="33"/>
      <c r="AA348" s="13"/>
    </row>
    <row r="349" spans="1:27" ht="72.75" hidden="1" x14ac:dyDescent="0.6">
      <c r="A349" s="15">
        <v>9</v>
      </c>
      <c r="B349" s="19" t="s">
        <v>88</v>
      </c>
      <c r="C349" s="30" t="s">
        <v>22</v>
      </c>
      <c r="D349" s="45" t="s">
        <v>32</v>
      </c>
      <c r="E349" s="30" t="str">
        <f t="shared" si="83"/>
        <v>กฟส</v>
      </c>
      <c r="F349" s="30">
        <v>3</v>
      </c>
      <c r="G349" s="49">
        <v>221</v>
      </c>
      <c r="H349" s="30" t="s">
        <v>84</v>
      </c>
      <c r="I349" s="30">
        <v>204</v>
      </c>
      <c r="J349" s="32">
        <f t="shared" si="66"/>
        <v>0.92307692307692313</v>
      </c>
      <c r="K349" s="30">
        <v>204</v>
      </c>
      <c r="L349" s="32">
        <f t="shared" si="80"/>
        <v>1</v>
      </c>
      <c r="M349" s="30">
        <v>204</v>
      </c>
      <c r="N349" s="32">
        <f t="shared" si="88"/>
        <v>0.92307692307692313</v>
      </c>
      <c r="O349" s="45" t="str">
        <f t="shared" si="82"/>
        <v>ผ่าน</v>
      </c>
      <c r="Q349" s="32">
        <f t="shared" si="84"/>
        <v>0</v>
      </c>
      <c r="R349" s="30" t="str">
        <f t="shared" si="85"/>
        <v>ไม่ผ่าน</v>
      </c>
      <c r="S349" s="30"/>
      <c r="T349" s="58">
        <f t="shared" si="86"/>
        <v>0</v>
      </c>
      <c r="U349" s="30" t="str">
        <f t="shared" si="70"/>
        <v>ไม่ผ่าน</v>
      </c>
      <c r="V349" s="33"/>
      <c r="W349" s="58">
        <f t="shared" si="87"/>
        <v>0</v>
      </c>
      <c r="X349" s="30" t="str">
        <f t="shared" si="72"/>
        <v>ไม่ผ่าน</v>
      </c>
      <c r="Y349" s="30" t="s">
        <v>76</v>
      </c>
      <c r="Z349" s="33"/>
      <c r="AA349" s="13"/>
    </row>
    <row r="350" spans="1:27" ht="72.75" hidden="1" x14ac:dyDescent="0.6">
      <c r="A350" s="15">
        <v>9</v>
      </c>
      <c r="B350" s="19" t="s">
        <v>88</v>
      </c>
      <c r="C350" s="30" t="s">
        <v>22</v>
      </c>
      <c r="D350" s="45" t="s">
        <v>33</v>
      </c>
      <c r="E350" s="30" t="str">
        <f t="shared" si="83"/>
        <v>กฟส</v>
      </c>
      <c r="F350" s="30">
        <v>3</v>
      </c>
      <c r="G350" s="49">
        <v>129</v>
      </c>
      <c r="H350" s="30" t="s">
        <v>84</v>
      </c>
      <c r="I350" s="30">
        <v>82</v>
      </c>
      <c r="J350" s="32">
        <f t="shared" si="66"/>
        <v>0.63565891472868219</v>
      </c>
      <c r="K350" s="30">
        <v>82</v>
      </c>
      <c r="L350" s="32">
        <f t="shared" si="80"/>
        <v>1</v>
      </c>
      <c r="M350" s="30">
        <v>82</v>
      </c>
      <c r="N350" s="32">
        <f t="shared" si="88"/>
        <v>0.63565891472868219</v>
      </c>
      <c r="O350" s="45" t="str">
        <f t="shared" si="82"/>
        <v>ผ่าน</v>
      </c>
      <c r="Q350" s="32">
        <f t="shared" si="84"/>
        <v>0</v>
      </c>
      <c r="R350" s="30" t="str">
        <f t="shared" si="85"/>
        <v>ไม่ผ่าน</v>
      </c>
      <c r="S350" s="30"/>
      <c r="T350" s="58">
        <f t="shared" si="86"/>
        <v>0</v>
      </c>
      <c r="U350" s="30" t="str">
        <f t="shared" si="70"/>
        <v>ไม่ผ่าน</v>
      </c>
      <c r="V350" s="33"/>
      <c r="W350" s="58">
        <f t="shared" si="87"/>
        <v>0</v>
      </c>
      <c r="X350" s="30" t="str">
        <f t="shared" si="72"/>
        <v>ไม่ผ่าน</v>
      </c>
      <c r="Y350" s="30" t="s">
        <v>76</v>
      </c>
      <c r="Z350" s="33"/>
      <c r="AA350" s="13"/>
    </row>
    <row r="351" spans="1:27" ht="72.75" hidden="1" x14ac:dyDescent="0.6">
      <c r="A351" s="15">
        <v>9</v>
      </c>
      <c r="B351" s="19" t="s">
        <v>88</v>
      </c>
      <c r="C351" s="30" t="s">
        <v>22</v>
      </c>
      <c r="D351" s="45" t="s">
        <v>34</v>
      </c>
      <c r="E351" s="30" t="str">
        <f t="shared" si="83"/>
        <v>กฟส</v>
      </c>
      <c r="F351" s="30">
        <v>3</v>
      </c>
      <c r="G351" s="49">
        <v>104</v>
      </c>
      <c r="H351" s="30" t="s">
        <v>84</v>
      </c>
      <c r="I351" s="30">
        <v>100</v>
      </c>
      <c r="J351" s="32">
        <f t="shared" si="66"/>
        <v>0.96153846153846156</v>
      </c>
      <c r="K351" s="30">
        <v>100</v>
      </c>
      <c r="L351" s="32">
        <f t="shared" si="80"/>
        <v>1</v>
      </c>
      <c r="M351" s="30">
        <v>100</v>
      </c>
      <c r="N351" s="32">
        <f t="shared" si="88"/>
        <v>0.96153846153846156</v>
      </c>
      <c r="O351" s="45" t="str">
        <f t="shared" si="82"/>
        <v>ผ่าน</v>
      </c>
      <c r="Q351" s="32">
        <f t="shared" si="84"/>
        <v>0</v>
      </c>
      <c r="R351" s="30" t="str">
        <f t="shared" si="85"/>
        <v>ไม่ผ่าน</v>
      </c>
      <c r="S351" s="30"/>
      <c r="T351" s="58">
        <f t="shared" si="86"/>
        <v>0</v>
      </c>
      <c r="U351" s="30" t="str">
        <f t="shared" si="70"/>
        <v>ไม่ผ่าน</v>
      </c>
      <c r="V351" s="33"/>
      <c r="W351" s="58">
        <f t="shared" si="87"/>
        <v>0</v>
      </c>
      <c r="X351" s="30" t="str">
        <f t="shared" si="72"/>
        <v>ไม่ผ่าน</v>
      </c>
      <c r="Y351" s="30" t="s">
        <v>76</v>
      </c>
      <c r="Z351" s="33"/>
      <c r="AA351" s="13"/>
    </row>
    <row r="352" spans="1:27" ht="72.75" hidden="1" x14ac:dyDescent="0.6">
      <c r="A352" s="15">
        <v>9</v>
      </c>
      <c r="B352" s="19" t="s">
        <v>88</v>
      </c>
      <c r="C352" s="30" t="s">
        <v>22</v>
      </c>
      <c r="D352" s="45" t="s">
        <v>35</v>
      </c>
      <c r="E352" s="30" t="str">
        <f t="shared" si="83"/>
        <v>กฟจ</v>
      </c>
      <c r="F352" s="30">
        <v>3</v>
      </c>
      <c r="G352" s="49">
        <v>323</v>
      </c>
      <c r="H352" s="30" t="s">
        <v>84</v>
      </c>
      <c r="I352" s="30">
        <v>309</v>
      </c>
      <c r="J352" s="32">
        <f t="shared" si="66"/>
        <v>0.95665634674922606</v>
      </c>
      <c r="K352" s="30">
        <v>309</v>
      </c>
      <c r="L352" s="32">
        <f t="shared" si="80"/>
        <v>1</v>
      </c>
      <c r="M352" s="30">
        <v>309</v>
      </c>
      <c r="N352" s="32">
        <f t="shared" si="88"/>
        <v>0.95665634674922606</v>
      </c>
      <c r="O352" s="45" t="str">
        <f t="shared" si="82"/>
        <v>ผ่าน</v>
      </c>
      <c r="Q352" s="32">
        <f t="shared" si="84"/>
        <v>0</v>
      </c>
      <c r="R352" s="30" t="str">
        <f t="shared" si="85"/>
        <v>ไม่ผ่าน</v>
      </c>
      <c r="S352" s="30"/>
      <c r="T352" s="58">
        <f t="shared" si="86"/>
        <v>0</v>
      </c>
      <c r="U352" s="30" t="str">
        <f t="shared" si="70"/>
        <v>ไม่ผ่าน</v>
      </c>
      <c r="V352" s="33"/>
      <c r="W352" s="58">
        <f t="shared" si="87"/>
        <v>0</v>
      </c>
      <c r="X352" s="30" t="str">
        <f t="shared" si="72"/>
        <v>ไม่ผ่าน</v>
      </c>
      <c r="Y352" s="30" t="s">
        <v>76</v>
      </c>
      <c r="Z352" s="33"/>
      <c r="AA352" s="13"/>
    </row>
    <row r="353" spans="1:27" ht="72.75" hidden="1" x14ac:dyDescent="0.6">
      <c r="A353" s="15">
        <v>9</v>
      </c>
      <c r="B353" s="19" t="s">
        <v>88</v>
      </c>
      <c r="C353" s="30" t="s">
        <v>22</v>
      </c>
      <c r="D353" s="45" t="s">
        <v>36</v>
      </c>
      <c r="E353" s="30" t="str">
        <f t="shared" si="83"/>
        <v>กฟส</v>
      </c>
      <c r="F353" s="30">
        <v>3</v>
      </c>
      <c r="G353" s="49">
        <v>86</v>
      </c>
      <c r="H353" s="30" t="s">
        <v>84</v>
      </c>
      <c r="I353" s="30">
        <v>86</v>
      </c>
      <c r="J353" s="32">
        <f t="shared" si="66"/>
        <v>1</v>
      </c>
      <c r="K353" s="30">
        <v>86</v>
      </c>
      <c r="L353" s="32">
        <f t="shared" si="80"/>
        <v>1</v>
      </c>
      <c r="M353" s="30">
        <v>86</v>
      </c>
      <c r="N353" s="32">
        <f t="shared" si="88"/>
        <v>1</v>
      </c>
      <c r="O353" s="45" t="str">
        <f t="shared" si="82"/>
        <v>ผ่าน</v>
      </c>
      <c r="Q353" s="32">
        <f t="shared" si="84"/>
        <v>0</v>
      </c>
      <c r="R353" s="30" t="str">
        <f t="shared" si="85"/>
        <v>ไม่ผ่าน</v>
      </c>
      <c r="S353" s="30"/>
      <c r="T353" s="58">
        <f t="shared" si="86"/>
        <v>0</v>
      </c>
      <c r="U353" s="30" t="str">
        <f t="shared" si="70"/>
        <v>ไม่ผ่าน</v>
      </c>
      <c r="V353" s="33"/>
      <c r="W353" s="58">
        <f t="shared" si="87"/>
        <v>0</v>
      </c>
      <c r="X353" s="30" t="str">
        <f t="shared" si="72"/>
        <v>ไม่ผ่าน</v>
      </c>
      <c r="Y353" s="30" t="s">
        <v>76</v>
      </c>
      <c r="Z353" s="33"/>
      <c r="AA353" s="13"/>
    </row>
    <row r="354" spans="1:27" ht="72.75" hidden="1" x14ac:dyDescent="0.6">
      <c r="A354" s="15">
        <v>9</v>
      </c>
      <c r="B354" s="19" t="s">
        <v>88</v>
      </c>
      <c r="C354" s="30" t="s">
        <v>22</v>
      </c>
      <c r="D354" s="45" t="s">
        <v>37</v>
      </c>
      <c r="E354" s="30" t="str">
        <f t="shared" si="83"/>
        <v>กฟส</v>
      </c>
      <c r="F354" s="30">
        <v>3</v>
      </c>
      <c r="G354" s="49">
        <v>49</v>
      </c>
      <c r="H354" s="30" t="s">
        <v>84</v>
      </c>
      <c r="I354" s="30">
        <v>45</v>
      </c>
      <c r="J354" s="32">
        <f t="shared" si="66"/>
        <v>0.91836734693877553</v>
      </c>
      <c r="K354" s="30">
        <v>45</v>
      </c>
      <c r="L354" s="32">
        <f t="shared" si="80"/>
        <v>1</v>
      </c>
      <c r="M354" s="30">
        <v>45</v>
      </c>
      <c r="N354" s="32">
        <f t="shared" si="88"/>
        <v>0.91836734693877553</v>
      </c>
      <c r="O354" s="45" t="str">
        <f t="shared" si="82"/>
        <v>ผ่าน</v>
      </c>
      <c r="Q354" s="32">
        <f t="shared" si="84"/>
        <v>0</v>
      </c>
      <c r="R354" s="30" t="str">
        <f t="shared" si="85"/>
        <v>ไม่ผ่าน</v>
      </c>
      <c r="S354" s="30"/>
      <c r="T354" s="58">
        <f t="shared" si="86"/>
        <v>0</v>
      </c>
      <c r="U354" s="30" t="str">
        <f t="shared" si="70"/>
        <v>ไม่ผ่าน</v>
      </c>
      <c r="V354" s="33"/>
      <c r="W354" s="58">
        <f t="shared" si="87"/>
        <v>0</v>
      </c>
      <c r="X354" s="30" t="str">
        <f t="shared" si="72"/>
        <v>ไม่ผ่าน</v>
      </c>
      <c r="Y354" s="30" t="s">
        <v>76</v>
      </c>
      <c r="Z354" s="33"/>
      <c r="AA354" s="13"/>
    </row>
    <row r="355" spans="1:27" ht="72.75" hidden="1" x14ac:dyDescent="0.6">
      <c r="A355" s="15">
        <v>9</v>
      </c>
      <c r="B355" s="19" t="s">
        <v>88</v>
      </c>
      <c r="C355" s="30" t="s">
        <v>22</v>
      </c>
      <c r="D355" s="45" t="s">
        <v>38</v>
      </c>
      <c r="E355" s="30" t="str">
        <f t="shared" si="83"/>
        <v>กฟจ</v>
      </c>
      <c r="F355" s="30">
        <v>3</v>
      </c>
      <c r="G355" s="49">
        <v>228</v>
      </c>
      <c r="H355" s="30" t="s">
        <v>84</v>
      </c>
      <c r="I355" s="30">
        <v>228</v>
      </c>
      <c r="J355" s="32">
        <f t="shared" si="66"/>
        <v>1</v>
      </c>
      <c r="K355" s="30">
        <v>228</v>
      </c>
      <c r="L355" s="32">
        <f t="shared" si="80"/>
        <v>1</v>
      </c>
      <c r="M355" s="30">
        <v>228</v>
      </c>
      <c r="N355" s="32">
        <f t="shared" si="88"/>
        <v>1</v>
      </c>
      <c r="O355" s="45" t="str">
        <f t="shared" si="82"/>
        <v>ผ่าน</v>
      </c>
      <c r="Q355" s="32">
        <f t="shared" si="84"/>
        <v>0</v>
      </c>
      <c r="R355" s="30" t="str">
        <f t="shared" si="85"/>
        <v>ไม่ผ่าน</v>
      </c>
      <c r="S355" s="30"/>
      <c r="T355" s="58">
        <f t="shared" si="86"/>
        <v>0</v>
      </c>
      <c r="U355" s="30" t="str">
        <f t="shared" si="70"/>
        <v>ไม่ผ่าน</v>
      </c>
      <c r="V355" s="33"/>
      <c r="W355" s="58">
        <f t="shared" si="87"/>
        <v>0</v>
      </c>
      <c r="X355" s="30" t="str">
        <f t="shared" si="72"/>
        <v>ไม่ผ่าน</v>
      </c>
      <c r="Y355" s="30" t="s">
        <v>76</v>
      </c>
      <c r="Z355" s="33"/>
      <c r="AA355" s="13"/>
    </row>
    <row r="356" spans="1:27" ht="72.75" hidden="1" x14ac:dyDescent="0.6">
      <c r="A356" s="15">
        <v>9</v>
      </c>
      <c r="B356" s="19" t="s">
        <v>88</v>
      </c>
      <c r="C356" s="30" t="s">
        <v>22</v>
      </c>
      <c r="D356" s="45" t="s">
        <v>39</v>
      </c>
      <c r="E356" s="30" t="str">
        <f t="shared" si="83"/>
        <v>กฟส</v>
      </c>
      <c r="F356" s="30">
        <v>3</v>
      </c>
      <c r="G356" s="49">
        <v>165</v>
      </c>
      <c r="H356" s="30" t="s">
        <v>84</v>
      </c>
      <c r="I356" s="30">
        <v>157</v>
      </c>
      <c r="J356" s="32">
        <f t="shared" si="66"/>
        <v>0.95151515151515154</v>
      </c>
      <c r="K356" s="30">
        <v>157</v>
      </c>
      <c r="L356" s="32">
        <f t="shared" si="80"/>
        <v>1</v>
      </c>
      <c r="M356" s="30">
        <v>157</v>
      </c>
      <c r="N356" s="32">
        <f t="shared" si="88"/>
        <v>0.95151515151515154</v>
      </c>
      <c r="O356" s="45" t="str">
        <f t="shared" si="82"/>
        <v>ผ่าน</v>
      </c>
      <c r="Q356" s="32">
        <f t="shared" si="84"/>
        <v>0</v>
      </c>
      <c r="R356" s="30" t="str">
        <f t="shared" si="85"/>
        <v>ไม่ผ่าน</v>
      </c>
      <c r="S356" s="30"/>
      <c r="T356" s="58">
        <f t="shared" si="86"/>
        <v>0</v>
      </c>
      <c r="U356" s="30" t="str">
        <f t="shared" si="70"/>
        <v>ไม่ผ่าน</v>
      </c>
      <c r="V356" s="33"/>
      <c r="W356" s="58">
        <f t="shared" si="87"/>
        <v>0</v>
      </c>
      <c r="X356" s="30" t="str">
        <f t="shared" si="72"/>
        <v>ไม่ผ่าน</v>
      </c>
      <c r="Y356" s="30" t="s">
        <v>76</v>
      </c>
      <c r="Z356" s="33"/>
      <c r="AA356" s="13"/>
    </row>
    <row r="357" spans="1:27" ht="72.75" hidden="1" x14ac:dyDescent="0.6">
      <c r="A357" s="15">
        <v>9</v>
      </c>
      <c r="B357" s="19" t="s">
        <v>88</v>
      </c>
      <c r="C357" s="30" t="s">
        <v>22</v>
      </c>
      <c r="D357" s="45" t="s">
        <v>40</v>
      </c>
      <c r="E357" s="30" t="str">
        <f t="shared" si="83"/>
        <v>กฟส</v>
      </c>
      <c r="F357" s="30">
        <v>3</v>
      </c>
      <c r="G357" s="49">
        <v>211</v>
      </c>
      <c r="H357" s="30" t="s">
        <v>84</v>
      </c>
      <c r="I357" s="30">
        <v>211</v>
      </c>
      <c r="J357" s="32">
        <f t="shared" si="66"/>
        <v>1</v>
      </c>
      <c r="K357" s="30">
        <v>211</v>
      </c>
      <c r="L357" s="32">
        <f t="shared" si="80"/>
        <v>1</v>
      </c>
      <c r="M357" s="30">
        <v>211</v>
      </c>
      <c r="N357" s="32">
        <f t="shared" si="88"/>
        <v>1</v>
      </c>
      <c r="O357" s="45" t="str">
        <f t="shared" si="82"/>
        <v>ผ่าน</v>
      </c>
      <c r="Q357" s="32">
        <f t="shared" si="84"/>
        <v>0</v>
      </c>
      <c r="R357" s="30" t="str">
        <f t="shared" si="85"/>
        <v>ไม่ผ่าน</v>
      </c>
      <c r="S357" s="30"/>
      <c r="T357" s="58">
        <f t="shared" si="86"/>
        <v>0</v>
      </c>
      <c r="U357" s="30" t="str">
        <f t="shared" si="70"/>
        <v>ไม่ผ่าน</v>
      </c>
      <c r="V357" s="33"/>
      <c r="W357" s="58">
        <f t="shared" si="87"/>
        <v>0</v>
      </c>
      <c r="X357" s="30" t="str">
        <f t="shared" si="72"/>
        <v>ไม่ผ่าน</v>
      </c>
      <c r="Y357" s="30" t="s">
        <v>76</v>
      </c>
      <c r="Z357" s="33"/>
      <c r="AA357" s="13"/>
    </row>
    <row r="358" spans="1:27" ht="72.75" hidden="1" x14ac:dyDescent="0.6">
      <c r="A358" s="15">
        <v>9</v>
      </c>
      <c r="B358" s="19" t="s">
        <v>88</v>
      </c>
      <c r="C358" s="30" t="s">
        <v>22</v>
      </c>
      <c r="D358" s="45" t="s">
        <v>41</v>
      </c>
      <c r="E358" s="30" t="str">
        <f t="shared" si="83"/>
        <v>กฟส</v>
      </c>
      <c r="F358" s="30">
        <v>3</v>
      </c>
      <c r="G358" s="49">
        <v>157</v>
      </c>
      <c r="H358" s="30" t="s">
        <v>84</v>
      </c>
      <c r="I358" s="30">
        <v>142</v>
      </c>
      <c r="J358" s="32">
        <f t="shared" si="66"/>
        <v>0.90445859872611467</v>
      </c>
      <c r="K358" s="30">
        <v>142</v>
      </c>
      <c r="L358" s="32">
        <f t="shared" si="80"/>
        <v>1</v>
      </c>
      <c r="M358" s="30">
        <v>142</v>
      </c>
      <c r="N358" s="32">
        <f t="shared" si="88"/>
        <v>0.90445859872611467</v>
      </c>
      <c r="O358" s="45" t="str">
        <f t="shared" si="82"/>
        <v>ผ่าน</v>
      </c>
      <c r="Q358" s="32">
        <f t="shared" si="84"/>
        <v>0</v>
      </c>
      <c r="R358" s="30" t="str">
        <f t="shared" si="85"/>
        <v>ไม่ผ่าน</v>
      </c>
      <c r="S358" s="30"/>
      <c r="T358" s="58">
        <f t="shared" si="86"/>
        <v>0</v>
      </c>
      <c r="U358" s="30" t="str">
        <f t="shared" si="70"/>
        <v>ไม่ผ่าน</v>
      </c>
      <c r="V358" s="33"/>
      <c r="W358" s="58">
        <f t="shared" si="87"/>
        <v>0</v>
      </c>
      <c r="X358" s="30" t="str">
        <f t="shared" si="72"/>
        <v>ไม่ผ่าน</v>
      </c>
      <c r="Y358" s="30" t="s">
        <v>76</v>
      </c>
      <c r="Z358" s="33"/>
      <c r="AA358" s="13"/>
    </row>
    <row r="359" spans="1:27" ht="72.75" hidden="1" x14ac:dyDescent="0.6">
      <c r="A359" s="15">
        <v>9</v>
      </c>
      <c r="B359" s="19" t="s">
        <v>88</v>
      </c>
      <c r="C359" s="30" t="s">
        <v>22</v>
      </c>
      <c r="D359" s="45" t="s">
        <v>42</v>
      </c>
      <c r="E359" s="30" t="str">
        <f t="shared" si="83"/>
        <v>กฟส</v>
      </c>
      <c r="F359" s="30">
        <v>3</v>
      </c>
      <c r="G359" s="49">
        <v>170</v>
      </c>
      <c r="H359" s="30" t="s">
        <v>84</v>
      </c>
      <c r="I359" s="30">
        <v>168</v>
      </c>
      <c r="J359" s="32">
        <f t="shared" si="66"/>
        <v>0.9882352941176471</v>
      </c>
      <c r="K359" s="30">
        <v>168</v>
      </c>
      <c r="L359" s="32">
        <f t="shared" si="80"/>
        <v>1</v>
      </c>
      <c r="M359" s="30">
        <v>168</v>
      </c>
      <c r="N359" s="32">
        <f t="shared" si="88"/>
        <v>0.9882352941176471</v>
      </c>
      <c r="O359" s="45" t="str">
        <f t="shared" si="82"/>
        <v>ผ่าน</v>
      </c>
      <c r="Q359" s="32">
        <f t="shared" si="84"/>
        <v>0</v>
      </c>
      <c r="R359" s="30" t="str">
        <f t="shared" si="85"/>
        <v>ไม่ผ่าน</v>
      </c>
      <c r="S359" s="30"/>
      <c r="T359" s="58">
        <f t="shared" si="86"/>
        <v>0</v>
      </c>
      <c r="U359" s="30" t="str">
        <f t="shared" si="70"/>
        <v>ไม่ผ่าน</v>
      </c>
      <c r="V359" s="33"/>
      <c r="W359" s="58">
        <f t="shared" si="87"/>
        <v>0</v>
      </c>
      <c r="X359" s="30" t="str">
        <f t="shared" si="72"/>
        <v>ไม่ผ่าน</v>
      </c>
      <c r="Y359" s="30" t="s">
        <v>76</v>
      </c>
      <c r="Z359" s="33"/>
      <c r="AA359" s="13"/>
    </row>
    <row r="360" spans="1:27" ht="72.75" hidden="1" x14ac:dyDescent="0.6">
      <c r="A360" s="15">
        <v>9</v>
      </c>
      <c r="B360" s="19" t="s">
        <v>88</v>
      </c>
      <c r="C360" s="30" t="s">
        <v>22</v>
      </c>
      <c r="D360" s="45" t="s">
        <v>43</v>
      </c>
      <c r="E360" s="30" t="str">
        <f t="shared" si="83"/>
        <v>กฟส</v>
      </c>
      <c r="F360" s="30">
        <v>3</v>
      </c>
      <c r="G360" s="49">
        <v>58</v>
      </c>
      <c r="H360" s="30" t="s">
        <v>84</v>
      </c>
      <c r="I360" s="30">
        <v>53</v>
      </c>
      <c r="J360" s="32">
        <f t="shared" si="66"/>
        <v>0.91379310344827591</v>
      </c>
      <c r="K360" s="30">
        <v>53</v>
      </c>
      <c r="L360" s="32">
        <f t="shared" si="80"/>
        <v>1</v>
      </c>
      <c r="M360" s="30">
        <v>53</v>
      </c>
      <c r="N360" s="32">
        <f t="shared" si="88"/>
        <v>0.91379310344827591</v>
      </c>
      <c r="O360" s="45" t="str">
        <f t="shared" si="82"/>
        <v>ผ่าน</v>
      </c>
      <c r="Q360" s="32">
        <f t="shared" si="84"/>
        <v>0</v>
      </c>
      <c r="R360" s="30" t="str">
        <f t="shared" si="85"/>
        <v>ไม่ผ่าน</v>
      </c>
      <c r="S360" s="30"/>
      <c r="T360" s="58">
        <f t="shared" si="86"/>
        <v>0</v>
      </c>
      <c r="U360" s="30" t="str">
        <f t="shared" si="70"/>
        <v>ไม่ผ่าน</v>
      </c>
      <c r="V360" s="33"/>
      <c r="W360" s="58">
        <f t="shared" si="87"/>
        <v>0</v>
      </c>
      <c r="X360" s="30" t="str">
        <f t="shared" si="72"/>
        <v>ไม่ผ่าน</v>
      </c>
      <c r="Y360" s="30" t="s">
        <v>76</v>
      </c>
      <c r="Z360" s="33"/>
      <c r="AA360" s="13"/>
    </row>
    <row r="361" spans="1:27" ht="72.75" hidden="1" x14ac:dyDescent="0.6">
      <c r="A361" s="15">
        <v>9</v>
      </c>
      <c r="B361" s="19" t="s">
        <v>88</v>
      </c>
      <c r="C361" s="30" t="s">
        <v>22</v>
      </c>
      <c r="D361" s="45" t="s">
        <v>79</v>
      </c>
      <c r="E361" s="30" t="s">
        <v>87</v>
      </c>
      <c r="F361" s="30">
        <v>3</v>
      </c>
      <c r="G361" s="49">
        <v>0</v>
      </c>
      <c r="H361" s="30" t="s">
        <v>84</v>
      </c>
      <c r="I361" s="30">
        <v>0</v>
      </c>
      <c r="J361" s="32" t="e">
        <f t="shared" si="66"/>
        <v>#DIV/0!</v>
      </c>
      <c r="K361" s="30">
        <v>0</v>
      </c>
      <c r="L361" s="32" t="e">
        <f t="shared" si="80"/>
        <v>#DIV/0!</v>
      </c>
      <c r="M361" s="30">
        <v>0</v>
      </c>
      <c r="N361" s="32" t="e">
        <f t="shared" si="88"/>
        <v>#DIV/0!</v>
      </c>
      <c r="O361" s="45" t="str">
        <f t="shared" si="82"/>
        <v>ผ่าน</v>
      </c>
      <c r="Q361" s="32" t="e">
        <f t="shared" si="84"/>
        <v>#DIV/0!</v>
      </c>
      <c r="R361" s="30" t="str">
        <f t="shared" si="85"/>
        <v>ผ่าน</v>
      </c>
      <c r="S361" s="30"/>
      <c r="T361" s="58" t="e">
        <f t="shared" si="86"/>
        <v>#DIV/0!</v>
      </c>
      <c r="U361" s="30" t="str">
        <f t="shared" si="70"/>
        <v>ไม่ผ่าน</v>
      </c>
      <c r="V361" s="33"/>
      <c r="W361" s="58" t="e">
        <f t="shared" si="87"/>
        <v>#DIV/0!</v>
      </c>
      <c r="X361" s="30" t="str">
        <f t="shared" si="72"/>
        <v>ไม่ผ่าน</v>
      </c>
      <c r="Y361" s="30" t="s">
        <v>76</v>
      </c>
      <c r="Z361" s="33"/>
      <c r="AA361" s="13"/>
    </row>
    <row r="362" spans="1:27" ht="72.75" hidden="1" x14ac:dyDescent="0.6">
      <c r="A362" s="15">
        <v>9</v>
      </c>
      <c r="B362" s="19" t="s">
        <v>88</v>
      </c>
      <c r="C362" s="30" t="s">
        <v>22</v>
      </c>
      <c r="D362" s="45" t="s">
        <v>45</v>
      </c>
      <c r="E362" s="30" t="str">
        <f t="shared" ref="E362:E385" si="89">LEFT(D362,3)</f>
        <v>กฟจ</v>
      </c>
      <c r="F362" s="30">
        <v>3</v>
      </c>
      <c r="G362" s="49">
        <v>212</v>
      </c>
      <c r="H362" s="30" t="s">
        <v>84</v>
      </c>
      <c r="I362" s="30">
        <v>209</v>
      </c>
      <c r="J362" s="32">
        <f t="shared" si="66"/>
        <v>0.98584905660377353</v>
      </c>
      <c r="K362" s="30">
        <v>209</v>
      </c>
      <c r="L362" s="32">
        <f t="shared" si="80"/>
        <v>1</v>
      </c>
      <c r="M362" s="30">
        <v>209</v>
      </c>
      <c r="N362" s="32">
        <f t="shared" si="88"/>
        <v>0.98584905660377353</v>
      </c>
      <c r="O362" s="45" t="str">
        <f t="shared" si="82"/>
        <v>ผ่าน</v>
      </c>
      <c r="Q362" s="32">
        <f t="shared" si="84"/>
        <v>0</v>
      </c>
      <c r="R362" s="30" t="str">
        <f t="shared" si="85"/>
        <v>ไม่ผ่าน</v>
      </c>
      <c r="S362" s="30"/>
      <c r="T362" s="58">
        <f t="shared" si="86"/>
        <v>0</v>
      </c>
      <c r="U362" s="30" t="str">
        <f t="shared" si="70"/>
        <v>ไม่ผ่าน</v>
      </c>
      <c r="V362" s="33"/>
      <c r="W362" s="58">
        <f t="shared" si="87"/>
        <v>0</v>
      </c>
      <c r="X362" s="30" t="str">
        <f t="shared" si="72"/>
        <v>ไม่ผ่าน</v>
      </c>
      <c r="Y362" s="30" t="s">
        <v>76</v>
      </c>
      <c r="Z362" s="33"/>
      <c r="AA362" s="13"/>
    </row>
    <row r="363" spans="1:27" ht="72.75" hidden="1" x14ac:dyDescent="0.6">
      <c r="A363" s="15">
        <v>9</v>
      </c>
      <c r="B363" s="19" t="s">
        <v>88</v>
      </c>
      <c r="C363" s="30" t="s">
        <v>22</v>
      </c>
      <c r="D363" s="45" t="s">
        <v>46</v>
      </c>
      <c r="E363" s="30" t="str">
        <f t="shared" si="89"/>
        <v>กฟส</v>
      </c>
      <c r="F363" s="30">
        <v>3</v>
      </c>
      <c r="G363" s="49">
        <v>85</v>
      </c>
      <c r="H363" s="30" t="s">
        <v>84</v>
      </c>
      <c r="I363" s="30">
        <v>85</v>
      </c>
      <c r="J363" s="32">
        <f t="shared" si="66"/>
        <v>1</v>
      </c>
      <c r="K363" s="30">
        <v>85</v>
      </c>
      <c r="L363" s="32">
        <f t="shared" si="80"/>
        <v>1</v>
      </c>
      <c r="M363" s="30">
        <v>85</v>
      </c>
      <c r="N363" s="32">
        <f t="shared" si="88"/>
        <v>1</v>
      </c>
      <c r="O363" s="45" t="str">
        <f t="shared" si="82"/>
        <v>ผ่าน</v>
      </c>
      <c r="Q363" s="32">
        <f t="shared" si="84"/>
        <v>0</v>
      </c>
      <c r="R363" s="30" t="str">
        <f t="shared" si="85"/>
        <v>ไม่ผ่าน</v>
      </c>
      <c r="S363" s="30"/>
      <c r="T363" s="58">
        <f t="shared" si="86"/>
        <v>0</v>
      </c>
      <c r="U363" s="30" t="str">
        <f t="shared" si="70"/>
        <v>ไม่ผ่าน</v>
      </c>
      <c r="V363" s="33"/>
      <c r="W363" s="58">
        <f t="shared" si="87"/>
        <v>0</v>
      </c>
      <c r="X363" s="30" t="str">
        <f t="shared" si="72"/>
        <v>ไม่ผ่าน</v>
      </c>
      <c r="Y363" s="30" t="s">
        <v>76</v>
      </c>
      <c r="Z363" s="33"/>
      <c r="AA363" s="13"/>
    </row>
    <row r="364" spans="1:27" ht="72.75" hidden="1" x14ac:dyDescent="0.6">
      <c r="A364" s="15">
        <v>9</v>
      </c>
      <c r="B364" s="19" t="s">
        <v>88</v>
      </c>
      <c r="C364" s="30" t="s">
        <v>22</v>
      </c>
      <c r="D364" s="45" t="s">
        <v>47</v>
      </c>
      <c r="E364" s="30" t="str">
        <f t="shared" si="89"/>
        <v>กฟส</v>
      </c>
      <c r="F364" s="30">
        <v>3</v>
      </c>
      <c r="G364" s="49">
        <v>144</v>
      </c>
      <c r="H364" s="30" t="s">
        <v>84</v>
      </c>
      <c r="I364" s="30">
        <v>125</v>
      </c>
      <c r="J364" s="32">
        <f t="shared" si="66"/>
        <v>0.86805555555555558</v>
      </c>
      <c r="K364" s="30">
        <v>125</v>
      </c>
      <c r="L364" s="32">
        <f t="shared" si="80"/>
        <v>1</v>
      </c>
      <c r="M364" s="30">
        <v>125</v>
      </c>
      <c r="N364" s="32">
        <f t="shared" si="88"/>
        <v>0.86805555555555558</v>
      </c>
      <c r="O364" s="45" t="str">
        <f t="shared" si="82"/>
        <v>ผ่าน</v>
      </c>
      <c r="Q364" s="32">
        <f t="shared" si="84"/>
        <v>0</v>
      </c>
      <c r="R364" s="30" t="str">
        <f t="shared" si="85"/>
        <v>ไม่ผ่าน</v>
      </c>
      <c r="S364" s="30"/>
      <c r="T364" s="58">
        <f t="shared" si="86"/>
        <v>0</v>
      </c>
      <c r="U364" s="30" t="str">
        <f t="shared" si="70"/>
        <v>ไม่ผ่าน</v>
      </c>
      <c r="V364" s="33"/>
      <c r="W364" s="58">
        <f t="shared" si="87"/>
        <v>0</v>
      </c>
      <c r="X364" s="30" t="str">
        <f t="shared" si="72"/>
        <v>ไม่ผ่าน</v>
      </c>
      <c r="Y364" s="30" t="s">
        <v>76</v>
      </c>
      <c r="Z364" s="33"/>
      <c r="AA364" s="13"/>
    </row>
    <row r="365" spans="1:27" ht="72.75" hidden="1" x14ac:dyDescent="0.6">
      <c r="A365" s="15">
        <v>9</v>
      </c>
      <c r="B365" s="19" t="s">
        <v>88</v>
      </c>
      <c r="C365" s="30" t="s">
        <v>22</v>
      </c>
      <c r="D365" s="45" t="s">
        <v>48</v>
      </c>
      <c r="E365" s="30" t="str">
        <f t="shared" si="89"/>
        <v>กฟจ</v>
      </c>
      <c r="F365" s="30">
        <v>3</v>
      </c>
      <c r="G365" s="49">
        <v>405</v>
      </c>
      <c r="H365" s="30" t="s">
        <v>84</v>
      </c>
      <c r="I365" s="30">
        <v>385</v>
      </c>
      <c r="J365" s="32">
        <f t="shared" si="66"/>
        <v>0.95061728395061729</v>
      </c>
      <c r="K365" s="30">
        <v>385</v>
      </c>
      <c r="L365" s="32">
        <f t="shared" si="80"/>
        <v>1</v>
      </c>
      <c r="M365" s="30">
        <v>385</v>
      </c>
      <c r="N365" s="32">
        <f t="shared" si="88"/>
        <v>0.95061728395061729</v>
      </c>
      <c r="O365" s="45" t="str">
        <f t="shared" si="82"/>
        <v>ผ่าน</v>
      </c>
      <c r="Q365" s="32">
        <f t="shared" si="84"/>
        <v>0</v>
      </c>
      <c r="R365" s="30" t="str">
        <f t="shared" si="85"/>
        <v>ไม่ผ่าน</v>
      </c>
      <c r="S365" s="30"/>
      <c r="T365" s="58">
        <f t="shared" si="86"/>
        <v>0</v>
      </c>
      <c r="U365" s="30" t="str">
        <f t="shared" si="70"/>
        <v>ไม่ผ่าน</v>
      </c>
      <c r="V365" s="33"/>
      <c r="W365" s="58">
        <f t="shared" si="87"/>
        <v>0</v>
      </c>
      <c r="X365" s="30" t="str">
        <f t="shared" si="72"/>
        <v>ไม่ผ่าน</v>
      </c>
      <c r="Y365" s="30" t="s">
        <v>76</v>
      </c>
      <c r="Z365" s="33"/>
      <c r="AA365" s="13"/>
    </row>
    <row r="366" spans="1:27" ht="72.75" hidden="1" x14ac:dyDescent="0.6">
      <c r="A366" s="15">
        <v>9</v>
      </c>
      <c r="B366" s="19" t="s">
        <v>88</v>
      </c>
      <c r="C366" s="30" t="s">
        <v>22</v>
      </c>
      <c r="D366" s="45" t="s">
        <v>49</v>
      </c>
      <c r="E366" s="30" t="str">
        <f t="shared" si="89"/>
        <v>กฟส</v>
      </c>
      <c r="F366" s="30">
        <v>3</v>
      </c>
      <c r="G366" s="49">
        <v>213</v>
      </c>
      <c r="H366" s="30" t="s">
        <v>84</v>
      </c>
      <c r="I366" s="30">
        <v>201</v>
      </c>
      <c r="J366" s="32">
        <f t="shared" si="66"/>
        <v>0.94366197183098588</v>
      </c>
      <c r="K366" s="30">
        <v>201</v>
      </c>
      <c r="L366" s="32">
        <f t="shared" si="80"/>
        <v>1</v>
      </c>
      <c r="M366" s="30">
        <v>201</v>
      </c>
      <c r="N366" s="32">
        <f t="shared" si="88"/>
        <v>0.94366197183098588</v>
      </c>
      <c r="O366" s="45" t="str">
        <f t="shared" si="82"/>
        <v>ผ่าน</v>
      </c>
      <c r="Q366" s="32">
        <f t="shared" si="84"/>
        <v>0</v>
      </c>
      <c r="R366" s="30" t="str">
        <f t="shared" si="85"/>
        <v>ไม่ผ่าน</v>
      </c>
      <c r="S366" s="30"/>
      <c r="T366" s="58">
        <f t="shared" si="86"/>
        <v>0</v>
      </c>
      <c r="U366" s="30" t="str">
        <f t="shared" si="70"/>
        <v>ไม่ผ่าน</v>
      </c>
      <c r="V366" s="33"/>
      <c r="W366" s="58">
        <f t="shared" si="87"/>
        <v>0</v>
      </c>
      <c r="X366" s="30" t="str">
        <f t="shared" si="72"/>
        <v>ไม่ผ่าน</v>
      </c>
      <c r="Y366" s="30" t="s">
        <v>76</v>
      </c>
      <c r="Z366" s="33"/>
      <c r="AA366" s="13"/>
    </row>
    <row r="367" spans="1:27" ht="72.75" hidden="1" x14ac:dyDescent="0.6">
      <c r="A367" s="15">
        <v>9</v>
      </c>
      <c r="B367" s="19" t="s">
        <v>88</v>
      </c>
      <c r="C367" s="30" t="s">
        <v>22</v>
      </c>
      <c r="D367" s="45" t="s">
        <v>50</v>
      </c>
      <c r="E367" s="30" t="str">
        <f t="shared" si="89"/>
        <v>กฟส</v>
      </c>
      <c r="F367" s="30">
        <v>3</v>
      </c>
      <c r="G367" s="49">
        <v>116</v>
      </c>
      <c r="H367" s="30" t="s">
        <v>84</v>
      </c>
      <c r="I367" s="30">
        <v>114</v>
      </c>
      <c r="J367" s="32">
        <f t="shared" si="66"/>
        <v>0.98275862068965514</v>
      </c>
      <c r="K367" s="30">
        <v>114</v>
      </c>
      <c r="L367" s="32">
        <f t="shared" si="80"/>
        <v>1</v>
      </c>
      <c r="M367" s="30">
        <v>114</v>
      </c>
      <c r="N367" s="32">
        <f t="shared" si="88"/>
        <v>0.98275862068965514</v>
      </c>
      <c r="O367" s="45" t="str">
        <f t="shared" si="82"/>
        <v>ผ่าน</v>
      </c>
      <c r="Q367" s="32">
        <f t="shared" si="84"/>
        <v>0</v>
      </c>
      <c r="R367" s="30" t="str">
        <f t="shared" si="85"/>
        <v>ไม่ผ่าน</v>
      </c>
      <c r="S367" s="30"/>
      <c r="T367" s="58">
        <f t="shared" si="86"/>
        <v>0</v>
      </c>
      <c r="U367" s="30" t="str">
        <f t="shared" si="70"/>
        <v>ไม่ผ่าน</v>
      </c>
      <c r="V367" s="33"/>
      <c r="W367" s="58">
        <f t="shared" si="87"/>
        <v>0</v>
      </c>
      <c r="X367" s="30" t="str">
        <f t="shared" si="72"/>
        <v>ไม่ผ่าน</v>
      </c>
      <c r="Y367" s="30" t="s">
        <v>76</v>
      </c>
      <c r="Z367" s="33"/>
      <c r="AA367" s="13"/>
    </row>
    <row r="368" spans="1:27" ht="72.75" hidden="1" x14ac:dyDescent="0.6">
      <c r="A368" s="15">
        <v>9</v>
      </c>
      <c r="B368" s="19" t="s">
        <v>88</v>
      </c>
      <c r="C368" s="30" t="s">
        <v>22</v>
      </c>
      <c r="D368" s="45" t="s">
        <v>51</v>
      </c>
      <c r="E368" s="30" t="str">
        <f t="shared" si="89"/>
        <v>กฟส</v>
      </c>
      <c r="F368" s="30">
        <v>3</v>
      </c>
      <c r="G368" s="49">
        <v>61</v>
      </c>
      <c r="H368" s="30" t="s">
        <v>84</v>
      </c>
      <c r="I368" s="30">
        <v>61</v>
      </c>
      <c r="J368" s="32">
        <f t="shared" si="66"/>
        <v>1</v>
      </c>
      <c r="K368" s="30">
        <v>61</v>
      </c>
      <c r="L368" s="32">
        <f t="shared" si="80"/>
        <v>1</v>
      </c>
      <c r="M368" s="30">
        <v>61</v>
      </c>
      <c r="N368" s="32">
        <f t="shared" si="88"/>
        <v>1</v>
      </c>
      <c r="O368" s="45" t="str">
        <f t="shared" si="82"/>
        <v>ผ่าน</v>
      </c>
      <c r="Q368" s="32">
        <f t="shared" si="84"/>
        <v>0</v>
      </c>
      <c r="R368" s="30" t="str">
        <f t="shared" si="85"/>
        <v>ไม่ผ่าน</v>
      </c>
      <c r="S368" s="30"/>
      <c r="T368" s="58">
        <f t="shared" si="86"/>
        <v>0</v>
      </c>
      <c r="U368" s="30" t="str">
        <f t="shared" si="70"/>
        <v>ไม่ผ่าน</v>
      </c>
      <c r="V368" s="33"/>
      <c r="W368" s="58">
        <f t="shared" si="87"/>
        <v>0</v>
      </c>
      <c r="X368" s="30" t="str">
        <f t="shared" si="72"/>
        <v>ไม่ผ่าน</v>
      </c>
      <c r="Y368" s="30" t="s">
        <v>76</v>
      </c>
      <c r="Z368" s="33"/>
      <c r="AA368" s="13"/>
    </row>
    <row r="369" spans="1:27" ht="72.75" hidden="1" x14ac:dyDescent="0.6">
      <c r="A369" s="15">
        <v>9</v>
      </c>
      <c r="B369" s="19" t="s">
        <v>88</v>
      </c>
      <c r="C369" s="30" t="s">
        <v>22</v>
      </c>
      <c r="D369" s="45" t="s">
        <v>52</v>
      </c>
      <c r="E369" s="30" t="str">
        <f t="shared" si="89"/>
        <v>กฟจ</v>
      </c>
      <c r="F369" s="30">
        <v>3</v>
      </c>
      <c r="G369" s="49">
        <v>247</v>
      </c>
      <c r="H369" s="30" t="s">
        <v>84</v>
      </c>
      <c r="I369" s="30">
        <v>218</v>
      </c>
      <c r="J369" s="32">
        <f t="shared" si="66"/>
        <v>0.88259109311740891</v>
      </c>
      <c r="K369" s="30">
        <v>218</v>
      </c>
      <c r="L369" s="32">
        <f t="shared" si="80"/>
        <v>1</v>
      </c>
      <c r="M369" s="30">
        <v>218</v>
      </c>
      <c r="N369" s="32">
        <f t="shared" si="88"/>
        <v>0.88259109311740891</v>
      </c>
      <c r="O369" s="45" t="str">
        <f t="shared" si="82"/>
        <v>ผ่าน</v>
      </c>
      <c r="Q369" s="32">
        <f t="shared" si="84"/>
        <v>0</v>
      </c>
      <c r="R369" s="30" t="str">
        <f t="shared" si="85"/>
        <v>ไม่ผ่าน</v>
      </c>
      <c r="S369" s="30"/>
      <c r="T369" s="58">
        <f t="shared" si="86"/>
        <v>0</v>
      </c>
      <c r="U369" s="30" t="str">
        <f t="shared" si="70"/>
        <v>ไม่ผ่าน</v>
      </c>
      <c r="V369" s="33"/>
      <c r="W369" s="58">
        <f t="shared" si="87"/>
        <v>0</v>
      </c>
      <c r="X369" s="30" t="str">
        <f t="shared" si="72"/>
        <v>ไม่ผ่าน</v>
      </c>
      <c r="Y369" s="30" t="s">
        <v>76</v>
      </c>
      <c r="Z369" s="33"/>
      <c r="AA369" s="13"/>
    </row>
    <row r="370" spans="1:27" ht="72.75" hidden="1" x14ac:dyDescent="0.6">
      <c r="A370" s="15">
        <v>9</v>
      </c>
      <c r="B370" s="19" t="s">
        <v>88</v>
      </c>
      <c r="C370" s="30" t="s">
        <v>22</v>
      </c>
      <c r="D370" s="45" t="s">
        <v>53</v>
      </c>
      <c r="E370" s="30" t="str">
        <f t="shared" si="89"/>
        <v>กฟส</v>
      </c>
      <c r="F370" s="30">
        <v>3</v>
      </c>
      <c r="G370" s="49">
        <v>83</v>
      </c>
      <c r="H370" s="30" t="s">
        <v>84</v>
      </c>
      <c r="I370" s="30">
        <v>76</v>
      </c>
      <c r="J370" s="32">
        <f t="shared" si="66"/>
        <v>0.91566265060240959</v>
      </c>
      <c r="K370" s="30">
        <v>76</v>
      </c>
      <c r="L370" s="32">
        <f t="shared" si="80"/>
        <v>1</v>
      </c>
      <c r="M370" s="30">
        <v>76</v>
      </c>
      <c r="N370" s="32">
        <f t="shared" si="88"/>
        <v>0.91566265060240959</v>
      </c>
      <c r="O370" s="45" t="str">
        <f t="shared" si="82"/>
        <v>ผ่าน</v>
      </c>
      <c r="Q370" s="32">
        <f t="shared" si="84"/>
        <v>0</v>
      </c>
      <c r="R370" s="30" t="str">
        <f t="shared" si="85"/>
        <v>ไม่ผ่าน</v>
      </c>
      <c r="S370" s="30"/>
      <c r="T370" s="58">
        <f t="shared" si="86"/>
        <v>0</v>
      </c>
      <c r="U370" s="30" t="str">
        <f t="shared" si="70"/>
        <v>ไม่ผ่าน</v>
      </c>
      <c r="V370" s="33"/>
      <c r="W370" s="58">
        <f t="shared" si="87"/>
        <v>0</v>
      </c>
      <c r="X370" s="30" t="str">
        <f t="shared" si="72"/>
        <v>ไม่ผ่าน</v>
      </c>
      <c r="Y370" s="30" t="s">
        <v>76</v>
      </c>
      <c r="Z370" s="33"/>
      <c r="AA370" s="13"/>
    </row>
    <row r="371" spans="1:27" ht="72.75" hidden="1" x14ac:dyDescent="0.6">
      <c r="A371" s="15">
        <v>9</v>
      </c>
      <c r="B371" s="19" t="s">
        <v>88</v>
      </c>
      <c r="C371" s="30" t="s">
        <v>22</v>
      </c>
      <c r="D371" s="45" t="s">
        <v>54</v>
      </c>
      <c r="E371" s="30" t="str">
        <f t="shared" si="89"/>
        <v>กฟจ</v>
      </c>
      <c r="F371" s="30">
        <v>3</v>
      </c>
      <c r="G371" s="49">
        <v>405</v>
      </c>
      <c r="H371" s="30" t="s">
        <v>84</v>
      </c>
      <c r="I371" s="30">
        <v>405</v>
      </c>
      <c r="J371" s="32">
        <f t="shared" si="66"/>
        <v>1</v>
      </c>
      <c r="K371" s="30">
        <v>405</v>
      </c>
      <c r="L371" s="32">
        <f t="shared" si="80"/>
        <v>1</v>
      </c>
      <c r="M371" s="30">
        <v>405</v>
      </c>
      <c r="N371" s="32">
        <f t="shared" si="88"/>
        <v>1</v>
      </c>
      <c r="O371" s="45" t="str">
        <f t="shared" si="82"/>
        <v>ผ่าน</v>
      </c>
      <c r="Q371" s="32">
        <f t="shared" si="84"/>
        <v>0</v>
      </c>
      <c r="R371" s="30" t="str">
        <f t="shared" si="85"/>
        <v>ไม่ผ่าน</v>
      </c>
      <c r="S371" s="30"/>
      <c r="T371" s="58">
        <f t="shared" si="86"/>
        <v>0</v>
      </c>
      <c r="U371" s="30" t="str">
        <f t="shared" si="70"/>
        <v>ไม่ผ่าน</v>
      </c>
      <c r="V371" s="33"/>
      <c r="W371" s="58">
        <f t="shared" si="87"/>
        <v>0</v>
      </c>
      <c r="X371" s="30" t="str">
        <f t="shared" si="72"/>
        <v>ไม่ผ่าน</v>
      </c>
      <c r="Y371" s="30" t="s">
        <v>76</v>
      </c>
      <c r="Z371" s="33"/>
      <c r="AA371" s="13"/>
    </row>
    <row r="372" spans="1:27" ht="72.75" hidden="1" x14ac:dyDescent="0.6">
      <c r="A372" s="15">
        <v>9</v>
      </c>
      <c r="B372" s="19" t="s">
        <v>88</v>
      </c>
      <c r="C372" s="30" t="s">
        <v>22</v>
      </c>
      <c r="D372" s="45" t="s">
        <v>55</v>
      </c>
      <c r="E372" s="30" t="str">
        <f t="shared" si="89"/>
        <v>กฟส</v>
      </c>
      <c r="F372" s="30">
        <v>3</v>
      </c>
      <c r="G372" s="49">
        <v>88</v>
      </c>
      <c r="H372" s="30" t="s">
        <v>84</v>
      </c>
      <c r="I372" s="30">
        <v>80</v>
      </c>
      <c r="J372" s="32">
        <f t="shared" si="66"/>
        <v>0.90909090909090906</v>
      </c>
      <c r="K372" s="30">
        <v>80</v>
      </c>
      <c r="L372" s="32">
        <f t="shared" si="80"/>
        <v>1</v>
      </c>
      <c r="M372" s="30">
        <v>80</v>
      </c>
      <c r="N372" s="32">
        <f t="shared" si="88"/>
        <v>0.90909090909090906</v>
      </c>
      <c r="O372" s="45" t="str">
        <f t="shared" si="82"/>
        <v>ผ่าน</v>
      </c>
      <c r="Q372" s="32">
        <f t="shared" si="84"/>
        <v>0</v>
      </c>
      <c r="R372" s="30" t="str">
        <f t="shared" si="85"/>
        <v>ไม่ผ่าน</v>
      </c>
      <c r="S372" s="30"/>
      <c r="T372" s="58">
        <f t="shared" si="86"/>
        <v>0</v>
      </c>
      <c r="U372" s="30" t="str">
        <f t="shared" si="70"/>
        <v>ไม่ผ่าน</v>
      </c>
      <c r="V372" s="33"/>
      <c r="W372" s="58">
        <f t="shared" si="87"/>
        <v>0</v>
      </c>
      <c r="X372" s="30" t="str">
        <f t="shared" si="72"/>
        <v>ไม่ผ่าน</v>
      </c>
      <c r="Y372" s="30" t="s">
        <v>76</v>
      </c>
      <c r="Z372" s="33"/>
      <c r="AA372" s="13"/>
    </row>
    <row r="373" spans="1:27" ht="72.75" hidden="1" x14ac:dyDescent="0.6">
      <c r="A373" s="15">
        <v>9</v>
      </c>
      <c r="B373" s="19" t="s">
        <v>88</v>
      </c>
      <c r="C373" s="30" t="s">
        <v>22</v>
      </c>
      <c r="D373" s="45" t="s">
        <v>56</v>
      </c>
      <c r="E373" s="30" t="str">
        <f t="shared" si="89"/>
        <v>กฟอ</v>
      </c>
      <c r="F373" s="30">
        <v>3</v>
      </c>
      <c r="G373" s="49">
        <v>168</v>
      </c>
      <c r="H373" s="30" t="s">
        <v>84</v>
      </c>
      <c r="I373" s="30">
        <v>162</v>
      </c>
      <c r="J373" s="32">
        <f t="shared" si="66"/>
        <v>0.9642857142857143</v>
      </c>
      <c r="K373" s="30">
        <v>162</v>
      </c>
      <c r="L373" s="32">
        <f t="shared" si="80"/>
        <v>1</v>
      </c>
      <c r="M373" s="30">
        <v>162</v>
      </c>
      <c r="N373" s="32">
        <f t="shared" si="88"/>
        <v>0.9642857142857143</v>
      </c>
      <c r="O373" s="45" t="str">
        <f t="shared" si="82"/>
        <v>ผ่าน</v>
      </c>
      <c r="Q373" s="32">
        <f t="shared" si="84"/>
        <v>0</v>
      </c>
      <c r="R373" s="30" t="str">
        <f t="shared" si="85"/>
        <v>ไม่ผ่าน</v>
      </c>
      <c r="S373" s="30"/>
      <c r="T373" s="58">
        <f t="shared" si="86"/>
        <v>0</v>
      </c>
      <c r="U373" s="30" t="str">
        <f t="shared" si="70"/>
        <v>ไม่ผ่าน</v>
      </c>
      <c r="V373" s="33"/>
      <c r="W373" s="58">
        <f t="shared" si="87"/>
        <v>0</v>
      </c>
      <c r="X373" s="30" t="str">
        <f t="shared" si="72"/>
        <v>ไม่ผ่าน</v>
      </c>
      <c r="Y373" s="30" t="s">
        <v>76</v>
      </c>
      <c r="Z373" s="33"/>
      <c r="AA373" s="13"/>
    </row>
    <row r="374" spans="1:27" ht="72.75" hidden="1" x14ac:dyDescent="0.6">
      <c r="A374" s="15">
        <v>9</v>
      </c>
      <c r="B374" s="19" t="s">
        <v>88</v>
      </c>
      <c r="C374" s="30" t="s">
        <v>22</v>
      </c>
      <c r="D374" s="45" t="s">
        <v>57</v>
      </c>
      <c r="E374" s="30" t="str">
        <f t="shared" si="89"/>
        <v>กฟส</v>
      </c>
      <c r="F374" s="30">
        <v>3</v>
      </c>
      <c r="G374" s="49">
        <v>243</v>
      </c>
      <c r="H374" s="30" t="s">
        <v>84</v>
      </c>
      <c r="I374" s="30">
        <v>201</v>
      </c>
      <c r="J374" s="32">
        <f t="shared" si="66"/>
        <v>0.8271604938271605</v>
      </c>
      <c r="K374" s="30">
        <v>201</v>
      </c>
      <c r="L374" s="32">
        <f t="shared" si="80"/>
        <v>1</v>
      </c>
      <c r="M374" s="30">
        <v>201</v>
      </c>
      <c r="N374" s="32">
        <f t="shared" si="88"/>
        <v>0.8271604938271605</v>
      </c>
      <c r="O374" s="45" t="str">
        <f t="shared" si="82"/>
        <v>ผ่าน</v>
      </c>
      <c r="Q374" s="32">
        <f t="shared" si="84"/>
        <v>0</v>
      </c>
      <c r="R374" s="30" t="str">
        <f t="shared" si="85"/>
        <v>ไม่ผ่าน</v>
      </c>
      <c r="S374" s="30"/>
      <c r="T374" s="58">
        <f t="shared" si="86"/>
        <v>0</v>
      </c>
      <c r="U374" s="30" t="str">
        <f t="shared" si="70"/>
        <v>ไม่ผ่าน</v>
      </c>
      <c r="V374" s="33"/>
      <c r="W374" s="58">
        <f t="shared" si="87"/>
        <v>0</v>
      </c>
      <c r="X374" s="30" t="str">
        <f t="shared" si="72"/>
        <v>ไม่ผ่าน</v>
      </c>
      <c r="Y374" s="30" t="s">
        <v>76</v>
      </c>
      <c r="Z374" s="33"/>
      <c r="AA374" s="13"/>
    </row>
    <row r="375" spans="1:27" ht="72.75" hidden="1" x14ac:dyDescent="0.6">
      <c r="A375" s="15">
        <v>9</v>
      </c>
      <c r="B375" s="19" t="s">
        <v>88</v>
      </c>
      <c r="C375" s="30" t="s">
        <v>22</v>
      </c>
      <c r="D375" s="45" t="s">
        <v>58</v>
      </c>
      <c r="E375" s="30" t="str">
        <f t="shared" si="89"/>
        <v>กฟอ</v>
      </c>
      <c r="F375" s="30">
        <v>3</v>
      </c>
      <c r="G375" s="49">
        <v>180</v>
      </c>
      <c r="H375" s="30" t="s">
        <v>84</v>
      </c>
      <c r="I375" s="30">
        <v>145</v>
      </c>
      <c r="J375" s="32">
        <f t="shared" si="66"/>
        <v>0.80555555555555558</v>
      </c>
      <c r="K375" s="30">
        <v>145</v>
      </c>
      <c r="L375" s="32">
        <f t="shared" si="80"/>
        <v>1</v>
      </c>
      <c r="M375" s="30">
        <v>145</v>
      </c>
      <c r="N375" s="32">
        <f t="shared" si="88"/>
        <v>0.80555555555555558</v>
      </c>
      <c r="O375" s="45" t="str">
        <f t="shared" si="82"/>
        <v>ผ่าน</v>
      </c>
      <c r="Q375" s="32">
        <f t="shared" si="84"/>
        <v>0</v>
      </c>
      <c r="R375" s="30" t="str">
        <f t="shared" si="85"/>
        <v>ไม่ผ่าน</v>
      </c>
      <c r="S375" s="30"/>
      <c r="T375" s="58">
        <f t="shared" si="86"/>
        <v>0</v>
      </c>
      <c r="U375" s="30" t="str">
        <f t="shared" si="70"/>
        <v>ไม่ผ่าน</v>
      </c>
      <c r="V375" s="33"/>
      <c r="W375" s="58">
        <f t="shared" si="87"/>
        <v>0</v>
      </c>
      <c r="X375" s="30" t="str">
        <f t="shared" si="72"/>
        <v>ไม่ผ่าน</v>
      </c>
      <c r="Y375" s="30" t="s">
        <v>76</v>
      </c>
      <c r="Z375" s="33"/>
      <c r="AA375" s="13"/>
    </row>
    <row r="376" spans="1:27" ht="72.75" hidden="1" x14ac:dyDescent="0.6">
      <c r="A376" s="15">
        <v>9</v>
      </c>
      <c r="B376" s="19" t="s">
        <v>88</v>
      </c>
      <c r="C376" s="30" t="s">
        <v>22</v>
      </c>
      <c r="D376" s="45" t="s">
        <v>59</v>
      </c>
      <c r="E376" s="30" t="str">
        <f t="shared" si="89"/>
        <v>กฟส</v>
      </c>
      <c r="F376" s="30">
        <v>3</v>
      </c>
      <c r="G376" s="49">
        <v>73</v>
      </c>
      <c r="H376" s="30" t="s">
        <v>84</v>
      </c>
      <c r="I376" s="30">
        <v>68</v>
      </c>
      <c r="J376" s="32">
        <f t="shared" si="66"/>
        <v>0.93150684931506844</v>
      </c>
      <c r="K376" s="30">
        <v>68</v>
      </c>
      <c r="L376" s="32">
        <f t="shared" si="80"/>
        <v>1</v>
      </c>
      <c r="M376" s="30">
        <v>68</v>
      </c>
      <c r="N376" s="32">
        <f t="shared" si="88"/>
        <v>0.93150684931506844</v>
      </c>
      <c r="O376" s="45" t="str">
        <f t="shared" si="82"/>
        <v>ผ่าน</v>
      </c>
      <c r="Q376" s="32">
        <f t="shared" si="84"/>
        <v>0</v>
      </c>
      <c r="R376" s="30" t="str">
        <f t="shared" si="85"/>
        <v>ไม่ผ่าน</v>
      </c>
      <c r="S376" s="30"/>
      <c r="T376" s="58">
        <f t="shared" si="86"/>
        <v>0</v>
      </c>
      <c r="U376" s="30" t="str">
        <f t="shared" si="70"/>
        <v>ไม่ผ่าน</v>
      </c>
      <c r="V376" s="33"/>
      <c r="W376" s="58">
        <f t="shared" si="87"/>
        <v>0</v>
      </c>
      <c r="X376" s="30" t="str">
        <f t="shared" si="72"/>
        <v>ไม่ผ่าน</v>
      </c>
      <c r="Y376" s="30" t="s">
        <v>76</v>
      </c>
      <c r="Z376" s="33"/>
      <c r="AA376" s="13"/>
    </row>
    <row r="377" spans="1:27" ht="72.75" hidden="1" x14ac:dyDescent="0.6">
      <c r="A377" s="15">
        <v>9</v>
      </c>
      <c r="B377" s="19" t="s">
        <v>88</v>
      </c>
      <c r="C377" s="30" t="s">
        <v>22</v>
      </c>
      <c r="D377" s="45" t="s">
        <v>60</v>
      </c>
      <c r="E377" s="30" t="str">
        <f t="shared" si="89"/>
        <v>กฟอ</v>
      </c>
      <c r="F377" s="30">
        <v>3</v>
      </c>
      <c r="G377" s="49">
        <v>354</v>
      </c>
      <c r="H377" s="30" t="s">
        <v>84</v>
      </c>
      <c r="I377" s="30">
        <v>344</v>
      </c>
      <c r="J377" s="32">
        <f t="shared" si="66"/>
        <v>0.97175141242937857</v>
      </c>
      <c r="K377" s="30">
        <v>344</v>
      </c>
      <c r="L377" s="32">
        <f t="shared" si="80"/>
        <v>1</v>
      </c>
      <c r="M377" s="30">
        <v>344</v>
      </c>
      <c r="N377" s="32">
        <f t="shared" si="88"/>
        <v>0.97175141242937857</v>
      </c>
      <c r="O377" s="45" t="str">
        <f t="shared" si="82"/>
        <v>ผ่าน</v>
      </c>
      <c r="Q377" s="32">
        <f t="shared" si="84"/>
        <v>0</v>
      </c>
      <c r="R377" s="30" t="str">
        <f t="shared" si="85"/>
        <v>ไม่ผ่าน</v>
      </c>
      <c r="S377" s="30"/>
      <c r="T377" s="58">
        <f t="shared" si="86"/>
        <v>0</v>
      </c>
      <c r="U377" s="30" t="str">
        <f t="shared" si="70"/>
        <v>ไม่ผ่าน</v>
      </c>
      <c r="V377" s="33"/>
      <c r="W377" s="58">
        <f t="shared" si="87"/>
        <v>0</v>
      </c>
      <c r="X377" s="30" t="str">
        <f t="shared" si="72"/>
        <v>ไม่ผ่าน</v>
      </c>
      <c r="Y377" s="30" t="s">
        <v>76</v>
      </c>
      <c r="Z377" s="33"/>
      <c r="AA377" s="13"/>
    </row>
    <row r="378" spans="1:27" ht="72.75" hidden="1" x14ac:dyDescent="0.6">
      <c r="A378" s="15">
        <v>9</v>
      </c>
      <c r="B378" s="19" t="s">
        <v>88</v>
      </c>
      <c r="C378" s="30" t="s">
        <v>22</v>
      </c>
      <c r="D378" s="45" t="s">
        <v>61</v>
      </c>
      <c r="E378" s="30" t="str">
        <f t="shared" si="89"/>
        <v>กฟส</v>
      </c>
      <c r="F378" s="30">
        <v>3</v>
      </c>
      <c r="G378" s="49">
        <v>134</v>
      </c>
      <c r="H378" s="30" t="s">
        <v>84</v>
      </c>
      <c r="I378" s="30">
        <v>111</v>
      </c>
      <c r="J378" s="32">
        <f t="shared" si="66"/>
        <v>0.82835820895522383</v>
      </c>
      <c r="K378" s="30">
        <v>111</v>
      </c>
      <c r="L378" s="32">
        <f t="shared" si="80"/>
        <v>1</v>
      </c>
      <c r="M378" s="30">
        <v>111</v>
      </c>
      <c r="N378" s="32">
        <f t="shared" si="88"/>
        <v>0.82835820895522383</v>
      </c>
      <c r="O378" s="45" t="str">
        <f t="shared" si="82"/>
        <v>ผ่าน</v>
      </c>
      <c r="Q378" s="32">
        <f t="shared" si="84"/>
        <v>0</v>
      </c>
      <c r="R378" s="30" t="str">
        <f t="shared" si="85"/>
        <v>ไม่ผ่าน</v>
      </c>
      <c r="S378" s="30"/>
      <c r="T378" s="58">
        <f t="shared" si="86"/>
        <v>0</v>
      </c>
      <c r="U378" s="30" t="str">
        <f t="shared" si="70"/>
        <v>ไม่ผ่าน</v>
      </c>
      <c r="V378" s="33"/>
      <c r="W378" s="58">
        <f t="shared" si="87"/>
        <v>0</v>
      </c>
      <c r="X378" s="30" t="str">
        <f t="shared" si="72"/>
        <v>ไม่ผ่าน</v>
      </c>
      <c r="Y378" s="30" t="s">
        <v>76</v>
      </c>
      <c r="Z378" s="33"/>
      <c r="AA378" s="13"/>
    </row>
    <row r="379" spans="1:27" ht="72.75" hidden="1" x14ac:dyDescent="0.6">
      <c r="A379" s="15">
        <v>9</v>
      </c>
      <c r="B379" s="19" t="s">
        <v>88</v>
      </c>
      <c r="C379" s="30" t="s">
        <v>22</v>
      </c>
      <c r="D379" s="45" t="s">
        <v>62</v>
      </c>
      <c r="E379" s="30" t="str">
        <f t="shared" si="89"/>
        <v>กฟอ</v>
      </c>
      <c r="F379" s="30">
        <v>3</v>
      </c>
      <c r="G379" s="49">
        <v>285</v>
      </c>
      <c r="H379" s="30" t="s">
        <v>84</v>
      </c>
      <c r="I379" s="30">
        <v>277</v>
      </c>
      <c r="J379" s="32">
        <f t="shared" si="66"/>
        <v>0.97192982456140353</v>
      </c>
      <c r="K379" s="30">
        <v>277</v>
      </c>
      <c r="L379" s="32">
        <f t="shared" si="80"/>
        <v>1</v>
      </c>
      <c r="M379" s="30">
        <v>277</v>
      </c>
      <c r="N379" s="32">
        <f t="shared" si="88"/>
        <v>0.97192982456140353</v>
      </c>
      <c r="O379" s="45" t="str">
        <f t="shared" si="82"/>
        <v>ผ่าน</v>
      </c>
      <c r="Q379" s="32">
        <f t="shared" si="84"/>
        <v>0</v>
      </c>
      <c r="R379" s="30" t="str">
        <f t="shared" si="85"/>
        <v>ไม่ผ่าน</v>
      </c>
      <c r="S379" s="30"/>
      <c r="T379" s="58">
        <f t="shared" si="86"/>
        <v>0</v>
      </c>
      <c r="U379" s="30" t="str">
        <f t="shared" si="70"/>
        <v>ไม่ผ่าน</v>
      </c>
      <c r="V379" s="33"/>
      <c r="W379" s="58">
        <f t="shared" si="87"/>
        <v>0</v>
      </c>
      <c r="X379" s="30" t="str">
        <f t="shared" si="72"/>
        <v>ไม่ผ่าน</v>
      </c>
      <c r="Y379" s="30" t="s">
        <v>76</v>
      </c>
      <c r="Z379" s="33"/>
      <c r="AA379" s="13"/>
    </row>
    <row r="380" spans="1:27" ht="72.75" hidden="1" x14ac:dyDescent="0.6">
      <c r="A380" s="15">
        <v>9</v>
      </c>
      <c r="B380" s="19" t="s">
        <v>88</v>
      </c>
      <c r="C380" s="30" t="s">
        <v>22</v>
      </c>
      <c r="D380" s="45" t="s">
        <v>63</v>
      </c>
      <c r="E380" s="30" t="str">
        <f t="shared" si="89"/>
        <v>กฟส</v>
      </c>
      <c r="F380" s="30">
        <v>3</v>
      </c>
      <c r="G380" s="49">
        <v>126</v>
      </c>
      <c r="H380" s="30" t="s">
        <v>84</v>
      </c>
      <c r="I380" s="30">
        <v>108</v>
      </c>
      <c r="J380" s="32">
        <f t="shared" si="66"/>
        <v>0.8571428571428571</v>
      </c>
      <c r="K380" s="30">
        <v>108</v>
      </c>
      <c r="L380" s="32">
        <f t="shared" si="80"/>
        <v>1</v>
      </c>
      <c r="M380" s="30">
        <v>108</v>
      </c>
      <c r="N380" s="32">
        <f t="shared" si="88"/>
        <v>0.8571428571428571</v>
      </c>
      <c r="O380" s="45" t="str">
        <f t="shared" si="82"/>
        <v>ผ่าน</v>
      </c>
      <c r="Q380" s="32">
        <f t="shared" si="84"/>
        <v>0</v>
      </c>
      <c r="R380" s="30" t="str">
        <f t="shared" si="85"/>
        <v>ไม่ผ่าน</v>
      </c>
      <c r="S380" s="30"/>
      <c r="T380" s="58">
        <f t="shared" si="86"/>
        <v>0</v>
      </c>
      <c r="U380" s="30" t="str">
        <f t="shared" si="70"/>
        <v>ไม่ผ่าน</v>
      </c>
      <c r="V380" s="33"/>
      <c r="W380" s="58">
        <f t="shared" si="87"/>
        <v>0</v>
      </c>
      <c r="X380" s="30" t="str">
        <f t="shared" si="72"/>
        <v>ไม่ผ่าน</v>
      </c>
      <c r="Y380" s="30" t="s">
        <v>76</v>
      </c>
      <c r="Z380" s="33"/>
      <c r="AA380" s="13"/>
    </row>
    <row r="381" spans="1:27" ht="72.75" hidden="1" x14ac:dyDescent="0.6">
      <c r="A381" s="15">
        <v>9</v>
      </c>
      <c r="B381" s="19" t="s">
        <v>88</v>
      </c>
      <c r="C381" s="30" t="s">
        <v>22</v>
      </c>
      <c r="D381" s="45" t="s">
        <v>64</v>
      </c>
      <c r="E381" s="30" t="str">
        <f t="shared" si="89"/>
        <v>กฟส</v>
      </c>
      <c r="F381" s="30">
        <v>3</v>
      </c>
      <c r="G381" s="49">
        <v>131</v>
      </c>
      <c r="H381" s="30" t="s">
        <v>84</v>
      </c>
      <c r="I381" s="30">
        <v>118</v>
      </c>
      <c r="J381" s="32">
        <f t="shared" si="66"/>
        <v>0.9007633587786259</v>
      </c>
      <c r="K381" s="30">
        <v>118</v>
      </c>
      <c r="L381" s="32">
        <f t="shared" si="80"/>
        <v>1</v>
      </c>
      <c r="M381" s="30">
        <v>118</v>
      </c>
      <c r="N381" s="32">
        <f t="shared" si="88"/>
        <v>0.9007633587786259</v>
      </c>
      <c r="O381" s="45" t="str">
        <f t="shared" si="82"/>
        <v>ผ่าน</v>
      </c>
      <c r="Q381" s="32">
        <f t="shared" si="84"/>
        <v>0</v>
      </c>
      <c r="R381" s="30" t="str">
        <f t="shared" si="85"/>
        <v>ไม่ผ่าน</v>
      </c>
      <c r="S381" s="30"/>
      <c r="T381" s="58">
        <f t="shared" si="86"/>
        <v>0</v>
      </c>
      <c r="U381" s="30" t="str">
        <f t="shared" si="70"/>
        <v>ไม่ผ่าน</v>
      </c>
      <c r="V381" s="33"/>
      <c r="W381" s="58">
        <f t="shared" si="87"/>
        <v>0</v>
      </c>
      <c r="X381" s="30" t="str">
        <f t="shared" si="72"/>
        <v>ไม่ผ่าน</v>
      </c>
      <c r="Y381" s="30" t="s">
        <v>76</v>
      </c>
      <c r="Z381" s="33"/>
      <c r="AA381" s="13"/>
    </row>
    <row r="382" spans="1:27" ht="72.75" hidden="1" x14ac:dyDescent="0.6">
      <c r="A382" s="15">
        <v>9</v>
      </c>
      <c r="B382" s="19" t="s">
        <v>88</v>
      </c>
      <c r="C382" s="30" t="s">
        <v>22</v>
      </c>
      <c r="D382" s="45" t="s">
        <v>65</v>
      </c>
      <c r="E382" s="30" t="str">
        <f t="shared" si="89"/>
        <v>กฟอ</v>
      </c>
      <c r="F382" s="30">
        <v>3</v>
      </c>
      <c r="G382" s="49">
        <v>382</v>
      </c>
      <c r="H382" s="30" t="s">
        <v>84</v>
      </c>
      <c r="I382" s="30">
        <v>382</v>
      </c>
      <c r="J382" s="32">
        <f t="shared" si="66"/>
        <v>1</v>
      </c>
      <c r="K382" s="30">
        <v>382</v>
      </c>
      <c r="L382" s="32">
        <f t="shared" si="80"/>
        <v>1</v>
      </c>
      <c r="M382" s="30">
        <v>382</v>
      </c>
      <c r="N382" s="32">
        <f t="shared" si="88"/>
        <v>1</v>
      </c>
      <c r="O382" s="45" t="str">
        <f t="shared" si="82"/>
        <v>ผ่าน</v>
      </c>
      <c r="Q382" s="32">
        <f t="shared" si="84"/>
        <v>0</v>
      </c>
      <c r="R382" s="30" t="str">
        <f t="shared" si="85"/>
        <v>ไม่ผ่าน</v>
      </c>
      <c r="S382" s="30"/>
      <c r="T382" s="58">
        <f t="shared" si="86"/>
        <v>0</v>
      </c>
      <c r="U382" s="30" t="str">
        <f t="shared" si="70"/>
        <v>ไม่ผ่าน</v>
      </c>
      <c r="V382" s="33"/>
      <c r="W382" s="58">
        <f t="shared" si="87"/>
        <v>0</v>
      </c>
      <c r="X382" s="30" t="str">
        <f t="shared" si="72"/>
        <v>ไม่ผ่าน</v>
      </c>
      <c r="Y382" s="30" t="s">
        <v>76</v>
      </c>
      <c r="Z382" s="33"/>
      <c r="AA382" s="13"/>
    </row>
    <row r="383" spans="1:27" ht="72.75" x14ac:dyDescent="0.6">
      <c r="A383" s="15">
        <v>9</v>
      </c>
      <c r="B383" s="19" t="s">
        <v>88</v>
      </c>
      <c r="C383" s="30" t="s">
        <v>22</v>
      </c>
      <c r="D383" s="45" t="s">
        <v>66</v>
      </c>
      <c r="E383" s="30" t="str">
        <f t="shared" si="89"/>
        <v>กฟส</v>
      </c>
      <c r="F383" s="30">
        <v>3</v>
      </c>
      <c r="G383" s="49">
        <v>166</v>
      </c>
      <c r="H383" s="30" t="s">
        <v>84</v>
      </c>
      <c r="I383" s="30">
        <v>154</v>
      </c>
      <c r="J383" s="32">
        <f t="shared" si="66"/>
        <v>0.92771084337349397</v>
      </c>
      <c r="K383" s="30">
        <v>154</v>
      </c>
      <c r="L383" s="32">
        <f t="shared" si="80"/>
        <v>1</v>
      </c>
      <c r="M383" s="30">
        <v>154</v>
      </c>
      <c r="N383" s="32">
        <f t="shared" si="88"/>
        <v>0.92771084337349397</v>
      </c>
      <c r="O383" s="45" t="str">
        <f t="shared" si="82"/>
        <v>ผ่าน</v>
      </c>
      <c r="Q383" s="32">
        <f t="shared" si="84"/>
        <v>0</v>
      </c>
      <c r="R383" s="30" t="str">
        <f t="shared" si="85"/>
        <v>ไม่ผ่าน</v>
      </c>
      <c r="S383" s="30"/>
      <c r="T383" s="58">
        <f t="shared" si="86"/>
        <v>0</v>
      </c>
      <c r="U383" s="30" t="str">
        <f t="shared" si="70"/>
        <v>ไม่ผ่าน</v>
      </c>
      <c r="V383" s="33"/>
      <c r="W383" s="58">
        <f t="shared" si="87"/>
        <v>0</v>
      </c>
      <c r="X383" s="30" t="str">
        <f t="shared" si="72"/>
        <v>ไม่ผ่าน</v>
      </c>
      <c r="Y383" s="30" t="s">
        <v>76</v>
      </c>
      <c r="Z383" s="33"/>
      <c r="AA383" s="13"/>
    </row>
    <row r="384" spans="1:27" ht="72.75" hidden="1" x14ac:dyDescent="0.6">
      <c r="A384" s="15">
        <v>9</v>
      </c>
      <c r="B384" s="19" t="s">
        <v>88</v>
      </c>
      <c r="C384" s="30" t="s">
        <v>22</v>
      </c>
      <c r="D384" s="45" t="s">
        <v>67</v>
      </c>
      <c r="E384" s="30" t="str">
        <f t="shared" si="89"/>
        <v>กฟอ</v>
      </c>
      <c r="F384" s="30">
        <v>3</v>
      </c>
      <c r="G384" s="49">
        <v>273</v>
      </c>
      <c r="H384" s="30" t="s">
        <v>84</v>
      </c>
      <c r="I384" s="30">
        <v>269</v>
      </c>
      <c r="J384" s="32">
        <f t="shared" si="66"/>
        <v>0.9853479853479854</v>
      </c>
      <c r="K384" s="30">
        <v>269</v>
      </c>
      <c r="L384" s="32">
        <f t="shared" si="80"/>
        <v>1</v>
      </c>
      <c r="M384" s="30">
        <v>269</v>
      </c>
      <c r="N384" s="32">
        <f t="shared" si="88"/>
        <v>0.9853479853479854</v>
      </c>
      <c r="O384" s="45" t="str">
        <f t="shared" si="82"/>
        <v>ผ่าน</v>
      </c>
      <c r="Q384" s="32">
        <f t="shared" si="84"/>
        <v>0</v>
      </c>
      <c r="R384" s="30" t="str">
        <f t="shared" si="85"/>
        <v>ไม่ผ่าน</v>
      </c>
      <c r="S384" s="30"/>
      <c r="T384" s="58">
        <f t="shared" si="86"/>
        <v>0</v>
      </c>
      <c r="U384" s="30" t="str">
        <f t="shared" si="70"/>
        <v>ไม่ผ่าน</v>
      </c>
      <c r="V384" s="33"/>
      <c r="W384" s="58">
        <f t="shared" si="87"/>
        <v>0</v>
      </c>
      <c r="X384" s="30" t="str">
        <f t="shared" si="72"/>
        <v>ไม่ผ่าน</v>
      </c>
      <c r="Y384" s="30" t="s">
        <v>76</v>
      </c>
      <c r="Z384" s="33"/>
      <c r="AA384" s="13"/>
    </row>
    <row r="385" spans="1:27" ht="72.75" hidden="1" x14ac:dyDescent="0.6">
      <c r="A385" s="15">
        <v>9</v>
      </c>
      <c r="B385" s="19" t="s">
        <v>88</v>
      </c>
      <c r="C385" s="30" t="s">
        <v>22</v>
      </c>
      <c r="D385" s="45" t="s">
        <v>68</v>
      </c>
      <c r="E385" s="30" t="str">
        <f t="shared" si="89"/>
        <v>กฟส</v>
      </c>
      <c r="F385" s="30">
        <v>3</v>
      </c>
      <c r="G385" s="49">
        <v>98</v>
      </c>
      <c r="H385" s="30" t="s">
        <v>84</v>
      </c>
      <c r="I385" s="30">
        <v>87</v>
      </c>
      <c r="J385" s="32">
        <f t="shared" si="66"/>
        <v>0.88775510204081631</v>
      </c>
      <c r="K385" s="30">
        <v>87</v>
      </c>
      <c r="L385" s="32">
        <f t="shared" si="80"/>
        <v>1</v>
      </c>
      <c r="M385" s="30">
        <v>87</v>
      </c>
      <c r="N385" s="32">
        <f t="shared" si="88"/>
        <v>0.88775510204081631</v>
      </c>
      <c r="O385" s="45" t="str">
        <f t="shared" si="82"/>
        <v>ผ่าน</v>
      </c>
      <c r="Q385" s="32">
        <f t="shared" si="84"/>
        <v>0</v>
      </c>
      <c r="R385" s="30" t="str">
        <f t="shared" si="85"/>
        <v>ไม่ผ่าน</v>
      </c>
      <c r="S385" s="30"/>
      <c r="T385" s="58">
        <f t="shared" si="86"/>
        <v>0</v>
      </c>
      <c r="U385" s="30" t="str">
        <f t="shared" si="70"/>
        <v>ไม่ผ่าน</v>
      </c>
      <c r="V385" s="33"/>
      <c r="W385" s="58">
        <f t="shared" si="87"/>
        <v>0</v>
      </c>
      <c r="X385" s="30" t="str">
        <f t="shared" si="72"/>
        <v>ไม่ผ่าน</v>
      </c>
      <c r="Y385" s="30" t="s">
        <v>76</v>
      </c>
      <c r="Z385" s="33"/>
      <c r="AA385" s="13"/>
    </row>
    <row r="386" spans="1:27" ht="72.75" hidden="1" x14ac:dyDescent="0.6">
      <c r="A386" s="15">
        <v>10</v>
      </c>
      <c r="B386" s="19" t="s">
        <v>89</v>
      </c>
      <c r="C386" s="30" t="s">
        <v>22</v>
      </c>
      <c r="D386" s="45" t="s">
        <v>76</v>
      </c>
      <c r="E386" s="30" t="s">
        <v>24</v>
      </c>
      <c r="F386" s="30">
        <v>3</v>
      </c>
      <c r="G386" s="49">
        <v>4725</v>
      </c>
      <c r="H386" s="30" t="s">
        <v>84</v>
      </c>
      <c r="I386" s="30">
        <v>4501</v>
      </c>
      <c r="J386" s="32">
        <f t="shared" si="66"/>
        <v>0.95259259259259255</v>
      </c>
      <c r="K386" s="30">
        <v>4501</v>
      </c>
      <c r="L386" s="32">
        <f t="shared" si="80"/>
        <v>1</v>
      </c>
      <c r="M386" s="30">
        <v>4501</v>
      </c>
      <c r="N386" s="32">
        <f t="shared" si="88"/>
        <v>0.95259259259259255</v>
      </c>
      <c r="O386" s="45" t="str">
        <f t="shared" si="82"/>
        <v>ผ่าน</v>
      </c>
      <c r="Q386" s="32">
        <f t="shared" si="84"/>
        <v>0</v>
      </c>
      <c r="R386" s="30" t="str">
        <f t="shared" si="85"/>
        <v>ไม่ผ่าน</v>
      </c>
      <c r="S386" s="30"/>
      <c r="T386" s="58">
        <f t="shared" si="86"/>
        <v>0</v>
      </c>
      <c r="U386" s="30" t="str">
        <f t="shared" si="70"/>
        <v>ไม่ผ่าน</v>
      </c>
      <c r="V386" s="33"/>
      <c r="W386" s="58">
        <f t="shared" si="87"/>
        <v>0</v>
      </c>
      <c r="X386" s="30" t="str">
        <f t="shared" si="72"/>
        <v>ไม่ผ่าน</v>
      </c>
      <c r="Y386" s="30" t="str">
        <f>D386</f>
        <v>กวว.</v>
      </c>
      <c r="Z386" s="33" t="s">
        <v>85</v>
      </c>
      <c r="AA386" s="13"/>
    </row>
    <row r="387" spans="1:27" ht="72.75" hidden="1" x14ac:dyDescent="0.6">
      <c r="A387" s="15">
        <v>10</v>
      </c>
      <c r="B387" s="19" t="s">
        <v>90</v>
      </c>
      <c r="C387" s="30" t="s">
        <v>22</v>
      </c>
      <c r="D387" s="45" t="s">
        <v>27</v>
      </c>
      <c r="E387" s="30" t="str">
        <f t="shared" ref="E387:E403" si="90">LEFT(D387,3)</f>
        <v>กฟจ</v>
      </c>
      <c r="F387" s="30">
        <v>3</v>
      </c>
      <c r="G387" s="49">
        <v>233</v>
      </c>
      <c r="H387" s="30" t="s">
        <v>84</v>
      </c>
      <c r="I387" s="30">
        <v>190</v>
      </c>
      <c r="J387" s="32">
        <f t="shared" si="66"/>
        <v>0.81545064377682408</v>
      </c>
      <c r="K387" s="30">
        <v>190</v>
      </c>
      <c r="L387" s="32">
        <f t="shared" si="80"/>
        <v>1</v>
      </c>
      <c r="M387" s="30">
        <v>190</v>
      </c>
      <c r="N387" s="32">
        <f t="shared" si="88"/>
        <v>0.81545064377682408</v>
      </c>
      <c r="O387" s="45" t="str">
        <f t="shared" si="82"/>
        <v>ผ่าน</v>
      </c>
      <c r="Q387" s="32">
        <f t="shared" si="84"/>
        <v>0</v>
      </c>
      <c r="R387" s="30" t="str">
        <f t="shared" si="85"/>
        <v>ไม่ผ่าน</v>
      </c>
      <c r="S387" s="30"/>
      <c r="T387" s="58">
        <f t="shared" si="86"/>
        <v>0</v>
      </c>
      <c r="U387" s="30" t="str">
        <f t="shared" si="70"/>
        <v>ไม่ผ่าน</v>
      </c>
      <c r="V387" s="33"/>
      <c r="W387" s="58">
        <f t="shared" si="87"/>
        <v>0</v>
      </c>
      <c r="X387" s="30" t="str">
        <f t="shared" si="72"/>
        <v>ไม่ผ่าน</v>
      </c>
      <c r="Y387" s="30" t="s">
        <v>76</v>
      </c>
      <c r="Z387" s="33"/>
      <c r="AA387" s="13"/>
    </row>
    <row r="388" spans="1:27" ht="72.75" hidden="1" x14ac:dyDescent="0.6">
      <c r="A388" s="15">
        <v>10</v>
      </c>
      <c r="B388" s="19" t="s">
        <v>90</v>
      </c>
      <c r="C388" s="30" t="s">
        <v>22</v>
      </c>
      <c r="D388" s="45" t="s">
        <v>28</v>
      </c>
      <c r="E388" s="30" t="str">
        <f t="shared" si="90"/>
        <v>กฟส</v>
      </c>
      <c r="F388" s="30">
        <v>3</v>
      </c>
      <c r="G388" s="49">
        <v>91</v>
      </c>
      <c r="H388" s="30" t="s">
        <v>84</v>
      </c>
      <c r="I388" s="30">
        <v>73</v>
      </c>
      <c r="J388" s="32">
        <f t="shared" si="66"/>
        <v>0.80219780219780223</v>
      </c>
      <c r="K388" s="30">
        <v>73</v>
      </c>
      <c r="L388" s="32">
        <f t="shared" si="80"/>
        <v>1</v>
      </c>
      <c r="M388" s="30">
        <v>73</v>
      </c>
      <c r="N388" s="32">
        <f t="shared" si="88"/>
        <v>0.80219780219780223</v>
      </c>
      <c r="O388" s="45" t="str">
        <f t="shared" si="82"/>
        <v>ผ่าน</v>
      </c>
      <c r="Q388" s="32">
        <f t="shared" si="84"/>
        <v>0</v>
      </c>
      <c r="R388" s="30" t="str">
        <f t="shared" si="85"/>
        <v>ไม่ผ่าน</v>
      </c>
      <c r="S388" s="30"/>
      <c r="T388" s="58">
        <f t="shared" si="86"/>
        <v>0</v>
      </c>
      <c r="U388" s="30" t="str">
        <f t="shared" si="70"/>
        <v>ไม่ผ่าน</v>
      </c>
      <c r="V388" s="33"/>
      <c r="W388" s="58">
        <f t="shared" si="87"/>
        <v>0</v>
      </c>
      <c r="X388" s="30" t="str">
        <f t="shared" si="72"/>
        <v>ไม่ผ่าน</v>
      </c>
      <c r="Y388" s="30" t="s">
        <v>76</v>
      </c>
      <c r="Z388" s="33"/>
      <c r="AA388" s="13"/>
    </row>
    <row r="389" spans="1:27" ht="72.75" hidden="1" x14ac:dyDescent="0.6">
      <c r="A389" s="15">
        <v>10</v>
      </c>
      <c r="B389" s="19" t="s">
        <v>90</v>
      </c>
      <c r="C389" s="30" t="s">
        <v>22</v>
      </c>
      <c r="D389" s="45" t="s">
        <v>29</v>
      </c>
      <c r="E389" s="30" t="str">
        <f t="shared" si="90"/>
        <v>กฟส</v>
      </c>
      <c r="F389" s="30">
        <v>3</v>
      </c>
      <c r="G389" s="49">
        <v>51</v>
      </c>
      <c r="H389" s="30" t="s">
        <v>84</v>
      </c>
      <c r="I389" s="30">
        <v>50</v>
      </c>
      <c r="J389" s="32">
        <f t="shared" si="66"/>
        <v>0.98039215686274506</v>
      </c>
      <c r="K389" s="30">
        <v>50</v>
      </c>
      <c r="L389" s="32">
        <f t="shared" si="80"/>
        <v>1</v>
      </c>
      <c r="M389" s="30">
        <v>50</v>
      </c>
      <c r="N389" s="32">
        <f t="shared" si="88"/>
        <v>0.98039215686274506</v>
      </c>
      <c r="O389" s="45" t="str">
        <f t="shared" ref="O389:O452" si="91">IFERROR(IF(AND(G389&lt;&gt;0,N389&lt;25%),"ไม่ผ่าน","ผ่าน"),"ผ่าน")</f>
        <v>ผ่าน</v>
      </c>
      <c r="Q389" s="32">
        <f t="shared" si="84"/>
        <v>0</v>
      </c>
      <c r="R389" s="30" t="str">
        <f t="shared" si="85"/>
        <v>ไม่ผ่าน</v>
      </c>
      <c r="S389" s="30"/>
      <c r="T389" s="58">
        <f t="shared" si="86"/>
        <v>0</v>
      </c>
      <c r="U389" s="30" t="str">
        <f t="shared" si="70"/>
        <v>ไม่ผ่าน</v>
      </c>
      <c r="V389" s="33"/>
      <c r="W389" s="58">
        <f t="shared" si="87"/>
        <v>0</v>
      </c>
      <c r="X389" s="30" t="str">
        <f t="shared" si="72"/>
        <v>ไม่ผ่าน</v>
      </c>
      <c r="Y389" s="30" t="s">
        <v>76</v>
      </c>
      <c r="Z389" s="33"/>
      <c r="AA389" s="13"/>
    </row>
    <row r="390" spans="1:27" ht="72.75" hidden="1" x14ac:dyDescent="0.6">
      <c r="A390" s="15">
        <v>10</v>
      </c>
      <c r="B390" s="19" t="s">
        <v>90</v>
      </c>
      <c r="C390" s="30" t="s">
        <v>22</v>
      </c>
      <c r="D390" s="45" t="s">
        <v>30</v>
      </c>
      <c r="E390" s="30" t="str">
        <f t="shared" si="90"/>
        <v>กฟจ</v>
      </c>
      <c r="F390" s="30">
        <v>3</v>
      </c>
      <c r="G390" s="49">
        <v>225</v>
      </c>
      <c r="H390" s="30" t="s">
        <v>84</v>
      </c>
      <c r="I390" s="30">
        <v>185</v>
      </c>
      <c r="J390" s="32">
        <f t="shared" si="66"/>
        <v>0.82222222222222219</v>
      </c>
      <c r="K390" s="30">
        <v>185</v>
      </c>
      <c r="L390" s="32">
        <f t="shared" si="80"/>
        <v>1</v>
      </c>
      <c r="M390" s="30">
        <v>185</v>
      </c>
      <c r="N390" s="32">
        <f t="shared" si="88"/>
        <v>0.82222222222222219</v>
      </c>
      <c r="O390" s="45" t="str">
        <f t="shared" si="91"/>
        <v>ผ่าน</v>
      </c>
      <c r="Q390" s="32">
        <f t="shared" si="84"/>
        <v>0</v>
      </c>
      <c r="R390" s="30" t="str">
        <f t="shared" si="85"/>
        <v>ไม่ผ่าน</v>
      </c>
      <c r="S390" s="30"/>
      <c r="T390" s="58">
        <f t="shared" si="86"/>
        <v>0</v>
      </c>
      <c r="U390" s="30" t="str">
        <f t="shared" si="70"/>
        <v>ไม่ผ่าน</v>
      </c>
      <c r="V390" s="33"/>
      <c r="W390" s="58">
        <f t="shared" si="87"/>
        <v>0</v>
      </c>
      <c r="X390" s="30" t="str">
        <f t="shared" si="72"/>
        <v>ไม่ผ่าน</v>
      </c>
      <c r="Y390" s="30" t="s">
        <v>76</v>
      </c>
      <c r="Z390" s="33"/>
      <c r="AA390" s="13"/>
    </row>
    <row r="391" spans="1:27" ht="72.75" hidden="1" x14ac:dyDescent="0.6">
      <c r="A391" s="15">
        <v>10</v>
      </c>
      <c r="B391" s="19" t="s">
        <v>90</v>
      </c>
      <c r="C391" s="30" t="s">
        <v>22</v>
      </c>
      <c r="D391" s="45" t="s">
        <v>31</v>
      </c>
      <c r="E391" s="30" t="str">
        <f t="shared" si="90"/>
        <v>กฟส</v>
      </c>
      <c r="F391" s="30">
        <v>3</v>
      </c>
      <c r="G391" s="49">
        <v>71</v>
      </c>
      <c r="H391" s="30" t="s">
        <v>84</v>
      </c>
      <c r="I391" s="30">
        <v>71</v>
      </c>
      <c r="J391" s="32">
        <f t="shared" si="66"/>
        <v>1</v>
      </c>
      <c r="K391" s="30">
        <v>71</v>
      </c>
      <c r="L391" s="32">
        <f t="shared" si="80"/>
        <v>1</v>
      </c>
      <c r="M391" s="30">
        <v>71</v>
      </c>
      <c r="N391" s="32">
        <f t="shared" si="88"/>
        <v>1</v>
      </c>
      <c r="O391" s="45" t="str">
        <f t="shared" si="91"/>
        <v>ผ่าน</v>
      </c>
      <c r="Q391" s="32">
        <f t="shared" si="84"/>
        <v>0</v>
      </c>
      <c r="R391" s="30" t="str">
        <f t="shared" si="85"/>
        <v>ไม่ผ่าน</v>
      </c>
      <c r="S391" s="30"/>
      <c r="T391" s="58">
        <f t="shared" si="86"/>
        <v>0</v>
      </c>
      <c r="U391" s="30" t="str">
        <f t="shared" si="70"/>
        <v>ไม่ผ่าน</v>
      </c>
      <c r="V391" s="33"/>
      <c r="W391" s="58">
        <f t="shared" si="87"/>
        <v>0</v>
      </c>
      <c r="X391" s="30" t="str">
        <f t="shared" si="72"/>
        <v>ไม่ผ่าน</v>
      </c>
      <c r="Y391" s="30" t="s">
        <v>76</v>
      </c>
      <c r="Z391" s="33"/>
      <c r="AA391" s="13"/>
    </row>
    <row r="392" spans="1:27" ht="72.75" hidden="1" x14ac:dyDescent="0.6">
      <c r="A392" s="15">
        <v>10</v>
      </c>
      <c r="B392" s="19" t="s">
        <v>90</v>
      </c>
      <c r="C392" s="30" t="s">
        <v>22</v>
      </c>
      <c r="D392" s="45" t="s">
        <v>32</v>
      </c>
      <c r="E392" s="30" t="str">
        <f t="shared" si="90"/>
        <v>กฟส</v>
      </c>
      <c r="F392" s="30">
        <v>3</v>
      </c>
      <c r="G392" s="49">
        <v>163</v>
      </c>
      <c r="H392" s="30" t="s">
        <v>84</v>
      </c>
      <c r="I392" s="30">
        <v>159</v>
      </c>
      <c r="J392" s="32">
        <f t="shared" si="66"/>
        <v>0.97546012269938653</v>
      </c>
      <c r="K392" s="30">
        <v>159</v>
      </c>
      <c r="L392" s="32">
        <f t="shared" si="80"/>
        <v>1</v>
      </c>
      <c r="M392" s="30">
        <v>159</v>
      </c>
      <c r="N392" s="32">
        <f t="shared" si="88"/>
        <v>0.97546012269938653</v>
      </c>
      <c r="O392" s="45" t="str">
        <f t="shared" si="91"/>
        <v>ผ่าน</v>
      </c>
      <c r="Q392" s="32">
        <f t="shared" si="84"/>
        <v>0</v>
      </c>
      <c r="R392" s="30" t="str">
        <f t="shared" si="85"/>
        <v>ไม่ผ่าน</v>
      </c>
      <c r="S392" s="30"/>
      <c r="T392" s="58">
        <f t="shared" si="86"/>
        <v>0</v>
      </c>
      <c r="U392" s="30" t="str">
        <f t="shared" si="70"/>
        <v>ไม่ผ่าน</v>
      </c>
      <c r="V392" s="33"/>
      <c r="W392" s="58">
        <f t="shared" si="87"/>
        <v>0</v>
      </c>
      <c r="X392" s="30" t="str">
        <f t="shared" si="72"/>
        <v>ไม่ผ่าน</v>
      </c>
      <c r="Y392" s="30" t="s">
        <v>76</v>
      </c>
      <c r="Z392" s="33"/>
      <c r="AA392" s="13"/>
    </row>
    <row r="393" spans="1:27" ht="72.75" hidden="1" x14ac:dyDescent="0.6">
      <c r="A393" s="15">
        <v>10</v>
      </c>
      <c r="B393" s="19" t="s">
        <v>90</v>
      </c>
      <c r="C393" s="30" t="s">
        <v>22</v>
      </c>
      <c r="D393" s="45" t="s">
        <v>33</v>
      </c>
      <c r="E393" s="30" t="str">
        <f t="shared" si="90"/>
        <v>กฟส</v>
      </c>
      <c r="F393" s="30">
        <v>3</v>
      </c>
      <c r="G393" s="49">
        <v>78</v>
      </c>
      <c r="H393" s="30" t="s">
        <v>84</v>
      </c>
      <c r="I393" s="30">
        <v>73</v>
      </c>
      <c r="J393" s="32">
        <f t="shared" si="66"/>
        <v>0.9358974358974359</v>
      </c>
      <c r="K393" s="30">
        <v>73</v>
      </c>
      <c r="L393" s="32">
        <f t="shared" si="80"/>
        <v>1</v>
      </c>
      <c r="M393" s="30">
        <v>73</v>
      </c>
      <c r="N393" s="32">
        <f t="shared" si="88"/>
        <v>0.9358974358974359</v>
      </c>
      <c r="O393" s="45" t="str">
        <f t="shared" si="91"/>
        <v>ผ่าน</v>
      </c>
      <c r="Q393" s="32">
        <f t="shared" si="84"/>
        <v>0</v>
      </c>
      <c r="R393" s="30" t="str">
        <f t="shared" si="85"/>
        <v>ไม่ผ่าน</v>
      </c>
      <c r="S393" s="30"/>
      <c r="T393" s="58">
        <f t="shared" si="86"/>
        <v>0</v>
      </c>
      <c r="U393" s="30" t="str">
        <f t="shared" si="70"/>
        <v>ไม่ผ่าน</v>
      </c>
      <c r="V393" s="33"/>
      <c r="W393" s="58">
        <f t="shared" si="87"/>
        <v>0</v>
      </c>
      <c r="X393" s="30" t="str">
        <f t="shared" si="72"/>
        <v>ไม่ผ่าน</v>
      </c>
      <c r="Y393" s="30" t="s">
        <v>76</v>
      </c>
      <c r="Z393" s="33"/>
      <c r="AA393" s="13"/>
    </row>
    <row r="394" spans="1:27" ht="72.75" hidden="1" x14ac:dyDescent="0.6">
      <c r="A394" s="15">
        <v>10</v>
      </c>
      <c r="B394" s="19" t="s">
        <v>90</v>
      </c>
      <c r="C394" s="30" t="s">
        <v>22</v>
      </c>
      <c r="D394" s="45" t="s">
        <v>34</v>
      </c>
      <c r="E394" s="30" t="str">
        <f t="shared" si="90"/>
        <v>กฟส</v>
      </c>
      <c r="F394" s="30">
        <v>3</v>
      </c>
      <c r="G394" s="49">
        <v>83</v>
      </c>
      <c r="H394" s="30" t="s">
        <v>84</v>
      </c>
      <c r="I394" s="30">
        <v>83</v>
      </c>
      <c r="J394" s="32">
        <f t="shared" si="66"/>
        <v>1</v>
      </c>
      <c r="K394" s="30">
        <v>83</v>
      </c>
      <c r="L394" s="32">
        <f t="shared" si="80"/>
        <v>1</v>
      </c>
      <c r="M394" s="30">
        <v>83</v>
      </c>
      <c r="N394" s="32">
        <f t="shared" si="88"/>
        <v>1</v>
      </c>
      <c r="O394" s="45" t="str">
        <f t="shared" si="91"/>
        <v>ผ่าน</v>
      </c>
      <c r="Q394" s="32">
        <f t="shared" si="84"/>
        <v>0</v>
      </c>
      <c r="R394" s="30" t="str">
        <f t="shared" si="85"/>
        <v>ไม่ผ่าน</v>
      </c>
      <c r="S394" s="30"/>
      <c r="T394" s="58">
        <f t="shared" si="86"/>
        <v>0</v>
      </c>
      <c r="U394" s="30" t="str">
        <f t="shared" si="70"/>
        <v>ไม่ผ่าน</v>
      </c>
      <c r="V394" s="33"/>
      <c r="W394" s="58">
        <f t="shared" si="87"/>
        <v>0</v>
      </c>
      <c r="X394" s="30" t="str">
        <f t="shared" si="72"/>
        <v>ไม่ผ่าน</v>
      </c>
      <c r="Y394" s="30" t="s">
        <v>76</v>
      </c>
      <c r="Z394" s="33"/>
      <c r="AA394" s="13"/>
    </row>
    <row r="395" spans="1:27" ht="72.75" hidden="1" x14ac:dyDescent="0.6">
      <c r="A395" s="15">
        <v>10</v>
      </c>
      <c r="B395" s="19" t="s">
        <v>90</v>
      </c>
      <c r="C395" s="30" t="s">
        <v>22</v>
      </c>
      <c r="D395" s="45" t="s">
        <v>35</v>
      </c>
      <c r="E395" s="30" t="str">
        <f t="shared" si="90"/>
        <v>กฟจ</v>
      </c>
      <c r="F395" s="30">
        <v>3</v>
      </c>
      <c r="G395" s="49">
        <v>273</v>
      </c>
      <c r="H395" s="30" t="s">
        <v>84</v>
      </c>
      <c r="I395" s="30">
        <v>266</v>
      </c>
      <c r="J395" s="32">
        <f t="shared" si="66"/>
        <v>0.97435897435897434</v>
      </c>
      <c r="K395" s="30">
        <v>266</v>
      </c>
      <c r="L395" s="32">
        <f t="shared" si="80"/>
        <v>1</v>
      </c>
      <c r="M395" s="30">
        <v>266</v>
      </c>
      <c r="N395" s="32">
        <f t="shared" si="88"/>
        <v>0.97435897435897434</v>
      </c>
      <c r="O395" s="45" t="str">
        <f t="shared" si="91"/>
        <v>ผ่าน</v>
      </c>
      <c r="Q395" s="32">
        <f t="shared" si="84"/>
        <v>0</v>
      </c>
      <c r="R395" s="30" t="str">
        <f t="shared" si="85"/>
        <v>ไม่ผ่าน</v>
      </c>
      <c r="S395" s="30"/>
      <c r="T395" s="58">
        <f t="shared" si="86"/>
        <v>0</v>
      </c>
      <c r="U395" s="30" t="str">
        <f t="shared" si="70"/>
        <v>ไม่ผ่าน</v>
      </c>
      <c r="V395" s="33"/>
      <c r="W395" s="58">
        <f t="shared" si="87"/>
        <v>0</v>
      </c>
      <c r="X395" s="30" t="str">
        <f t="shared" si="72"/>
        <v>ไม่ผ่าน</v>
      </c>
      <c r="Y395" s="30" t="s">
        <v>76</v>
      </c>
      <c r="Z395" s="33"/>
      <c r="AA395" s="13"/>
    </row>
    <row r="396" spans="1:27" ht="72.75" hidden="1" x14ac:dyDescent="0.6">
      <c r="A396" s="15">
        <v>10</v>
      </c>
      <c r="B396" s="19" t="s">
        <v>90</v>
      </c>
      <c r="C396" s="30" t="s">
        <v>22</v>
      </c>
      <c r="D396" s="45" t="s">
        <v>36</v>
      </c>
      <c r="E396" s="30" t="str">
        <f t="shared" si="90"/>
        <v>กฟส</v>
      </c>
      <c r="F396" s="30">
        <v>3</v>
      </c>
      <c r="G396" s="49">
        <v>59</v>
      </c>
      <c r="H396" s="30" t="s">
        <v>84</v>
      </c>
      <c r="I396" s="30">
        <v>59</v>
      </c>
      <c r="J396" s="32">
        <f t="shared" si="66"/>
        <v>1</v>
      </c>
      <c r="K396" s="30">
        <v>59</v>
      </c>
      <c r="L396" s="32">
        <f t="shared" si="80"/>
        <v>1</v>
      </c>
      <c r="M396" s="30">
        <v>59</v>
      </c>
      <c r="N396" s="32">
        <f t="shared" si="88"/>
        <v>1</v>
      </c>
      <c r="O396" s="45" t="str">
        <f t="shared" si="91"/>
        <v>ผ่าน</v>
      </c>
      <c r="Q396" s="32">
        <f t="shared" si="84"/>
        <v>0</v>
      </c>
      <c r="R396" s="30" t="str">
        <f t="shared" si="85"/>
        <v>ไม่ผ่าน</v>
      </c>
      <c r="S396" s="30"/>
      <c r="T396" s="58">
        <f t="shared" si="86"/>
        <v>0</v>
      </c>
      <c r="U396" s="30" t="str">
        <f t="shared" si="70"/>
        <v>ไม่ผ่าน</v>
      </c>
      <c r="V396" s="33"/>
      <c r="W396" s="58">
        <f t="shared" si="87"/>
        <v>0</v>
      </c>
      <c r="X396" s="30" t="str">
        <f t="shared" si="72"/>
        <v>ไม่ผ่าน</v>
      </c>
      <c r="Y396" s="30" t="s">
        <v>76</v>
      </c>
      <c r="Z396" s="33"/>
      <c r="AA396" s="13"/>
    </row>
    <row r="397" spans="1:27" ht="72.75" hidden="1" x14ac:dyDescent="0.6">
      <c r="A397" s="15">
        <v>10</v>
      </c>
      <c r="B397" s="19" t="s">
        <v>90</v>
      </c>
      <c r="C397" s="30" t="s">
        <v>22</v>
      </c>
      <c r="D397" s="45" t="s">
        <v>37</v>
      </c>
      <c r="E397" s="30" t="str">
        <f t="shared" si="90"/>
        <v>กฟส</v>
      </c>
      <c r="F397" s="30">
        <v>3</v>
      </c>
      <c r="G397" s="49">
        <v>35</v>
      </c>
      <c r="H397" s="30" t="s">
        <v>84</v>
      </c>
      <c r="I397" s="30">
        <v>35</v>
      </c>
      <c r="J397" s="32">
        <f t="shared" si="66"/>
        <v>1</v>
      </c>
      <c r="K397" s="30">
        <v>35</v>
      </c>
      <c r="L397" s="32">
        <f t="shared" si="80"/>
        <v>1</v>
      </c>
      <c r="M397" s="30">
        <v>35</v>
      </c>
      <c r="N397" s="32">
        <f t="shared" si="88"/>
        <v>1</v>
      </c>
      <c r="O397" s="45" t="str">
        <f t="shared" si="91"/>
        <v>ผ่าน</v>
      </c>
      <c r="Q397" s="32">
        <f t="shared" si="84"/>
        <v>0</v>
      </c>
      <c r="R397" s="30" t="str">
        <f t="shared" si="85"/>
        <v>ไม่ผ่าน</v>
      </c>
      <c r="S397" s="30"/>
      <c r="T397" s="58">
        <f t="shared" si="86"/>
        <v>0</v>
      </c>
      <c r="U397" s="30" t="str">
        <f t="shared" si="70"/>
        <v>ไม่ผ่าน</v>
      </c>
      <c r="V397" s="33"/>
      <c r="W397" s="58">
        <f t="shared" si="87"/>
        <v>0</v>
      </c>
      <c r="X397" s="30" t="str">
        <f t="shared" si="72"/>
        <v>ไม่ผ่าน</v>
      </c>
      <c r="Y397" s="30" t="s">
        <v>76</v>
      </c>
      <c r="Z397" s="33"/>
      <c r="AA397" s="13"/>
    </row>
    <row r="398" spans="1:27" ht="72.75" hidden="1" x14ac:dyDescent="0.6">
      <c r="A398" s="15">
        <v>10</v>
      </c>
      <c r="B398" s="19" t="s">
        <v>90</v>
      </c>
      <c r="C398" s="30" t="s">
        <v>22</v>
      </c>
      <c r="D398" s="45" t="s">
        <v>38</v>
      </c>
      <c r="E398" s="30" t="str">
        <f t="shared" si="90"/>
        <v>กฟจ</v>
      </c>
      <c r="F398" s="30">
        <v>3</v>
      </c>
      <c r="G398" s="49">
        <v>123</v>
      </c>
      <c r="H398" s="30" t="s">
        <v>84</v>
      </c>
      <c r="I398" s="30">
        <v>123</v>
      </c>
      <c r="J398" s="32">
        <f t="shared" si="66"/>
        <v>1</v>
      </c>
      <c r="K398" s="30">
        <v>123</v>
      </c>
      <c r="L398" s="32">
        <f t="shared" si="80"/>
        <v>1</v>
      </c>
      <c r="M398" s="30">
        <v>123</v>
      </c>
      <c r="N398" s="32">
        <f t="shared" si="88"/>
        <v>1</v>
      </c>
      <c r="O398" s="45" t="str">
        <f t="shared" si="91"/>
        <v>ผ่าน</v>
      </c>
      <c r="Q398" s="32">
        <f t="shared" si="84"/>
        <v>0</v>
      </c>
      <c r="R398" s="30" t="str">
        <f t="shared" si="85"/>
        <v>ไม่ผ่าน</v>
      </c>
      <c r="S398" s="30"/>
      <c r="T398" s="58">
        <f t="shared" si="86"/>
        <v>0</v>
      </c>
      <c r="U398" s="30" t="str">
        <f t="shared" si="70"/>
        <v>ไม่ผ่าน</v>
      </c>
      <c r="V398" s="33"/>
      <c r="W398" s="58">
        <f t="shared" si="87"/>
        <v>0</v>
      </c>
      <c r="X398" s="30" t="str">
        <f t="shared" si="72"/>
        <v>ไม่ผ่าน</v>
      </c>
      <c r="Y398" s="30" t="s">
        <v>76</v>
      </c>
      <c r="Z398" s="33"/>
      <c r="AA398" s="13"/>
    </row>
    <row r="399" spans="1:27" ht="72.75" hidden="1" x14ac:dyDescent="0.6">
      <c r="A399" s="15">
        <v>10</v>
      </c>
      <c r="B399" s="19" t="s">
        <v>90</v>
      </c>
      <c r="C399" s="30" t="s">
        <v>22</v>
      </c>
      <c r="D399" s="45" t="s">
        <v>39</v>
      </c>
      <c r="E399" s="30" t="str">
        <f t="shared" si="90"/>
        <v>กฟส</v>
      </c>
      <c r="F399" s="30">
        <v>3</v>
      </c>
      <c r="G399" s="49">
        <v>94</v>
      </c>
      <c r="H399" s="30" t="s">
        <v>84</v>
      </c>
      <c r="I399" s="30">
        <v>93</v>
      </c>
      <c r="J399" s="32">
        <f t="shared" si="66"/>
        <v>0.98936170212765961</v>
      </c>
      <c r="K399" s="30">
        <v>93</v>
      </c>
      <c r="L399" s="32">
        <f t="shared" si="80"/>
        <v>1</v>
      </c>
      <c r="M399" s="30">
        <v>93</v>
      </c>
      <c r="N399" s="32">
        <f t="shared" si="88"/>
        <v>0.98936170212765961</v>
      </c>
      <c r="O399" s="45" t="str">
        <f t="shared" si="91"/>
        <v>ผ่าน</v>
      </c>
      <c r="Q399" s="32">
        <f t="shared" si="84"/>
        <v>0</v>
      </c>
      <c r="R399" s="30" t="str">
        <f t="shared" si="85"/>
        <v>ไม่ผ่าน</v>
      </c>
      <c r="S399" s="30"/>
      <c r="T399" s="58">
        <f t="shared" si="86"/>
        <v>0</v>
      </c>
      <c r="U399" s="30" t="str">
        <f t="shared" si="70"/>
        <v>ไม่ผ่าน</v>
      </c>
      <c r="V399" s="33"/>
      <c r="W399" s="58">
        <f t="shared" si="87"/>
        <v>0</v>
      </c>
      <c r="X399" s="30" t="str">
        <f t="shared" si="72"/>
        <v>ไม่ผ่าน</v>
      </c>
      <c r="Y399" s="30" t="s">
        <v>76</v>
      </c>
      <c r="Z399" s="33"/>
      <c r="AA399" s="13"/>
    </row>
    <row r="400" spans="1:27" ht="72.75" hidden="1" x14ac:dyDescent="0.6">
      <c r="A400" s="15">
        <v>10</v>
      </c>
      <c r="B400" s="19" t="s">
        <v>90</v>
      </c>
      <c r="C400" s="30" t="s">
        <v>22</v>
      </c>
      <c r="D400" s="45" t="s">
        <v>40</v>
      </c>
      <c r="E400" s="30" t="str">
        <f t="shared" si="90"/>
        <v>กฟส</v>
      </c>
      <c r="F400" s="30">
        <v>3</v>
      </c>
      <c r="G400" s="49">
        <v>67</v>
      </c>
      <c r="H400" s="30" t="s">
        <v>84</v>
      </c>
      <c r="I400" s="30">
        <v>67</v>
      </c>
      <c r="J400" s="32">
        <f t="shared" si="66"/>
        <v>1</v>
      </c>
      <c r="K400" s="30">
        <v>67</v>
      </c>
      <c r="L400" s="32">
        <f t="shared" si="80"/>
        <v>1</v>
      </c>
      <c r="M400" s="30">
        <v>67</v>
      </c>
      <c r="N400" s="32">
        <f t="shared" si="88"/>
        <v>1</v>
      </c>
      <c r="O400" s="45" t="str">
        <f t="shared" si="91"/>
        <v>ผ่าน</v>
      </c>
      <c r="Q400" s="32">
        <f t="shared" si="84"/>
        <v>0</v>
      </c>
      <c r="R400" s="30" t="str">
        <f t="shared" si="85"/>
        <v>ไม่ผ่าน</v>
      </c>
      <c r="S400" s="30"/>
      <c r="T400" s="58">
        <f t="shared" si="86"/>
        <v>0</v>
      </c>
      <c r="U400" s="30" t="str">
        <f t="shared" si="70"/>
        <v>ไม่ผ่าน</v>
      </c>
      <c r="V400" s="33"/>
      <c r="W400" s="58">
        <f t="shared" si="87"/>
        <v>0</v>
      </c>
      <c r="X400" s="30" t="str">
        <f t="shared" si="72"/>
        <v>ไม่ผ่าน</v>
      </c>
      <c r="Y400" s="30" t="s">
        <v>76</v>
      </c>
      <c r="Z400" s="33"/>
      <c r="AA400" s="13"/>
    </row>
    <row r="401" spans="1:27" ht="72.75" hidden="1" x14ac:dyDescent="0.6">
      <c r="A401" s="15">
        <v>10</v>
      </c>
      <c r="B401" s="19" t="s">
        <v>90</v>
      </c>
      <c r="C401" s="30" t="s">
        <v>22</v>
      </c>
      <c r="D401" s="45" t="s">
        <v>41</v>
      </c>
      <c r="E401" s="30" t="str">
        <f t="shared" si="90"/>
        <v>กฟส</v>
      </c>
      <c r="F401" s="30">
        <v>3</v>
      </c>
      <c r="G401" s="49">
        <v>54</v>
      </c>
      <c r="H401" s="30" t="s">
        <v>84</v>
      </c>
      <c r="I401" s="30">
        <v>52</v>
      </c>
      <c r="J401" s="32">
        <f t="shared" si="66"/>
        <v>0.96296296296296291</v>
      </c>
      <c r="K401" s="30">
        <v>52</v>
      </c>
      <c r="L401" s="32">
        <f t="shared" si="80"/>
        <v>1</v>
      </c>
      <c r="M401" s="30">
        <v>52</v>
      </c>
      <c r="N401" s="32">
        <f t="shared" si="88"/>
        <v>0.96296296296296291</v>
      </c>
      <c r="O401" s="45" t="str">
        <f t="shared" si="91"/>
        <v>ผ่าน</v>
      </c>
      <c r="Q401" s="32">
        <f t="shared" si="84"/>
        <v>0</v>
      </c>
      <c r="R401" s="30" t="str">
        <f t="shared" si="85"/>
        <v>ไม่ผ่าน</v>
      </c>
      <c r="S401" s="30"/>
      <c r="T401" s="58">
        <f t="shared" si="86"/>
        <v>0</v>
      </c>
      <c r="U401" s="30" t="str">
        <f t="shared" si="70"/>
        <v>ไม่ผ่าน</v>
      </c>
      <c r="V401" s="33"/>
      <c r="W401" s="58">
        <f t="shared" si="87"/>
        <v>0</v>
      </c>
      <c r="X401" s="30" t="str">
        <f t="shared" si="72"/>
        <v>ไม่ผ่าน</v>
      </c>
      <c r="Y401" s="30" t="s">
        <v>76</v>
      </c>
      <c r="Z401" s="33"/>
      <c r="AA401" s="13"/>
    </row>
    <row r="402" spans="1:27" ht="72.75" hidden="1" x14ac:dyDescent="0.6">
      <c r="A402" s="15">
        <v>10</v>
      </c>
      <c r="B402" s="19" t="s">
        <v>90</v>
      </c>
      <c r="C402" s="30" t="s">
        <v>22</v>
      </c>
      <c r="D402" s="45" t="s">
        <v>42</v>
      </c>
      <c r="E402" s="30" t="str">
        <f t="shared" si="90"/>
        <v>กฟส</v>
      </c>
      <c r="F402" s="30">
        <v>3</v>
      </c>
      <c r="G402" s="49">
        <v>125</v>
      </c>
      <c r="H402" s="30" t="s">
        <v>84</v>
      </c>
      <c r="I402" s="30">
        <v>120</v>
      </c>
      <c r="J402" s="32">
        <f t="shared" si="66"/>
        <v>0.96</v>
      </c>
      <c r="K402" s="30">
        <v>120</v>
      </c>
      <c r="L402" s="32">
        <f t="shared" si="80"/>
        <v>1</v>
      </c>
      <c r="M402" s="30">
        <v>120</v>
      </c>
      <c r="N402" s="32">
        <f t="shared" si="88"/>
        <v>0.96</v>
      </c>
      <c r="O402" s="45" t="str">
        <f t="shared" si="91"/>
        <v>ผ่าน</v>
      </c>
      <c r="Q402" s="32">
        <f t="shared" si="84"/>
        <v>0</v>
      </c>
      <c r="R402" s="30" t="str">
        <f t="shared" si="85"/>
        <v>ไม่ผ่าน</v>
      </c>
      <c r="S402" s="30"/>
      <c r="T402" s="58">
        <f t="shared" si="86"/>
        <v>0</v>
      </c>
      <c r="U402" s="30" t="str">
        <f t="shared" si="70"/>
        <v>ไม่ผ่าน</v>
      </c>
      <c r="V402" s="33"/>
      <c r="W402" s="58">
        <f t="shared" si="87"/>
        <v>0</v>
      </c>
      <c r="X402" s="30" t="str">
        <f t="shared" si="72"/>
        <v>ไม่ผ่าน</v>
      </c>
      <c r="Y402" s="30" t="s">
        <v>76</v>
      </c>
      <c r="Z402" s="33"/>
      <c r="AA402" s="13"/>
    </row>
    <row r="403" spans="1:27" ht="72.75" hidden="1" x14ac:dyDescent="0.6">
      <c r="A403" s="15">
        <v>10</v>
      </c>
      <c r="B403" s="19" t="s">
        <v>90</v>
      </c>
      <c r="C403" s="30" t="s">
        <v>22</v>
      </c>
      <c r="D403" s="45" t="s">
        <v>43</v>
      </c>
      <c r="E403" s="30" t="str">
        <f t="shared" si="90"/>
        <v>กฟส</v>
      </c>
      <c r="F403" s="30">
        <v>3</v>
      </c>
      <c r="G403" s="49">
        <v>61</v>
      </c>
      <c r="H403" s="30" t="s">
        <v>84</v>
      </c>
      <c r="I403" s="30">
        <v>61</v>
      </c>
      <c r="J403" s="32">
        <f t="shared" si="66"/>
        <v>1</v>
      </c>
      <c r="K403" s="30">
        <v>61</v>
      </c>
      <c r="L403" s="32">
        <f t="shared" si="80"/>
        <v>1</v>
      </c>
      <c r="M403" s="30">
        <v>61</v>
      </c>
      <c r="N403" s="32">
        <f t="shared" si="88"/>
        <v>1</v>
      </c>
      <c r="O403" s="45" t="str">
        <f t="shared" si="91"/>
        <v>ผ่าน</v>
      </c>
      <c r="Q403" s="32">
        <f t="shared" si="84"/>
        <v>0</v>
      </c>
      <c r="R403" s="30" t="str">
        <f t="shared" si="85"/>
        <v>ไม่ผ่าน</v>
      </c>
      <c r="S403" s="30"/>
      <c r="T403" s="58">
        <f t="shared" si="86"/>
        <v>0</v>
      </c>
      <c r="U403" s="30" t="str">
        <f t="shared" si="70"/>
        <v>ไม่ผ่าน</v>
      </c>
      <c r="V403" s="33"/>
      <c r="W403" s="58">
        <f t="shared" si="87"/>
        <v>0</v>
      </c>
      <c r="X403" s="30" t="str">
        <f t="shared" si="72"/>
        <v>ไม่ผ่าน</v>
      </c>
      <c r="Y403" s="30" t="s">
        <v>76</v>
      </c>
      <c r="Z403" s="33"/>
      <c r="AA403" s="13"/>
    </row>
    <row r="404" spans="1:27" ht="72.75" hidden="1" x14ac:dyDescent="0.6">
      <c r="A404" s="15">
        <v>10</v>
      </c>
      <c r="B404" s="19" t="s">
        <v>90</v>
      </c>
      <c r="C404" s="30" t="s">
        <v>22</v>
      </c>
      <c r="D404" s="45" t="s">
        <v>79</v>
      </c>
      <c r="E404" s="30" t="s">
        <v>87</v>
      </c>
      <c r="F404" s="30">
        <v>3</v>
      </c>
      <c r="G404" s="49">
        <v>0</v>
      </c>
      <c r="H404" s="30" t="s">
        <v>84</v>
      </c>
      <c r="I404" s="30">
        <v>0</v>
      </c>
      <c r="J404" s="32" t="e">
        <f t="shared" si="66"/>
        <v>#DIV/0!</v>
      </c>
      <c r="K404" s="30">
        <v>0</v>
      </c>
      <c r="L404" s="32" t="e">
        <f t="shared" si="80"/>
        <v>#DIV/0!</v>
      </c>
      <c r="M404" s="30">
        <v>0</v>
      </c>
      <c r="N404" s="32" t="e">
        <f t="shared" si="88"/>
        <v>#DIV/0!</v>
      </c>
      <c r="O404" s="45" t="str">
        <f t="shared" si="91"/>
        <v>ผ่าน</v>
      </c>
      <c r="Q404" s="32" t="e">
        <f t="shared" si="84"/>
        <v>#DIV/0!</v>
      </c>
      <c r="R404" s="30" t="str">
        <f t="shared" si="85"/>
        <v>ผ่าน</v>
      </c>
      <c r="S404" s="30"/>
      <c r="T404" s="58" t="e">
        <f t="shared" si="86"/>
        <v>#DIV/0!</v>
      </c>
      <c r="U404" s="30" t="str">
        <f t="shared" si="70"/>
        <v>ไม่ผ่าน</v>
      </c>
      <c r="V404" s="33"/>
      <c r="W404" s="58" t="e">
        <f t="shared" si="87"/>
        <v>#DIV/0!</v>
      </c>
      <c r="X404" s="30" t="str">
        <f t="shared" si="72"/>
        <v>ไม่ผ่าน</v>
      </c>
      <c r="Y404" s="30" t="s">
        <v>76</v>
      </c>
      <c r="Z404" s="33"/>
      <c r="AA404" s="13"/>
    </row>
    <row r="405" spans="1:27" ht="72.75" hidden="1" x14ac:dyDescent="0.6">
      <c r="A405" s="15">
        <v>10</v>
      </c>
      <c r="B405" s="19" t="s">
        <v>90</v>
      </c>
      <c r="C405" s="30" t="s">
        <v>22</v>
      </c>
      <c r="D405" s="45" t="s">
        <v>45</v>
      </c>
      <c r="E405" s="30" t="str">
        <f t="shared" ref="E405:E428" si="92">LEFT(D405,3)</f>
        <v>กฟจ</v>
      </c>
      <c r="F405" s="30">
        <v>3</v>
      </c>
      <c r="G405" s="49">
        <v>215</v>
      </c>
      <c r="H405" s="30" t="s">
        <v>84</v>
      </c>
      <c r="I405" s="30">
        <v>195</v>
      </c>
      <c r="J405" s="32">
        <f t="shared" si="66"/>
        <v>0.90697674418604646</v>
      </c>
      <c r="K405" s="30">
        <v>195</v>
      </c>
      <c r="L405" s="32">
        <f t="shared" si="80"/>
        <v>1</v>
      </c>
      <c r="M405" s="30">
        <v>195</v>
      </c>
      <c r="N405" s="32">
        <f t="shared" si="88"/>
        <v>0.90697674418604646</v>
      </c>
      <c r="O405" s="45" t="str">
        <f t="shared" si="91"/>
        <v>ผ่าน</v>
      </c>
      <c r="Q405" s="32">
        <f t="shared" si="84"/>
        <v>0</v>
      </c>
      <c r="R405" s="30" t="str">
        <f t="shared" si="85"/>
        <v>ไม่ผ่าน</v>
      </c>
      <c r="S405" s="30"/>
      <c r="T405" s="58">
        <f t="shared" si="86"/>
        <v>0</v>
      </c>
      <c r="U405" s="30" t="str">
        <f t="shared" si="70"/>
        <v>ไม่ผ่าน</v>
      </c>
      <c r="V405" s="33"/>
      <c r="W405" s="58">
        <f t="shared" si="87"/>
        <v>0</v>
      </c>
      <c r="X405" s="30" t="str">
        <f t="shared" si="72"/>
        <v>ไม่ผ่าน</v>
      </c>
      <c r="Y405" s="30" t="s">
        <v>76</v>
      </c>
      <c r="Z405" s="33"/>
      <c r="AA405" s="13"/>
    </row>
    <row r="406" spans="1:27" ht="72.75" hidden="1" x14ac:dyDescent="0.6">
      <c r="A406" s="15">
        <v>10</v>
      </c>
      <c r="B406" s="19" t="s">
        <v>90</v>
      </c>
      <c r="C406" s="30" t="s">
        <v>22</v>
      </c>
      <c r="D406" s="45" t="s">
        <v>46</v>
      </c>
      <c r="E406" s="30" t="str">
        <f t="shared" si="92"/>
        <v>กฟส</v>
      </c>
      <c r="F406" s="30">
        <v>3</v>
      </c>
      <c r="G406" s="49">
        <v>40</v>
      </c>
      <c r="H406" s="30" t="s">
        <v>84</v>
      </c>
      <c r="I406" s="30">
        <v>40</v>
      </c>
      <c r="J406" s="32">
        <f t="shared" si="66"/>
        <v>1</v>
      </c>
      <c r="K406" s="30">
        <v>40</v>
      </c>
      <c r="L406" s="32">
        <f t="shared" si="80"/>
        <v>1</v>
      </c>
      <c r="M406" s="30">
        <v>40</v>
      </c>
      <c r="N406" s="32">
        <f t="shared" si="88"/>
        <v>1</v>
      </c>
      <c r="O406" s="45" t="str">
        <f t="shared" si="91"/>
        <v>ผ่าน</v>
      </c>
      <c r="Q406" s="32">
        <f t="shared" si="84"/>
        <v>0</v>
      </c>
      <c r="R406" s="30" t="str">
        <f t="shared" si="85"/>
        <v>ไม่ผ่าน</v>
      </c>
      <c r="S406" s="30"/>
      <c r="T406" s="58">
        <f t="shared" si="86"/>
        <v>0</v>
      </c>
      <c r="U406" s="30" t="str">
        <f t="shared" si="70"/>
        <v>ไม่ผ่าน</v>
      </c>
      <c r="V406" s="33"/>
      <c r="W406" s="58">
        <f t="shared" si="87"/>
        <v>0</v>
      </c>
      <c r="X406" s="30" t="str">
        <f t="shared" si="72"/>
        <v>ไม่ผ่าน</v>
      </c>
      <c r="Y406" s="30" t="s">
        <v>76</v>
      </c>
      <c r="Z406" s="33"/>
      <c r="AA406" s="13"/>
    </row>
    <row r="407" spans="1:27" ht="72.75" hidden="1" x14ac:dyDescent="0.6">
      <c r="A407" s="15">
        <v>10</v>
      </c>
      <c r="B407" s="19" t="s">
        <v>90</v>
      </c>
      <c r="C407" s="30" t="s">
        <v>22</v>
      </c>
      <c r="D407" s="45" t="s">
        <v>47</v>
      </c>
      <c r="E407" s="30" t="str">
        <f t="shared" si="92"/>
        <v>กฟส</v>
      </c>
      <c r="F407" s="30">
        <v>3</v>
      </c>
      <c r="G407" s="49">
        <v>75</v>
      </c>
      <c r="H407" s="30" t="s">
        <v>84</v>
      </c>
      <c r="I407" s="30">
        <v>73</v>
      </c>
      <c r="J407" s="32">
        <f t="shared" si="66"/>
        <v>0.97333333333333338</v>
      </c>
      <c r="K407" s="30">
        <v>73</v>
      </c>
      <c r="L407" s="32">
        <f t="shared" si="80"/>
        <v>1</v>
      </c>
      <c r="M407" s="30">
        <v>73</v>
      </c>
      <c r="N407" s="32">
        <f t="shared" si="88"/>
        <v>0.97333333333333338</v>
      </c>
      <c r="O407" s="45" t="str">
        <f t="shared" si="91"/>
        <v>ผ่าน</v>
      </c>
      <c r="Q407" s="32">
        <f t="shared" si="84"/>
        <v>0</v>
      </c>
      <c r="R407" s="30" t="str">
        <f t="shared" si="85"/>
        <v>ไม่ผ่าน</v>
      </c>
      <c r="S407" s="30"/>
      <c r="T407" s="58">
        <f t="shared" si="86"/>
        <v>0</v>
      </c>
      <c r="U407" s="30" t="str">
        <f t="shared" si="70"/>
        <v>ไม่ผ่าน</v>
      </c>
      <c r="V407" s="33"/>
      <c r="W407" s="58">
        <f t="shared" si="87"/>
        <v>0</v>
      </c>
      <c r="X407" s="30" t="str">
        <f t="shared" si="72"/>
        <v>ไม่ผ่าน</v>
      </c>
      <c r="Y407" s="30" t="s">
        <v>76</v>
      </c>
      <c r="Z407" s="33"/>
      <c r="AA407" s="13"/>
    </row>
    <row r="408" spans="1:27" ht="72.75" hidden="1" x14ac:dyDescent="0.6">
      <c r="A408" s="15">
        <v>10</v>
      </c>
      <c r="B408" s="19" t="s">
        <v>90</v>
      </c>
      <c r="C408" s="30" t="s">
        <v>22</v>
      </c>
      <c r="D408" s="45" t="s">
        <v>48</v>
      </c>
      <c r="E408" s="30" t="str">
        <f t="shared" si="92"/>
        <v>กฟจ</v>
      </c>
      <c r="F408" s="30">
        <v>3</v>
      </c>
      <c r="G408" s="49">
        <v>278</v>
      </c>
      <c r="H408" s="30" t="s">
        <v>84</v>
      </c>
      <c r="I408" s="30">
        <v>255</v>
      </c>
      <c r="J408" s="32">
        <f t="shared" si="66"/>
        <v>0.91726618705035967</v>
      </c>
      <c r="K408" s="30">
        <v>255</v>
      </c>
      <c r="L408" s="32">
        <f t="shared" si="80"/>
        <v>1</v>
      </c>
      <c r="M408" s="30">
        <v>255</v>
      </c>
      <c r="N408" s="32">
        <f t="shared" si="88"/>
        <v>0.91726618705035967</v>
      </c>
      <c r="O408" s="45" t="str">
        <f t="shared" si="91"/>
        <v>ผ่าน</v>
      </c>
      <c r="Q408" s="32">
        <f t="shared" si="84"/>
        <v>0</v>
      </c>
      <c r="R408" s="30" t="str">
        <f t="shared" si="85"/>
        <v>ไม่ผ่าน</v>
      </c>
      <c r="S408" s="30"/>
      <c r="T408" s="58">
        <f t="shared" si="86"/>
        <v>0</v>
      </c>
      <c r="U408" s="30" t="str">
        <f t="shared" si="70"/>
        <v>ไม่ผ่าน</v>
      </c>
      <c r="V408" s="33"/>
      <c r="W408" s="58">
        <f t="shared" si="87"/>
        <v>0</v>
      </c>
      <c r="X408" s="30" t="str">
        <f t="shared" si="72"/>
        <v>ไม่ผ่าน</v>
      </c>
      <c r="Y408" s="30" t="s">
        <v>76</v>
      </c>
      <c r="Z408" s="33"/>
      <c r="AA408" s="13"/>
    </row>
    <row r="409" spans="1:27" ht="72.75" hidden="1" x14ac:dyDescent="0.6">
      <c r="A409" s="15">
        <v>10</v>
      </c>
      <c r="B409" s="19" t="s">
        <v>90</v>
      </c>
      <c r="C409" s="30" t="s">
        <v>22</v>
      </c>
      <c r="D409" s="45" t="s">
        <v>49</v>
      </c>
      <c r="E409" s="30" t="str">
        <f t="shared" si="92"/>
        <v>กฟส</v>
      </c>
      <c r="F409" s="30">
        <v>3</v>
      </c>
      <c r="G409" s="49">
        <v>145</v>
      </c>
      <c r="H409" s="30" t="s">
        <v>84</v>
      </c>
      <c r="I409" s="30">
        <v>142</v>
      </c>
      <c r="J409" s="32">
        <f t="shared" si="66"/>
        <v>0.97931034482758617</v>
      </c>
      <c r="K409" s="30">
        <v>142</v>
      </c>
      <c r="L409" s="32">
        <f t="shared" si="80"/>
        <v>1</v>
      </c>
      <c r="M409" s="30">
        <v>142</v>
      </c>
      <c r="N409" s="32">
        <f t="shared" si="88"/>
        <v>0.97931034482758617</v>
      </c>
      <c r="O409" s="45" t="str">
        <f t="shared" si="91"/>
        <v>ผ่าน</v>
      </c>
      <c r="Q409" s="32">
        <f t="shared" ref="Q409:Q472" si="93">P409/G409</f>
        <v>0</v>
      </c>
      <c r="R409" s="30" t="str">
        <f t="shared" ref="R409:R472" si="94">IFERROR(IF(AND(G409&lt;&gt;0,Q409&lt;33%),"ไม่ผ่าน","ผ่าน"),"ผ่าน")</f>
        <v>ไม่ผ่าน</v>
      </c>
      <c r="S409" s="30"/>
      <c r="T409" s="58">
        <f t="shared" ref="T409:T472" si="95">S409/G409</f>
        <v>0</v>
      </c>
      <c r="U409" s="30" t="str">
        <f t="shared" si="70"/>
        <v>ไม่ผ่าน</v>
      </c>
      <c r="V409" s="33"/>
      <c r="W409" s="58">
        <f t="shared" ref="W409:W472" si="96">V409/G409</f>
        <v>0</v>
      </c>
      <c r="X409" s="30" t="str">
        <f t="shared" si="72"/>
        <v>ไม่ผ่าน</v>
      </c>
      <c r="Y409" s="30" t="s">
        <v>76</v>
      </c>
      <c r="Z409" s="33"/>
      <c r="AA409" s="13"/>
    </row>
    <row r="410" spans="1:27" ht="72.75" hidden="1" x14ac:dyDescent="0.6">
      <c r="A410" s="15">
        <v>10</v>
      </c>
      <c r="B410" s="19" t="s">
        <v>90</v>
      </c>
      <c r="C410" s="30" t="s">
        <v>22</v>
      </c>
      <c r="D410" s="45" t="s">
        <v>50</v>
      </c>
      <c r="E410" s="30" t="str">
        <f t="shared" si="92"/>
        <v>กฟส</v>
      </c>
      <c r="F410" s="30">
        <v>3</v>
      </c>
      <c r="G410" s="49">
        <v>84</v>
      </c>
      <c r="H410" s="30" t="s">
        <v>84</v>
      </c>
      <c r="I410" s="30">
        <v>82</v>
      </c>
      <c r="J410" s="32">
        <f t="shared" si="66"/>
        <v>0.97619047619047616</v>
      </c>
      <c r="K410" s="30">
        <v>82</v>
      </c>
      <c r="L410" s="32">
        <f t="shared" si="80"/>
        <v>1</v>
      </c>
      <c r="M410" s="30">
        <v>82</v>
      </c>
      <c r="N410" s="32">
        <f t="shared" ref="N410:N473" si="97">M410/G410</f>
        <v>0.97619047619047616</v>
      </c>
      <c r="O410" s="45" t="str">
        <f t="shared" si="91"/>
        <v>ผ่าน</v>
      </c>
      <c r="Q410" s="32">
        <f t="shared" si="93"/>
        <v>0</v>
      </c>
      <c r="R410" s="30" t="str">
        <f t="shared" si="94"/>
        <v>ไม่ผ่าน</v>
      </c>
      <c r="S410" s="30"/>
      <c r="T410" s="58">
        <f t="shared" si="95"/>
        <v>0</v>
      </c>
      <c r="U410" s="30" t="str">
        <f t="shared" si="70"/>
        <v>ไม่ผ่าน</v>
      </c>
      <c r="V410" s="33"/>
      <c r="W410" s="58">
        <f t="shared" si="96"/>
        <v>0</v>
      </c>
      <c r="X410" s="30" t="str">
        <f t="shared" si="72"/>
        <v>ไม่ผ่าน</v>
      </c>
      <c r="Y410" s="30" t="s">
        <v>76</v>
      </c>
      <c r="Z410" s="33"/>
      <c r="AA410" s="13"/>
    </row>
    <row r="411" spans="1:27" ht="72.75" hidden="1" x14ac:dyDescent="0.6">
      <c r="A411" s="15">
        <v>10</v>
      </c>
      <c r="B411" s="19" t="s">
        <v>90</v>
      </c>
      <c r="C411" s="30" t="s">
        <v>22</v>
      </c>
      <c r="D411" s="45" t="s">
        <v>51</v>
      </c>
      <c r="E411" s="30" t="str">
        <f t="shared" si="92"/>
        <v>กฟส</v>
      </c>
      <c r="F411" s="30">
        <v>3</v>
      </c>
      <c r="G411" s="49">
        <v>50</v>
      </c>
      <c r="H411" s="30" t="s">
        <v>84</v>
      </c>
      <c r="I411" s="30">
        <v>50</v>
      </c>
      <c r="J411" s="32">
        <f t="shared" si="66"/>
        <v>1</v>
      </c>
      <c r="K411" s="30">
        <v>50</v>
      </c>
      <c r="L411" s="32">
        <f t="shared" si="80"/>
        <v>1</v>
      </c>
      <c r="M411" s="30">
        <v>50</v>
      </c>
      <c r="N411" s="32">
        <f t="shared" si="97"/>
        <v>1</v>
      </c>
      <c r="O411" s="45" t="str">
        <f t="shared" si="91"/>
        <v>ผ่าน</v>
      </c>
      <c r="Q411" s="32">
        <f t="shared" si="93"/>
        <v>0</v>
      </c>
      <c r="R411" s="30" t="str">
        <f t="shared" si="94"/>
        <v>ไม่ผ่าน</v>
      </c>
      <c r="S411" s="30"/>
      <c r="T411" s="58">
        <f t="shared" si="95"/>
        <v>0</v>
      </c>
      <c r="U411" s="30" t="str">
        <f t="shared" si="70"/>
        <v>ไม่ผ่าน</v>
      </c>
      <c r="V411" s="33"/>
      <c r="W411" s="58">
        <f t="shared" si="96"/>
        <v>0</v>
      </c>
      <c r="X411" s="30" t="str">
        <f t="shared" si="72"/>
        <v>ไม่ผ่าน</v>
      </c>
      <c r="Y411" s="30" t="s">
        <v>76</v>
      </c>
      <c r="Z411" s="33"/>
      <c r="AA411" s="13"/>
    </row>
    <row r="412" spans="1:27" ht="72.75" hidden="1" x14ac:dyDescent="0.6">
      <c r="A412" s="15">
        <v>10</v>
      </c>
      <c r="B412" s="19" t="s">
        <v>90</v>
      </c>
      <c r="C412" s="30" t="s">
        <v>22</v>
      </c>
      <c r="D412" s="45" t="s">
        <v>52</v>
      </c>
      <c r="E412" s="30" t="str">
        <f t="shared" si="92"/>
        <v>กฟจ</v>
      </c>
      <c r="F412" s="30">
        <v>3</v>
      </c>
      <c r="G412" s="49">
        <v>216</v>
      </c>
      <c r="H412" s="30" t="s">
        <v>84</v>
      </c>
      <c r="I412" s="30">
        <v>208</v>
      </c>
      <c r="J412" s="32">
        <f t="shared" si="66"/>
        <v>0.96296296296296291</v>
      </c>
      <c r="K412" s="30">
        <v>208</v>
      </c>
      <c r="L412" s="32">
        <f t="shared" si="80"/>
        <v>1</v>
      </c>
      <c r="M412" s="30">
        <v>208</v>
      </c>
      <c r="N412" s="32">
        <f t="shared" si="97"/>
        <v>0.96296296296296291</v>
      </c>
      <c r="O412" s="45" t="str">
        <f t="shared" si="91"/>
        <v>ผ่าน</v>
      </c>
      <c r="Q412" s="32">
        <f t="shared" si="93"/>
        <v>0</v>
      </c>
      <c r="R412" s="30" t="str">
        <f t="shared" si="94"/>
        <v>ไม่ผ่าน</v>
      </c>
      <c r="S412" s="30"/>
      <c r="T412" s="58">
        <f t="shared" si="95"/>
        <v>0</v>
      </c>
      <c r="U412" s="30" t="str">
        <f t="shared" si="70"/>
        <v>ไม่ผ่าน</v>
      </c>
      <c r="V412" s="33"/>
      <c r="W412" s="58">
        <f t="shared" si="96"/>
        <v>0</v>
      </c>
      <c r="X412" s="30" t="str">
        <f t="shared" si="72"/>
        <v>ไม่ผ่าน</v>
      </c>
      <c r="Y412" s="30" t="s">
        <v>76</v>
      </c>
      <c r="Z412" s="33"/>
      <c r="AA412" s="13"/>
    </row>
    <row r="413" spans="1:27" ht="72.75" hidden="1" x14ac:dyDescent="0.6">
      <c r="A413" s="15">
        <v>10</v>
      </c>
      <c r="B413" s="19" t="s">
        <v>90</v>
      </c>
      <c r="C413" s="30" t="s">
        <v>22</v>
      </c>
      <c r="D413" s="45" t="s">
        <v>53</v>
      </c>
      <c r="E413" s="30" t="str">
        <f t="shared" si="92"/>
        <v>กฟส</v>
      </c>
      <c r="F413" s="30">
        <v>3</v>
      </c>
      <c r="G413" s="49">
        <v>55</v>
      </c>
      <c r="H413" s="30" t="s">
        <v>84</v>
      </c>
      <c r="I413" s="30">
        <v>54</v>
      </c>
      <c r="J413" s="32">
        <f t="shared" si="66"/>
        <v>0.98181818181818181</v>
      </c>
      <c r="K413" s="30">
        <v>54</v>
      </c>
      <c r="L413" s="32">
        <f t="shared" si="80"/>
        <v>1</v>
      </c>
      <c r="M413" s="30">
        <v>54</v>
      </c>
      <c r="N413" s="32">
        <f t="shared" si="97"/>
        <v>0.98181818181818181</v>
      </c>
      <c r="O413" s="45" t="str">
        <f t="shared" si="91"/>
        <v>ผ่าน</v>
      </c>
      <c r="Q413" s="32">
        <f t="shared" si="93"/>
        <v>0</v>
      </c>
      <c r="R413" s="30" t="str">
        <f t="shared" si="94"/>
        <v>ไม่ผ่าน</v>
      </c>
      <c r="S413" s="30"/>
      <c r="T413" s="58">
        <f t="shared" si="95"/>
        <v>0</v>
      </c>
      <c r="U413" s="30" t="str">
        <f t="shared" si="70"/>
        <v>ไม่ผ่าน</v>
      </c>
      <c r="V413" s="33"/>
      <c r="W413" s="58">
        <f t="shared" si="96"/>
        <v>0</v>
      </c>
      <c r="X413" s="30" t="str">
        <f t="shared" si="72"/>
        <v>ไม่ผ่าน</v>
      </c>
      <c r="Y413" s="30" t="s">
        <v>76</v>
      </c>
      <c r="Z413" s="33"/>
      <c r="AA413" s="13"/>
    </row>
    <row r="414" spans="1:27" ht="72.75" hidden="1" x14ac:dyDescent="0.6">
      <c r="A414" s="15">
        <v>10</v>
      </c>
      <c r="B414" s="19" t="s">
        <v>90</v>
      </c>
      <c r="C414" s="30" t="s">
        <v>22</v>
      </c>
      <c r="D414" s="45" t="s">
        <v>54</v>
      </c>
      <c r="E414" s="30" t="str">
        <f t="shared" si="92"/>
        <v>กฟจ</v>
      </c>
      <c r="F414" s="30">
        <v>3</v>
      </c>
      <c r="G414" s="49">
        <v>171</v>
      </c>
      <c r="H414" s="30" t="s">
        <v>84</v>
      </c>
      <c r="I414" s="30">
        <v>171</v>
      </c>
      <c r="J414" s="32">
        <f t="shared" si="66"/>
        <v>1</v>
      </c>
      <c r="K414" s="30">
        <v>171</v>
      </c>
      <c r="L414" s="32">
        <f t="shared" si="80"/>
        <v>1</v>
      </c>
      <c r="M414" s="30">
        <v>171</v>
      </c>
      <c r="N414" s="32">
        <f t="shared" si="97"/>
        <v>1</v>
      </c>
      <c r="O414" s="45" t="str">
        <f t="shared" si="91"/>
        <v>ผ่าน</v>
      </c>
      <c r="Q414" s="32">
        <f t="shared" si="93"/>
        <v>0</v>
      </c>
      <c r="R414" s="30" t="str">
        <f t="shared" si="94"/>
        <v>ไม่ผ่าน</v>
      </c>
      <c r="S414" s="30"/>
      <c r="T414" s="58">
        <f t="shared" si="95"/>
        <v>0</v>
      </c>
      <c r="U414" s="30" t="str">
        <f t="shared" si="70"/>
        <v>ไม่ผ่าน</v>
      </c>
      <c r="V414" s="33"/>
      <c r="W414" s="58">
        <f t="shared" si="96"/>
        <v>0</v>
      </c>
      <c r="X414" s="30" t="str">
        <f t="shared" si="72"/>
        <v>ไม่ผ่าน</v>
      </c>
      <c r="Y414" s="30" t="s">
        <v>76</v>
      </c>
      <c r="Z414" s="33"/>
      <c r="AA414" s="13"/>
    </row>
    <row r="415" spans="1:27" ht="72.75" hidden="1" x14ac:dyDescent="0.6">
      <c r="A415" s="15">
        <v>10</v>
      </c>
      <c r="B415" s="19" t="s">
        <v>90</v>
      </c>
      <c r="C415" s="30" t="s">
        <v>22</v>
      </c>
      <c r="D415" s="45" t="s">
        <v>55</v>
      </c>
      <c r="E415" s="30" t="str">
        <f t="shared" si="92"/>
        <v>กฟส</v>
      </c>
      <c r="F415" s="30">
        <v>3</v>
      </c>
      <c r="G415" s="49">
        <v>47</v>
      </c>
      <c r="H415" s="30" t="s">
        <v>84</v>
      </c>
      <c r="I415" s="30">
        <v>39</v>
      </c>
      <c r="J415" s="32">
        <f t="shared" si="66"/>
        <v>0.82978723404255317</v>
      </c>
      <c r="K415" s="30">
        <v>39</v>
      </c>
      <c r="L415" s="32">
        <f t="shared" si="80"/>
        <v>1</v>
      </c>
      <c r="M415" s="30">
        <v>39</v>
      </c>
      <c r="N415" s="32">
        <f t="shared" si="97"/>
        <v>0.82978723404255317</v>
      </c>
      <c r="O415" s="45" t="str">
        <f t="shared" si="91"/>
        <v>ผ่าน</v>
      </c>
      <c r="Q415" s="32">
        <f t="shared" si="93"/>
        <v>0</v>
      </c>
      <c r="R415" s="30" t="str">
        <f t="shared" si="94"/>
        <v>ไม่ผ่าน</v>
      </c>
      <c r="S415" s="30"/>
      <c r="T415" s="58">
        <f t="shared" si="95"/>
        <v>0</v>
      </c>
      <c r="U415" s="30" t="str">
        <f t="shared" si="70"/>
        <v>ไม่ผ่าน</v>
      </c>
      <c r="V415" s="33"/>
      <c r="W415" s="58">
        <f t="shared" si="96"/>
        <v>0</v>
      </c>
      <c r="X415" s="30" t="str">
        <f t="shared" si="72"/>
        <v>ไม่ผ่าน</v>
      </c>
      <c r="Y415" s="30" t="s">
        <v>76</v>
      </c>
      <c r="Z415" s="33"/>
      <c r="AA415" s="13"/>
    </row>
    <row r="416" spans="1:27" ht="72.75" hidden="1" x14ac:dyDescent="0.6">
      <c r="A416" s="15">
        <v>10</v>
      </c>
      <c r="B416" s="19" t="s">
        <v>90</v>
      </c>
      <c r="C416" s="30" t="s">
        <v>22</v>
      </c>
      <c r="D416" s="45" t="s">
        <v>56</v>
      </c>
      <c r="E416" s="30" t="str">
        <f t="shared" si="92"/>
        <v>กฟอ</v>
      </c>
      <c r="F416" s="30">
        <v>3</v>
      </c>
      <c r="G416" s="49">
        <v>97</v>
      </c>
      <c r="H416" s="30" t="s">
        <v>84</v>
      </c>
      <c r="I416" s="30">
        <v>96</v>
      </c>
      <c r="J416" s="32">
        <f t="shared" si="66"/>
        <v>0.98969072164948457</v>
      </c>
      <c r="K416" s="30">
        <v>96</v>
      </c>
      <c r="L416" s="32">
        <f t="shared" si="80"/>
        <v>1</v>
      </c>
      <c r="M416" s="30">
        <v>96</v>
      </c>
      <c r="N416" s="32">
        <f t="shared" si="97"/>
        <v>0.98969072164948457</v>
      </c>
      <c r="O416" s="45" t="str">
        <f t="shared" si="91"/>
        <v>ผ่าน</v>
      </c>
      <c r="Q416" s="32">
        <f t="shared" si="93"/>
        <v>0</v>
      </c>
      <c r="R416" s="30" t="str">
        <f t="shared" si="94"/>
        <v>ไม่ผ่าน</v>
      </c>
      <c r="S416" s="30"/>
      <c r="T416" s="58">
        <f t="shared" si="95"/>
        <v>0</v>
      </c>
      <c r="U416" s="30" t="str">
        <f t="shared" si="70"/>
        <v>ไม่ผ่าน</v>
      </c>
      <c r="V416" s="33"/>
      <c r="W416" s="58">
        <f t="shared" si="96"/>
        <v>0</v>
      </c>
      <c r="X416" s="30" t="str">
        <f t="shared" si="72"/>
        <v>ไม่ผ่าน</v>
      </c>
      <c r="Y416" s="30" t="s">
        <v>76</v>
      </c>
      <c r="Z416" s="33"/>
      <c r="AA416" s="13"/>
    </row>
    <row r="417" spans="1:27" ht="72.75" hidden="1" x14ac:dyDescent="0.6">
      <c r="A417" s="15">
        <v>10</v>
      </c>
      <c r="B417" s="19" t="s">
        <v>90</v>
      </c>
      <c r="C417" s="30" t="s">
        <v>22</v>
      </c>
      <c r="D417" s="45" t="s">
        <v>57</v>
      </c>
      <c r="E417" s="30" t="str">
        <f t="shared" si="92"/>
        <v>กฟส</v>
      </c>
      <c r="F417" s="30">
        <v>3</v>
      </c>
      <c r="G417" s="49">
        <v>148</v>
      </c>
      <c r="H417" s="30" t="s">
        <v>84</v>
      </c>
      <c r="I417" s="30">
        <v>147</v>
      </c>
      <c r="J417" s="32">
        <f t="shared" si="66"/>
        <v>0.9932432432432432</v>
      </c>
      <c r="K417" s="30">
        <v>147</v>
      </c>
      <c r="L417" s="32">
        <f t="shared" si="80"/>
        <v>1</v>
      </c>
      <c r="M417" s="30">
        <v>147</v>
      </c>
      <c r="N417" s="32">
        <f t="shared" si="97"/>
        <v>0.9932432432432432</v>
      </c>
      <c r="O417" s="45" t="str">
        <f t="shared" si="91"/>
        <v>ผ่าน</v>
      </c>
      <c r="Q417" s="32">
        <f t="shared" si="93"/>
        <v>0</v>
      </c>
      <c r="R417" s="30" t="str">
        <f t="shared" si="94"/>
        <v>ไม่ผ่าน</v>
      </c>
      <c r="S417" s="30"/>
      <c r="T417" s="58">
        <f t="shared" si="95"/>
        <v>0</v>
      </c>
      <c r="U417" s="30" t="str">
        <f t="shared" si="70"/>
        <v>ไม่ผ่าน</v>
      </c>
      <c r="V417" s="33"/>
      <c r="W417" s="58">
        <f t="shared" si="96"/>
        <v>0</v>
      </c>
      <c r="X417" s="30" t="str">
        <f t="shared" si="72"/>
        <v>ไม่ผ่าน</v>
      </c>
      <c r="Y417" s="30" t="s">
        <v>76</v>
      </c>
      <c r="Z417" s="33"/>
      <c r="AA417" s="13"/>
    </row>
    <row r="418" spans="1:27" ht="72.75" hidden="1" x14ac:dyDescent="0.6">
      <c r="A418" s="15">
        <v>10</v>
      </c>
      <c r="B418" s="19" t="s">
        <v>90</v>
      </c>
      <c r="C418" s="30" t="s">
        <v>22</v>
      </c>
      <c r="D418" s="45" t="s">
        <v>58</v>
      </c>
      <c r="E418" s="30" t="str">
        <f t="shared" si="92"/>
        <v>กฟอ</v>
      </c>
      <c r="F418" s="30">
        <v>3</v>
      </c>
      <c r="G418" s="49">
        <v>98</v>
      </c>
      <c r="H418" s="30" t="s">
        <v>84</v>
      </c>
      <c r="I418" s="30">
        <v>90</v>
      </c>
      <c r="J418" s="32">
        <f t="shared" si="66"/>
        <v>0.91836734693877553</v>
      </c>
      <c r="K418" s="30">
        <v>90</v>
      </c>
      <c r="L418" s="32">
        <f t="shared" si="80"/>
        <v>1</v>
      </c>
      <c r="M418" s="30">
        <v>90</v>
      </c>
      <c r="N418" s="32">
        <f t="shared" si="97"/>
        <v>0.91836734693877553</v>
      </c>
      <c r="O418" s="45" t="str">
        <f t="shared" si="91"/>
        <v>ผ่าน</v>
      </c>
      <c r="Q418" s="32">
        <f t="shared" si="93"/>
        <v>0</v>
      </c>
      <c r="R418" s="30" t="str">
        <f t="shared" si="94"/>
        <v>ไม่ผ่าน</v>
      </c>
      <c r="S418" s="30"/>
      <c r="T418" s="58">
        <f t="shared" si="95"/>
        <v>0</v>
      </c>
      <c r="U418" s="30" t="str">
        <f t="shared" si="70"/>
        <v>ไม่ผ่าน</v>
      </c>
      <c r="V418" s="33"/>
      <c r="W418" s="58">
        <f t="shared" si="96"/>
        <v>0</v>
      </c>
      <c r="X418" s="30" t="str">
        <f t="shared" si="72"/>
        <v>ไม่ผ่าน</v>
      </c>
      <c r="Y418" s="30" t="s">
        <v>76</v>
      </c>
      <c r="Z418" s="33"/>
      <c r="AA418" s="13"/>
    </row>
    <row r="419" spans="1:27" ht="72.75" hidden="1" x14ac:dyDescent="0.6">
      <c r="A419" s="15">
        <v>10</v>
      </c>
      <c r="B419" s="19" t="s">
        <v>90</v>
      </c>
      <c r="C419" s="30" t="s">
        <v>22</v>
      </c>
      <c r="D419" s="45" t="s">
        <v>59</v>
      </c>
      <c r="E419" s="30" t="str">
        <f t="shared" si="92"/>
        <v>กฟส</v>
      </c>
      <c r="F419" s="30">
        <v>3</v>
      </c>
      <c r="G419" s="49">
        <v>50</v>
      </c>
      <c r="H419" s="30" t="s">
        <v>84</v>
      </c>
      <c r="I419" s="30">
        <v>49</v>
      </c>
      <c r="J419" s="32">
        <f t="shared" si="66"/>
        <v>0.98</v>
      </c>
      <c r="K419" s="30">
        <v>49</v>
      </c>
      <c r="L419" s="32">
        <f t="shared" si="80"/>
        <v>1</v>
      </c>
      <c r="M419" s="30">
        <v>49</v>
      </c>
      <c r="N419" s="32">
        <f t="shared" si="97"/>
        <v>0.98</v>
      </c>
      <c r="O419" s="45" t="str">
        <f t="shared" si="91"/>
        <v>ผ่าน</v>
      </c>
      <c r="Q419" s="32">
        <f t="shared" si="93"/>
        <v>0</v>
      </c>
      <c r="R419" s="30" t="str">
        <f t="shared" si="94"/>
        <v>ไม่ผ่าน</v>
      </c>
      <c r="S419" s="30"/>
      <c r="T419" s="58">
        <f t="shared" si="95"/>
        <v>0</v>
      </c>
      <c r="U419" s="30" t="str">
        <f t="shared" si="70"/>
        <v>ไม่ผ่าน</v>
      </c>
      <c r="V419" s="33"/>
      <c r="W419" s="58">
        <f t="shared" si="96"/>
        <v>0</v>
      </c>
      <c r="X419" s="30" t="str">
        <f t="shared" si="72"/>
        <v>ไม่ผ่าน</v>
      </c>
      <c r="Y419" s="30" t="s">
        <v>76</v>
      </c>
      <c r="Z419" s="33"/>
      <c r="AA419" s="13"/>
    </row>
    <row r="420" spans="1:27" ht="72.75" hidden="1" x14ac:dyDescent="0.6">
      <c r="A420" s="15">
        <v>10</v>
      </c>
      <c r="B420" s="19" t="s">
        <v>90</v>
      </c>
      <c r="C420" s="30" t="s">
        <v>22</v>
      </c>
      <c r="D420" s="45" t="s">
        <v>60</v>
      </c>
      <c r="E420" s="30" t="str">
        <f t="shared" si="92"/>
        <v>กฟอ</v>
      </c>
      <c r="F420" s="30">
        <v>3</v>
      </c>
      <c r="G420" s="49">
        <v>188</v>
      </c>
      <c r="H420" s="30" t="s">
        <v>84</v>
      </c>
      <c r="I420" s="30">
        <v>187</v>
      </c>
      <c r="J420" s="32">
        <f t="shared" si="66"/>
        <v>0.99468085106382975</v>
      </c>
      <c r="K420" s="30">
        <v>187</v>
      </c>
      <c r="L420" s="32">
        <f t="shared" si="80"/>
        <v>1</v>
      </c>
      <c r="M420" s="30">
        <v>187</v>
      </c>
      <c r="N420" s="32">
        <f t="shared" si="97"/>
        <v>0.99468085106382975</v>
      </c>
      <c r="O420" s="45" t="str">
        <f t="shared" si="91"/>
        <v>ผ่าน</v>
      </c>
      <c r="Q420" s="32">
        <f t="shared" si="93"/>
        <v>0</v>
      </c>
      <c r="R420" s="30" t="str">
        <f t="shared" si="94"/>
        <v>ไม่ผ่าน</v>
      </c>
      <c r="S420" s="30"/>
      <c r="T420" s="58">
        <f t="shared" si="95"/>
        <v>0</v>
      </c>
      <c r="U420" s="30" t="str">
        <f t="shared" si="70"/>
        <v>ไม่ผ่าน</v>
      </c>
      <c r="V420" s="33"/>
      <c r="W420" s="58">
        <f t="shared" si="96"/>
        <v>0</v>
      </c>
      <c r="X420" s="30" t="str">
        <f t="shared" si="72"/>
        <v>ไม่ผ่าน</v>
      </c>
      <c r="Y420" s="30" t="s">
        <v>76</v>
      </c>
      <c r="Z420" s="33"/>
      <c r="AA420" s="13"/>
    </row>
    <row r="421" spans="1:27" ht="72.75" hidden="1" x14ac:dyDescent="0.6">
      <c r="A421" s="15">
        <v>10</v>
      </c>
      <c r="B421" s="19" t="s">
        <v>90</v>
      </c>
      <c r="C421" s="30" t="s">
        <v>22</v>
      </c>
      <c r="D421" s="45" t="s">
        <v>61</v>
      </c>
      <c r="E421" s="30" t="str">
        <f t="shared" si="92"/>
        <v>กฟส</v>
      </c>
      <c r="F421" s="30">
        <v>3</v>
      </c>
      <c r="G421" s="49">
        <v>83</v>
      </c>
      <c r="H421" s="30" t="s">
        <v>84</v>
      </c>
      <c r="I421" s="30">
        <v>81</v>
      </c>
      <c r="J421" s="32">
        <f t="shared" si="66"/>
        <v>0.97590361445783136</v>
      </c>
      <c r="K421" s="30">
        <v>81</v>
      </c>
      <c r="L421" s="32">
        <f t="shared" si="80"/>
        <v>1</v>
      </c>
      <c r="M421" s="30">
        <v>81</v>
      </c>
      <c r="N421" s="32">
        <f t="shared" si="97"/>
        <v>0.97590361445783136</v>
      </c>
      <c r="O421" s="45" t="str">
        <f t="shared" si="91"/>
        <v>ผ่าน</v>
      </c>
      <c r="Q421" s="32">
        <f t="shared" si="93"/>
        <v>0</v>
      </c>
      <c r="R421" s="30" t="str">
        <f t="shared" si="94"/>
        <v>ไม่ผ่าน</v>
      </c>
      <c r="S421" s="30"/>
      <c r="T421" s="58">
        <f t="shared" si="95"/>
        <v>0</v>
      </c>
      <c r="U421" s="30" t="str">
        <f t="shared" si="70"/>
        <v>ไม่ผ่าน</v>
      </c>
      <c r="V421" s="33"/>
      <c r="W421" s="58">
        <f t="shared" si="96"/>
        <v>0</v>
      </c>
      <c r="X421" s="30" t="str">
        <f t="shared" si="72"/>
        <v>ไม่ผ่าน</v>
      </c>
      <c r="Y421" s="30" t="s">
        <v>76</v>
      </c>
      <c r="Z421" s="33"/>
      <c r="AA421" s="13"/>
    </row>
    <row r="422" spans="1:27" ht="72.75" hidden="1" x14ac:dyDescent="0.6">
      <c r="A422" s="15">
        <v>10</v>
      </c>
      <c r="B422" s="19" t="s">
        <v>90</v>
      </c>
      <c r="C422" s="30" t="s">
        <v>22</v>
      </c>
      <c r="D422" s="45" t="s">
        <v>62</v>
      </c>
      <c r="E422" s="30" t="str">
        <f t="shared" si="92"/>
        <v>กฟอ</v>
      </c>
      <c r="F422" s="30">
        <v>3</v>
      </c>
      <c r="G422" s="49">
        <v>177</v>
      </c>
      <c r="H422" s="30" t="s">
        <v>84</v>
      </c>
      <c r="I422" s="30">
        <v>173</v>
      </c>
      <c r="J422" s="32">
        <f t="shared" si="66"/>
        <v>0.97740112994350281</v>
      </c>
      <c r="K422" s="30">
        <v>173</v>
      </c>
      <c r="L422" s="32">
        <f t="shared" si="80"/>
        <v>1</v>
      </c>
      <c r="M422" s="30">
        <v>173</v>
      </c>
      <c r="N422" s="32">
        <f t="shared" si="97"/>
        <v>0.97740112994350281</v>
      </c>
      <c r="O422" s="45" t="str">
        <f t="shared" si="91"/>
        <v>ผ่าน</v>
      </c>
      <c r="Q422" s="32">
        <f t="shared" si="93"/>
        <v>0</v>
      </c>
      <c r="R422" s="30" t="str">
        <f t="shared" si="94"/>
        <v>ไม่ผ่าน</v>
      </c>
      <c r="S422" s="30"/>
      <c r="T422" s="58">
        <f t="shared" si="95"/>
        <v>0</v>
      </c>
      <c r="U422" s="30" t="str">
        <f t="shared" si="70"/>
        <v>ไม่ผ่าน</v>
      </c>
      <c r="V422" s="33"/>
      <c r="W422" s="58">
        <f t="shared" si="96"/>
        <v>0</v>
      </c>
      <c r="X422" s="30" t="str">
        <f t="shared" si="72"/>
        <v>ไม่ผ่าน</v>
      </c>
      <c r="Y422" s="30" t="s">
        <v>76</v>
      </c>
      <c r="Z422" s="33"/>
      <c r="AA422" s="13"/>
    </row>
    <row r="423" spans="1:27" ht="72.75" hidden="1" x14ac:dyDescent="0.6">
      <c r="A423" s="15">
        <v>10</v>
      </c>
      <c r="B423" s="19" t="s">
        <v>90</v>
      </c>
      <c r="C423" s="30" t="s">
        <v>22</v>
      </c>
      <c r="D423" s="45" t="s">
        <v>63</v>
      </c>
      <c r="E423" s="30" t="str">
        <f t="shared" si="92"/>
        <v>กฟส</v>
      </c>
      <c r="F423" s="30">
        <v>3</v>
      </c>
      <c r="G423" s="49">
        <v>29</v>
      </c>
      <c r="H423" s="30" t="s">
        <v>84</v>
      </c>
      <c r="I423" s="30">
        <v>29</v>
      </c>
      <c r="J423" s="32">
        <f t="shared" si="66"/>
        <v>1</v>
      </c>
      <c r="K423" s="30">
        <v>29</v>
      </c>
      <c r="L423" s="32">
        <f t="shared" si="80"/>
        <v>1</v>
      </c>
      <c r="M423" s="30">
        <v>29</v>
      </c>
      <c r="N423" s="32">
        <f t="shared" si="97"/>
        <v>1</v>
      </c>
      <c r="O423" s="45" t="str">
        <f t="shared" si="91"/>
        <v>ผ่าน</v>
      </c>
      <c r="Q423" s="32">
        <f t="shared" si="93"/>
        <v>0</v>
      </c>
      <c r="R423" s="30" t="str">
        <f t="shared" si="94"/>
        <v>ไม่ผ่าน</v>
      </c>
      <c r="S423" s="30"/>
      <c r="T423" s="58">
        <f t="shared" si="95"/>
        <v>0</v>
      </c>
      <c r="U423" s="30" t="str">
        <f t="shared" si="70"/>
        <v>ไม่ผ่าน</v>
      </c>
      <c r="V423" s="33"/>
      <c r="W423" s="58">
        <f t="shared" si="96"/>
        <v>0</v>
      </c>
      <c r="X423" s="30" t="str">
        <f t="shared" si="72"/>
        <v>ไม่ผ่าน</v>
      </c>
      <c r="Y423" s="30" t="s">
        <v>76</v>
      </c>
      <c r="Z423" s="33"/>
      <c r="AA423" s="13"/>
    </row>
    <row r="424" spans="1:27" ht="72.75" hidden="1" x14ac:dyDescent="0.6">
      <c r="A424" s="15">
        <v>10</v>
      </c>
      <c r="B424" s="19" t="s">
        <v>90</v>
      </c>
      <c r="C424" s="30" t="s">
        <v>22</v>
      </c>
      <c r="D424" s="45" t="s">
        <v>64</v>
      </c>
      <c r="E424" s="30" t="str">
        <f t="shared" si="92"/>
        <v>กฟส</v>
      </c>
      <c r="F424" s="30">
        <v>3</v>
      </c>
      <c r="G424" s="49">
        <v>51</v>
      </c>
      <c r="H424" s="30" t="s">
        <v>84</v>
      </c>
      <c r="I424" s="30">
        <v>43</v>
      </c>
      <c r="J424" s="32">
        <f t="shared" si="66"/>
        <v>0.84313725490196079</v>
      </c>
      <c r="K424" s="30">
        <v>43</v>
      </c>
      <c r="L424" s="32">
        <f t="shared" si="80"/>
        <v>1</v>
      </c>
      <c r="M424" s="30">
        <v>43</v>
      </c>
      <c r="N424" s="32">
        <f t="shared" si="97"/>
        <v>0.84313725490196079</v>
      </c>
      <c r="O424" s="45" t="str">
        <f t="shared" si="91"/>
        <v>ผ่าน</v>
      </c>
      <c r="Q424" s="32">
        <f t="shared" si="93"/>
        <v>0</v>
      </c>
      <c r="R424" s="30" t="str">
        <f t="shared" si="94"/>
        <v>ไม่ผ่าน</v>
      </c>
      <c r="S424" s="30"/>
      <c r="T424" s="58">
        <f t="shared" si="95"/>
        <v>0</v>
      </c>
      <c r="U424" s="30" t="str">
        <f t="shared" si="70"/>
        <v>ไม่ผ่าน</v>
      </c>
      <c r="V424" s="33"/>
      <c r="W424" s="58">
        <f t="shared" si="96"/>
        <v>0</v>
      </c>
      <c r="X424" s="30" t="str">
        <f t="shared" si="72"/>
        <v>ไม่ผ่าน</v>
      </c>
      <c r="Y424" s="30" t="s">
        <v>76</v>
      </c>
      <c r="Z424" s="33"/>
      <c r="AA424" s="13"/>
    </row>
    <row r="425" spans="1:27" ht="72.75" hidden="1" x14ac:dyDescent="0.6">
      <c r="A425" s="15">
        <v>10</v>
      </c>
      <c r="B425" s="19" t="s">
        <v>90</v>
      </c>
      <c r="C425" s="30" t="s">
        <v>22</v>
      </c>
      <c r="D425" s="45" t="s">
        <v>65</v>
      </c>
      <c r="E425" s="30" t="str">
        <f t="shared" si="92"/>
        <v>กฟอ</v>
      </c>
      <c r="F425" s="30">
        <v>3</v>
      </c>
      <c r="G425" s="49">
        <v>232</v>
      </c>
      <c r="H425" s="30" t="s">
        <v>84</v>
      </c>
      <c r="I425" s="30">
        <v>232</v>
      </c>
      <c r="J425" s="32">
        <f t="shared" si="66"/>
        <v>1</v>
      </c>
      <c r="K425" s="30">
        <v>232</v>
      </c>
      <c r="L425" s="32">
        <f t="shared" si="80"/>
        <v>1</v>
      </c>
      <c r="M425" s="30">
        <v>232</v>
      </c>
      <c r="N425" s="32">
        <f t="shared" si="97"/>
        <v>1</v>
      </c>
      <c r="O425" s="45" t="str">
        <f t="shared" si="91"/>
        <v>ผ่าน</v>
      </c>
      <c r="Q425" s="32">
        <f t="shared" si="93"/>
        <v>0</v>
      </c>
      <c r="R425" s="30" t="str">
        <f t="shared" si="94"/>
        <v>ไม่ผ่าน</v>
      </c>
      <c r="S425" s="30"/>
      <c r="T425" s="58">
        <f t="shared" si="95"/>
        <v>0</v>
      </c>
      <c r="U425" s="30" t="str">
        <f t="shared" si="70"/>
        <v>ไม่ผ่าน</v>
      </c>
      <c r="V425" s="33"/>
      <c r="W425" s="58">
        <f t="shared" si="96"/>
        <v>0</v>
      </c>
      <c r="X425" s="30" t="str">
        <f t="shared" si="72"/>
        <v>ไม่ผ่าน</v>
      </c>
      <c r="Y425" s="30" t="s">
        <v>76</v>
      </c>
      <c r="Z425" s="33"/>
      <c r="AA425" s="13"/>
    </row>
    <row r="426" spans="1:27" ht="72.75" x14ac:dyDescent="0.6">
      <c r="A426" s="15">
        <v>10</v>
      </c>
      <c r="B426" s="19" t="s">
        <v>90</v>
      </c>
      <c r="C426" s="30" t="s">
        <v>22</v>
      </c>
      <c r="D426" s="45" t="s">
        <v>66</v>
      </c>
      <c r="E426" s="30" t="str">
        <f t="shared" si="92"/>
        <v>กฟส</v>
      </c>
      <c r="F426" s="30">
        <v>3</v>
      </c>
      <c r="G426" s="49">
        <v>83</v>
      </c>
      <c r="H426" s="30" t="s">
        <v>84</v>
      </c>
      <c r="I426" s="30">
        <v>83</v>
      </c>
      <c r="J426" s="32">
        <f t="shared" si="66"/>
        <v>1</v>
      </c>
      <c r="K426" s="30">
        <v>83</v>
      </c>
      <c r="L426" s="32">
        <f t="shared" si="80"/>
        <v>1</v>
      </c>
      <c r="M426" s="30">
        <v>83</v>
      </c>
      <c r="N426" s="32">
        <f t="shared" si="97"/>
        <v>1</v>
      </c>
      <c r="O426" s="45" t="str">
        <f t="shared" si="91"/>
        <v>ผ่าน</v>
      </c>
      <c r="Q426" s="32">
        <f t="shared" si="93"/>
        <v>0</v>
      </c>
      <c r="R426" s="30" t="str">
        <f t="shared" si="94"/>
        <v>ไม่ผ่าน</v>
      </c>
      <c r="S426" s="30"/>
      <c r="T426" s="58">
        <f t="shared" si="95"/>
        <v>0</v>
      </c>
      <c r="U426" s="30" t="str">
        <f t="shared" si="70"/>
        <v>ไม่ผ่าน</v>
      </c>
      <c r="V426" s="33"/>
      <c r="W426" s="58">
        <f t="shared" si="96"/>
        <v>0</v>
      </c>
      <c r="X426" s="30" t="str">
        <f t="shared" si="72"/>
        <v>ไม่ผ่าน</v>
      </c>
      <c r="Y426" s="30" t="s">
        <v>76</v>
      </c>
      <c r="Z426" s="33"/>
      <c r="AA426" s="13"/>
    </row>
    <row r="427" spans="1:27" ht="72.75" hidden="1" x14ac:dyDescent="0.6">
      <c r="A427" s="15">
        <v>10</v>
      </c>
      <c r="B427" s="19" t="s">
        <v>90</v>
      </c>
      <c r="C427" s="30" t="s">
        <v>22</v>
      </c>
      <c r="D427" s="45" t="s">
        <v>67</v>
      </c>
      <c r="E427" s="30" t="str">
        <f t="shared" si="92"/>
        <v>กฟอ</v>
      </c>
      <c r="F427" s="30">
        <v>3</v>
      </c>
      <c r="G427" s="49">
        <v>161</v>
      </c>
      <c r="H427" s="30" t="s">
        <v>84</v>
      </c>
      <c r="I427" s="30">
        <v>156</v>
      </c>
      <c r="J427" s="32">
        <f t="shared" si="66"/>
        <v>0.96894409937888204</v>
      </c>
      <c r="K427" s="30">
        <v>156</v>
      </c>
      <c r="L427" s="32">
        <f t="shared" si="80"/>
        <v>1</v>
      </c>
      <c r="M427" s="30">
        <v>156</v>
      </c>
      <c r="N427" s="32">
        <f t="shared" si="97"/>
        <v>0.96894409937888204</v>
      </c>
      <c r="O427" s="45" t="str">
        <f t="shared" si="91"/>
        <v>ผ่าน</v>
      </c>
      <c r="Q427" s="32">
        <f t="shared" si="93"/>
        <v>0</v>
      </c>
      <c r="R427" s="30" t="str">
        <f t="shared" si="94"/>
        <v>ไม่ผ่าน</v>
      </c>
      <c r="S427" s="30"/>
      <c r="T427" s="58">
        <f t="shared" si="95"/>
        <v>0</v>
      </c>
      <c r="U427" s="30" t="str">
        <f t="shared" si="70"/>
        <v>ไม่ผ่าน</v>
      </c>
      <c r="V427" s="33"/>
      <c r="W427" s="58">
        <f t="shared" si="96"/>
        <v>0</v>
      </c>
      <c r="X427" s="30" t="str">
        <f t="shared" si="72"/>
        <v>ไม่ผ่าน</v>
      </c>
      <c r="Y427" s="30" t="s">
        <v>76</v>
      </c>
      <c r="Z427" s="33"/>
      <c r="AA427" s="13"/>
    </row>
    <row r="428" spans="1:27" ht="72.75" hidden="1" x14ac:dyDescent="0.6">
      <c r="A428" s="15">
        <v>10</v>
      </c>
      <c r="B428" s="19" t="s">
        <v>90</v>
      </c>
      <c r="C428" s="30" t="s">
        <v>22</v>
      </c>
      <c r="D428" s="45" t="s">
        <v>68</v>
      </c>
      <c r="E428" s="30" t="str">
        <f t="shared" si="92"/>
        <v>กฟส</v>
      </c>
      <c r="F428" s="30">
        <v>3</v>
      </c>
      <c r="G428" s="49">
        <v>66</v>
      </c>
      <c r="H428" s="30" t="s">
        <v>84</v>
      </c>
      <c r="I428" s="30">
        <v>66</v>
      </c>
      <c r="J428" s="32">
        <f t="shared" si="66"/>
        <v>1</v>
      </c>
      <c r="K428" s="30">
        <v>66</v>
      </c>
      <c r="L428" s="32">
        <f t="shared" si="80"/>
        <v>1</v>
      </c>
      <c r="M428" s="30">
        <v>66</v>
      </c>
      <c r="N428" s="32">
        <f t="shared" si="97"/>
        <v>1</v>
      </c>
      <c r="O428" s="45" t="str">
        <f t="shared" si="91"/>
        <v>ผ่าน</v>
      </c>
      <c r="Q428" s="32">
        <f t="shared" si="93"/>
        <v>0</v>
      </c>
      <c r="R428" s="30" t="str">
        <f t="shared" si="94"/>
        <v>ไม่ผ่าน</v>
      </c>
      <c r="S428" s="30"/>
      <c r="T428" s="58">
        <f t="shared" si="95"/>
        <v>0</v>
      </c>
      <c r="U428" s="30" t="str">
        <f t="shared" si="70"/>
        <v>ไม่ผ่าน</v>
      </c>
      <c r="V428" s="33"/>
      <c r="W428" s="58">
        <f t="shared" si="96"/>
        <v>0</v>
      </c>
      <c r="X428" s="30" t="str">
        <f t="shared" si="72"/>
        <v>ไม่ผ่าน</v>
      </c>
      <c r="Y428" s="30" t="s">
        <v>76</v>
      </c>
      <c r="Z428" s="33"/>
      <c r="AA428" s="13"/>
    </row>
    <row r="429" spans="1:27" ht="72.75" hidden="1" x14ac:dyDescent="0.6">
      <c r="A429" s="15">
        <v>11</v>
      </c>
      <c r="B429" s="19" t="s">
        <v>91</v>
      </c>
      <c r="C429" s="30" t="s">
        <v>22</v>
      </c>
      <c r="D429" s="45" t="s">
        <v>76</v>
      </c>
      <c r="E429" s="30" t="s">
        <v>24</v>
      </c>
      <c r="F429" s="30">
        <v>3</v>
      </c>
      <c r="G429" s="49">
        <v>1030693</v>
      </c>
      <c r="H429" s="30" t="s">
        <v>77</v>
      </c>
      <c r="I429" s="30">
        <v>995425</v>
      </c>
      <c r="J429" s="32">
        <f t="shared" si="66"/>
        <v>0.96578224553771108</v>
      </c>
      <c r="K429" s="30">
        <v>995425</v>
      </c>
      <c r="L429" s="32">
        <f t="shared" si="80"/>
        <v>1</v>
      </c>
      <c r="M429" s="30">
        <v>995425</v>
      </c>
      <c r="N429" s="32">
        <f t="shared" si="97"/>
        <v>0.96578224553771108</v>
      </c>
      <c r="O429" s="45" t="str">
        <f t="shared" si="91"/>
        <v>ผ่าน</v>
      </c>
      <c r="Q429" s="32">
        <f t="shared" si="93"/>
        <v>0</v>
      </c>
      <c r="R429" s="30" t="str">
        <f t="shared" si="94"/>
        <v>ไม่ผ่าน</v>
      </c>
      <c r="S429" s="30"/>
      <c r="T429" s="58">
        <f t="shared" si="95"/>
        <v>0</v>
      </c>
      <c r="U429" s="30" t="str">
        <f t="shared" si="70"/>
        <v>ไม่ผ่าน</v>
      </c>
      <c r="V429" s="33"/>
      <c r="W429" s="58">
        <f t="shared" si="96"/>
        <v>0</v>
      </c>
      <c r="X429" s="30" t="str">
        <f t="shared" si="72"/>
        <v>ไม่ผ่าน</v>
      </c>
      <c r="Y429" s="30" t="str">
        <f>D429</f>
        <v>กวว.</v>
      </c>
      <c r="Z429" s="33" t="s">
        <v>85</v>
      </c>
      <c r="AA429" s="13"/>
    </row>
    <row r="430" spans="1:27" ht="72.75" hidden="1" x14ac:dyDescent="0.6">
      <c r="A430" s="15">
        <v>11</v>
      </c>
      <c r="B430" s="19" t="s">
        <v>91</v>
      </c>
      <c r="C430" s="30" t="s">
        <v>22</v>
      </c>
      <c r="D430" s="45" t="s">
        <v>27</v>
      </c>
      <c r="E430" s="30" t="str">
        <f t="shared" ref="E430:E446" si="98">LEFT(D430,3)</f>
        <v>กฟจ</v>
      </c>
      <c r="F430" s="30">
        <v>3</v>
      </c>
      <c r="G430" s="50">
        <v>40676</v>
      </c>
      <c r="H430" s="30" t="s">
        <v>77</v>
      </c>
      <c r="I430" s="34">
        <v>39056</v>
      </c>
      <c r="J430" s="32">
        <f t="shared" si="66"/>
        <v>0.96017307503195992</v>
      </c>
      <c r="K430" s="34">
        <v>39056</v>
      </c>
      <c r="L430" s="32">
        <f t="shared" si="80"/>
        <v>1</v>
      </c>
      <c r="M430" s="34">
        <v>39056</v>
      </c>
      <c r="N430" s="32">
        <f t="shared" si="97"/>
        <v>0.96017307503195992</v>
      </c>
      <c r="O430" s="45" t="str">
        <f t="shared" si="91"/>
        <v>ผ่าน</v>
      </c>
      <c r="P430" s="34"/>
      <c r="Q430" s="32">
        <f t="shared" si="93"/>
        <v>0</v>
      </c>
      <c r="R430" s="30" t="str">
        <f t="shared" si="94"/>
        <v>ไม่ผ่าน</v>
      </c>
      <c r="S430" s="30"/>
      <c r="T430" s="58">
        <f t="shared" si="95"/>
        <v>0</v>
      </c>
      <c r="U430" s="30" t="str">
        <f t="shared" si="70"/>
        <v>ไม่ผ่าน</v>
      </c>
      <c r="V430" s="33"/>
      <c r="W430" s="58">
        <f t="shared" si="96"/>
        <v>0</v>
      </c>
      <c r="X430" s="30" t="str">
        <f t="shared" si="72"/>
        <v>ไม่ผ่าน</v>
      </c>
      <c r="Y430" s="30" t="s">
        <v>76</v>
      </c>
      <c r="Z430" s="33"/>
      <c r="AA430" s="13"/>
    </row>
    <row r="431" spans="1:27" ht="72.75" hidden="1" x14ac:dyDescent="0.6">
      <c r="A431" s="15">
        <v>11</v>
      </c>
      <c r="B431" s="19" t="s">
        <v>91</v>
      </c>
      <c r="C431" s="30" t="s">
        <v>22</v>
      </c>
      <c r="D431" s="45" t="s">
        <v>28</v>
      </c>
      <c r="E431" s="30" t="str">
        <f t="shared" si="98"/>
        <v>กฟส</v>
      </c>
      <c r="F431" s="30">
        <v>3</v>
      </c>
      <c r="G431" s="50">
        <v>11586</v>
      </c>
      <c r="H431" s="30" t="s">
        <v>77</v>
      </c>
      <c r="I431" s="34">
        <v>11064</v>
      </c>
      <c r="J431" s="32">
        <f t="shared" si="66"/>
        <v>0.95494562402900052</v>
      </c>
      <c r="K431" s="34">
        <v>11064</v>
      </c>
      <c r="L431" s="32">
        <f t="shared" si="80"/>
        <v>1</v>
      </c>
      <c r="M431" s="34">
        <v>11064</v>
      </c>
      <c r="N431" s="32">
        <f t="shared" si="97"/>
        <v>0.95494562402900052</v>
      </c>
      <c r="O431" s="45" t="str">
        <f t="shared" si="91"/>
        <v>ผ่าน</v>
      </c>
      <c r="P431" s="34"/>
      <c r="Q431" s="32">
        <f t="shared" si="93"/>
        <v>0</v>
      </c>
      <c r="R431" s="30" t="str">
        <f t="shared" si="94"/>
        <v>ไม่ผ่าน</v>
      </c>
      <c r="S431" s="30"/>
      <c r="T431" s="58">
        <f t="shared" si="95"/>
        <v>0</v>
      </c>
      <c r="U431" s="30" t="str">
        <f t="shared" si="70"/>
        <v>ไม่ผ่าน</v>
      </c>
      <c r="V431" s="33"/>
      <c r="W431" s="58">
        <f t="shared" si="96"/>
        <v>0</v>
      </c>
      <c r="X431" s="30" t="str">
        <f t="shared" si="72"/>
        <v>ไม่ผ่าน</v>
      </c>
      <c r="Y431" s="30" t="s">
        <v>76</v>
      </c>
      <c r="Z431" s="33"/>
      <c r="AA431" s="13"/>
    </row>
    <row r="432" spans="1:27" ht="72.75" hidden="1" x14ac:dyDescent="0.6">
      <c r="A432" s="15">
        <v>11</v>
      </c>
      <c r="B432" s="19" t="s">
        <v>91</v>
      </c>
      <c r="C432" s="30" t="s">
        <v>22</v>
      </c>
      <c r="D432" s="45" t="s">
        <v>29</v>
      </c>
      <c r="E432" s="30" t="str">
        <f t="shared" si="98"/>
        <v>กฟส</v>
      </c>
      <c r="F432" s="30">
        <v>3</v>
      </c>
      <c r="G432" s="50">
        <v>10282</v>
      </c>
      <c r="H432" s="30" t="s">
        <v>77</v>
      </c>
      <c r="I432" s="34">
        <v>9887</v>
      </c>
      <c r="J432" s="32">
        <f t="shared" si="66"/>
        <v>0.96158334954289049</v>
      </c>
      <c r="K432" s="34">
        <v>9887</v>
      </c>
      <c r="L432" s="32">
        <f t="shared" si="80"/>
        <v>1</v>
      </c>
      <c r="M432" s="34">
        <v>9887</v>
      </c>
      <c r="N432" s="32">
        <f t="shared" si="97"/>
        <v>0.96158334954289049</v>
      </c>
      <c r="O432" s="45" t="str">
        <f t="shared" si="91"/>
        <v>ผ่าน</v>
      </c>
      <c r="P432" s="34"/>
      <c r="Q432" s="32">
        <f t="shared" si="93"/>
        <v>0</v>
      </c>
      <c r="R432" s="30" t="str">
        <f t="shared" si="94"/>
        <v>ไม่ผ่าน</v>
      </c>
      <c r="S432" s="30"/>
      <c r="T432" s="58">
        <f t="shared" si="95"/>
        <v>0</v>
      </c>
      <c r="U432" s="30" t="str">
        <f t="shared" si="70"/>
        <v>ไม่ผ่าน</v>
      </c>
      <c r="V432" s="33"/>
      <c r="W432" s="58">
        <f t="shared" si="96"/>
        <v>0</v>
      </c>
      <c r="X432" s="30" t="str">
        <f t="shared" si="72"/>
        <v>ไม่ผ่าน</v>
      </c>
      <c r="Y432" s="30" t="s">
        <v>76</v>
      </c>
      <c r="Z432" s="33"/>
      <c r="AA432" s="13"/>
    </row>
    <row r="433" spans="1:27" ht="72.75" hidden="1" x14ac:dyDescent="0.6">
      <c r="A433" s="15">
        <v>11</v>
      </c>
      <c r="B433" s="19" t="s">
        <v>91</v>
      </c>
      <c r="C433" s="30" t="s">
        <v>22</v>
      </c>
      <c r="D433" s="45" t="s">
        <v>30</v>
      </c>
      <c r="E433" s="30" t="str">
        <f t="shared" si="98"/>
        <v>กฟจ</v>
      </c>
      <c r="F433" s="30">
        <v>3</v>
      </c>
      <c r="G433" s="50">
        <v>20879</v>
      </c>
      <c r="H433" s="30" t="s">
        <v>77</v>
      </c>
      <c r="I433" s="34">
        <v>19461</v>
      </c>
      <c r="J433" s="32">
        <f t="shared" si="66"/>
        <v>0.93208486996503659</v>
      </c>
      <c r="K433" s="34">
        <v>19461</v>
      </c>
      <c r="L433" s="32">
        <f t="shared" si="80"/>
        <v>1</v>
      </c>
      <c r="M433" s="34">
        <v>19461</v>
      </c>
      <c r="N433" s="32">
        <f t="shared" si="97"/>
        <v>0.93208486996503659</v>
      </c>
      <c r="O433" s="45" t="str">
        <f t="shared" si="91"/>
        <v>ผ่าน</v>
      </c>
      <c r="P433" s="34"/>
      <c r="Q433" s="32">
        <f t="shared" si="93"/>
        <v>0</v>
      </c>
      <c r="R433" s="30" t="str">
        <f t="shared" si="94"/>
        <v>ไม่ผ่าน</v>
      </c>
      <c r="S433" s="30"/>
      <c r="T433" s="58">
        <f t="shared" si="95"/>
        <v>0</v>
      </c>
      <c r="U433" s="30" t="str">
        <f t="shared" si="70"/>
        <v>ไม่ผ่าน</v>
      </c>
      <c r="V433" s="33"/>
      <c r="W433" s="58">
        <f t="shared" si="96"/>
        <v>0</v>
      </c>
      <c r="X433" s="30" t="str">
        <f t="shared" si="72"/>
        <v>ไม่ผ่าน</v>
      </c>
      <c r="Y433" s="30" t="s">
        <v>76</v>
      </c>
      <c r="Z433" s="33"/>
      <c r="AA433" s="13"/>
    </row>
    <row r="434" spans="1:27" ht="72.75" hidden="1" x14ac:dyDescent="0.6">
      <c r="A434" s="15">
        <v>11</v>
      </c>
      <c r="B434" s="19" t="s">
        <v>91</v>
      </c>
      <c r="C434" s="30" t="s">
        <v>22</v>
      </c>
      <c r="D434" s="45" t="s">
        <v>31</v>
      </c>
      <c r="E434" s="30" t="str">
        <f t="shared" si="98"/>
        <v>กฟส</v>
      </c>
      <c r="F434" s="30">
        <v>3</v>
      </c>
      <c r="G434" s="50">
        <v>20306</v>
      </c>
      <c r="H434" s="30" t="s">
        <v>77</v>
      </c>
      <c r="I434" s="34">
        <v>19686</v>
      </c>
      <c r="J434" s="32">
        <f t="shared" si="66"/>
        <v>0.96946715256574412</v>
      </c>
      <c r="K434" s="34">
        <v>19686</v>
      </c>
      <c r="L434" s="32">
        <f t="shared" si="80"/>
        <v>1</v>
      </c>
      <c r="M434" s="34">
        <v>19686</v>
      </c>
      <c r="N434" s="32">
        <f t="shared" si="97"/>
        <v>0.96946715256574412</v>
      </c>
      <c r="O434" s="45" t="str">
        <f t="shared" si="91"/>
        <v>ผ่าน</v>
      </c>
      <c r="P434" s="34"/>
      <c r="Q434" s="32">
        <f t="shared" si="93"/>
        <v>0</v>
      </c>
      <c r="R434" s="30" t="str">
        <f t="shared" si="94"/>
        <v>ไม่ผ่าน</v>
      </c>
      <c r="S434" s="30"/>
      <c r="T434" s="58">
        <f t="shared" si="95"/>
        <v>0</v>
      </c>
      <c r="U434" s="30" t="str">
        <f t="shared" si="70"/>
        <v>ไม่ผ่าน</v>
      </c>
      <c r="V434" s="33"/>
      <c r="W434" s="58">
        <f t="shared" si="96"/>
        <v>0</v>
      </c>
      <c r="X434" s="30" t="str">
        <f t="shared" si="72"/>
        <v>ไม่ผ่าน</v>
      </c>
      <c r="Y434" s="30" t="s">
        <v>76</v>
      </c>
      <c r="Z434" s="33"/>
      <c r="AA434" s="13"/>
    </row>
    <row r="435" spans="1:27" ht="72.75" hidden="1" x14ac:dyDescent="0.6">
      <c r="A435" s="15">
        <v>11</v>
      </c>
      <c r="B435" s="19" t="s">
        <v>91</v>
      </c>
      <c r="C435" s="30" t="s">
        <v>22</v>
      </c>
      <c r="D435" s="45" t="s">
        <v>32</v>
      </c>
      <c r="E435" s="30" t="str">
        <f t="shared" si="98"/>
        <v>กฟส</v>
      </c>
      <c r="F435" s="30">
        <v>3</v>
      </c>
      <c r="G435" s="50">
        <v>11550</v>
      </c>
      <c r="H435" s="30" t="s">
        <v>77</v>
      </c>
      <c r="I435" s="34">
        <v>10749</v>
      </c>
      <c r="J435" s="32">
        <f t="shared" si="66"/>
        <v>0.93064935064935062</v>
      </c>
      <c r="K435" s="34">
        <v>10749</v>
      </c>
      <c r="L435" s="32">
        <f t="shared" si="80"/>
        <v>1</v>
      </c>
      <c r="M435" s="34">
        <v>10749</v>
      </c>
      <c r="N435" s="32">
        <f t="shared" si="97"/>
        <v>0.93064935064935062</v>
      </c>
      <c r="O435" s="45" t="str">
        <f t="shared" si="91"/>
        <v>ผ่าน</v>
      </c>
      <c r="P435" s="34"/>
      <c r="Q435" s="32">
        <f t="shared" si="93"/>
        <v>0</v>
      </c>
      <c r="R435" s="30" t="str">
        <f t="shared" si="94"/>
        <v>ไม่ผ่าน</v>
      </c>
      <c r="S435" s="30"/>
      <c r="T435" s="58">
        <f t="shared" si="95"/>
        <v>0</v>
      </c>
      <c r="U435" s="30" t="str">
        <f t="shared" si="70"/>
        <v>ไม่ผ่าน</v>
      </c>
      <c r="V435" s="33"/>
      <c r="W435" s="58">
        <f t="shared" si="96"/>
        <v>0</v>
      </c>
      <c r="X435" s="30" t="str">
        <f t="shared" si="72"/>
        <v>ไม่ผ่าน</v>
      </c>
      <c r="Y435" s="30" t="s">
        <v>76</v>
      </c>
      <c r="Z435" s="33"/>
      <c r="AA435" s="13"/>
    </row>
    <row r="436" spans="1:27" ht="72.75" hidden="1" x14ac:dyDescent="0.6">
      <c r="A436" s="15">
        <v>11</v>
      </c>
      <c r="B436" s="19" t="s">
        <v>91</v>
      </c>
      <c r="C436" s="30" t="s">
        <v>22</v>
      </c>
      <c r="D436" s="45" t="s">
        <v>33</v>
      </c>
      <c r="E436" s="30" t="str">
        <f t="shared" si="98"/>
        <v>กฟส</v>
      </c>
      <c r="F436" s="30">
        <v>3</v>
      </c>
      <c r="G436" s="50">
        <v>16961</v>
      </c>
      <c r="H436" s="30" t="s">
        <v>77</v>
      </c>
      <c r="I436" s="34">
        <v>16344</v>
      </c>
      <c r="J436" s="32">
        <f t="shared" si="66"/>
        <v>0.96362242792288189</v>
      </c>
      <c r="K436" s="34">
        <v>16344</v>
      </c>
      <c r="L436" s="32">
        <f t="shared" si="80"/>
        <v>1</v>
      </c>
      <c r="M436" s="34">
        <v>16344</v>
      </c>
      <c r="N436" s="32">
        <f t="shared" si="97"/>
        <v>0.96362242792288189</v>
      </c>
      <c r="O436" s="45" t="str">
        <f t="shared" si="91"/>
        <v>ผ่าน</v>
      </c>
      <c r="P436" s="34"/>
      <c r="Q436" s="32">
        <f t="shared" si="93"/>
        <v>0</v>
      </c>
      <c r="R436" s="30" t="str">
        <f t="shared" si="94"/>
        <v>ไม่ผ่าน</v>
      </c>
      <c r="S436" s="30"/>
      <c r="T436" s="58">
        <f t="shared" si="95"/>
        <v>0</v>
      </c>
      <c r="U436" s="30" t="str">
        <f t="shared" si="70"/>
        <v>ไม่ผ่าน</v>
      </c>
      <c r="V436" s="33"/>
      <c r="W436" s="58">
        <f t="shared" si="96"/>
        <v>0</v>
      </c>
      <c r="X436" s="30" t="str">
        <f t="shared" si="72"/>
        <v>ไม่ผ่าน</v>
      </c>
      <c r="Y436" s="30" t="s">
        <v>76</v>
      </c>
      <c r="Z436" s="33"/>
      <c r="AA436" s="13"/>
    </row>
    <row r="437" spans="1:27" ht="72.75" hidden="1" x14ac:dyDescent="0.6">
      <c r="A437" s="15">
        <v>11</v>
      </c>
      <c r="B437" s="19" t="s">
        <v>91</v>
      </c>
      <c r="C437" s="30" t="s">
        <v>22</v>
      </c>
      <c r="D437" s="45" t="s">
        <v>34</v>
      </c>
      <c r="E437" s="30" t="str">
        <f t="shared" si="98"/>
        <v>กฟส</v>
      </c>
      <c r="F437" s="30">
        <v>3</v>
      </c>
      <c r="G437" s="50">
        <v>18178</v>
      </c>
      <c r="H437" s="30" t="s">
        <v>77</v>
      </c>
      <c r="I437" s="34">
        <v>17619</v>
      </c>
      <c r="J437" s="32">
        <f t="shared" si="66"/>
        <v>0.9692485421938607</v>
      </c>
      <c r="K437" s="34">
        <v>17619</v>
      </c>
      <c r="L437" s="32">
        <f t="shared" si="80"/>
        <v>1</v>
      </c>
      <c r="M437" s="34">
        <v>17619</v>
      </c>
      <c r="N437" s="32">
        <f t="shared" si="97"/>
        <v>0.9692485421938607</v>
      </c>
      <c r="O437" s="45" t="str">
        <f t="shared" si="91"/>
        <v>ผ่าน</v>
      </c>
      <c r="P437" s="34"/>
      <c r="Q437" s="32">
        <f t="shared" si="93"/>
        <v>0</v>
      </c>
      <c r="R437" s="30" t="str">
        <f t="shared" si="94"/>
        <v>ไม่ผ่าน</v>
      </c>
      <c r="S437" s="30"/>
      <c r="T437" s="58">
        <f t="shared" si="95"/>
        <v>0</v>
      </c>
      <c r="U437" s="30" t="str">
        <f t="shared" si="70"/>
        <v>ไม่ผ่าน</v>
      </c>
      <c r="V437" s="33"/>
      <c r="W437" s="58">
        <f t="shared" si="96"/>
        <v>0</v>
      </c>
      <c r="X437" s="30" t="str">
        <f t="shared" si="72"/>
        <v>ไม่ผ่าน</v>
      </c>
      <c r="Y437" s="30" t="s">
        <v>76</v>
      </c>
      <c r="Z437" s="33"/>
      <c r="AA437" s="13"/>
    </row>
    <row r="438" spans="1:27" ht="72.75" hidden="1" x14ac:dyDescent="0.6">
      <c r="A438" s="15">
        <v>11</v>
      </c>
      <c r="B438" s="19" t="s">
        <v>91</v>
      </c>
      <c r="C438" s="30" t="s">
        <v>22</v>
      </c>
      <c r="D438" s="45" t="s">
        <v>35</v>
      </c>
      <c r="E438" s="30" t="str">
        <f t="shared" si="98"/>
        <v>กฟจ</v>
      </c>
      <c r="F438" s="30">
        <v>3</v>
      </c>
      <c r="G438" s="50">
        <v>16854</v>
      </c>
      <c r="H438" s="30" t="s">
        <v>77</v>
      </c>
      <c r="I438" s="34">
        <v>15826</v>
      </c>
      <c r="J438" s="32">
        <f t="shared" si="66"/>
        <v>0.93900557731102408</v>
      </c>
      <c r="K438" s="34">
        <v>15826</v>
      </c>
      <c r="L438" s="32">
        <f t="shared" si="80"/>
        <v>1</v>
      </c>
      <c r="M438" s="34">
        <v>15826</v>
      </c>
      <c r="N438" s="32">
        <f t="shared" si="97"/>
        <v>0.93900557731102408</v>
      </c>
      <c r="O438" s="45" t="str">
        <f t="shared" si="91"/>
        <v>ผ่าน</v>
      </c>
      <c r="P438" s="34"/>
      <c r="Q438" s="32">
        <f t="shared" si="93"/>
        <v>0</v>
      </c>
      <c r="R438" s="30" t="str">
        <f t="shared" si="94"/>
        <v>ไม่ผ่าน</v>
      </c>
      <c r="S438" s="30"/>
      <c r="T438" s="58">
        <f t="shared" si="95"/>
        <v>0</v>
      </c>
      <c r="U438" s="30" t="str">
        <f t="shared" si="70"/>
        <v>ไม่ผ่าน</v>
      </c>
      <c r="V438" s="33"/>
      <c r="W438" s="58">
        <f t="shared" si="96"/>
        <v>0</v>
      </c>
      <c r="X438" s="30" t="str">
        <f t="shared" si="72"/>
        <v>ไม่ผ่าน</v>
      </c>
      <c r="Y438" s="30" t="s">
        <v>76</v>
      </c>
      <c r="Z438" s="33"/>
      <c r="AA438" s="13"/>
    </row>
    <row r="439" spans="1:27" ht="72.75" hidden="1" x14ac:dyDescent="0.6">
      <c r="A439" s="15">
        <v>11</v>
      </c>
      <c r="B439" s="19" t="s">
        <v>91</v>
      </c>
      <c r="C439" s="30" t="s">
        <v>22</v>
      </c>
      <c r="D439" s="45" t="s">
        <v>36</v>
      </c>
      <c r="E439" s="30" t="str">
        <f t="shared" si="98"/>
        <v>กฟส</v>
      </c>
      <c r="F439" s="30">
        <v>3</v>
      </c>
      <c r="G439" s="50">
        <v>10812</v>
      </c>
      <c r="H439" s="30" t="s">
        <v>77</v>
      </c>
      <c r="I439" s="34">
        <v>10744</v>
      </c>
      <c r="J439" s="32">
        <f t="shared" si="66"/>
        <v>0.99371069182389937</v>
      </c>
      <c r="K439" s="34">
        <v>10744</v>
      </c>
      <c r="L439" s="32">
        <f t="shared" si="80"/>
        <v>1</v>
      </c>
      <c r="M439" s="34">
        <v>10744</v>
      </c>
      <c r="N439" s="32">
        <f t="shared" si="97"/>
        <v>0.99371069182389937</v>
      </c>
      <c r="O439" s="45" t="str">
        <f t="shared" si="91"/>
        <v>ผ่าน</v>
      </c>
      <c r="P439" s="34"/>
      <c r="Q439" s="32">
        <f t="shared" si="93"/>
        <v>0</v>
      </c>
      <c r="R439" s="30" t="str">
        <f t="shared" si="94"/>
        <v>ไม่ผ่าน</v>
      </c>
      <c r="S439" s="30"/>
      <c r="T439" s="58">
        <f t="shared" si="95"/>
        <v>0</v>
      </c>
      <c r="U439" s="30" t="str">
        <f t="shared" si="70"/>
        <v>ไม่ผ่าน</v>
      </c>
      <c r="V439" s="33"/>
      <c r="W439" s="58">
        <f t="shared" si="96"/>
        <v>0</v>
      </c>
      <c r="X439" s="30" t="str">
        <f t="shared" si="72"/>
        <v>ไม่ผ่าน</v>
      </c>
      <c r="Y439" s="30" t="s">
        <v>76</v>
      </c>
      <c r="Z439" s="33"/>
      <c r="AA439" s="13"/>
    </row>
    <row r="440" spans="1:27" ht="72.75" hidden="1" x14ac:dyDescent="0.6">
      <c r="A440" s="15">
        <v>11</v>
      </c>
      <c r="B440" s="19" t="s">
        <v>91</v>
      </c>
      <c r="C440" s="30" t="s">
        <v>22</v>
      </c>
      <c r="D440" s="45" t="s">
        <v>37</v>
      </c>
      <c r="E440" s="30" t="str">
        <f t="shared" si="98"/>
        <v>กฟส</v>
      </c>
      <c r="F440" s="30">
        <v>3</v>
      </c>
      <c r="G440" s="50">
        <v>8757</v>
      </c>
      <c r="H440" s="30" t="s">
        <v>77</v>
      </c>
      <c r="I440" s="34">
        <v>8462</v>
      </c>
      <c r="J440" s="32">
        <f t="shared" si="66"/>
        <v>0.96631266415439077</v>
      </c>
      <c r="K440" s="34">
        <v>8462</v>
      </c>
      <c r="L440" s="32">
        <f t="shared" si="80"/>
        <v>1</v>
      </c>
      <c r="M440" s="34">
        <v>8462</v>
      </c>
      <c r="N440" s="32">
        <f t="shared" si="97"/>
        <v>0.96631266415439077</v>
      </c>
      <c r="O440" s="45" t="str">
        <f t="shared" si="91"/>
        <v>ผ่าน</v>
      </c>
      <c r="P440" s="34"/>
      <c r="Q440" s="32">
        <f t="shared" si="93"/>
        <v>0</v>
      </c>
      <c r="R440" s="30" t="str">
        <f t="shared" si="94"/>
        <v>ไม่ผ่าน</v>
      </c>
      <c r="S440" s="30"/>
      <c r="T440" s="58">
        <f t="shared" si="95"/>
        <v>0</v>
      </c>
      <c r="U440" s="30" t="str">
        <f t="shared" si="70"/>
        <v>ไม่ผ่าน</v>
      </c>
      <c r="V440" s="33"/>
      <c r="W440" s="58">
        <f t="shared" si="96"/>
        <v>0</v>
      </c>
      <c r="X440" s="30" t="str">
        <f t="shared" si="72"/>
        <v>ไม่ผ่าน</v>
      </c>
      <c r="Y440" s="30" t="s">
        <v>76</v>
      </c>
      <c r="Z440" s="33"/>
      <c r="AA440" s="13"/>
    </row>
    <row r="441" spans="1:27" ht="72.75" hidden="1" x14ac:dyDescent="0.6">
      <c r="A441" s="15">
        <v>11</v>
      </c>
      <c r="B441" s="19" t="s">
        <v>91</v>
      </c>
      <c r="C441" s="30" t="s">
        <v>22</v>
      </c>
      <c r="D441" s="45" t="s">
        <v>38</v>
      </c>
      <c r="E441" s="30" t="str">
        <f t="shared" si="98"/>
        <v>กฟจ</v>
      </c>
      <c r="F441" s="30">
        <v>3</v>
      </c>
      <c r="G441" s="50">
        <v>28125</v>
      </c>
      <c r="H441" s="30" t="s">
        <v>77</v>
      </c>
      <c r="I441" s="34">
        <v>26093</v>
      </c>
      <c r="J441" s="32">
        <f t="shared" si="66"/>
        <v>0.92775111111111108</v>
      </c>
      <c r="K441" s="34">
        <v>26093</v>
      </c>
      <c r="L441" s="32">
        <f t="shared" si="80"/>
        <v>1</v>
      </c>
      <c r="M441" s="34">
        <v>26093</v>
      </c>
      <c r="N441" s="32">
        <f t="shared" si="97"/>
        <v>0.92775111111111108</v>
      </c>
      <c r="O441" s="45" t="str">
        <f t="shared" si="91"/>
        <v>ผ่าน</v>
      </c>
      <c r="P441" s="34"/>
      <c r="Q441" s="32">
        <f t="shared" si="93"/>
        <v>0</v>
      </c>
      <c r="R441" s="30" t="str">
        <f t="shared" si="94"/>
        <v>ไม่ผ่าน</v>
      </c>
      <c r="S441" s="30"/>
      <c r="T441" s="58">
        <f t="shared" si="95"/>
        <v>0</v>
      </c>
      <c r="U441" s="30" t="str">
        <f t="shared" si="70"/>
        <v>ไม่ผ่าน</v>
      </c>
      <c r="V441" s="33"/>
      <c r="W441" s="58">
        <f t="shared" si="96"/>
        <v>0</v>
      </c>
      <c r="X441" s="30" t="str">
        <f t="shared" si="72"/>
        <v>ไม่ผ่าน</v>
      </c>
      <c r="Y441" s="30" t="s">
        <v>76</v>
      </c>
      <c r="Z441" s="33"/>
      <c r="AA441" s="13"/>
    </row>
    <row r="442" spans="1:27" ht="72.75" hidden="1" x14ac:dyDescent="0.6">
      <c r="A442" s="15">
        <v>11</v>
      </c>
      <c r="B442" s="19" t="s">
        <v>91</v>
      </c>
      <c r="C442" s="30" t="s">
        <v>22</v>
      </c>
      <c r="D442" s="45" t="s">
        <v>39</v>
      </c>
      <c r="E442" s="30" t="str">
        <f t="shared" si="98"/>
        <v>กฟส</v>
      </c>
      <c r="F442" s="30">
        <v>3</v>
      </c>
      <c r="G442" s="50">
        <v>13642</v>
      </c>
      <c r="H442" s="30" t="s">
        <v>77</v>
      </c>
      <c r="I442" s="34">
        <v>13468</v>
      </c>
      <c r="J442" s="32">
        <f t="shared" si="66"/>
        <v>0.98724527195425893</v>
      </c>
      <c r="K442" s="34">
        <v>13468</v>
      </c>
      <c r="L442" s="32">
        <f t="shared" si="80"/>
        <v>1</v>
      </c>
      <c r="M442" s="34">
        <v>13468</v>
      </c>
      <c r="N442" s="32">
        <f t="shared" si="97"/>
        <v>0.98724527195425893</v>
      </c>
      <c r="O442" s="45" t="str">
        <f t="shared" si="91"/>
        <v>ผ่าน</v>
      </c>
      <c r="P442" s="34"/>
      <c r="Q442" s="32">
        <f t="shared" si="93"/>
        <v>0</v>
      </c>
      <c r="R442" s="30" t="str">
        <f t="shared" si="94"/>
        <v>ไม่ผ่าน</v>
      </c>
      <c r="S442" s="30"/>
      <c r="T442" s="58">
        <f t="shared" si="95"/>
        <v>0</v>
      </c>
      <c r="U442" s="30" t="str">
        <f t="shared" si="70"/>
        <v>ไม่ผ่าน</v>
      </c>
      <c r="V442" s="33"/>
      <c r="W442" s="58">
        <f t="shared" si="96"/>
        <v>0</v>
      </c>
      <c r="X442" s="30" t="str">
        <f t="shared" si="72"/>
        <v>ไม่ผ่าน</v>
      </c>
      <c r="Y442" s="30" t="s">
        <v>76</v>
      </c>
      <c r="Z442" s="33"/>
      <c r="AA442" s="13"/>
    </row>
    <row r="443" spans="1:27" ht="72.75" hidden="1" x14ac:dyDescent="0.6">
      <c r="A443" s="15">
        <v>11</v>
      </c>
      <c r="B443" s="19" t="s">
        <v>91</v>
      </c>
      <c r="C443" s="30" t="s">
        <v>22</v>
      </c>
      <c r="D443" s="45" t="s">
        <v>40</v>
      </c>
      <c r="E443" s="30" t="str">
        <f t="shared" si="98"/>
        <v>กฟส</v>
      </c>
      <c r="F443" s="30">
        <v>3</v>
      </c>
      <c r="G443" s="50">
        <v>13637</v>
      </c>
      <c r="H443" s="30" t="s">
        <v>77</v>
      </c>
      <c r="I443" s="34">
        <v>13190</v>
      </c>
      <c r="J443" s="32">
        <f t="shared" si="66"/>
        <v>0.96722152966194908</v>
      </c>
      <c r="K443" s="34">
        <v>13190</v>
      </c>
      <c r="L443" s="32">
        <f t="shared" si="80"/>
        <v>1</v>
      </c>
      <c r="M443" s="34">
        <v>13190</v>
      </c>
      <c r="N443" s="32">
        <f t="shared" si="97"/>
        <v>0.96722152966194908</v>
      </c>
      <c r="O443" s="45" t="str">
        <f t="shared" si="91"/>
        <v>ผ่าน</v>
      </c>
      <c r="P443" s="34"/>
      <c r="Q443" s="32">
        <f t="shared" si="93"/>
        <v>0</v>
      </c>
      <c r="R443" s="30" t="str">
        <f t="shared" si="94"/>
        <v>ไม่ผ่าน</v>
      </c>
      <c r="S443" s="30"/>
      <c r="T443" s="58">
        <f t="shared" si="95"/>
        <v>0</v>
      </c>
      <c r="U443" s="30" t="str">
        <f t="shared" si="70"/>
        <v>ไม่ผ่าน</v>
      </c>
      <c r="V443" s="33"/>
      <c r="W443" s="58">
        <f t="shared" si="96"/>
        <v>0</v>
      </c>
      <c r="X443" s="30" t="str">
        <f t="shared" si="72"/>
        <v>ไม่ผ่าน</v>
      </c>
      <c r="Y443" s="30" t="s">
        <v>76</v>
      </c>
      <c r="Z443" s="33"/>
      <c r="AA443" s="13"/>
    </row>
    <row r="444" spans="1:27" ht="72.75" hidden="1" x14ac:dyDescent="0.6">
      <c r="A444" s="15">
        <v>11</v>
      </c>
      <c r="B444" s="19" t="s">
        <v>91</v>
      </c>
      <c r="C444" s="30" t="s">
        <v>22</v>
      </c>
      <c r="D444" s="45" t="s">
        <v>41</v>
      </c>
      <c r="E444" s="30" t="str">
        <f t="shared" si="98"/>
        <v>กฟส</v>
      </c>
      <c r="F444" s="30">
        <v>3</v>
      </c>
      <c r="G444" s="50">
        <v>21207</v>
      </c>
      <c r="H444" s="30" t="s">
        <v>77</v>
      </c>
      <c r="I444" s="34">
        <v>19481</v>
      </c>
      <c r="J444" s="32">
        <f t="shared" si="66"/>
        <v>0.91861177912953274</v>
      </c>
      <c r="K444" s="34">
        <v>19481</v>
      </c>
      <c r="L444" s="32">
        <f t="shared" si="80"/>
        <v>1</v>
      </c>
      <c r="M444" s="34">
        <v>19481</v>
      </c>
      <c r="N444" s="32">
        <f t="shared" si="97"/>
        <v>0.91861177912953274</v>
      </c>
      <c r="O444" s="45" t="str">
        <f t="shared" si="91"/>
        <v>ผ่าน</v>
      </c>
      <c r="P444" s="34"/>
      <c r="Q444" s="32">
        <f t="shared" si="93"/>
        <v>0</v>
      </c>
      <c r="R444" s="30" t="str">
        <f t="shared" si="94"/>
        <v>ไม่ผ่าน</v>
      </c>
      <c r="S444" s="30"/>
      <c r="T444" s="58">
        <f t="shared" si="95"/>
        <v>0</v>
      </c>
      <c r="U444" s="30" t="str">
        <f t="shared" si="70"/>
        <v>ไม่ผ่าน</v>
      </c>
      <c r="V444" s="33"/>
      <c r="W444" s="58">
        <f t="shared" si="96"/>
        <v>0</v>
      </c>
      <c r="X444" s="30" t="str">
        <f t="shared" si="72"/>
        <v>ไม่ผ่าน</v>
      </c>
      <c r="Y444" s="30" t="s">
        <v>76</v>
      </c>
      <c r="Z444" s="33"/>
      <c r="AA444" s="13"/>
    </row>
    <row r="445" spans="1:27" ht="72.75" hidden="1" x14ac:dyDescent="0.6">
      <c r="A445" s="15">
        <v>11</v>
      </c>
      <c r="B445" s="19" t="s">
        <v>91</v>
      </c>
      <c r="C445" s="30" t="s">
        <v>22</v>
      </c>
      <c r="D445" s="45" t="s">
        <v>42</v>
      </c>
      <c r="E445" s="30" t="str">
        <f t="shared" si="98"/>
        <v>กฟส</v>
      </c>
      <c r="F445" s="30">
        <v>3</v>
      </c>
      <c r="G445" s="50">
        <v>14424</v>
      </c>
      <c r="H445" s="30" t="s">
        <v>77</v>
      </c>
      <c r="I445" s="34">
        <v>13636</v>
      </c>
      <c r="J445" s="32">
        <f t="shared" si="66"/>
        <v>0.94536882972823078</v>
      </c>
      <c r="K445" s="34">
        <v>13636</v>
      </c>
      <c r="L445" s="32">
        <f t="shared" si="80"/>
        <v>1</v>
      </c>
      <c r="M445" s="34">
        <v>13636</v>
      </c>
      <c r="N445" s="32">
        <f t="shared" si="97"/>
        <v>0.94536882972823078</v>
      </c>
      <c r="O445" s="45" t="str">
        <f t="shared" si="91"/>
        <v>ผ่าน</v>
      </c>
      <c r="P445" s="34"/>
      <c r="Q445" s="32">
        <f t="shared" si="93"/>
        <v>0</v>
      </c>
      <c r="R445" s="30" t="str">
        <f t="shared" si="94"/>
        <v>ไม่ผ่าน</v>
      </c>
      <c r="S445" s="30"/>
      <c r="T445" s="58">
        <f t="shared" si="95"/>
        <v>0</v>
      </c>
      <c r="U445" s="30" t="str">
        <f t="shared" si="70"/>
        <v>ไม่ผ่าน</v>
      </c>
      <c r="V445" s="33"/>
      <c r="W445" s="58">
        <f t="shared" si="96"/>
        <v>0</v>
      </c>
      <c r="X445" s="30" t="str">
        <f t="shared" si="72"/>
        <v>ไม่ผ่าน</v>
      </c>
      <c r="Y445" s="30" t="s">
        <v>76</v>
      </c>
      <c r="Z445" s="33"/>
      <c r="AA445" s="13"/>
    </row>
    <row r="446" spans="1:27" ht="72.75" hidden="1" x14ac:dyDescent="0.6">
      <c r="A446" s="15">
        <v>11</v>
      </c>
      <c r="B446" s="19" t="s">
        <v>91</v>
      </c>
      <c r="C446" s="30" t="s">
        <v>22</v>
      </c>
      <c r="D446" s="45" t="s">
        <v>43</v>
      </c>
      <c r="E446" s="30" t="str">
        <f t="shared" si="98"/>
        <v>กฟส</v>
      </c>
      <c r="F446" s="30">
        <v>3</v>
      </c>
      <c r="G446" s="50">
        <v>6179</v>
      </c>
      <c r="H446" s="30" t="s">
        <v>77</v>
      </c>
      <c r="I446" s="34">
        <v>5826</v>
      </c>
      <c r="J446" s="32">
        <f t="shared" si="66"/>
        <v>0.94287101472730217</v>
      </c>
      <c r="K446" s="34">
        <v>5826</v>
      </c>
      <c r="L446" s="32">
        <f t="shared" si="80"/>
        <v>1</v>
      </c>
      <c r="M446" s="34">
        <v>5826</v>
      </c>
      <c r="N446" s="32">
        <f t="shared" si="97"/>
        <v>0.94287101472730217</v>
      </c>
      <c r="O446" s="45" t="str">
        <f t="shared" si="91"/>
        <v>ผ่าน</v>
      </c>
      <c r="P446" s="34"/>
      <c r="Q446" s="32">
        <f t="shared" si="93"/>
        <v>0</v>
      </c>
      <c r="R446" s="30" t="str">
        <f t="shared" si="94"/>
        <v>ไม่ผ่าน</v>
      </c>
      <c r="S446" s="30"/>
      <c r="T446" s="58">
        <f t="shared" si="95"/>
        <v>0</v>
      </c>
      <c r="U446" s="30" t="str">
        <f t="shared" si="70"/>
        <v>ไม่ผ่าน</v>
      </c>
      <c r="V446" s="33"/>
      <c r="W446" s="58">
        <f t="shared" si="96"/>
        <v>0</v>
      </c>
      <c r="X446" s="30" t="str">
        <f t="shared" si="72"/>
        <v>ไม่ผ่าน</v>
      </c>
      <c r="Y446" s="30" t="s">
        <v>76</v>
      </c>
      <c r="Z446" s="33"/>
      <c r="AA446" s="13"/>
    </row>
    <row r="447" spans="1:27" ht="72.75" hidden="1" x14ac:dyDescent="0.6">
      <c r="A447" s="15">
        <v>11</v>
      </c>
      <c r="B447" s="19" t="s">
        <v>91</v>
      </c>
      <c r="C447" s="30" t="s">
        <v>22</v>
      </c>
      <c r="D447" s="45" t="s">
        <v>79</v>
      </c>
      <c r="E447" s="30" t="s">
        <v>87</v>
      </c>
      <c r="F447" s="30">
        <v>3</v>
      </c>
      <c r="G447" s="50">
        <v>13377</v>
      </c>
      <c r="H447" s="30" t="s">
        <v>77</v>
      </c>
      <c r="I447" s="34">
        <v>12727</v>
      </c>
      <c r="J447" s="32">
        <f t="shared" si="66"/>
        <v>0.9514091350826045</v>
      </c>
      <c r="K447" s="34">
        <v>12727</v>
      </c>
      <c r="L447" s="32">
        <f t="shared" si="80"/>
        <v>1</v>
      </c>
      <c r="M447" s="34">
        <v>12727</v>
      </c>
      <c r="N447" s="32">
        <f t="shared" si="97"/>
        <v>0.9514091350826045</v>
      </c>
      <c r="O447" s="45" t="str">
        <f t="shared" si="91"/>
        <v>ผ่าน</v>
      </c>
      <c r="P447" s="34"/>
      <c r="Q447" s="32">
        <f t="shared" si="93"/>
        <v>0</v>
      </c>
      <c r="R447" s="30" t="str">
        <f t="shared" si="94"/>
        <v>ไม่ผ่าน</v>
      </c>
      <c r="S447" s="30"/>
      <c r="T447" s="58">
        <f t="shared" si="95"/>
        <v>0</v>
      </c>
      <c r="U447" s="30" t="str">
        <f t="shared" si="70"/>
        <v>ไม่ผ่าน</v>
      </c>
      <c r="V447" s="33"/>
      <c r="W447" s="58">
        <f t="shared" si="96"/>
        <v>0</v>
      </c>
      <c r="X447" s="30" t="str">
        <f t="shared" si="72"/>
        <v>ไม่ผ่าน</v>
      </c>
      <c r="Y447" s="30" t="s">
        <v>76</v>
      </c>
      <c r="Z447" s="33"/>
      <c r="AA447" s="13"/>
    </row>
    <row r="448" spans="1:27" ht="72.75" hidden="1" x14ac:dyDescent="0.6">
      <c r="A448" s="15">
        <v>11</v>
      </c>
      <c r="B448" s="19" t="s">
        <v>91</v>
      </c>
      <c r="C448" s="30" t="s">
        <v>22</v>
      </c>
      <c r="D448" s="45" t="s">
        <v>45</v>
      </c>
      <c r="E448" s="30" t="str">
        <f t="shared" ref="E448:E471" si="99">LEFT(D448,3)</f>
        <v>กฟจ</v>
      </c>
      <c r="F448" s="30">
        <v>3</v>
      </c>
      <c r="G448" s="50">
        <v>21445</v>
      </c>
      <c r="H448" s="30" t="s">
        <v>77</v>
      </c>
      <c r="I448" s="34">
        <v>20548</v>
      </c>
      <c r="J448" s="32">
        <f t="shared" si="66"/>
        <v>0.95817206808113775</v>
      </c>
      <c r="K448" s="34">
        <v>20548</v>
      </c>
      <c r="L448" s="32">
        <f t="shared" si="80"/>
        <v>1</v>
      </c>
      <c r="M448" s="34">
        <v>20548</v>
      </c>
      <c r="N448" s="32">
        <f t="shared" si="97"/>
        <v>0.95817206808113775</v>
      </c>
      <c r="O448" s="45" t="str">
        <f t="shared" si="91"/>
        <v>ผ่าน</v>
      </c>
      <c r="P448" s="34"/>
      <c r="Q448" s="32">
        <f t="shared" si="93"/>
        <v>0</v>
      </c>
      <c r="R448" s="30" t="str">
        <f t="shared" si="94"/>
        <v>ไม่ผ่าน</v>
      </c>
      <c r="S448" s="30"/>
      <c r="T448" s="58">
        <f t="shared" si="95"/>
        <v>0</v>
      </c>
      <c r="U448" s="30" t="str">
        <f t="shared" si="70"/>
        <v>ไม่ผ่าน</v>
      </c>
      <c r="V448" s="33"/>
      <c r="W448" s="58">
        <f t="shared" si="96"/>
        <v>0</v>
      </c>
      <c r="X448" s="30" t="str">
        <f t="shared" si="72"/>
        <v>ไม่ผ่าน</v>
      </c>
      <c r="Y448" s="30" t="s">
        <v>76</v>
      </c>
      <c r="Z448" s="33"/>
      <c r="AA448" s="13"/>
    </row>
    <row r="449" spans="1:27" ht="72.75" hidden="1" x14ac:dyDescent="0.6">
      <c r="A449" s="15">
        <v>11</v>
      </c>
      <c r="B449" s="19" t="s">
        <v>91</v>
      </c>
      <c r="C449" s="30" t="s">
        <v>22</v>
      </c>
      <c r="D449" s="45" t="s">
        <v>46</v>
      </c>
      <c r="E449" s="30" t="str">
        <f t="shared" si="99"/>
        <v>กฟส</v>
      </c>
      <c r="F449" s="30">
        <v>3</v>
      </c>
      <c r="G449" s="50">
        <v>7467</v>
      </c>
      <c r="H449" s="30" t="s">
        <v>77</v>
      </c>
      <c r="I449" s="34">
        <v>7395</v>
      </c>
      <c r="J449" s="32">
        <f t="shared" si="66"/>
        <v>0.99035757332261953</v>
      </c>
      <c r="K449" s="34">
        <v>7395</v>
      </c>
      <c r="L449" s="32">
        <f t="shared" si="80"/>
        <v>1</v>
      </c>
      <c r="M449" s="34">
        <v>7395</v>
      </c>
      <c r="N449" s="32">
        <f t="shared" si="97"/>
        <v>0.99035757332261953</v>
      </c>
      <c r="O449" s="45" t="str">
        <f t="shared" si="91"/>
        <v>ผ่าน</v>
      </c>
      <c r="P449" s="34"/>
      <c r="Q449" s="32">
        <f t="shared" si="93"/>
        <v>0</v>
      </c>
      <c r="R449" s="30" t="str">
        <f t="shared" si="94"/>
        <v>ไม่ผ่าน</v>
      </c>
      <c r="S449" s="30"/>
      <c r="T449" s="58">
        <f t="shared" si="95"/>
        <v>0</v>
      </c>
      <c r="U449" s="30" t="str">
        <f t="shared" si="70"/>
        <v>ไม่ผ่าน</v>
      </c>
      <c r="V449" s="33"/>
      <c r="W449" s="58">
        <f t="shared" si="96"/>
        <v>0</v>
      </c>
      <c r="X449" s="30" t="str">
        <f t="shared" si="72"/>
        <v>ไม่ผ่าน</v>
      </c>
      <c r="Y449" s="30" t="s">
        <v>76</v>
      </c>
      <c r="Z449" s="33"/>
      <c r="AA449" s="13"/>
    </row>
    <row r="450" spans="1:27" ht="72.75" hidden="1" x14ac:dyDescent="0.6">
      <c r="A450" s="15">
        <v>11</v>
      </c>
      <c r="B450" s="19" t="s">
        <v>91</v>
      </c>
      <c r="C450" s="30" t="s">
        <v>22</v>
      </c>
      <c r="D450" s="45" t="s">
        <v>47</v>
      </c>
      <c r="E450" s="30" t="str">
        <f t="shared" si="99"/>
        <v>กฟส</v>
      </c>
      <c r="F450" s="30">
        <v>3</v>
      </c>
      <c r="G450" s="50">
        <v>16371</v>
      </c>
      <c r="H450" s="30" t="s">
        <v>77</v>
      </c>
      <c r="I450" s="34">
        <v>16007</v>
      </c>
      <c r="J450" s="32">
        <f t="shared" si="66"/>
        <v>0.97776556105308166</v>
      </c>
      <c r="K450" s="34">
        <v>16007</v>
      </c>
      <c r="L450" s="32">
        <f t="shared" si="80"/>
        <v>1</v>
      </c>
      <c r="M450" s="34">
        <v>16007</v>
      </c>
      <c r="N450" s="32">
        <f t="shared" si="97"/>
        <v>0.97776556105308166</v>
      </c>
      <c r="O450" s="45" t="str">
        <f t="shared" si="91"/>
        <v>ผ่าน</v>
      </c>
      <c r="P450" s="34"/>
      <c r="Q450" s="32">
        <f t="shared" si="93"/>
        <v>0</v>
      </c>
      <c r="R450" s="30" t="str">
        <f t="shared" si="94"/>
        <v>ไม่ผ่าน</v>
      </c>
      <c r="S450" s="30"/>
      <c r="T450" s="58">
        <f t="shared" si="95"/>
        <v>0</v>
      </c>
      <c r="U450" s="30" t="str">
        <f t="shared" si="70"/>
        <v>ไม่ผ่าน</v>
      </c>
      <c r="V450" s="33"/>
      <c r="W450" s="58">
        <f t="shared" si="96"/>
        <v>0</v>
      </c>
      <c r="X450" s="30" t="str">
        <f t="shared" si="72"/>
        <v>ไม่ผ่าน</v>
      </c>
      <c r="Y450" s="30" t="s">
        <v>76</v>
      </c>
      <c r="Z450" s="33"/>
      <c r="AA450" s="13"/>
    </row>
    <row r="451" spans="1:27" ht="72.75" hidden="1" x14ac:dyDescent="0.6">
      <c r="A451" s="15">
        <v>11</v>
      </c>
      <c r="B451" s="19" t="s">
        <v>91</v>
      </c>
      <c r="C451" s="30" t="s">
        <v>22</v>
      </c>
      <c r="D451" s="45" t="s">
        <v>48</v>
      </c>
      <c r="E451" s="30" t="str">
        <f t="shared" si="99"/>
        <v>กฟจ</v>
      </c>
      <c r="F451" s="30">
        <v>3</v>
      </c>
      <c r="G451" s="50">
        <v>27055</v>
      </c>
      <c r="H451" s="30" t="s">
        <v>77</v>
      </c>
      <c r="I451" s="34">
        <v>26749</v>
      </c>
      <c r="J451" s="32">
        <f t="shared" si="66"/>
        <v>0.98868970615413043</v>
      </c>
      <c r="K451" s="34">
        <v>26749</v>
      </c>
      <c r="L451" s="32">
        <f t="shared" si="80"/>
        <v>1</v>
      </c>
      <c r="M451" s="34">
        <v>26749</v>
      </c>
      <c r="N451" s="32">
        <f t="shared" si="97"/>
        <v>0.98868970615413043</v>
      </c>
      <c r="O451" s="45" t="str">
        <f t="shared" si="91"/>
        <v>ผ่าน</v>
      </c>
      <c r="P451" s="34"/>
      <c r="Q451" s="32">
        <f t="shared" si="93"/>
        <v>0</v>
      </c>
      <c r="R451" s="30" t="str">
        <f t="shared" si="94"/>
        <v>ไม่ผ่าน</v>
      </c>
      <c r="S451" s="30"/>
      <c r="T451" s="58">
        <f t="shared" si="95"/>
        <v>0</v>
      </c>
      <c r="U451" s="30" t="str">
        <f t="shared" si="70"/>
        <v>ไม่ผ่าน</v>
      </c>
      <c r="V451" s="33"/>
      <c r="W451" s="58">
        <f t="shared" si="96"/>
        <v>0</v>
      </c>
      <c r="X451" s="30" t="str">
        <f t="shared" si="72"/>
        <v>ไม่ผ่าน</v>
      </c>
      <c r="Y451" s="30" t="s">
        <v>76</v>
      </c>
      <c r="Z451" s="33"/>
      <c r="AA451" s="13"/>
    </row>
    <row r="452" spans="1:27" ht="72.75" hidden="1" x14ac:dyDescent="0.6">
      <c r="A452" s="15">
        <v>11</v>
      </c>
      <c r="B452" s="19" t="s">
        <v>91</v>
      </c>
      <c r="C452" s="30" t="s">
        <v>22</v>
      </c>
      <c r="D452" s="45" t="s">
        <v>49</v>
      </c>
      <c r="E452" s="30" t="str">
        <f t="shared" si="99"/>
        <v>กฟส</v>
      </c>
      <c r="F452" s="30">
        <v>3</v>
      </c>
      <c r="G452" s="50">
        <v>16538</v>
      </c>
      <c r="H452" s="30" t="s">
        <v>77</v>
      </c>
      <c r="I452" s="34">
        <v>16146</v>
      </c>
      <c r="J452" s="32">
        <f t="shared" si="66"/>
        <v>0.97629701293989601</v>
      </c>
      <c r="K452" s="34">
        <v>16146</v>
      </c>
      <c r="L452" s="32">
        <f t="shared" si="80"/>
        <v>1</v>
      </c>
      <c r="M452" s="34">
        <v>16146</v>
      </c>
      <c r="N452" s="32">
        <f t="shared" si="97"/>
        <v>0.97629701293989601</v>
      </c>
      <c r="O452" s="45" t="str">
        <f t="shared" si="91"/>
        <v>ผ่าน</v>
      </c>
      <c r="P452" s="34"/>
      <c r="Q452" s="32">
        <f t="shared" si="93"/>
        <v>0</v>
      </c>
      <c r="R452" s="30" t="str">
        <f t="shared" si="94"/>
        <v>ไม่ผ่าน</v>
      </c>
      <c r="S452" s="30"/>
      <c r="T452" s="58">
        <f t="shared" si="95"/>
        <v>0</v>
      </c>
      <c r="U452" s="30" t="str">
        <f t="shared" si="70"/>
        <v>ไม่ผ่าน</v>
      </c>
      <c r="V452" s="33"/>
      <c r="W452" s="58">
        <f t="shared" si="96"/>
        <v>0</v>
      </c>
      <c r="X452" s="30" t="str">
        <f t="shared" si="72"/>
        <v>ไม่ผ่าน</v>
      </c>
      <c r="Y452" s="30" t="s">
        <v>76</v>
      </c>
      <c r="Z452" s="33"/>
      <c r="AA452" s="13"/>
    </row>
    <row r="453" spans="1:27" ht="72.75" hidden="1" x14ac:dyDescent="0.6">
      <c r="A453" s="15">
        <v>11</v>
      </c>
      <c r="B453" s="19" t="s">
        <v>91</v>
      </c>
      <c r="C453" s="30" t="s">
        <v>22</v>
      </c>
      <c r="D453" s="45" t="s">
        <v>50</v>
      </c>
      <c r="E453" s="30" t="str">
        <f t="shared" si="99"/>
        <v>กฟส</v>
      </c>
      <c r="F453" s="30">
        <v>3</v>
      </c>
      <c r="G453" s="50">
        <v>12114</v>
      </c>
      <c r="H453" s="30" t="s">
        <v>77</v>
      </c>
      <c r="I453" s="34">
        <v>11589</v>
      </c>
      <c r="J453" s="32">
        <f t="shared" si="66"/>
        <v>0.95666171371966324</v>
      </c>
      <c r="K453" s="34">
        <v>11589</v>
      </c>
      <c r="L453" s="32">
        <f t="shared" si="80"/>
        <v>1</v>
      </c>
      <c r="M453" s="34">
        <v>11589</v>
      </c>
      <c r="N453" s="32">
        <f t="shared" si="97"/>
        <v>0.95666171371966324</v>
      </c>
      <c r="O453" s="45" t="str">
        <f t="shared" ref="O453:O514" si="100">IFERROR(IF(AND(G453&lt;&gt;0,N453&lt;25%),"ไม่ผ่าน","ผ่าน"),"ผ่าน")</f>
        <v>ผ่าน</v>
      </c>
      <c r="P453" s="34"/>
      <c r="Q453" s="32">
        <f t="shared" si="93"/>
        <v>0</v>
      </c>
      <c r="R453" s="30" t="str">
        <f t="shared" si="94"/>
        <v>ไม่ผ่าน</v>
      </c>
      <c r="S453" s="30"/>
      <c r="T453" s="58">
        <f t="shared" si="95"/>
        <v>0</v>
      </c>
      <c r="U453" s="30" t="str">
        <f t="shared" si="70"/>
        <v>ไม่ผ่าน</v>
      </c>
      <c r="V453" s="33"/>
      <c r="W453" s="58">
        <f t="shared" si="96"/>
        <v>0</v>
      </c>
      <c r="X453" s="30" t="str">
        <f t="shared" si="72"/>
        <v>ไม่ผ่าน</v>
      </c>
      <c r="Y453" s="30" t="s">
        <v>76</v>
      </c>
      <c r="Z453" s="33"/>
      <c r="AA453" s="13"/>
    </row>
    <row r="454" spans="1:27" ht="72.75" hidden="1" x14ac:dyDescent="0.6">
      <c r="A454" s="15">
        <v>11</v>
      </c>
      <c r="B454" s="19" t="s">
        <v>91</v>
      </c>
      <c r="C454" s="30" t="s">
        <v>22</v>
      </c>
      <c r="D454" s="45" t="s">
        <v>51</v>
      </c>
      <c r="E454" s="30" t="str">
        <f t="shared" si="99"/>
        <v>กฟส</v>
      </c>
      <c r="F454" s="30">
        <v>3</v>
      </c>
      <c r="G454" s="50">
        <v>7493</v>
      </c>
      <c r="H454" s="30" t="s">
        <v>77</v>
      </c>
      <c r="I454" s="34">
        <v>7431</v>
      </c>
      <c r="J454" s="32">
        <f t="shared" si="66"/>
        <v>0.99172561056986519</v>
      </c>
      <c r="K454" s="34">
        <v>7431</v>
      </c>
      <c r="L454" s="32">
        <f t="shared" si="80"/>
        <v>1</v>
      </c>
      <c r="M454" s="34">
        <v>7431</v>
      </c>
      <c r="N454" s="32">
        <f t="shared" si="97"/>
        <v>0.99172561056986519</v>
      </c>
      <c r="O454" s="45" t="str">
        <f t="shared" si="100"/>
        <v>ผ่าน</v>
      </c>
      <c r="P454" s="34"/>
      <c r="Q454" s="32">
        <f t="shared" si="93"/>
        <v>0</v>
      </c>
      <c r="R454" s="30" t="str">
        <f t="shared" si="94"/>
        <v>ไม่ผ่าน</v>
      </c>
      <c r="S454" s="30"/>
      <c r="T454" s="58">
        <f t="shared" si="95"/>
        <v>0</v>
      </c>
      <c r="U454" s="30" t="str">
        <f t="shared" si="70"/>
        <v>ไม่ผ่าน</v>
      </c>
      <c r="V454" s="33"/>
      <c r="W454" s="58">
        <f t="shared" si="96"/>
        <v>0</v>
      </c>
      <c r="X454" s="30" t="str">
        <f t="shared" si="72"/>
        <v>ไม่ผ่าน</v>
      </c>
      <c r="Y454" s="30" t="s">
        <v>76</v>
      </c>
      <c r="Z454" s="33"/>
      <c r="AA454" s="13"/>
    </row>
    <row r="455" spans="1:27" ht="72.75" hidden="1" x14ac:dyDescent="0.6">
      <c r="A455" s="15">
        <v>11</v>
      </c>
      <c r="B455" s="19" t="s">
        <v>91</v>
      </c>
      <c r="C455" s="30" t="s">
        <v>22</v>
      </c>
      <c r="D455" s="45" t="s">
        <v>52</v>
      </c>
      <c r="E455" s="30" t="str">
        <f t="shared" si="99"/>
        <v>กฟจ</v>
      </c>
      <c r="F455" s="30">
        <v>3</v>
      </c>
      <c r="G455" s="50">
        <v>16057</v>
      </c>
      <c r="H455" s="30" t="s">
        <v>77</v>
      </c>
      <c r="I455" s="34">
        <v>15488</v>
      </c>
      <c r="J455" s="32">
        <f t="shared" si="66"/>
        <v>0.96456374167029957</v>
      </c>
      <c r="K455" s="34">
        <v>15488</v>
      </c>
      <c r="L455" s="32">
        <f t="shared" si="80"/>
        <v>1</v>
      </c>
      <c r="M455" s="34">
        <v>15488</v>
      </c>
      <c r="N455" s="32">
        <f t="shared" si="97"/>
        <v>0.96456374167029957</v>
      </c>
      <c r="O455" s="45" t="str">
        <f t="shared" si="100"/>
        <v>ผ่าน</v>
      </c>
      <c r="P455" s="34"/>
      <c r="Q455" s="32">
        <f t="shared" si="93"/>
        <v>0</v>
      </c>
      <c r="R455" s="30" t="str">
        <f t="shared" si="94"/>
        <v>ไม่ผ่าน</v>
      </c>
      <c r="S455" s="30"/>
      <c r="T455" s="58">
        <f t="shared" si="95"/>
        <v>0</v>
      </c>
      <c r="U455" s="30" t="str">
        <f t="shared" si="70"/>
        <v>ไม่ผ่าน</v>
      </c>
      <c r="V455" s="33"/>
      <c r="W455" s="58">
        <f t="shared" si="96"/>
        <v>0</v>
      </c>
      <c r="X455" s="30" t="str">
        <f t="shared" si="72"/>
        <v>ไม่ผ่าน</v>
      </c>
      <c r="Y455" s="30" t="s">
        <v>76</v>
      </c>
      <c r="Z455" s="33"/>
      <c r="AA455" s="13"/>
    </row>
    <row r="456" spans="1:27" ht="72.75" hidden="1" x14ac:dyDescent="0.6">
      <c r="A456" s="15">
        <v>11</v>
      </c>
      <c r="B456" s="19" t="s">
        <v>91</v>
      </c>
      <c r="C456" s="30" t="s">
        <v>22</v>
      </c>
      <c r="D456" s="45" t="s">
        <v>53</v>
      </c>
      <c r="E456" s="30" t="str">
        <f t="shared" si="99"/>
        <v>กฟส</v>
      </c>
      <c r="F456" s="30">
        <v>3</v>
      </c>
      <c r="G456" s="50">
        <v>6667</v>
      </c>
      <c r="H456" s="30" t="s">
        <v>77</v>
      </c>
      <c r="I456" s="34">
        <v>6559</v>
      </c>
      <c r="J456" s="32">
        <f t="shared" si="66"/>
        <v>0.98380080995950203</v>
      </c>
      <c r="K456" s="34">
        <v>6559</v>
      </c>
      <c r="L456" s="32">
        <f t="shared" si="80"/>
        <v>1</v>
      </c>
      <c r="M456" s="34">
        <v>6559</v>
      </c>
      <c r="N456" s="32">
        <f t="shared" si="97"/>
        <v>0.98380080995950203</v>
      </c>
      <c r="O456" s="45" t="str">
        <f t="shared" si="100"/>
        <v>ผ่าน</v>
      </c>
      <c r="P456" s="34"/>
      <c r="Q456" s="32">
        <f t="shared" si="93"/>
        <v>0</v>
      </c>
      <c r="R456" s="30" t="str">
        <f t="shared" si="94"/>
        <v>ไม่ผ่าน</v>
      </c>
      <c r="S456" s="30"/>
      <c r="T456" s="58">
        <f t="shared" si="95"/>
        <v>0</v>
      </c>
      <c r="U456" s="30" t="str">
        <f t="shared" si="70"/>
        <v>ไม่ผ่าน</v>
      </c>
      <c r="V456" s="33"/>
      <c r="W456" s="58">
        <f t="shared" si="96"/>
        <v>0</v>
      </c>
      <c r="X456" s="30" t="str">
        <f t="shared" si="72"/>
        <v>ไม่ผ่าน</v>
      </c>
      <c r="Y456" s="30" t="s">
        <v>76</v>
      </c>
      <c r="Z456" s="33"/>
      <c r="AA456" s="13"/>
    </row>
    <row r="457" spans="1:27" ht="72.75" hidden="1" x14ac:dyDescent="0.6">
      <c r="A457" s="15">
        <v>11</v>
      </c>
      <c r="B457" s="19" t="s">
        <v>91</v>
      </c>
      <c r="C457" s="30" t="s">
        <v>22</v>
      </c>
      <c r="D457" s="45" t="s">
        <v>54</v>
      </c>
      <c r="E457" s="30" t="str">
        <f t="shared" si="99"/>
        <v>กฟจ</v>
      </c>
      <c r="F457" s="30">
        <v>3</v>
      </c>
      <c r="G457" s="50">
        <v>21396</v>
      </c>
      <c r="H457" s="30" t="s">
        <v>77</v>
      </c>
      <c r="I457" s="34">
        <v>20552</v>
      </c>
      <c r="J457" s="32">
        <f t="shared" si="66"/>
        <v>0.96055337446251632</v>
      </c>
      <c r="K457" s="34">
        <v>20552</v>
      </c>
      <c r="L457" s="32">
        <f t="shared" si="80"/>
        <v>1</v>
      </c>
      <c r="M457" s="34">
        <v>20552</v>
      </c>
      <c r="N457" s="32">
        <f t="shared" si="97"/>
        <v>0.96055337446251632</v>
      </c>
      <c r="O457" s="45" t="str">
        <f t="shared" si="100"/>
        <v>ผ่าน</v>
      </c>
      <c r="P457" s="34"/>
      <c r="Q457" s="32">
        <f t="shared" si="93"/>
        <v>0</v>
      </c>
      <c r="R457" s="30" t="str">
        <f t="shared" si="94"/>
        <v>ไม่ผ่าน</v>
      </c>
      <c r="S457" s="30"/>
      <c r="T457" s="58">
        <f t="shared" si="95"/>
        <v>0</v>
      </c>
      <c r="U457" s="30" t="str">
        <f t="shared" si="70"/>
        <v>ไม่ผ่าน</v>
      </c>
      <c r="V457" s="33"/>
      <c r="W457" s="58">
        <f t="shared" si="96"/>
        <v>0</v>
      </c>
      <c r="X457" s="30" t="str">
        <f t="shared" si="72"/>
        <v>ไม่ผ่าน</v>
      </c>
      <c r="Y457" s="30" t="s">
        <v>76</v>
      </c>
      <c r="Z457" s="33"/>
      <c r="AA457" s="13"/>
    </row>
    <row r="458" spans="1:27" ht="72.75" hidden="1" x14ac:dyDescent="0.6">
      <c r="A458" s="15">
        <v>11</v>
      </c>
      <c r="B458" s="19" t="s">
        <v>91</v>
      </c>
      <c r="C458" s="30" t="s">
        <v>22</v>
      </c>
      <c r="D458" s="45" t="s">
        <v>55</v>
      </c>
      <c r="E458" s="30" t="str">
        <f t="shared" si="99"/>
        <v>กฟส</v>
      </c>
      <c r="F458" s="30">
        <v>3</v>
      </c>
      <c r="G458" s="50">
        <v>12474</v>
      </c>
      <c r="H458" s="30" t="s">
        <v>77</v>
      </c>
      <c r="I458" s="34">
        <v>11668</v>
      </c>
      <c r="J458" s="32">
        <f t="shared" si="66"/>
        <v>0.93538560205226873</v>
      </c>
      <c r="K458" s="34">
        <v>11668</v>
      </c>
      <c r="L458" s="32">
        <f t="shared" si="80"/>
        <v>1</v>
      </c>
      <c r="M458" s="34">
        <v>11668</v>
      </c>
      <c r="N458" s="32">
        <f t="shared" si="97"/>
        <v>0.93538560205226873</v>
      </c>
      <c r="O458" s="45" t="str">
        <f t="shared" si="100"/>
        <v>ผ่าน</v>
      </c>
      <c r="P458" s="34"/>
      <c r="Q458" s="32">
        <f t="shared" si="93"/>
        <v>0</v>
      </c>
      <c r="R458" s="30" t="str">
        <f t="shared" si="94"/>
        <v>ไม่ผ่าน</v>
      </c>
      <c r="S458" s="30"/>
      <c r="T458" s="58">
        <f t="shared" si="95"/>
        <v>0</v>
      </c>
      <c r="U458" s="30" t="str">
        <f t="shared" si="70"/>
        <v>ไม่ผ่าน</v>
      </c>
      <c r="V458" s="33"/>
      <c r="W458" s="58">
        <f t="shared" si="96"/>
        <v>0</v>
      </c>
      <c r="X458" s="30" t="str">
        <f t="shared" si="72"/>
        <v>ไม่ผ่าน</v>
      </c>
      <c r="Y458" s="30" t="s">
        <v>76</v>
      </c>
      <c r="Z458" s="33"/>
      <c r="AA458" s="13"/>
    </row>
    <row r="459" spans="1:27" ht="72.75" hidden="1" x14ac:dyDescent="0.6">
      <c r="A459" s="15">
        <v>11</v>
      </c>
      <c r="B459" s="19" t="s">
        <v>91</v>
      </c>
      <c r="C459" s="30" t="s">
        <v>22</v>
      </c>
      <c r="D459" s="45" t="s">
        <v>56</v>
      </c>
      <c r="E459" s="30" t="str">
        <f t="shared" si="99"/>
        <v>กฟอ</v>
      </c>
      <c r="F459" s="30">
        <v>3</v>
      </c>
      <c r="G459" s="50">
        <v>17213</v>
      </c>
      <c r="H459" s="30" t="s">
        <v>77</v>
      </c>
      <c r="I459" s="34">
        <v>16611</v>
      </c>
      <c r="J459" s="32">
        <f t="shared" si="66"/>
        <v>0.96502643350955675</v>
      </c>
      <c r="K459" s="34">
        <v>16611</v>
      </c>
      <c r="L459" s="32">
        <f t="shared" si="80"/>
        <v>1</v>
      </c>
      <c r="M459" s="34">
        <v>16611</v>
      </c>
      <c r="N459" s="32">
        <f t="shared" si="97"/>
        <v>0.96502643350955675</v>
      </c>
      <c r="O459" s="45" t="str">
        <f t="shared" si="100"/>
        <v>ผ่าน</v>
      </c>
      <c r="P459" s="34"/>
      <c r="Q459" s="32">
        <f t="shared" si="93"/>
        <v>0</v>
      </c>
      <c r="R459" s="30" t="str">
        <f t="shared" si="94"/>
        <v>ไม่ผ่าน</v>
      </c>
      <c r="S459" s="30"/>
      <c r="T459" s="58">
        <f t="shared" si="95"/>
        <v>0</v>
      </c>
      <c r="U459" s="30" t="str">
        <f t="shared" si="70"/>
        <v>ไม่ผ่าน</v>
      </c>
      <c r="V459" s="33"/>
      <c r="W459" s="58">
        <f t="shared" si="96"/>
        <v>0</v>
      </c>
      <c r="X459" s="30" t="str">
        <f t="shared" si="72"/>
        <v>ไม่ผ่าน</v>
      </c>
      <c r="Y459" s="30" t="s">
        <v>76</v>
      </c>
      <c r="Z459" s="33"/>
      <c r="AA459" s="13"/>
    </row>
    <row r="460" spans="1:27" ht="72.75" hidden="1" x14ac:dyDescent="0.6">
      <c r="A460" s="15">
        <v>11</v>
      </c>
      <c r="B460" s="19" t="s">
        <v>91</v>
      </c>
      <c r="C460" s="30" t="s">
        <v>22</v>
      </c>
      <c r="D460" s="45" t="s">
        <v>57</v>
      </c>
      <c r="E460" s="30" t="str">
        <f t="shared" si="99"/>
        <v>กฟส</v>
      </c>
      <c r="F460" s="30">
        <v>3</v>
      </c>
      <c r="G460" s="50">
        <v>14172</v>
      </c>
      <c r="H460" s="30" t="s">
        <v>77</v>
      </c>
      <c r="I460" s="34">
        <v>13633</v>
      </c>
      <c r="J460" s="32">
        <f t="shared" si="66"/>
        <v>0.96196725938470218</v>
      </c>
      <c r="K460" s="34">
        <v>13633</v>
      </c>
      <c r="L460" s="32">
        <f t="shared" si="80"/>
        <v>1</v>
      </c>
      <c r="M460" s="34">
        <v>13633</v>
      </c>
      <c r="N460" s="32">
        <f t="shared" si="97"/>
        <v>0.96196725938470218</v>
      </c>
      <c r="O460" s="45" t="str">
        <f t="shared" si="100"/>
        <v>ผ่าน</v>
      </c>
      <c r="P460" s="34"/>
      <c r="Q460" s="32">
        <f t="shared" si="93"/>
        <v>0</v>
      </c>
      <c r="R460" s="30" t="str">
        <f t="shared" si="94"/>
        <v>ไม่ผ่าน</v>
      </c>
      <c r="S460" s="30"/>
      <c r="T460" s="58">
        <f t="shared" si="95"/>
        <v>0</v>
      </c>
      <c r="U460" s="30" t="str">
        <f t="shared" si="70"/>
        <v>ไม่ผ่าน</v>
      </c>
      <c r="V460" s="33"/>
      <c r="W460" s="58">
        <f t="shared" si="96"/>
        <v>0</v>
      </c>
      <c r="X460" s="30" t="str">
        <f t="shared" si="72"/>
        <v>ไม่ผ่าน</v>
      </c>
      <c r="Y460" s="30" t="s">
        <v>76</v>
      </c>
      <c r="Z460" s="33"/>
      <c r="AA460" s="13"/>
    </row>
    <row r="461" spans="1:27" ht="72.75" hidden="1" x14ac:dyDescent="0.6">
      <c r="A461" s="15">
        <v>11</v>
      </c>
      <c r="B461" s="19" t="s">
        <v>91</v>
      </c>
      <c r="C461" s="30" t="s">
        <v>22</v>
      </c>
      <c r="D461" s="45" t="s">
        <v>58</v>
      </c>
      <c r="E461" s="30" t="str">
        <f t="shared" si="99"/>
        <v>กฟอ</v>
      </c>
      <c r="F461" s="30">
        <v>3</v>
      </c>
      <c r="G461" s="50">
        <v>10186</v>
      </c>
      <c r="H461" s="30" t="s">
        <v>77</v>
      </c>
      <c r="I461" s="34">
        <v>9932</v>
      </c>
      <c r="J461" s="32">
        <f t="shared" si="66"/>
        <v>0.97506381307677203</v>
      </c>
      <c r="K461" s="34">
        <v>9932</v>
      </c>
      <c r="L461" s="32">
        <f t="shared" si="80"/>
        <v>1</v>
      </c>
      <c r="M461" s="34">
        <v>9932</v>
      </c>
      <c r="N461" s="32">
        <f t="shared" si="97"/>
        <v>0.97506381307677203</v>
      </c>
      <c r="O461" s="45" t="str">
        <f t="shared" si="100"/>
        <v>ผ่าน</v>
      </c>
      <c r="P461" s="34"/>
      <c r="Q461" s="32">
        <f t="shared" si="93"/>
        <v>0</v>
      </c>
      <c r="R461" s="30" t="str">
        <f t="shared" si="94"/>
        <v>ไม่ผ่าน</v>
      </c>
      <c r="S461" s="30"/>
      <c r="T461" s="58">
        <f t="shared" si="95"/>
        <v>0</v>
      </c>
      <c r="U461" s="30" t="str">
        <f t="shared" si="70"/>
        <v>ไม่ผ่าน</v>
      </c>
      <c r="V461" s="33"/>
      <c r="W461" s="58">
        <f t="shared" si="96"/>
        <v>0</v>
      </c>
      <c r="X461" s="30" t="str">
        <f t="shared" si="72"/>
        <v>ไม่ผ่าน</v>
      </c>
      <c r="Y461" s="30" t="s">
        <v>76</v>
      </c>
      <c r="Z461" s="33"/>
      <c r="AA461" s="13"/>
    </row>
    <row r="462" spans="1:27" ht="72.75" hidden="1" x14ac:dyDescent="0.6">
      <c r="A462" s="15">
        <v>11</v>
      </c>
      <c r="B462" s="19" t="s">
        <v>91</v>
      </c>
      <c r="C462" s="30" t="s">
        <v>22</v>
      </c>
      <c r="D462" s="45" t="s">
        <v>59</v>
      </c>
      <c r="E462" s="30" t="str">
        <f t="shared" si="99"/>
        <v>กฟส</v>
      </c>
      <c r="F462" s="30">
        <v>3</v>
      </c>
      <c r="G462" s="50">
        <v>14733</v>
      </c>
      <c r="H462" s="30" t="s">
        <v>77</v>
      </c>
      <c r="I462" s="34">
        <v>14232</v>
      </c>
      <c r="J462" s="32">
        <f t="shared" si="66"/>
        <v>0.96599470576257385</v>
      </c>
      <c r="K462" s="34">
        <v>14232</v>
      </c>
      <c r="L462" s="32">
        <f t="shared" si="80"/>
        <v>1</v>
      </c>
      <c r="M462" s="34">
        <v>14232</v>
      </c>
      <c r="N462" s="32">
        <f t="shared" si="97"/>
        <v>0.96599470576257385</v>
      </c>
      <c r="O462" s="45" t="str">
        <f t="shared" si="100"/>
        <v>ผ่าน</v>
      </c>
      <c r="P462" s="34"/>
      <c r="Q462" s="32">
        <f t="shared" si="93"/>
        <v>0</v>
      </c>
      <c r="R462" s="30" t="str">
        <f t="shared" si="94"/>
        <v>ไม่ผ่าน</v>
      </c>
      <c r="S462" s="30"/>
      <c r="T462" s="58">
        <f t="shared" si="95"/>
        <v>0</v>
      </c>
      <c r="U462" s="30" t="str">
        <f t="shared" si="70"/>
        <v>ไม่ผ่าน</v>
      </c>
      <c r="V462" s="33"/>
      <c r="W462" s="58">
        <f t="shared" si="96"/>
        <v>0</v>
      </c>
      <c r="X462" s="30" t="str">
        <f t="shared" si="72"/>
        <v>ไม่ผ่าน</v>
      </c>
      <c r="Y462" s="30" t="s">
        <v>76</v>
      </c>
      <c r="Z462" s="33"/>
      <c r="AA462" s="13"/>
    </row>
    <row r="463" spans="1:27" ht="72.75" hidden="1" x14ac:dyDescent="0.6">
      <c r="A463" s="15">
        <v>11</v>
      </c>
      <c r="B463" s="19" t="s">
        <v>91</v>
      </c>
      <c r="C463" s="30" t="s">
        <v>22</v>
      </c>
      <c r="D463" s="45" t="s">
        <v>60</v>
      </c>
      <c r="E463" s="30" t="str">
        <f t="shared" si="99"/>
        <v>กฟอ</v>
      </c>
      <c r="F463" s="30">
        <v>3</v>
      </c>
      <c r="G463" s="50">
        <v>33888</v>
      </c>
      <c r="H463" s="30" t="s">
        <v>77</v>
      </c>
      <c r="I463" s="34">
        <v>33444</v>
      </c>
      <c r="J463" s="32">
        <f t="shared" si="66"/>
        <v>0.98689801699716717</v>
      </c>
      <c r="K463" s="34">
        <v>33444</v>
      </c>
      <c r="L463" s="32">
        <f t="shared" si="80"/>
        <v>1</v>
      </c>
      <c r="M463" s="34">
        <v>33444</v>
      </c>
      <c r="N463" s="32">
        <f t="shared" si="97"/>
        <v>0.98689801699716717</v>
      </c>
      <c r="O463" s="45" t="str">
        <f t="shared" si="100"/>
        <v>ผ่าน</v>
      </c>
      <c r="P463" s="34"/>
      <c r="Q463" s="32">
        <f t="shared" si="93"/>
        <v>0</v>
      </c>
      <c r="R463" s="30" t="str">
        <f t="shared" si="94"/>
        <v>ไม่ผ่าน</v>
      </c>
      <c r="S463" s="30"/>
      <c r="T463" s="58">
        <f t="shared" si="95"/>
        <v>0</v>
      </c>
      <c r="U463" s="30" t="str">
        <f t="shared" si="70"/>
        <v>ไม่ผ่าน</v>
      </c>
      <c r="V463" s="33"/>
      <c r="W463" s="58">
        <f t="shared" si="96"/>
        <v>0</v>
      </c>
      <c r="X463" s="30" t="str">
        <f t="shared" si="72"/>
        <v>ไม่ผ่าน</v>
      </c>
      <c r="Y463" s="30" t="s">
        <v>76</v>
      </c>
      <c r="Z463" s="33"/>
      <c r="AA463" s="13"/>
    </row>
    <row r="464" spans="1:27" ht="72.75" hidden="1" x14ac:dyDescent="0.6">
      <c r="A464" s="15">
        <v>11</v>
      </c>
      <c r="B464" s="19" t="s">
        <v>91</v>
      </c>
      <c r="C464" s="30" t="s">
        <v>22</v>
      </c>
      <c r="D464" s="45" t="s">
        <v>61</v>
      </c>
      <c r="E464" s="30" t="str">
        <f t="shared" si="99"/>
        <v>กฟส</v>
      </c>
      <c r="F464" s="30">
        <v>3</v>
      </c>
      <c r="G464" s="50">
        <v>12980</v>
      </c>
      <c r="H464" s="30" t="s">
        <v>77</v>
      </c>
      <c r="I464" s="34">
        <v>12482</v>
      </c>
      <c r="J464" s="32">
        <f t="shared" si="66"/>
        <v>0.96163328197226505</v>
      </c>
      <c r="K464" s="34">
        <v>12482</v>
      </c>
      <c r="L464" s="32">
        <f t="shared" si="80"/>
        <v>1</v>
      </c>
      <c r="M464" s="34">
        <v>12482</v>
      </c>
      <c r="N464" s="32">
        <f t="shared" si="97"/>
        <v>0.96163328197226505</v>
      </c>
      <c r="O464" s="45" t="str">
        <f t="shared" si="100"/>
        <v>ผ่าน</v>
      </c>
      <c r="P464" s="34"/>
      <c r="Q464" s="32">
        <f t="shared" si="93"/>
        <v>0</v>
      </c>
      <c r="R464" s="30" t="str">
        <f t="shared" si="94"/>
        <v>ไม่ผ่าน</v>
      </c>
      <c r="S464" s="30"/>
      <c r="T464" s="58">
        <f t="shared" si="95"/>
        <v>0</v>
      </c>
      <c r="U464" s="30" t="str">
        <f t="shared" si="70"/>
        <v>ไม่ผ่าน</v>
      </c>
      <c r="V464" s="33"/>
      <c r="W464" s="58">
        <f t="shared" si="96"/>
        <v>0</v>
      </c>
      <c r="X464" s="30" t="str">
        <f t="shared" si="72"/>
        <v>ไม่ผ่าน</v>
      </c>
      <c r="Y464" s="30" t="s">
        <v>76</v>
      </c>
      <c r="Z464" s="33"/>
      <c r="AA464" s="13"/>
    </row>
    <row r="465" spans="1:27" ht="72.75" hidden="1" x14ac:dyDescent="0.6">
      <c r="A465" s="15">
        <v>11</v>
      </c>
      <c r="B465" s="19" t="s">
        <v>91</v>
      </c>
      <c r="C465" s="30" t="s">
        <v>22</v>
      </c>
      <c r="D465" s="45" t="s">
        <v>62</v>
      </c>
      <c r="E465" s="30" t="str">
        <f t="shared" si="99"/>
        <v>กฟอ</v>
      </c>
      <c r="F465" s="30">
        <v>3</v>
      </c>
      <c r="G465" s="50">
        <v>20853</v>
      </c>
      <c r="H465" s="30" t="s">
        <v>77</v>
      </c>
      <c r="I465" s="34">
        <v>20158</v>
      </c>
      <c r="J465" s="32">
        <f t="shared" si="66"/>
        <v>0.96667146213974009</v>
      </c>
      <c r="K465" s="34">
        <v>20158</v>
      </c>
      <c r="L465" s="32">
        <f t="shared" si="80"/>
        <v>1</v>
      </c>
      <c r="M465" s="34">
        <v>20158</v>
      </c>
      <c r="N465" s="32">
        <f t="shared" si="97"/>
        <v>0.96667146213974009</v>
      </c>
      <c r="O465" s="45" t="str">
        <f t="shared" si="100"/>
        <v>ผ่าน</v>
      </c>
      <c r="P465" s="34"/>
      <c r="Q465" s="32">
        <f t="shared" si="93"/>
        <v>0</v>
      </c>
      <c r="R465" s="30" t="str">
        <f t="shared" si="94"/>
        <v>ไม่ผ่าน</v>
      </c>
      <c r="S465" s="30"/>
      <c r="T465" s="58">
        <f t="shared" si="95"/>
        <v>0</v>
      </c>
      <c r="U465" s="30" t="str">
        <f t="shared" si="70"/>
        <v>ไม่ผ่าน</v>
      </c>
      <c r="V465" s="33"/>
      <c r="W465" s="58">
        <f t="shared" si="96"/>
        <v>0</v>
      </c>
      <c r="X465" s="30" t="str">
        <f t="shared" si="72"/>
        <v>ไม่ผ่าน</v>
      </c>
      <c r="Y465" s="30" t="s">
        <v>76</v>
      </c>
      <c r="Z465" s="33"/>
      <c r="AA465" s="13"/>
    </row>
    <row r="466" spans="1:27" ht="72.75" hidden="1" x14ac:dyDescent="0.6">
      <c r="A466" s="15">
        <v>11</v>
      </c>
      <c r="B466" s="19" t="s">
        <v>91</v>
      </c>
      <c r="C466" s="30" t="s">
        <v>22</v>
      </c>
      <c r="D466" s="45" t="s">
        <v>63</v>
      </c>
      <c r="E466" s="30" t="str">
        <f t="shared" si="99"/>
        <v>กฟส</v>
      </c>
      <c r="F466" s="30">
        <v>3</v>
      </c>
      <c r="G466" s="50">
        <v>10392</v>
      </c>
      <c r="H466" s="30" t="s">
        <v>77</v>
      </c>
      <c r="I466" s="34">
        <v>9899</v>
      </c>
      <c r="J466" s="32">
        <f t="shared" si="66"/>
        <v>0.95255966127790603</v>
      </c>
      <c r="K466" s="34">
        <v>9899</v>
      </c>
      <c r="L466" s="32">
        <f t="shared" si="80"/>
        <v>1</v>
      </c>
      <c r="M466" s="34">
        <v>9899</v>
      </c>
      <c r="N466" s="32">
        <f t="shared" si="97"/>
        <v>0.95255966127790603</v>
      </c>
      <c r="O466" s="45" t="str">
        <f t="shared" si="100"/>
        <v>ผ่าน</v>
      </c>
      <c r="P466" s="34"/>
      <c r="Q466" s="32">
        <f t="shared" si="93"/>
        <v>0</v>
      </c>
      <c r="R466" s="30" t="str">
        <f t="shared" si="94"/>
        <v>ไม่ผ่าน</v>
      </c>
      <c r="S466" s="30"/>
      <c r="T466" s="58">
        <f t="shared" si="95"/>
        <v>0</v>
      </c>
      <c r="U466" s="30" t="str">
        <f t="shared" si="70"/>
        <v>ไม่ผ่าน</v>
      </c>
      <c r="V466" s="33"/>
      <c r="W466" s="58">
        <f t="shared" si="96"/>
        <v>0</v>
      </c>
      <c r="X466" s="30" t="str">
        <f t="shared" si="72"/>
        <v>ไม่ผ่าน</v>
      </c>
      <c r="Y466" s="30" t="s">
        <v>76</v>
      </c>
      <c r="Z466" s="33"/>
      <c r="AA466" s="13"/>
    </row>
    <row r="467" spans="1:27" ht="72.75" hidden="1" x14ac:dyDescent="0.6">
      <c r="A467" s="15">
        <v>11</v>
      </c>
      <c r="B467" s="19" t="s">
        <v>91</v>
      </c>
      <c r="C467" s="30" t="s">
        <v>22</v>
      </c>
      <c r="D467" s="45" t="s">
        <v>64</v>
      </c>
      <c r="E467" s="30" t="str">
        <f t="shared" si="99"/>
        <v>กฟส</v>
      </c>
      <c r="F467" s="30">
        <v>3</v>
      </c>
      <c r="G467" s="50">
        <v>9134</v>
      </c>
      <c r="H467" s="30" t="s">
        <v>77</v>
      </c>
      <c r="I467" s="34">
        <v>8912</v>
      </c>
      <c r="J467" s="32">
        <f t="shared" si="66"/>
        <v>0.97569520472958182</v>
      </c>
      <c r="K467" s="34">
        <v>8912</v>
      </c>
      <c r="L467" s="32">
        <f t="shared" si="80"/>
        <v>1</v>
      </c>
      <c r="M467" s="34">
        <v>8912</v>
      </c>
      <c r="N467" s="32">
        <f t="shared" si="97"/>
        <v>0.97569520472958182</v>
      </c>
      <c r="O467" s="45" t="str">
        <f t="shared" si="100"/>
        <v>ผ่าน</v>
      </c>
      <c r="P467" s="34"/>
      <c r="Q467" s="32">
        <f t="shared" si="93"/>
        <v>0</v>
      </c>
      <c r="R467" s="30" t="str">
        <f t="shared" si="94"/>
        <v>ไม่ผ่าน</v>
      </c>
      <c r="S467" s="30"/>
      <c r="T467" s="58">
        <f t="shared" si="95"/>
        <v>0</v>
      </c>
      <c r="U467" s="30" t="str">
        <f t="shared" si="70"/>
        <v>ไม่ผ่าน</v>
      </c>
      <c r="V467" s="33"/>
      <c r="W467" s="58">
        <f t="shared" si="96"/>
        <v>0</v>
      </c>
      <c r="X467" s="30" t="str">
        <f t="shared" si="72"/>
        <v>ไม่ผ่าน</v>
      </c>
      <c r="Y467" s="30" t="s">
        <v>76</v>
      </c>
      <c r="Z467" s="33"/>
      <c r="AA467" s="13"/>
    </row>
    <row r="468" spans="1:27" ht="72.75" hidden="1" x14ac:dyDescent="0.6">
      <c r="A468" s="15">
        <v>11</v>
      </c>
      <c r="B468" s="19" t="s">
        <v>91</v>
      </c>
      <c r="C468" s="30" t="s">
        <v>22</v>
      </c>
      <c r="D468" s="45" t="s">
        <v>65</v>
      </c>
      <c r="E468" s="30" t="str">
        <f t="shared" si="99"/>
        <v>กฟอ</v>
      </c>
      <c r="F468" s="30">
        <v>3</v>
      </c>
      <c r="G468" s="50">
        <v>15197</v>
      </c>
      <c r="H468" s="30" t="s">
        <v>77</v>
      </c>
      <c r="I468" s="34">
        <v>14705</v>
      </c>
      <c r="J468" s="32">
        <f t="shared" si="66"/>
        <v>0.96762518918207541</v>
      </c>
      <c r="K468" s="34">
        <v>14705</v>
      </c>
      <c r="L468" s="32">
        <f t="shared" si="80"/>
        <v>1</v>
      </c>
      <c r="M468" s="34">
        <v>14705</v>
      </c>
      <c r="N468" s="32">
        <f t="shared" si="97"/>
        <v>0.96762518918207541</v>
      </c>
      <c r="O468" s="45" t="str">
        <f t="shared" si="100"/>
        <v>ผ่าน</v>
      </c>
      <c r="P468" s="34"/>
      <c r="Q468" s="32">
        <f t="shared" si="93"/>
        <v>0</v>
      </c>
      <c r="R468" s="30" t="str">
        <f t="shared" si="94"/>
        <v>ไม่ผ่าน</v>
      </c>
      <c r="S468" s="30"/>
      <c r="T468" s="58">
        <f t="shared" si="95"/>
        <v>0</v>
      </c>
      <c r="U468" s="30" t="str">
        <f t="shared" si="70"/>
        <v>ไม่ผ่าน</v>
      </c>
      <c r="V468" s="33"/>
      <c r="W468" s="58">
        <f t="shared" si="96"/>
        <v>0</v>
      </c>
      <c r="X468" s="30" t="str">
        <f t="shared" si="72"/>
        <v>ไม่ผ่าน</v>
      </c>
      <c r="Y468" s="30" t="s">
        <v>76</v>
      </c>
      <c r="Z468" s="33"/>
      <c r="AA468" s="13"/>
    </row>
    <row r="469" spans="1:27" ht="72.75" x14ac:dyDescent="0.6">
      <c r="A469" s="15">
        <v>11</v>
      </c>
      <c r="B469" s="19" t="s">
        <v>91</v>
      </c>
      <c r="C469" s="30" t="s">
        <v>22</v>
      </c>
      <c r="D469" s="45" t="s">
        <v>66</v>
      </c>
      <c r="E469" s="30" t="str">
        <f t="shared" si="99"/>
        <v>กฟส</v>
      </c>
      <c r="F469" s="30">
        <v>3</v>
      </c>
      <c r="G469" s="50">
        <v>14508</v>
      </c>
      <c r="H469" s="30" t="s">
        <v>77</v>
      </c>
      <c r="I469" s="34">
        <v>13763</v>
      </c>
      <c r="J469" s="32">
        <f t="shared" si="66"/>
        <v>0.94864902122966643</v>
      </c>
      <c r="K469" s="34">
        <v>13763</v>
      </c>
      <c r="L469" s="32">
        <f t="shared" si="80"/>
        <v>1</v>
      </c>
      <c r="M469" s="34">
        <v>13763</v>
      </c>
      <c r="N469" s="32">
        <f t="shared" si="97"/>
        <v>0.94864902122966643</v>
      </c>
      <c r="O469" s="45" t="str">
        <f t="shared" si="100"/>
        <v>ผ่าน</v>
      </c>
      <c r="P469" s="34"/>
      <c r="Q469" s="32">
        <f t="shared" si="93"/>
        <v>0</v>
      </c>
      <c r="R469" s="30" t="str">
        <f t="shared" si="94"/>
        <v>ไม่ผ่าน</v>
      </c>
      <c r="S469" s="30"/>
      <c r="T469" s="58">
        <f t="shared" si="95"/>
        <v>0</v>
      </c>
      <c r="U469" s="30" t="str">
        <f t="shared" si="70"/>
        <v>ไม่ผ่าน</v>
      </c>
      <c r="V469" s="33"/>
      <c r="W469" s="58">
        <f t="shared" si="96"/>
        <v>0</v>
      </c>
      <c r="X469" s="30" t="str">
        <f t="shared" si="72"/>
        <v>ไม่ผ่าน</v>
      </c>
      <c r="Y469" s="30" t="s">
        <v>76</v>
      </c>
      <c r="Z469" s="33"/>
      <c r="AA469" s="13"/>
    </row>
    <row r="470" spans="1:27" ht="72.75" hidden="1" x14ac:dyDescent="0.6">
      <c r="A470" s="15">
        <v>11</v>
      </c>
      <c r="B470" s="19" t="s">
        <v>91</v>
      </c>
      <c r="C470" s="30" t="s">
        <v>22</v>
      </c>
      <c r="D470" s="45" t="s">
        <v>67</v>
      </c>
      <c r="E470" s="30" t="str">
        <f t="shared" si="99"/>
        <v>กฟอ</v>
      </c>
      <c r="F470" s="30">
        <v>3</v>
      </c>
      <c r="G470" s="50">
        <v>10769</v>
      </c>
      <c r="H470" s="30" t="s">
        <v>77</v>
      </c>
      <c r="I470" s="34">
        <v>10490</v>
      </c>
      <c r="J470" s="32">
        <f t="shared" si="66"/>
        <v>0.97409230197789953</v>
      </c>
      <c r="K470" s="34">
        <v>10490</v>
      </c>
      <c r="L470" s="32">
        <f t="shared" si="80"/>
        <v>1</v>
      </c>
      <c r="M470" s="34">
        <v>10490</v>
      </c>
      <c r="N470" s="32">
        <f t="shared" si="97"/>
        <v>0.97409230197789953</v>
      </c>
      <c r="O470" s="45" t="str">
        <f t="shared" si="100"/>
        <v>ผ่าน</v>
      </c>
      <c r="P470" s="34"/>
      <c r="Q470" s="32">
        <f t="shared" si="93"/>
        <v>0</v>
      </c>
      <c r="R470" s="30" t="str">
        <f t="shared" si="94"/>
        <v>ไม่ผ่าน</v>
      </c>
      <c r="S470" s="30"/>
      <c r="T470" s="58">
        <f t="shared" si="95"/>
        <v>0</v>
      </c>
      <c r="U470" s="30" t="str">
        <f t="shared" si="70"/>
        <v>ไม่ผ่าน</v>
      </c>
      <c r="V470" s="33"/>
      <c r="W470" s="58">
        <f t="shared" si="96"/>
        <v>0</v>
      </c>
      <c r="X470" s="30" t="str">
        <f t="shared" si="72"/>
        <v>ไม่ผ่าน</v>
      </c>
      <c r="Y470" s="30" t="s">
        <v>76</v>
      </c>
      <c r="Z470" s="33"/>
      <c r="AA470" s="13"/>
    </row>
    <row r="471" spans="1:27" ht="72.75" hidden="1" x14ac:dyDescent="0.6">
      <c r="A471" s="15">
        <v>11</v>
      </c>
      <c r="B471" s="19" t="s">
        <v>91</v>
      </c>
      <c r="C471" s="30" t="s">
        <v>22</v>
      </c>
      <c r="D471" s="45" t="s">
        <v>68</v>
      </c>
      <c r="E471" s="30" t="str">
        <f t="shared" si="99"/>
        <v>กฟส</v>
      </c>
      <c r="F471" s="30">
        <v>3</v>
      </c>
      <c r="G471" s="50">
        <v>11956</v>
      </c>
      <c r="H471" s="30" t="s">
        <v>77</v>
      </c>
      <c r="I471" s="34">
        <v>11558</v>
      </c>
      <c r="J471" s="32">
        <f t="shared" si="66"/>
        <v>0.96671127467380391</v>
      </c>
      <c r="K471" s="34">
        <v>11558</v>
      </c>
      <c r="L471" s="32">
        <f t="shared" si="80"/>
        <v>1</v>
      </c>
      <c r="M471" s="34">
        <v>11558</v>
      </c>
      <c r="N471" s="32">
        <f t="shared" si="97"/>
        <v>0.96671127467380391</v>
      </c>
      <c r="O471" s="45" t="str">
        <f t="shared" si="100"/>
        <v>ผ่าน</v>
      </c>
      <c r="P471" s="34"/>
      <c r="Q471" s="32">
        <f t="shared" si="93"/>
        <v>0</v>
      </c>
      <c r="R471" s="30" t="str">
        <f t="shared" si="94"/>
        <v>ไม่ผ่าน</v>
      </c>
      <c r="S471" s="30"/>
      <c r="T471" s="58">
        <f t="shared" si="95"/>
        <v>0</v>
      </c>
      <c r="U471" s="30" t="str">
        <f t="shared" ref="U471:U664" si="101">IFERROR(IF(T471&lt;0.75,"ไม่ผ่าน","ผ่าน"),"ไม่ผ่าน")</f>
        <v>ไม่ผ่าน</v>
      </c>
      <c r="V471" s="33"/>
      <c r="W471" s="58">
        <f t="shared" si="96"/>
        <v>0</v>
      </c>
      <c r="X471" s="30" t="str">
        <f t="shared" ref="X471:X664" si="102">IFERROR(IF(W471&lt;1,"ไม่ผ่าน","ผ่าน"),"ไม่ผ่าน")</f>
        <v>ไม่ผ่าน</v>
      </c>
      <c r="Y471" s="30" t="s">
        <v>76</v>
      </c>
      <c r="Z471" s="33"/>
      <c r="AA471" s="13"/>
    </row>
    <row r="472" spans="1:27" hidden="1" x14ac:dyDescent="0.6">
      <c r="A472" s="15">
        <v>12</v>
      </c>
      <c r="B472" s="19" t="s">
        <v>580</v>
      </c>
      <c r="C472" s="30" t="s">
        <v>22</v>
      </c>
      <c r="D472" s="45" t="s">
        <v>76</v>
      </c>
      <c r="E472" s="30" t="s">
        <v>24</v>
      </c>
      <c r="F472" s="30" t="s">
        <v>92</v>
      </c>
      <c r="G472" s="56">
        <v>1</v>
      </c>
      <c r="H472" s="30" t="s">
        <v>77</v>
      </c>
      <c r="I472" s="30" t="s">
        <v>93</v>
      </c>
      <c r="J472" s="32" t="e">
        <f t="shared" si="66"/>
        <v>#VALUE!</v>
      </c>
      <c r="K472" s="30" t="s">
        <v>93</v>
      </c>
      <c r="L472" s="32" t="e">
        <f t="shared" si="80"/>
        <v>#VALUE!</v>
      </c>
      <c r="M472" s="30" t="s">
        <v>93</v>
      </c>
      <c r="N472" s="32" t="e">
        <f t="shared" si="97"/>
        <v>#VALUE!</v>
      </c>
      <c r="O472" s="45" t="str">
        <f t="shared" si="100"/>
        <v>ผ่าน</v>
      </c>
      <c r="Q472" s="32">
        <f t="shared" si="93"/>
        <v>0</v>
      </c>
      <c r="R472" s="30" t="str">
        <f t="shared" si="94"/>
        <v>ไม่ผ่าน</v>
      </c>
      <c r="S472" s="30"/>
      <c r="T472" s="58">
        <f t="shared" si="95"/>
        <v>0</v>
      </c>
      <c r="U472" s="30" t="str">
        <f t="shared" si="101"/>
        <v>ไม่ผ่าน</v>
      </c>
      <c r="V472" s="33"/>
      <c r="W472" s="58">
        <f t="shared" si="96"/>
        <v>0</v>
      </c>
      <c r="X472" s="30" t="str">
        <f t="shared" si="102"/>
        <v>ไม่ผ่าน</v>
      </c>
      <c r="Y472" s="30" t="str">
        <f>D472</f>
        <v>กวว.</v>
      </c>
      <c r="Z472" s="33" t="s">
        <v>85</v>
      </c>
      <c r="AA472" s="13"/>
    </row>
    <row r="473" spans="1:27" hidden="1" x14ac:dyDescent="0.6">
      <c r="A473" s="15">
        <v>12</v>
      </c>
      <c r="B473" s="19" t="s">
        <v>580</v>
      </c>
      <c r="C473" s="30" t="s">
        <v>22</v>
      </c>
      <c r="D473" s="45" t="s">
        <v>27</v>
      </c>
      <c r="E473" s="30" t="str">
        <f t="shared" ref="E473:E514" si="103">LEFT(D473,3)</f>
        <v>กฟจ</v>
      </c>
      <c r="F473" s="30">
        <v>3</v>
      </c>
      <c r="G473" s="49"/>
      <c r="H473" s="30" t="s">
        <v>77</v>
      </c>
      <c r="I473" s="30" t="s">
        <v>93</v>
      </c>
      <c r="J473" s="32" t="e">
        <f t="shared" si="66"/>
        <v>#VALUE!</v>
      </c>
      <c r="K473" s="30" t="s">
        <v>93</v>
      </c>
      <c r="L473" s="32" t="e">
        <f t="shared" si="80"/>
        <v>#VALUE!</v>
      </c>
      <c r="M473" s="30" t="s">
        <v>93</v>
      </c>
      <c r="N473" s="32" t="e">
        <f t="shared" si="97"/>
        <v>#VALUE!</v>
      </c>
      <c r="O473" s="45" t="str">
        <f t="shared" si="100"/>
        <v>ผ่าน</v>
      </c>
      <c r="Q473" s="32" t="e">
        <f t="shared" ref="Q473:Q514" si="104">P473/G473</f>
        <v>#DIV/0!</v>
      </c>
      <c r="R473" s="30" t="str">
        <f t="shared" ref="R473:R514" si="105">IFERROR(IF(AND(G473&lt;&gt;0,Q473&lt;33%),"ไม่ผ่าน","ผ่าน"),"ผ่าน")</f>
        <v>ผ่าน</v>
      </c>
      <c r="S473" s="30"/>
      <c r="T473" s="58" t="e">
        <f t="shared" ref="T473:T514" si="106">S473/G473</f>
        <v>#DIV/0!</v>
      </c>
      <c r="U473" s="30" t="str">
        <f t="shared" si="101"/>
        <v>ไม่ผ่าน</v>
      </c>
      <c r="V473" s="33"/>
      <c r="W473" s="58" t="e">
        <f t="shared" ref="W473:W514" si="107">V473/G473</f>
        <v>#DIV/0!</v>
      </c>
      <c r="X473" s="30" t="str">
        <f t="shared" si="102"/>
        <v>ไม่ผ่าน</v>
      </c>
      <c r="Y473" s="30" t="s">
        <v>76</v>
      </c>
      <c r="Z473" s="33"/>
      <c r="AA473" s="13"/>
    </row>
    <row r="474" spans="1:27" hidden="1" x14ac:dyDescent="0.6">
      <c r="A474" s="15">
        <v>12</v>
      </c>
      <c r="B474" s="19" t="s">
        <v>580</v>
      </c>
      <c r="C474" s="30" t="s">
        <v>22</v>
      </c>
      <c r="D474" s="45" t="s">
        <v>28</v>
      </c>
      <c r="E474" s="30" t="str">
        <f t="shared" si="103"/>
        <v>กฟส</v>
      </c>
      <c r="F474" s="30">
        <v>3</v>
      </c>
      <c r="G474" s="49"/>
      <c r="H474" s="30" t="s">
        <v>77</v>
      </c>
      <c r="I474" s="30" t="s">
        <v>93</v>
      </c>
      <c r="J474" s="32" t="e">
        <f t="shared" si="66"/>
        <v>#VALUE!</v>
      </c>
      <c r="K474" s="30" t="s">
        <v>93</v>
      </c>
      <c r="L474" s="32" t="e">
        <f t="shared" si="80"/>
        <v>#VALUE!</v>
      </c>
      <c r="M474" s="30" t="s">
        <v>93</v>
      </c>
      <c r="N474" s="32" t="e">
        <f t="shared" ref="N474:N514" si="108">M474/G474</f>
        <v>#VALUE!</v>
      </c>
      <c r="O474" s="45" t="str">
        <f t="shared" si="100"/>
        <v>ผ่าน</v>
      </c>
      <c r="Q474" s="32" t="e">
        <f t="shared" si="104"/>
        <v>#DIV/0!</v>
      </c>
      <c r="R474" s="30" t="str">
        <f t="shared" si="105"/>
        <v>ผ่าน</v>
      </c>
      <c r="S474" s="30"/>
      <c r="T474" s="58" t="e">
        <f t="shared" si="106"/>
        <v>#DIV/0!</v>
      </c>
      <c r="U474" s="30" t="str">
        <f t="shared" si="101"/>
        <v>ไม่ผ่าน</v>
      </c>
      <c r="V474" s="33"/>
      <c r="W474" s="58" t="e">
        <f t="shared" si="107"/>
        <v>#DIV/0!</v>
      </c>
      <c r="X474" s="30" t="str">
        <f t="shared" si="102"/>
        <v>ไม่ผ่าน</v>
      </c>
      <c r="Y474" s="30" t="s">
        <v>76</v>
      </c>
      <c r="Z474" s="33"/>
      <c r="AA474" s="13"/>
    </row>
    <row r="475" spans="1:27" hidden="1" x14ac:dyDescent="0.6">
      <c r="A475" s="15">
        <v>12</v>
      </c>
      <c r="B475" s="19" t="s">
        <v>580</v>
      </c>
      <c r="C475" s="30" t="s">
        <v>22</v>
      </c>
      <c r="D475" s="45" t="s">
        <v>29</v>
      </c>
      <c r="E475" s="30" t="str">
        <f t="shared" si="103"/>
        <v>กฟส</v>
      </c>
      <c r="F475" s="30">
        <v>3</v>
      </c>
      <c r="G475" s="49"/>
      <c r="H475" s="30" t="s">
        <v>77</v>
      </c>
      <c r="I475" s="30" t="s">
        <v>93</v>
      </c>
      <c r="J475" s="32" t="e">
        <f t="shared" si="66"/>
        <v>#VALUE!</v>
      </c>
      <c r="K475" s="30" t="s">
        <v>93</v>
      </c>
      <c r="L475" s="32" t="e">
        <f t="shared" si="80"/>
        <v>#VALUE!</v>
      </c>
      <c r="M475" s="30" t="s">
        <v>93</v>
      </c>
      <c r="N475" s="32" t="e">
        <f t="shared" si="108"/>
        <v>#VALUE!</v>
      </c>
      <c r="O475" s="45" t="str">
        <f t="shared" si="100"/>
        <v>ผ่าน</v>
      </c>
      <c r="Q475" s="32" t="e">
        <f t="shared" si="104"/>
        <v>#DIV/0!</v>
      </c>
      <c r="R475" s="30" t="str">
        <f t="shared" si="105"/>
        <v>ผ่าน</v>
      </c>
      <c r="S475" s="30"/>
      <c r="T475" s="58" t="e">
        <f t="shared" si="106"/>
        <v>#DIV/0!</v>
      </c>
      <c r="U475" s="30" t="str">
        <f t="shared" si="101"/>
        <v>ไม่ผ่าน</v>
      </c>
      <c r="V475" s="33"/>
      <c r="W475" s="58" t="e">
        <f t="shared" si="107"/>
        <v>#DIV/0!</v>
      </c>
      <c r="X475" s="30" t="str">
        <f t="shared" si="102"/>
        <v>ไม่ผ่าน</v>
      </c>
      <c r="Y475" s="30" t="s">
        <v>76</v>
      </c>
      <c r="Z475" s="33"/>
      <c r="AA475" s="13"/>
    </row>
    <row r="476" spans="1:27" hidden="1" x14ac:dyDescent="0.6">
      <c r="A476" s="15">
        <v>12</v>
      </c>
      <c r="B476" s="19" t="s">
        <v>580</v>
      </c>
      <c r="C476" s="30" t="s">
        <v>22</v>
      </c>
      <c r="D476" s="45" t="s">
        <v>30</v>
      </c>
      <c r="E476" s="30" t="str">
        <f t="shared" si="103"/>
        <v>กฟจ</v>
      </c>
      <c r="F476" s="30">
        <v>3</v>
      </c>
      <c r="G476" s="49"/>
      <c r="H476" s="30" t="s">
        <v>77</v>
      </c>
      <c r="I476" s="30" t="s">
        <v>93</v>
      </c>
      <c r="J476" s="32" t="e">
        <f t="shared" si="66"/>
        <v>#VALUE!</v>
      </c>
      <c r="K476" s="30" t="s">
        <v>93</v>
      </c>
      <c r="L476" s="32" t="e">
        <f t="shared" si="80"/>
        <v>#VALUE!</v>
      </c>
      <c r="M476" s="30" t="s">
        <v>93</v>
      </c>
      <c r="N476" s="32" t="e">
        <f t="shared" si="108"/>
        <v>#VALUE!</v>
      </c>
      <c r="O476" s="45" t="str">
        <f t="shared" si="100"/>
        <v>ผ่าน</v>
      </c>
      <c r="Q476" s="32" t="e">
        <f t="shared" si="104"/>
        <v>#DIV/0!</v>
      </c>
      <c r="R476" s="30" t="str">
        <f t="shared" si="105"/>
        <v>ผ่าน</v>
      </c>
      <c r="S476" s="30"/>
      <c r="T476" s="58" t="e">
        <f t="shared" si="106"/>
        <v>#DIV/0!</v>
      </c>
      <c r="U476" s="30" t="str">
        <f t="shared" si="101"/>
        <v>ไม่ผ่าน</v>
      </c>
      <c r="V476" s="33"/>
      <c r="W476" s="58" t="e">
        <f t="shared" si="107"/>
        <v>#DIV/0!</v>
      </c>
      <c r="X476" s="30" t="str">
        <f t="shared" si="102"/>
        <v>ไม่ผ่าน</v>
      </c>
      <c r="Y476" s="30" t="s">
        <v>76</v>
      </c>
      <c r="Z476" s="33"/>
      <c r="AA476" s="13"/>
    </row>
    <row r="477" spans="1:27" hidden="1" x14ac:dyDescent="0.6">
      <c r="A477" s="15">
        <v>12</v>
      </c>
      <c r="B477" s="19" t="s">
        <v>580</v>
      </c>
      <c r="C477" s="30" t="s">
        <v>22</v>
      </c>
      <c r="D477" s="45" t="s">
        <v>31</v>
      </c>
      <c r="E477" s="30" t="str">
        <f t="shared" si="103"/>
        <v>กฟส</v>
      </c>
      <c r="F477" s="30">
        <v>3</v>
      </c>
      <c r="G477" s="49"/>
      <c r="H477" s="30" t="s">
        <v>77</v>
      </c>
      <c r="I477" s="30" t="s">
        <v>93</v>
      </c>
      <c r="J477" s="32" t="e">
        <f t="shared" si="66"/>
        <v>#VALUE!</v>
      </c>
      <c r="K477" s="30" t="s">
        <v>93</v>
      </c>
      <c r="L477" s="32" t="e">
        <f t="shared" si="80"/>
        <v>#VALUE!</v>
      </c>
      <c r="M477" s="30" t="s">
        <v>93</v>
      </c>
      <c r="N477" s="32" t="e">
        <f t="shared" si="108"/>
        <v>#VALUE!</v>
      </c>
      <c r="O477" s="45" t="str">
        <f t="shared" si="100"/>
        <v>ผ่าน</v>
      </c>
      <c r="Q477" s="32" t="e">
        <f t="shared" si="104"/>
        <v>#DIV/0!</v>
      </c>
      <c r="R477" s="30" t="str">
        <f t="shared" si="105"/>
        <v>ผ่าน</v>
      </c>
      <c r="S477" s="30"/>
      <c r="T477" s="58" t="e">
        <f t="shared" si="106"/>
        <v>#DIV/0!</v>
      </c>
      <c r="U477" s="30" t="str">
        <f t="shared" si="101"/>
        <v>ไม่ผ่าน</v>
      </c>
      <c r="V477" s="33"/>
      <c r="W477" s="58" t="e">
        <f t="shared" si="107"/>
        <v>#DIV/0!</v>
      </c>
      <c r="X477" s="30" t="str">
        <f t="shared" si="102"/>
        <v>ไม่ผ่าน</v>
      </c>
      <c r="Y477" s="30" t="s">
        <v>76</v>
      </c>
      <c r="Z477" s="33"/>
      <c r="AA477" s="13"/>
    </row>
    <row r="478" spans="1:27" hidden="1" x14ac:dyDescent="0.6">
      <c r="A478" s="15">
        <v>12</v>
      </c>
      <c r="B478" s="19" t="s">
        <v>580</v>
      </c>
      <c r="C478" s="30" t="s">
        <v>22</v>
      </c>
      <c r="D478" s="45" t="s">
        <v>32</v>
      </c>
      <c r="E478" s="30" t="str">
        <f t="shared" si="103"/>
        <v>กฟส</v>
      </c>
      <c r="F478" s="30">
        <v>3</v>
      </c>
      <c r="G478" s="49"/>
      <c r="H478" s="30" t="s">
        <v>77</v>
      </c>
      <c r="I478" s="30" t="s">
        <v>93</v>
      </c>
      <c r="J478" s="32" t="e">
        <f t="shared" si="66"/>
        <v>#VALUE!</v>
      </c>
      <c r="K478" s="30" t="s">
        <v>93</v>
      </c>
      <c r="L478" s="32" t="e">
        <f t="shared" si="80"/>
        <v>#VALUE!</v>
      </c>
      <c r="M478" s="30" t="s">
        <v>93</v>
      </c>
      <c r="N478" s="32" t="e">
        <f t="shared" si="108"/>
        <v>#VALUE!</v>
      </c>
      <c r="O478" s="45" t="str">
        <f t="shared" si="100"/>
        <v>ผ่าน</v>
      </c>
      <c r="Q478" s="32" t="e">
        <f t="shared" si="104"/>
        <v>#DIV/0!</v>
      </c>
      <c r="R478" s="30" t="str">
        <f t="shared" si="105"/>
        <v>ผ่าน</v>
      </c>
      <c r="S478" s="30"/>
      <c r="T478" s="58" t="e">
        <f t="shared" si="106"/>
        <v>#DIV/0!</v>
      </c>
      <c r="U478" s="30" t="str">
        <f t="shared" si="101"/>
        <v>ไม่ผ่าน</v>
      </c>
      <c r="V478" s="33"/>
      <c r="W478" s="58" t="e">
        <f t="shared" si="107"/>
        <v>#DIV/0!</v>
      </c>
      <c r="X478" s="30" t="str">
        <f t="shared" si="102"/>
        <v>ไม่ผ่าน</v>
      </c>
      <c r="Y478" s="30" t="s">
        <v>76</v>
      </c>
      <c r="Z478" s="33"/>
      <c r="AA478" s="13"/>
    </row>
    <row r="479" spans="1:27" hidden="1" x14ac:dyDescent="0.6">
      <c r="A479" s="15">
        <v>12</v>
      </c>
      <c r="B479" s="19" t="s">
        <v>580</v>
      </c>
      <c r="C479" s="30" t="s">
        <v>22</v>
      </c>
      <c r="D479" s="45" t="s">
        <v>33</v>
      </c>
      <c r="E479" s="30" t="str">
        <f t="shared" si="103"/>
        <v>กฟส</v>
      </c>
      <c r="F479" s="30">
        <v>3</v>
      </c>
      <c r="G479" s="49"/>
      <c r="H479" s="30" t="s">
        <v>77</v>
      </c>
      <c r="I479" s="30" t="s">
        <v>93</v>
      </c>
      <c r="J479" s="32" t="e">
        <f t="shared" si="66"/>
        <v>#VALUE!</v>
      </c>
      <c r="K479" s="30" t="s">
        <v>93</v>
      </c>
      <c r="L479" s="32" t="e">
        <f t="shared" si="80"/>
        <v>#VALUE!</v>
      </c>
      <c r="M479" s="30" t="s">
        <v>93</v>
      </c>
      <c r="N479" s="32" t="e">
        <f t="shared" si="108"/>
        <v>#VALUE!</v>
      </c>
      <c r="O479" s="45" t="str">
        <f t="shared" si="100"/>
        <v>ผ่าน</v>
      </c>
      <c r="Q479" s="32" t="e">
        <f t="shared" si="104"/>
        <v>#DIV/0!</v>
      </c>
      <c r="R479" s="30" t="str">
        <f t="shared" si="105"/>
        <v>ผ่าน</v>
      </c>
      <c r="S479" s="30"/>
      <c r="T479" s="58" t="e">
        <f t="shared" si="106"/>
        <v>#DIV/0!</v>
      </c>
      <c r="U479" s="30" t="str">
        <f t="shared" si="101"/>
        <v>ไม่ผ่าน</v>
      </c>
      <c r="V479" s="33"/>
      <c r="W479" s="58" t="e">
        <f t="shared" si="107"/>
        <v>#DIV/0!</v>
      </c>
      <c r="X479" s="30" t="str">
        <f t="shared" si="102"/>
        <v>ไม่ผ่าน</v>
      </c>
      <c r="Y479" s="30" t="s">
        <v>76</v>
      </c>
      <c r="Z479" s="33"/>
      <c r="AA479" s="13"/>
    </row>
    <row r="480" spans="1:27" hidden="1" x14ac:dyDescent="0.6">
      <c r="A480" s="15">
        <v>12</v>
      </c>
      <c r="B480" s="19" t="s">
        <v>580</v>
      </c>
      <c r="C480" s="30" t="s">
        <v>22</v>
      </c>
      <c r="D480" s="45" t="s">
        <v>34</v>
      </c>
      <c r="E480" s="30" t="str">
        <f t="shared" si="103"/>
        <v>กฟส</v>
      </c>
      <c r="F480" s="30">
        <v>3</v>
      </c>
      <c r="G480" s="49"/>
      <c r="H480" s="30" t="s">
        <v>77</v>
      </c>
      <c r="I480" s="30" t="s">
        <v>93</v>
      </c>
      <c r="J480" s="32" t="e">
        <f t="shared" si="66"/>
        <v>#VALUE!</v>
      </c>
      <c r="K480" s="30" t="s">
        <v>93</v>
      </c>
      <c r="L480" s="32" t="e">
        <f t="shared" si="80"/>
        <v>#VALUE!</v>
      </c>
      <c r="M480" s="30" t="s">
        <v>93</v>
      </c>
      <c r="N480" s="32" t="e">
        <f t="shared" si="108"/>
        <v>#VALUE!</v>
      </c>
      <c r="O480" s="45" t="str">
        <f t="shared" si="100"/>
        <v>ผ่าน</v>
      </c>
      <c r="Q480" s="32" t="e">
        <f t="shared" si="104"/>
        <v>#DIV/0!</v>
      </c>
      <c r="R480" s="30" t="str">
        <f t="shared" si="105"/>
        <v>ผ่าน</v>
      </c>
      <c r="S480" s="30"/>
      <c r="T480" s="58" t="e">
        <f t="shared" si="106"/>
        <v>#DIV/0!</v>
      </c>
      <c r="U480" s="30" t="str">
        <f t="shared" si="101"/>
        <v>ไม่ผ่าน</v>
      </c>
      <c r="V480" s="33"/>
      <c r="W480" s="58" t="e">
        <f t="shared" si="107"/>
        <v>#DIV/0!</v>
      </c>
      <c r="X480" s="30" t="str">
        <f t="shared" si="102"/>
        <v>ไม่ผ่าน</v>
      </c>
      <c r="Y480" s="30" t="s">
        <v>76</v>
      </c>
      <c r="Z480" s="33"/>
      <c r="AA480" s="13"/>
    </row>
    <row r="481" spans="1:27" hidden="1" x14ac:dyDescent="0.6">
      <c r="A481" s="15">
        <v>12</v>
      </c>
      <c r="B481" s="19" t="s">
        <v>580</v>
      </c>
      <c r="C481" s="30" t="s">
        <v>22</v>
      </c>
      <c r="D481" s="45" t="s">
        <v>35</v>
      </c>
      <c r="E481" s="30" t="str">
        <f t="shared" si="103"/>
        <v>กฟจ</v>
      </c>
      <c r="F481" s="30">
        <v>3</v>
      </c>
      <c r="G481" s="49"/>
      <c r="H481" s="30" t="s">
        <v>77</v>
      </c>
      <c r="I481" s="30" t="s">
        <v>93</v>
      </c>
      <c r="J481" s="32" t="e">
        <f t="shared" si="66"/>
        <v>#VALUE!</v>
      </c>
      <c r="K481" s="30" t="s">
        <v>93</v>
      </c>
      <c r="L481" s="32" t="e">
        <f t="shared" si="80"/>
        <v>#VALUE!</v>
      </c>
      <c r="M481" s="30" t="s">
        <v>93</v>
      </c>
      <c r="N481" s="32" t="e">
        <f t="shared" si="108"/>
        <v>#VALUE!</v>
      </c>
      <c r="O481" s="45" t="str">
        <f t="shared" si="100"/>
        <v>ผ่าน</v>
      </c>
      <c r="Q481" s="32" t="e">
        <f t="shared" si="104"/>
        <v>#DIV/0!</v>
      </c>
      <c r="R481" s="30" t="str">
        <f t="shared" si="105"/>
        <v>ผ่าน</v>
      </c>
      <c r="S481" s="30"/>
      <c r="T481" s="58" t="e">
        <f t="shared" si="106"/>
        <v>#DIV/0!</v>
      </c>
      <c r="U481" s="30" t="str">
        <f t="shared" si="101"/>
        <v>ไม่ผ่าน</v>
      </c>
      <c r="V481" s="33"/>
      <c r="W481" s="58" t="e">
        <f t="shared" si="107"/>
        <v>#DIV/0!</v>
      </c>
      <c r="X481" s="30" t="str">
        <f t="shared" si="102"/>
        <v>ไม่ผ่าน</v>
      </c>
      <c r="Y481" s="30" t="s">
        <v>76</v>
      </c>
      <c r="Z481" s="33"/>
      <c r="AA481" s="13"/>
    </row>
    <row r="482" spans="1:27" hidden="1" x14ac:dyDescent="0.6">
      <c r="A482" s="15">
        <v>12</v>
      </c>
      <c r="B482" s="19" t="s">
        <v>580</v>
      </c>
      <c r="C482" s="30" t="s">
        <v>22</v>
      </c>
      <c r="D482" s="45" t="s">
        <v>36</v>
      </c>
      <c r="E482" s="30" t="str">
        <f t="shared" si="103"/>
        <v>กฟส</v>
      </c>
      <c r="F482" s="30">
        <v>3</v>
      </c>
      <c r="G482" s="49"/>
      <c r="H482" s="30" t="s">
        <v>77</v>
      </c>
      <c r="I482" s="30" t="s">
        <v>93</v>
      </c>
      <c r="J482" s="32" t="e">
        <f t="shared" si="66"/>
        <v>#VALUE!</v>
      </c>
      <c r="K482" s="30" t="s">
        <v>93</v>
      </c>
      <c r="L482" s="32" t="e">
        <f t="shared" si="80"/>
        <v>#VALUE!</v>
      </c>
      <c r="M482" s="30" t="s">
        <v>93</v>
      </c>
      <c r="N482" s="32" t="e">
        <f t="shared" si="108"/>
        <v>#VALUE!</v>
      </c>
      <c r="O482" s="45" t="str">
        <f t="shared" si="100"/>
        <v>ผ่าน</v>
      </c>
      <c r="Q482" s="32" t="e">
        <f t="shared" si="104"/>
        <v>#DIV/0!</v>
      </c>
      <c r="R482" s="30" t="str">
        <f t="shared" si="105"/>
        <v>ผ่าน</v>
      </c>
      <c r="S482" s="30"/>
      <c r="T482" s="58" t="e">
        <f t="shared" si="106"/>
        <v>#DIV/0!</v>
      </c>
      <c r="U482" s="30" t="str">
        <f t="shared" si="101"/>
        <v>ไม่ผ่าน</v>
      </c>
      <c r="V482" s="33"/>
      <c r="W482" s="58" t="e">
        <f t="shared" si="107"/>
        <v>#DIV/0!</v>
      </c>
      <c r="X482" s="30" t="str">
        <f t="shared" si="102"/>
        <v>ไม่ผ่าน</v>
      </c>
      <c r="Y482" s="30" t="s">
        <v>76</v>
      </c>
      <c r="Z482" s="33"/>
      <c r="AA482" s="13"/>
    </row>
    <row r="483" spans="1:27" hidden="1" x14ac:dyDescent="0.6">
      <c r="A483" s="15">
        <v>12</v>
      </c>
      <c r="B483" s="19" t="s">
        <v>580</v>
      </c>
      <c r="C483" s="30" t="s">
        <v>22</v>
      </c>
      <c r="D483" s="45" t="s">
        <v>37</v>
      </c>
      <c r="E483" s="30" t="str">
        <f t="shared" si="103"/>
        <v>กฟส</v>
      </c>
      <c r="F483" s="30">
        <v>3</v>
      </c>
      <c r="G483" s="49"/>
      <c r="H483" s="30" t="s">
        <v>77</v>
      </c>
      <c r="I483" s="30" t="s">
        <v>93</v>
      </c>
      <c r="J483" s="32" t="e">
        <f t="shared" si="66"/>
        <v>#VALUE!</v>
      </c>
      <c r="K483" s="30" t="s">
        <v>93</v>
      </c>
      <c r="L483" s="32" t="e">
        <f t="shared" si="80"/>
        <v>#VALUE!</v>
      </c>
      <c r="M483" s="30" t="s">
        <v>93</v>
      </c>
      <c r="N483" s="32" t="e">
        <f t="shared" si="108"/>
        <v>#VALUE!</v>
      </c>
      <c r="O483" s="45" t="str">
        <f t="shared" si="100"/>
        <v>ผ่าน</v>
      </c>
      <c r="Q483" s="32" t="e">
        <f t="shared" si="104"/>
        <v>#DIV/0!</v>
      </c>
      <c r="R483" s="30" t="str">
        <f t="shared" si="105"/>
        <v>ผ่าน</v>
      </c>
      <c r="S483" s="30"/>
      <c r="T483" s="58" t="e">
        <f t="shared" si="106"/>
        <v>#DIV/0!</v>
      </c>
      <c r="U483" s="30" t="str">
        <f t="shared" si="101"/>
        <v>ไม่ผ่าน</v>
      </c>
      <c r="V483" s="33"/>
      <c r="W483" s="58" t="e">
        <f t="shared" si="107"/>
        <v>#DIV/0!</v>
      </c>
      <c r="X483" s="30" t="str">
        <f t="shared" si="102"/>
        <v>ไม่ผ่าน</v>
      </c>
      <c r="Y483" s="30" t="s">
        <v>76</v>
      </c>
      <c r="Z483" s="33"/>
      <c r="AA483" s="13"/>
    </row>
    <row r="484" spans="1:27" hidden="1" x14ac:dyDescent="0.6">
      <c r="A484" s="15">
        <v>12</v>
      </c>
      <c r="B484" s="19" t="s">
        <v>580</v>
      </c>
      <c r="C484" s="30" t="s">
        <v>22</v>
      </c>
      <c r="D484" s="45" t="s">
        <v>38</v>
      </c>
      <c r="E484" s="30" t="str">
        <f t="shared" si="103"/>
        <v>กฟจ</v>
      </c>
      <c r="F484" s="30">
        <v>3</v>
      </c>
      <c r="G484" s="49"/>
      <c r="H484" s="30" t="s">
        <v>77</v>
      </c>
      <c r="I484" s="30" t="s">
        <v>93</v>
      </c>
      <c r="J484" s="32" t="e">
        <f t="shared" si="66"/>
        <v>#VALUE!</v>
      </c>
      <c r="K484" s="30" t="s">
        <v>93</v>
      </c>
      <c r="L484" s="32" t="e">
        <f t="shared" si="80"/>
        <v>#VALUE!</v>
      </c>
      <c r="M484" s="30" t="s">
        <v>93</v>
      </c>
      <c r="N484" s="32" t="e">
        <f t="shared" si="108"/>
        <v>#VALUE!</v>
      </c>
      <c r="O484" s="45" t="str">
        <f t="shared" si="100"/>
        <v>ผ่าน</v>
      </c>
      <c r="Q484" s="32" t="e">
        <f t="shared" si="104"/>
        <v>#DIV/0!</v>
      </c>
      <c r="R484" s="30" t="str">
        <f t="shared" si="105"/>
        <v>ผ่าน</v>
      </c>
      <c r="S484" s="30"/>
      <c r="T484" s="58" t="e">
        <f t="shared" si="106"/>
        <v>#DIV/0!</v>
      </c>
      <c r="U484" s="30" t="str">
        <f t="shared" si="101"/>
        <v>ไม่ผ่าน</v>
      </c>
      <c r="V484" s="33"/>
      <c r="W484" s="58" t="e">
        <f t="shared" si="107"/>
        <v>#DIV/0!</v>
      </c>
      <c r="X484" s="30" t="str">
        <f t="shared" si="102"/>
        <v>ไม่ผ่าน</v>
      </c>
      <c r="Y484" s="30" t="s">
        <v>76</v>
      </c>
      <c r="Z484" s="33"/>
      <c r="AA484" s="13"/>
    </row>
    <row r="485" spans="1:27" hidden="1" x14ac:dyDescent="0.6">
      <c r="A485" s="15">
        <v>12</v>
      </c>
      <c r="B485" s="19" t="s">
        <v>580</v>
      </c>
      <c r="C485" s="30" t="s">
        <v>22</v>
      </c>
      <c r="D485" s="45" t="s">
        <v>39</v>
      </c>
      <c r="E485" s="30" t="str">
        <f t="shared" si="103"/>
        <v>กฟส</v>
      </c>
      <c r="F485" s="30">
        <v>3</v>
      </c>
      <c r="G485" s="49"/>
      <c r="H485" s="30" t="s">
        <v>77</v>
      </c>
      <c r="I485" s="30" t="s">
        <v>93</v>
      </c>
      <c r="J485" s="32" t="e">
        <f t="shared" si="66"/>
        <v>#VALUE!</v>
      </c>
      <c r="K485" s="30" t="s">
        <v>93</v>
      </c>
      <c r="L485" s="32" t="e">
        <f t="shared" si="80"/>
        <v>#VALUE!</v>
      </c>
      <c r="M485" s="30" t="s">
        <v>93</v>
      </c>
      <c r="N485" s="32" t="e">
        <f t="shared" si="108"/>
        <v>#VALUE!</v>
      </c>
      <c r="O485" s="45" t="str">
        <f t="shared" si="100"/>
        <v>ผ่าน</v>
      </c>
      <c r="Q485" s="32" t="e">
        <f t="shared" si="104"/>
        <v>#DIV/0!</v>
      </c>
      <c r="R485" s="30" t="str">
        <f t="shared" si="105"/>
        <v>ผ่าน</v>
      </c>
      <c r="S485" s="30"/>
      <c r="T485" s="58" t="e">
        <f t="shared" si="106"/>
        <v>#DIV/0!</v>
      </c>
      <c r="U485" s="30" t="str">
        <f t="shared" si="101"/>
        <v>ไม่ผ่าน</v>
      </c>
      <c r="V485" s="33"/>
      <c r="W485" s="58" t="e">
        <f t="shared" si="107"/>
        <v>#DIV/0!</v>
      </c>
      <c r="X485" s="30" t="str">
        <f t="shared" si="102"/>
        <v>ไม่ผ่าน</v>
      </c>
      <c r="Y485" s="30" t="s">
        <v>76</v>
      </c>
      <c r="Z485" s="33"/>
      <c r="AA485" s="13"/>
    </row>
    <row r="486" spans="1:27" hidden="1" x14ac:dyDescent="0.6">
      <c r="A486" s="15">
        <v>12</v>
      </c>
      <c r="B486" s="19" t="s">
        <v>580</v>
      </c>
      <c r="C486" s="30" t="s">
        <v>22</v>
      </c>
      <c r="D486" s="45" t="s">
        <v>40</v>
      </c>
      <c r="E486" s="30" t="str">
        <f t="shared" si="103"/>
        <v>กฟส</v>
      </c>
      <c r="F486" s="30">
        <v>3</v>
      </c>
      <c r="G486" s="49"/>
      <c r="H486" s="30" t="s">
        <v>77</v>
      </c>
      <c r="I486" s="30" t="s">
        <v>93</v>
      </c>
      <c r="J486" s="32" t="e">
        <f t="shared" si="66"/>
        <v>#VALUE!</v>
      </c>
      <c r="K486" s="30" t="s">
        <v>93</v>
      </c>
      <c r="L486" s="32" t="e">
        <f t="shared" si="80"/>
        <v>#VALUE!</v>
      </c>
      <c r="M486" s="30" t="s">
        <v>93</v>
      </c>
      <c r="N486" s="32" t="e">
        <f t="shared" si="108"/>
        <v>#VALUE!</v>
      </c>
      <c r="O486" s="45" t="str">
        <f t="shared" si="100"/>
        <v>ผ่าน</v>
      </c>
      <c r="Q486" s="32" t="e">
        <f t="shared" si="104"/>
        <v>#DIV/0!</v>
      </c>
      <c r="R486" s="30" t="str">
        <f t="shared" si="105"/>
        <v>ผ่าน</v>
      </c>
      <c r="S486" s="30"/>
      <c r="T486" s="58" t="e">
        <f t="shared" si="106"/>
        <v>#DIV/0!</v>
      </c>
      <c r="U486" s="30" t="str">
        <f t="shared" si="101"/>
        <v>ไม่ผ่าน</v>
      </c>
      <c r="V486" s="33"/>
      <c r="W486" s="58" t="e">
        <f t="shared" si="107"/>
        <v>#DIV/0!</v>
      </c>
      <c r="X486" s="30" t="str">
        <f t="shared" si="102"/>
        <v>ไม่ผ่าน</v>
      </c>
      <c r="Y486" s="30" t="s">
        <v>76</v>
      </c>
      <c r="Z486" s="33"/>
      <c r="AA486" s="13"/>
    </row>
    <row r="487" spans="1:27" hidden="1" x14ac:dyDescent="0.6">
      <c r="A487" s="15">
        <v>12</v>
      </c>
      <c r="B487" s="19" t="s">
        <v>580</v>
      </c>
      <c r="C487" s="30" t="s">
        <v>22</v>
      </c>
      <c r="D487" s="45" t="s">
        <v>41</v>
      </c>
      <c r="E487" s="30" t="str">
        <f t="shared" si="103"/>
        <v>กฟส</v>
      </c>
      <c r="F487" s="30">
        <v>3</v>
      </c>
      <c r="G487" s="49"/>
      <c r="H487" s="30" t="s">
        <v>77</v>
      </c>
      <c r="I487" s="30" t="s">
        <v>93</v>
      </c>
      <c r="J487" s="32" t="e">
        <f t="shared" si="66"/>
        <v>#VALUE!</v>
      </c>
      <c r="K487" s="30" t="s">
        <v>93</v>
      </c>
      <c r="L487" s="32" t="e">
        <f t="shared" si="80"/>
        <v>#VALUE!</v>
      </c>
      <c r="M487" s="30" t="s">
        <v>93</v>
      </c>
      <c r="N487" s="32" t="e">
        <f t="shared" si="108"/>
        <v>#VALUE!</v>
      </c>
      <c r="O487" s="45" t="str">
        <f t="shared" si="100"/>
        <v>ผ่าน</v>
      </c>
      <c r="Q487" s="32" t="e">
        <f t="shared" si="104"/>
        <v>#DIV/0!</v>
      </c>
      <c r="R487" s="30" t="str">
        <f t="shared" si="105"/>
        <v>ผ่าน</v>
      </c>
      <c r="S487" s="30"/>
      <c r="T487" s="58" t="e">
        <f t="shared" si="106"/>
        <v>#DIV/0!</v>
      </c>
      <c r="U487" s="30" t="str">
        <f t="shared" si="101"/>
        <v>ไม่ผ่าน</v>
      </c>
      <c r="V487" s="33"/>
      <c r="W487" s="58" t="e">
        <f t="shared" si="107"/>
        <v>#DIV/0!</v>
      </c>
      <c r="X487" s="30" t="str">
        <f t="shared" si="102"/>
        <v>ไม่ผ่าน</v>
      </c>
      <c r="Y487" s="30" t="s">
        <v>76</v>
      </c>
      <c r="Z487" s="33"/>
      <c r="AA487" s="13"/>
    </row>
    <row r="488" spans="1:27" hidden="1" x14ac:dyDescent="0.6">
      <c r="A488" s="15">
        <v>12</v>
      </c>
      <c r="B488" s="19" t="s">
        <v>580</v>
      </c>
      <c r="C488" s="30" t="s">
        <v>22</v>
      </c>
      <c r="D488" s="45" t="s">
        <v>42</v>
      </c>
      <c r="E488" s="30" t="str">
        <f t="shared" si="103"/>
        <v>กฟส</v>
      </c>
      <c r="F488" s="30">
        <v>3</v>
      </c>
      <c r="G488" s="49"/>
      <c r="H488" s="30" t="s">
        <v>77</v>
      </c>
      <c r="I488" s="30" t="s">
        <v>93</v>
      </c>
      <c r="J488" s="32" t="e">
        <f t="shared" si="66"/>
        <v>#VALUE!</v>
      </c>
      <c r="K488" s="30" t="s">
        <v>93</v>
      </c>
      <c r="L488" s="32" t="e">
        <f t="shared" si="80"/>
        <v>#VALUE!</v>
      </c>
      <c r="M488" s="30" t="s">
        <v>93</v>
      </c>
      <c r="N488" s="32" t="e">
        <f t="shared" si="108"/>
        <v>#VALUE!</v>
      </c>
      <c r="O488" s="45" t="str">
        <f t="shared" si="100"/>
        <v>ผ่าน</v>
      </c>
      <c r="Q488" s="32" t="e">
        <f t="shared" si="104"/>
        <v>#DIV/0!</v>
      </c>
      <c r="R488" s="30" t="str">
        <f t="shared" si="105"/>
        <v>ผ่าน</v>
      </c>
      <c r="S488" s="30"/>
      <c r="T488" s="58" t="e">
        <f t="shared" si="106"/>
        <v>#DIV/0!</v>
      </c>
      <c r="U488" s="30" t="str">
        <f t="shared" si="101"/>
        <v>ไม่ผ่าน</v>
      </c>
      <c r="V488" s="33"/>
      <c r="W488" s="58" t="e">
        <f t="shared" si="107"/>
        <v>#DIV/0!</v>
      </c>
      <c r="X488" s="30" t="str">
        <f t="shared" si="102"/>
        <v>ไม่ผ่าน</v>
      </c>
      <c r="Y488" s="30" t="s">
        <v>76</v>
      </c>
      <c r="Z488" s="33"/>
      <c r="AA488" s="13"/>
    </row>
    <row r="489" spans="1:27" hidden="1" x14ac:dyDescent="0.6">
      <c r="A489" s="15">
        <v>12</v>
      </c>
      <c r="B489" s="19" t="s">
        <v>580</v>
      </c>
      <c r="C489" s="30" t="s">
        <v>22</v>
      </c>
      <c r="D489" s="45" t="s">
        <v>43</v>
      </c>
      <c r="E489" s="30" t="str">
        <f t="shared" si="103"/>
        <v>กฟส</v>
      </c>
      <c r="F489" s="30">
        <v>3</v>
      </c>
      <c r="G489" s="49"/>
      <c r="H489" s="30" t="s">
        <v>77</v>
      </c>
      <c r="I489" s="30" t="s">
        <v>93</v>
      </c>
      <c r="J489" s="32" t="e">
        <f t="shared" si="66"/>
        <v>#VALUE!</v>
      </c>
      <c r="K489" s="30" t="s">
        <v>93</v>
      </c>
      <c r="L489" s="32" t="e">
        <f t="shared" si="80"/>
        <v>#VALUE!</v>
      </c>
      <c r="M489" s="30" t="s">
        <v>93</v>
      </c>
      <c r="N489" s="32" t="e">
        <f t="shared" si="108"/>
        <v>#VALUE!</v>
      </c>
      <c r="O489" s="45" t="str">
        <f t="shared" si="100"/>
        <v>ผ่าน</v>
      </c>
      <c r="Q489" s="32" t="e">
        <f t="shared" si="104"/>
        <v>#DIV/0!</v>
      </c>
      <c r="R489" s="30" t="str">
        <f t="shared" si="105"/>
        <v>ผ่าน</v>
      </c>
      <c r="S489" s="30"/>
      <c r="T489" s="58" t="e">
        <f t="shared" si="106"/>
        <v>#DIV/0!</v>
      </c>
      <c r="U489" s="30" t="str">
        <f t="shared" si="101"/>
        <v>ไม่ผ่าน</v>
      </c>
      <c r="V489" s="33"/>
      <c r="W489" s="58" t="e">
        <f t="shared" si="107"/>
        <v>#DIV/0!</v>
      </c>
      <c r="X489" s="30" t="str">
        <f t="shared" si="102"/>
        <v>ไม่ผ่าน</v>
      </c>
      <c r="Y489" s="30" t="s">
        <v>76</v>
      </c>
      <c r="Z489" s="33"/>
      <c r="AA489" s="13"/>
    </row>
    <row r="490" spans="1:27" hidden="1" x14ac:dyDescent="0.6">
      <c r="A490" s="15">
        <v>12</v>
      </c>
      <c r="B490" s="19" t="s">
        <v>580</v>
      </c>
      <c r="C490" s="30" t="s">
        <v>22</v>
      </c>
      <c r="D490" s="45" t="s">
        <v>79</v>
      </c>
      <c r="E490" s="30" t="str">
        <f t="shared" ref="E490" si="109">LEFT(D490,3)</f>
        <v>กฟส</v>
      </c>
      <c r="F490" s="30">
        <v>3</v>
      </c>
      <c r="G490" s="49"/>
      <c r="H490" s="30" t="s">
        <v>77</v>
      </c>
      <c r="I490" s="30" t="s">
        <v>93</v>
      </c>
      <c r="J490" s="32" t="e">
        <f t="shared" ref="J490" si="110">I490/G490</f>
        <v>#VALUE!</v>
      </c>
      <c r="K490" s="30" t="s">
        <v>93</v>
      </c>
      <c r="L490" s="32" t="e">
        <f t="shared" ref="L490" si="111">K490/I490</f>
        <v>#VALUE!</v>
      </c>
      <c r="M490" s="30" t="s">
        <v>93</v>
      </c>
      <c r="N490" s="32" t="e">
        <f t="shared" si="108"/>
        <v>#VALUE!</v>
      </c>
      <c r="O490" s="45" t="str">
        <f t="shared" si="100"/>
        <v>ผ่าน</v>
      </c>
      <c r="Q490" s="32" t="e">
        <f t="shared" ref="Q490" si="112">P490/G490</f>
        <v>#DIV/0!</v>
      </c>
      <c r="R490" s="30" t="str">
        <f t="shared" ref="R490" si="113">IFERROR(IF(AND(G490&lt;&gt;0,Q490&lt;33%),"ไม่ผ่าน","ผ่าน"),"ผ่าน")</f>
        <v>ผ่าน</v>
      </c>
      <c r="S490" s="30"/>
      <c r="T490" s="58" t="e">
        <f t="shared" ref="T490" si="114">S490/G490</f>
        <v>#DIV/0!</v>
      </c>
      <c r="U490" s="30" t="str">
        <f t="shared" ref="U490" si="115">IFERROR(IF(T490&lt;0.75,"ไม่ผ่าน","ผ่าน"),"ไม่ผ่าน")</f>
        <v>ไม่ผ่าน</v>
      </c>
      <c r="V490" s="33"/>
      <c r="W490" s="58" t="e">
        <f t="shared" ref="W490" si="116">V490/G490</f>
        <v>#DIV/0!</v>
      </c>
      <c r="X490" s="30" t="str">
        <f t="shared" ref="X490" si="117">IFERROR(IF(W490&lt;1,"ไม่ผ่าน","ผ่าน"),"ไม่ผ่าน")</f>
        <v>ไม่ผ่าน</v>
      </c>
      <c r="Y490" s="30" t="s">
        <v>76</v>
      </c>
      <c r="Z490" s="33"/>
      <c r="AA490" s="13"/>
    </row>
    <row r="491" spans="1:27" hidden="1" x14ac:dyDescent="0.6">
      <c r="A491" s="15">
        <v>12</v>
      </c>
      <c r="B491" s="19" t="s">
        <v>580</v>
      </c>
      <c r="C491" s="30" t="s">
        <v>22</v>
      </c>
      <c r="D491" s="45" t="s">
        <v>45</v>
      </c>
      <c r="E491" s="30" t="str">
        <f t="shared" si="103"/>
        <v>กฟจ</v>
      </c>
      <c r="F491" s="30">
        <v>3</v>
      </c>
      <c r="G491" s="49"/>
      <c r="H491" s="30" t="s">
        <v>77</v>
      </c>
      <c r="I491" s="30" t="s">
        <v>93</v>
      </c>
      <c r="J491" s="32" t="e">
        <f t="shared" si="66"/>
        <v>#VALUE!</v>
      </c>
      <c r="K491" s="30" t="s">
        <v>93</v>
      </c>
      <c r="L491" s="32" t="e">
        <f t="shared" si="80"/>
        <v>#VALUE!</v>
      </c>
      <c r="M491" s="30" t="s">
        <v>93</v>
      </c>
      <c r="N491" s="32" t="e">
        <f t="shared" si="108"/>
        <v>#VALUE!</v>
      </c>
      <c r="O491" s="45" t="str">
        <f t="shared" si="100"/>
        <v>ผ่าน</v>
      </c>
      <c r="Q491" s="32" t="e">
        <f t="shared" si="104"/>
        <v>#DIV/0!</v>
      </c>
      <c r="R491" s="30" t="str">
        <f t="shared" si="105"/>
        <v>ผ่าน</v>
      </c>
      <c r="S491" s="30"/>
      <c r="T491" s="58" t="e">
        <f t="shared" si="106"/>
        <v>#DIV/0!</v>
      </c>
      <c r="U491" s="30" t="str">
        <f t="shared" si="101"/>
        <v>ไม่ผ่าน</v>
      </c>
      <c r="V491" s="33"/>
      <c r="W491" s="58" t="e">
        <f t="shared" si="107"/>
        <v>#DIV/0!</v>
      </c>
      <c r="X491" s="30" t="str">
        <f t="shared" si="102"/>
        <v>ไม่ผ่าน</v>
      </c>
      <c r="Y491" s="30" t="s">
        <v>76</v>
      </c>
      <c r="Z491" s="33"/>
      <c r="AA491" s="13"/>
    </row>
    <row r="492" spans="1:27" hidden="1" x14ac:dyDescent="0.6">
      <c r="A492" s="15">
        <v>12</v>
      </c>
      <c r="B492" s="19" t="s">
        <v>580</v>
      </c>
      <c r="C492" s="30" t="s">
        <v>22</v>
      </c>
      <c r="D492" s="45" t="s">
        <v>46</v>
      </c>
      <c r="E492" s="30" t="str">
        <f t="shared" si="103"/>
        <v>กฟส</v>
      </c>
      <c r="F492" s="30">
        <v>3</v>
      </c>
      <c r="G492" s="49"/>
      <c r="H492" s="30" t="s">
        <v>77</v>
      </c>
      <c r="I492" s="30" t="s">
        <v>93</v>
      </c>
      <c r="J492" s="32" t="e">
        <f t="shared" si="66"/>
        <v>#VALUE!</v>
      </c>
      <c r="K492" s="30" t="s">
        <v>93</v>
      </c>
      <c r="L492" s="32" t="e">
        <f t="shared" si="80"/>
        <v>#VALUE!</v>
      </c>
      <c r="M492" s="30" t="s">
        <v>93</v>
      </c>
      <c r="N492" s="32" t="e">
        <f t="shared" si="108"/>
        <v>#VALUE!</v>
      </c>
      <c r="O492" s="45" t="str">
        <f t="shared" si="100"/>
        <v>ผ่าน</v>
      </c>
      <c r="Q492" s="32" t="e">
        <f t="shared" si="104"/>
        <v>#DIV/0!</v>
      </c>
      <c r="R492" s="30" t="str">
        <f t="shared" si="105"/>
        <v>ผ่าน</v>
      </c>
      <c r="S492" s="30"/>
      <c r="T492" s="58" t="e">
        <f t="shared" si="106"/>
        <v>#DIV/0!</v>
      </c>
      <c r="U492" s="30" t="str">
        <f t="shared" si="101"/>
        <v>ไม่ผ่าน</v>
      </c>
      <c r="V492" s="33"/>
      <c r="W492" s="58" t="e">
        <f t="shared" si="107"/>
        <v>#DIV/0!</v>
      </c>
      <c r="X492" s="30" t="str">
        <f t="shared" si="102"/>
        <v>ไม่ผ่าน</v>
      </c>
      <c r="Y492" s="30" t="s">
        <v>76</v>
      </c>
      <c r="Z492" s="33"/>
      <c r="AA492" s="13"/>
    </row>
    <row r="493" spans="1:27" hidden="1" x14ac:dyDescent="0.6">
      <c r="A493" s="15">
        <v>12</v>
      </c>
      <c r="B493" s="19" t="s">
        <v>580</v>
      </c>
      <c r="C493" s="30" t="s">
        <v>22</v>
      </c>
      <c r="D493" s="45" t="s">
        <v>47</v>
      </c>
      <c r="E493" s="30" t="str">
        <f t="shared" si="103"/>
        <v>กฟส</v>
      </c>
      <c r="F493" s="30">
        <v>3</v>
      </c>
      <c r="G493" s="49"/>
      <c r="H493" s="30" t="s">
        <v>77</v>
      </c>
      <c r="I493" s="30" t="s">
        <v>93</v>
      </c>
      <c r="J493" s="32" t="e">
        <f t="shared" si="66"/>
        <v>#VALUE!</v>
      </c>
      <c r="K493" s="30" t="s">
        <v>93</v>
      </c>
      <c r="L493" s="32" t="e">
        <f t="shared" si="80"/>
        <v>#VALUE!</v>
      </c>
      <c r="M493" s="30" t="s">
        <v>93</v>
      </c>
      <c r="N493" s="32" t="e">
        <f t="shared" si="108"/>
        <v>#VALUE!</v>
      </c>
      <c r="O493" s="45" t="str">
        <f t="shared" si="100"/>
        <v>ผ่าน</v>
      </c>
      <c r="Q493" s="32" t="e">
        <f t="shared" si="104"/>
        <v>#DIV/0!</v>
      </c>
      <c r="R493" s="30" t="str">
        <f t="shared" si="105"/>
        <v>ผ่าน</v>
      </c>
      <c r="S493" s="30"/>
      <c r="T493" s="58" t="e">
        <f t="shared" si="106"/>
        <v>#DIV/0!</v>
      </c>
      <c r="U493" s="30" t="str">
        <f t="shared" si="101"/>
        <v>ไม่ผ่าน</v>
      </c>
      <c r="V493" s="33"/>
      <c r="W493" s="58" t="e">
        <f t="shared" si="107"/>
        <v>#DIV/0!</v>
      </c>
      <c r="X493" s="30" t="str">
        <f t="shared" si="102"/>
        <v>ไม่ผ่าน</v>
      </c>
      <c r="Y493" s="30" t="s">
        <v>76</v>
      </c>
      <c r="Z493" s="33"/>
      <c r="AA493" s="13"/>
    </row>
    <row r="494" spans="1:27" hidden="1" x14ac:dyDescent="0.6">
      <c r="A494" s="15">
        <v>12</v>
      </c>
      <c r="B494" s="19" t="s">
        <v>580</v>
      </c>
      <c r="C494" s="30" t="s">
        <v>22</v>
      </c>
      <c r="D494" s="45" t="s">
        <v>48</v>
      </c>
      <c r="E494" s="30" t="str">
        <f t="shared" si="103"/>
        <v>กฟจ</v>
      </c>
      <c r="F494" s="30">
        <v>3</v>
      </c>
      <c r="G494" s="49"/>
      <c r="H494" s="30" t="s">
        <v>77</v>
      </c>
      <c r="I494" s="30" t="s">
        <v>93</v>
      </c>
      <c r="J494" s="32" t="e">
        <f t="shared" si="66"/>
        <v>#VALUE!</v>
      </c>
      <c r="K494" s="30" t="s">
        <v>93</v>
      </c>
      <c r="L494" s="32" t="e">
        <f t="shared" si="80"/>
        <v>#VALUE!</v>
      </c>
      <c r="M494" s="30" t="s">
        <v>93</v>
      </c>
      <c r="N494" s="32" t="e">
        <f t="shared" si="108"/>
        <v>#VALUE!</v>
      </c>
      <c r="O494" s="45" t="str">
        <f t="shared" si="100"/>
        <v>ผ่าน</v>
      </c>
      <c r="Q494" s="32" t="e">
        <f t="shared" si="104"/>
        <v>#DIV/0!</v>
      </c>
      <c r="R494" s="30" t="str">
        <f t="shared" si="105"/>
        <v>ผ่าน</v>
      </c>
      <c r="S494" s="30"/>
      <c r="T494" s="58" t="e">
        <f t="shared" si="106"/>
        <v>#DIV/0!</v>
      </c>
      <c r="U494" s="30" t="str">
        <f t="shared" si="101"/>
        <v>ไม่ผ่าน</v>
      </c>
      <c r="V494" s="33"/>
      <c r="W494" s="58" t="e">
        <f t="shared" si="107"/>
        <v>#DIV/0!</v>
      </c>
      <c r="X494" s="30" t="str">
        <f t="shared" si="102"/>
        <v>ไม่ผ่าน</v>
      </c>
      <c r="Y494" s="30" t="s">
        <v>76</v>
      </c>
      <c r="Z494" s="33"/>
      <c r="AA494" s="13"/>
    </row>
    <row r="495" spans="1:27" hidden="1" x14ac:dyDescent="0.6">
      <c r="A495" s="15">
        <v>12</v>
      </c>
      <c r="B495" s="19" t="s">
        <v>580</v>
      </c>
      <c r="C495" s="30" t="s">
        <v>22</v>
      </c>
      <c r="D495" s="45" t="s">
        <v>49</v>
      </c>
      <c r="E495" s="30" t="str">
        <f t="shared" si="103"/>
        <v>กฟส</v>
      </c>
      <c r="F495" s="30">
        <v>3</v>
      </c>
      <c r="G495" s="49"/>
      <c r="H495" s="30" t="s">
        <v>77</v>
      </c>
      <c r="I495" s="30" t="s">
        <v>93</v>
      </c>
      <c r="J495" s="32" t="e">
        <f t="shared" si="66"/>
        <v>#VALUE!</v>
      </c>
      <c r="K495" s="30" t="s">
        <v>93</v>
      </c>
      <c r="L495" s="32" t="e">
        <f t="shared" si="80"/>
        <v>#VALUE!</v>
      </c>
      <c r="M495" s="30" t="s">
        <v>93</v>
      </c>
      <c r="N495" s="32" t="e">
        <f t="shared" si="108"/>
        <v>#VALUE!</v>
      </c>
      <c r="O495" s="45" t="str">
        <f t="shared" si="100"/>
        <v>ผ่าน</v>
      </c>
      <c r="Q495" s="32" t="e">
        <f t="shared" si="104"/>
        <v>#DIV/0!</v>
      </c>
      <c r="R495" s="30" t="str">
        <f t="shared" si="105"/>
        <v>ผ่าน</v>
      </c>
      <c r="S495" s="30"/>
      <c r="T495" s="58" t="e">
        <f t="shared" si="106"/>
        <v>#DIV/0!</v>
      </c>
      <c r="U495" s="30" t="str">
        <f t="shared" si="101"/>
        <v>ไม่ผ่าน</v>
      </c>
      <c r="V495" s="33"/>
      <c r="W495" s="58" t="e">
        <f t="shared" si="107"/>
        <v>#DIV/0!</v>
      </c>
      <c r="X495" s="30" t="str">
        <f t="shared" si="102"/>
        <v>ไม่ผ่าน</v>
      </c>
      <c r="Y495" s="30" t="s">
        <v>76</v>
      </c>
      <c r="Z495" s="33"/>
      <c r="AA495" s="13"/>
    </row>
    <row r="496" spans="1:27" hidden="1" x14ac:dyDescent="0.6">
      <c r="A496" s="15">
        <v>12</v>
      </c>
      <c r="B496" s="19" t="s">
        <v>580</v>
      </c>
      <c r="C496" s="30" t="s">
        <v>22</v>
      </c>
      <c r="D496" s="45" t="s">
        <v>50</v>
      </c>
      <c r="E496" s="30" t="str">
        <f t="shared" si="103"/>
        <v>กฟส</v>
      </c>
      <c r="F496" s="30">
        <v>3</v>
      </c>
      <c r="G496" s="49"/>
      <c r="H496" s="30" t="s">
        <v>77</v>
      </c>
      <c r="I496" s="30" t="s">
        <v>93</v>
      </c>
      <c r="J496" s="32" t="e">
        <f t="shared" si="66"/>
        <v>#VALUE!</v>
      </c>
      <c r="K496" s="30" t="s">
        <v>93</v>
      </c>
      <c r="L496" s="32" t="e">
        <f t="shared" si="80"/>
        <v>#VALUE!</v>
      </c>
      <c r="M496" s="30" t="s">
        <v>93</v>
      </c>
      <c r="N496" s="32" t="e">
        <f t="shared" si="108"/>
        <v>#VALUE!</v>
      </c>
      <c r="O496" s="45" t="str">
        <f t="shared" si="100"/>
        <v>ผ่าน</v>
      </c>
      <c r="Q496" s="32" t="e">
        <f t="shared" si="104"/>
        <v>#DIV/0!</v>
      </c>
      <c r="R496" s="30" t="str">
        <f t="shared" si="105"/>
        <v>ผ่าน</v>
      </c>
      <c r="S496" s="30"/>
      <c r="T496" s="58" t="e">
        <f t="shared" si="106"/>
        <v>#DIV/0!</v>
      </c>
      <c r="U496" s="30" t="str">
        <f t="shared" si="101"/>
        <v>ไม่ผ่าน</v>
      </c>
      <c r="V496" s="33"/>
      <c r="W496" s="58" t="e">
        <f t="shared" si="107"/>
        <v>#DIV/0!</v>
      </c>
      <c r="X496" s="30" t="str">
        <f t="shared" si="102"/>
        <v>ไม่ผ่าน</v>
      </c>
      <c r="Y496" s="30" t="s">
        <v>76</v>
      </c>
      <c r="Z496" s="33"/>
      <c r="AA496" s="13"/>
    </row>
    <row r="497" spans="1:27" hidden="1" x14ac:dyDescent="0.6">
      <c r="A497" s="15">
        <v>12</v>
      </c>
      <c r="B497" s="19" t="s">
        <v>580</v>
      </c>
      <c r="C497" s="30" t="s">
        <v>22</v>
      </c>
      <c r="D497" s="45" t="s">
        <v>51</v>
      </c>
      <c r="E497" s="30" t="str">
        <f t="shared" si="103"/>
        <v>กฟส</v>
      </c>
      <c r="F497" s="30">
        <v>3</v>
      </c>
      <c r="G497" s="49"/>
      <c r="H497" s="30" t="s">
        <v>77</v>
      </c>
      <c r="I497" s="30" t="s">
        <v>93</v>
      </c>
      <c r="J497" s="32" t="e">
        <f t="shared" si="66"/>
        <v>#VALUE!</v>
      </c>
      <c r="K497" s="30" t="s">
        <v>93</v>
      </c>
      <c r="L497" s="32" t="e">
        <f t="shared" si="80"/>
        <v>#VALUE!</v>
      </c>
      <c r="M497" s="30" t="s">
        <v>93</v>
      </c>
      <c r="N497" s="32" t="e">
        <f t="shared" si="108"/>
        <v>#VALUE!</v>
      </c>
      <c r="O497" s="45" t="str">
        <f t="shared" si="100"/>
        <v>ผ่าน</v>
      </c>
      <c r="Q497" s="32" t="e">
        <f t="shared" si="104"/>
        <v>#DIV/0!</v>
      </c>
      <c r="R497" s="30" t="str">
        <f t="shared" si="105"/>
        <v>ผ่าน</v>
      </c>
      <c r="S497" s="30"/>
      <c r="T497" s="58" t="e">
        <f t="shared" si="106"/>
        <v>#DIV/0!</v>
      </c>
      <c r="U497" s="30" t="str">
        <f t="shared" si="101"/>
        <v>ไม่ผ่าน</v>
      </c>
      <c r="V497" s="33"/>
      <c r="W497" s="58" t="e">
        <f t="shared" si="107"/>
        <v>#DIV/0!</v>
      </c>
      <c r="X497" s="30" t="str">
        <f t="shared" si="102"/>
        <v>ไม่ผ่าน</v>
      </c>
      <c r="Y497" s="30" t="s">
        <v>76</v>
      </c>
      <c r="Z497" s="33"/>
      <c r="AA497" s="13"/>
    </row>
    <row r="498" spans="1:27" hidden="1" x14ac:dyDescent="0.6">
      <c r="A498" s="15">
        <v>12</v>
      </c>
      <c r="B498" s="19" t="s">
        <v>580</v>
      </c>
      <c r="C498" s="30" t="s">
        <v>22</v>
      </c>
      <c r="D498" s="45" t="s">
        <v>52</v>
      </c>
      <c r="E498" s="30" t="str">
        <f t="shared" si="103"/>
        <v>กฟจ</v>
      </c>
      <c r="F498" s="30">
        <v>3</v>
      </c>
      <c r="G498" s="49"/>
      <c r="H498" s="30" t="s">
        <v>77</v>
      </c>
      <c r="I498" s="30" t="s">
        <v>93</v>
      </c>
      <c r="J498" s="32" t="e">
        <f t="shared" si="66"/>
        <v>#VALUE!</v>
      </c>
      <c r="K498" s="30" t="s">
        <v>93</v>
      </c>
      <c r="L498" s="32" t="e">
        <f t="shared" si="80"/>
        <v>#VALUE!</v>
      </c>
      <c r="M498" s="30" t="s">
        <v>93</v>
      </c>
      <c r="N498" s="32" t="e">
        <f t="shared" si="108"/>
        <v>#VALUE!</v>
      </c>
      <c r="O498" s="45" t="str">
        <f t="shared" si="100"/>
        <v>ผ่าน</v>
      </c>
      <c r="Q498" s="32" t="e">
        <f t="shared" si="104"/>
        <v>#DIV/0!</v>
      </c>
      <c r="R498" s="30" t="str">
        <f t="shared" si="105"/>
        <v>ผ่าน</v>
      </c>
      <c r="S498" s="30"/>
      <c r="T498" s="58" t="e">
        <f t="shared" si="106"/>
        <v>#DIV/0!</v>
      </c>
      <c r="U498" s="30" t="str">
        <f t="shared" si="101"/>
        <v>ไม่ผ่าน</v>
      </c>
      <c r="V498" s="33"/>
      <c r="W498" s="58" t="e">
        <f t="shared" si="107"/>
        <v>#DIV/0!</v>
      </c>
      <c r="X498" s="30" t="str">
        <f t="shared" si="102"/>
        <v>ไม่ผ่าน</v>
      </c>
      <c r="Y498" s="30" t="s">
        <v>76</v>
      </c>
      <c r="Z498" s="33"/>
      <c r="AA498" s="13"/>
    </row>
    <row r="499" spans="1:27" hidden="1" x14ac:dyDescent="0.6">
      <c r="A499" s="15">
        <v>12</v>
      </c>
      <c r="B499" s="19" t="s">
        <v>580</v>
      </c>
      <c r="C499" s="30" t="s">
        <v>22</v>
      </c>
      <c r="D499" s="45" t="s">
        <v>53</v>
      </c>
      <c r="E499" s="30" t="str">
        <f t="shared" si="103"/>
        <v>กฟส</v>
      </c>
      <c r="F499" s="30">
        <v>3</v>
      </c>
      <c r="G499" s="49"/>
      <c r="H499" s="30" t="s">
        <v>77</v>
      </c>
      <c r="I499" s="30" t="s">
        <v>93</v>
      </c>
      <c r="J499" s="32" t="e">
        <f t="shared" si="66"/>
        <v>#VALUE!</v>
      </c>
      <c r="K499" s="30" t="s">
        <v>93</v>
      </c>
      <c r="L499" s="32" t="e">
        <f t="shared" si="80"/>
        <v>#VALUE!</v>
      </c>
      <c r="M499" s="30" t="s">
        <v>93</v>
      </c>
      <c r="N499" s="32" t="e">
        <f t="shared" si="108"/>
        <v>#VALUE!</v>
      </c>
      <c r="O499" s="45" t="str">
        <f t="shared" si="100"/>
        <v>ผ่าน</v>
      </c>
      <c r="Q499" s="32" t="e">
        <f t="shared" si="104"/>
        <v>#DIV/0!</v>
      </c>
      <c r="R499" s="30" t="str">
        <f t="shared" si="105"/>
        <v>ผ่าน</v>
      </c>
      <c r="S499" s="30"/>
      <c r="T499" s="58" t="e">
        <f t="shared" si="106"/>
        <v>#DIV/0!</v>
      </c>
      <c r="U499" s="30" t="str">
        <f t="shared" si="101"/>
        <v>ไม่ผ่าน</v>
      </c>
      <c r="V499" s="33"/>
      <c r="W499" s="58" t="e">
        <f t="shared" si="107"/>
        <v>#DIV/0!</v>
      </c>
      <c r="X499" s="30" t="str">
        <f t="shared" si="102"/>
        <v>ไม่ผ่าน</v>
      </c>
      <c r="Y499" s="30" t="s">
        <v>76</v>
      </c>
      <c r="Z499" s="33"/>
      <c r="AA499" s="13"/>
    </row>
    <row r="500" spans="1:27" hidden="1" x14ac:dyDescent="0.6">
      <c r="A500" s="15">
        <v>12</v>
      </c>
      <c r="B500" s="19" t="s">
        <v>580</v>
      </c>
      <c r="C500" s="30" t="s">
        <v>22</v>
      </c>
      <c r="D500" s="45" t="s">
        <v>54</v>
      </c>
      <c r="E500" s="30" t="str">
        <f t="shared" si="103"/>
        <v>กฟจ</v>
      </c>
      <c r="F500" s="30">
        <v>3</v>
      </c>
      <c r="G500" s="49"/>
      <c r="H500" s="30" t="s">
        <v>77</v>
      </c>
      <c r="I500" s="30" t="s">
        <v>93</v>
      </c>
      <c r="J500" s="32" t="e">
        <f t="shared" si="66"/>
        <v>#VALUE!</v>
      </c>
      <c r="K500" s="30" t="s">
        <v>93</v>
      </c>
      <c r="L500" s="32" t="e">
        <f t="shared" si="80"/>
        <v>#VALUE!</v>
      </c>
      <c r="M500" s="30" t="s">
        <v>93</v>
      </c>
      <c r="N500" s="32" t="e">
        <f t="shared" si="108"/>
        <v>#VALUE!</v>
      </c>
      <c r="O500" s="45" t="str">
        <f t="shared" si="100"/>
        <v>ผ่าน</v>
      </c>
      <c r="Q500" s="32" t="e">
        <f t="shared" si="104"/>
        <v>#DIV/0!</v>
      </c>
      <c r="R500" s="30" t="str">
        <f t="shared" si="105"/>
        <v>ผ่าน</v>
      </c>
      <c r="S500" s="30"/>
      <c r="T500" s="58" t="e">
        <f t="shared" si="106"/>
        <v>#DIV/0!</v>
      </c>
      <c r="U500" s="30" t="str">
        <f t="shared" si="101"/>
        <v>ไม่ผ่าน</v>
      </c>
      <c r="V500" s="33"/>
      <c r="W500" s="58" t="e">
        <f t="shared" si="107"/>
        <v>#DIV/0!</v>
      </c>
      <c r="X500" s="30" t="str">
        <f t="shared" si="102"/>
        <v>ไม่ผ่าน</v>
      </c>
      <c r="Y500" s="30" t="s">
        <v>76</v>
      </c>
      <c r="Z500" s="33"/>
      <c r="AA500" s="13"/>
    </row>
    <row r="501" spans="1:27" hidden="1" x14ac:dyDescent="0.6">
      <c r="A501" s="15">
        <v>12</v>
      </c>
      <c r="B501" s="19" t="s">
        <v>580</v>
      </c>
      <c r="C501" s="30" t="s">
        <v>22</v>
      </c>
      <c r="D501" s="45" t="s">
        <v>55</v>
      </c>
      <c r="E501" s="30" t="str">
        <f t="shared" si="103"/>
        <v>กฟส</v>
      </c>
      <c r="F501" s="30">
        <v>3</v>
      </c>
      <c r="G501" s="49"/>
      <c r="H501" s="30" t="s">
        <v>77</v>
      </c>
      <c r="I501" s="30" t="s">
        <v>93</v>
      </c>
      <c r="J501" s="32" t="e">
        <f t="shared" si="66"/>
        <v>#VALUE!</v>
      </c>
      <c r="K501" s="30" t="s">
        <v>93</v>
      </c>
      <c r="L501" s="32" t="e">
        <f t="shared" si="80"/>
        <v>#VALUE!</v>
      </c>
      <c r="M501" s="30" t="s">
        <v>93</v>
      </c>
      <c r="N501" s="32" t="e">
        <f t="shared" si="108"/>
        <v>#VALUE!</v>
      </c>
      <c r="O501" s="45" t="str">
        <f t="shared" si="100"/>
        <v>ผ่าน</v>
      </c>
      <c r="Q501" s="32" t="e">
        <f t="shared" si="104"/>
        <v>#DIV/0!</v>
      </c>
      <c r="R501" s="30" t="str">
        <f t="shared" si="105"/>
        <v>ผ่าน</v>
      </c>
      <c r="S501" s="30"/>
      <c r="T501" s="58" t="e">
        <f t="shared" si="106"/>
        <v>#DIV/0!</v>
      </c>
      <c r="U501" s="30" t="str">
        <f t="shared" si="101"/>
        <v>ไม่ผ่าน</v>
      </c>
      <c r="V501" s="33"/>
      <c r="W501" s="58" t="e">
        <f t="shared" si="107"/>
        <v>#DIV/0!</v>
      </c>
      <c r="X501" s="30" t="str">
        <f t="shared" si="102"/>
        <v>ไม่ผ่าน</v>
      </c>
      <c r="Y501" s="30" t="s">
        <v>76</v>
      </c>
      <c r="Z501" s="33"/>
      <c r="AA501" s="13"/>
    </row>
    <row r="502" spans="1:27" hidden="1" x14ac:dyDescent="0.6">
      <c r="A502" s="15">
        <v>12</v>
      </c>
      <c r="B502" s="19" t="s">
        <v>580</v>
      </c>
      <c r="C502" s="30" t="s">
        <v>22</v>
      </c>
      <c r="D502" s="45" t="s">
        <v>56</v>
      </c>
      <c r="E502" s="30" t="str">
        <f t="shared" si="103"/>
        <v>กฟอ</v>
      </c>
      <c r="F502" s="30">
        <v>3</v>
      </c>
      <c r="G502" s="49"/>
      <c r="H502" s="30" t="s">
        <v>77</v>
      </c>
      <c r="I502" s="30" t="s">
        <v>93</v>
      </c>
      <c r="J502" s="32" t="e">
        <f t="shared" si="66"/>
        <v>#VALUE!</v>
      </c>
      <c r="K502" s="30" t="s">
        <v>93</v>
      </c>
      <c r="L502" s="32" t="e">
        <f t="shared" si="80"/>
        <v>#VALUE!</v>
      </c>
      <c r="M502" s="30" t="s">
        <v>93</v>
      </c>
      <c r="N502" s="32" t="e">
        <f t="shared" si="108"/>
        <v>#VALUE!</v>
      </c>
      <c r="O502" s="45" t="str">
        <f t="shared" si="100"/>
        <v>ผ่าน</v>
      </c>
      <c r="Q502" s="32" t="e">
        <f t="shared" si="104"/>
        <v>#DIV/0!</v>
      </c>
      <c r="R502" s="30" t="str">
        <f t="shared" si="105"/>
        <v>ผ่าน</v>
      </c>
      <c r="S502" s="30"/>
      <c r="T502" s="58" t="e">
        <f t="shared" si="106"/>
        <v>#DIV/0!</v>
      </c>
      <c r="U502" s="30" t="str">
        <f t="shared" si="101"/>
        <v>ไม่ผ่าน</v>
      </c>
      <c r="V502" s="33"/>
      <c r="W502" s="58" t="e">
        <f t="shared" si="107"/>
        <v>#DIV/0!</v>
      </c>
      <c r="X502" s="30" t="str">
        <f t="shared" si="102"/>
        <v>ไม่ผ่าน</v>
      </c>
      <c r="Y502" s="30" t="s">
        <v>76</v>
      </c>
      <c r="Z502" s="33"/>
      <c r="AA502" s="13"/>
    </row>
    <row r="503" spans="1:27" hidden="1" x14ac:dyDescent="0.6">
      <c r="A503" s="15">
        <v>12</v>
      </c>
      <c r="B503" s="19" t="s">
        <v>580</v>
      </c>
      <c r="C503" s="30" t="s">
        <v>22</v>
      </c>
      <c r="D503" s="45" t="s">
        <v>57</v>
      </c>
      <c r="E503" s="30" t="str">
        <f t="shared" si="103"/>
        <v>กฟส</v>
      </c>
      <c r="F503" s="30">
        <v>3</v>
      </c>
      <c r="G503" s="49"/>
      <c r="H503" s="30" t="s">
        <v>77</v>
      </c>
      <c r="I503" s="30" t="s">
        <v>93</v>
      </c>
      <c r="J503" s="32" t="e">
        <f t="shared" si="66"/>
        <v>#VALUE!</v>
      </c>
      <c r="K503" s="30" t="s">
        <v>93</v>
      </c>
      <c r="L503" s="32" t="e">
        <f t="shared" si="80"/>
        <v>#VALUE!</v>
      </c>
      <c r="M503" s="30" t="s">
        <v>93</v>
      </c>
      <c r="N503" s="32" t="e">
        <f t="shared" si="108"/>
        <v>#VALUE!</v>
      </c>
      <c r="O503" s="45" t="str">
        <f t="shared" si="100"/>
        <v>ผ่าน</v>
      </c>
      <c r="Q503" s="32" t="e">
        <f t="shared" si="104"/>
        <v>#DIV/0!</v>
      </c>
      <c r="R503" s="30" t="str">
        <f t="shared" si="105"/>
        <v>ผ่าน</v>
      </c>
      <c r="S503" s="30"/>
      <c r="T503" s="58" t="e">
        <f t="shared" si="106"/>
        <v>#DIV/0!</v>
      </c>
      <c r="U503" s="30" t="str">
        <f t="shared" si="101"/>
        <v>ไม่ผ่าน</v>
      </c>
      <c r="V503" s="33"/>
      <c r="W503" s="58" t="e">
        <f t="shared" si="107"/>
        <v>#DIV/0!</v>
      </c>
      <c r="X503" s="30" t="str">
        <f t="shared" si="102"/>
        <v>ไม่ผ่าน</v>
      </c>
      <c r="Y503" s="30" t="s">
        <v>76</v>
      </c>
      <c r="Z503" s="33"/>
      <c r="AA503" s="13"/>
    </row>
    <row r="504" spans="1:27" hidden="1" x14ac:dyDescent="0.6">
      <c r="A504" s="15">
        <v>12</v>
      </c>
      <c r="B504" s="19" t="s">
        <v>580</v>
      </c>
      <c r="C504" s="30" t="s">
        <v>22</v>
      </c>
      <c r="D504" s="45" t="s">
        <v>58</v>
      </c>
      <c r="E504" s="30" t="str">
        <f t="shared" si="103"/>
        <v>กฟอ</v>
      </c>
      <c r="F504" s="30">
        <v>3</v>
      </c>
      <c r="G504" s="49"/>
      <c r="H504" s="30" t="s">
        <v>77</v>
      </c>
      <c r="I504" s="30" t="s">
        <v>93</v>
      </c>
      <c r="J504" s="32" t="e">
        <f t="shared" si="66"/>
        <v>#VALUE!</v>
      </c>
      <c r="K504" s="30" t="s">
        <v>93</v>
      </c>
      <c r="L504" s="32" t="e">
        <f t="shared" si="80"/>
        <v>#VALUE!</v>
      </c>
      <c r="M504" s="30" t="s">
        <v>93</v>
      </c>
      <c r="N504" s="32" t="e">
        <f t="shared" si="108"/>
        <v>#VALUE!</v>
      </c>
      <c r="O504" s="45" t="str">
        <f t="shared" si="100"/>
        <v>ผ่าน</v>
      </c>
      <c r="Q504" s="32" t="e">
        <f t="shared" si="104"/>
        <v>#DIV/0!</v>
      </c>
      <c r="R504" s="30" t="str">
        <f t="shared" si="105"/>
        <v>ผ่าน</v>
      </c>
      <c r="S504" s="30"/>
      <c r="T504" s="58" t="e">
        <f t="shared" si="106"/>
        <v>#DIV/0!</v>
      </c>
      <c r="U504" s="30" t="str">
        <f t="shared" si="101"/>
        <v>ไม่ผ่าน</v>
      </c>
      <c r="V504" s="33"/>
      <c r="W504" s="58" t="e">
        <f t="shared" si="107"/>
        <v>#DIV/0!</v>
      </c>
      <c r="X504" s="30" t="str">
        <f t="shared" si="102"/>
        <v>ไม่ผ่าน</v>
      </c>
      <c r="Y504" s="30" t="s">
        <v>76</v>
      </c>
      <c r="Z504" s="33"/>
      <c r="AA504" s="13"/>
    </row>
    <row r="505" spans="1:27" hidden="1" x14ac:dyDescent="0.6">
      <c r="A505" s="15">
        <v>12</v>
      </c>
      <c r="B505" s="19" t="s">
        <v>580</v>
      </c>
      <c r="C505" s="30" t="s">
        <v>22</v>
      </c>
      <c r="D505" s="45" t="s">
        <v>59</v>
      </c>
      <c r="E505" s="30" t="str">
        <f t="shared" si="103"/>
        <v>กฟส</v>
      </c>
      <c r="F505" s="30">
        <v>3</v>
      </c>
      <c r="G505" s="49"/>
      <c r="H505" s="30" t="s">
        <v>77</v>
      </c>
      <c r="I505" s="30" t="s">
        <v>93</v>
      </c>
      <c r="J505" s="32" t="e">
        <f t="shared" si="66"/>
        <v>#VALUE!</v>
      </c>
      <c r="K505" s="30" t="s">
        <v>93</v>
      </c>
      <c r="L505" s="32" t="e">
        <f t="shared" si="80"/>
        <v>#VALUE!</v>
      </c>
      <c r="M505" s="30" t="s">
        <v>93</v>
      </c>
      <c r="N505" s="32" t="e">
        <f t="shared" si="108"/>
        <v>#VALUE!</v>
      </c>
      <c r="O505" s="45" t="str">
        <f t="shared" si="100"/>
        <v>ผ่าน</v>
      </c>
      <c r="Q505" s="32" t="e">
        <f t="shared" si="104"/>
        <v>#DIV/0!</v>
      </c>
      <c r="R505" s="30" t="str">
        <f t="shared" si="105"/>
        <v>ผ่าน</v>
      </c>
      <c r="S505" s="30"/>
      <c r="T505" s="58" t="e">
        <f t="shared" si="106"/>
        <v>#DIV/0!</v>
      </c>
      <c r="U505" s="30" t="str">
        <f t="shared" si="101"/>
        <v>ไม่ผ่าน</v>
      </c>
      <c r="V505" s="33"/>
      <c r="W505" s="58" t="e">
        <f t="shared" si="107"/>
        <v>#DIV/0!</v>
      </c>
      <c r="X505" s="30" t="str">
        <f t="shared" si="102"/>
        <v>ไม่ผ่าน</v>
      </c>
      <c r="Y505" s="30" t="s">
        <v>76</v>
      </c>
      <c r="Z505" s="33"/>
      <c r="AA505" s="13"/>
    </row>
    <row r="506" spans="1:27" hidden="1" x14ac:dyDescent="0.6">
      <c r="A506" s="15">
        <v>12</v>
      </c>
      <c r="B506" s="19" t="s">
        <v>580</v>
      </c>
      <c r="C506" s="30" t="s">
        <v>22</v>
      </c>
      <c r="D506" s="45" t="s">
        <v>60</v>
      </c>
      <c r="E506" s="30" t="str">
        <f t="shared" si="103"/>
        <v>กฟอ</v>
      </c>
      <c r="F506" s="30">
        <v>3</v>
      </c>
      <c r="G506" s="49"/>
      <c r="H506" s="30" t="s">
        <v>77</v>
      </c>
      <c r="I506" s="30" t="s">
        <v>93</v>
      </c>
      <c r="J506" s="32" t="e">
        <f t="shared" si="66"/>
        <v>#VALUE!</v>
      </c>
      <c r="K506" s="30" t="s">
        <v>93</v>
      </c>
      <c r="L506" s="32" t="e">
        <f t="shared" si="80"/>
        <v>#VALUE!</v>
      </c>
      <c r="M506" s="30" t="s">
        <v>93</v>
      </c>
      <c r="N506" s="32" t="e">
        <f t="shared" si="108"/>
        <v>#VALUE!</v>
      </c>
      <c r="O506" s="45" t="str">
        <f t="shared" si="100"/>
        <v>ผ่าน</v>
      </c>
      <c r="Q506" s="32" t="e">
        <f t="shared" si="104"/>
        <v>#DIV/0!</v>
      </c>
      <c r="R506" s="30" t="str">
        <f t="shared" si="105"/>
        <v>ผ่าน</v>
      </c>
      <c r="S506" s="30"/>
      <c r="T506" s="58" t="e">
        <f t="shared" si="106"/>
        <v>#DIV/0!</v>
      </c>
      <c r="U506" s="30" t="str">
        <f t="shared" si="101"/>
        <v>ไม่ผ่าน</v>
      </c>
      <c r="V506" s="33"/>
      <c r="W506" s="58" t="e">
        <f t="shared" si="107"/>
        <v>#DIV/0!</v>
      </c>
      <c r="X506" s="30" t="str">
        <f t="shared" si="102"/>
        <v>ไม่ผ่าน</v>
      </c>
      <c r="Y506" s="30" t="s">
        <v>76</v>
      </c>
      <c r="Z506" s="33"/>
      <c r="AA506" s="13"/>
    </row>
    <row r="507" spans="1:27" hidden="1" x14ac:dyDescent="0.6">
      <c r="A507" s="15">
        <v>12</v>
      </c>
      <c r="B507" s="19" t="s">
        <v>580</v>
      </c>
      <c r="C507" s="30" t="s">
        <v>22</v>
      </c>
      <c r="D507" s="45" t="s">
        <v>61</v>
      </c>
      <c r="E507" s="30" t="str">
        <f t="shared" si="103"/>
        <v>กฟส</v>
      </c>
      <c r="F507" s="30">
        <v>3</v>
      </c>
      <c r="G507" s="49"/>
      <c r="H507" s="30" t="s">
        <v>77</v>
      </c>
      <c r="I507" s="30" t="s">
        <v>93</v>
      </c>
      <c r="J507" s="32" t="e">
        <f t="shared" si="66"/>
        <v>#VALUE!</v>
      </c>
      <c r="K507" s="30" t="s">
        <v>93</v>
      </c>
      <c r="L507" s="32" t="e">
        <f t="shared" si="80"/>
        <v>#VALUE!</v>
      </c>
      <c r="M507" s="30" t="s">
        <v>93</v>
      </c>
      <c r="N507" s="32" t="e">
        <f t="shared" si="108"/>
        <v>#VALUE!</v>
      </c>
      <c r="O507" s="45" t="str">
        <f t="shared" si="100"/>
        <v>ผ่าน</v>
      </c>
      <c r="Q507" s="32" t="e">
        <f t="shared" si="104"/>
        <v>#DIV/0!</v>
      </c>
      <c r="R507" s="30" t="str">
        <f t="shared" si="105"/>
        <v>ผ่าน</v>
      </c>
      <c r="S507" s="30"/>
      <c r="T507" s="58" t="e">
        <f t="shared" si="106"/>
        <v>#DIV/0!</v>
      </c>
      <c r="U507" s="30" t="str">
        <f t="shared" si="101"/>
        <v>ไม่ผ่าน</v>
      </c>
      <c r="V507" s="33"/>
      <c r="W507" s="58" t="e">
        <f t="shared" si="107"/>
        <v>#DIV/0!</v>
      </c>
      <c r="X507" s="30" t="str">
        <f t="shared" si="102"/>
        <v>ไม่ผ่าน</v>
      </c>
      <c r="Y507" s="30" t="s">
        <v>76</v>
      </c>
      <c r="Z507" s="33"/>
      <c r="AA507" s="13"/>
    </row>
    <row r="508" spans="1:27" hidden="1" x14ac:dyDescent="0.6">
      <c r="A508" s="15">
        <v>12</v>
      </c>
      <c r="B508" s="19" t="s">
        <v>580</v>
      </c>
      <c r="C508" s="30" t="s">
        <v>22</v>
      </c>
      <c r="D508" s="45" t="s">
        <v>62</v>
      </c>
      <c r="E508" s="30" t="str">
        <f t="shared" si="103"/>
        <v>กฟอ</v>
      </c>
      <c r="F508" s="30">
        <v>3</v>
      </c>
      <c r="G508" s="49"/>
      <c r="H508" s="30" t="s">
        <v>77</v>
      </c>
      <c r="I508" s="30" t="s">
        <v>93</v>
      </c>
      <c r="J508" s="32" t="e">
        <f t="shared" si="66"/>
        <v>#VALUE!</v>
      </c>
      <c r="K508" s="30" t="s">
        <v>93</v>
      </c>
      <c r="L508" s="32" t="e">
        <f t="shared" si="80"/>
        <v>#VALUE!</v>
      </c>
      <c r="M508" s="30" t="s">
        <v>93</v>
      </c>
      <c r="N508" s="32" t="e">
        <f t="shared" si="108"/>
        <v>#VALUE!</v>
      </c>
      <c r="O508" s="45" t="str">
        <f t="shared" si="100"/>
        <v>ผ่าน</v>
      </c>
      <c r="Q508" s="32" t="e">
        <f t="shared" si="104"/>
        <v>#DIV/0!</v>
      </c>
      <c r="R508" s="30" t="str">
        <f t="shared" si="105"/>
        <v>ผ่าน</v>
      </c>
      <c r="S508" s="30"/>
      <c r="T508" s="58" t="e">
        <f t="shared" si="106"/>
        <v>#DIV/0!</v>
      </c>
      <c r="U508" s="30" t="str">
        <f t="shared" si="101"/>
        <v>ไม่ผ่าน</v>
      </c>
      <c r="V508" s="33"/>
      <c r="W508" s="58" t="e">
        <f t="shared" si="107"/>
        <v>#DIV/0!</v>
      </c>
      <c r="X508" s="30" t="str">
        <f t="shared" si="102"/>
        <v>ไม่ผ่าน</v>
      </c>
      <c r="Y508" s="30" t="s">
        <v>76</v>
      </c>
      <c r="Z508" s="33"/>
      <c r="AA508" s="13"/>
    </row>
    <row r="509" spans="1:27" hidden="1" x14ac:dyDescent="0.6">
      <c r="A509" s="15">
        <v>12</v>
      </c>
      <c r="B509" s="19" t="s">
        <v>580</v>
      </c>
      <c r="C509" s="30" t="s">
        <v>22</v>
      </c>
      <c r="D509" s="45" t="s">
        <v>63</v>
      </c>
      <c r="E509" s="30" t="str">
        <f t="shared" si="103"/>
        <v>กฟส</v>
      </c>
      <c r="F509" s="30">
        <v>3</v>
      </c>
      <c r="G509" s="49"/>
      <c r="H509" s="30" t="s">
        <v>77</v>
      </c>
      <c r="I509" s="30" t="s">
        <v>93</v>
      </c>
      <c r="J509" s="32" t="e">
        <f t="shared" si="66"/>
        <v>#VALUE!</v>
      </c>
      <c r="K509" s="30" t="s">
        <v>93</v>
      </c>
      <c r="L509" s="32" t="e">
        <f t="shared" si="80"/>
        <v>#VALUE!</v>
      </c>
      <c r="M509" s="30" t="s">
        <v>93</v>
      </c>
      <c r="N509" s="32" t="e">
        <f t="shared" si="108"/>
        <v>#VALUE!</v>
      </c>
      <c r="O509" s="45" t="str">
        <f t="shared" si="100"/>
        <v>ผ่าน</v>
      </c>
      <c r="Q509" s="32" t="e">
        <f t="shared" si="104"/>
        <v>#DIV/0!</v>
      </c>
      <c r="R509" s="30" t="str">
        <f t="shared" si="105"/>
        <v>ผ่าน</v>
      </c>
      <c r="S509" s="30"/>
      <c r="T509" s="58" t="e">
        <f t="shared" si="106"/>
        <v>#DIV/0!</v>
      </c>
      <c r="U509" s="30" t="str">
        <f t="shared" si="101"/>
        <v>ไม่ผ่าน</v>
      </c>
      <c r="V509" s="33"/>
      <c r="W509" s="58" t="e">
        <f t="shared" si="107"/>
        <v>#DIV/0!</v>
      </c>
      <c r="X509" s="30" t="str">
        <f t="shared" si="102"/>
        <v>ไม่ผ่าน</v>
      </c>
      <c r="Y509" s="30" t="s">
        <v>76</v>
      </c>
      <c r="Z509" s="33"/>
      <c r="AA509" s="13"/>
    </row>
    <row r="510" spans="1:27" hidden="1" x14ac:dyDescent="0.6">
      <c r="A510" s="15">
        <v>12</v>
      </c>
      <c r="B510" s="19" t="s">
        <v>580</v>
      </c>
      <c r="C510" s="30" t="s">
        <v>22</v>
      </c>
      <c r="D510" s="45" t="s">
        <v>64</v>
      </c>
      <c r="E510" s="30" t="str">
        <f t="shared" si="103"/>
        <v>กฟส</v>
      </c>
      <c r="F510" s="30">
        <v>3</v>
      </c>
      <c r="G510" s="49"/>
      <c r="H510" s="30" t="s">
        <v>77</v>
      </c>
      <c r="I510" s="30" t="s">
        <v>93</v>
      </c>
      <c r="J510" s="32" t="e">
        <f t="shared" ref="J510:J733" si="118">I510/G510</f>
        <v>#VALUE!</v>
      </c>
      <c r="K510" s="30" t="s">
        <v>93</v>
      </c>
      <c r="L510" s="32" t="e">
        <f t="shared" si="80"/>
        <v>#VALUE!</v>
      </c>
      <c r="M510" s="30" t="s">
        <v>93</v>
      </c>
      <c r="N510" s="32" t="e">
        <f t="shared" si="108"/>
        <v>#VALUE!</v>
      </c>
      <c r="O510" s="45" t="str">
        <f t="shared" si="100"/>
        <v>ผ่าน</v>
      </c>
      <c r="Q510" s="32" t="e">
        <f t="shared" si="104"/>
        <v>#DIV/0!</v>
      </c>
      <c r="R510" s="30" t="str">
        <f t="shared" si="105"/>
        <v>ผ่าน</v>
      </c>
      <c r="S510" s="30"/>
      <c r="T510" s="58" t="e">
        <f t="shared" si="106"/>
        <v>#DIV/0!</v>
      </c>
      <c r="U510" s="30" t="str">
        <f t="shared" si="101"/>
        <v>ไม่ผ่าน</v>
      </c>
      <c r="V510" s="33"/>
      <c r="W510" s="58" t="e">
        <f t="shared" si="107"/>
        <v>#DIV/0!</v>
      </c>
      <c r="X510" s="30" t="str">
        <f t="shared" si="102"/>
        <v>ไม่ผ่าน</v>
      </c>
      <c r="Y510" s="30" t="s">
        <v>76</v>
      </c>
      <c r="Z510" s="33"/>
      <c r="AA510" s="13"/>
    </row>
    <row r="511" spans="1:27" hidden="1" x14ac:dyDescent="0.6">
      <c r="A511" s="15">
        <v>12</v>
      </c>
      <c r="B511" s="19" t="s">
        <v>580</v>
      </c>
      <c r="C511" s="30" t="s">
        <v>22</v>
      </c>
      <c r="D511" s="45" t="s">
        <v>65</v>
      </c>
      <c r="E511" s="30" t="str">
        <f t="shared" si="103"/>
        <v>กฟอ</v>
      </c>
      <c r="F511" s="30">
        <v>3</v>
      </c>
      <c r="G511" s="49"/>
      <c r="H511" s="30" t="s">
        <v>77</v>
      </c>
      <c r="I511" s="30" t="s">
        <v>93</v>
      </c>
      <c r="J511" s="32" t="e">
        <f t="shared" si="118"/>
        <v>#VALUE!</v>
      </c>
      <c r="K511" s="30" t="s">
        <v>93</v>
      </c>
      <c r="L511" s="32" t="e">
        <f t="shared" si="80"/>
        <v>#VALUE!</v>
      </c>
      <c r="M511" s="30" t="s">
        <v>93</v>
      </c>
      <c r="N511" s="32" t="e">
        <f t="shared" si="108"/>
        <v>#VALUE!</v>
      </c>
      <c r="O511" s="45" t="str">
        <f t="shared" si="100"/>
        <v>ผ่าน</v>
      </c>
      <c r="Q511" s="32" t="e">
        <f t="shared" si="104"/>
        <v>#DIV/0!</v>
      </c>
      <c r="R511" s="30" t="str">
        <f t="shared" si="105"/>
        <v>ผ่าน</v>
      </c>
      <c r="S511" s="30"/>
      <c r="T511" s="58" t="e">
        <f t="shared" si="106"/>
        <v>#DIV/0!</v>
      </c>
      <c r="U511" s="30" t="str">
        <f t="shared" si="101"/>
        <v>ไม่ผ่าน</v>
      </c>
      <c r="V511" s="33"/>
      <c r="W511" s="58" t="e">
        <f t="shared" si="107"/>
        <v>#DIV/0!</v>
      </c>
      <c r="X511" s="30" t="str">
        <f t="shared" si="102"/>
        <v>ไม่ผ่าน</v>
      </c>
      <c r="Y511" s="30" t="s">
        <v>76</v>
      </c>
      <c r="Z511" s="33"/>
      <c r="AA511" s="13"/>
    </row>
    <row r="512" spans="1:27" x14ac:dyDescent="0.6">
      <c r="A512" s="15">
        <v>12</v>
      </c>
      <c r="B512" s="19" t="s">
        <v>580</v>
      </c>
      <c r="C512" s="30" t="s">
        <v>22</v>
      </c>
      <c r="D512" s="45" t="s">
        <v>66</v>
      </c>
      <c r="E512" s="30" t="str">
        <f t="shared" si="103"/>
        <v>กฟส</v>
      </c>
      <c r="F512" s="30">
        <v>3</v>
      </c>
      <c r="G512" s="49"/>
      <c r="H512" s="30" t="s">
        <v>77</v>
      </c>
      <c r="I512" s="30" t="s">
        <v>93</v>
      </c>
      <c r="J512" s="32" t="e">
        <f t="shared" si="118"/>
        <v>#VALUE!</v>
      </c>
      <c r="K512" s="30" t="s">
        <v>93</v>
      </c>
      <c r="L512" s="32" t="e">
        <f t="shared" si="80"/>
        <v>#VALUE!</v>
      </c>
      <c r="M512" s="30" t="s">
        <v>93</v>
      </c>
      <c r="N512" s="32" t="e">
        <f t="shared" si="108"/>
        <v>#VALUE!</v>
      </c>
      <c r="O512" s="45" t="str">
        <f t="shared" si="100"/>
        <v>ผ่าน</v>
      </c>
      <c r="Q512" s="32" t="e">
        <f t="shared" si="104"/>
        <v>#DIV/0!</v>
      </c>
      <c r="R512" s="30" t="str">
        <f t="shared" si="105"/>
        <v>ผ่าน</v>
      </c>
      <c r="S512" s="30"/>
      <c r="T512" s="58" t="e">
        <f t="shared" si="106"/>
        <v>#DIV/0!</v>
      </c>
      <c r="U512" s="30" t="str">
        <f t="shared" si="101"/>
        <v>ไม่ผ่าน</v>
      </c>
      <c r="V512" s="33"/>
      <c r="W512" s="58" t="e">
        <f t="shared" si="107"/>
        <v>#DIV/0!</v>
      </c>
      <c r="X512" s="30" t="str">
        <f t="shared" si="102"/>
        <v>ไม่ผ่าน</v>
      </c>
      <c r="Y512" s="30" t="s">
        <v>76</v>
      </c>
      <c r="Z512" s="33"/>
      <c r="AA512" s="13"/>
    </row>
    <row r="513" spans="1:27" hidden="1" x14ac:dyDescent="0.6">
      <c r="A513" s="15">
        <v>12</v>
      </c>
      <c r="B513" s="19" t="s">
        <v>580</v>
      </c>
      <c r="C513" s="30" t="s">
        <v>22</v>
      </c>
      <c r="D513" s="45" t="s">
        <v>67</v>
      </c>
      <c r="E513" s="30" t="str">
        <f t="shared" si="103"/>
        <v>กฟอ</v>
      </c>
      <c r="F513" s="30">
        <v>3</v>
      </c>
      <c r="G513" s="49"/>
      <c r="H513" s="30" t="s">
        <v>77</v>
      </c>
      <c r="I513" s="30" t="s">
        <v>93</v>
      </c>
      <c r="J513" s="32" t="e">
        <f t="shared" si="118"/>
        <v>#VALUE!</v>
      </c>
      <c r="K513" s="30" t="s">
        <v>93</v>
      </c>
      <c r="L513" s="32" t="e">
        <f t="shared" si="80"/>
        <v>#VALUE!</v>
      </c>
      <c r="M513" s="30" t="s">
        <v>93</v>
      </c>
      <c r="N513" s="32" t="e">
        <f t="shared" si="108"/>
        <v>#VALUE!</v>
      </c>
      <c r="O513" s="45" t="str">
        <f t="shared" si="100"/>
        <v>ผ่าน</v>
      </c>
      <c r="Q513" s="32" t="e">
        <f t="shared" si="104"/>
        <v>#DIV/0!</v>
      </c>
      <c r="R513" s="30" t="str">
        <f t="shared" si="105"/>
        <v>ผ่าน</v>
      </c>
      <c r="S513" s="30"/>
      <c r="T513" s="58" t="e">
        <f t="shared" si="106"/>
        <v>#DIV/0!</v>
      </c>
      <c r="U513" s="30" t="str">
        <f t="shared" si="101"/>
        <v>ไม่ผ่าน</v>
      </c>
      <c r="V513" s="33"/>
      <c r="W513" s="58" t="e">
        <f t="shared" si="107"/>
        <v>#DIV/0!</v>
      </c>
      <c r="X513" s="30" t="str">
        <f t="shared" si="102"/>
        <v>ไม่ผ่าน</v>
      </c>
      <c r="Y513" s="30" t="s">
        <v>76</v>
      </c>
      <c r="Z513" s="33"/>
      <c r="AA513" s="13"/>
    </row>
    <row r="514" spans="1:27" hidden="1" x14ac:dyDescent="0.6">
      <c r="A514" s="15">
        <v>12</v>
      </c>
      <c r="B514" s="19" t="s">
        <v>580</v>
      </c>
      <c r="C514" s="30" t="s">
        <v>22</v>
      </c>
      <c r="D514" s="45" t="s">
        <v>68</v>
      </c>
      <c r="E514" s="30" t="str">
        <f t="shared" si="103"/>
        <v>กฟส</v>
      </c>
      <c r="F514" s="30">
        <v>3</v>
      </c>
      <c r="G514" s="49"/>
      <c r="H514" s="30" t="s">
        <v>77</v>
      </c>
      <c r="I514" s="30" t="s">
        <v>93</v>
      </c>
      <c r="J514" s="32" t="e">
        <f t="shared" si="118"/>
        <v>#VALUE!</v>
      </c>
      <c r="K514" s="30" t="s">
        <v>93</v>
      </c>
      <c r="L514" s="32" t="e">
        <f t="shared" si="80"/>
        <v>#VALUE!</v>
      </c>
      <c r="M514" s="30" t="s">
        <v>93</v>
      </c>
      <c r="N514" s="32" t="e">
        <f t="shared" si="108"/>
        <v>#VALUE!</v>
      </c>
      <c r="O514" s="45" t="str">
        <f t="shared" si="100"/>
        <v>ผ่าน</v>
      </c>
      <c r="Q514" s="32" t="e">
        <f t="shared" si="104"/>
        <v>#DIV/0!</v>
      </c>
      <c r="R514" s="30" t="str">
        <f t="shared" si="105"/>
        <v>ผ่าน</v>
      </c>
      <c r="S514" s="30"/>
      <c r="T514" s="58" t="e">
        <f t="shared" si="106"/>
        <v>#DIV/0!</v>
      </c>
      <c r="U514" s="30" t="str">
        <f t="shared" si="101"/>
        <v>ไม่ผ่าน</v>
      </c>
      <c r="V514" s="33"/>
      <c r="W514" s="58" t="e">
        <f t="shared" si="107"/>
        <v>#DIV/0!</v>
      </c>
      <c r="X514" s="30" t="str">
        <f t="shared" si="102"/>
        <v>ไม่ผ่าน</v>
      </c>
      <c r="Y514" s="30" t="s">
        <v>76</v>
      </c>
      <c r="Z514" s="33"/>
      <c r="AA514" s="13"/>
    </row>
    <row r="515" spans="1:27" hidden="1" x14ac:dyDescent="0.6">
      <c r="A515" s="15"/>
      <c r="B515" s="19"/>
      <c r="C515" s="30"/>
      <c r="D515" s="45"/>
      <c r="E515" s="30"/>
      <c r="F515" s="30"/>
      <c r="G515" s="49"/>
      <c r="H515" s="30"/>
      <c r="I515" s="30"/>
      <c r="J515" s="32"/>
      <c r="K515" s="30"/>
      <c r="L515" s="32"/>
      <c r="N515" s="32"/>
      <c r="O515" s="45"/>
      <c r="Q515" s="32"/>
      <c r="R515" s="30"/>
      <c r="S515" s="30"/>
      <c r="T515" s="58"/>
      <c r="U515" s="30"/>
      <c r="V515" s="33"/>
      <c r="W515" s="58"/>
      <c r="X515" s="30"/>
      <c r="Y515" s="30"/>
      <c r="Z515" s="33"/>
      <c r="AA515" s="13"/>
    </row>
    <row r="516" spans="1:27" ht="48.75" hidden="1" x14ac:dyDescent="0.6">
      <c r="A516" s="15">
        <v>13</v>
      </c>
      <c r="B516" s="66" t="s">
        <v>581</v>
      </c>
      <c r="C516" s="30" t="s">
        <v>22</v>
      </c>
      <c r="D516" s="45" t="s">
        <v>76</v>
      </c>
      <c r="E516" s="30" t="s">
        <v>24</v>
      </c>
      <c r="F516" s="30" t="s">
        <v>92</v>
      </c>
      <c r="G516" s="56">
        <v>1</v>
      </c>
      <c r="H516" s="30" t="s">
        <v>77</v>
      </c>
      <c r="I516" s="30">
        <v>0</v>
      </c>
      <c r="J516" s="32">
        <f t="shared" ref="J516" si="119">I516/G516</f>
        <v>0</v>
      </c>
      <c r="K516" s="30">
        <v>0</v>
      </c>
      <c r="L516" s="32" t="e">
        <f t="shared" ref="L516:L517" si="120">K516/I516</f>
        <v>#DIV/0!</v>
      </c>
      <c r="M516" s="30">
        <v>0</v>
      </c>
      <c r="N516" s="32">
        <f t="shared" ref="N516:N517" si="121">M516/G516</f>
        <v>0</v>
      </c>
      <c r="O516" s="45" t="str">
        <f t="shared" ref="O516:O558" si="122">IFERROR(IF(AND(G516&lt;&gt;0,N516&lt;25%),"ไม่ผ่าน","ผ่าน"),"ผ่าน")</f>
        <v>ไม่ผ่าน</v>
      </c>
      <c r="Q516" s="32">
        <f t="shared" ref="Q516:Q558" si="123">P516/G516</f>
        <v>0</v>
      </c>
      <c r="R516" s="30" t="str">
        <f t="shared" ref="R516:R558" si="124">IFERROR(IF(AND(G516&lt;&gt;0,Q516&lt;33%),"ไม่ผ่าน","ผ่าน"),"ผ่าน")</f>
        <v>ไม่ผ่าน</v>
      </c>
      <c r="S516" s="30"/>
      <c r="T516" s="58">
        <f t="shared" ref="T516:T558" si="125">S516/G516</f>
        <v>0</v>
      </c>
      <c r="U516" s="30" t="str">
        <f t="shared" ref="U516:U558" si="126">IFERROR(IF(T516&lt;0.75,"ไม่ผ่าน","ผ่าน"),"ไม่ผ่าน")</f>
        <v>ไม่ผ่าน</v>
      </c>
      <c r="V516" s="33"/>
      <c r="W516" s="58">
        <f t="shared" ref="W516:W558" si="127">V516/G516</f>
        <v>0</v>
      </c>
      <c r="X516" s="30" t="str">
        <f t="shared" ref="X516:X558" si="128">IFERROR(IF(W516&lt;1,"ไม่ผ่าน","ผ่าน"),"ไม่ผ่าน")</f>
        <v>ไม่ผ่าน</v>
      </c>
      <c r="Y516" s="30" t="str">
        <f>D516</f>
        <v>กวว.</v>
      </c>
      <c r="Z516" s="33" t="s">
        <v>85</v>
      </c>
      <c r="AA516" s="13"/>
    </row>
    <row r="517" spans="1:27" ht="48.75" hidden="1" x14ac:dyDescent="0.6">
      <c r="A517" s="15">
        <v>13</v>
      </c>
      <c r="B517" s="66" t="s">
        <v>581</v>
      </c>
      <c r="C517" s="30" t="s">
        <v>22</v>
      </c>
      <c r="D517" s="45" t="s">
        <v>27</v>
      </c>
      <c r="E517" s="30" t="str">
        <f t="shared" ref="E517:E558" si="129">LEFT(D517,3)</f>
        <v>กฟจ</v>
      </c>
      <c r="F517" s="30">
        <v>3</v>
      </c>
      <c r="G517" s="49"/>
      <c r="H517" s="30" t="s">
        <v>77</v>
      </c>
      <c r="I517" s="30">
        <v>0</v>
      </c>
      <c r="J517" s="32">
        <v>0</v>
      </c>
      <c r="K517" s="30">
        <v>0</v>
      </c>
      <c r="L517" s="32" t="e">
        <f t="shared" si="120"/>
        <v>#DIV/0!</v>
      </c>
      <c r="M517" s="30">
        <v>0</v>
      </c>
      <c r="N517" s="32" t="e">
        <f t="shared" si="121"/>
        <v>#DIV/0!</v>
      </c>
      <c r="O517" s="45" t="str">
        <f t="shared" si="122"/>
        <v>ผ่าน</v>
      </c>
      <c r="Q517" s="32" t="e">
        <f t="shared" si="123"/>
        <v>#DIV/0!</v>
      </c>
      <c r="R517" s="30" t="str">
        <f t="shared" si="124"/>
        <v>ผ่าน</v>
      </c>
      <c r="S517" s="30"/>
      <c r="T517" s="58" t="e">
        <f t="shared" si="125"/>
        <v>#DIV/0!</v>
      </c>
      <c r="U517" s="30" t="str">
        <f t="shared" si="126"/>
        <v>ไม่ผ่าน</v>
      </c>
      <c r="V517" s="33"/>
      <c r="W517" s="58" t="e">
        <f t="shared" si="127"/>
        <v>#DIV/0!</v>
      </c>
      <c r="X517" s="30" t="str">
        <f t="shared" si="128"/>
        <v>ไม่ผ่าน</v>
      </c>
      <c r="Y517" s="30" t="s">
        <v>76</v>
      </c>
      <c r="Z517" s="33"/>
      <c r="AA517" s="13"/>
    </row>
    <row r="518" spans="1:27" ht="48.75" hidden="1" x14ac:dyDescent="0.6">
      <c r="A518" s="15">
        <v>13</v>
      </c>
      <c r="B518" s="66" t="s">
        <v>581</v>
      </c>
      <c r="C518" s="30" t="s">
        <v>22</v>
      </c>
      <c r="D518" s="45" t="s">
        <v>28</v>
      </c>
      <c r="E518" s="30" t="str">
        <f t="shared" si="129"/>
        <v>กฟส</v>
      </c>
      <c r="F518" s="30">
        <v>3</v>
      </c>
      <c r="G518" s="49"/>
      <c r="H518" s="30" t="s">
        <v>77</v>
      </c>
      <c r="I518" s="30">
        <v>0</v>
      </c>
      <c r="J518" s="32" t="e">
        <f t="shared" ref="J518" si="130">I518/G518</f>
        <v>#DIV/0!</v>
      </c>
      <c r="K518" s="30">
        <v>0</v>
      </c>
      <c r="L518" s="32" t="e">
        <f t="shared" ref="L518:L558" si="131">K518/I518</f>
        <v>#DIV/0!</v>
      </c>
      <c r="M518" s="30">
        <v>0</v>
      </c>
      <c r="N518" s="32" t="e">
        <f t="shared" ref="N518:N558" si="132">M518/G518</f>
        <v>#DIV/0!</v>
      </c>
      <c r="O518" s="45" t="str">
        <f t="shared" si="122"/>
        <v>ผ่าน</v>
      </c>
      <c r="Q518" s="32" t="e">
        <f t="shared" si="123"/>
        <v>#DIV/0!</v>
      </c>
      <c r="R518" s="30" t="str">
        <f t="shared" si="124"/>
        <v>ผ่าน</v>
      </c>
      <c r="S518" s="30"/>
      <c r="T518" s="58" t="e">
        <f t="shared" si="125"/>
        <v>#DIV/0!</v>
      </c>
      <c r="U518" s="30" t="str">
        <f t="shared" si="126"/>
        <v>ไม่ผ่าน</v>
      </c>
      <c r="V518" s="33"/>
      <c r="W518" s="58" t="e">
        <f t="shared" si="127"/>
        <v>#DIV/0!</v>
      </c>
      <c r="X518" s="30" t="str">
        <f t="shared" si="128"/>
        <v>ไม่ผ่าน</v>
      </c>
      <c r="Y518" s="30" t="s">
        <v>76</v>
      </c>
      <c r="Z518" s="33"/>
      <c r="AA518" s="13"/>
    </row>
    <row r="519" spans="1:27" ht="48.75" hidden="1" x14ac:dyDescent="0.6">
      <c r="A519" s="15">
        <v>13</v>
      </c>
      <c r="B519" s="66" t="s">
        <v>581</v>
      </c>
      <c r="C519" s="30" t="s">
        <v>22</v>
      </c>
      <c r="D519" s="45" t="s">
        <v>29</v>
      </c>
      <c r="E519" s="30" t="str">
        <f t="shared" si="129"/>
        <v>กฟส</v>
      </c>
      <c r="F519" s="30">
        <v>3</v>
      </c>
      <c r="G519" s="49"/>
      <c r="H519" s="30" t="s">
        <v>77</v>
      </c>
      <c r="I519" s="30">
        <v>0</v>
      </c>
      <c r="J519" s="32">
        <v>0</v>
      </c>
      <c r="K519" s="30">
        <v>0</v>
      </c>
      <c r="L519" s="32" t="e">
        <f t="shared" si="131"/>
        <v>#DIV/0!</v>
      </c>
      <c r="M519" s="30">
        <v>0</v>
      </c>
      <c r="N519" s="32" t="e">
        <f t="shared" si="132"/>
        <v>#DIV/0!</v>
      </c>
      <c r="O519" s="45" t="str">
        <f t="shared" si="122"/>
        <v>ผ่าน</v>
      </c>
      <c r="Q519" s="32" t="e">
        <f t="shared" si="123"/>
        <v>#DIV/0!</v>
      </c>
      <c r="R519" s="30" t="str">
        <f t="shared" si="124"/>
        <v>ผ่าน</v>
      </c>
      <c r="S519" s="30"/>
      <c r="T519" s="58" t="e">
        <f t="shared" si="125"/>
        <v>#DIV/0!</v>
      </c>
      <c r="U519" s="30" t="str">
        <f t="shared" si="126"/>
        <v>ไม่ผ่าน</v>
      </c>
      <c r="V519" s="33"/>
      <c r="W519" s="58" t="e">
        <f t="shared" si="127"/>
        <v>#DIV/0!</v>
      </c>
      <c r="X519" s="30" t="str">
        <f t="shared" si="128"/>
        <v>ไม่ผ่าน</v>
      </c>
      <c r="Y519" s="30" t="s">
        <v>76</v>
      </c>
      <c r="Z519" s="33"/>
      <c r="AA519" s="13"/>
    </row>
    <row r="520" spans="1:27" ht="48.75" hidden="1" x14ac:dyDescent="0.6">
      <c r="A520" s="15">
        <v>13</v>
      </c>
      <c r="B520" s="66" t="s">
        <v>581</v>
      </c>
      <c r="C520" s="30" t="s">
        <v>22</v>
      </c>
      <c r="D520" s="45" t="s">
        <v>30</v>
      </c>
      <c r="E520" s="30" t="str">
        <f t="shared" si="129"/>
        <v>กฟจ</v>
      </c>
      <c r="F520" s="30">
        <v>3</v>
      </c>
      <c r="G520" s="49"/>
      <c r="H520" s="30" t="s">
        <v>77</v>
      </c>
      <c r="I520" s="30">
        <v>0</v>
      </c>
      <c r="J520" s="32" t="e">
        <f t="shared" ref="J520" si="133">I520/G520</f>
        <v>#DIV/0!</v>
      </c>
      <c r="K520" s="30">
        <v>0</v>
      </c>
      <c r="L520" s="32" t="e">
        <f t="shared" si="131"/>
        <v>#DIV/0!</v>
      </c>
      <c r="M520" s="30">
        <v>0</v>
      </c>
      <c r="N520" s="32" t="e">
        <f t="shared" si="132"/>
        <v>#DIV/0!</v>
      </c>
      <c r="O520" s="45" t="str">
        <f t="shared" si="122"/>
        <v>ผ่าน</v>
      </c>
      <c r="Q520" s="32" t="e">
        <f t="shared" si="123"/>
        <v>#DIV/0!</v>
      </c>
      <c r="R520" s="30" t="str">
        <f t="shared" si="124"/>
        <v>ผ่าน</v>
      </c>
      <c r="S520" s="30"/>
      <c r="T520" s="58" t="e">
        <f t="shared" si="125"/>
        <v>#DIV/0!</v>
      </c>
      <c r="U520" s="30" t="str">
        <f t="shared" si="126"/>
        <v>ไม่ผ่าน</v>
      </c>
      <c r="V520" s="33"/>
      <c r="W520" s="58" t="e">
        <f t="shared" si="127"/>
        <v>#DIV/0!</v>
      </c>
      <c r="X520" s="30" t="str">
        <f t="shared" si="128"/>
        <v>ไม่ผ่าน</v>
      </c>
      <c r="Y520" s="30" t="s">
        <v>76</v>
      </c>
      <c r="Z520" s="33"/>
      <c r="AA520" s="13"/>
    </row>
    <row r="521" spans="1:27" ht="48.75" hidden="1" x14ac:dyDescent="0.6">
      <c r="A521" s="15">
        <v>13</v>
      </c>
      <c r="B521" s="66" t="s">
        <v>581</v>
      </c>
      <c r="C521" s="30" t="s">
        <v>22</v>
      </c>
      <c r="D521" s="45" t="s">
        <v>31</v>
      </c>
      <c r="E521" s="30" t="str">
        <f t="shared" si="129"/>
        <v>กฟส</v>
      </c>
      <c r="F521" s="30">
        <v>3</v>
      </c>
      <c r="G521" s="49"/>
      <c r="H521" s="30" t="s">
        <v>77</v>
      </c>
      <c r="I521" s="30">
        <v>0</v>
      </c>
      <c r="J521" s="32">
        <v>0</v>
      </c>
      <c r="K521" s="30">
        <v>0</v>
      </c>
      <c r="L521" s="32" t="e">
        <f t="shared" si="131"/>
        <v>#DIV/0!</v>
      </c>
      <c r="M521" s="30">
        <v>0</v>
      </c>
      <c r="N521" s="32" t="e">
        <f t="shared" si="132"/>
        <v>#DIV/0!</v>
      </c>
      <c r="O521" s="45" t="str">
        <f t="shared" si="122"/>
        <v>ผ่าน</v>
      </c>
      <c r="Q521" s="32" t="e">
        <f t="shared" si="123"/>
        <v>#DIV/0!</v>
      </c>
      <c r="R521" s="30" t="str">
        <f t="shared" si="124"/>
        <v>ผ่าน</v>
      </c>
      <c r="S521" s="30"/>
      <c r="T521" s="58" t="e">
        <f t="shared" si="125"/>
        <v>#DIV/0!</v>
      </c>
      <c r="U521" s="30" t="str">
        <f t="shared" si="126"/>
        <v>ไม่ผ่าน</v>
      </c>
      <c r="V521" s="33"/>
      <c r="W521" s="58" t="e">
        <f t="shared" si="127"/>
        <v>#DIV/0!</v>
      </c>
      <c r="X521" s="30" t="str">
        <f t="shared" si="128"/>
        <v>ไม่ผ่าน</v>
      </c>
      <c r="Y521" s="30" t="s">
        <v>76</v>
      </c>
      <c r="Z521" s="33"/>
      <c r="AA521" s="13"/>
    </row>
    <row r="522" spans="1:27" ht="48.75" hidden="1" x14ac:dyDescent="0.6">
      <c r="A522" s="15">
        <v>13</v>
      </c>
      <c r="B522" s="66" t="s">
        <v>581</v>
      </c>
      <c r="C522" s="30" t="s">
        <v>22</v>
      </c>
      <c r="D522" s="45" t="s">
        <v>32</v>
      </c>
      <c r="E522" s="30" t="str">
        <f t="shared" si="129"/>
        <v>กฟส</v>
      </c>
      <c r="F522" s="30">
        <v>3</v>
      </c>
      <c r="G522" s="49"/>
      <c r="H522" s="30" t="s">
        <v>77</v>
      </c>
      <c r="I522" s="30">
        <v>0</v>
      </c>
      <c r="J522" s="32" t="e">
        <f t="shared" ref="J522" si="134">I522/G522</f>
        <v>#DIV/0!</v>
      </c>
      <c r="K522" s="30">
        <v>0</v>
      </c>
      <c r="L522" s="32" t="e">
        <f t="shared" si="131"/>
        <v>#DIV/0!</v>
      </c>
      <c r="M522" s="30">
        <v>0</v>
      </c>
      <c r="N522" s="32" t="e">
        <f t="shared" si="132"/>
        <v>#DIV/0!</v>
      </c>
      <c r="O522" s="45" t="str">
        <f t="shared" si="122"/>
        <v>ผ่าน</v>
      </c>
      <c r="Q522" s="32" t="e">
        <f t="shared" si="123"/>
        <v>#DIV/0!</v>
      </c>
      <c r="R522" s="30" t="str">
        <f t="shared" si="124"/>
        <v>ผ่าน</v>
      </c>
      <c r="S522" s="30"/>
      <c r="T522" s="58" t="e">
        <f t="shared" si="125"/>
        <v>#DIV/0!</v>
      </c>
      <c r="U522" s="30" t="str">
        <f t="shared" si="126"/>
        <v>ไม่ผ่าน</v>
      </c>
      <c r="V522" s="33"/>
      <c r="W522" s="58" t="e">
        <f t="shared" si="127"/>
        <v>#DIV/0!</v>
      </c>
      <c r="X522" s="30" t="str">
        <f t="shared" si="128"/>
        <v>ไม่ผ่าน</v>
      </c>
      <c r="Y522" s="30" t="s">
        <v>76</v>
      </c>
      <c r="Z522" s="33"/>
      <c r="AA522" s="13"/>
    </row>
    <row r="523" spans="1:27" ht="48.75" hidden="1" x14ac:dyDescent="0.6">
      <c r="A523" s="15">
        <v>13</v>
      </c>
      <c r="B523" s="66" t="s">
        <v>581</v>
      </c>
      <c r="C523" s="30" t="s">
        <v>22</v>
      </c>
      <c r="D523" s="45" t="s">
        <v>33</v>
      </c>
      <c r="E523" s="30" t="str">
        <f t="shared" si="129"/>
        <v>กฟส</v>
      </c>
      <c r="F523" s="30">
        <v>3</v>
      </c>
      <c r="G523" s="49"/>
      <c r="H523" s="30" t="s">
        <v>77</v>
      </c>
      <c r="I523" s="30">
        <v>0</v>
      </c>
      <c r="J523" s="32">
        <v>0</v>
      </c>
      <c r="K523" s="30">
        <v>0</v>
      </c>
      <c r="L523" s="32" t="e">
        <f t="shared" si="131"/>
        <v>#DIV/0!</v>
      </c>
      <c r="M523" s="30">
        <v>0</v>
      </c>
      <c r="N523" s="32" t="e">
        <f t="shared" si="132"/>
        <v>#DIV/0!</v>
      </c>
      <c r="O523" s="45" t="str">
        <f t="shared" si="122"/>
        <v>ผ่าน</v>
      </c>
      <c r="Q523" s="32" t="e">
        <f t="shared" si="123"/>
        <v>#DIV/0!</v>
      </c>
      <c r="R523" s="30" t="str">
        <f t="shared" si="124"/>
        <v>ผ่าน</v>
      </c>
      <c r="S523" s="30"/>
      <c r="T523" s="58" t="e">
        <f t="shared" si="125"/>
        <v>#DIV/0!</v>
      </c>
      <c r="U523" s="30" t="str">
        <f t="shared" si="126"/>
        <v>ไม่ผ่าน</v>
      </c>
      <c r="V523" s="33"/>
      <c r="W523" s="58" t="e">
        <f t="shared" si="127"/>
        <v>#DIV/0!</v>
      </c>
      <c r="X523" s="30" t="str">
        <f t="shared" si="128"/>
        <v>ไม่ผ่าน</v>
      </c>
      <c r="Y523" s="30" t="s">
        <v>76</v>
      </c>
      <c r="Z523" s="33"/>
      <c r="AA523" s="13"/>
    </row>
    <row r="524" spans="1:27" ht="48.75" hidden="1" x14ac:dyDescent="0.6">
      <c r="A524" s="15">
        <v>13</v>
      </c>
      <c r="B524" s="66" t="s">
        <v>581</v>
      </c>
      <c r="C524" s="30" t="s">
        <v>22</v>
      </c>
      <c r="D524" s="45" t="s">
        <v>34</v>
      </c>
      <c r="E524" s="30" t="str">
        <f t="shared" si="129"/>
        <v>กฟส</v>
      </c>
      <c r="F524" s="30">
        <v>3</v>
      </c>
      <c r="G524" s="49"/>
      <c r="H524" s="30" t="s">
        <v>77</v>
      </c>
      <c r="I524" s="30">
        <v>0</v>
      </c>
      <c r="J524" s="32" t="e">
        <f t="shared" ref="J524" si="135">I524/G524</f>
        <v>#DIV/0!</v>
      </c>
      <c r="K524" s="30">
        <v>0</v>
      </c>
      <c r="L524" s="32" t="e">
        <f t="shared" si="131"/>
        <v>#DIV/0!</v>
      </c>
      <c r="M524" s="30">
        <v>0</v>
      </c>
      <c r="N524" s="32" t="e">
        <f t="shared" si="132"/>
        <v>#DIV/0!</v>
      </c>
      <c r="O524" s="45" t="str">
        <f t="shared" si="122"/>
        <v>ผ่าน</v>
      </c>
      <c r="Q524" s="32" t="e">
        <f t="shared" si="123"/>
        <v>#DIV/0!</v>
      </c>
      <c r="R524" s="30" t="str">
        <f t="shared" si="124"/>
        <v>ผ่าน</v>
      </c>
      <c r="S524" s="30"/>
      <c r="T524" s="58" t="e">
        <f t="shared" si="125"/>
        <v>#DIV/0!</v>
      </c>
      <c r="U524" s="30" t="str">
        <f t="shared" si="126"/>
        <v>ไม่ผ่าน</v>
      </c>
      <c r="V524" s="33"/>
      <c r="W524" s="58" t="e">
        <f t="shared" si="127"/>
        <v>#DIV/0!</v>
      </c>
      <c r="X524" s="30" t="str">
        <f t="shared" si="128"/>
        <v>ไม่ผ่าน</v>
      </c>
      <c r="Y524" s="30" t="s">
        <v>76</v>
      </c>
      <c r="Z524" s="33"/>
      <c r="AA524" s="13"/>
    </row>
    <row r="525" spans="1:27" ht="48.75" hidden="1" x14ac:dyDescent="0.6">
      <c r="A525" s="15">
        <v>13</v>
      </c>
      <c r="B525" s="66" t="s">
        <v>581</v>
      </c>
      <c r="C525" s="30" t="s">
        <v>22</v>
      </c>
      <c r="D525" s="45" t="s">
        <v>35</v>
      </c>
      <c r="E525" s="30" t="str">
        <f t="shared" si="129"/>
        <v>กฟจ</v>
      </c>
      <c r="F525" s="30">
        <v>3</v>
      </c>
      <c r="G525" s="49"/>
      <c r="H525" s="30" t="s">
        <v>77</v>
      </c>
      <c r="I525" s="30">
        <v>0</v>
      </c>
      <c r="J525" s="32">
        <v>0</v>
      </c>
      <c r="K525" s="30">
        <v>0</v>
      </c>
      <c r="L525" s="32" t="e">
        <f t="shared" si="131"/>
        <v>#DIV/0!</v>
      </c>
      <c r="M525" s="30">
        <v>0</v>
      </c>
      <c r="N525" s="32" t="e">
        <f t="shared" si="132"/>
        <v>#DIV/0!</v>
      </c>
      <c r="O525" s="45" t="str">
        <f t="shared" si="122"/>
        <v>ผ่าน</v>
      </c>
      <c r="Q525" s="32" t="e">
        <f t="shared" si="123"/>
        <v>#DIV/0!</v>
      </c>
      <c r="R525" s="30" t="str">
        <f t="shared" si="124"/>
        <v>ผ่าน</v>
      </c>
      <c r="S525" s="30"/>
      <c r="T525" s="58" t="e">
        <f t="shared" si="125"/>
        <v>#DIV/0!</v>
      </c>
      <c r="U525" s="30" t="str">
        <f t="shared" si="126"/>
        <v>ไม่ผ่าน</v>
      </c>
      <c r="V525" s="33"/>
      <c r="W525" s="58" t="e">
        <f t="shared" si="127"/>
        <v>#DIV/0!</v>
      </c>
      <c r="X525" s="30" t="str">
        <f t="shared" si="128"/>
        <v>ไม่ผ่าน</v>
      </c>
      <c r="Y525" s="30" t="s">
        <v>76</v>
      </c>
      <c r="Z525" s="33"/>
      <c r="AA525" s="13"/>
    </row>
    <row r="526" spans="1:27" ht="48.75" hidden="1" x14ac:dyDescent="0.6">
      <c r="A526" s="15">
        <v>13</v>
      </c>
      <c r="B526" s="66" t="s">
        <v>581</v>
      </c>
      <c r="C526" s="30" t="s">
        <v>22</v>
      </c>
      <c r="D526" s="45" t="s">
        <v>36</v>
      </c>
      <c r="E526" s="30" t="str">
        <f t="shared" si="129"/>
        <v>กฟส</v>
      </c>
      <c r="F526" s="30">
        <v>3</v>
      </c>
      <c r="G526" s="49"/>
      <c r="H526" s="30" t="s">
        <v>77</v>
      </c>
      <c r="I526" s="30">
        <v>0</v>
      </c>
      <c r="J526" s="32" t="e">
        <f t="shared" ref="J526" si="136">I526/G526</f>
        <v>#DIV/0!</v>
      </c>
      <c r="K526" s="30">
        <v>0</v>
      </c>
      <c r="L526" s="32" t="e">
        <f t="shared" si="131"/>
        <v>#DIV/0!</v>
      </c>
      <c r="M526" s="30">
        <v>0</v>
      </c>
      <c r="N526" s="32" t="e">
        <f t="shared" si="132"/>
        <v>#DIV/0!</v>
      </c>
      <c r="O526" s="45" t="str">
        <f t="shared" si="122"/>
        <v>ผ่าน</v>
      </c>
      <c r="Q526" s="32" t="e">
        <f t="shared" si="123"/>
        <v>#DIV/0!</v>
      </c>
      <c r="R526" s="30" t="str">
        <f t="shared" si="124"/>
        <v>ผ่าน</v>
      </c>
      <c r="S526" s="30"/>
      <c r="T526" s="58" t="e">
        <f t="shared" si="125"/>
        <v>#DIV/0!</v>
      </c>
      <c r="U526" s="30" t="str">
        <f t="shared" si="126"/>
        <v>ไม่ผ่าน</v>
      </c>
      <c r="V526" s="33"/>
      <c r="W526" s="58" t="e">
        <f t="shared" si="127"/>
        <v>#DIV/0!</v>
      </c>
      <c r="X526" s="30" t="str">
        <f t="shared" si="128"/>
        <v>ไม่ผ่าน</v>
      </c>
      <c r="Y526" s="30" t="s">
        <v>76</v>
      </c>
      <c r="Z526" s="33"/>
      <c r="AA526" s="13"/>
    </row>
    <row r="527" spans="1:27" ht="48.75" hidden="1" x14ac:dyDescent="0.6">
      <c r="A527" s="15">
        <v>13</v>
      </c>
      <c r="B527" s="66" t="s">
        <v>581</v>
      </c>
      <c r="C527" s="30" t="s">
        <v>22</v>
      </c>
      <c r="D527" s="45" t="s">
        <v>37</v>
      </c>
      <c r="E527" s="30" t="str">
        <f t="shared" si="129"/>
        <v>กฟส</v>
      </c>
      <c r="F527" s="30">
        <v>3</v>
      </c>
      <c r="G527" s="49"/>
      <c r="H527" s="30" t="s">
        <v>77</v>
      </c>
      <c r="I527" s="30">
        <v>0</v>
      </c>
      <c r="J527" s="32">
        <v>0</v>
      </c>
      <c r="K527" s="30">
        <v>0</v>
      </c>
      <c r="L527" s="32" t="e">
        <f t="shared" si="131"/>
        <v>#DIV/0!</v>
      </c>
      <c r="M527" s="30">
        <v>0</v>
      </c>
      <c r="N527" s="32" t="e">
        <f t="shared" si="132"/>
        <v>#DIV/0!</v>
      </c>
      <c r="O527" s="45" t="str">
        <f t="shared" si="122"/>
        <v>ผ่าน</v>
      </c>
      <c r="Q527" s="32" t="e">
        <f t="shared" si="123"/>
        <v>#DIV/0!</v>
      </c>
      <c r="R527" s="30" t="str">
        <f t="shared" si="124"/>
        <v>ผ่าน</v>
      </c>
      <c r="S527" s="30"/>
      <c r="T527" s="58" t="e">
        <f t="shared" si="125"/>
        <v>#DIV/0!</v>
      </c>
      <c r="U527" s="30" t="str">
        <f t="shared" si="126"/>
        <v>ไม่ผ่าน</v>
      </c>
      <c r="V527" s="33"/>
      <c r="W527" s="58" t="e">
        <f t="shared" si="127"/>
        <v>#DIV/0!</v>
      </c>
      <c r="X527" s="30" t="str">
        <f t="shared" si="128"/>
        <v>ไม่ผ่าน</v>
      </c>
      <c r="Y527" s="30" t="s">
        <v>76</v>
      </c>
      <c r="Z527" s="33"/>
      <c r="AA527" s="13"/>
    </row>
    <row r="528" spans="1:27" ht="48.75" hidden="1" x14ac:dyDescent="0.6">
      <c r="A528" s="15">
        <v>13</v>
      </c>
      <c r="B528" s="66" t="s">
        <v>581</v>
      </c>
      <c r="C528" s="30" t="s">
        <v>22</v>
      </c>
      <c r="D528" s="45" t="s">
        <v>38</v>
      </c>
      <c r="E528" s="30" t="str">
        <f t="shared" si="129"/>
        <v>กฟจ</v>
      </c>
      <c r="F528" s="30">
        <v>3</v>
      </c>
      <c r="G528" s="49"/>
      <c r="H528" s="30" t="s">
        <v>77</v>
      </c>
      <c r="I528" s="30">
        <v>0</v>
      </c>
      <c r="J528" s="32" t="e">
        <f t="shared" ref="J528" si="137">I528/G528</f>
        <v>#DIV/0!</v>
      </c>
      <c r="K528" s="30">
        <v>0</v>
      </c>
      <c r="L528" s="32" t="e">
        <f t="shared" si="131"/>
        <v>#DIV/0!</v>
      </c>
      <c r="M528" s="30">
        <v>0</v>
      </c>
      <c r="N528" s="32" t="e">
        <f t="shared" si="132"/>
        <v>#DIV/0!</v>
      </c>
      <c r="O528" s="45" t="str">
        <f t="shared" si="122"/>
        <v>ผ่าน</v>
      </c>
      <c r="Q528" s="32" t="e">
        <f t="shared" si="123"/>
        <v>#DIV/0!</v>
      </c>
      <c r="R528" s="30" t="str">
        <f t="shared" si="124"/>
        <v>ผ่าน</v>
      </c>
      <c r="S528" s="30"/>
      <c r="T528" s="58" t="e">
        <f t="shared" si="125"/>
        <v>#DIV/0!</v>
      </c>
      <c r="U528" s="30" t="str">
        <f t="shared" si="126"/>
        <v>ไม่ผ่าน</v>
      </c>
      <c r="V528" s="33"/>
      <c r="W528" s="58" t="e">
        <f t="shared" si="127"/>
        <v>#DIV/0!</v>
      </c>
      <c r="X528" s="30" t="str">
        <f t="shared" si="128"/>
        <v>ไม่ผ่าน</v>
      </c>
      <c r="Y528" s="30" t="s">
        <v>76</v>
      </c>
      <c r="Z528" s="33"/>
      <c r="AA528" s="13"/>
    </row>
    <row r="529" spans="1:27" ht="48.75" hidden="1" x14ac:dyDescent="0.6">
      <c r="A529" s="15">
        <v>13</v>
      </c>
      <c r="B529" s="66" t="s">
        <v>581</v>
      </c>
      <c r="C529" s="30" t="s">
        <v>22</v>
      </c>
      <c r="D529" s="45" t="s">
        <v>39</v>
      </c>
      <c r="E529" s="30" t="str">
        <f t="shared" si="129"/>
        <v>กฟส</v>
      </c>
      <c r="F529" s="30">
        <v>3</v>
      </c>
      <c r="G529" s="49"/>
      <c r="H529" s="30" t="s">
        <v>77</v>
      </c>
      <c r="I529" s="30">
        <v>0</v>
      </c>
      <c r="J529" s="32">
        <v>0</v>
      </c>
      <c r="K529" s="30">
        <v>0</v>
      </c>
      <c r="L529" s="32" t="e">
        <f t="shared" si="131"/>
        <v>#DIV/0!</v>
      </c>
      <c r="M529" s="30">
        <v>0</v>
      </c>
      <c r="N529" s="32" t="e">
        <f t="shared" si="132"/>
        <v>#DIV/0!</v>
      </c>
      <c r="O529" s="45" t="str">
        <f t="shared" si="122"/>
        <v>ผ่าน</v>
      </c>
      <c r="Q529" s="32" t="e">
        <f t="shared" si="123"/>
        <v>#DIV/0!</v>
      </c>
      <c r="R529" s="30" t="str">
        <f t="shared" si="124"/>
        <v>ผ่าน</v>
      </c>
      <c r="S529" s="30"/>
      <c r="T529" s="58" t="e">
        <f t="shared" si="125"/>
        <v>#DIV/0!</v>
      </c>
      <c r="U529" s="30" t="str">
        <f t="shared" si="126"/>
        <v>ไม่ผ่าน</v>
      </c>
      <c r="V529" s="33"/>
      <c r="W529" s="58" t="e">
        <f t="shared" si="127"/>
        <v>#DIV/0!</v>
      </c>
      <c r="X529" s="30" t="str">
        <f t="shared" si="128"/>
        <v>ไม่ผ่าน</v>
      </c>
      <c r="Y529" s="30" t="s">
        <v>76</v>
      </c>
      <c r="Z529" s="33"/>
      <c r="AA529" s="13"/>
    </row>
    <row r="530" spans="1:27" ht="48.75" hidden="1" x14ac:dyDescent="0.6">
      <c r="A530" s="15">
        <v>13</v>
      </c>
      <c r="B530" s="66" t="s">
        <v>581</v>
      </c>
      <c r="C530" s="30" t="s">
        <v>22</v>
      </c>
      <c r="D530" s="45" t="s">
        <v>40</v>
      </c>
      <c r="E530" s="30" t="str">
        <f t="shared" si="129"/>
        <v>กฟส</v>
      </c>
      <c r="F530" s="30">
        <v>3</v>
      </c>
      <c r="G530" s="49"/>
      <c r="H530" s="30" t="s">
        <v>77</v>
      </c>
      <c r="I530" s="30">
        <v>0</v>
      </c>
      <c r="J530" s="32" t="e">
        <f t="shared" ref="J530" si="138">I530/G530</f>
        <v>#DIV/0!</v>
      </c>
      <c r="K530" s="30">
        <v>0</v>
      </c>
      <c r="L530" s="32" t="e">
        <f t="shared" si="131"/>
        <v>#DIV/0!</v>
      </c>
      <c r="M530" s="30">
        <v>0</v>
      </c>
      <c r="N530" s="32" t="e">
        <f t="shared" si="132"/>
        <v>#DIV/0!</v>
      </c>
      <c r="O530" s="45" t="str">
        <f t="shared" si="122"/>
        <v>ผ่าน</v>
      </c>
      <c r="Q530" s="32" t="e">
        <f t="shared" si="123"/>
        <v>#DIV/0!</v>
      </c>
      <c r="R530" s="30" t="str">
        <f t="shared" si="124"/>
        <v>ผ่าน</v>
      </c>
      <c r="S530" s="30"/>
      <c r="T530" s="58" t="e">
        <f t="shared" si="125"/>
        <v>#DIV/0!</v>
      </c>
      <c r="U530" s="30" t="str">
        <f t="shared" si="126"/>
        <v>ไม่ผ่าน</v>
      </c>
      <c r="V530" s="33"/>
      <c r="W530" s="58" t="e">
        <f t="shared" si="127"/>
        <v>#DIV/0!</v>
      </c>
      <c r="X530" s="30" t="str">
        <f t="shared" si="128"/>
        <v>ไม่ผ่าน</v>
      </c>
      <c r="Y530" s="30" t="s">
        <v>76</v>
      </c>
      <c r="Z530" s="33"/>
      <c r="AA530" s="13"/>
    </row>
    <row r="531" spans="1:27" ht="48.75" hidden="1" x14ac:dyDescent="0.6">
      <c r="A531" s="15">
        <v>13</v>
      </c>
      <c r="B531" s="66" t="s">
        <v>581</v>
      </c>
      <c r="C531" s="30" t="s">
        <v>22</v>
      </c>
      <c r="D531" s="45" t="s">
        <v>41</v>
      </c>
      <c r="E531" s="30" t="str">
        <f t="shared" si="129"/>
        <v>กฟส</v>
      </c>
      <c r="F531" s="30">
        <v>3</v>
      </c>
      <c r="G531" s="49"/>
      <c r="H531" s="30" t="s">
        <v>77</v>
      </c>
      <c r="I531" s="30">
        <v>0</v>
      </c>
      <c r="J531" s="32">
        <v>0</v>
      </c>
      <c r="K531" s="30">
        <v>0</v>
      </c>
      <c r="L531" s="32" t="e">
        <f t="shared" si="131"/>
        <v>#DIV/0!</v>
      </c>
      <c r="M531" s="30">
        <v>0</v>
      </c>
      <c r="N531" s="32" t="e">
        <f t="shared" si="132"/>
        <v>#DIV/0!</v>
      </c>
      <c r="O531" s="45" t="str">
        <f t="shared" si="122"/>
        <v>ผ่าน</v>
      </c>
      <c r="Q531" s="32" t="e">
        <f t="shared" si="123"/>
        <v>#DIV/0!</v>
      </c>
      <c r="R531" s="30" t="str">
        <f t="shared" si="124"/>
        <v>ผ่าน</v>
      </c>
      <c r="S531" s="30"/>
      <c r="T531" s="58" t="e">
        <f t="shared" si="125"/>
        <v>#DIV/0!</v>
      </c>
      <c r="U531" s="30" t="str">
        <f t="shared" si="126"/>
        <v>ไม่ผ่าน</v>
      </c>
      <c r="V531" s="33"/>
      <c r="W531" s="58" t="e">
        <f t="shared" si="127"/>
        <v>#DIV/0!</v>
      </c>
      <c r="X531" s="30" t="str">
        <f t="shared" si="128"/>
        <v>ไม่ผ่าน</v>
      </c>
      <c r="Y531" s="30" t="s">
        <v>76</v>
      </c>
      <c r="Z531" s="33"/>
      <c r="AA531" s="13"/>
    </row>
    <row r="532" spans="1:27" ht="48.75" hidden="1" x14ac:dyDescent="0.6">
      <c r="A532" s="15">
        <v>13</v>
      </c>
      <c r="B532" s="66" t="s">
        <v>581</v>
      </c>
      <c r="C532" s="30" t="s">
        <v>22</v>
      </c>
      <c r="D532" s="45" t="s">
        <v>42</v>
      </c>
      <c r="E532" s="30" t="str">
        <f t="shared" si="129"/>
        <v>กฟส</v>
      </c>
      <c r="F532" s="30">
        <v>3</v>
      </c>
      <c r="G532" s="49"/>
      <c r="H532" s="30" t="s">
        <v>77</v>
      </c>
      <c r="I532" s="30">
        <v>0</v>
      </c>
      <c r="J532" s="32" t="e">
        <f t="shared" ref="J532" si="139">I532/G532</f>
        <v>#DIV/0!</v>
      </c>
      <c r="K532" s="30">
        <v>0</v>
      </c>
      <c r="L532" s="32" t="e">
        <f t="shared" si="131"/>
        <v>#DIV/0!</v>
      </c>
      <c r="M532" s="30">
        <v>0</v>
      </c>
      <c r="N532" s="32" t="e">
        <f t="shared" si="132"/>
        <v>#DIV/0!</v>
      </c>
      <c r="O532" s="45" t="str">
        <f t="shared" si="122"/>
        <v>ผ่าน</v>
      </c>
      <c r="Q532" s="32" t="e">
        <f t="shared" si="123"/>
        <v>#DIV/0!</v>
      </c>
      <c r="R532" s="30" t="str">
        <f t="shared" si="124"/>
        <v>ผ่าน</v>
      </c>
      <c r="S532" s="30"/>
      <c r="T532" s="58" t="e">
        <f t="shared" si="125"/>
        <v>#DIV/0!</v>
      </c>
      <c r="U532" s="30" t="str">
        <f t="shared" si="126"/>
        <v>ไม่ผ่าน</v>
      </c>
      <c r="V532" s="33"/>
      <c r="W532" s="58" t="e">
        <f t="shared" si="127"/>
        <v>#DIV/0!</v>
      </c>
      <c r="X532" s="30" t="str">
        <f t="shared" si="128"/>
        <v>ไม่ผ่าน</v>
      </c>
      <c r="Y532" s="30" t="s">
        <v>76</v>
      </c>
      <c r="Z532" s="33"/>
      <c r="AA532" s="13"/>
    </row>
    <row r="533" spans="1:27" ht="48.75" hidden="1" x14ac:dyDescent="0.6">
      <c r="A533" s="15">
        <v>13</v>
      </c>
      <c r="B533" s="66" t="s">
        <v>581</v>
      </c>
      <c r="C533" s="30" t="s">
        <v>22</v>
      </c>
      <c r="D533" s="45" t="s">
        <v>43</v>
      </c>
      <c r="E533" s="30" t="str">
        <f t="shared" si="129"/>
        <v>กฟส</v>
      </c>
      <c r="F533" s="30">
        <v>3</v>
      </c>
      <c r="G533" s="49"/>
      <c r="H533" s="30" t="s">
        <v>77</v>
      </c>
      <c r="I533" s="30">
        <v>0</v>
      </c>
      <c r="J533" s="32">
        <v>0</v>
      </c>
      <c r="K533" s="30">
        <v>0</v>
      </c>
      <c r="L533" s="32" t="e">
        <f t="shared" si="131"/>
        <v>#DIV/0!</v>
      </c>
      <c r="M533" s="30">
        <v>0</v>
      </c>
      <c r="N533" s="32" t="e">
        <f t="shared" si="132"/>
        <v>#DIV/0!</v>
      </c>
      <c r="O533" s="45" t="str">
        <f t="shared" si="122"/>
        <v>ผ่าน</v>
      </c>
      <c r="Q533" s="32" t="e">
        <f t="shared" si="123"/>
        <v>#DIV/0!</v>
      </c>
      <c r="R533" s="30" t="str">
        <f t="shared" si="124"/>
        <v>ผ่าน</v>
      </c>
      <c r="S533" s="30"/>
      <c r="T533" s="58" t="e">
        <f t="shared" si="125"/>
        <v>#DIV/0!</v>
      </c>
      <c r="U533" s="30" t="str">
        <f t="shared" si="126"/>
        <v>ไม่ผ่าน</v>
      </c>
      <c r="V533" s="33"/>
      <c r="W533" s="58" t="e">
        <f t="shared" si="127"/>
        <v>#DIV/0!</v>
      </c>
      <c r="X533" s="30" t="str">
        <f t="shared" si="128"/>
        <v>ไม่ผ่าน</v>
      </c>
      <c r="Y533" s="30" t="s">
        <v>76</v>
      </c>
      <c r="Z533" s="33"/>
      <c r="AA533" s="13"/>
    </row>
    <row r="534" spans="1:27" ht="48.75" hidden="1" x14ac:dyDescent="0.6">
      <c r="A534" s="15">
        <v>13</v>
      </c>
      <c r="B534" s="66" t="s">
        <v>581</v>
      </c>
      <c r="C534" s="30" t="s">
        <v>22</v>
      </c>
      <c r="D534" s="45" t="s">
        <v>79</v>
      </c>
      <c r="E534" s="30" t="str">
        <f t="shared" si="129"/>
        <v>กฟส</v>
      </c>
      <c r="F534" s="30">
        <v>3</v>
      </c>
      <c r="G534" s="49"/>
      <c r="H534" s="30" t="s">
        <v>77</v>
      </c>
      <c r="I534" s="30">
        <v>0</v>
      </c>
      <c r="J534" s="32" t="e">
        <f t="shared" ref="J534" si="140">I534/G534</f>
        <v>#DIV/0!</v>
      </c>
      <c r="K534" s="30">
        <v>0</v>
      </c>
      <c r="L534" s="32" t="e">
        <f t="shared" si="131"/>
        <v>#DIV/0!</v>
      </c>
      <c r="M534" s="30">
        <v>0</v>
      </c>
      <c r="N534" s="32" t="e">
        <f t="shared" si="132"/>
        <v>#DIV/0!</v>
      </c>
      <c r="O534" s="45" t="str">
        <f t="shared" si="122"/>
        <v>ผ่าน</v>
      </c>
      <c r="Q534" s="32" t="e">
        <f t="shared" si="123"/>
        <v>#DIV/0!</v>
      </c>
      <c r="R534" s="30" t="str">
        <f t="shared" si="124"/>
        <v>ผ่าน</v>
      </c>
      <c r="S534" s="30"/>
      <c r="T534" s="58" t="e">
        <f t="shared" si="125"/>
        <v>#DIV/0!</v>
      </c>
      <c r="U534" s="30" t="str">
        <f t="shared" si="126"/>
        <v>ไม่ผ่าน</v>
      </c>
      <c r="V534" s="33"/>
      <c r="W534" s="58" t="e">
        <f t="shared" si="127"/>
        <v>#DIV/0!</v>
      </c>
      <c r="X534" s="30" t="str">
        <f t="shared" si="128"/>
        <v>ไม่ผ่าน</v>
      </c>
      <c r="Y534" s="30" t="s">
        <v>76</v>
      </c>
      <c r="Z534" s="33"/>
      <c r="AA534" s="13"/>
    </row>
    <row r="535" spans="1:27" ht="48.75" hidden="1" x14ac:dyDescent="0.6">
      <c r="A535" s="15">
        <v>13</v>
      </c>
      <c r="B535" s="66" t="s">
        <v>581</v>
      </c>
      <c r="C535" s="30" t="s">
        <v>22</v>
      </c>
      <c r="D535" s="45" t="s">
        <v>45</v>
      </c>
      <c r="E535" s="30" t="str">
        <f t="shared" si="129"/>
        <v>กฟจ</v>
      </c>
      <c r="F535" s="30">
        <v>3</v>
      </c>
      <c r="G535" s="49"/>
      <c r="H535" s="30" t="s">
        <v>77</v>
      </c>
      <c r="I535" s="30">
        <v>0</v>
      </c>
      <c r="J535" s="32">
        <v>0</v>
      </c>
      <c r="K535" s="30">
        <v>0</v>
      </c>
      <c r="L535" s="32" t="e">
        <f t="shared" si="131"/>
        <v>#DIV/0!</v>
      </c>
      <c r="M535" s="30">
        <v>0</v>
      </c>
      <c r="N535" s="32" t="e">
        <f t="shared" si="132"/>
        <v>#DIV/0!</v>
      </c>
      <c r="O535" s="45" t="str">
        <f t="shared" si="122"/>
        <v>ผ่าน</v>
      </c>
      <c r="Q535" s="32" t="e">
        <f t="shared" si="123"/>
        <v>#DIV/0!</v>
      </c>
      <c r="R535" s="30" t="str">
        <f t="shared" si="124"/>
        <v>ผ่าน</v>
      </c>
      <c r="S535" s="30"/>
      <c r="T535" s="58" t="e">
        <f t="shared" si="125"/>
        <v>#DIV/0!</v>
      </c>
      <c r="U535" s="30" t="str">
        <f t="shared" si="126"/>
        <v>ไม่ผ่าน</v>
      </c>
      <c r="V535" s="33"/>
      <c r="W535" s="58" t="e">
        <f t="shared" si="127"/>
        <v>#DIV/0!</v>
      </c>
      <c r="X535" s="30" t="str">
        <f t="shared" si="128"/>
        <v>ไม่ผ่าน</v>
      </c>
      <c r="Y535" s="30" t="s">
        <v>76</v>
      </c>
      <c r="Z535" s="33"/>
      <c r="AA535" s="13"/>
    </row>
    <row r="536" spans="1:27" ht="48.75" hidden="1" x14ac:dyDescent="0.6">
      <c r="A536" s="15">
        <v>13</v>
      </c>
      <c r="B536" s="66" t="s">
        <v>581</v>
      </c>
      <c r="C536" s="30" t="s">
        <v>22</v>
      </c>
      <c r="D536" s="45" t="s">
        <v>46</v>
      </c>
      <c r="E536" s="30" t="str">
        <f t="shared" si="129"/>
        <v>กฟส</v>
      </c>
      <c r="F536" s="30">
        <v>3</v>
      </c>
      <c r="G536" s="49"/>
      <c r="H536" s="30" t="s">
        <v>77</v>
      </c>
      <c r="I536" s="30">
        <v>0</v>
      </c>
      <c r="J536" s="32" t="e">
        <f t="shared" ref="J536" si="141">I536/G536</f>
        <v>#DIV/0!</v>
      </c>
      <c r="K536" s="30">
        <v>0</v>
      </c>
      <c r="L536" s="32" t="e">
        <f t="shared" si="131"/>
        <v>#DIV/0!</v>
      </c>
      <c r="M536" s="30">
        <v>0</v>
      </c>
      <c r="N536" s="32" t="e">
        <f t="shared" si="132"/>
        <v>#DIV/0!</v>
      </c>
      <c r="O536" s="45" t="str">
        <f t="shared" si="122"/>
        <v>ผ่าน</v>
      </c>
      <c r="Q536" s="32" t="e">
        <f t="shared" si="123"/>
        <v>#DIV/0!</v>
      </c>
      <c r="R536" s="30" t="str">
        <f t="shared" si="124"/>
        <v>ผ่าน</v>
      </c>
      <c r="S536" s="30"/>
      <c r="T536" s="58" t="e">
        <f t="shared" si="125"/>
        <v>#DIV/0!</v>
      </c>
      <c r="U536" s="30" t="str">
        <f t="shared" si="126"/>
        <v>ไม่ผ่าน</v>
      </c>
      <c r="V536" s="33"/>
      <c r="W536" s="58" t="e">
        <f t="shared" si="127"/>
        <v>#DIV/0!</v>
      </c>
      <c r="X536" s="30" t="str">
        <f t="shared" si="128"/>
        <v>ไม่ผ่าน</v>
      </c>
      <c r="Y536" s="30" t="s">
        <v>76</v>
      </c>
      <c r="Z536" s="33"/>
      <c r="AA536" s="13"/>
    </row>
    <row r="537" spans="1:27" ht="48.75" hidden="1" x14ac:dyDescent="0.6">
      <c r="A537" s="15">
        <v>13</v>
      </c>
      <c r="B537" s="66" t="s">
        <v>581</v>
      </c>
      <c r="C537" s="30" t="s">
        <v>22</v>
      </c>
      <c r="D537" s="45" t="s">
        <v>47</v>
      </c>
      <c r="E537" s="30" t="str">
        <f t="shared" si="129"/>
        <v>กฟส</v>
      </c>
      <c r="F537" s="30">
        <v>3</v>
      </c>
      <c r="G537" s="49"/>
      <c r="H537" s="30" t="s">
        <v>77</v>
      </c>
      <c r="I537" s="30">
        <v>0</v>
      </c>
      <c r="J537" s="32">
        <v>0</v>
      </c>
      <c r="K537" s="30">
        <v>0</v>
      </c>
      <c r="L537" s="32" t="e">
        <f t="shared" si="131"/>
        <v>#DIV/0!</v>
      </c>
      <c r="M537" s="30">
        <v>0</v>
      </c>
      <c r="N537" s="32" t="e">
        <f t="shared" si="132"/>
        <v>#DIV/0!</v>
      </c>
      <c r="O537" s="45" t="str">
        <f t="shared" si="122"/>
        <v>ผ่าน</v>
      </c>
      <c r="Q537" s="32" t="e">
        <f t="shared" si="123"/>
        <v>#DIV/0!</v>
      </c>
      <c r="R537" s="30" t="str">
        <f t="shared" si="124"/>
        <v>ผ่าน</v>
      </c>
      <c r="S537" s="30"/>
      <c r="T537" s="58" t="e">
        <f t="shared" si="125"/>
        <v>#DIV/0!</v>
      </c>
      <c r="U537" s="30" t="str">
        <f t="shared" si="126"/>
        <v>ไม่ผ่าน</v>
      </c>
      <c r="V537" s="33"/>
      <c r="W537" s="58" t="e">
        <f t="shared" si="127"/>
        <v>#DIV/0!</v>
      </c>
      <c r="X537" s="30" t="str">
        <f t="shared" si="128"/>
        <v>ไม่ผ่าน</v>
      </c>
      <c r="Y537" s="30" t="s">
        <v>76</v>
      </c>
      <c r="Z537" s="33"/>
      <c r="AA537" s="13"/>
    </row>
    <row r="538" spans="1:27" ht="48.75" hidden="1" x14ac:dyDescent="0.6">
      <c r="A538" s="15">
        <v>13</v>
      </c>
      <c r="B538" s="66" t="s">
        <v>581</v>
      </c>
      <c r="C538" s="30" t="s">
        <v>22</v>
      </c>
      <c r="D538" s="45" t="s">
        <v>48</v>
      </c>
      <c r="E538" s="30" t="str">
        <f t="shared" si="129"/>
        <v>กฟจ</v>
      </c>
      <c r="F538" s="30">
        <v>3</v>
      </c>
      <c r="G538" s="49"/>
      <c r="H538" s="30" t="s">
        <v>77</v>
      </c>
      <c r="I538" s="30">
        <v>0</v>
      </c>
      <c r="J538" s="32" t="e">
        <f t="shared" ref="J538" si="142">I538/G538</f>
        <v>#DIV/0!</v>
      </c>
      <c r="K538" s="30">
        <v>0</v>
      </c>
      <c r="L538" s="32" t="e">
        <f t="shared" si="131"/>
        <v>#DIV/0!</v>
      </c>
      <c r="M538" s="30">
        <v>0</v>
      </c>
      <c r="N538" s="32" t="e">
        <f t="shared" si="132"/>
        <v>#DIV/0!</v>
      </c>
      <c r="O538" s="45" t="str">
        <f t="shared" si="122"/>
        <v>ผ่าน</v>
      </c>
      <c r="Q538" s="32" t="e">
        <f t="shared" si="123"/>
        <v>#DIV/0!</v>
      </c>
      <c r="R538" s="30" t="str">
        <f t="shared" si="124"/>
        <v>ผ่าน</v>
      </c>
      <c r="S538" s="30"/>
      <c r="T538" s="58" t="e">
        <f t="shared" si="125"/>
        <v>#DIV/0!</v>
      </c>
      <c r="U538" s="30" t="str">
        <f t="shared" si="126"/>
        <v>ไม่ผ่าน</v>
      </c>
      <c r="V538" s="33"/>
      <c r="W538" s="58" t="e">
        <f t="shared" si="127"/>
        <v>#DIV/0!</v>
      </c>
      <c r="X538" s="30" t="str">
        <f t="shared" si="128"/>
        <v>ไม่ผ่าน</v>
      </c>
      <c r="Y538" s="30" t="s">
        <v>76</v>
      </c>
      <c r="Z538" s="33"/>
      <c r="AA538" s="13"/>
    </row>
    <row r="539" spans="1:27" ht="48.75" hidden="1" x14ac:dyDescent="0.6">
      <c r="A539" s="15">
        <v>13</v>
      </c>
      <c r="B539" s="66" t="s">
        <v>581</v>
      </c>
      <c r="C539" s="30" t="s">
        <v>22</v>
      </c>
      <c r="D539" s="45" t="s">
        <v>49</v>
      </c>
      <c r="E539" s="30" t="str">
        <f t="shared" si="129"/>
        <v>กฟส</v>
      </c>
      <c r="F539" s="30">
        <v>3</v>
      </c>
      <c r="G539" s="49"/>
      <c r="H539" s="30" t="s">
        <v>77</v>
      </c>
      <c r="I539" s="30">
        <v>0</v>
      </c>
      <c r="J539" s="32">
        <v>0</v>
      </c>
      <c r="K539" s="30">
        <v>0</v>
      </c>
      <c r="L539" s="32" t="e">
        <f t="shared" si="131"/>
        <v>#DIV/0!</v>
      </c>
      <c r="M539" s="30">
        <v>0</v>
      </c>
      <c r="N539" s="32" t="e">
        <f t="shared" si="132"/>
        <v>#DIV/0!</v>
      </c>
      <c r="O539" s="45" t="str">
        <f t="shared" si="122"/>
        <v>ผ่าน</v>
      </c>
      <c r="Q539" s="32" t="e">
        <f t="shared" si="123"/>
        <v>#DIV/0!</v>
      </c>
      <c r="R539" s="30" t="str">
        <f t="shared" si="124"/>
        <v>ผ่าน</v>
      </c>
      <c r="S539" s="30"/>
      <c r="T539" s="58" t="e">
        <f t="shared" si="125"/>
        <v>#DIV/0!</v>
      </c>
      <c r="U539" s="30" t="str">
        <f t="shared" si="126"/>
        <v>ไม่ผ่าน</v>
      </c>
      <c r="V539" s="33"/>
      <c r="W539" s="58" t="e">
        <f t="shared" si="127"/>
        <v>#DIV/0!</v>
      </c>
      <c r="X539" s="30" t="str">
        <f t="shared" si="128"/>
        <v>ไม่ผ่าน</v>
      </c>
      <c r="Y539" s="30" t="s">
        <v>76</v>
      </c>
      <c r="Z539" s="33"/>
      <c r="AA539" s="13"/>
    </row>
    <row r="540" spans="1:27" ht="48.75" hidden="1" x14ac:dyDescent="0.6">
      <c r="A540" s="15">
        <v>13</v>
      </c>
      <c r="B540" s="66" t="s">
        <v>581</v>
      </c>
      <c r="C540" s="30" t="s">
        <v>22</v>
      </c>
      <c r="D540" s="45" t="s">
        <v>50</v>
      </c>
      <c r="E540" s="30" t="str">
        <f t="shared" si="129"/>
        <v>กฟส</v>
      </c>
      <c r="F540" s="30">
        <v>3</v>
      </c>
      <c r="G540" s="49"/>
      <c r="H540" s="30" t="s">
        <v>77</v>
      </c>
      <c r="I540" s="30">
        <v>0</v>
      </c>
      <c r="J540" s="32" t="e">
        <f t="shared" ref="J540" si="143">I540/G540</f>
        <v>#DIV/0!</v>
      </c>
      <c r="K540" s="30">
        <v>0</v>
      </c>
      <c r="L540" s="32" t="e">
        <f t="shared" si="131"/>
        <v>#DIV/0!</v>
      </c>
      <c r="M540" s="30">
        <v>0</v>
      </c>
      <c r="N540" s="32" t="e">
        <f t="shared" si="132"/>
        <v>#DIV/0!</v>
      </c>
      <c r="O540" s="45" t="str">
        <f t="shared" si="122"/>
        <v>ผ่าน</v>
      </c>
      <c r="Q540" s="32" t="e">
        <f t="shared" si="123"/>
        <v>#DIV/0!</v>
      </c>
      <c r="R540" s="30" t="str">
        <f t="shared" si="124"/>
        <v>ผ่าน</v>
      </c>
      <c r="S540" s="30"/>
      <c r="T540" s="58" t="e">
        <f t="shared" si="125"/>
        <v>#DIV/0!</v>
      </c>
      <c r="U540" s="30" t="str">
        <f t="shared" si="126"/>
        <v>ไม่ผ่าน</v>
      </c>
      <c r="V540" s="33"/>
      <c r="W540" s="58" t="e">
        <f t="shared" si="127"/>
        <v>#DIV/0!</v>
      </c>
      <c r="X540" s="30" t="str">
        <f t="shared" si="128"/>
        <v>ไม่ผ่าน</v>
      </c>
      <c r="Y540" s="30" t="s">
        <v>76</v>
      </c>
      <c r="Z540" s="33"/>
      <c r="AA540" s="13"/>
    </row>
    <row r="541" spans="1:27" ht="48.75" hidden="1" x14ac:dyDescent="0.6">
      <c r="A541" s="15">
        <v>13</v>
      </c>
      <c r="B541" s="66" t="s">
        <v>581</v>
      </c>
      <c r="C541" s="30" t="s">
        <v>22</v>
      </c>
      <c r="D541" s="45" t="s">
        <v>51</v>
      </c>
      <c r="E541" s="30" t="str">
        <f t="shared" si="129"/>
        <v>กฟส</v>
      </c>
      <c r="F541" s="30">
        <v>3</v>
      </c>
      <c r="G541" s="49"/>
      <c r="H541" s="30" t="s">
        <v>77</v>
      </c>
      <c r="I541" s="30">
        <v>0</v>
      </c>
      <c r="J541" s="32">
        <v>0</v>
      </c>
      <c r="K541" s="30">
        <v>0</v>
      </c>
      <c r="L541" s="32" t="e">
        <f t="shared" si="131"/>
        <v>#DIV/0!</v>
      </c>
      <c r="M541" s="30">
        <v>0</v>
      </c>
      <c r="N541" s="32" t="e">
        <f t="shared" si="132"/>
        <v>#DIV/0!</v>
      </c>
      <c r="O541" s="45" t="str">
        <f t="shared" si="122"/>
        <v>ผ่าน</v>
      </c>
      <c r="Q541" s="32" t="e">
        <f t="shared" si="123"/>
        <v>#DIV/0!</v>
      </c>
      <c r="R541" s="30" t="str">
        <f t="shared" si="124"/>
        <v>ผ่าน</v>
      </c>
      <c r="S541" s="30"/>
      <c r="T541" s="58" t="e">
        <f t="shared" si="125"/>
        <v>#DIV/0!</v>
      </c>
      <c r="U541" s="30" t="str">
        <f t="shared" si="126"/>
        <v>ไม่ผ่าน</v>
      </c>
      <c r="V541" s="33"/>
      <c r="W541" s="58" t="e">
        <f t="shared" si="127"/>
        <v>#DIV/0!</v>
      </c>
      <c r="X541" s="30" t="str">
        <f t="shared" si="128"/>
        <v>ไม่ผ่าน</v>
      </c>
      <c r="Y541" s="30" t="s">
        <v>76</v>
      </c>
      <c r="Z541" s="33"/>
      <c r="AA541" s="13"/>
    </row>
    <row r="542" spans="1:27" ht="48.75" hidden="1" x14ac:dyDescent="0.6">
      <c r="A542" s="15">
        <v>13</v>
      </c>
      <c r="B542" s="66" t="s">
        <v>581</v>
      </c>
      <c r="C542" s="30" t="s">
        <v>22</v>
      </c>
      <c r="D542" s="45" t="s">
        <v>52</v>
      </c>
      <c r="E542" s="30" t="str">
        <f t="shared" si="129"/>
        <v>กฟจ</v>
      </c>
      <c r="F542" s="30">
        <v>3</v>
      </c>
      <c r="G542" s="49"/>
      <c r="H542" s="30" t="s">
        <v>77</v>
      </c>
      <c r="I542" s="30">
        <v>0</v>
      </c>
      <c r="J542" s="32" t="e">
        <f t="shared" ref="J542" si="144">I542/G542</f>
        <v>#DIV/0!</v>
      </c>
      <c r="K542" s="30">
        <v>0</v>
      </c>
      <c r="L542" s="32" t="e">
        <f t="shared" si="131"/>
        <v>#DIV/0!</v>
      </c>
      <c r="M542" s="30">
        <v>0</v>
      </c>
      <c r="N542" s="32" t="e">
        <f t="shared" si="132"/>
        <v>#DIV/0!</v>
      </c>
      <c r="O542" s="45" t="str">
        <f t="shared" si="122"/>
        <v>ผ่าน</v>
      </c>
      <c r="Q542" s="32" t="e">
        <f t="shared" si="123"/>
        <v>#DIV/0!</v>
      </c>
      <c r="R542" s="30" t="str">
        <f t="shared" si="124"/>
        <v>ผ่าน</v>
      </c>
      <c r="S542" s="30"/>
      <c r="T542" s="58" t="e">
        <f t="shared" si="125"/>
        <v>#DIV/0!</v>
      </c>
      <c r="U542" s="30" t="str">
        <f t="shared" si="126"/>
        <v>ไม่ผ่าน</v>
      </c>
      <c r="V542" s="33"/>
      <c r="W542" s="58" t="e">
        <f t="shared" si="127"/>
        <v>#DIV/0!</v>
      </c>
      <c r="X542" s="30" t="str">
        <f t="shared" si="128"/>
        <v>ไม่ผ่าน</v>
      </c>
      <c r="Y542" s="30" t="s">
        <v>76</v>
      </c>
      <c r="Z542" s="33"/>
      <c r="AA542" s="13"/>
    </row>
    <row r="543" spans="1:27" ht="48.75" hidden="1" x14ac:dyDescent="0.6">
      <c r="A543" s="15">
        <v>13</v>
      </c>
      <c r="B543" s="66" t="s">
        <v>581</v>
      </c>
      <c r="C543" s="30" t="s">
        <v>22</v>
      </c>
      <c r="D543" s="45" t="s">
        <v>53</v>
      </c>
      <c r="E543" s="30" t="str">
        <f t="shared" si="129"/>
        <v>กฟส</v>
      </c>
      <c r="F543" s="30">
        <v>3</v>
      </c>
      <c r="G543" s="49"/>
      <c r="H543" s="30" t="s">
        <v>77</v>
      </c>
      <c r="I543" s="30">
        <v>0</v>
      </c>
      <c r="J543" s="32">
        <v>0</v>
      </c>
      <c r="K543" s="30">
        <v>0</v>
      </c>
      <c r="L543" s="32" t="e">
        <f t="shared" si="131"/>
        <v>#DIV/0!</v>
      </c>
      <c r="M543" s="30">
        <v>0</v>
      </c>
      <c r="N543" s="32" t="e">
        <f t="shared" si="132"/>
        <v>#DIV/0!</v>
      </c>
      <c r="O543" s="45" t="str">
        <f t="shared" si="122"/>
        <v>ผ่าน</v>
      </c>
      <c r="Q543" s="32" t="e">
        <f t="shared" si="123"/>
        <v>#DIV/0!</v>
      </c>
      <c r="R543" s="30" t="str">
        <f t="shared" si="124"/>
        <v>ผ่าน</v>
      </c>
      <c r="S543" s="30"/>
      <c r="T543" s="58" t="e">
        <f t="shared" si="125"/>
        <v>#DIV/0!</v>
      </c>
      <c r="U543" s="30" t="str">
        <f t="shared" si="126"/>
        <v>ไม่ผ่าน</v>
      </c>
      <c r="V543" s="33"/>
      <c r="W543" s="58" t="e">
        <f t="shared" si="127"/>
        <v>#DIV/0!</v>
      </c>
      <c r="X543" s="30" t="str">
        <f t="shared" si="128"/>
        <v>ไม่ผ่าน</v>
      </c>
      <c r="Y543" s="30" t="s">
        <v>76</v>
      </c>
      <c r="Z543" s="33"/>
      <c r="AA543" s="13"/>
    </row>
    <row r="544" spans="1:27" ht="48.75" hidden="1" x14ac:dyDescent="0.6">
      <c r="A544" s="15">
        <v>13</v>
      </c>
      <c r="B544" s="66" t="s">
        <v>581</v>
      </c>
      <c r="C544" s="30" t="s">
        <v>22</v>
      </c>
      <c r="D544" s="45" t="s">
        <v>54</v>
      </c>
      <c r="E544" s="30" t="str">
        <f t="shared" si="129"/>
        <v>กฟจ</v>
      </c>
      <c r="F544" s="30">
        <v>3</v>
      </c>
      <c r="G544" s="49"/>
      <c r="H544" s="30" t="s">
        <v>77</v>
      </c>
      <c r="I544" s="30">
        <v>0</v>
      </c>
      <c r="J544" s="32" t="e">
        <f t="shared" ref="J544" si="145">I544/G544</f>
        <v>#DIV/0!</v>
      </c>
      <c r="K544" s="30">
        <v>0</v>
      </c>
      <c r="L544" s="32" t="e">
        <f t="shared" si="131"/>
        <v>#DIV/0!</v>
      </c>
      <c r="M544" s="30">
        <v>0</v>
      </c>
      <c r="N544" s="32" t="e">
        <f t="shared" si="132"/>
        <v>#DIV/0!</v>
      </c>
      <c r="O544" s="45" t="str">
        <f t="shared" si="122"/>
        <v>ผ่าน</v>
      </c>
      <c r="Q544" s="32" t="e">
        <f t="shared" si="123"/>
        <v>#DIV/0!</v>
      </c>
      <c r="R544" s="30" t="str">
        <f t="shared" si="124"/>
        <v>ผ่าน</v>
      </c>
      <c r="S544" s="30"/>
      <c r="T544" s="58" t="e">
        <f t="shared" si="125"/>
        <v>#DIV/0!</v>
      </c>
      <c r="U544" s="30" t="str">
        <f t="shared" si="126"/>
        <v>ไม่ผ่าน</v>
      </c>
      <c r="V544" s="33"/>
      <c r="W544" s="58" t="e">
        <f t="shared" si="127"/>
        <v>#DIV/0!</v>
      </c>
      <c r="X544" s="30" t="str">
        <f t="shared" si="128"/>
        <v>ไม่ผ่าน</v>
      </c>
      <c r="Y544" s="30" t="s">
        <v>76</v>
      </c>
      <c r="Z544" s="33"/>
      <c r="AA544" s="13"/>
    </row>
    <row r="545" spans="1:27" ht="48.75" hidden="1" x14ac:dyDescent="0.6">
      <c r="A545" s="15">
        <v>13</v>
      </c>
      <c r="B545" s="66" t="s">
        <v>581</v>
      </c>
      <c r="C545" s="30" t="s">
        <v>22</v>
      </c>
      <c r="D545" s="45" t="s">
        <v>55</v>
      </c>
      <c r="E545" s="30" t="str">
        <f t="shared" si="129"/>
        <v>กฟส</v>
      </c>
      <c r="F545" s="30">
        <v>3</v>
      </c>
      <c r="G545" s="49"/>
      <c r="H545" s="30" t="s">
        <v>77</v>
      </c>
      <c r="I545" s="30">
        <v>0</v>
      </c>
      <c r="J545" s="32">
        <v>0</v>
      </c>
      <c r="K545" s="30">
        <v>0</v>
      </c>
      <c r="L545" s="32" t="e">
        <f t="shared" si="131"/>
        <v>#DIV/0!</v>
      </c>
      <c r="M545" s="30">
        <v>0</v>
      </c>
      <c r="N545" s="32" t="e">
        <f t="shared" si="132"/>
        <v>#DIV/0!</v>
      </c>
      <c r="O545" s="45" t="str">
        <f t="shared" si="122"/>
        <v>ผ่าน</v>
      </c>
      <c r="Q545" s="32" t="e">
        <f t="shared" si="123"/>
        <v>#DIV/0!</v>
      </c>
      <c r="R545" s="30" t="str">
        <f t="shared" si="124"/>
        <v>ผ่าน</v>
      </c>
      <c r="S545" s="30"/>
      <c r="T545" s="58" t="e">
        <f t="shared" si="125"/>
        <v>#DIV/0!</v>
      </c>
      <c r="U545" s="30" t="str">
        <f t="shared" si="126"/>
        <v>ไม่ผ่าน</v>
      </c>
      <c r="V545" s="33"/>
      <c r="W545" s="58" t="e">
        <f t="shared" si="127"/>
        <v>#DIV/0!</v>
      </c>
      <c r="X545" s="30" t="str">
        <f t="shared" si="128"/>
        <v>ไม่ผ่าน</v>
      </c>
      <c r="Y545" s="30" t="s">
        <v>76</v>
      </c>
      <c r="Z545" s="33"/>
      <c r="AA545" s="13"/>
    </row>
    <row r="546" spans="1:27" ht="48.75" hidden="1" x14ac:dyDescent="0.6">
      <c r="A546" s="15">
        <v>13</v>
      </c>
      <c r="B546" s="66" t="s">
        <v>581</v>
      </c>
      <c r="C546" s="30" t="s">
        <v>22</v>
      </c>
      <c r="D546" s="45" t="s">
        <v>56</v>
      </c>
      <c r="E546" s="30" t="str">
        <f t="shared" si="129"/>
        <v>กฟอ</v>
      </c>
      <c r="F546" s="30">
        <v>3</v>
      </c>
      <c r="G546" s="49"/>
      <c r="H546" s="30" t="s">
        <v>77</v>
      </c>
      <c r="I546" s="30">
        <v>0</v>
      </c>
      <c r="J546" s="32" t="e">
        <f t="shared" ref="J546" si="146">I546/G546</f>
        <v>#DIV/0!</v>
      </c>
      <c r="K546" s="30">
        <v>0</v>
      </c>
      <c r="L546" s="32" t="e">
        <f t="shared" si="131"/>
        <v>#DIV/0!</v>
      </c>
      <c r="M546" s="30">
        <v>0</v>
      </c>
      <c r="N546" s="32" t="e">
        <f t="shared" si="132"/>
        <v>#DIV/0!</v>
      </c>
      <c r="O546" s="45" t="str">
        <f t="shared" si="122"/>
        <v>ผ่าน</v>
      </c>
      <c r="Q546" s="32" t="e">
        <f t="shared" si="123"/>
        <v>#DIV/0!</v>
      </c>
      <c r="R546" s="30" t="str">
        <f t="shared" si="124"/>
        <v>ผ่าน</v>
      </c>
      <c r="S546" s="30"/>
      <c r="T546" s="58" t="e">
        <f t="shared" si="125"/>
        <v>#DIV/0!</v>
      </c>
      <c r="U546" s="30" t="str">
        <f t="shared" si="126"/>
        <v>ไม่ผ่าน</v>
      </c>
      <c r="V546" s="33"/>
      <c r="W546" s="58" t="e">
        <f t="shared" si="127"/>
        <v>#DIV/0!</v>
      </c>
      <c r="X546" s="30" t="str">
        <f t="shared" si="128"/>
        <v>ไม่ผ่าน</v>
      </c>
      <c r="Y546" s="30" t="s">
        <v>76</v>
      </c>
      <c r="Z546" s="33"/>
      <c r="AA546" s="13"/>
    </row>
    <row r="547" spans="1:27" ht="48.75" hidden="1" x14ac:dyDescent="0.6">
      <c r="A547" s="15">
        <v>13</v>
      </c>
      <c r="B547" s="66" t="s">
        <v>581</v>
      </c>
      <c r="C547" s="30" t="s">
        <v>22</v>
      </c>
      <c r="D547" s="45" t="s">
        <v>57</v>
      </c>
      <c r="E547" s="30" t="str">
        <f t="shared" si="129"/>
        <v>กฟส</v>
      </c>
      <c r="F547" s="30">
        <v>3</v>
      </c>
      <c r="G547" s="49"/>
      <c r="H547" s="30" t="s">
        <v>77</v>
      </c>
      <c r="I547" s="30">
        <v>0</v>
      </c>
      <c r="J547" s="32">
        <v>0</v>
      </c>
      <c r="K547" s="30">
        <v>0</v>
      </c>
      <c r="L547" s="32" t="e">
        <f t="shared" si="131"/>
        <v>#DIV/0!</v>
      </c>
      <c r="M547" s="30">
        <v>0</v>
      </c>
      <c r="N547" s="32" t="e">
        <f t="shared" si="132"/>
        <v>#DIV/0!</v>
      </c>
      <c r="O547" s="45" t="str">
        <f t="shared" si="122"/>
        <v>ผ่าน</v>
      </c>
      <c r="Q547" s="32" t="e">
        <f t="shared" si="123"/>
        <v>#DIV/0!</v>
      </c>
      <c r="R547" s="30" t="str">
        <f t="shared" si="124"/>
        <v>ผ่าน</v>
      </c>
      <c r="S547" s="30"/>
      <c r="T547" s="58" t="e">
        <f t="shared" si="125"/>
        <v>#DIV/0!</v>
      </c>
      <c r="U547" s="30" t="str">
        <f t="shared" si="126"/>
        <v>ไม่ผ่าน</v>
      </c>
      <c r="V547" s="33"/>
      <c r="W547" s="58" t="e">
        <f t="shared" si="127"/>
        <v>#DIV/0!</v>
      </c>
      <c r="X547" s="30" t="str">
        <f t="shared" si="128"/>
        <v>ไม่ผ่าน</v>
      </c>
      <c r="Y547" s="30" t="s">
        <v>76</v>
      </c>
      <c r="Z547" s="33"/>
      <c r="AA547" s="13"/>
    </row>
    <row r="548" spans="1:27" ht="48.75" hidden="1" x14ac:dyDescent="0.6">
      <c r="A548" s="15">
        <v>13</v>
      </c>
      <c r="B548" s="66" t="s">
        <v>581</v>
      </c>
      <c r="C548" s="30" t="s">
        <v>22</v>
      </c>
      <c r="D548" s="45" t="s">
        <v>58</v>
      </c>
      <c r="E548" s="30" t="str">
        <f t="shared" si="129"/>
        <v>กฟอ</v>
      </c>
      <c r="F548" s="30">
        <v>3</v>
      </c>
      <c r="G548" s="49"/>
      <c r="H548" s="30" t="s">
        <v>77</v>
      </c>
      <c r="I548" s="30">
        <v>0</v>
      </c>
      <c r="J548" s="32" t="e">
        <f t="shared" ref="J548" si="147">I548/G548</f>
        <v>#DIV/0!</v>
      </c>
      <c r="K548" s="30">
        <v>0</v>
      </c>
      <c r="L548" s="32" t="e">
        <f t="shared" si="131"/>
        <v>#DIV/0!</v>
      </c>
      <c r="M548" s="30">
        <v>0</v>
      </c>
      <c r="N548" s="32" t="e">
        <f t="shared" si="132"/>
        <v>#DIV/0!</v>
      </c>
      <c r="O548" s="45" t="str">
        <f t="shared" si="122"/>
        <v>ผ่าน</v>
      </c>
      <c r="Q548" s="32" t="e">
        <f t="shared" si="123"/>
        <v>#DIV/0!</v>
      </c>
      <c r="R548" s="30" t="str">
        <f t="shared" si="124"/>
        <v>ผ่าน</v>
      </c>
      <c r="S548" s="30"/>
      <c r="T548" s="58" t="e">
        <f t="shared" si="125"/>
        <v>#DIV/0!</v>
      </c>
      <c r="U548" s="30" t="str">
        <f t="shared" si="126"/>
        <v>ไม่ผ่าน</v>
      </c>
      <c r="V548" s="33"/>
      <c r="W548" s="58" t="e">
        <f t="shared" si="127"/>
        <v>#DIV/0!</v>
      </c>
      <c r="X548" s="30" t="str">
        <f t="shared" si="128"/>
        <v>ไม่ผ่าน</v>
      </c>
      <c r="Y548" s="30" t="s">
        <v>76</v>
      </c>
      <c r="Z548" s="33"/>
      <c r="AA548" s="13"/>
    </row>
    <row r="549" spans="1:27" ht="48.75" hidden="1" x14ac:dyDescent="0.6">
      <c r="A549" s="15">
        <v>13</v>
      </c>
      <c r="B549" s="66" t="s">
        <v>581</v>
      </c>
      <c r="C549" s="30" t="s">
        <v>22</v>
      </c>
      <c r="D549" s="45" t="s">
        <v>59</v>
      </c>
      <c r="E549" s="30" t="str">
        <f t="shared" si="129"/>
        <v>กฟส</v>
      </c>
      <c r="F549" s="30">
        <v>3</v>
      </c>
      <c r="G549" s="49"/>
      <c r="H549" s="30" t="s">
        <v>77</v>
      </c>
      <c r="I549" s="30">
        <v>0</v>
      </c>
      <c r="J549" s="32">
        <v>0</v>
      </c>
      <c r="K549" s="30">
        <v>0</v>
      </c>
      <c r="L549" s="32" t="e">
        <f t="shared" si="131"/>
        <v>#DIV/0!</v>
      </c>
      <c r="M549" s="30">
        <v>0</v>
      </c>
      <c r="N549" s="32" t="e">
        <f t="shared" si="132"/>
        <v>#DIV/0!</v>
      </c>
      <c r="O549" s="45" t="str">
        <f t="shared" si="122"/>
        <v>ผ่าน</v>
      </c>
      <c r="Q549" s="32" t="e">
        <f t="shared" si="123"/>
        <v>#DIV/0!</v>
      </c>
      <c r="R549" s="30" t="str">
        <f t="shared" si="124"/>
        <v>ผ่าน</v>
      </c>
      <c r="S549" s="30"/>
      <c r="T549" s="58" t="e">
        <f t="shared" si="125"/>
        <v>#DIV/0!</v>
      </c>
      <c r="U549" s="30" t="str">
        <f t="shared" si="126"/>
        <v>ไม่ผ่าน</v>
      </c>
      <c r="V549" s="33"/>
      <c r="W549" s="58" t="e">
        <f t="shared" si="127"/>
        <v>#DIV/0!</v>
      </c>
      <c r="X549" s="30" t="str">
        <f t="shared" si="128"/>
        <v>ไม่ผ่าน</v>
      </c>
      <c r="Y549" s="30" t="s">
        <v>76</v>
      </c>
      <c r="Z549" s="33"/>
      <c r="AA549" s="13"/>
    </row>
    <row r="550" spans="1:27" ht="48.75" hidden="1" x14ac:dyDescent="0.6">
      <c r="A550" s="15">
        <v>13</v>
      </c>
      <c r="B550" s="66" t="s">
        <v>581</v>
      </c>
      <c r="C550" s="30" t="s">
        <v>22</v>
      </c>
      <c r="D550" s="45" t="s">
        <v>60</v>
      </c>
      <c r="E550" s="30" t="str">
        <f t="shared" si="129"/>
        <v>กฟอ</v>
      </c>
      <c r="F550" s="30">
        <v>3</v>
      </c>
      <c r="G550" s="49"/>
      <c r="H550" s="30" t="s">
        <v>77</v>
      </c>
      <c r="I550" s="30">
        <v>0</v>
      </c>
      <c r="J550" s="32" t="e">
        <f t="shared" ref="J550" si="148">I550/G550</f>
        <v>#DIV/0!</v>
      </c>
      <c r="K550" s="30">
        <v>0</v>
      </c>
      <c r="L550" s="32" t="e">
        <f t="shared" si="131"/>
        <v>#DIV/0!</v>
      </c>
      <c r="M550" s="30">
        <v>0</v>
      </c>
      <c r="N550" s="32" t="e">
        <f t="shared" si="132"/>
        <v>#DIV/0!</v>
      </c>
      <c r="O550" s="45" t="str">
        <f t="shared" si="122"/>
        <v>ผ่าน</v>
      </c>
      <c r="Q550" s="32" t="e">
        <f t="shared" si="123"/>
        <v>#DIV/0!</v>
      </c>
      <c r="R550" s="30" t="str">
        <f t="shared" si="124"/>
        <v>ผ่าน</v>
      </c>
      <c r="S550" s="30"/>
      <c r="T550" s="58" t="e">
        <f t="shared" si="125"/>
        <v>#DIV/0!</v>
      </c>
      <c r="U550" s="30" t="str">
        <f t="shared" si="126"/>
        <v>ไม่ผ่าน</v>
      </c>
      <c r="V550" s="33"/>
      <c r="W550" s="58" t="e">
        <f t="shared" si="127"/>
        <v>#DIV/0!</v>
      </c>
      <c r="X550" s="30" t="str">
        <f t="shared" si="128"/>
        <v>ไม่ผ่าน</v>
      </c>
      <c r="Y550" s="30" t="s">
        <v>76</v>
      </c>
      <c r="Z550" s="33"/>
      <c r="AA550" s="13"/>
    </row>
    <row r="551" spans="1:27" ht="48.75" hidden="1" x14ac:dyDescent="0.6">
      <c r="A551" s="15">
        <v>13</v>
      </c>
      <c r="B551" s="66" t="s">
        <v>581</v>
      </c>
      <c r="C551" s="30" t="s">
        <v>22</v>
      </c>
      <c r="D551" s="45" t="s">
        <v>61</v>
      </c>
      <c r="E551" s="30" t="str">
        <f t="shared" si="129"/>
        <v>กฟส</v>
      </c>
      <c r="F551" s="30">
        <v>3</v>
      </c>
      <c r="G551" s="49"/>
      <c r="H551" s="30" t="s">
        <v>77</v>
      </c>
      <c r="I551" s="30">
        <v>0</v>
      </c>
      <c r="J551" s="32">
        <v>0</v>
      </c>
      <c r="K551" s="30">
        <v>0</v>
      </c>
      <c r="L551" s="32" t="e">
        <f t="shared" si="131"/>
        <v>#DIV/0!</v>
      </c>
      <c r="M551" s="30">
        <v>0</v>
      </c>
      <c r="N551" s="32" t="e">
        <f t="shared" si="132"/>
        <v>#DIV/0!</v>
      </c>
      <c r="O551" s="45" t="str">
        <f t="shared" si="122"/>
        <v>ผ่าน</v>
      </c>
      <c r="Q551" s="32" t="e">
        <f t="shared" si="123"/>
        <v>#DIV/0!</v>
      </c>
      <c r="R551" s="30" t="str">
        <f t="shared" si="124"/>
        <v>ผ่าน</v>
      </c>
      <c r="S551" s="30"/>
      <c r="T551" s="58" t="e">
        <f t="shared" si="125"/>
        <v>#DIV/0!</v>
      </c>
      <c r="U551" s="30" t="str">
        <f t="shared" si="126"/>
        <v>ไม่ผ่าน</v>
      </c>
      <c r="V551" s="33"/>
      <c r="W551" s="58" t="e">
        <f t="shared" si="127"/>
        <v>#DIV/0!</v>
      </c>
      <c r="X551" s="30" t="str">
        <f t="shared" si="128"/>
        <v>ไม่ผ่าน</v>
      </c>
      <c r="Y551" s="30" t="s">
        <v>76</v>
      </c>
      <c r="Z551" s="33"/>
      <c r="AA551" s="13"/>
    </row>
    <row r="552" spans="1:27" ht="48.75" hidden="1" x14ac:dyDescent="0.6">
      <c r="A552" s="15">
        <v>13</v>
      </c>
      <c r="B552" s="66" t="s">
        <v>581</v>
      </c>
      <c r="C552" s="30" t="s">
        <v>22</v>
      </c>
      <c r="D552" s="45" t="s">
        <v>62</v>
      </c>
      <c r="E552" s="30" t="str">
        <f t="shared" si="129"/>
        <v>กฟอ</v>
      </c>
      <c r="F552" s="30">
        <v>3</v>
      </c>
      <c r="G552" s="49"/>
      <c r="H552" s="30" t="s">
        <v>77</v>
      </c>
      <c r="I552" s="30">
        <v>0</v>
      </c>
      <c r="J552" s="32" t="e">
        <f t="shared" ref="J552" si="149">I552/G552</f>
        <v>#DIV/0!</v>
      </c>
      <c r="K552" s="30">
        <v>0</v>
      </c>
      <c r="L552" s="32" t="e">
        <f t="shared" si="131"/>
        <v>#DIV/0!</v>
      </c>
      <c r="M552" s="30">
        <v>0</v>
      </c>
      <c r="N552" s="32" t="e">
        <f t="shared" si="132"/>
        <v>#DIV/0!</v>
      </c>
      <c r="O552" s="45" t="str">
        <f t="shared" si="122"/>
        <v>ผ่าน</v>
      </c>
      <c r="Q552" s="32" t="e">
        <f t="shared" si="123"/>
        <v>#DIV/0!</v>
      </c>
      <c r="R552" s="30" t="str">
        <f t="shared" si="124"/>
        <v>ผ่าน</v>
      </c>
      <c r="S552" s="30"/>
      <c r="T552" s="58" t="e">
        <f t="shared" si="125"/>
        <v>#DIV/0!</v>
      </c>
      <c r="U552" s="30" t="str">
        <f t="shared" si="126"/>
        <v>ไม่ผ่าน</v>
      </c>
      <c r="V552" s="33"/>
      <c r="W552" s="58" t="e">
        <f t="shared" si="127"/>
        <v>#DIV/0!</v>
      </c>
      <c r="X552" s="30" t="str">
        <f t="shared" si="128"/>
        <v>ไม่ผ่าน</v>
      </c>
      <c r="Y552" s="30" t="s">
        <v>76</v>
      </c>
      <c r="Z552" s="33"/>
      <c r="AA552" s="13"/>
    </row>
    <row r="553" spans="1:27" ht="48.75" hidden="1" x14ac:dyDescent="0.6">
      <c r="A553" s="15">
        <v>13</v>
      </c>
      <c r="B553" s="66" t="s">
        <v>581</v>
      </c>
      <c r="C553" s="30" t="s">
        <v>22</v>
      </c>
      <c r="D553" s="45" t="s">
        <v>63</v>
      </c>
      <c r="E553" s="30" t="str">
        <f t="shared" si="129"/>
        <v>กฟส</v>
      </c>
      <c r="F553" s="30">
        <v>3</v>
      </c>
      <c r="G553" s="49"/>
      <c r="H553" s="30" t="s">
        <v>77</v>
      </c>
      <c r="I553" s="30">
        <v>0</v>
      </c>
      <c r="J553" s="32">
        <v>0</v>
      </c>
      <c r="K553" s="30">
        <v>0</v>
      </c>
      <c r="L553" s="32" t="e">
        <f t="shared" si="131"/>
        <v>#DIV/0!</v>
      </c>
      <c r="M553" s="30">
        <v>0</v>
      </c>
      <c r="N553" s="32" t="e">
        <f t="shared" si="132"/>
        <v>#DIV/0!</v>
      </c>
      <c r="O553" s="45" t="str">
        <f t="shared" si="122"/>
        <v>ผ่าน</v>
      </c>
      <c r="Q553" s="32" t="e">
        <f t="shared" si="123"/>
        <v>#DIV/0!</v>
      </c>
      <c r="R553" s="30" t="str">
        <f t="shared" si="124"/>
        <v>ผ่าน</v>
      </c>
      <c r="S553" s="30"/>
      <c r="T553" s="58" t="e">
        <f t="shared" si="125"/>
        <v>#DIV/0!</v>
      </c>
      <c r="U553" s="30" t="str">
        <f t="shared" si="126"/>
        <v>ไม่ผ่าน</v>
      </c>
      <c r="V553" s="33"/>
      <c r="W553" s="58" t="e">
        <f t="shared" si="127"/>
        <v>#DIV/0!</v>
      </c>
      <c r="X553" s="30" t="str">
        <f t="shared" si="128"/>
        <v>ไม่ผ่าน</v>
      </c>
      <c r="Y553" s="30" t="s">
        <v>76</v>
      </c>
      <c r="Z553" s="33"/>
      <c r="AA553" s="13"/>
    </row>
    <row r="554" spans="1:27" ht="48.75" hidden="1" x14ac:dyDescent="0.6">
      <c r="A554" s="15">
        <v>13</v>
      </c>
      <c r="B554" s="66" t="s">
        <v>581</v>
      </c>
      <c r="C554" s="30" t="s">
        <v>22</v>
      </c>
      <c r="D554" s="45" t="s">
        <v>64</v>
      </c>
      <c r="E554" s="30" t="str">
        <f t="shared" si="129"/>
        <v>กฟส</v>
      </c>
      <c r="F554" s="30">
        <v>3</v>
      </c>
      <c r="G554" s="49"/>
      <c r="H554" s="30" t="s">
        <v>77</v>
      </c>
      <c r="I554" s="30">
        <v>0</v>
      </c>
      <c r="J554" s="32" t="e">
        <f t="shared" ref="J554" si="150">I554/G554</f>
        <v>#DIV/0!</v>
      </c>
      <c r="K554" s="30">
        <v>0</v>
      </c>
      <c r="L554" s="32" t="e">
        <f t="shared" si="131"/>
        <v>#DIV/0!</v>
      </c>
      <c r="M554" s="30">
        <v>0</v>
      </c>
      <c r="N554" s="32" t="e">
        <f t="shared" si="132"/>
        <v>#DIV/0!</v>
      </c>
      <c r="O554" s="45" t="str">
        <f t="shared" si="122"/>
        <v>ผ่าน</v>
      </c>
      <c r="Q554" s="32" t="e">
        <f t="shared" si="123"/>
        <v>#DIV/0!</v>
      </c>
      <c r="R554" s="30" t="str">
        <f t="shared" si="124"/>
        <v>ผ่าน</v>
      </c>
      <c r="S554" s="30"/>
      <c r="T554" s="58" t="e">
        <f t="shared" si="125"/>
        <v>#DIV/0!</v>
      </c>
      <c r="U554" s="30" t="str">
        <f t="shared" si="126"/>
        <v>ไม่ผ่าน</v>
      </c>
      <c r="V554" s="33"/>
      <c r="W554" s="58" t="e">
        <f t="shared" si="127"/>
        <v>#DIV/0!</v>
      </c>
      <c r="X554" s="30" t="str">
        <f t="shared" si="128"/>
        <v>ไม่ผ่าน</v>
      </c>
      <c r="Y554" s="30" t="s">
        <v>76</v>
      </c>
      <c r="Z554" s="33"/>
      <c r="AA554" s="13"/>
    </row>
    <row r="555" spans="1:27" ht="48.75" hidden="1" x14ac:dyDescent="0.6">
      <c r="A555" s="15">
        <v>13</v>
      </c>
      <c r="B555" s="66" t="s">
        <v>581</v>
      </c>
      <c r="C555" s="30" t="s">
        <v>22</v>
      </c>
      <c r="D555" s="45" t="s">
        <v>65</v>
      </c>
      <c r="E555" s="30" t="str">
        <f t="shared" si="129"/>
        <v>กฟอ</v>
      </c>
      <c r="F555" s="30">
        <v>3</v>
      </c>
      <c r="G555" s="49"/>
      <c r="H555" s="30" t="s">
        <v>77</v>
      </c>
      <c r="I555" s="30">
        <v>0</v>
      </c>
      <c r="J555" s="32">
        <v>0</v>
      </c>
      <c r="K555" s="30">
        <v>0</v>
      </c>
      <c r="L555" s="32" t="e">
        <f t="shared" si="131"/>
        <v>#DIV/0!</v>
      </c>
      <c r="M555" s="30">
        <v>0</v>
      </c>
      <c r="N555" s="32" t="e">
        <f t="shared" si="132"/>
        <v>#DIV/0!</v>
      </c>
      <c r="O555" s="45" t="str">
        <f t="shared" si="122"/>
        <v>ผ่าน</v>
      </c>
      <c r="Q555" s="32" t="e">
        <f t="shared" si="123"/>
        <v>#DIV/0!</v>
      </c>
      <c r="R555" s="30" t="str">
        <f t="shared" si="124"/>
        <v>ผ่าน</v>
      </c>
      <c r="S555" s="30"/>
      <c r="T555" s="58" t="e">
        <f t="shared" si="125"/>
        <v>#DIV/0!</v>
      </c>
      <c r="U555" s="30" t="str">
        <f t="shared" si="126"/>
        <v>ไม่ผ่าน</v>
      </c>
      <c r="V555" s="33"/>
      <c r="W555" s="58" t="e">
        <f t="shared" si="127"/>
        <v>#DIV/0!</v>
      </c>
      <c r="X555" s="30" t="str">
        <f t="shared" si="128"/>
        <v>ไม่ผ่าน</v>
      </c>
      <c r="Y555" s="30" t="s">
        <v>76</v>
      </c>
      <c r="Z555" s="33"/>
      <c r="AA555" s="13"/>
    </row>
    <row r="556" spans="1:27" ht="48.75" x14ac:dyDescent="0.6">
      <c r="A556" s="15">
        <v>13</v>
      </c>
      <c r="B556" s="66" t="s">
        <v>581</v>
      </c>
      <c r="C556" s="30" t="s">
        <v>22</v>
      </c>
      <c r="D556" s="45" t="s">
        <v>66</v>
      </c>
      <c r="E556" s="30" t="str">
        <f t="shared" si="129"/>
        <v>กฟส</v>
      </c>
      <c r="F556" s="30">
        <v>3</v>
      </c>
      <c r="G556" s="49"/>
      <c r="H556" s="30" t="s">
        <v>77</v>
      </c>
      <c r="I556" s="30">
        <v>0</v>
      </c>
      <c r="J556" s="32" t="e">
        <f t="shared" ref="J556" si="151">I556/G556</f>
        <v>#DIV/0!</v>
      </c>
      <c r="K556" s="30">
        <v>0</v>
      </c>
      <c r="L556" s="32" t="e">
        <f t="shared" si="131"/>
        <v>#DIV/0!</v>
      </c>
      <c r="M556" s="30">
        <v>0</v>
      </c>
      <c r="N556" s="32" t="e">
        <f t="shared" si="132"/>
        <v>#DIV/0!</v>
      </c>
      <c r="O556" s="45" t="str">
        <f t="shared" si="122"/>
        <v>ผ่าน</v>
      </c>
      <c r="Q556" s="32" t="e">
        <f t="shared" si="123"/>
        <v>#DIV/0!</v>
      </c>
      <c r="R556" s="30" t="str">
        <f t="shared" si="124"/>
        <v>ผ่าน</v>
      </c>
      <c r="S556" s="30"/>
      <c r="T556" s="58" t="e">
        <f t="shared" si="125"/>
        <v>#DIV/0!</v>
      </c>
      <c r="U556" s="30" t="str">
        <f t="shared" si="126"/>
        <v>ไม่ผ่าน</v>
      </c>
      <c r="V556" s="33"/>
      <c r="W556" s="58" t="e">
        <f t="shared" si="127"/>
        <v>#DIV/0!</v>
      </c>
      <c r="X556" s="30" t="str">
        <f t="shared" si="128"/>
        <v>ไม่ผ่าน</v>
      </c>
      <c r="Y556" s="30" t="s">
        <v>76</v>
      </c>
      <c r="Z556" s="33"/>
      <c r="AA556" s="13"/>
    </row>
    <row r="557" spans="1:27" ht="48.75" hidden="1" x14ac:dyDescent="0.6">
      <c r="A557" s="15">
        <v>13</v>
      </c>
      <c r="B557" s="66" t="s">
        <v>581</v>
      </c>
      <c r="C557" s="30" t="s">
        <v>22</v>
      </c>
      <c r="D557" s="45" t="s">
        <v>67</v>
      </c>
      <c r="E557" s="30" t="str">
        <f t="shared" si="129"/>
        <v>กฟอ</v>
      </c>
      <c r="F557" s="30">
        <v>3</v>
      </c>
      <c r="G557" s="49"/>
      <c r="H557" s="30" t="s">
        <v>77</v>
      </c>
      <c r="I557" s="30">
        <v>0</v>
      </c>
      <c r="J557" s="32">
        <v>0</v>
      </c>
      <c r="K557" s="30">
        <v>0</v>
      </c>
      <c r="L557" s="32" t="e">
        <f t="shared" si="131"/>
        <v>#DIV/0!</v>
      </c>
      <c r="M557" s="30">
        <v>0</v>
      </c>
      <c r="N557" s="32" t="e">
        <f t="shared" si="132"/>
        <v>#DIV/0!</v>
      </c>
      <c r="O557" s="45" t="str">
        <f t="shared" si="122"/>
        <v>ผ่าน</v>
      </c>
      <c r="Q557" s="32" t="e">
        <f t="shared" si="123"/>
        <v>#DIV/0!</v>
      </c>
      <c r="R557" s="30" t="str">
        <f t="shared" si="124"/>
        <v>ผ่าน</v>
      </c>
      <c r="S557" s="30"/>
      <c r="T557" s="58" t="e">
        <f t="shared" si="125"/>
        <v>#DIV/0!</v>
      </c>
      <c r="U557" s="30" t="str">
        <f t="shared" si="126"/>
        <v>ไม่ผ่าน</v>
      </c>
      <c r="V557" s="33"/>
      <c r="W557" s="58" t="e">
        <f t="shared" si="127"/>
        <v>#DIV/0!</v>
      </c>
      <c r="X557" s="30" t="str">
        <f t="shared" si="128"/>
        <v>ไม่ผ่าน</v>
      </c>
      <c r="Y557" s="30" t="s">
        <v>76</v>
      </c>
      <c r="Z557" s="33"/>
      <c r="AA557" s="13"/>
    </row>
    <row r="558" spans="1:27" ht="48.75" hidden="1" x14ac:dyDescent="0.6">
      <c r="A558" s="15">
        <v>13</v>
      </c>
      <c r="B558" s="66" t="s">
        <v>581</v>
      </c>
      <c r="C558" s="30" t="s">
        <v>22</v>
      </c>
      <c r="D558" s="45" t="s">
        <v>68</v>
      </c>
      <c r="E558" s="30" t="str">
        <f t="shared" si="129"/>
        <v>กฟส</v>
      </c>
      <c r="F558" s="30">
        <v>3</v>
      </c>
      <c r="G558" s="49"/>
      <c r="H558" s="30" t="s">
        <v>77</v>
      </c>
      <c r="I558" s="30">
        <v>0</v>
      </c>
      <c r="J558" s="32" t="e">
        <f t="shared" ref="J558" si="152">I558/G558</f>
        <v>#DIV/0!</v>
      </c>
      <c r="K558" s="30">
        <v>0</v>
      </c>
      <c r="L558" s="32" t="e">
        <f t="shared" si="131"/>
        <v>#DIV/0!</v>
      </c>
      <c r="M558" s="30">
        <v>0</v>
      </c>
      <c r="N558" s="32" t="e">
        <f t="shared" si="132"/>
        <v>#DIV/0!</v>
      </c>
      <c r="O558" s="45" t="str">
        <f t="shared" si="122"/>
        <v>ผ่าน</v>
      </c>
      <c r="Q558" s="32" t="e">
        <f t="shared" si="123"/>
        <v>#DIV/0!</v>
      </c>
      <c r="R558" s="30" t="str">
        <f t="shared" si="124"/>
        <v>ผ่าน</v>
      </c>
      <c r="S558" s="30"/>
      <c r="T558" s="58" t="e">
        <f t="shared" si="125"/>
        <v>#DIV/0!</v>
      </c>
      <c r="U558" s="30" t="str">
        <f t="shared" si="126"/>
        <v>ไม่ผ่าน</v>
      </c>
      <c r="V558" s="33"/>
      <c r="W558" s="58" t="e">
        <f t="shared" si="127"/>
        <v>#DIV/0!</v>
      </c>
      <c r="X558" s="30" t="str">
        <f t="shared" si="128"/>
        <v>ไม่ผ่าน</v>
      </c>
      <c r="Y558" s="30" t="s">
        <v>76</v>
      </c>
      <c r="Z558" s="33"/>
      <c r="AA558" s="13"/>
    </row>
    <row r="559" spans="1:27" hidden="1" x14ac:dyDescent="0.6">
      <c r="A559" s="15"/>
      <c r="B559" s="19"/>
      <c r="C559" s="30"/>
      <c r="D559" s="45"/>
      <c r="E559" s="30"/>
      <c r="F559" s="30"/>
      <c r="G559" s="49"/>
      <c r="H559" s="30"/>
      <c r="I559" s="30"/>
      <c r="J559" s="32"/>
      <c r="K559" s="30"/>
      <c r="L559" s="32"/>
      <c r="N559" s="32"/>
      <c r="O559" s="45"/>
      <c r="Q559" s="32"/>
      <c r="R559" s="30"/>
      <c r="S559" s="30"/>
      <c r="T559" s="58"/>
      <c r="U559" s="30"/>
      <c r="V559" s="33"/>
      <c r="W559" s="58"/>
      <c r="X559" s="30"/>
      <c r="Y559" s="30"/>
      <c r="Z559" s="33"/>
      <c r="AA559" s="13"/>
    </row>
    <row r="560" spans="1:27" ht="48.75" hidden="1" x14ac:dyDescent="0.6">
      <c r="A560" s="15">
        <v>14</v>
      </c>
      <c r="B560" s="66" t="s">
        <v>582</v>
      </c>
      <c r="C560" s="30" t="s">
        <v>22</v>
      </c>
      <c r="D560" s="45" t="s">
        <v>76</v>
      </c>
      <c r="E560" s="30" t="s">
        <v>24</v>
      </c>
      <c r="F560" s="30" t="s">
        <v>92</v>
      </c>
      <c r="G560" s="67">
        <v>217</v>
      </c>
      <c r="H560" s="30" t="s">
        <v>77</v>
      </c>
      <c r="I560" s="30">
        <v>0</v>
      </c>
      <c r="J560" s="32">
        <f t="shared" ref="J560:J561" si="153">I560/G560</f>
        <v>0</v>
      </c>
      <c r="K560" s="30">
        <v>0</v>
      </c>
      <c r="L560" s="32" t="e">
        <f t="shared" ref="L560:L561" si="154">K560/I560</f>
        <v>#DIV/0!</v>
      </c>
      <c r="M560" s="30">
        <v>0</v>
      </c>
      <c r="N560" s="32">
        <f t="shared" ref="N560:N561" si="155">M560/G560</f>
        <v>0</v>
      </c>
      <c r="O560" s="45" t="str">
        <f t="shared" ref="O560:O602" si="156">IFERROR(IF(AND(G560&lt;&gt;0,N560&lt;25%),"ไม่ผ่าน","ผ่าน"),"ผ่าน")</f>
        <v>ไม่ผ่าน</v>
      </c>
      <c r="Q560" s="32">
        <f t="shared" ref="Q560:Q602" si="157">P560/G560</f>
        <v>0</v>
      </c>
      <c r="R560" s="30" t="str">
        <f t="shared" ref="R560:R602" si="158">IFERROR(IF(AND(G560&lt;&gt;0,Q560&lt;33%),"ไม่ผ่าน","ผ่าน"),"ผ่าน")</f>
        <v>ไม่ผ่าน</v>
      </c>
      <c r="S560" s="30"/>
      <c r="T560" s="58">
        <f t="shared" ref="T560:T602" si="159">S560/G560</f>
        <v>0</v>
      </c>
      <c r="U560" s="30" t="str">
        <f t="shared" ref="U560:U602" si="160">IFERROR(IF(T560&lt;0.75,"ไม่ผ่าน","ผ่าน"),"ไม่ผ่าน")</f>
        <v>ไม่ผ่าน</v>
      </c>
      <c r="V560" s="33"/>
      <c r="W560" s="58">
        <f t="shared" ref="W560:W602" si="161">V560/G560</f>
        <v>0</v>
      </c>
      <c r="X560" s="30" t="str">
        <f t="shared" ref="X560:X602" si="162">IFERROR(IF(W560&lt;1,"ไม่ผ่าน","ผ่าน"),"ไม่ผ่าน")</f>
        <v>ไม่ผ่าน</v>
      </c>
      <c r="Y560" s="30" t="str">
        <f>D560</f>
        <v>กวว.</v>
      </c>
      <c r="Z560" s="33" t="s">
        <v>85</v>
      </c>
      <c r="AA560" s="13"/>
    </row>
    <row r="561" spans="1:27" ht="48.75" hidden="1" x14ac:dyDescent="0.6">
      <c r="A561" s="15">
        <v>14</v>
      </c>
      <c r="B561" s="66" t="s">
        <v>582</v>
      </c>
      <c r="C561" s="30" t="s">
        <v>22</v>
      </c>
      <c r="D561" s="45" t="s">
        <v>27</v>
      </c>
      <c r="E561" s="30" t="str">
        <f t="shared" ref="E561:E602" si="163">LEFT(D561,3)</f>
        <v>กฟจ</v>
      </c>
      <c r="F561" s="30">
        <v>3</v>
      </c>
      <c r="G561" s="49"/>
      <c r="H561" s="30" t="s">
        <v>77</v>
      </c>
      <c r="I561" s="30">
        <v>0</v>
      </c>
      <c r="J561" s="32" t="e">
        <f t="shared" si="153"/>
        <v>#DIV/0!</v>
      </c>
      <c r="K561" s="30">
        <v>0</v>
      </c>
      <c r="L561" s="32" t="e">
        <f t="shared" si="154"/>
        <v>#DIV/0!</v>
      </c>
      <c r="M561" s="30">
        <v>0</v>
      </c>
      <c r="N561" s="32" t="e">
        <f t="shared" si="155"/>
        <v>#DIV/0!</v>
      </c>
      <c r="O561" s="45" t="str">
        <f t="shared" si="156"/>
        <v>ผ่าน</v>
      </c>
      <c r="Q561" s="32" t="e">
        <f t="shared" si="157"/>
        <v>#DIV/0!</v>
      </c>
      <c r="R561" s="30" t="str">
        <f t="shared" si="158"/>
        <v>ผ่าน</v>
      </c>
      <c r="S561" s="30"/>
      <c r="T561" s="58" t="e">
        <f t="shared" si="159"/>
        <v>#DIV/0!</v>
      </c>
      <c r="U561" s="30" t="str">
        <f t="shared" si="160"/>
        <v>ไม่ผ่าน</v>
      </c>
      <c r="V561" s="33"/>
      <c r="W561" s="58" t="e">
        <f t="shared" si="161"/>
        <v>#DIV/0!</v>
      </c>
      <c r="X561" s="30" t="str">
        <f t="shared" si="162"/>
        <v>ไม่ผ่าน</v>
      </c>
      <c r="Y561" s="30" t="s">
        <v>76</v>
      </c>
      <c r="Z561" s="33"/>
      <c r="AA561" s="13"/>
    </row>
    <row r="562" spans="1:27" ht="48.75" hidden="1" x14ac:dyDescent="0.6">
      <c r="A562" s="15">
        <v>14</v>
      </c>
      <c r="B562" s="66" t="s">
        <v>582</v>
      </c>
      <c r="C562" s="30" t="s">
        <v>22</v>
      </c>
      <c r="D562" s="45" t="s">
        <v>28</v>
      </c>
      <c r="E562" s="30" t="str">
        <f t="shared" si="163"/>
        <v>กฟส</v>
      </c>
      <c r="F562" s="30">
        <v>3</v>
      </c>
      <c r="G562" s="49"/>
      <c r="H562" s="30" t="s">
        <v>77</v>
      </c>
      <c r="I562" s="30">
        <v>0</v>
      </c>
      <c r="J562" s="32" t="e">
        <f t="shared" ref="J562:J602" si="164">I562/G562</f>
        <v>#DIV/0!</v>
      </c>
      <c r="K562" s="30">
        <v>0</v>
      </c>
      <c r="L562" s="32" t="e">
        <f t="shared" ref="L562:L602" si="165">K562/I562</f>
        <v>#DIV/0!</v>
      </c>
      <c r="M562" s="30">
        <v>0</v>
      </c>
      <c r="N562" s="32" t="e">
        <f t="shared" ref="N562:N602" si="166">M562/G562</f>
        <v>#DIV/0!</v>
      </c>
      <c r="O562" s="45" t="str">
        <f t="shared" si="156"/>
        <v>ผ่าน</v>
      </c>
      <c r="Q562" s="32" t="e">
        <f t="shared" si="157"/>
        <v>#DIV/0!</v>
      </c>
      <c r="R562" s="30" t="str">
        <f t="shared" si="158"/>
        <v>ผ่าน</v>
      </c>
      <c r="S562" s="30"/>
      <c r="T562" s="58" t="e">
        <f t="shared" si="159"/>
        <v>#DIV/0!</v>
      </c>
      <c r="U562" s="30" t="str">
        <f t="shared" si="160"/>
        <v>ไม่ผ่าน</v>
      </c>
      <c r="V562" s="33"/>
      <c r="W562" s="58" t="e">
        <f t="shared" si="161"/>
        <v>#DIV/0!</v>
      </c>
      <c r="X562" s="30" t="str">
        <f t="shared" si="162"/>
        <v>ไม่ผ่าน</v>
      </c>
      <c r="Y562" s="30" t="s">
        <v>76</v>
      </c>
      <c r="Z562" s="33"/>
      <c r="AA562" s="13"/>
    </row>
    <row r="563" spans="1:27" ht="48.75" hidden="1" x14ac:dyDescent="0.6">
      <c r="A563" s="15">
        <v>14</v>
      </c>
      <c r="B563" s="66" t="s">
        <v>582</v>
      </c>
      <c r="C563" s="30" t="s">
        <v>22</v>
      </c>
      <c r="D563" s="45" t="s">
        <v>29</v>
      </c>
      <c r="E563" s="30" t="str">
        <f t="shared" si="163"/>
        <v>กฟส</v>
      </c>
      <c r="F563" s="30">
        <v>3</v>
      </c>
      <c r="G563" s="49"/>
      <c r="H563" s="30" t="s">
        <v>77</v>
      </c>
      <c r="I563" s="30">
        <v>0</v>
      </c>
      <c r="J563" s="32" t="e">
        <f t="shared" si="164"/>
        <v>#DIV/0!</v>
      </c>
      <c r="K563" s="30">
        <v>0</v>
      </c>
      <c r="L563" s="32" t="e">
        <f t="shared" si="165"/>
        <v>#DIV/0!</v>
      </c>
      <c r="M563" s="30">
        <v>0</v>
      </c>
      <c r="N563" s="32" t="e">
        <f t="shared" si="166"/>
        <v>#DIV/0!</v>
      </c>
      <c r="O563" s="45" t="str">
        <f t="shared" si="156"/>
        <v>ผ่าน</v>
      </c>
      <c r="Q563" s="32" t="e">
        <f t="shared" si="157"/>
        <v>#DIV/0!</v>
      </c>
      <c r="R563" s="30" t="str">
        <f t="shared" si="158"/>
        <v>ผ่าน</v>
      </c>
      <c r="S563" s="30"/>
      <c r="T563" s="58" t="e">
        <f t="shared" si="159"/>
        <v>#DIV/0!</v>
      </c>
      <c r="U563" s="30" t="str">
        <f t="shared" si="160"/>
        <v>ไม่ผ่าน</v>
      </c>
      <c r="V563" s="33"/>
      <c r="W563" s="58" t="e">
        <f t="shared" si="161"/>
        <v>#DIV/0!</v>
      </c>
      <c r="X563" s="30" t="str">
        <f t="shared" si="162"/>
        <v>ไม่ผ่าน</v>
      </c>
      <c r="Y563" s="30" t="s">
        <v>76</v>
      </c>
      <c r="Z563" s="33"/>
      <c r="AA563" s="13"/>
    </row>
    <row r="564" spans="1:27" ht="48.75" hidden="1" x14ac:dyDescent="0.6">
      <c r="A564" s="15">
        <v>14</v>
      </c>
      <c r="B564" s="66" t="s">
        <v>582</v>
      </c>
      <c r="C564" s="30" t="s">
        <v>22</v>
      </c>
      <c r="D564" s="45" t="s">
        <v>30</v>
      </c>
      <c r="E564" s="30" t="str">
        <f t="shared" si="163"/>
        <v>กฟจ</v>
      </c>
      <c r="F564" s="30">
        <v>3</v>
      </c>
      <c r="G564" s="49"/>
      <c r="H564" s="30" t="s">
        <v>77</v>
      </c>
      <c r="I564" s="30">
        <v>0</v>
      </c>
      <c r="J564" s="32" t="e">
        <f t="shared" si="164"/>
        <v>#DIV/0!</v>
      </c>
      <c r="K564" s="30">
        <v>0</v>
      </c>
      <c r="L564" s="32" t="e">
        <f t="shared" si="165"/>
        <v>#DIV/0!</v>
      </c>
      <c r="M564" s="30">
        <v>0</v>
      </c>
      <c r="N564" s="32" t="e">
        <f t="shared" si="166"/>
        <v>#DIV/0!</v>
      </c>
      <c r="O564" s="45" t="str">
        <f t="shared" si="156"/>
        <v>ผ่าน</v>
      </c>
      <c r="Q564" s="32" t="e">
        <f t="shared" si="157"/>
        <v>#DIV/0!</v>
      </c>
      <c r="R564" s="30" t="str">
        <f t="shared" si="158"/>
        <v>ผ่าน</v>
      </c>
      <c r="S564" s="30"/>
      <c r="T564" s="58" t="e">
        <f t="shared" si="159"/>
        <v>#DIV/0!</v>
      </c>
      <c r="U564" s="30" t="str">
        <f t="shared" si="160"/>
        <v>ไม่ผ่าน</v>
      </c>
      <c r="V564" s="33"/>
      <c r="W564" s="58" t="e">
        <f t="shared" si="161"/>
        <v>#DIV/0!</v>
      </c>
      <c r="X564" s="30" t="str">
        <f t="shared" si="162"/>
        <v>ไม่ผ่าน</v>
      </c>
      <c r="Y564" s="30" t="s">
        <v>76</v>
      </c>
      <c r="Z564" s="33"/>
      <c r="AA564" s="13"/>
    </row>
    <row r="565" spans="1:27" ht="48.75" hidden="1" x14ac:dyDescent="0.6">
      <c r="A565" s="15">
        <v>14</v>
      </c>
      <c r="B565" s="66" t="s">
        <v>582</v>
      </c>
      <c r="C565" s="30" t="s">
        <v>22</v>
      </c>
      <c r="D565" s="45" t="s">
        <v>31</v>
      </c>
      <c r="E565" s="30" t="str">
        <f t="shared" si="163"/>
        <v>กฟส</v>
      </c>
      <c r="F565" s="30">
        <v>3</v>
      </c>
      <c r="G565" s="49"/>
      <c r="H565" s="30" t="s">
        <v>77</v>
      </c>
      <c r="I565" s="30">
        <v>0</v>
      </c>
      <c r="J565" s="32" t="e">
        <f t="shared" si="164"/>
        <v>#DIV/0!</v>
      </c>
      <c r="K565" s="30">
        <v>0</v>
      </c>
      <c r="L565" s="32" t="e">
        <f t="shared" si="165"/>
        <v>#DIV/0!</v>
      </c>
      <c r="M565" s="30">
        <v>0</v>
      </c>
      <c r="N565" s="32" t="e">
        <f t="shared" si="166"/>
        <v>#DIV/0!</v>
      </c>
      <c r="O565" s="45" t="str">
        <f t="shared" si="156"/>
        <v>ผ่าน</v>
      </c>
      <c r="Q565" s="32" t="e">
        <f t="shared" si="157"/>
        <v>#DIV/0!</v>
      </c>
      <c r="R565" s="30" t="str">
        <f t="shared" si="158"/>
        <v>ผ่าน</v>
      </c>
      <c r="S565" s="30"/>
      <c r="T565" s="58" t="e">
        <f t="shared" si="159"/>
        <v>#DIV/0!</v>
      </c>
      <c r="U565" s="30" t="str">
        <f t="shared" si="160"/>
        <v>ไม่ผ่าน</v>
      </c>
      <c r="V565" s="33"/>
      <c r="W565" s="58" t="e">
        <f t="shared" si="161"/>
        <v>#DIV/0!</v>
      </c>
      <c r="X565" s="30" t="str">
        <f t="shared" si="162"/>
        <v>ไม่ผ่าน</v>
      </c>
      <c r="Y565" s="30" t="s">
        <v>76</v>
      </c>
      <c r="Z565" s="33"/>
      <c r="AA565" s="13"/>
    </row>
    <row r="566" spans="1:27" ht="48.75" hidden="1" x14ac:dyDescent="0.6">
      <c r="A566" s="15">
        <v>14</v>
      </c>
      <c r="B566" s="66" t="s">
        <v>582</v>
      </c>
      <c r="C566" s="30" t="s">
        <v>22</v>
      </c>
      <c r="D566" s="45" t="s">
        <v>32</v>
      </c>
      <c r="E566" s="30" t="str">
        <f t="shared" si="163"/>
        <v>กฟส</v>
      </c>
      <c r="F566" s="30">
        <v>3</v>
      </c>
      <c r="G566" s="49"/>
      <c r="H566" s="30" t="s">
        <v>77</v>
      </c>
      <c r="I566" s="30">
        <v>0</v>
      </c>
      <c r="J566" s="32" t="e">
        <f t="shared" si="164"/>
        <v>#DIV/0!</v>
      </c>
      <c r="K566" s="30">
        <v>0</v>
      </c>
      <c r="L566" s="32" t="e">
        <f t="shared" si="165"/>
        <v>#DIV/0!</v>
      </c>
      <c r="M566" s="30">
        <v>0</v>
      </c>
      <c r="N566" s="32" t="e">
        <f t="shared" si="166"/>
        <v>#DIV/0!</v>
      </c>
      <c r="O566" s="45" t="str">
        <f t="shared" si="156"/>
        <v>ผ่าน</v>
      </c>
      <c r="Q566" s="32" t="e">
        <f t="shared" si="157"/>
        <v>#DIV/0!</v>
      </c>
      <c r="R566" s="30" t="str">
        <f t="shared" si="158"/>
        <v>ผ่าน</v>
      </c>
      <c r="S566" s="30"/>
      <c r="T566" s="58" t="e">
        <f t="shared" si="159"/>
        <v>#DIV/0!</v>
      </c>
      <c r="U566" s="30" t="str">
        <f t="shared" si="160"/>
        <v>ไม่ผ่าน</v>
      </c>
      <c r="V566" s="33"/>
      <c r="W566" s="58" t="e">
        <f t="shared" si="161"/>
        <v>#DIV/0!</v>
      </c>
      <c r="X566" s="30" t="str">
        <f t="shared" si="162"/>
        <v>ไม่ผ่าน</v>
      </c>
      <c r="Y566" s="30" t="s">
        <v>76</v>
      </c>
      <c r="Z566" s="33"/>
      <c r="AA566" s="13"/>
    </row>
    <row r="567" spans="1:27" ht="48.75" hidden="1" x14ac:dyDescent="0.6">
      <c r="A567" s="15">
        <v>14</v>
      </c>
      <c r="B567" s="66" t="s">
        <v>582</v>
      </c>
      <c r="C567" s="30" t="s">
        <v>22</v>
      </c>
      <c r="D567" s="45" t="s">
        <v>33</v>
      </c>
      <c r="E567" s="30" t="str">
        <f t="shared" si="163"/>
        <v>กฟส</v>
      </c>
      <c r="F567" s="30">
        <v>3</v>
      </c>
      <c r="G567" s="49"/>
      <c r="H567" s="30" t="s">
        <v>77</v>
      </c>
      <c r="I567" s="30">
        <v>0</v>
      </c>
      <c r="J567" s="32" t="e">
        <f t="shared" si="164"/>
        <v>#DIV/0!</v>
      </c>
      <c r="K567" s="30">
        <v>0</v>
      </c>
      <c r="L567" s="32" t="e">
        <f t="shared" si="165"/>
        <v>#DIV/0!</v>
      </c>
      <c r="M567" s="30">
        <v>0</v>
      </c>
      <c r="N567" s="32" t="e">
        <f t="shared" si="166"/>
        <v>#DIV/0!</v>
      </c>
      <c r="O567" s="45" t="str">
        <f t="shared" si="156"/>
        <v>ผ่าน</v>
      </c>
      <c r="Q567" s="32" t="e">
        <f t="shared" si="157"/>
        <v>#DIV/0!</v>
      </c>
      <c r="R567" s="30" t="str">
        <f t="shared" si="158"/>
        <v>ผ่าน</v>
      </c>
      <c r="S567" s="30"/>
      <c r="T567" s="58" t="e">
        <f t="shared" si="159"/>
        <v>#DIV/0!</v>
      </c>
      <c r="U567" s="30" t="str">
        <f t="shared" si="160"/>
        <v>ไม่ผ่าน</v>
      </c>
      <c r="V567" s="33"/>
      <c r="W567" s="58" t="e">
        <f t="shared" si="161"/>
        <v>#DIV/0!</v>
      </c>
      <c r="X567" s="30" t="str">
        <f t="shared" si="162"/>
        <v>ไม่ผ่าน</v>
      </c>
      <c r="Y567" s="30" t="s">
        <v>76</v>
      </c>
      <c r="Z567" s="33"/>
      <c r="AA567" s="13"/>
    </row>
    <row r="568" spans="1:27" ht="48.75" hidden="1" x14ac:dyDescent="0.6">
      <c r="A568" s="15">
        <v>14</v>
      </c>
      <c r="B568" s="66" t="s">
        <v>582</v>
      </c>
      <c r="C568" s="30" t="s">
        <v>22</v>
      </c>
      <c r="D568" s="45" t="s">
        <v>34</v>
      </c>
      <c r="E568" s="30" t="str">
        <f t="shared" si="163"/>
        <v>กฟส</v>
      </c>
      <c r="F568" s="30">
        <v>3</v>
      </c>
      <c r="G568" s="49"/>
      <c r="H568" s="30" t="s">
        <v>77</v>
      </c>
      <c r="I568" s="30">
        <v>0</v>
      </c>
      <c r="J568" s="32" t="e">
        <f t="shared" si="164"/>
        <v>#DIV/0!</v>
      </c>
      <c r="K568" s="30">
        <v>0</v>
      </c>
      <c r="L568" s="32" t="e">
        <f t="shared" si="165"/>
        <v>#DIV/0!</v>
      </c>
      <c r="M568" s="30">
        <v>0</v>
      </c>
      <c r="N568" s="32" t="e">
        <f t="shared" si="166"/>
        <v>#DIV/0!</v>
      </c>
      <c r="O568" s="45" t="str">
        <f t="shared" si="156"/>
        <v>ผ่าน</v>
      </c>
      <c r="Q568" s="32" t="e">
        <f t="shared" si="157"/>
        <v>#DIV/0!</v>
      </c>
      <c r="R568" s="30" t="str">
        <f t="shared" si="158"/>
        <v>ผ่าน</v>
      </c>
      <c r="S568" s="30"/>
      <c r="T568" s="58" t="e">
        <f t="shared" si="159"/>
        <v>#DIV/0!</v>
      </c>
      <c r="U568" s="30" t="str">
        <f t="shared" si="160"/>
        <v>ไม่ผ่าน</v>
      </c>
      <c r="V568" s="33"/>
      <c r="W568" s="58" t="e">
        <f t="shared" si="161"/>
        <v>#DIV/0!</v>
      </c>
      <c r="X568" s="30" t="str">
        <f t="shared" si="162"/>
        <v>ไม่ผ่าน</v>
      </c>
      <c r="Y568" s="30" t="s">
        <v>76</v>
      </c>
      <c r="Z568" s="33"/>
      <c r="AA568" s="13"/>
    </row>
    <row r="569" spans="1:27" ht="48.75" hidden="1" x14ac:dyDescent="0.6">
      <c r="A569" s="15">
        <v>14</v>
      </c>
      <c r="B569" s="66" t="s">
        <v>582</v>
      </c>
      <c r="C569" s="30" t="s">
        <v>22</v>
      </c>
      <c r="D569" s="45" t="s">
        <v>35</v>
      </c>
      <c r="E569" s="30" t="str">
        <f t="shared" si="163"/>
        <v>กฟจ</v>
      </c>
      <c r="F569" s="30">
        <v>3</v>
      </c>
      <c r="G569" s="49"/>
      <c r="H569" s="30" t="s">
        <v>77</v>
      </c>
      <c r="I569" s="30">
        <v>0</v>
      </c>
      <c r="J569" s="32" t="e">
        <f t="shared" si="164"/>
        <v>#DIV/0!</v>
      </c>
      <c r="K569" s="30">
        <v>0</v>
      </c>
      <c r="L569" s="32" t="e">
        <f t="shared" si="165"/>
        <v>#DIV/0!</v>
      </c>
      <c r="M569" s="30">
        <v>0</v>
      </c>
      <c r="N569" s="32" t="e">
        <f t="shared" si="166"/>
        <v>#DIV/0!</v>
      </c>
      <c r="O569" s="45" t="str">
        <f t="shared" si="156"/>
        <v>ผ่าน</v>
      </c>
      <c r="Q569" s="32" t="e">
        <f t="shared" si="157"/>
        <v>#DIV/0!</v>
      </c>
      <c r="R569" s="30" t="str">
        <f t="shared" si="158"/>
        <v>ผ่าน</v>
      </c>
      <c r="S569" s="30"/>
      <c r="T569" s="58" t="e">
        <f t="shared" si="159"/>
        <v>#DIV/0!</v>
      </c>
      <c r="U569" s="30" t="str">
        <f t="shared" si="160"/>
        <v>ไม่ผ่าน</v>
      </c>
      <c r="V569" s="33"/>
      <c r="W569" s="58" t="e">
        <f t="shared" si="161"/>
        <v>#DIV/0!</v>
      </c>
      <c r="X569" s="30" t="str">
        <f t="shared" si="162"/>
        <v>ไม่ผ่าน</v>
      </c>
      <c r="Y569" s="30" t="s">
        <v>76</v>
      </c>
      <c r="Z569" s="33"/>
      <c r="AA569" s="13"/>
    </row>
    <row r="570" spans="1:27" ht="48.75" hidden="1" x14ac:dyDescent="0.6">
      <c r="A570" s="15">
        <v>14</v>
      </c>
      <c r="B570" s="66" t="s">
        <v>582</v>
      </c>
      <c r="C570" s="30" t="s">
        <v>22</v>
      </c>
      <c r="D570" s="45" t="s">
        <v>36</v>
      </c>
      <c r="E570" s="30" t="str">
        <f t="shared" si="163"/>
        <v>กฟส</v>
      </c>
      <c r="F570" s="30">
        <v>3</v>
      </c>
      <c r="G570" s="49"/>
      <c r="H570" s="30" t="s">
        <v>77</v>
      </c>
      <c r="I570" s="30">
        <v>0</v>
      </c>
      <c r="J570" s="32" t="e">
        <f t="shared" si="164"/>
        <v>#DIV/0!</v>
      </c>
      <c r="K570" s="30">
        <v>0</v>
      </c>
      <c r="L570" s="32" t="e">
        <f t="shared" si="165"/>
        <v>#DIV/0!</v>
      </c>
      <c r="M570" s="30">
        <v>0</v>
      </c>
      <c r="N570" s="32" t="e">
        <f t="shared" si="166"/>
        <v>#DIV/0!</v>
      </c>
      <c r="O570" s="45" t="str">
        <f t="shared" si="156"/>
        <v>ผ่าน</v>
      </c>
      <c r="Q570" s="32" t="e">
        <f t="shared" si="157"/>
        <v>#DIV/0!</v>
      </c>
      <c r="R570" s="30" t="str">
        <f t="shared" si="158"/>
        <v>ผ่าน</v>
      </c>
      <c r="S570" s="30"/>
      <c r="T570" s="58" t="e">
        <f t="shared" si="159"/>
        <v>#DIV/0!</v>
      </c>
      <c r="U570" s="30" t="str">
        <f t="shared" si="160"/>
        <v>ไม่ผ่าน</v>
      </c>
      <c r="V570" s="33"/>
      <c r="W570" s="58" t="e">
        <f t="shared" si="161"/>
        <v>#DIV/0!</v>
      </c>
      <c r="X570" s="30" t="str">
        <f t="shared" si="162"/>
        <v>ไม่ผ่าน</v>
      </c>
      <c r="Y570" s="30" t="s">
        <v>76</v>
      </c>
      <c r="Z570" s="33"/>
      <c r="AA570" s="13"/>
    </row>
    <row r="571" spans="1:27" ht="48.75" hidden="1" x14ac:dyDescent="0.6">
      <c r="A571" s="15">
        <v>14</v>
      </c>
      <c r="B571" s="66" t="s">
        <v>582</v>
      </c>
      <c r="C571" s="30" t="s">
        <v>22</v>
      </c>
      <c r="D571" s="45" t="s">
        <v>37</v>
      </c>
      <c r="E571" s="30" t="str">
        <f t="shared" si="163"/>
        <v>กฟส</v>
      </c>
      <c r="F571" s="30">
        <v>3</v>
      </c>
      <c r="G571" s="49"/>
      <c r="H571" s="30" t="s">
        <v>77</v>
      </c>
      <c r="I571" s="30">
        <v>0</v>
      </c>
      <c r="J571" s="32" t="e">
        <f t="shared" si="164"/>
        <v>#DIV/0!</v>
      </c>
      <c r="K571" s="30">
        <v>0</v>
      </c>
      <c r="L571" s="32" t="e">
        <f t="shared" si="165"/>
        <v>#DIV/0!</v>
      </c>
      <c r="M571" s="30">
        <v>0</v>
      </c>
      <c r="N571" s="32" t="e">
        <f t="shared" si="166"/>
        <v>#DIV/0!</v>
      </c>
      <c r="O571" s="45" t="str">
        <f t="shared" si="156"/>
        <v>ผ่าน</v>
      </c>
      <c r="Q571" s="32" t="e">
        <f t="shared" si="157"/>
        <v>#DIV/0!</v>
      </c>
      <c r="R571" s="30" t="str">
        <f t="shared" si="158"/>
        <v>ผ่าน</v>
      </c>
      <c r="S571" s="30"/>
      <c r="T571" s="58" t="e">
        <f t="shared" si="159"/>
        <v>#DIV/0!</v>
      </c>
      <c r="U571" s="30" t="str">
        <f t="shared" si="160"/>
        <v>ไม่ผ่าน</v>
      </c>
      <c r="V571" s="33"/>
      <c r="W571" s="58" t="e">
        <f t="shared" si="161"/>
        <v>#DIV/0!</v>
      </c>
      <c r="X571" s="30" t="str">
        <f t="shared" si="162"/>
        <v>ไม่ผ่าน</v>
      </c>
      <c r="Y571" s="30" t="s">
        <v>76</v>
      </c>
      <c r="Z571" s="33"/>
      <c r="AA571" s="13"/>
    </row>
    <row r="572" spans="1:27" ht="48.75" hidden="1" x14ac:dyDescent="0.6">
      <c r="A572" s="15">
        <v>14</v>
      </c>
      <c r="B572" s="66" t="s">
        <v>582</v>
      </c>
      <c r="C572" s="30" t="s">
        <v>22</v>
      </c>
      <c r="D572" s="45" t="s">
        <v>38</v>
      </c>
      <c r="E572" s="30" t="str">
        <f t="shared" si="163"/>
        <v>กฟจ</v>
      </c>
      <c r="F572" s="30">
        <v>3</v>
      </c>
      <c r="G572" s="49"/>
      <c r="H572" s="30" t="s">
        <v>77</v>
      </c>
      <c r="I572" s="30">
        <v>0</v>
      </c>
      <c r="J572" s="32" t="e">
        <f t="shared" si="164"/>
        <v>#DIV/0!</v>
      </c>
      <c r="K572" s="30">
        <v>0</v>
      </c>
      <c r="L572" s="32" t="e">
        <f t="shared" si="165"/>
        <v>#DIV/0!</v>
      </c>
      <c r="M572" s="30">
        <v>0</v>
      </c>
      <c r="N572" s="32" t="e">
        <f t="shared" si="166"/>
        <v>#DIV/0!</v>
      </c>
      <c r="O572" s="45" t="str">
        <f t="shared" si="156"/>
        <v>ผ่าน</v>
      </c>
      <c r="Q572" s="32" t="e">
        <f t="shared" si="157"/>
        <v>#DIV/0!</v>
      </c>
      <c r="R572" s="30" t="str">
        <f t="shared" si="158"/>
        <v>ผ่าน</v>
      </c>
      <c r="S572" s="30"/>
      <c r="T572" s="58" t="e">
        <f t="shared" si="159"/>
        <v>#DIV/0!</v>
      </c>
      <c r="U572" s="30" t="str">
        <f t="shared" si="160"/>
        <v>ไม่ผ่าน</v>
      </c>
      <c r="V572" s="33"/>
      <c r="W572" s="58" t="e">
        <f t="shared" si="161"/>
        <v>#DIV/0!</v>
      </c>
      <c r="X572" s="30" t="str">
        <f t="shared" si="162"/>
        <v>ไม่ผ่าน</v>
      </c>
      <c r="Y572" s="30" t="s">
        <v>76</v>
      </c>
      <c r="Z572" s="33"/>
      <c r="AA572" s="13"/>
    </row>
    <row r="573" spans="1:27" ht="48.75" hidden="1" x14ac:dyDescent="0.6">
      <c r="A573" s="15">
        <v>14</v>
      </c>
      <c r="B573" s="66" t="s">
        <v>582</v>
      </c>
      <c r="C573" s="30" t="s">
        <v>22</v>
      </c>
      <c r="D573" s="45" t="s">
        <v>39</v>
      </c>
      <c r="E573" s="30" t="str">
        <f t="shared" si="163"/>
        <v>กฟส</v>
      </c>
      <c r="F573" s="30">
        <v>3</v>
      </c>
      <c r="G573" s="49"/>
      <c r="H573" s="30" t="s">
        <v>77</v>
      </c>
      <c r="I573" s="30">
        <v>0</v>
      </c>
      <c r="J573" s="32" t="e">
        <f t="shared" si="164"/>
        <v>#DIV/0!</v>
      </c>
      <c r="K573" s="30">
        <v>0</v>
      </c>
      <c r="L573" s="32" t="e">
        <f t="shared" si="165"/>
        <v>#DIV/0!</v>
      </c>
      <c r="M573" s="30">
        <v>0</v>
      </c>
      <c r="N573" s="32" t="e">
        <f t="shared" si="166"/>
        <v>#DIV/0!</v>
      </c>
      <c r="O573" s="45" t="str">
        <f t="shared" si="156"/>
        <v>ผ่าน</v>
      </c>
      <c r="Q573" s="32" t="e">
        <f t="shared" si="157"/>
        <v>#DIV/0!</v>
      </c>
      <c r="R573" s="30" t="str">
        <f t="shared" si="158"/>
        <v>ผ่าน</v>
      </c>
      <c r="S573" s="30"/>
      <c r="T573" s="58" t="e">
        <f t="shared" si="159"/>
        <v>#DIV/0!</v>
      </c>
      <c r="U573" s="30" t="str">
        <f t="shared" si="160"/>
        <v>ไม่ผ่าน</v>
      </c>
      <c r="V573" s="33"/>
      <c r="W573" s="58" t="e">
        <f t="shared" si="161"/>
        <v>#DIV/0!</v>
      </c>
      <c r="X573" s="30" t="str">
        <f t="shared" si="162"/>
        <v>ไม่ผ่าน</v>
      </c>
      <c r="Y573" s="30" t="s">
        <v>76</v>
      </c>
      <c r="Z573" s="33"/>
      <c r="AA573" s="13"/>
    </row>
    <row r="574" spans="1:27" ht="48.75" hidden="1" x14ac:dyDescent="0.6">
      <c r="A574" s="15">
        <v>14</v>
      </c>
      <c r="B574" s="66" t="s">
        <v>582</v>
      </c>
      <c r="C574" s="30" t="s">
        <v>22</v>
      </c>
      <c r="D574" s="45" t="s">
        <v>40</v>
      </c>
      <c r="E574" s="30" t="str">
        <f t="shared" si="163"/>
        <v>กฟส</v>
      </c>
      <c r="F574" s="30">
        <v>3</v>
      </c>
      <c r="G574" s="49"/>
      <c r="H574" s="30" t="s">
        <v>77</v>
      </c>
      <c r="I574" s="30">
        <v>0</v>
      </c>
      <c r="J574" s="32" t="e">
        <f t="shared" si="164"/>
        <v>#DIV/0!</v>
      </c>
      <c r="K574" s="30">
        <v>0</v>
      </c>
      <c r="L574" s="32" t="e">
        <f t="shared" si="165"/>
        <v>#DIV/0!</v>
      </c>
      <c r="M574" s="30">
        <v>0</v>
      </c>
      <c r="N574" s="32" t="e">
        <f t="shared" si="166"/>
        <v>#DIV/0!</v>
      </c>
      <c r="O574" s="45" t="str">
        <f t="shared" si="156"/>
        <v>ผ่าน</v>
      </c>
      <c r="Q574" s="32" t="e">
        <f t="shared" si="157"/>
        <v>#DIV/0!</v>
      </c>
      <c r="R574" s="30" t="str">
        <f t="shared" si="158"/>
        <v>ผ่าน</v>
      </c>
      <c r="S574" s="30"/>
      <c r="T574" s="58" t="e">
        <f t="shared" si="159"/>
        <v>#DIV/0!</v>
      </c>
      <c r="U574" s="30" t="str">
        <f t="shared" si="160"/>
        <v>ไม่ผ่าน</v>
      </c>
      <c r="V574" s="33"/>
      <c r="W574" s="58" t="e">
        <f t="shared" si="161"/>
        <v>#DIV/0!</v>
      </c>
      <c r="X574" s="30" t="str">
        <f t="shared" si="162"/>
        <v>ไม่ผ่าน</v>
      </c>
      <c r="Y574" s="30" t="s">
        <v>76</v>
      </c>
      <c r="Z574" s="33"/>
      <c r="AA574" s="13"/>
    </row>
    <row r="575" spans="1:27" ht="48.75" hidden="1" x14ac:dyDescent="0.6">
      <c r="A575" s="15">
        <v>14</v>
      </c>
      <c r="B575" s="66" t="s">
        <v>582</v>
      </c>
      <c r="C575" s="30" t="s">
        <v>22</v>
      </c>
      <c r="D575" s="45" t="s">
        <v>41</v>
      </c>
      <c r="E575" s="30" t="str">
        <f t="shared" si="163"/>
        <v>กฟส</v>
      </c>
      <c r="F575" s="30">
        <v>3</v>
      </c>
      <c r="G575" s="49"/>
      <c r="H575" s="30" t="s">
        <v>77</v>
      </c>
      <c r="I575" s="30">
        <v>0</v>
      </c>
      <c r="J575" s="32" t="e">
        <f t="shared" si="164"/>
        <v>#DIV/0!</v>
      </c>
      <c r="K575" s="30">
        <v>0</v>
      </c>
      <c r="L575" s="32" t="e">
        <f t="shared" si="165"/>
        <v>#DIV/0!</v>
      </c>
      <c r="M575" s="30">
        <v>0</v>
      </c>
      <c r="N575" s="32" t="e">
        <f t="shared" si="166"/>
        <v>#DIV/0!</v>
      </c>
      <c r="O575" s="45" t="str">
        <f t="shared" si="156"/>
        <v>ผ่าน</v>
      </c>
      <c r="Q575" s="32" t="e">
        <f t="shared" si="157"/>
        <v>#DIV/0!</v>
      </c>
      <c r="R575" s="30" t="str">
        <f t="shared" si="158"/>
        <v>ผ่าน</v>
      </c>
      <c r="S575" s="30"/>
      <c r="T575" s="58" t="e">
        <f t="shared" si="159"/>
        <v>#DIV/0!</v>
      </c>
      <c r="U575" s="30" t="str">
        <f t="shared" si="160"/>
        <v>ไม่ผ่าน</v>
      </c>
      <c r="V575" s="33"/>
      <c r="W575" s="58" t="e">
        <f t="shared" si="161"/>
        <v>#DIV/0!</v>
      </c>
      <c r="X575" s="30" t="str">
        <f t="shared" si="162"/>
        <v>ไม่ผ่าน</v>
      </c>
      <c r="Y575" s="30" t="s">
        <v>76</v>
      </c>
      <c r="Z575" s="33"/>
      <c r="AA575" s="13"/>
    </row>
    <row r="576" spans="1:27" ht="48.75" hidden="1" x14ac:dyDescent="0.6">
      <c r="A576" s="15">
        <v>14</v>
      </c>
      <c r="B576" s="66" t="s">
        <v>582</v>
      </c>
      <c r="C576" s="30" t="s">
        <v>22</v>
      </c>
      <c r="D576" s="45" t="s">
        <v>42</v>
      </c>
      <c r="E576" s="30" t="str">
        <f t="shared" si="163"/>
        <v>กฟส</v>
      </c>
      <c r="F576" s="30">
        <v>3</v>
      </c>
      <c r="G576" s="49"/>
      <c r="H576" s="30" t="s">
        <v>77</v>
      </c>
      <c r="I576" s="30">
        <v>0</v>
      </c>
      <c r="J576" s="32" t="e">
        <f t="shared" si="164"/>
        <v>#DIV/0!</v>
      </c>
      <c r="K576" s="30">
        <v>0</v>
      </c>
      <c r="L576" s="32" t="e">
        <f t="shared" si="165"/>
        <v>#DIV/0!</v>
      </c>
      <c r="M576" s="30">
        <v>0</v>
      </c>
      <c r="N576" s="32" t="e">
        <f t="shared" si="166"/>
        <v>#DIV/0!</v>
      </c>
      <c r="O576" s="45" t="str">
        <f t="shared" si="156"/>
        <v>ผ่าน</v>
      </c>
      <c r="Q576" s="32" t="e">
        <f t="shared" si="157"/>
        <v>#DIV/0!</v>
      </c>
      <c r="R576" s="30" t="str">
        <f t="shared" si="158"/>
        <v>ผ่าน</v>
      </c>
      <c r="S576" s="30"/>
      <c r="T576" s="58" t="e">
        <f t="shared" si="159"/>
        <v>#DIV/0!</v>
      </c>
      <c r="U576" s="30" t="str">
        <f t="shared" si="160"/>
        <v>ไม่ผ่าน</v>
      </c>
      <c r="V576" s="33"/>
      <c r="W576" s="58" t="e">
        <f t="shared" si="161"/>
        <v>#DIV/0!</v>
      </c>
      <c r="X576" s="30" t="str">
        <f t="shared" si="162"/>
        <v>ไม่ผ่าน</v>
      </c>
      <c r="Y576" s="30" t="s">
        <v>76</v>
      </c>
      <c r="Z576" s="33"/>
      <c r="AA576" s="13"/>
    </row>
    <row r="577" spans="1:27" ht="48.75" hidden="1" x14ac:dyDescent="0.6">
      <c r="A577" s="15">
        <v>14</v>
      </c>
      <c r="B577" s="66" t="s">
        <v>582</v>
      </c>
      <c r="C577" s="30" t="s">
        <v>22</v>
      </c>
      <c r="D577" s="45" t="s">
        <v>43</v>
      </c>
      <c r="E577" s="30" t="str">
        <f t="shared" si="163"/>
        <v>กฟส</v>
      </c>
      <c r="F577" s="30">
        <v>3</v>
      </c>
      <c r="G577" s="49"/>
      <c r="H577" s="30" t="s">
        <v>77</v>
      </c>
      <c r="I577" s="30">
        <v>0</v>
      </c>
      <c r="J577" s="32" t="e">
        <f t="shared" si="164"/>
        <v>#DIV/0!</v>
      </c>
      <c r="K577" s="30">
        <v>0</v>
      </c>
      <c r="L577" s="32" t="e">
        <f t="shared" si="165"/>
        <v>#DIV/0!</v>
      </c>
      <c r="M577" s="30">
        <v>0</v>
      </c>
      <c r="N577" s="32" t="e">
        <f t="shared" si="166"/>
        <v>#DIV/0!</v>
      </c>
      <c r="O577" s="45" t="str">
        <f t="shared" si="156"/>
        <v>ผ่าน</v>
      </c>
      <c r="Q577" s="32" t="e">
        <f t="shared" si="157"/>
        <v>#DIV/0!</v>
      </c>
      <c r="R577" s="30" t="str">
        <f t="shared" si="158"/>
        <v>ผ่าน</v>
      </c>
      <c r="S577" s="30"/>
      <c r="T577" s="58" t="e">
        <f t="shared" si="159"/>
        <v>#DIV/0!</v>
      </c>
      <c r="U577" s="30" t="str">
        <f t="shared" si="160"/>
        <v>ไม่ผ่าน</v>
      </c>
      <c r="V577" s="33"/>
      <c r="W577" s="58" t="e">
        <f t="shared" si="161"/>
        <v>#DIV/0!</v>
      </c>
      <c r="X577" s="30" t="str">
        <f t="shared" si="162"/>
        <v>ไม่ผ่าน</v>
      </c>
      <c r="Y577" s="30" t="s">
        <v>76</v>
      </c>
      <c r="Z577" s="33"/>
      <c r="AA577" s="13"/>
    </row>
    <row r="578" spans="1:27" ht="48.75" hidden="1" x14ac:dyDescent="0.6">
      <c r="A578" s="15">
        <v>14</v>
      </c>
      <c r="B578" s="66" t="s">
        <v>582</v>
      </c>
      <c r="C578" s="30" t="s">
        <v>22</v>
      </c>
      <c r="D578" s="45" t="s">
        <v>79</v>
      </c>
      <c r="E578" s="30" t="str">
        <f t="shared" si="163"/>
        <v>กฟส</v>
      </c>
      <c r="F578" s="30">
        <v>3</v>
      </c>
      <c r="G578" s="49"/>
      <c r="H578" s="30" t="s">
        <v>77</v>
      </c>
      <c r="I578" s="30">
        <v>0</v>
      </c>
      <c r="J578" s="32" t="e">
        <f t="shared" si="164"/>
        <v>#DIV/0!</v>
      </c>
      <c r="K578" s="30">
        <v>0</v>
      </c>
      <c r="L578" s="32" t="e">
        <f t="shared" si="165"/>
        <v>#DIV/0!</v>
      </c>
      <c r="M578" s="30">
        <v>0</v>
      </c>
      <c r="N578" s="32" t="e">
        <f t="shared" si="166"/>
        <v>#DIV/0!</v>
      </c>
      <c r="O578" s="45" t="str">
        <f t="shared" si="156"/>
        <v>ผ่าน</v>
      </c>
      <c r="Q578" s="32" t="e">
        <f t="shared" si="157"/>
        <v>#DIV/0!</v>
      </c>
      <c r="R578" s="30" t="str">
        <f t="shared" si="158"/>
        <v>ผ่าน</v>
      </c>
      <c r="S578" s="30"/>
      <c r="T578" s="58" t="e">
        <f t="shared" si="159"/>
        <v>#DIV/0!</v>
      </c>
      <c r="U578" s="30" t="str">
        <f t="shared" si="160"/>
        <v>ไม่ผ่าน</v>
      </c>
      <c r="V578" s="33"/>
      <c r="W578" s="58" t="e">
        <f t="shared" si="161"/>
        <v>#DIV/0!</v>
      </c>
      <c r="X578" s="30" t="str">
        <f t="shared" si="162"/>
        <v>ไม่ผ่าน</v>
      </c>
      <c r="Y578" s="30" t="s">
        <v>76</v>
      </c>
      <c r="Z578" s="33"/>
      <c r="AA578" s="13"/>
    </row>
    <row r="579" spans="1:27" ht="48.75" hidden="1" x14ac:dyDescent="0.6">
      <c r="A579" s="15">
        <v>14</v>
      </c>
      <c r="B579" s="66" t="s">
        <v>582</v>
      </c>
      <c r="C579" s="30" t="s">
        <v>22</v>
      </c>
      <c r="D579" s="45" t="s">
        <v>45</v>
      </c>
      <c r="E579" s="30" t="str">
        <f t="shared" si="163"/>
        <v>กฟจ</v>
      </c>
      <c r="F579" s="30">
        <v>3</v>
      </c>
      <c r="G579" s="49"/>
      <c r="H579" s="30" t="s">
        <v>77</v>
      </c>
      <c r="I579" s="30">
        <v>0</v>
      </c>
      <c r="J579" s="32" t="e">
        <f t="shared" si="164"/>
        <v>#DIV/0!</v>
      </c>
      <c r="K579" s="30">
        <v>0</v>
      </c>
      <c r="L579" s="32" t="e">
        <f t="shared" si="165"/>
        <v>#DIV/0!</v>
      </c>
      <c r="M579" s="30">
        <v>0</v>
      </c>
      <c r="N579" s="32" t="e">
        <f t="shared" si="166"/>
        <v>#DIV/0!</v>
      </c>
      <c r="O579" s="45" t="str">
        <f t="shared" si="156"/>
        <v>ผ่าน</v>
      </c>
      <c r="Q579" s="32" t="e">
        <f t="shared" si="157"/>
        <v>#DIV/0!</v>
      </c>
      <c r="R579" s="30" t="str">
        <f t="shared" si="158"/>
        <v>ผ่าน</v>
      </c>
      <c r="S579" s="30"/>
      <c r="T579" s="58" t="e">
        <f t="shared" si="159"/>
        <v>#DIV/0!</v>
      </c>
      <c r="U579" s="30" t="str">
        <f t="shared" si="160"/>
        <v>ไม่ผ่าน</v>
      </c>
      <c r="V579" s="33"/>
      <c r="W579" s="58" t="e">
        <f t="shared" si="161"/>
        <v>#DIV/0!</v>
      </c>
      <c r="X579" s="30" t="str">
        <f t="shared" si="162"/>
        <v>ไม่ผ่าน</v>
      </c>
      <c r="Y579" s="30" t="s">
        <v>76</v>
      </c>
      <c r="Z579" s="33"/>
      <c r="AA579" s="13"/>
    </row>
    <row r="580" spans="1:27" ht="48.75" hidden="1" x14ac:dyDescent="0.6">
      <c r="A580" s="15">
        <v>14</v>
      </c>
      <c r="B580" s="66" t="s">
        <v>582</v>
      </c>
      <c r="C580" s="30" t="s">
        <v>22</v>
      </c>
      <c r="D580" s="45" t="s">
        <v>46</v>
      </c>
      <c r="E580" s="30" t="str">
        <f t="shared" si="163"/>
        <v>กฟส</v>
      </c>
      <c r="F580" s="30">
        <v>3</v>
      </c>
      <c r="G580" s="49"/>
      <c r="H580" s="30" t="s">
        <v>77</v>
      </c>
      <c r="I580" s="30">
        <v>0</v>
      </c>
      <c r="J580" s="32" t="e">
        <f t="shared" si="164"/>
        <v>#DIV/0!</v>
      </c>
      <c r="K580" s="30">
        <v>0</v>
      </c>
      <c r="L580" s="32" t="e">
        <f t="shared" si="165"/>
        <v>#DIV/0!</v>
      </c>
      <c r="M580" s="30">
        <v>0</v>
      </c>
      <c r="N580" s="32" t="e">
        <f t="shared" si="166"/>
        <v>#DIV/0!</v>
      </c>
      <c r="O580" s="45" t="str">
        <f t="shared" si="156"/>
        <v>ผ่าน</v>
      </c>
      <c r="Q580" s="32" t="e">
        <f t="shared" si="157"/>
        <v>#DIV/0!</v>
      </c>
      <c r="R580" s="30" t="str">
        <f t="shared" si="158"/>
        <v>ผ่าน</v>
      </c>
      <c r="S580" s="30"/>
      <c r="T580" s="58" t="e">
        <f t="shared" si="159"/>
        <v>#DIV/0!</v>
      </c>
      <c r="U580" s="30" t="str">
        <f t="shared" si="160"/>
        <v>ไม่ผ่าน</v>
      </c>
      <c r="V580" s="33"/>
      <c r="W580" s="58" t="e">
        <f t="shared" si="161"/>
        <v>#DIV/0!</v>
      </c>
      <c r="X580" s="30" t="str">
        <f t="shared" si="162"/>
        <v>ไม่ผ่าน</v>
      </c>
      <c r="Y580" s="30" t="s">
        <v>76</v>
      </c>
      <c r="Z580" s="33"/>
      <c r="AA580" s="13"/>
    </row>
    <row r="581" spans="1:27" ht="48.75" hidden="1" x14ac:dyDescent="0.6">
      <c r="A581" s="15">
        <v>14</v>
      </c>
      <c r="B581" s="66" t="s">
        <v>582</v>
      </c>
      <c r="C581" s="30" t="s">
        <v>22</v>
      </c>
      <c r="D581" s="45" t="s">
        <v>47</v>
      </c>
      <c r="E581" s="30" t="str">
        <f t="shared" si="163"/>
        <v>กฟส</v>
      </c>
      <c r="F581" s="30">
        <v>3</v>
      </c>
      <c r="G581" s="49"/>
      <c r="H581" s="30" t="s">
        <v>77</v>
      </c>
      <c r="I581" s="30">
        <v>0</v>
      </c>
      <c r="J581" s="32" t="e">
        <f t="shared" si="164"/>
        <v>#DIV/0!</v>
      </c>
      <c r="K581" s="30">
        <v>0</v>
      </c>
      <c r="L581" s="32" t="e">
        <f t="shared" si="165"/>
        <v>#DIV/0!</v>
      </c>
      <c r="M581" s="30">
        <v>0</v>
      </c>
      <c r="N581" s="32" t="e">
        <f t="shared" si="166"/>
        <v>#DIV/0!</v>
      </c>
      <c r="O581" s="45" t="str">
        <f t="shared" si="156"/>
        <v>ผ่าน</v>
      </c>
      <c r="Q581" s="32" t="e">
        <f t="shared" si="157"/>
        <v>#DIV/0!</v>
      </c>
      <c r="R581" s="30" t="str">
        <f t="shared" si="158"/>
        <v>ผ่าน</v>
      </c>
      <c r="S581" s="30"/>
      <c r="T581" s="58" t="e">
        <f t="shared" si="159"/>
        <v>#DIV/0!</v>
      </c>
      <c r="U581" s="30" t="str">
        <f t="shared" si="160"/>
        <v>ไม่ผ่าน</v>
      </c>
      <c r="V581" s="33"/>
      <c r="W581" s="58" t="e">
        <f t="shared" si="161"/>
        <v>#DIV/0!</v>
      </c>
      <c r="X581" s="30" t="str">
        <f t="shared" si="162"/>
        <v>ไม่ผ่าน</v>
      </c>
      <c r="Y581" s="30" t="s">
        <v>76</v>
      </c>
      <c r="Z581" s="33"/>
      <c r="AA581" s="13"/>
    </row>
    <row r="582" spans="1:27" ht="48.75" hidden="1" x14ac:dyDescent="0.6">
      <c r="A582" s="15">
        <v>14</v>
      </c>
      <c r="B582" s="66" t="s">
        <v>582</v>
      </c>
      <c r="C582" s="30" t="s">
        <v>22</v>
      </c>
      <c r="D582" s="45" t="s">
        <v>48</v>
      </c>
      <c r="E582" s="30" t="str">
        <f t="shared" si="163"/>
        <v>กฟจ</v>
      </c>
      <c r="F582" s="30">
        <v>3</v>
      </c>
      <c r="G582" s="49"/>
      <c r="H582" s="30" t="s">
        <v>77</v>
      </c>
      <c r="I582" s="30">
        <v>0</v>
      </c>
      <c r="J582" s="32" t="e">
        <f t="shared" si="164"/>
        <v>#DIV/0!</v>
      </c>
      <c r="K582" s="30">
        <v>0</v>
      </c>
      <c r="L582" s="32" t="e">
        <f t="shared" si="165"/>
        <v>#DIV/0!</v>
      </c>
      <c r="M582" s="30">
        <v>0</v>
      </c>
      <c r="N582" s="32" t="e">
        <f t="shared" si="166"/>
        <v>#DIV/0!</v>
      </c>
      <c r="O582" s="45" t="str">
        <f t="shared" si="156"/>
        <v>ผ่าน</v>
      </c>
      <c r="Q582" s="32" t="e">
        <f t="shared" si="157"/>
        <v>#DIV/0!</v>
      </c>
      <c r="R582" s="30" t="str">
        <f t="shared" si="158"/>
        <v>ผ่าน</v>
      </c>
      <c r="S582" s="30"/>
      <c r="T582" s="58" t="e">
        <f t="shared" si="159"/>
        <v>#DIV/0!</v>
      </c>
      <c r="U582" s="30" t="str">
        <f t="shared" si="160"/>
        <v>ไม่ผ่าน</v>
      </c>
      <c r="V582" s="33"/>
      <c r="W582" s="58" t="e">
        <f t="shared" si="161"/>
        <v>#DIV/0!</v>
      </c>
      <c r="X582" s="30" t="str">
        <f t="shared" si="162"/>
        <v>ไม่ผ่าน</v>
      </c>
      <c r="Y582" s="30" t="s">
        <v>76</v>
      </c>
      <c r="Z582" s="33"/>
      <c r="AA582" s="13"/>
    </row>
    <row r="583" spans="1:27" ht="48.75" hidden="1" x14ac:dyDescent="0.6">
      <c r="A583" s="15">
        <v>14</v>
      </c>
      <c r="B583" s="66" t="s">
        <v>582</v>
      </c>
      <c r="C583" s="30" t="s">
        <v>22</v>
      </c>
      <c r="D583" s="45" t="s">
        <v>49</v>
      </c>
      <c r="E583" s="30" t="str">
        <f t="shared" si="163"/>
        <v>กฟส</v>
      </c>
      <c r="F583" s="30">
        <v>3</v>
      </c>
      <c r="G583" s="49"/>
      <c r="H583" s="30" t="s">
        <v>77</v>
      </c>
      <c r="I583" s="30">
        <v>0</v>
      </c>
      <c r="J583" s="32" t="e">
        <f t="shared" si="164"/>
        <v>#DIV/0!</v>
      </c>
      <c r="K583" s="30">
        <v>0</v>
      </c>
      <c r="L583" s="32" t="e">
        <f t="shared" si="165"/>
        <v>#DIV/0!</v>
      </c>
      <c r="M583" s="30">
        <v>0</v>
      </c>
      <c r="N583" s="32" t="e">
        <f t="shared" si="166"/>
        <v>#DIV/0!</v>
      </c>
      <c r="O583" s="45" t="str">
        <f t="shared" si="156"/>
        <v>ผ่าน</v>
      </c>
      <c r="Q583" s="32" t="e">
        <f t="shared" si="157"/>
        <v>#DIV/0!</v>
      </c>
      <c r="R583" s="30" t="str">
        <f t="shared" si="158"/>
        <v>ผ่าน</v>
      </c>
      <c r="S583" s="30"/>
      <c r="T583" s="58" t="e">
        <f t="shared" si="159"/>
        <v>#DIV/0!</v>
      </c>
      <c r="U583" s="30" t="str">
        <f t="shared" si="160"/>
        <v>ไม่ผ่าน</v>
      </c>
      <c r="V583" s="33"/>
      <c r="W583" s="58" t="e">
        <f t="shared" si="161"/>
        <v>#DIV/0!</v>
      </c>
      <c r="X583" s="30" t="str">
        <f t="shared" si="162"/>
        <v>ไม่ผ่าน</v>
      </c>
      <c r="Y583" s="30" t="s">
        <v>76</v>
      </c>
      <c r="Z583" s="33"/>
      <c r="AA583" s="13"/>
    </row>
    <row r="584" spans="1:27" ht="48.75" hidden="1" x14ac:dyDescent="0.6">
      <c r="A584" s="15">
        <v>14</v>
      </c>
      <c r="B584" s="66" t="s">
        <v>582</v>
      </c>
      <c r="C584" s="30" t="s">
        <v>22</v>
      </c>
      <c r="D584" s="45" t="s">
        <v>50</v>
      </c>
      <c r="E584" s="30" t="str">
        <f t="shared" si="163"/>
        <v>กฟส</v>
      </c>
      <c r="F584" s="30">
        <v>3</v>
      </c>
      <c r="G584" s="49"/>
      <c r="H584" s="30" t="s">
        <v>77</v>
      </c>
      <c r="I584" s="30">
        <v>0</v>
      </c>
      <c r="J584" s="32" t="e">
        <f t="shared" si="164"/>
        <v>#DIV/0!</v>
      </c>
      <c r="K584" s="30">
        <v>0</v>
      </c>
      <c r="L584" s="32" t="e">
        <f t="shared" si="165"/>
        <v>#DIV/0!</v>
      </c>
      <c r="M584" s="30">
        <v>0</v>
      </c>
      <c r="N584" s="32" t="e">
        <f t="shared" si="166"/>
        <v>#DIV/0!</v>
      </c>
      <c r="O584" s="45" t="str">
        <f t="shared" si="156"/>
        <v>ผ่าน</v>
      </c>
      <c r="Q584" s="32" t="e">
        <f t="shared" si="157"/>
        <v>#DIV/0!</v>
      </c>
      <c r="R584" s="30" t="str">
        <f t="shared" si="158"/>
        <v>ผ่าน</v>
      </c>
      <c r="S584" s="30"/>
      <c r="T584" s="58" t="e">
        <f t="shared" si="159"/>
        <v>#DIV/0!</v>
      </c>
      <c r="U584" s="30" t="str">
        <f t="shared" si="160"/>
        <v>ไม่ผ่าน</v>
      </c>
      <c r="V584" s="33"/>
      <c r="W584" s="58" t="e">
        <f t="shared" si="161"/>
        <v>#DIV/0!</v>
      </c>
      <c r="X584" s="30" t="str">
        <f t="shared" si="162"/>
        <v>ไม่ผ่าน</v>
      </c>
      <c r="Y584" s="30" t="s">
        <v>76</v>
      </c>
      <c r="Z584" s="33"/>
      <c r="AA584" s="13"/>
    </row>
    <row r="585" spans="1:27" ht="48.75" hidden="1" x14ac:dyDescent="0.6">
      <c r="A585" s="15">
        <v>14</v>
      </c>
      <c r="B585" s="66" t="s">
        <v>582</v>
      </c>
      <c r="C585" s="30" t="s">
        <v>22</v>
      </c>
      <c r="D585" s="45" t="s">
        <v>51</v>
      </c>
      <c r="E585" s="30" t="str">
        <f t="shared" si="163"/>
        <v>กฟส</v>
      </c>
      <c r="F585" s="30">
        <v>3</v>
      </c>
      <c r="G585" s="49"/>
      <c r="H585" s="30" t="s">
        <v>77</v>
      </c>
      <c r="I585" s="30">
        <v>0</v>
      </c>
      <c r="J585" s="32" t="e">
        <f t="shared" si="164"/>
        <v>#DIV/0!</v>
      </c>
      <c r="K585" s="30">
        <v>0</v>
      </c>
      <c r="L585" s="32" t="e">
        <f t="shared" si="165"/>
        <v>#DIV/0!</v>
      </c>
      <c r="M585" s="30">
        <v>0</v>
      </c>
      <c r="N585" s="32" t="e">
        <f t="shared" si="166"/>
        <v>#DIV/0!</v>
      </c>
      <c r="O585" s="45" t="str">
        <f t="shared" si="156"/>
        <v>ผ่าน</v>
      </c>
      <c r="Q585" s="32" t="e">
        <f t="shared" si="157"/>
        <v>#DIV/0!</v>
      </c>
      <c r="R585" s="30" t="str">
        <f t="shared" si="158"/>
        <v>ผ่าน</v>
      </c>
      <c r="S585" s="30"/>
      <c r="T585" s="58" t="e">
        <f t="shared" si="159"/>
        <v>#DIV/0!</v>
      </c>
      <c r="U585" s="30" t="str">
        <f t="shared" si="160"/>
        <v>ไม่ผ่าน</v>
      </c>
      <c r="V585" s="33"/>
      <c r="W585" s="58" t="e">
        <f t="shared" si="161"/>
        <v>#DIV/0!</v>
      </c>
      <c r="X585" s="30" t="str">
        <f t="shared" si="162"/>
        <v>ไม่ผ่าน</v>
      </c>
      <c r="Y585" s="30" t="s">
        <v>76</v>
      </c>
      <c r="Z585" s="33"/>
      <c r="AA585" s="13"/>
    </row>
    <row r="586" spans="1:27" ht="48.75" hidden="1" x14ac:dyDescent="0.6">
      <c r="A586" s="15">
        <v>14</v>
      </c>
      <c r="B586" s="66" t="s">
        <v>582</v>
      </c>
      <c r="C586" s="30" t="s">
        <v>22</v>
      </c>
      <c r="D586" s="45" t="s">
        <v>52</v>
      </c>
      <c r="E586" s="30" t="str">
        <f t="shared" si="163"/>
        <v>กฟจ</v>
      </c>
      <c r="F586" s="30">
        <v>3</v>
      </c>
      <c r="G586" s="49"/>
      <c r="H586" s="30" t="s">
        <v>77</v>
      </c>
      <c r="I586" s="30">
        <v>0</v>
      </c>
      <c r="J586" s="32" t="e">
        <f t="shared" si="164"/>
        <v>#DIV/0!</v>
      </c>
      <c r="K586" s="30">
        <v>0</v>
      </c>
      <c r="L586" s="32" t="e">
        <f t="shared" si="165"/>
        <v>#DIV/0!</v>
      </c>
      <c r="M586" s="30">
        <v>0</v>
      </c>
      <c r="N586" s="32" t="e">
        <f t="shared" si="166"/>
        <v>#DIV/0!</v>
      </c>
      <c r="O586" s="45" t="str">
        <f t="shared" si="156"/>
        <v>ผ่าน</v>
      </c>
      <c r="Q586" s="32" t="e">
        <f t="shared" si="157"/>
        <v>#DIV/0!</v>
      </c>
      <c r="R586" s="30" t="str">
        <f t="shared" si="158"/>
        <v>ผ่าน</v>
      </c>
      <c r="S586" s="30"/>
      <c r="T586" s="58" t="e">
        <f t="shared" si="159"/>
        <v>#DIV/0!</v>
      </c>
      <c r="U586" s="30" t="str">
        <f t="shared" si="160"/>
        <v>ไม่ผ่าน</v>
      </c>
      <c r="V586" s="33"/>
      <c r="W586" s="58" t="e">
        <f t="shared" si="161"/>
        <v>#DIV/0!</v>
      </c>
      <c r="X586" s="30" t="str">
        <f t="shared" si="162"/>
        <v>ไม่ผ่าน</v>
      </c>
      <c r="Y586" s="30" t="s">
        <v>76</v>
      </c>
      <c r="Z586" s="33"/>
      <c r="AA586" s="13"/>
    </row>
    <row r="587" spans="1:27" ht="48.75" hidden="1" x14ac:dyDescent="0.6">
      <c r="A587" s="15">
        <v>14</v>
      </c>
      <c r="B587" s="66" t="s">
        <v>582</v>
      </c>
      <c r="C587" s="30" t="s">
        <v>22</v>
      </c>
      <c r="D587" s="45" t="s">
        <v>53</v>
      </c>
      <c r="E587" s="30" t="str">
        <f t="shared" si="163"/>
        <v>กฟส</v>
      </c>
      <c r="F587" s="30">
        <v>3</v>
      </c>
      <c r="G587" s="49"/>
      <c r="H587" s="30" t="s">
        <v>77</v>
      </c>
      <c r="I587" s="30">
        <v>0</v>
      </c>
      <c r="J587" s="32" t="e">
        <f t="shared" si="164"/>
        <v>#DIV/0!</v>
      </c>
      <c r="K587" s="30">
        <v>0</v>
      </c>
      <c r="L587" s="32" t="e">
        <f t="shared" si="165"/>
        <v>#DIV/0!</v>
      </c>
      <c r="M587" s="30">
        <v>0</v>
      </c>
      <c r="N587" s="32" t="e">
        <f t="shared" si="166"/>
        <v>#DIV/0!</v>
      </c>
      <c r="O587" s="45" t="str">
        <f t="shared" si="156"/>
        <v>ผ่าน</v>
      </c>
      <c r="Q587" s="32" t="e">
        <f t="shared" si="157"/>
        <v>#DIV/0!</v>
      </c>
      <c r="R587" s="30" t="str">
        <f t="shared" si="158"/>
        <v>ผ่าน</v>
      </c>
      <c r="S587" s="30"/>
      <c r="T587" s="58" t="e">
        <f t="shared" si="159"/>
        <v>#DIV/0!</v>
      </c>
      <c r="U587" s="30" t="str">
        <f t="shared" si="160"/>
        <v>ไม่ผ่าน</v>
      </c>
      <c r="V587" s="33"/>
      <c r="W587" s="58" t="e">
        <f t="shared" si="161"/>
        <v>#DIV/0!</v>
      </c>
      <c r="X587" s="30" t="str">
        <f t="shared" si="162"/>
        <v>ไม่ผ่าน</v>
      </c>
      <c r="Y587" s="30" t="s">
        <v>76</v>
      </c>
      <c r="Z587" s="33"/>
      <c r="AA587" s="13"/>
    </row>
    <row r="588" spans="1:27" ht="48.75" hidden="1" x14ac:dyDescent="0.6">
      <c r="A588" s="15">
        <v>14</v>
      </c>
      <c r="B588" s="66" t="s">
        <v>582</v>
      </c>
      <c r="C588" s="30" t="s">
        <v>22</v>
      </c>
      <c r="D588" s="45" t="s">
        <v>54</v>
      </c>
      <c r="E588" s="30" t="str">
        <f t="shared" si="163"/>
        <v>กฟจ</v>
      </c>
      <c r="F588" s="30">
        <v>3</v>
      </c>
      <c r="G588" s="49"/>
      <c r="H588" s="30" t="s">
        <v>77</v>
      </c>
      <c r="I588" s="30">
        <v>0</v>
      </c>
      <c r="J588" s="32" t="e">
        <f t="shared" si="164"/>
        <v>#DIV/0!</v>
      </c>
      <c r="K588" s="30">
        <v>0</v>
      </c>
      <c r="L588" s="32" t="e">
        <f t="shared" si="165"/>
        <v>#DIV/0!</v>
      </c>
      <c r="M588" s="30">
        <v>0</v>
      </c>
      <c r="N588" s="32" t="e">
        <f t="shared" si="166"/>
        <v>#DIV/0!</v>
      </c>
      <c r="O588" s="45" t="str">
        <f t="shared" si="156"/>
        <v>ผ่าน</v>
      </c>
      <c r="Q588" s="32" t="e">
        <f t="shared" si="157"/>
        <v>#DIV/0!</v>
      </c>
      <c r="R588" s="30" t="str">
        <f t="shared" si="158"/>
        <v>ผ่าน</v>
      </c>
      <c r="S588" s="30"/>
      <c r="T588" s="58" t="e">
        <f t="shared" si="159"/>
        <v>#DIV/0!</v>
      </c>
      <c r="U588" s="30" t="str">
        <f t="shared" si="160"/>
        <v>ไม่ผ่าน</v>
      </c>
      <c r="V588" s="33"/>
      <c r="W588" s="58" t="e">
        <f t="shared" si="161"/>
        <v>#DIV/0!</v>
      </c>
      <c r="X588" s="30" t="str">
        <f t="shared" si="162"/>
        <v>ไม่ผ่าน</v>
      </c>
      <c r="Y588" s="30" t="s">
        <v>76</v>
      </c>
      <c r="Z588" s="33"/>
      <c r="AA588" s="13"/>
    </row>
    <row r="589" spans="1:27" ht="48.75" hidden="1" x14ac:dyDescent="0.6">
      <c r="A589" s="15">
        <v>14</v>
      </c>
      <c r="B589" s="66" t="s">
        <v>582</v>
      </c>
      <c r="C589" s="30" t="s">
        <v>22</v>
      </c>
      <c r="D589" s="45" t="s">
        <v>55</v>
      </c>
      <c r="E589" s="30" t="str">
        <f t="shared" si="163"/>
        <v>กฟส</v>
      </c>
      <c r="F589" s="30">
        <v>3</v>
      </c>
      <c r="G589" s="49"/>
      <c r="H589" s="30" t="s">
        <v>77</v>
      </c>
      <c r="I589" s="30">
        <v>0</v>
      </c>
      <c r="J589" s="32" t="e">
        <f t="shared" si="164"/>
        <v>#DIV/0!</v>
      </c>
      <c r="K589" s="30">
        <v>0</v>
      </c>
      <c r="L589" s="32" t="e">
        <f t="shared" si="165"/>
        <v>#DIV/0!</v>
      </c>
      <c r="M589" s="30">
        <v>0</v>
      </c>
      <c r="N589" s="32" t="e">
        <f t="shared" si="166"/>
        <v>#DIV/0!</v>
      </c>
      <c r="O589" s="45" t="str">
        <f t="shared" si="156"/>
        <v>ผ่าน</v>
      </c>
      <c r="Q589" s="32" t="e">
        <f t="shared" si="157"/>
        <v>#DIV/0!</v>
      </c>
      <c r="R589" s="30" t="str">
        <f t="shared" si="158"/>
        <v>ผ่าน</v>
      </c>
      <c r="S589" s="30"/>
      <c r="T589" s="58" t="e">
        <f t="shared" si="159"/>
        <v>#DIV/0!</v>
      </c>
      <c r="U589" s="30" t="str">
        <f t="shared" si="160"/>
        <v>ไม่ผ่าน</v>
      </c>
      <c r="V589" s="33"/>
      <c r="W589" s="58" t="e">
        <f t="shared" si="161"/>
        <v>#DIV/0!</v>
      </c>
      <c r="X589" s="30" t="str">
        <f t="shared" si="162"/>
        <v>ไม่ผ่าน</v>
      </c>
      <c r="Y589" s="30" t="s">
        <v>76</v>
      </c>
      <c r="Z589" s="33"/>
      <c r="AA589" s="13"/>
    </row>
    <row r="590" spans="1:27" ht="48.75" hidden="1" x14ac:dyDescent="0.6">
      <c r="A590" s="15">
        <v>14</v>
      </c>
      <c r="B590" s="66" t="s">
        <v>582</v>
      </c>
      <c r="C590" s="30" t="s">
        <v>22</v>
      </c>
      <c r="D590" s="45" t="s">
        <v>56</v>
      </c>
      <c r="E590" s="30" t="str">
        <f t="shared" si="163"/>
        <v>กฟอ</v>
      </c>
      <c r="F590" s="30">
        <v>3</v>
      </c>
      <c r="G590" s="49"/>
      <c r="H590" s="30" t="s">
        <v>77</v>
      </c>
      <c r="I590" s="30">
        <v>0</v>
      </c>
      <c r="J590" s="32" t="e">
        <f t="shared" si="164"/>
        <v>#DIV/0!</v>
      </c>
      <c r="K590" s="30">
        <v>0</v>
      </c>
      <c r="L590" s="32" t="e">
        <f t="shared" si="165"/>
        <v>#DIV/0!</v>
      </c>
      <c r="M590" s="30">
        <v>0</v>
      </c>
      <c r="N590" s="32" t="e">
        <f t="shared" si="166"/>
        <v>#DIV/0!</v>
      </c>
      <c r="O590" s="45" t="str">
        <f t="shared" si="156"/>
        <v>ผ่าน</v>
      </c>
      <c r="Q590" s="32" t="e">
        <f t="shared" si="157"/>
        <v>#DIV/0!</v>
      </c>
      <c r="R590" s="30" t="str">
        <f t="shared" si="158"/>
        <v>ผ่าน</v>
      </c>
      <c r="S590" s="30"/>
      <c r="T590" s="58" t="e">
        <f t="shared" si="159"/>
        <v>#DIV/0!</v>
      </c>
      <c r="U590" s="30" t="str">
        <f t="shared" si="160"/>
        <v>ไม่ผ่าน</v>
      </c>
      <c r="V590" s="33"/>
      <c r="W590" s="58" t="e">
        <f t="shared" si="161"/>
        <v>#DIV/0!</v>
      </c>
      <c r="X590" s="30" t="str">
        <f t="shared" si="162"/>
        <v>ไม่ผ่าน</v>
      </c>
      <c r="Y590" s="30" t="s">
        <v>76</v>
      </c>
      <c r="Z590" s="33"/>
      <c r="AA590" s="13"/>
    </row>
    <row r="591" spans="1:27" ht="48.75" hidden="1" x14ac:dyDescent="0.6">
      <c r="A591" s="15">
        <v>14</v>
      </c>
      <c r="B591" s="66" t="s">
        <v>582</v>
      </c>
      <c r="C591" s="30" t="s">
        <v>22</v>
      </c>
      <c r="D591" s="45" t="s">
        <v>57</v>
      </c>
      <c r="E591" s="30" t="str">
        <f t="shared" si="163"/>
        <v>กฟส</v>
      </c>
      <c r="F591" s="30">
        <v>3</v>
      </c>
      <c r="G591" s="49"/>
      <c r="H591" s="30" t="s">
        <v>77</v>
      </c>
      <c r="I591" s="30">
        <v>0</v>
      </c>
      <c r="J591" s="32" t="e">
        <f t="shared" si="164"/>
        <v>#DIV/0!</v>
      </c>
      <c r="K591" s="30">
        <v>0</v>
      </c>
      <c r="L591" s="32" t="e">
        <f t="shared" si="165"/>
        <v>#DIV/0!</v>
      </c>
      <c r="M591" s="30">
        <v>0</v>
      </c>
      <c r="N591" s="32" t="e">
        <f t="shared" si="166"/>
        <v>#DIV/0!</v>
      </c>
      <c r="O591" s="45" t="str">
        <f t="shared" si="156"/>
        <v>ผ่าน</v>
      </c>
      <c r="Q591" s="32" t="e">
        <f t="shared" si="157"/>
        <v>#DIV/0!</v>
      </c>
      <c r="R591" s="30" t="str">
        <f t="shared" si="158"/>
        <v>ผ่าน</v>
      </c>
      <c r="S591" s="30"/>
      <c r="T591" s="58" t="e">
        <f t="shared" si="159"/>
        <v>#DIV/0!</v>
      </c>
      <c r="U591" s="30" t="str">
        <f t="shared" si="160"/>
        <v>ไม่ผ่าน</v>
      </c>
      <c r="V591" s="33"/>
      <c r="W591" s="58" t="e">
        <f t="shared" si="161"/>
        <v>#DIV/0!</v>
      </c>
      <c r="X591" s="30" t="str">
        <f t="shared" si="162"/>
        <v>ไม่ผ่าน</v>
      </c>
      <c r="Y591" s="30" t="s">
        <v>76</v>
      </c>
      <c r="Z591" s="33"/>
      <c r="AA591" s="13"/>
    </row>
    <row r="592" spans="1:27" ht="48.75" hidden="1" x14ac:dyDescent="0.6">
      <c r="A592" s="15">
        <v>14</v>
      </c>
      <c r="B592" s="66" t="s">
        <v>582</v>
      </c>
      <c r="C592" s="30" t="s">
        <v>22</v>
      </c>
      <c r="D592" s="45" t="s">
        <v>58</v>
      </c>
      <c r="E592" s="30" t="str">
        <f t="shared" si="163"/>
        <v>กฟอ</v>
      </c>
      <c r="F592" s="30">
        <v>3</v>
      </c>
      <c r="G592" s="49"/>
      <c r="H592" s="30" t="s">
        <v>77</v>
      </c>
      <c r="I592" s="30">
        <v>0</v>
      </c>
      <c r="J592" s="32" t="e">
        <f t="shared" si="164"/>
        <v>#DIV/0!</v>
      </c>
      <c r="K592" s="30">
        <v>0</v>
      </c>
      <c r="L592" s="32" t="e">
        <f t="shared" si="165"/>
        <v>#DIV/0!</v>
      </c>
      <c r="M592" s="30">
        <v>0</v>
      </c>
      <c r="N592" s="32" t="e">
        <f t="shared" si="166"/>
        <v>#DIV/0!</v>
      </c>
      <c r="O592" s="45" t="str">
        <f t="shared" si="156"/>
        <v>ผ่าน</v>
      </c>
      <c r="Q592" s="32" t="e">
        <f t="shared" si="157"/>
        <v>#DIV/0!</v>
      </c>
      <c r="R592" s="30" t="str">
        <f t="shared" si="158"/>
        <v>ผ่าน</v>
      </c>
      <c r="S592" s="30"/>
      <c r="T592" s="58" t="e">
        <f t="shared" si="159"/>
        <v>#DIV/0!</v>
      </c>
      <c r="U592" s="30" t="str">
        <f t="shared" si="160"/>
        <v>ไม่ผ่าน</v>
      </c>
      <c r="V592" s="33"/>
      <c r="W592" s="58" t="e">
        <f t="shared" si="161"/>
        <v>#DIV/0!</v>
      </c>
      <c r="X592" s="30" t="str">
        <f t="shared" si="162"/>
        <v>ไม่ผ่าน</v>
      </c>
      <c r="Y592" s="30" t="s">
        <v>76</v>
      </c>
      <c r="Z592" s="33"/>
      <c r="AA592" s="13"/>
    </row>
    <row r="593" spans="1:27" ht="48.75" hidden="1" x14ac:dyDescent="0.6">
      <c r="A593" s="15">
        <v>14</v>
      </c>
      <c r="B593" s="66" t="s">
        <v>582</v>
      </c>
      <c r="C593" s="30" t="s">
        <v>22</v>
      </c>
      <c r="D593" s="45" t="s">
        <v>59</v>
      </c>
      <c r="E593" s="30" t="str">
        <f t="shared" si="163"/>
        <v>กฟส</v>
      </c>
      <c r="F593" s="30">
        <v>3</v>
      </c>
      <c r="G593" s="49"/>
      <c r="H593" s="30" t="s">
        <v>77</v>
      </c>
      <c r="I593" s="30">
        <v>0</v>
      </c>
      <c r="J593" s="32" t="e">
        <f t="shared" si="164"/>
        <v>#DIV/0!</v>
      </c>
      <c r="K593" s="30">
        <v>0</v>
      </c>
      <c r="L593" s="32" t="e">
        <f t="shared" si="165"/>
        <v>#DIV/0!</v>
      </c>
      <c r="M593" s="30">
        <v>0</v>
      </c>
      <c r="N593" s="32" t="e">
        <f t="shared" si="166"/>
        <v>#DIV/0!</v>
      </c>
      <c r="O593" s="45" t="str">
        <f t="shared" si="156"/>
        <v>ผ่าน</v>
      </c>
      <c r="Q593" s="32" t="e">
        <f t="shared" si="157"/>
        <v>#DIV/0!</v>
      </c>
      <c r="R593" s="30" t="str">
        <f t="shared" si="158"/>
        <v>ผ่าน</v>
      </c>
      <c r="S593" s="30"/>
      <c r="T593" s="58" t="e">
        <f t="shared" si="159"/>
        <v>#DIV/0!</v>
      </c>
      <c r="U593" s="30" t="str">
        <f t="shared" si="160"/>
        <v>ไม่ผ่าน</v>
      </c>
      <c r="V593" s="33"/>
      <c r="W593" s="58" t="e">
        <f t="shared" si="161"/>
        <v>#DIV/0!</v>
      </c>
      <c r="X593" s="30" t="str">
        <f t="shared" si="162"/>
        <v>ไม่ผ่าน</v>
      </c>
      <c r="Y593" s="30" t="s">
        <v>76</v>
      </c>
      <c r="Z593" s="33"/>
      <c r="AA593" s="13"/>
    </row>
    <row r="594" spans="1:27" ht="48.75" hidden="1" x14ac:dyDescent="0.6">
      <c r="A594" s="15">
        <v>14</v>
      </c>
      <c r="B594" s="66" t="s">
        <v>582</v>
      </c>
      <c r="C594" s="30" t="s">
        <v>22</v>
      </c>
      <c r="D594" s="45" t="s">
        <v>60</v>
      </c>
      <c r="E594" s="30" t="str">
        <f t="shared" si="163"/>
        <v>กฟอ</v>
      </c>
      <c r="F594" s="30">
        <v>3</v>
      </c>
      <c r="G594" s="49"/>
      <c r="H594" s="30" t="s">
        <v>77</v>
      </c>
      <c r="I594" s="30">
        <v>0</v>
      </c>
      <c r="J594" s="32" t="e">
        <f t="shared" si="164"/>
        <v>#DIV/0!</v>
      </c>
      <c r="K594" s="30">
        <v>0</v>
      </c>
      <c r="L594" s="32" t="e">
        <f t="shared" si="165"/>
        <v>#DIV/0!</v>
      </c>
      <c r="M594" s="30">
        <v>0</v>
      </c>
      <c r="N594" s="32" t="e">
        <f t="shared" si="166"/>
        <v>#DIV/0!</v>
      </c>
      <c r="O594" s="45" t="str">
        <f t="shared" si="156"/>
        <v>ผ่าน</v>
      </c>
      <c r="Q594" s="32" t="e">
        <f t="shared" si="157"/>
        <v>#DIV/0!</v>
      </c>
      <c r="R594" s="30" t="str">
        <f t="shared" si="158"/>
        <v>ผ่าน</v>
      </c>
      <c r="S594" s="30"/>
      <c r="T594" s="58" t="e">
        <f t="shared" si="159"/>
        <v>#DIV/0!</v>
      </c>
      <c r="U594" s="30" t="str">
        <f t="shared" si="160"/>
        <v>ไม่ผ่าน</v>
      </c>
      <c r="V594" s="33"/>
      <c r="W594" s="58" t="e">
        <f t="shared" si="161"/>
        <v>#DIV/0!</v>
      </c>
      <c r="X594" s="30" t="str">
        <f t="shared" si="162"/>
        <v>ไม่ผ่าน</v>
      </c>
      <c r="Y594" s="30" t="s">
        <v>76</v>
      </c>
      <c r="Z594" s="33"/>
      <c r="AA594" s="13"/>
    </row>
    <row r="595" spans="1:27" ht="48.75" hidden="1" x14ac:dyDescent="0.6">
      <c r="A595" s="15">
        <v>14</v>
      </c>
      <c r="B595" s="66" t="s">
        <v>582</v>
      </c>
      <c r="C595" s="30" t="s">
        <v>22</v>
      </c>
      <c r="D595" s="45" t="s">
        <v>61</v>
      </c>
      <c r="E595" s="30" t="str">
        <f t="shared" si="163"/>
        <v>กฟส</v>
      </c>
      <c r="F595" s="30">
        <v>3</v>
      </c>
      <c r="G595" s="49"/>
      <c r="H595" s="30" t="s">
        <v>77</v>
      </c>
      <c r="I595" s="30">
        <v>0</v>
      </c>
      <c r="J595" s="32" t="e">
        <f t="shared" si="164"/>
        <v>#DIV/0!</v>
      </c>
      <c r="K595" s="30">
        <v>0</v>
      </c>
      <c r="L595" s="32" t="e">
        <f t="shared" si="165"/>
        <v>#DIV/0!</v>
      </c>
      <c r="M595" s="30">
        <v>0</v>
      </c>
      <c r="N595" s="32" t="e">
        <f t="shared" si="166"/>
        <v>#DIV/0!</v>
      </c>
      <c r="O595" s="45" t="str">
        <f t="shared" si="156"/>
        <v>ผ่าน</v>
      </c>
      <c r="Q595" s="32" t="e">
        <f t="shared" si="157"/>
        <v>#DIV/0!</v>
      </c>
      <c r="R595" s="30" t="str">
        <f t="shared" si="158"/>
        <v>ผ่าน</v>
      </c>
      <c r="S595" s="30"/>
      <c r="T595" s="58" t="e">
        <f t="shared" si="159"/>
        <v>#DIV/0!</v>
      </c>
      <c r="U595" s="30" t="str">
        <f t="shared" si="160"/>
        <v>ไม่ผ่าน</v>
      </c>
      <c r="V595" s="33"/>
      <c r="W595" s="58" t="e">
        <f t="shared" si="161"/>
        <v>#DIV/0!</v>
      </c>
      <c r="X595" s="30" t="str">
        <f t="shared" si="162"/>
        <v>ไม่ผ่าน</v>
      </c>
      <c r="Y595" s="30" t="s">
        <v>76</v>
      </c>
      <c r="Z595" s="33"/>
      <c r="AA595" s="13"/>
    </row>
    <row r="596" spans="1:27" ht="48.75" hidden="1" x14ac:dyDescent="0.6">
      <c r="A596" s="15">
        <v>14</v>
      </c>
      <c r="B596" s="66" t="s">
        <v>582</v>
      </c>
      <c r="C596" s="30" t="s">
        <v>22</v>
      </c>
      <c r="D596" s="45" t="s">
        <v>62</v>
      </c>
      <c r="E596" s="30" t="str">
        <f t="shared" si="163"/>
        <v>กฟอ</v>
      </c>
      <c r="F596" s="30">
        <v>3</v>
      </c>
      <c r="G596" s="49"/>
      <c r="H596" s="30" t="s">
        <v>77</v>
      </c>
      <c r="I596" s="30">
        <v>0</v>
      </c>
      <c r="J596" s="32" t="e">
        <f t="shared" si="164"/>
        <v>#DIV/0!</v>
      </c>
      <c r="K596" s="30">
        <v>0</v>
      </c>
      <c r="L596" s="32" t="e">
        <f t="shared" si="165"/>
        <v>#DIV/0!</v>
      </c>
      <c r="M596" s="30">
        <v>0</v>
      </c>
      <c r="N596" s="32" t="e">
        <f t="shared" si="166"/>
        <v>#DIV/0!</v>
      </c>
      <c r="O596" s="45" t="str">
        <f t="shared" si="156"/>
        <v>ผ่าน</v>
      </c>
      <c r="Q596" s="32" t="e">
        <f t="shared" si="157"/>
        <v>#DIV/0!</v>
      </c>
      <c r="R596" s="30" t="str">
        <f t="shared" si="158"/>
        <v>ผ่าน</v>
      </c>
      <c r="S596" s="30"/>
      <c r="T596" s="58" t="e">
        <f t="shared" si="159"/>
        <v>#DIV/0!</v>
      </c>
      <c r="U596" s="30" t="str">
        <f t="shared" si="160"/>
        <v>ไม่ผ่าน</v>
      </c>
      <c r="V596" s="33"/>
      <c r="W596" s="58" t="e">
        <f t="shared" si="161"/>
        <v>#DIV/0!</v>
      </c>
      <c r="X596" s="30" t="str">
        <f t="shared" si="162"/>
        <v>ไม่ผ่าน</v>
      </c>
      <c r="Y596" s="30" t="s">
        <v>76</v>
      </c>
      <c r="Z596" s="33"/>
      <c r="AA596" s="13"/>
    </row>
    <row r="597" spans="1:27" ht="48.75" hidden="1" x14ac:dyDescent="0.6">
      <c r="A597" s="15">
        <v>14</v>
      </c>
      <c r="B597" s="66" t="s">
        <v>582</v>
      </c>
      <c r="C597" s="30" t="s">
        <v>22</v>
      </c>
      <c r="D597" s="45" t="s">
        <v>63</v>
      </c>
      <c r="E597" s="30" t="str">
        <f t="shared" si="163"/>
        <v>กฟส</v>
      </c>
      <c r="F597" s="30">
        <v>3</v>
      </c>
      <c r="G597" s="49"/>
      <c r="H597" s="30" t="s">
        <v>77</v>
      </c>
      <c r="I597" s="30">
        <v>0</v>
      </c>
      <c r="J597" s="32" t="e">
        <f t="shared" si="164"/>
        <v>#DIV/0!</v>
      </c>
      <c r="K597" s="30">
        <v>0</v>
      </c>
      <c r="L597" s="32" t="e">
        <f t="shared" si="165"/>
        <v>#DIV/0!</v>
      </c>
      <c r="M597" s="30">
        <v>0</v>
      </c>
      <c r="N597" s="32" t="e">
        <f t="shared" si="166"/>
        <v>#DIV/0!</v>
      </c>
      <c r="O597" s="45" t="str">
        <f t="shared" si="156"/>
        <v>ผ่าน</v>
      </c>
      <c r="Q597" s="32" t="e">
        <f t="shared" si="157"/>
        <v>#DIV/0!</v>
      </c>
      <c r="R597" s="30" t="str">
        <f t="shared" si="158"/>
        <v>ผ่าน</v>
      </c>
      <c r="S597" s="30"/>
      <c r="T597" s="58" t="e">
        <f t="shared" si="159"/>
        <v>#DIV/0!</v>
      </c>
      <c r="U597" s="30" t="str">
        <f t="shared" si="160"/>
        <v>ไม่ผ่าน</v>
      </c>
      <c r="V597" s="33"/>
      <c r="W597" s="58" t="e">
        <f t="shared" si="161"/>
        <v>#DIV/0!</v>
      </c>
      <c r="X597" s="30" t="str">
        <f t="shared" si="162"/>
        <v>ไม่ผ่าน</v>
      </c>
      <c r="Y597" s="30" t="s">
        <v>76</v>
      </c>
      <c r="Z597" s="33"/>
      <c r="AA597" s="13"/>
    </row>
    <row r="598" spans="1:27" ht="48.75" hidden="1" x14ac:dyDescent="0.6">
      <c r="A598" s="15">
        <v>14</v>
      </c>
      <c r="B598" s="66" t="s">
        <v>582</v>
      </c>
      <c r="C598" s="30" t="s">
        <v>22</v>
      </c>
      <c r="D598" s="45" t="s">
        <v>64</v>
      </c>
      <c r="E598" s="30" t="str">
        <f t="shared" si="163"/>
        <v>กฟส</v>
      </c>
      <c r="F598" s="30">
        <v>3</v>
      </c>
      <c r="G598" s="49"/>
      <c r="H598" s="30" t="s">
        <v>77</v>
      </c>
      <c r="I598" s="30">
        <v>0</v>
      </c>
      <c r="J598" s="32" t="e">
        <f t="shared" si="164"/>
        <v>#DIV/0!</v>
      </c>
      <c r="K598" s="30">
        <v>0</v>
      </c>
      <c r="L598" s="32" t="e">
        <f t="shared" si="165"/>
        <v>#DIV/0!</v>
      </c>
      <c r="M598" s="30">
        <v>0</v>
      </c>
      <c r="N598" s="32" t="e">
        <f t="shared" si="166"/>
        <v>#DIV/0!</v>
      </c>
      <c r="O598" s="45" t="str">
        <f t="shared" si="156"/>
        <v>ผ่าน</v>
      </c>
      <c r="Q598" s="32" t="e">
        <f t="shared" si="157"/>
        <v>#DIV/0!</v>
      </c>
      <c r="R598" s="30" t="str">
        <f t="shared" si="158"/>
        <v>ผ่าน</v>
      </c>
      <c r="S598" s="30"/>
      <c r="T598" s="58" t="e">
        <f t="shared" si="159"/>
        <v>#DIV/0!</v>
      </c>
      <c r="U598" s="30" t="str">
        <f t="shared" si="160"/>
        <v>ไม่ผ่าน</v>
      </c>
      <c r="V598" s="33"/>
      <c r="W598" s="58" t="e">
        <f t="shared" si="161"/>
        <v>#DIV/0!</v>
      </c>
      <c r="X598" s="30" t="str">
        <f t="shared" si="162"/>
        <v>ไม่ผ่าน</v>
      </c>
      <c r="Y598" s="30" t="s">
        <v>76</v>
      </c>
      <c r="Z598" s="33"/>
      <c r="AA598" s="13"/>
    </row>
    <row r="599" spans="1:27" ht="48.75" hidden="1" x14ac:dyDescent="0.6">
      <c r="A599" s="15">
        <v>14</v>
      </c>
      <c r="B599" s="66" t="s">
        <v>582</v>
      </c>
      <c r="C599" s="30" t="s">
        <v>22</v>
      </c>
      <c r="D599" s="45" t="s">
        <v>65</v>
      </c>
      <c r="E599" s="30" t="str">
        <f t="shared" si="163"/>
        <v>กฟอ</v>
      </c>
      <c r="F599" s="30">
        <v>3</v>
      </c>
      <c r="G599" s="49"/>
      <c r="H599" s="30" t="s">
        <v>77</v>
      </c>
      <c r="I599" s="30">
        <v>0</v>
      </c>
      <c r="J599" s="32" t="e">
        <f t="shared" si="164"/>
        <v>#DIV/0!</v>
      </c>
      <c r="K599" s="30">
        <v>0</v>
      </c>
      <c r="L599" s="32" t="e">
        <f t="shared" si="165"/>
        <v>#DIV/0!</v>
      </c>
      <c r="M599" s="30">
        <v>0</v>
      </c>
      <c r="N599" s="32" t="e">
        <f t="shared" si="166"/>
        <v>#DIV/0!</v>
      </c>
      <c r="O599" s="45" t="str">
        <f t="shared" si="156"/>
        <v>ผ่าน</v>
      </c>
      <c r="Q599" s="32" t="e">
        <f t="shared" si="157"/>
        <v>#DIV/0!</v>
      </c>
      <c r="R599" s="30" t="str">
        <f t="shared" si="158"/>
        <v>ผ่าน</v>
      </c>
      <c r="S599" s="30"/>
      <c r="T599" s="58" t="e">
        <f t="shared" si="159"/>
        <v>#DIV/0!</v>
      </c>
      <c r="U599" s="30" t="str">
        <f t="shared" si="160"/>
        <v>ไม่ผ่าน</v>
      </c>
      <c r="V599" s="33"/>
      <c r="W599" s="58" t="e">
        <f t="shared" si="161"/>
        <v>#DIV/0!</v>
      </c>
      <c r="X599" s="30" t="str">
        <f t="shared" si="162"/>
        <v>ไม่ผ่าน</v>
      </c>
      <c r="Y599" s="30" t="s">
        <v>76</v>
      </c>
      <c r="Z599" s="33"/>
      <c r="AA599" s="13"/>
    </row>
    <row r="600" spans="1:27" ht="48.75" x14ac:dyDescent="0.6">
      <c r="A600" s="15">
        <v>14</v>
      </c>
      <c r="B600" s="66" t="s">
        <v>582</v>
      </c>
      <c r="C600" s="30" t="s">
        <v>22</v>
      </c>
      <c r="D600" s="45" t="s">
        <v>66</v>
      </c>
      <c r="E600" s="30" t="str">
        <f t="shared" si="163"/>
        <v>กฟส</v>
      </c>
      <c r="F600" s="30">
        <v>3</v>
      </c>
      <c r="G600" s="49"/>
      <c r="H600" s="30" t="s">
        <v>77</v>
      </c>
      <c r="I600" s="30">
        <v>0</v>
      </c>
      <c r="J600" s="32" t="e">
        <f t="shared" si="164"/>
        <v>#DIV/0!</v>
      </c>
      <c r="K600" s="30">
        <v>0</v>
      </c>
      <c r="L600" s="32" t="e">
        <f t="shared" si="165"/>
        <v>#DIV/0!</v>
      </c>
      <c r="M600" s="30">
        <v>0</v>
      </c>
      <c r="N600" s="32" t="e">
        <f t="shared" si="166"/>
        <v>#DIV/0!</v>
      </c>
      <c r="O600" s="45" t="str">
        <f t="shared" si="156"/>
        <v>ผ่าน</v>
      </c>
      <c r="Q600" s="32" t="e">
        <f t="shared" si="157"/>
        <v>#DIV/0!</v>
      </c>
      <c r="R600" s="30" t="str">
        <f t="shared" si="158"/>
        <v>ผ่าน</v>
      </c>
      <c r="S600" s="30"/>
      <c r="T600" s="58" t="e">
        <f t="shared" si="159"/>
        <v>#DIV/0!</v>
      </c>
      <c r="U600" s="30" t="str">
        <f t="shared" si="160"/>
        <v>ไม่ผ่าน</v>
      </c>
      <c r="V600" s="33"/>
      <c r="W600" s="58" t="e">
        <f t="shared" si="161"/>
        <v>#DIV/0!</v>
      </c>
      <c r="X600" s="30" t="str">
        <f t="shared" si="162"/>
        <v>ไม่ผ่าน</v>
      </c>
      <c r="Y600" s="30" t="s">
        <v>76</v>
      </c>
      <c r="Z600" s="33"/>
      <c r="AA600" s="13"/>
    </row>
    <row r="601" spans="1:27" ht="48.75" hidden="1" x14ac:dyDescent="0.6">
      <c r="A601" s="15">
        <v>14</v>
      </c>
      <c r="B601" s="66" t="s">
        <v>582</v>
      </c>
      <c r="C601" s="30" t="s">
        <v>22</v>
      </c>
      <c r="D601" s="45" t="s">
        <v>67</v>
      </c>
      <c r="E601" s="30" t="str">
        <f t="shared" si="163"/>
        <v>กฟอ</v>
      </c>
      <c r="F601" s="30">
        <v>3</v>
      </c>
      <c r="G601" s="49"/>
      <c r="H601" s="30" t="s">
        <v>77</v>
      </c>
      <c r="I601" s="30">
        <v>0</v>
      </c>
      <c r="J601" s="32" t="e">
        <f t="shared" si="164"/>
        <v>#DIV/0!</v>
      </c>
      <c r="K601" s="30">
        <v>0</v>
      </c>
      <c r="L601" s="32" t="e">
        <f t="shared" si="165"/>
        <v>#DIV/0!</v>
      </c>
      <c r="M601" s="30">
        <v>0</v>
      </c>
      <c r="N601" s="32" t="e">
        <f t="shared" si="166"/>
        <v>#DIV/0!</v>
      </c>
      <c r="O601" s="45" t="str">
        <f t="shared" si="156"/>
        <v>ผ่าน</v>
      </c>
      <c r="Q601" s="32" t="e">
        <f t="shared" si="157"/>
        <v>#DIV/0!</v>
      </c>
      <c r="R601" s="30" t="str">
        <f t="shared" si="158"/>
        <v>ผ่าน</v>
      </c>
      <c r="S601" s="30"/>
      <c r="T601" s="58" t="e">
        <f t="shared" si="159"/>
        <v>#DIV/0!</v>
      </c>
      <c r="U601" s="30" t="str">
        <f t="shared" si="160"/>
        <v>ไม่ผ่าน</v>
      </c>
      <c r="V601" s="33"/>
      <c r="W601" s="58" t="e">
        <f t="shared" si="161"/>
        <v>#DIV/0!</v>
      </c>
      <c r="X601" s="30" t="str">
        <f t="shared" si="162"/>
        <v>ไม่ผ่าน</v>
      </c>
      <c r="Y601" s="30" t="s">
        <v>76</v>
      </c>
      <c r="Z601" s="33"/>
      <c r="AA601" s="13"/>
    </row>
    <row r="602" spans="1:27" ht="48.75" hidden="1" x14ac:dyDescent="0.6">
      <c r="A602" s="15">
        <v>14</v>
      </c>
      <c r="B602" s="66" t="s">
        <v>582</v>
      </c>
      <c r="C602" s="30" t="s">
        <v>22</v>
      </c>
      <c r="D602" s="45" t="s">
        <v>68</v>
      </c>
      <c r="E602" s="30" t="str">
        <f t="shared" si="163"/>
        <v>กฟส</v>
      </c>
      <c r="F602" s="30">
        <v>3</v>
      </c>
      <c r="G602" s="49"/>
      <c r="H602" s="30" t="s">
        <v>77</v>
      </c>
      <c r="I602" s="30">
        <v>0</v>
      </c>
      <c r="J602" s="32" t="e">
        <f t="shared" si="164"/>
        <v>#DIV/0!</v>
      </c>
      <c r="K602" s="30">
        <v>0</v>
      </c>
      <c r="L602" s="32" t="e">
        <f t="shared" si="165"/>
        <v>#DIV/0!</v>
      </c>
      <c r="M602" s="30">
        <v>0</v>
      </c>
      <c r="N602" s="32" t="e">
        <f t="shared" si="166"/>
        <v>#DIV/0!</v>
      </c>
      <c r="O602" s="45" t="str">
        <f t="shared" si="156"/>
        <v>ผ่าน</v>
      </c>
      <c r="Q602" s="32" t="e">
        <f t="shared" si="157"/>
        <v>#DIV/0!</v>
      </c>
      <c r="R602" s="30" t="str">
        <f t="shared" si="158"/>
        <v>ผ่าน</v>
      </c>
      <c r="S602" s="30"/>
      <c r="T602" s="58" t="e">
        <f t="shared" si="159"/>
        <v>#DIV/0!</v>
      </c>
      <c r="U602" s="30" t="str">
        <f t="shared" si="160"/>
        <v>ไม่ผ่าน</v>
      </c>
      <c r="V602" s="33"/>
      <c r="W602" s="58" t="e">
        <f t="shared" si="161"/>
        <v>#DIV/0!</v>
      </c>
      <c r="X602" s="30" t="str">
        <f t="shared" si="162"/>
        <v>ไม่ผ่าน</v>
      </c>
      <c r="Y602" s="30" t="s">
        <v>76</v>
      </c>
      <c r="Z602" s="33"/>
      <c r="AA602" s="13"/>
    </row>
    <row r="603" spans="1:27" hidden="1" x14ac:dyDescent="0.6">
      <c r="A603" s="15"/>
      <c r="B603" s="19"/>
      <c r="C603" s="30"/>
      <c r="D603" s="45"/>
      <c r="E603" s="30"/>
      <c r="F603" s="30"/>
      <c r="G603" s="49"/>
      <c r="H603" s="30"/>
      <c r="I603" s="30"/>
      <c r="J603" s="32"/>
      <c r="K603" s="30"/>
      <c r="L603" s="32"/>
      <c r="N603" s="32"/>
      <c r="O603" s="45"/>
      <c r="Q603" s="32"/>
      <c r="R603" s="30"/>
      <c r="S603" s="30"/>
      <c r="T603" s="58"/>
      <c r="U603" s="30"/>
      <c r="V603" s="33"/>
      <c r="W603" s="58"/>
      <c r="X603" s="30"/>
      <c r="Y603" s="30"/>
      <c r="Z603" s="33"/>
      <c r="AA603" s="13"/>
    </row>
    <row r="604" spans="1:27" ht="72.75" hidden="1" x14ac:dyDescent="0.6">
      <c r="A604" s="15">
        <v>15</v>
      </c>
      <c r="B604" s="19" t="s">
        <v>94</v>
      </c>
      <c r="C604" s="30" t="s">
        <v>95</v>
      </c>
      <c r="D604" s="45" t="s">
        <v>96</v>
      </c>
      <c r="E604" s="30" t="s">
        <v>24</v>
      </c>
      <c r="F604" s="30">
        <v>3</v>
      </c>
      <c r="G604" s="51">
        <v>36846</v>
      </c>
      <c r="H604" s="34" t="s">
        <v>25</v>
      </c>
      <c r="I604" s="35">
        <v>2966</v>
      </c>
      <c r="J604" s="32">
        <f t="shared" si="118"/>
        <v>8.0497204581229984E-2</v>
      </c>
      <c r="K604" s="35">
        <v>6966</v>
      </c>
      <c r="L604" s="32">
        <f>K604/G604</f>
        <v>0.189057156814851</v>
      </c>
      <c r="M604" s="34">
        <v>16376</v>
      </c>
      <c r="N604" s="32">
        <f t="shared" ref="N604:N664" si="167">M604/G604</f>
        <v>0.44444444444444442</v>
      </c>
      <c r="O604" s="45" t="str">
        <f t="shared" ref="O604" si="168">IFERROR(IF(AND(G604&lt;&gt;0,N604&lt;25%),"ไม่ผ่าน","ผ่าน"),"ผ่าน")</f>
        <v>ผ่าน</v>
      </c>
      <c r="P604" s="34"/>
      <c r="Q604" s="32">
        <f t="shared" ref="Q604" si="169">P604/G604</f>
        <v>0</v>
      </c>
      <c r="R604" s="30" t="str">
        <f t="shared" ref="R604" si="170">IFERROR(IF(AND(G604&lt;&gt;0,Q604&lt;33%),"ไม่ผ่าน","ผ่าน"),"ผ่าน")</f>
        <v>ไม่ผ่าน</v>
      </c>
      <c r="S604" s="30"/>
      <c r="T604" s="58">
        <f t="shared" ref="T604" si="171">S604/G604</f>
        <v>0</v>
      </c>
      <c r="U604" s="30" t="str">
        <f t="shared" si="101"/>
        <v>ไม่ผ่าน</v>
      </c>
      <c r="V604" s="33"/>
      <c r="W604" s="58">
        <f t="shared" ref="W604" si="172">V604/G604</f>
        <v>0</v>
      </c>
      <c r="X604" s="30" t="str">
        <f t="shared" si="102"/>
        <v>ไม่ผ่าน</v>
      </c>
      <c r="Y604" s="30" t="str">
        <f>D604</f>
        <v>กซข.</v>
      </c>
      <c r="Z604" s="33" t="s">
        <v>97</v>
      </c>
      <c r="AA604" s="13"/>
    </row>
    <row r="605" spans="1:27" ht="72.75" hidden="1" x14ac:dyDescent="0.6">
      <c r="A605" s="15">
        <v>15</v>
      </c>
      <c r="B605" s="19" t="s">
        <v>94</v>
      </c>
      <c r="C605" s="30" t="s">
        <v>95</v>
      </c>
      <c r="D605" s="45" t="s">
        <v>27</v>
      </c>
      <c r="E605" s="30" t="str">
        <f t="shared" ref="E605:E646" si="173">LEFT(D605,3)</f>
        <v>กฟจ</v>
      </c>
      <c r="F605" s="30">
        <v>3</v>
      </c>
      <c r="G605" s="51">
        <v>1861</v>
      </c>
      <c r="H605" s="34" t="s">
        <v>25</v>
      </c>
      <c r="I605" s="35">
        <v>112</v>
      </c>
      <c r="J605" s="32">
        <f t="shared" si="118"/>
        <v>6.0182697474476091E-2</v>
      </c>
      <c r="K605" s="35">
        <v>200</v>
      </c>
      <c r="L605" s="32">
        <f t="shared" ref="L605:L668" si="174">K605/G605</f>
        <v>0.10746910263299302</v>
      </c>
      <c r="M605" s="34">
        <v>330</v>
      </c>
      <c r="N605" s="32">
        <f t="shared" si="167"/>
        <v>0.17732401934443848</v>
      </c>
      <c r="O605" s="45" t="str">
        <f t="shared" ref="O605:O668" si="175">IFERROR(IF(AND(G605&lt;&gt;0,N605&lt;25%),"ไม่ผ่าน","ผ่าน"),"ผ่าน")</f>
        <v>ไม่ผ่าน</v>
      </c>
      <c r="P605" s="34"/>
      <c r="Q605" s="32">
        <f t="shared" ref="Q605:Q668" si="176">P605/G605</f>
        <v>0</v>
      </c>
      <c r="R605" s="30" t="str">
        <f t="shared" ref="R605:R668" si="177">IFERROR(IF(AND(G605&lt;&gt;0,Q605&lt;33%),"ไม่ผ่าน","ผ่าน"),"ผ่าน")</f>
        <v>ไม่ผ่าน</v>
      </c>
      <c r="S605" s="30"/>
      <c r="T605" s="58">
        <f t="shared" ref="T605:T668" si="178">S605/G605</f>
        <v>0</v>
      </c>
      <c r="U605" s="30" t="str">
        <f t="shared" si="101"/>
        <v>ไม่ผ่าน</v>
      </c>
      <c r="V605" s="33"/>
      <c r="W605" s="58">
        <f t="shared" ref="W605:W668" si="179">V605/G605</f>
        <v>0</v>
      </c>
      <c r="X605" s="30" t="str">
        <f t="shared" si="102"/>
        <v>ไม่ผ่าน</v>
      </c>
      <c r="Y605" s="30" t="s">
        <v>96</v>
      </c>
      <c r="Z605" s="33"/>
      <c r="AA605" s="13"/>
    </row>
    <row r="606" spans="1:27" ht="72.75" hidden="1" x14ac:dyDescent="0.6">
      <c r="A606" s="15">
        <v>15</v>
      </c>
      <c r="B606" s="19" t="s">
        <v>94</v>
      </c>
      <c r="C606" s="30" t="s">
        <v>95</v>
      </c>
      <c r="D606" s="45" t="s">
        <v>28</v>
      </c>
      <c r="E606" s="30" t="str">
        <f t="shared" si="173"/>
        <v>กฟส</v>
      </c>
      <c r="F606" s="30">
        <v>3</v>
      </c>
      <c r="G606" s="51">
        <v>885</v>
      </c>
      <c r="H606" s="34" t="s">
        <v>25</v>
      </c>
      <c r="I606" s="35">
        <v>154</v>
      </c>
      <c r="J606" s="32">
        <f t="shared" si="118"/>
        <v>0.17401129943502824</v>
      </c>
      <c r="K606" s="35">
        <v>312</v>
      </c>
      <c r="L606" s="32">
        <f t="shared" si="174"/>
        <v>0.35254237288135593</v>
      </c>
      <c r="M606" s="34">
        <v>794</v>
      </c>
      <c r="N606" s="32">
        <f t="shared" si="167"/>
        <v>0.89717514124293785</v>
      </c>
      <c r="O606" s="45" t="str">
        <f t="shared" si="175"/>
        <v>ผ่าน</v>
      </c>
      <c r="P606" s="34"/>
      <c r="Q606" s="32">
        <f t="shared" si="176"/>
        <v>0</v>
      </c>
      <c r="R606" s="30" t="str">
        <f t="shared" si="177"/>
        <v>ไม่ผ่าน</v>
      </c>
      <c r="S606" s="30"/>
      <c r="T606" s="58">
        <f t="shared" si="178"/>
        <v>0</v>
      </c>
      <c r="U606" s="30" t="str">
        <f t="shared" si="101"/>
        <v>ไม่ผ่าน</v>
      </c>
      <c r="V606" s="33"/>
      <c r="W606" s="58">
        <f t="shared" si="179"/>
        <v>0</v>
      </c>
      <c r="X606" s="30" t="str">
        <f t="shared" si="102"/>
        <v>ไม่ผ่าน</v>
      </c>
      <c r="Y606" s="30" t="s">
        <v>96</v>
      </c>
      <c r="Z606" s="33"/>
      <c r="AA606" s="13"/>
    </row>
    <row r="607" spans="1:27" ht="72.75" hidden="1" x14ac:dyDescent="0.6">
      <c r="A607" s="15">
        <v>15</v>
      </c>
      <c r="B607" s="19" t="s">
        <v>94</v>
      </c>
      <c r="C607" s="30" t="s">
        <v>95</v>
      </c>
      <c r="D607" s="45" t="s">
        <v>29</v>
      </c>
      <c r="E607" s="30" t="str">
        <f t="shared" si="173"/>
        <v>กฟส</v>
      </c>
      <c r="F607" s="30">
        <v>3</v>
      </c>
      <c r="G607" s="51">
        <v>277</v>
      </c>
      <c r="H607" s="34" t="s">
        <v>25</v>
      </c>
      <c r="I607" s="35">
        <v>19</v>
      </c>
      <c r="J607" s="32">
        <f t="shared" si="118"/>
        <v>6.8592057761732855E-2</v>
      </c>
      <c r="K607" s="35">
        <v>33</v>
      </c>
      <c r="L607" s="32">
        <f t="shared" si="174"/>
        <v>0.11913357400722022</v>
      </c>
      <c r="M607" s="34">
        <v>119</v>
      </c>
      <c r="N607" s="32">
        <f t="shared" si="167"/>
        <v>0.4296028880866426</v>
      </c>
      <c r="O607" s="45" t="str">
        <f t="shared" si="175"/>
        <v>ผ่าน</v>
      </c>
      <c r="P607" s="34"/>
      <c r="Q607" s="32">
        <f t="shared" si="176"/>
        <v>0</v>
      </c>
      <c r="R607" s="30" t="str">
        <f t="shared" si="177"/>
        <v>ไม่ผ่าน</v>
      </c>
      <c r="S607" s="30"/>
      <c r="T607" s="58">
        <f t="shared" si="178"/>
        <v>0</v>
      </c>
      <c r="U607" s="30" t="str">
        <f t="shared" si="101"/>
        <v>ไม่ผ่าน</v>
      </c>
      <c r="V607" s="33"/>
      <c r="W607" s="58">
        <f t="shared" si="179"/>
        <v>0</v>
      </c>
      <c r="X607" s="30" t="str">
        <f t="shared" si="102"/>
        <v>ไม่ผ่าน</v>
      </c>
      <c r="Y607" s="30" t="s">
        <v>96</v>
      </c>
      <c r="Z607" s="33"/>
      <c r="AA607" s="13"/>
    </row>
    <row r="608" spans="1:27" ht="72.75" hidden="1" x14ac:dyDescent="0.6">
      <c r="A608" s="15">
        <v>15</v>
      </c>
      <c r="B608" s="19" t="s">
        <v>94</v>
      </c>
      <c r="C608" s="30" t="s">
        <v>95</v>
      </c>
      <c r="D608" s="45" t="s">
        <v>30</v>
      </c>
      <c r="E608" s="30" t="str">
        <f t="shared" si="173"/>
        <v>กฟจ</v>
      </c>
      <c r="F608" s="30">
        <v>3</v>
      </c>
      <c r="G608" s="51">
        <v>1511</v>
      </c>
      <c r="H608" s="34" t="s">
        <v>25</v>
      </c>
      <c r="I608" s="35">
        <v>25</v>
      </c>
      <c r="J608" s="32">
        <f t="shared" si="118"/>
        <v>1.6545334215751158E-2</v>
      </c>
      <c r="K608" s="35">
        <v>113</v>
      </c>
      <c r="L608" s="32">
        <f t="shared" si="174"/>
        <v>7.4784910655195241E-2</v>
      </c>
      <c r="M608" s="34">
        <v>236</v>
      </c>
      <c r="N608" s="32">
        <f t="shared" si="167"/>
        <v>0.15618795499669094</v>
      </c>
      <c r="O608" s="45" t="str">
        <f t="shared" si="175"/>
        <v>ไม่ผ่าน</v>
      </c>
      <c r="P608" s="34"/>
      <c r="Q608" s="32">
        <f t="shared" si="176"/>
        <v>0</v>
      </c>
      <c r="R608" s="30" t="str">
        <f t="shared" si="177"/>
        <v>ไม่ผ่าน</v>
      </c>
      <c r="S608" s="30"/>
      <c r="T608" s="58">
        <f t="shared" si="178"/>
        <v>0</v>
      </c>
      <c r="U608" s="30" t="str">
        <f t="shared" si="101"/>
        <v>ไม่ผ่าน</v>
      </c>
      <c r="V608" s="33"/>
      <c r="W608" s="58">
        <f t="shared" si="179"/>
        <v>0</v>
      </c>
      <c r="X608" s="30" t="str">
        <f t="shared" si="102"/>
        <v>ไม่ผ่าน</v>
      </c>
      <c r="Y608" s="30" t="s">
        <v>96</v>
      </c>
      <c r="Z608" s="33"/>
      <c r="AA608" s="13"/>
    </row>
    <row r="609" spans="1:27" ht="72.75" hidden="1" x14ac:dyDescent="0.6">
      <c r="A609" s="15">
        <v>15</v>
      </c>
      <c r="B609" s="19" t="s">
        <v>94</v>
      </c>
      <c r="C609" s="30" t="s">
        <v>95</v>
      </c>
      <c r="D609" s="45" t="s">
        <v>31</v>
      </c>
      <c r="E609" s="30" t="str">
        <f t="shared" si="173"/>
        <v>กฟส</v>
      </c>
      <c r="F609" s="30">
        <v>3</v>
      </c>
      <c r="G609" s="51">
        <v>634</v>
      </c>
      <c r="H609" s="34" t="s">
        <v>25</v>
      </c>
      <c r="I609" s="35">
        <v>18</v>
      </c>
      <c r="J609" s="32">
        <f t="shared" si="118"/>
        <v>2.8391167192429023E-2</v>
      </c>
      <c r="K609" s="35">
        <v>32</v>
      </c>
      <c r="L609" s="32">
        <f t="shared" si="174"/>
        <v>5.0473186119873815E-2</v>
      </c>
      <c r="M609" s="34">
        <v>54</v>
      </c>
      <c r="N609" s="32">
        <f t="shared" si="167"/>
        <v>8.5173501577287064E-2</v>
      </c>
      <c r="O609" s="45" t="str">
        <f t="shared" si="175"/>
        <v>ไม่ผ่าน</v>
      </c>
      <c r="P609" s="34"/>
      <c r="Q609" s="32">
        <f t="shared" si="176"/>
        <v>0</v>
      </c>
      <c r="R609" s="30" t="str">
        <f t="shared" si="177"/>
        <v>ไม่ผ่าน</v>
      </c>
      <c r="S609" s="30"/>
      <c r="T609" s="58">
        <f t="shared" si="178"/>
        <v>0</v>
      </c>
      <c r="U609" s="30" t="str">
        <f t="shared" si="101"/>
        <v>ไม่ผ่าน</v>
      </c>
      <c r="V609" s="33"/>
      <c r="W609" s="58">
        <f t="shared" si="179"/>
        <v>0</v>
      </c>
      <c r="X609" s="30" t="str">
        <f t="shared" si="102"/>
        <v>ไม่ผ่าน</v>
      </c>
      <c r="Y609" s="30" t="s">
        <v>96</v>
      </c>
      <c r="Z609" s="33"/>
      <c r="AA609" s="13"/>
    </row>
    <row r="610" spans="1:27" ht="72.75" hidden="1" x14ac:dyDescent="0.6">
      <c r="A610" s="15">
        <v>15</v>
      </c>
      <c r="B610" s="19" t="s">
        <v>94</v>
      </c>
      <c r="C610" s="30" t="s">
        <v>95</v>
      </c>
      <c r="D610" s="45" t="s">
        <v>32</v>
      </c>
      <c r="E610" s="30" t="str">
        <f t="shared" si="173"/>
        <v>กฟส</v>
      </c>
      <c r="F610" s="30">
        <v>3</v>
      </c>
      <c r="G610" s="51">
        <v>1057</v>
      </c>
      <c r="H610" s="34" t="s">
        <v>25</v>
      </c>
      <c r="I610" s="35">
        <v>22</v>
      </c>
      <c r="J610" s="32">
        <f t="shared" si="118"/>
        <v>2.0813623462630087E-2</v>
      </c>
      <c r="K610" s="35">
        <v>169</v>
      </c>
      <c r="L610" s="32">
        <f t="shared" si="174"/>
        <v>0.1598864711447493</v>
      </c>
      <c r="M610" s="34">
        <v>363</v>
      </c>
      <c r="N610" s="32">
        <f t="shared" si="167"/>
        <v>0.34342478713339641</v>
      </c>
      <c r="O610" s="45" t="str">
        <f t="shared" si="175"/>
        <v>ผ่าน</v>
      </c>
      <c r="P610" s="34"/>
      <c r="Q610" s="32">
        <f t="shared" si="176"/>
        <v>0</v>
      </c>
      <c r="R610" s="30" t="str">
        <f t="shared" si="177"/>
        <v>ไม่ผ่าน</v>
      </c>
      <c r="S610" s="30"/>
      <c r="T610" s="58">
        <f t="shared" si="178"/>
        <v>0</v>
      </c>
      <c r="U610" s="30" t="str">
        <f t="shared" si="101"/>
        <v>ไม่ผ่าน</v>
      </c>
      <c r="V610" s="33"/>
      <c r="W610" s="58">
        <f t="shared" si="179"/>
        <v>0</v>
      </c>
      <c r="X610" s="30" t="str">
        <f t="shared" si="102"/>
        <v>ไม่ผ่าน</v>
      </c>
      <c r="Y610" s="30" t="s">
        <v>96</v>
      </c>
      <c r="Z610" s="33"/>
      <c r="AA610" s="13"/>
    </row>
    <row r="611" spans="1:27" ht="72.75" hidden="1" x14ac:dyDescent="0.6">
      <c r="A611" s="15">
        <v>15</v>
      </c>
      <c r="B611" s="19" t="s">
        <v>94</v>
      </c>
      <c r="C611" s="30" t="s">
        <v>95</v>
      </c>
      <c r="D611" s="45" t="s">
        <v>33</v>
      </c>
      <c r="E611" s="30" t="str">
        <f t="shared" si="173"/>
        <v>กฟส</v>
      </c>
      <c r="F611" s="30">
        <v>3</v>
      </c>
      <c r="G611" s="51">
        <v>288</v>
      </c>
      <c r="H611" s="34" t="s">
        <v>25</v>
      </c>
      <c r="I611" s="35">
        <v>35</v>
      </c>
      <c r="J611" s="32">
        <f t="shared" si="118"/>
        <v>0.12152777777777778</v>
      </c>
      <c r="K611" s="35">
        <v>55</v>
      </c>
      <c r="L611" s="32">
        <f t="shared" si="174"/>
        <v>0.19097222222222221</v>
      </c>
      <c r="M611" s="34">
        <v>103</v>
      </c>
      <c r="N611" s="32">
        <f t="shared" si="167"/>
        <v>0.3576388888888889</v>
      </c>
      <c r="O611" s="45" t="str">
        <f t="shared" si="175"/>
        <v>ผ่าน</v>
      </c>
      <c r="P611" s="34"/>
      <c r="Q611" s="32">
        <f t="shared" si="176"/>
        <v>0</v>
      </c>
      <c r="R611" s="30" t="str">
        <f t="shared" si="177"/>
        <v>ไม่ผ่าน</v>
      </c>
      <c r="S611" s="30"/>
      <c r="T611" s="58">
        <f t="shared" si="178"/>
        <v>0</v>
      </c>
      <c r="U611" s="30" t="str">
        <f t="shared" si="101"/>
        <v>ไม่ผ่าน</v>
      </c>
      <c r="V611" s="33"/>
      <c r="W611" s="58">
        <f t="shared" si="179"/>
        <v>0</v>
      </c>
      <c r="X611" s="30" t="str">
        <f t="shared" si="102"/>
        <v>ไม่ผ่าน</v>
      </c>
      <c r="Y611" s="30" t="s">
        <v>96</v>
      </c>
      <c r="Z611" s="33"/>
      <c r="AA611" s="13"/>
    </row>
    <row r="612" spans="1:27" ht="72.75" hidden="1" x14ac:dyDescent="0.6">
      <c r="A612" s="15">
        <v>15</v>
      </c>
      <c r="B612" s="19" t="s">
        <v>94</v>
      </c>
      <c r="C612" s="30" t="s">
        <v>95</v>
      </c>
      <c r="D612" s="45" t="s">
        <v>34</v>
      </c>
      <c r="E612" s="30" t="str">
        <f t="shared" si="173"/>
        <v>กฟส</v>
      </c>
      <c r="F612" s="30">
        <v>3</v>
      </c>
      <c r="G612" s="51">
        <v>165</v>
      </c>
      <c r="H612" s="34" t="s">
        <v>25</v>
      </c>
      <c r="I612" s="35">
        <v>5</v>
      </c>
      <c r="J612" s="32">
        <f t="shared" si="118"/>
        <v>3.0303030303030304E-2</v>
      </c>
      <c r="K612" s="35">
        <v>52</v>
      </c>
      <c r="L612" s="32">
        <f t="shared" si="174"/>
        <v>0.31515151515151513</v>
      </c>
      <c r="M612" s="34">
        <v>143</v>
      </c>
      <c r="N612" s="32">
        <f t="shared" si="167"/>
        <v>0.8666666666666667</v>
      </c>
      <c r="O612" s="45" t="str">
        <f t="shared" si="175"/>
        <v>ผ่าน</v>
      </c>
      <c r="P612" s="34"/>
      <c r="Q612" s="32">
        <f t="shared" si="176"/>
        <v>0</v>
      </c>
      <c r="R612" s="30" t="str">
        <f t="shared" si="177"/>
        <v>ไม่ผ่าน</v>
      </c>
      <c r="S612" s="30"/>
      <c r="T612" s="58">
        <f t="shared" si="178"/>
        <v>0</v>
      </c>
      <c r="U612" s="30" t="str">
        <f t="shared" si="101"/>
        <v>ไม่ผ่าน</v>
      </c>
      <c r="V612" s="33"/>
      <c r="W612" s="58">
        <f t="shared" si="179"/>
        <v>0</v>
      </c>
      <c r="X612" s="30" t="str">
        <f t="shared" si="102"/>
        <v>ไม่ผ่าน</v>
      </c>
      <c r="Y612" s="30" t="s">
        <v>96</v>
      </c>
      <c r="Z612" s="33"/>
      <c r="AA612" s="13"/>
    </row>
    <row r="613" spans="1:27" ht="72.75" hidden="1" x14ac:dyDescent="0.6">
      <c r="A613" s="15">
        <v>15</v>
      </c>
      <c r="B613" s="19" t="s">
        <v>94</v>
      </c>
      <c r="C613" s="30" t="s">
        <v>95</v>
      </c>
      <c r="D613" s="45" t="s">
        <v>35</v>
      </c>
      <c r="E613" s="30" t="str">
        <f t="shared" si="173"/>
        <v>กฟจ</v>
      </c>
      <c r="F613" s="30">
        <v>3</v>
      </c>
      <c r="G613" s="51">
        <v>1095</v>
      </c>
      <c r="H613" s="34" t="s">
        <v>25</v>
      </c>
      <c r="I613" s="35">
        <v>46</v>
      </c>
      <c r="J613" s="32">
        <f t="shared" si="118"/>
        <v>4.2009132420091327E-2</v>
      </c>
      <c r="K613" s="35">
        <v>433</v>
      </c>
      <c r="L613" s="32">
        <f t="shared" si="174"/>
        <v>0.39543378995433792</v>
      </c>
      <c r="M613" s="34">
        <v>837</v>
      </c>
      <c r="N613" s="32">
        <f t="shared" si="167"/>
        <v>0.76438356164383559</v>
      </c>
      <c r="O613" s="45" t="str">
        <f t="shared" si="175"/>
        <v>ผ่าน</v>
      </c>
      <c r="P613" s="34"/>
      <c r="Q613" s="32">
        <f t="shared" si="176"/>
        <v>0</v>
      </c>
      <c r="R613" s="30" t="str">
        <f t="shared" si="177"/>
        <v>ไม่ผ่าน</v>
      </c>
      <c r="S613" s="30"/>
      <c r="T613" s="58">
        <f t="shared" si="178"/>
        <v>0</v>
      </c>
      <c r="U613" s="30" t="str">
        <f t="shared" si="101"/>
        <v>ไม่ผ่าน</v>
      </c>
      <c r="V613" s="33"/>
      <c r="W613" s="58">
        <f t="shared" si="179"/>
        <v>0</v>
      </c>
      <c r="X613" s="30" t="str">
        <f t="shared" si="102"/>
        <v>ไม่ผ่าน</v>
      </c>
      <c r="Y613" s="30" t="s">
        <v>96</v>
      </c>
      <c r="Z613" s="33"/>
      <c r="AA613" s="13"/>
    </row>
    <row r="614" spans="1:27" ht="72.75" hidden="1" x14ac:dyDescent="0.6">
      <c r="A614" s="15">
        <v>15</v>
      </c>
      <c r="B614" s="19" t="s">
        <v>94</v>
      </c>
      <c r="C614" s="30" t="s">
        <v>95</v>
      </c>
      <c r="D614" s="45" t="s">
        <v>36</v>
      </c>
      <c r="E614" s="30" t="str">
        <f t="shared" si="173"/>
        <v>กฟส</v>
      </c>
      <c r="F614" s="30">
        <v>3</v>
      </c>
      <c r="G614" s="51">
        <v>140</v>
      </c>
      <c r="H614" s="34" t="s">
        <v>25</v>
      </c>
      <c r="I614" s="35">
        <v>24</v>
      </c>
      <c r="J614" s="32">
        <f t="shared" si="118"/>
        <v>0.17142857142857143</v>
      </c>
      <c r="K614" s="35">
        <v>38</v>
      </c>
      <c r="L614" s="32">
        <f t="shared" si="174"/>
        <v>0.27142857142857141</v>
      </c>
      <c r="M614" s="34">
        <v>58</v>
      </c>
      <c r="N614" s="32">
        <f t="shared" si="167"/>
        <v>0.41428571428571431</v>
      </c>
      <c r="O614" s="45" t="str">
        <f t="shared" si="175"/>
        <v>ผ่าน</v>
      </c>
      <c r="P614" s="34"/>
      <c r="Q614" s="32">
        <f t="shared" si="176"/>
        <v>0</v>
      </c>
      <c r="R614" s="30" t="str">
        <f t="shared" si="177"/>
        <v>ไม่ผ่าน</v>
      </c>
      <c r="S614" s="30"/>
      <c r="T614" s="58">
        <f t="shared" si="178"/>
        <v>0</v>
      </c>
      <c r="U614" s="30" t="str">
        <f t="shared" si="101"/>
        <v>ไม่ผ่าน</v>
      </c>
      <c r="V614" s="33"/>
      <c r="W614" s="58">
        <f t="shared" si="179"/>
        <v>0</v>
      </c>
      <c r="X614" s="30" t="str">
        <f t="shared" si="102"/>
        <v>ไม่ผ่าน</v>
      </c>
      <c r="Y614" s="30" t="s">
        <v>96</v>
      </c>
      <c r="Z614" s="33"/>
      <c r="AA614" s="13"/>
    </row>
    <row r="615" spans="1:27" ht="72.75" hidden="1" x14ac:dyDescent="0.6">
      <c r="A615" s="15">
        <v>15</v>
      </c>
      <c r="B615" s="19" t="s">
        <v>94</v>
      </c>
      <c r="C615" s="30" t="s">
        <v>95</v>
      </c>
      <c r="D615" s="45" t="s">
        <v>37</v>
      </c>
      <c r="E615" s="30" t="str">
        <f t="shared" si="173"/>
        <v>กฟส</v>
      </c>
      <c r="F615" s="30">
        <v>3</v>
      </c>
      <c r="G615" s="51">
        <v>635</v>
      </c>
      <c r="H615" s="34" t="s">
        <v>25</v>
      </c>
      <c r="I615" s="35">
        <v>187</v>
      </c>
      <c r="J615" s="32">
        <f t="shared" si="118"/>
        <v>0.29448818897637796</v>
      </c>
      <c r="K615" s="35">
        <v>331</v>
      </c>
      <c r="L615" s="32">
        <f t="shared" si="174"/>
        <v>0.52125984251968505</v>
      </c>
      <c r="M615" s="34">
        <v>618</v>
      </c>
      <c r="N615" s="32">
        <f t="shared" si="167"/>
        <v>0.97322834645669287</v>
      </c>
      <c r="O615" s="45" t="str">
        <f t="shared" si="175"/>
        <v>ผ่าน</v>
      </c>
      <c r="P615" s="34"/>
      <c r="Q615" s="32">
        <f t="shared" si="176"/>
        <v>0</v>
      </c>
      <c r="R615" s="30" t="str">
        <f t="shared" si="177"/>
        <v>ไม่ผ่าน</v>
      </c>
      <c r="S615" s="30"/>
      <c r="T615" s="58">
        <f t="shared" si="178"/>
        <v>0</v>
      </c>
      <c r="U615" s="30" t="str">
        <f t="shared" si="101"/>
        <v>ไม่ผ่าน</v>
      </c>
      <c r="V615" s="33"/>
      <c r="W615" s="58">
        <f t="shared" si="179"/>
        <v>0</v>
      </c>
      <c r="X615" s="30" t="str">
        <f t="shared" si="102"/>
        <v>ไม่ผ่าน</v>
      </c>
      <c r="Y615" s="30" t="s">
        <v>96</v>
      </c>
      <c r="Z615" s="33"/>
      <c r="AA615" s="13"/>
    </row>
    <row r="616" spans="1:27" ht="72.75" hidden="1" x14ac:dyDescent="0.6">
      <c r="A616" s="15">
        <v>15</v>
      </c>
      <c r="B616" s="19" t="s">
        <v>94</v>
      </c>
      <c r="C616" s="30" t="s">
        <v>95</v>
      </c>
      <c r="D616" s="45" t="s">
        <v>38</v>
      </c>
      <c r="E616" s="30" t="str">
        <f t="shared" si="173"/>
        <v>กฟจ</v>
      </c>
      <c r="F616" s="30">
        <v>3</v>
      </c>
      <c r="G616" s="51">
        <v>729</v>
      </c>
      <c r="H616" s="34" t="s">
        <v>25</v>
      </c>
      <c r="I616" s="35">
        <v>111</v>
      </c>
      <c r="J616" s="32">
        <f t="shared" si="118"/>
        <v>0.15226337448559671</v>
      </c>
      <c r="K616" s="35">
        <v>222</v>
      </c>
      <c r="L616" s="32">
        <f t="shared" si="174"/>
        <v>0.30452674897119342</v>
      </c>
      <c r="M616" s="34">
        <v>690</v>
      </c>
      <c r="N616" s="32">
        <f t="shared" si="167"/>
        <v>0.94650205761316875</v>
      </c>
      <c r="O616" s="45" t="str">
        <f t="shared" si="175"/>
        <v>ผ่าน</v>
      </c>
      <c r="P616" s="34"/>
      <c r="Q616" s="32">
        <f t="shared" si="176"/>
        <v>0</v>
      </c>
      <c r="R616" s="30" t="str">
        <f t="shared" si="177"/>
        <v>ไม่ผ่าน</v>
      </c>
      <c r="S616" s="30"/>
      <c r="T616" s="58">
        <f t="shared" si="178"/>
        <v>0</v>
      </c>
      <c r="U616" s="30" t="str">
        <f t="shared" si="101"/>
        <v>ไม่ผ่าน</v>
      </c>
      <c r="V616" s="33"/>
      <c r="W616" s="58">
        <f t="shared" si="179"/>
        <v>0</v>
      </c>
      <c r="X616" s="30" t="str">
        <f t="shared" si="102"/>
        <v>ไม่ผ่าน</v>
      </c>
      <c r="Y616" s="30" t="s">
        <v>96</v>
      </c>
      <c r="Z616" s="33"/>
      <c r="AA616" s="13"/>
    </row>
    <row r="617" spans="1:27" ht="72.75" hidden="1" x14ac:dyDescent="0.6">
      <c r="A617" s="15">
        <v>15</v>
      </c>
      <c r="B617" s="19" t="s">
        <v>94</v>
      </c>
      <c r="C617" s="30" t="s">
        <v>95</v>
      </c>
      <c r="D617" s="45" t="s">
        <v>39</v>
      </c>
      <c r="E617" s="30" t="str">
        <f t="shared" si="173"/>
        <v>กฟส</v>
      </c>
      <c r="F617" s="30">
        <v>3</v>
      </c>
      <c r="G617" s="51">
        <v>1173</v>
      </c>
      <c r="H617" s="34" t="s">
        <v>25</v>
      </c>
      <c r="I617" s="35">
        <v>121</v>
      </c>
      <c r="J617" s="32">
        <f t="shared" si="118"/>
        <v>0.10315430520034101</v>
      </c>
      <c r="K617" s="35">
        <v>261</v>
      </c>
      <c r="L617" s="32">
        <f t="shared" si="174"/>
        <v>0.22250639386189258</v>
      </c>
      <c r="M617" s="34">
        <v>740</v>
      </c>
      <c r="N617" s="32">
        <f t="shared" si="167"/>
        <v>0.63086104006820121</v>
      </c>
      <c r="O617" s="45" t="str">
        <f t="shared" si="175"/>
        <v>ผ่าน</v>
      </c>
      <c r="P617" s="34"/>
      <c r="Q617" s="32">
        <f t="shared" si="176"/>
        <v>0</v>
      </c>
      <c r="R617" s="30" t="str">
        <f t="shared" si="177"/>
        <v>ไม่ผ่าน</v>
      </c>
      <c r="S617" s="30"/>
      <c r="T617" s="58">
        <f t="shared" si="178"/>
        <v>0</v>
      </c>
      <c r="U617" s="30" t="str">
        <f t="shared" si="101"/>
        <v>ไม่ผ่าน</v>
      </c>
      <c r="V617" s="33"/>
      <c r="W617" s="58">
        <f t="shared" si="179"/>
        <v>0</v>
      </c>
      <c r="X617" s="30" t="str">
        <f t="shared" si="102"/>
        <v>ไม่ผ่าน</v>
      </c>
      <c r="Y617" s="30" t="s">
        <v>96</v>
      </c>
      <c r="Z617" s="33"/>
      <c r="AA617" s="13"/>
    </row>
    <row r="618" spans="1:27" ht="72.75" hidden="1" x14ac:dyDescent="0.6">
      <c r="A618" s="15">
        <v>15</v>
      </c>
      <c r="B618" s="19" t="s">
        <v>94</v>
      </c>
      <c r="C618" s="30" t="s">
        <v>95</v>
      </c>
      <c r="D618" s="45" t="s">
        <v>40</v>
      </c>
      <c r="E618" s="30" t="str">
        <f t="shared" si="173"/>
        <v>กฟส</v>
      </c>
      <c r="F618" s="30">
        <v>3</v>
      </c>
      <c r="G618" s="51">
        <v>641</v>
      </c>
      <c r="H618" s="34" t="s">
        <v>25</v>
      </c>
      <c r="I618" s="35">
        <v>109</v>
      </c>
      <c r="J618" s="32">
        <f t="shared" si="118"/>
        <v>0.17004680187207488</v>
      </c>
      <c r="K618" s="35">
        <v>218</v>
      </c>
      <c r="L618" s="32">
        <f t="shared" si="174"/>
        <v>0.34009360374414976</v>
      </c>
      <c r="M618" s="34">
        <v>343</v>
      </c>
      <c r="N618" s="32">
        <f t="shared" si="167"/>
        <v>0.53510140405616224</v>
      </c>
      <c r="O618" s="45" t="str">
        <f t="shared" si="175"/>
        <v>ผ่าน</v>
      </c>
      <c r="P618" s="34"/>
      <c r="Q618" s="32">
        <f t="shared" si="176"/>
        <v>0</v>
      </c>
      <c r="R618" s="30" t="str">
        <f t="shared" si="177"/>
        <v>ไม่ผ่าน</v>
      </c>
      <c r="S618" s="30"/>
      <c r="T618" s="58">
        <f t="shared" si="178"/>
        <v>0</v>
      </c>
      <c r="U618" s="30" t="str">
        <f t="shared" si="101"/>
        <v>ไม่ผ่าน</v>
      </c>
      <c r="V618" s="33"/>
      <c r="W618" s="58">
        <f t="shared" si="179"/>
        <v>0</v>
      </c>
      <c r="X618" s="30" t="str">
        <f t="shared" si="102"/>
        <v>ไม่ผ่าน</v>
      </c>
      <c r="Y618" s="30" t="s">
        <v>96</v>
      </c>
      <c r="Z618" s="33"/>
      <c r="AA618" s="13"/>
    </row>
    <row r="619" spans="1:27" ht="72.75" hidden="1" x14ac:dyDescent="0.6">
      <c r="A619" s="15">
        <v>15</v>
      </c>
      <c r="B619" s="19" t="s">
        <v>94</v>
      </c>
      <c r="C619" s="30" t="s">
        <v>95</v>
      </c>
      <c r="D619" s="45" t="s">
        <v>41</v>
      </c>
      <c r="E619" s="30" t="str">
        <f t="shared" si="173"/>
        <v>กฟส</v>
      </c>
      <c r="F619" s="30">
        <v>3</v>
      </c>
      <c r="G619" s="51">
        <v>556</v>
      </c>
      <c r="H619" s="34" t="s">
        <v>25</v>
      </c>
      <c r="I619" s="35">
        <v>4</v>
      </c>
      <c r="J619" s="32">
        <f t="shared" si="118"/>
        <v>7.1942446043165471E-3</v>
      </c>
      <c r="K619" s="35">
        <v>10</v>
      </c>
      <c r="L619" s="32">
        <f t="shared" si="174"/>
        <v>1.7985611510791366E-2</v>
      </c>
      <c r="M619" s="34">
        <v>15</v>
      </c>
      <c r="N619" s="32">
        <f t="shared" si="167"/>
        <v>2.6978417266187049E-2</v>
      </c>
      <c r="O619" s="45" t="str">
        <f t="shared" si="175"/>
        <v>ไม่ผ่าน</v>
      </c>
      <c r="P619" s="34"/>
      <c r="Q619" s="32">
        <f t="shared" si="176"/>
        <v>0</v>
      </c>
      <c r="R619" s="30" t="str">
        <f t="shared" si="177"/>
        <v>ไม่ผ่าน</v>
      </c>
      <c r="S619" s="30"/>
      <c r="T619" s="58">
        <f t="shared" si="178"/>
        <v>0</v>
      </c>
      <c r="U619" s="30" t="str">
        <f t="shared" si="101"/>
        <v>ไม่ผ่าน</v>
      </c>
      <c r="V619" s="33"/>
      <c r="W619" s="58">
        <f t="shared" si="179"/>
        <v>0</v>
      </c>
      <c r="X619" s="30" t="str">
        <f t="shared" si="102"/>
        <v>ไม่ผ่าน</v>
      </c>
      <c r="Y619" s="30" t="s">
        <v>96</v>
      </c>
      <c r="Z619" s="33"/>
      <c r="AA619" s="13"/>
    </row>
    <row r="620" spans="1:27" ht="72.75" hidden="1" x14ac:dyDescent="0.6">
      <c r="A620" s="15">
        <v>15</v>
      </c>
      <c r="B620" s="19" t="s">
        <v>94</v>
      </c>
      <c r="C620" s="30" t="s">
        <v>95</v>
      </c>
      <c r="D620" s="45" t="s">
        <v>42</v>
      </c>
      <c r="E620" s="30" t="str">
        <f t="shared" si="173"/>
        <v>กฟส</v>
      </c>
      <c r="F620" s="30">
        <v>3</v>
      </c>
      <c r="G620" s="51">
        <v>844</v>
      </c>
      <c r="H620" s="34" t="s">
        <v>25</v>
      </c>
      <c r="I620" s="35">
        <v>8</v>
      </c>
      <c r="J620" s="32">
        <f t="shared" si="118"/>
        <v>9.4786729857819912E-3</v>
      </c>
      <c r="K620" s="35">
        <v>15</v>
      </c>
      <c r="L620" s="32">
        <f t="shared" si="174"/>
        <v>1.7772511848341232E-2</v>
      </c>
      <c r="M620" s="34">
        <v>37</v>
      </c>
      <c r="N620" s="32">
        <f t="shared" si="167"/>
        <v>4.3838862559241708E-2</v>
      </c>
      <c r="O620" s="45" t="str">
        <f t="shared" si="175"/>
        <v>ไม่ผ่าน</v>
      </c>
      <c r="P620" s="34"/>
      <c r="Q620" s="32">
        <f t="shared" si="176"/>
        <v>0</v>
      </c>
      <c r="R620" s="30" t="str">
        <f t="shared" si="177"/>
        <v>ไม่ผ่าน</v>
      </c>
      <c r="S620" s="30"/>
      <c r="T620" s="58">
        <f t="shared" si="178"/>
        <v>0</v>
      </c>
      <c r="U620" s="30" t="str">
        <f t="shared" si="101"/>
        <v>ไม่ผ่าน</v>
      </c>
      <c r="V620" s="33"/>
      <c r="W620" s="58">
        <f t="shared" si="179"/>
        <v>0</v>
      </c>
      <c r="X620" s="30" t="str">
        <f t="shared" si="102"/>
        <v>ไม่ผ่าน</v>
      </c>
      <c r="Y620" s="30" t="s">
        <v>96</v>
      </c>
      <c r="Z620" s="33"/>
      <c r="AA620" s="13"/>
    </row>
    <row r="621" spans="1:27" ht="72.75" hidden="1" x14ac:dyDescent="0.6">
      <c r="A621" s="15">
        <v>15</v>
      </c>
      <c r="B621" s="19" t="s">
        <v>94</v>
      </c>
      <c r="C621" s="30" t="s">
        <v>95</v>
      </c>
      <c r="D621" s="45" t="s">
        <v>43</v>
      </c>
      <c r="E621" s="30" t="str">
        <f t="shared" si="173"/>
        <v>กฟส</v>
      </c>
      <c r="F621" s="30">
        <v>3</v>
      </c>
      <c r="G621" s="51">
        <v>292</v>
      </c>
      <c r="H621" s="34" t="s">
        <v>25</v>
      </c>
      <c r="I621" s="35">
        <v>2</v>
      </c>
      <c r="J621" s="32">
        <f t="shared" si="118"/>
        <v>6.8493150684931503E-3</v>
      </c>
      <c r="K621" s="35">
        <v>6</v>
      </c>
      <c r="L621" s="32">
        <f t="shared" si="174"/>
        <v>2.0547945205479451E-2</v>
      </c>
      <c r="M621" s="34">
        <v>10</v>
      </c>
      <c r="N621" s="32">
        <f t="shared" si="167"/>
        <v>3.4246575342465752E-2</v>
      </c>
      <c r="O621" s="45" t="str">
        <f t="shared" si="175"/>
        <v>ไม่ผ่าน</v>
      </c>
      <c r="P621" s="34"/>
      <c r="Q621" s="32">
        <f t="shared" si="176"/>
        <v>0</v>
      </c>
      <c r="R621" s="30" t="str">
        <f t="shared" si="177"/>
        <v>ไม่ผ่าน</v>
      </c>
      <c r="S621" s="30"/>
      <c r="T621" s="58">
        <f t="shared" si="178"/>
        <v>0</v>
      </c>
      <c r="U621" s="30" t="str">
        <f t="shared" si="101"/>
        <v>ไม่ผ่าน</v>
      </c>
      <c r="V621" s="33"/>
      <c r="W621" s="58">
        <f t="shared" si="179"/>
        <v>0</v>
      </c>
      <c r="X621" s="30" t="str">
        <f t="shared" si="102"/>
        <v>ไม่ผ่าน</v>
      </c>
      <c r="Y621" s="30" t="s">
        <v>96</v>
      </c>
      <c r="Z621" s="33"/>
      <c r="AA621" s="13"/>
    </row>
    <row r="622" spans="1:27" ht="72.75" hidden="1" x14ac:dyDescent="0.6">
      <c r="A622" s="15">
        <v>15</v>
      </c>
      <c r="B622" s="19" t="s">
        <v>94</v>
      </c>
      <c r="C622" s="30" t="s">
        <v>95</v>
      </c>
      <c r="D622" s="45" t="s">
        <v>79</v>
      </c>
      <c r="E622" s="30" t="str">
        <f t="shared" si="173"/>
        <v>กฟส</v>
      </c>
      <c r="F622" s="30">
        <v>3</v>
      </c>
      <c r="G622" s="51">
        <v>396</v>
      </c>
      <c r="H622" s="34" t="s">
        <v>25</v>
      </c>
      <c r="I622" s="35">
        <v>47</v>
      </c>
      <c r="J622" s="32">
        <f t="shared" si="118"/>
        <v>0.11868686868686869</v>
      </c>
      <c r="K622" s="35">
        <v>105</v>
      </c>
      <c r="L622" s="32">
        <f t="shared" si="174"/>
        <v>0.26515151515151514</v>
      </c>
      <c r="M622" s="34">
        <v>286</v>
      </c>
      <c r="N622" s="32">
        <f t="shared" si="167"/>
        <v>0.72222222222222221</v>
      </c>
      <c r="O622" s="45" t="str">
        <f t="shared" si="175"/>
        <v>ผ่าน</v>
      </c>
      <c r="P622" s="34"/>
      <c r="Q622" s="32">
        <f t="shared" si="176"/>
        <v>0</v>
      </c>
      <c r="R622" s="30" t="str">
        <f t="shared" si="177"/>
        <v>ไม่ผ่าน</v>
      </c>
      <c r="S622" s="30"/>
      <c r="T622" s="58">
        <f t="shared" si="178"/>
        <v>0</v>
      </c>
      <c r="U622" s="30" t="str">
        <f t="shared" si="101"/>
        <v>ไม่ผ่าน</v>
      </c>
      <c r="V622" s="33"/>
      <c r="W622" s="58">
        <f t="shared" si="179"/>
        <v>0</v>
      </c>
      <c r="X622" s="30" t="str">
        <f t="shared" si="102"/>
        <v>ไม่ผ่าน</v>
      </c>
      <c r="Y622" s="30" t="s">
        <v>96</v>
      </c>
      <c r="Z622" s="33"/>
      <c r="AA622" s="13"/>
    </row>
    <row r="623" spans="1:27" ht="72.75" hidden="1" x14ac:dyDescent="0.6">
      <c r="A623" s="15">
        <v>15</v>
      </c>
      <c r="B623" s="19" t="s">
        <v>94</v>
      </c>
      <c r="C623" s="30" t="s">
        <v>95</v>
      </c>
      <c r="D623" s="45" t="s">
        <v>45</v>
      </c>
      <c r="E623" s="30" t="str">
        <f t="shared" si="173"/>
        <v>กฟจ</v>
      </c>
      <c r="F623" s="30">
        <v>3</v>
      </c>
      <c r="G623" s="51">
        <v>1037</v>
      </c>
      <c r="H623" s="34" t="s">
        <v>25</v>
      </c>
      <c r="I623" s="35">
        <v>88</v>
      </c>
      <c r="J623" s="32">
        <f t="shared" si="118"/>
        <v>8.4860173577627776E-2</v>
      </c>
      <c r="K623" s="35">
        <v>167</v>
      </c>
      <c r="L623" s="32">
        <f t="shared" si="174"/>
        <v>0.16104146576663453</v>
      </c>
      <c r="M623" s="34">
        <v>546</v>
      </c>
      <c r="N623" s="32">
        <f t="shared" si="167"/>
        <v>0.52651880424300868</v>
      </c>
      <c r="O623" s="45" t="str">
        <f t="shared" si="175"/>
        <v>ผ่าน</v>
      </c>
      <c r="P623" s="34"/>
      <c r="Q623" s="32">
        <f t="shared" si="176"/>
        <v>0</v>
      </c>
      <c r="R623" s="30" t="str">
        <f t="shared" si="177"/>
        <v>ไม่ผ่าน</v>
      </c>
      <c r="S623" s="30"/>
      <c r="T623" s="58">
        <f t="shared" si="178"/>
        <v>0</v>
      </c>
      <c r="U623" s="30" t="str">
        <f t="shared" si="101"/>
        <v>ไม่ผ่าน</v>
      </c>
      <c r="V623" s="33"/>
      <c r="W623" s="58">
        <f t="shared" si="179"/>
        <v>0</v>
      </c>
      <c r="X623" s="30" t="str">
        <f t="shared" si="102"/>
        <v>ไม่ผ่าน</v>
      </c>
      <c r="Y623" s="30" t="s">
        <v>96</v>
      </c>
      <c r="Z623" s="33"/>
      <c r="AA623" s="13"/>
    </row>
    <row r="624" spans="1:27" ht="72.75" hidden="1" x14ac:dyDescent="0.6">
      <c r="A624" s="15">
        <v>15</v>
      </c>
      <c r="B624" s="19" t="s">
        <v>94</v>
      </c>
      <c r="C624" s="30" t="s">
        <v>95</v>
      </c>
      <c r="D624" s="45" t="s">
        <v>46</v>
      </c>
      <c r="E624" s="30" t="str">
        <f t="shared" si="173"/>
        <v>กฟส</v>
      </c>
      <c r="F624" s="30">
        <v>3</v>
      </c>
      <c r="G624" s="51">
        <v>487</v>
      </c>
      <c r="H624" s="34" t="s">
        <v>25</v>
      </c>
      <c r="I624" s="35">
        <v>29</v>
      </c>
      <c r="J624" s="32">
        <f t="shared" si="118"/>
        <v>5.9548254620123205E-2</v>
      </c>
      <c r="K624" s="35">
        <v>86</v>
      </c>
      <c r="L624" s="32">
        <f t="shared" si="174"/>
        <v>0.17659137577002054</v>
      </c>
      <c r="M624" s="34">
        <v>207</v>
      </c>
      <c r="N624" s="32">
        <f t="shared" si="167"/>
        <v>0.42505133470225875</v>
      </c>
      <c r="O624" s="45" t="str">
        <f t="shared" si="175"/>
        <v>ผ่าน</v>
      </c>
      <c r="P624" s="34"/>
      <c r="Q624" s="32">
        <f t="shared" si="176"/>
        <v>0</v>
      </c>
      <c r="R624" s="30" t="str">
        <f t="shared" si="177"/>
        <v>ไม่ผ่าน</v>
      </c>
      <c r="S624" s="30"/>
      <c r="T624" s="58">
        <f t="shared" si="178"/>
        <v>0</v>
      </c>
      <c r="U624" s="30" t="str">
        <f t="shared" si="101"/>
        <v>ไม่ผ่าน</v>
      </c>
      <c r="V624" s="33"/>
      <c r="W624" s="58">
        <f t="shared" si="179"/>
        <v>0</v>
      </c>
      <c r="X624" s="30" t="str">
        <f t="shared" si="102"/>
        <v>ไม่ผ่าน</v>
      </c>
      <c r="Y624" s="30" t="s">
        <v>96</v>
      </c>
      <c r="Z624" s="33"/>
      <c r="AA624" s="13"/>
    </row>
    <row r="625" spans="1:27" ht="72.75" hidden="1" x14ac:dyDescent="0.6">
      <c r="A625" s="15">
        <v>15</v>
      </c>
      <c r="B625" s="19" t="s">
        <v>94</v>
      </c>
      <c r="C625" s="30" t="s">
        <v>95</v>
      </c>
      <c r="D625" s="45" t="s">
        <v>47</v>
      </c>
      <c r="E625" s="30" t="str">
        <f t="shared" si="173"/>
        <v>กฟส</v>
      </c>
      <c r="F625" s="30">
        <v>3</v>
      </c>
      <c r="G625" s="51">
        <v>336</v>
      </c>
      <c r="H625" s="34" t="s">
        <v>25</v>
      </c>
      <c r="I625" s="35">
        <v>27</v>
      </c>
      <c r="J625" s="32">
        <f t="shared" si="118"/>
        <v>8.0357142857142863E-2</v>
      </c>
      <c r="K625" s="35">
        <v>124</v>
      </c>
      <c r="L625" s="32">
        <f t="shared" si="174"/>
        <v>0.36904761904761907</v>
      </c>
      <c r="M625" s="34">
        <v>305</v>
      </c>
      <c r="N625" s="32">
        <f t="shared" si="167"/>
        <v>0.90773809523809523</v>
      </c>
      <c r="O625" s="45" t="str">
        <f t="shared" si="175"/>
        <v>ผ่าน</v>
      </c>
      <c r="P625" s="34"/>
      <c r="Q625" s="32">
        <f t="shared" si="176"/>
        <v>0</v>
      </c>
      <c r="R625" s="30" t="str">
        <f t="shared" si="177"/>
        <v>ไม่ผ่าน</v>
      </c>
      <c r="S625" s="30"/>
      <c r="T625" s="58">
        <f t="shared" si="178"/>
        <v>0</v>
      </c>
      <c r="U625" s="30" t="str">
        <f t="shared" si="101"/>
        <v>ไม่ผ่าน</v>
      </c>
      <c r="V625" s="33"/>
      <c r="W625" s="58">
        <f t="shared" si="179"/>
        <v>0</v>
      </c>
      <c r="X625" s="30" t="str">
        <f t="shared" si="102"/>
        <v>ไม่ผ่าน</v>
      </c>
      <c r="Y625" s="30" t="s">
        <v>96</v>
      </c>
      <c r="Z625" s="33"/>
      <c r="AA625" s="13"/>
    </row>
    <row r="626" spans="1:27" ht="72.75" hidden="1" x14ac:dyDescent="0.6">
      <c r="A626" s="15">
        <v>15</v>
      </c>
      <c r="B626" s="19" t="s">
        <v>94</v>
      </c>
      <c r="C626" s="30" t="s">
        <v>95</v>
      </c>
      <c r="D626" s="45" t="s">
        <v>48</v>
      </c>
      <c r="E626" s="30" t="str">
        <f t="shared" si="173"/>
        <v>กฟจ</v>
      </c>
      <c r="F626" s="30">
        <v>3</v>
      </c>
      <c r="G626" s="51">
        <v>1714</v>
      </c>
      <c r="H626" s="34" t="s">
        <v>25</v>
      </c>
      <c r="I626" s="35">
        <v>86</v>
      </c>
      <c r="J626" s="32">
        <f t="shared" si="118"/>
        <v>5.0175029171528586E-2</v>
      </c>
      <c r="K626" s="35">
        <v>188</v>
      </c>
      <c r="L626" s="32">
        <f t="shared" si="174"/>
        <v>0.10968494749124855</v>
      </c>
      <c r="M626" s="34">
        <v>607</v>
      </c>
      <c r="N626" s="32">
        <f t="shared" si="167"/>
        <v>0.35414235705950992</v>
      </c>
      <c r="O626" s="45" t="str">
        <f t="shared" si="175"/>
        <v>ผ่าน</v>
      </c>
      <c r="P626" s="34"/>
      <c r="Q626" s="32">
        <f t="shared" si="176"/>
        <v>0</v>
      </c>
      <c r="R626" s="30" t="str">
        <f t="shared" si="177"/>
        <v>ไม่ผ่าน</v>
      </c>
      <c r="S626" s="30"/>
      <c r="T626" s="58">
        <f t="shared" si="178"/>
        <v>0</v>
      </c>
      <c r="U626" s="30" t="str">
        <f t="shared" si="101"/>
        <v>ไม่ผ่าน</v>
      </c>
      <c r="V626" s="33"/>
      <c r="W626" s="58">
        <f t="shared" si="179"/>
        <v>0</v>
      </c>
      <c r="X626" s="30" t="str">
        <f t="shared" si="102"/>
        <v>ไม่ผ่าน</v>
      </c>
      <c r="Y626" s="30" t="s">
        <v>96</v>
      </c>
      <c r="Z626" s="33"/>
      <c r="AA626" s="13"/>
    </row>
    <row r="627" spans="1:27" ht="72.75" hidden="1" x14ac:dyDescent="0.6">
      <c r="A627" s="15">
        <v>15</v>
      </c>
      <c r="B627" s="19" t="s">
        <v>94</v>
      </c>
      <c r="C627" s="30" t="s">
        <v>95</v>
      </c>
      <c r="D627" s="45" t="s">
        <v>49</v>
      </c>
      <c r="E627" s="30" t="str">
        <f t="shared" si="173"/>
        <v>กฟส</v>
      </c>
      <c r="F627" s="30">
        <v>3</v>
      </c>
      <c r="G627" s="51">
        <v>1025</v>
      </c>
      <c r="H627" s="34" t="s">
        <v>25</v>
      </c>
      <c r="I627" s="35">
        <v>82</v>
      </c>
      <c r="J627" s="32">
        <f t="shared" si="118"/>
        <v>0.08</v>
      </c>
      <c r="K627" s="35">
        <v>126</v>
      </c>
      <c r="L627" s="32">
        <f t="shared" si="174"/>
        <v>0.12292682926829268</v>
      </c>
      <c r="M627" s="34">
        <v>243</v>
      </c>
      <c r="N627" s="32">
        <f t="shared" si="167"/>
        <v>0.23707317073170731</v>
      </c>
      <c r="O627" s="45" t="str">
        <f t="shared" si="175"/>
        <v>ไม่ผ่าน</v>
      </c>
      <c r="P627" s="34"/>
      <c r="Q627" s="32">
        <f t="shared" si="176"/>
        <v>0</v>
      </c>
      <c r="R627" s="30" t="str">
        <f t="shared" si="177"/>
        <v>ไม่ผ่าน</v>
      </c>
      <c r="S627" s="30"/>
      <c r="T627" s="58">
        <f t="shared" si="178"/>
        <v>0</v>
      </c>
      <c r="U627" s="30" t="str">
        <f t="shared" si="101"/>
        <v>ไม่ผ่าน</v>
      </c>
      <c r="V627" s="33"/>
      <c r="W627" s="58">
        <f t="shared" si="179"/>
        <v>0</v>
      </c>
      <c r="X627" s="30" t="str">
        <f t="shared" si="102"/>
        <v>ไม่ผ่าน</v>
      </c>
      <c r="Y627" s="30" t="s">
        <v>96</v>
      </c>
      <c r="Z627" s="33"/>
      <c r="AA627" s="13"/>
    </row>
    <row r="628" spans="1:27" ht="72.75" hidden="1" x14ac:dyDescent="0.6">
      <c r="A628" s="15">
        <v>15</v>
      </c>
      <c r="B628" s="19" t="s">
        <v>94</v>
      </c>
      <c r="C628" s="30" t="s">
        <v>95</v>
      </c>
      <c r="D628" s="45" t="s">
        <v>50</v>
      </c>
      <c r="E628" s="30" t="str">
        <f t="shared" si="173"/>
        <v>กฟส</v>
      </c>
      <c r="F628" s="30">
        <v>3</v>
      </c>
      <c r="G628" s="51">
        <v>1589</v>
      </c>
      <c r="H628" s="34" t="s">
        <v>25</v>
      </c>
      <c r="I628" s="35">
        <v>31</v>
      </c>
      <c r="J628" s="32">
        <f t="shared" si="118"/>
        <v>1.9509125235997484E-2</v>
      </c>
      <c r="K628" s="35">
        <v>53</v>
      </c>
      <c r="L628" s="32">
        <f t="shared" si="174"/>
        <v>3.3354310887350538E-2</v>
      </c>
      <c r="M628" s="34">
        <v>127</v>
      </c>
      <c r="N628" s="32">
        <f t="shared" si="167"/>
        <v>7.9924480805538073E-2</v>
      </c>
      <c r="O628" s="45" t="str">
        <f t="shared" si="175"/>
        <v>ไม่ผ่าน</v>
      </c>
      <c r="P628" s="34"/>
      <c r="Q628" s="32">
        <f t="shared" si="176"/>
        <v>0</v>
      </c>
      <c r="R628" s="30" t="str">
        <f t="shared" si="177"/>
        <v>ไม่ผ่าน</v>
      </c>
      <c r="S628" s="30"/>
      <c r="T628" s="58">
        <f t="shared" si="178"/>
        <v>0</v>
      </c>
      <c r="U628" s="30" t="str">
        <f t="shared" si="101"/>
        <v>ไม่ผ่าน</v>
      </c>
      <c r="V628" s="33"/>
      <c r="W628" s="58">
        <f t="shared" si="179"/>
        <v>0</v>
      </c>
      <c r="X628" s="30" t="str">
        <f t="shared" si="102"/>
        <v>ไม่ผ่าน</v>
      </c>
      <c r="Y628" s="30" t="s">
        <v>96</v>
      </c>
      <c r="Z628" s="33"/>
      <c r="AA628" s="13"/>
    </row>
    <row r="629" spans="1:27" ht="72.75" hidden="1" x14ac:dyDescent="0.6">
      <c r="A629" s="15">
        <v>15</v>
      </c>
      <c r="B629" s="19" t="s">
        <v>94</v>
      </c>
      <c r="C629" s="30" t="s">
        <v>95</v>
      </c>
      <c r="D629" s="45" t="s">
        <v>51</v>
      </c>
      <c r="E629" s="30" t="str">
        <f t="shared" si="173"/>
        <v>กฟส</v>
      </c>
      <c r="F629" s="30">
        <v>3</v>
      </c>
      <c r="G629" s="51">
        <v>1111</v>
      </c>
      <c r="H629" s="34" t="s">
        <v>25</v>
      </c>
      <c r="I629" s="35">
        <v>149</v>
      </c>
      <c r="J629" s="32">
        <f t="shared" si="118"/>
        <v>0.13411341134113411</v>
      </c>
      <c r="K629" s="35">
        <v>392</v>
      </c>
      <c r="L629" s="32">
        <f t="shared" si="174"/>
        <v>0.35283528352835286</v>
      </c>
      <c r="M629" s="34">
        <v>806</v>
      </c>
      <c r="N629" s="32">
        <f t="shared" si="167"/>
        <v>0.72547254725472543</v>
      </c>
      <c r="O629" s="45" t="str">
        <f t="shared" si="175"/>
        <v>ผ่าน</v>
      </c>
      <c r="P629" s="34"/>
      <c r="Q629" s="32">
        <f t="shared" si="176"/>
        <v>0</v>
      </c>
      <c r="R629" s="30" t="str">
        <f t="shared" si="177"/>
        <v>ไม่ผ่าน</v>
      </c>
      <c r="S629" s="30"/>
      <c r="T629" s="58">
        <f t="shared" si="178"/>
        <v>0</v>
      </c>
      <c r="U629" s="30" t="str">
        <f t="shared" si="101"/>
        <v>ไม่ผ่าน</v>
      </c>
      <c r="V629" s="33"/>
      <c r="W629" s="58">
        <f t="shared" si="179"/>
        <v>0</v>
      </c>
      <c r="X629" s="30" t="str">
        <f t="shared" si="102"/>
        <v>ไม่ผ่าน</v>
      </c>
      <c r="Y629" s="30" t="s">
        <v>96</v>
      </c>
      <c r="Z629" s="33"/>
      <c r="AA629" s="13"/>
    </row>
    <row r="630" spans="1:27" ht="72.75" hidden="1" x14ac:dyDescent="0.6">
      <c r="A630" s="15">
        <v>15</v>
      </c>
      <c r="B630" s="19" t="s">
        <v>94</v>
      </c>
      <c r="C630" s="30" t="s">
        <v>95</v>
      </c>
      <c r="D630" s="45" t="s">
        <v>52</v>
      </c>
      <c r="E630" s="30" t="str">
        <f t="shared" si="173"/>
        <v>กฟจ</v>
      </c>
      <c r="F630" s="30">
        <v>3</v>
      </c>
      <c r="G630" s="51">
        <v>1429</v>
      </c>
      <c r="H630" s="34" t="s">
        <v>25</v>
      </c>
      <c r="I630" s="35">
        <v>22</v>
      </c>
      <c r="J630" s="32">
        <f t="shared" si="118"/>
        <v>1.5395381385584325E-2</v>
      </c>
      <c r="K630" s="35">
        <v>93</v>
      </c>
      <c r="L630" s="32">
        <f t="shared" si="174"/>
        <v>6.5080475857242831E-2</v>
      </c>
      <c r="M630" s="34">
        <v>195</v>
      </c>
      <c r="N630" s="32">
        <f t="shared" si="167"/>
        <v>0.1364590622813156</v>
      </c>
      <c r="O630" s="45" t="str">
        <f t="shared" si="175"/>
        <v>ไม่ผ่าน</v>
      </c>
      <c r="P630" s="34"/>
      <c r="Q630" s="32">
        <f t="shared" si="176"/>
        <v>0</v>
      </c>
      <c r="R630" s="30" t="str">
        <f t="shared" si="177"/>
        <v>ไม่ผ่าน</v>
      </c>
      <c r="S630" s="30"/>
      <c r="T630" s="58">
        <f t="shared" si="178"/>
        <v>0</v>
      </c>
      <c r="U630" s="30" t="str">
        <f t="shared" si="101"/>
        <v>ไม่ผ่าน</v>
      </c>
      <c r="V630" s="33"/>
      <c r="W630" s="58">
        <f t="shared" si="179"/>
        <v>0</v>
      </c>
      <c r="X630" s="30" t="str">
        <f t="shared" si="102"/>
        <v>ไม่ผ่าน</v>
      </c>
      <c r="Y630" s="30" t="s">
        <v>96</v>
      </c>
      <c r="Z630" s="33"/>
      <c r="AA630" s="13"/>
    </row>
    <row r="631" spans="1:27" ht="72.75" hidden="1" x14ac:dyDescent="0.6">
      <c r="A631" s="15">
        <v>15</v>
      </c>
      <c r="B631" s="19" t="s">
        <v>94</v>
      </c>
      <c r="C631" s="30" t="s">
        <v>95</v>
      </c>
      <c r="D631" s="45" t="s">
        <v>53</v>
      </c>
      <c r="E631" s="30" t="str">
        <f t="shared" si="173"/>
        <v>กฟส</v>
      </c>
      <c r="F631" s="30">
        <v>3</v>
      </c>
      <c r="G631" s="51">
        <v>744</v>
      </c>
      <c r="H631" s="34" t="s">
        <v>25</v>
      </c>
      <c r="I631" s="35">
        <v>34</v>
      </c>
      <c r="J631" s="32">
        <f t="shared" si="118"/>
        <v>4.5698924731182797E-2</v>
      </c>
      <c r="K631" s="35">
        <v>92</v>
      </c>
      <c r="L631" s="32">
        <f t="shared" si="174"/>
        <v>0.12365591397849462</v>
      </c>
      <c r="M631" s="34">
        <v>209</v>
      </c>
      <c r="N631" s="32">
        <f t="shared" si="167"/>
        <v>0.28091397849462363</v>
      </c>
      <c r="O631" s="45" t="str">
        <f t="shared" si="175"/>
        <v>ผ่าน</v>
      </c>
      <c r="P631" s="34"/>
      <c r="Q631" s="32">
        <f t="shared" si="176"/>
        <v>0</v>
      </c>
      <c r="R631" s="30" t="str">
        <f t="shared" si="177"/>
        <v>ไม่ผ่าน</v>
      </c>
      <c r="S631" s="30"/>
      <c r="T631" s="58">
        <f t="shared" si="178"/>
        <v>0</v>
      </c>
      <c r="U631" s="30" t="str">
        <f t="shared" si="101"/>
        <v>ไม่ผ่าน</v>
      </c>
      <c r="V631" s="33"/>
      <c r="W631" s="58">
        <f t="shared" si="179"/>
        <v>0</v>
      </c>
      <c r="X631" s="30" t="str">
        <f t="shared" si="102"/>
        <v>ไม่ผ่าน</v>
      </c>
      <c r="Y631" s="30" t="s">
        <v>96</v>
      </c>
      <c r="Z631" s="33"/>
      <c r="AA631" s="13"/>
    </row>
    <row r="632" spans="1:27" ht="72.75" hidden="1" x14ac:dyDescent="0.6">
      <c r="A632" s="15">
        <v>15</v>
      </c>
      <c r="B632" s="19" t="s">
        <v>94</v>
      </c>
      <c r="C632" s="30" t="s">
        <v>95</v>
      </c>
      <c r="D632" s="45" t="s">
        <v>54</v>
      </c>
      <c r="E632" s="30" t="str">
        <f t="shared" si="173"/>
        <v>กฟจ</v>
      </c>
      <c r="F632" s="30">
        <v>3</v>
      </c>
      <c r="G632" s="51">
        <v>1575</v>
      </c>
      <c r="H632" s="34" t="s">
        <v>25</v>
      </c>
      <c r="I632" s="35">
        <v>102</v>
      </c>
      <c r="J632" s="32">
        <f t="shared" si="118"/>
        <v>6.4761904761904757E-2</v>
      </c>
      <c r="K632" s="35">
        <v>234</v>
      </c>
      <c r="L632" s="32">
        <f t="shared" si="174"/>
        <v>0.14857142857142858</v>
      </c>
      <c r="M632" s="34">
        <v>861</v>
      </c>
      <c r="N632" s="32">
        <f t="shared" si="167"/>
        <v>0.54666666666666663</v>
      </c>
      <c r="O632" s="45" t="str">
        <f t="shared" si="175"/>
        <v>ผ่าน</v>
      </c>
      <c r="P632" s="34"/>
      <c r="Q632" s="32">
        <f t="shared" si="176"/>
        <v>0</v>
      </c>
      <c r="R632" s="30" t="str">
        <f t="shared" si="177"/>
        <v>ไม่ผ่าน</v>
      </c>
      <c r="S632" s="30"/>
      <c r="T632" s="58">
        <f t="shared" si="178"/>
        <v>0</v>
      </c>
      <c r="U632" s="30" t="str">
        <f t="shared" si="101"/>
        <v>ไม่ผ่าน</v>
      </c>
      <c r="V632" s="33"/>
      <c r="W632" s="58">
        <f t="shared" si="179"/>
        <v>0</v>
      </c>
      <c r="X632" s="30" t="str">
        <f t="shared" si="102"/>
        <v>ไม่ผ่าน</v>
      </c>
      <c r="Y632" s="30" t="s">
        <v>96</v>
      </c>
      <c r="Z632" s="33"/>
      <c r="AA632" s="13"/>
    </row>
    <row r="633" spans="1:27" ht="72.75" hidden="1" x14ac:dyDescent="0.6">
      <c r="A633" s="15">
        <v>15</v>
      </c>
      <c r="B633" s="19" t="s">
        <v>94</v>
      </c>
      <c r="C633" s="30" t="s">
        <v>95</v>
      </c>
      <c r="D633" s="45" t="s">
        <v>55</v>
      </c>
      <c r="E633" s="30" t="str">
        <f t="shared" si="173"/>
        <v>กฟส</v>
      </c>
      <c r="F633" s="30">
        <v>3</v>
      </c>
      <c r="G633" s="51">
        <v>415</v>
      </c>
      <c r="H633" s="34" t="s">
        <v>25</v>
      </c>
      <c r="I633" s="35">
        <v>32</v>
      </c>
      <c r="J633" s="32">
        <f t="shared" si="118"/>
        <v>7.7108433734939766E-2</v>
      </c>
      <c r="K633" s="35">
        <v>60</v>
      </c>
      <c r="L633" s="32">
        <f t="shared" si="174"/>
        <v>0.14457831325301204</v>
      </c>
      <c r="M633" s="34">
        <v>206</v>
      </c>
      <c r="N633" s="32">
        <f t="shared" si="167"/>
        <v>0.4963855421686747</v>
      </c>
      <c r="O633" s="45" t="str">
        <f t="shared" si="175"/>
        <v>ผ่าน</v>
      </c>
      <c r="P633" s="34"/>
      <c r="Q633" s="32">
        <f t="shared" si="176"/>
        <v>0</v>
      </c>
      <c r="R633" s="30" t="str">
        <f t="shared" si="177"/>
        <v>ไม่ผ่าน</v>
      </c>
      <c r="S633" s="30"/>
      <c r="T633" s="58">
        <f t="shared" si="178"/>
        <v>0</v>
      </c>
      <c r="U633" s="30" t="str">
        <f t="shared" si="101"/>
        <v>ไม่ผ่าน</v>
      </c>
      <c r="V633" s="33"/>
      <c r="W633" s="58">
        <f t="shared" si="179"/>
        <v>0</v>
      </c>
      <c r="X633" s="30" t="str">
        <f t="shared" si="102"/>
        <v>ไม่ผ่าน</v>
      </c>
      <c r="Y633" s="30" t="s">
        <v>96</v>
      </c>
      <c r="Z633" s="33"/>
      <c r="AA633" s="13"/>
    </row>
    <row r="634" spans="1:27" ht="72.75" hidden="1" x14ac:dyDescent="0.6">
      <c r="A634" s="15">
        <v>15</v>
      </c>
      <c r="B634" s="19" t="s">
        <v>94</v>
      </c>
      <c r="C634" s="30" t="s">
        <v>95</v>
      </c>
      <c r="D634" s="45" t="s">
        <v>56</v>
      </c>
      <c r="E634" s="30" t="str">
        <f t="shared" si="173"/>
        <v>กฟอ</v>
      </c>
      <c r="F634" s="30">
        <v>3</v>
      </c>
      <c r="G634" s="51">
        <v>1079</v>
      </c>
      <c r="H634" s="34" t="s">
        <v>25</v>
      </c>
      <c r="I634" s="35">
        <v>87</v>
      </c>
      <c r="J634" s="32">
        <f t="shared" si="118"/>
        <v>8.0630213160333641E-2</v>
      </c>
      <c r="K634" s="35">
        <v>161</v>
      </c>
      <c r="L634" s="32">
        <f t="shared" si="174"/>
        <v>0.14921223354958293</v>
      </c>
      <c r="M634" s="34">
        <v>302</v>
      </c>
      <c r="N634" s="32">
        <f t="shared" si="167"/>
        <v>0.2798887859128823</v>
      </c>
      <c r="O634" s="45" t="str">
        <f t="shared" si="175"/>
        <v>ผ่าน</v>
      </c>
      <c r="P634" s="34"/>
      <c r="Q634" s="32">
        <f t="shared" si="176"/>
        <v>0</v>
      </c>
      <c r="R634" s="30" t="str">
        <f t="shared" si="177"/>
        <v>ไม่ผ่าน</v>
      </c>
      <c r="S634" s="30"/>
      <c r="T634" s="58">
        <f t="shared" si="178"/>
        <v>0</v>
      </c>
      <c r="U634" s="30" t="str">
        <f t="shared" si="101"/>
        <v>ไม่ผ่าน</v>
      </c>
      <c r="V634" s="33"/>
      <c r="W634" s="58">
        <f t="shared" si="179"/>
        <v>0</v>
      </c>
      <c r="X634" s="30" t="str">
        <f t="shared" si="102"/>
        <v>ไม่ผ่าน</v>
      </c>
      <c r="Y634" s="30" t="s">
        <v>96</v>
      </c>
      <c r="Z634" s="33"/>
      <c r="AA634" s="13"/>
    </row>
    <row r="635" spans="1:27" ht="72.75" hidden="1" x14ac:dyDescent="0.6">
      <c r="A635" s="15">
        <v>15</v>
      </c>
      <c r="B635" s="19" t="s">
        <v>94</v>
      </c>
      <c r="C635" s="30" t="s">
        <v>95</v>
      </c>
      <c r="D635" s="45" t="s">
        <v>57</v>
      </c>
      <c r="E635" s="30" t="str">
        <f t="shared" si="173"/>
        <v>กฟส</v>
      </c>
      <c r="F635" s="30">
        <v>3</v>
      </c>
      <c r="G635" s="51">
        <v>1163</v>
      </c>
      <c r="H635" s="34" t="s">
        <v>25</v>
      </c>
      <c r="I635" s="35">
        <v>109</v>
      </c>
      <c r="J635" s="32">
        <f t="shared" si="118"/>
        <v>9.3723129836629407E-2</v>
      </c>
      <c r="K635" s="35">
        <v>293</v>
      </c>
      <c r="L635" s="32">
        <f t="shared" si="174"/>
        <v>0.2519346517626827</v>
      </c>
      <c r="M635" s="34">
        <v>1107</v>
      </c>
      <c r="N635" s="32">
        <f t="shared" si="167"/>
        <v>0.95184866723989681</v>
      </c>
      <c r="O635" s="45" t="str">
        <f t="shared" si="175"/>
        <v>ผ่าน</v>
      </c>
      <c r="P635" s="34"/>
      <c r="Q635" s="32">
        <f t="shared" si="176"/>
        <v>0</v>
      </c>
      <c r="R635" s="30" t="str">
        <f t="shared" si="177"/>
        <v>ไม่ผ่าน</v>
      </c>
      <c r="S635" s="30"/>
      <c r="T635" s="58">
        <f t="shared" si="178"/>
        <v>0</v>
      </c>
      <c r="U635" s="30" t="str">
        <f t="shared" si="101"/>
        <v>ไม่ผ่าน</v>
      </c>
      <c r="V635" s="33"/>
      <c r="W635" s="58">
        <f t="shared" si="179"/>
        <v>0</v>
      </c>
      <c r="X635" s="30" t="str">
        <f t="shared" si="102"/>
        <v>ไม่ผ่าน</v>
      </c>
      <c r="Y635" s="30" t="s">
        <v>96</v>
      </c>
      <c r="Z635" s="33"/>
      <c r="AA635" s="13"/>
    </row>
    <row r="636" spans="1:27" ht="72.75" hidden="1" x14ac:dyDescent="0.6">
      <c r="A636" s="15">
        <v>15</v>
      </c>
      <c r="B636" s="19" t="s">
        <v>94</v>
      </c>
      <c r="C636" s="30" t="s">
        <v>95</v>
      </c>
      <c r="D636" s="45" t="s">
        <v>58</v>
      </c>
      <c r="E636" s="30" t="str">
        <f t="shared" si="173"/>
        <v>กฟอ</v>
      </c>
      <c r="F636" s="30">
        <v>3</v>
      </c>
      <c r="G636" s="51">
        <v>1032</v>
      </c>
      <c r="H636" s="34" t="s">
        <v>25</v>
      </c>
      <c r="I636" s="35">
        <v>251</v>
      </c>
      <c r="J636" s="32">
        <f t="shared" si="118"/>
        <v>0.24321705426356588</v>
      </c>
      <c r="K636" s="35">
        <v>453</v>
      </c>
      <c r="L636" s="32">
        <f t="shared" si="174"/>
        <v>0.43895348837209303</v>
      </c>
      <c r="M636" s="34">
        <v>926</v>
      </c>
      <c r="N636" s="32">
        <f t="shared" si="167"/>
        <v>0.8972868217054264</v>
      </c>
      <c r="O636" s="45" t="str">
        <f t="shared" si="175"/>
        <v>ผ่าน</v>
      </c>
      <c r="P636" s="34"/>
      <c r="Q636" s="32">
        <f t="shared" si="176"/>
        <v>0</v>
      </c>
      <c r="R636" s="30" t="str">
        <f t="shared" si="177"/>
        <v>ไม่ผ่าน</v>
      </c>
      <c r="S636" s="30"/>
      <c r="T636" s="58">
        <f t="shared" si="178"/>
        <v>0</v>
      </c>
      <c r="U636" s="30" t="str">
        <f t="shared" si="101"/>
        <v>ไม่ผ่าน</v>
      </c>
      <c r="V636" s="33"/>
      <c r="W636" s="58">
        <f t="shared" si="179"/>
        <v>0</v>
      </c>
      <c r="X636" s="30" t="str">
        <f t="shared" si="102"/>
        <v>ไม่ผ่าน</v>
      </c>
      <c r="Y636" s="30" t="s">
        <v>96</v>
      </c>
      <c r="Z636" s="33"/>
      <c r="AA636" s="13"/>
    </row>
    <row r="637" spans="1:27" ht="72.75" hidden="1" x14ac:dyDescent="0.6">
      <c r="A637" s="15">
        <v>15</v>
      </c>
      <c r="B637" s="19" t="s">
        <v>94</v>
      </c>
      <c r="C637" s="30" t="s">
        <v>95</v>
      </c>
      <c r="D637" s="45" t="s">
        <v>59</v>
      </c>
      <c r="E637" s="30" t="str">
        <f t="shared" si="173"/>
        <v>กฟส</v>
      </c>
      <c r="F637" s="30">
        <v>3</v>
      </c>
      <c r="G637" s="51">
        <v>689</v>
      </c>
      <c r="H637" s="34" t="s">
        <v>25</v>
      </c>
      <c r="I637" s="35">
        <v>85</v>
      </c>
      <c r="J637" s="32">
        <f t="shared" si="118"/>
        <v>0.12336719883889695</v>
      </c>
      <c r="K637" s="35">
        <v>233</v>
      </c>
      <c r="L637" s="32">
        <f t="shared" si="174"/>
        <v>0.3381712626995646</v>
      </c>
      <c r="M637" s="34">
        <v>390</v>
      </c>
      <c r="N637" s="32">
        <f t="shared" si="167"/>
        <v>0.56603773584905659</v>
      </c>
      <c r="O637" s="45" t="str">
        <f t="shared" si="175"/>
        <v>ผ่าน</v>
      </c>
      <c r="P637" s="34"/>
      <c r="Q637" s="32">
        <f t="shared" si="176"/>
        <v>0</v>
      </c>
      <c r="R637" s="30" t="str">
        <f t="shared" si="177"/>
        <v>ไม่ผ่าน</v>
      </c>
      <c r="S637" s="30"/>
      <c r="T637" s="58">
        <f t="shared" si="178"/>
        <v>0</v>
      </c>
      <c r="U637" s="30" t="str">
        <f t="shared" si="101"/>
        <v>ไม่ผ่าน</v>
      </c>
      <c r="V637" s="33"/>
      <c r="W637" s="58">
        <f t="shared" si="179"/>
        <v>0</v>
      </c>
      <c r="X637" s="30" t="str">
        <f t="shared" si="102"/>
        <v>ไม่ผ่าน</v>
      </c>
      <c r="Y637" s="30" t="s">
        <v>96</v>
      </c>
      <c r="Z637" s="33"/>
      <c r="AA637" s="13"/>
    </row>
    <row r="638" spans="1:27" ht="72.75" hidden="1" x14ac:dyDescent="0.6">
      <c r="A638" s="15">
        <v>15</v>
      </c>
      <c r="B638" s="19" t="s">
        <v>94</v>
      </c>
      <c r="C638" s="30" t="s">
        <v>95</v>
      </c>
      <c r="D638" s="45" t="s">
        <v>60</v>
      </c>
      <c r="E638" s="30" t="str">
        <f t="shared" si="173"/>
        <v>กฟอ</v>
      </c>
      <c r="F638" s="30">
        <v>3</v>
      </c>
      <c r="G638" s="51">
        <v>1440</v>
      </c>
      <c r="H638" s="34" t="s">
        <v>25</v>
      </c>
      <c r="I638" s="35">
        <v>79</v>
      </c>
      <c r="J638" s="32">
        <f t="shared" si="118"/>
        <v>5.486111111111111E-2</v>
      </c>
      <c r="K638" s="35">
        <v>182</v>
      </c>
      <c r="L638" s="32">
        <f t="shared" si="174"/>
        <v>0.12638888888888888</v>
      </c>
      <c r="M638" s="34">
        <v>379</v>
      </c>
      <c r="N638" s="32">
        <f t="shared" si="167"/>
        <v>0.26319444444444445</v>
      </c>
      <c r="O638" s="45" t="str">
        <f t="shared" si="175"/>
        <v>ผ่าน</v>
      </c>
      <c r="P638" s="34"/>
      <c r="Q638" s="32">
        <f t="shared" si="176"/>
        <v>0</v>
      </c>
      <c r="R638" s="30" t="str">
        <f t="shared" si="177"/>
        <v>ไม่ผ่าน</v>
      </c>
      <c r="S638" s="30"/>
      <c r="T638" s="58">
        <f t="shared" si="178"/>
        <v>0</v>
      </c>
      <c r="U638" s="30" t="str">
        <f t="shared" si="101"/>
        <v>ไม่ผ่าน</v>
      </c>
      <c r="V638" s="33"/>
      <c r="W638" s="58">
        <f t="shared" si="179"/>
        <v>0</v>
      </c>
      <c r="X638" s="30" t="str">
        <f t="shared" si="102"/>
        <v>ไม่ผ่าน</v>
      </c>
      <c r="Y638" s="30" t="s">
        <v>96</v>
      </c>
      <c r="Z638" s="33"/>
      <c r="AA638" s="13"/>
    </row>
    <row r="639" spans="1:27" ht="72.75" hidden="1" x14ac:dyDescent="0.6">
      <c r="A639" s="15">
        <v>15</v>
      </c>
      <c r="B639" s="19" t="s">
        <v>94</v>
      </c>
      <c r="C639" s="30" t="s">
        <v>95</v>
      </c>
      <c r="D639" s="45" t="s">
        <v>61</v>
      </c>
      <c r="E639" s="30" t="str">
        <f t="shared" si="173"/>
        <v>กฟส</v>
      </c>
      <c r="F639" s="30">
        <v>3</v>
      </c>
      <c r="G639" s="51">
        <v>835</v>
      </c>
      <c r="H639" s="34" t="s">
        <v>25</v>
      </c>
      <c r="I639" s="35">
        <v>113</v>
      </c>
      <c r="J639" s="32">
        <f t="shared" si="118"/>
        <v>0.13532934131736526</v>
      </c>
      <c r="K639" s="35">
        <v>317</v>
      </c>
      <c r="L639" s="32">
        <f t="shared" si="174"/>
        <v>0.37964071856287424</v>
      </c>
      <c r="M639" s="34">
        <v>789</v>
      </c>
      <c r="N639" s="32">
        <f t="shared" si="167"/>
        <v>0.94491017964071855</v>
      </c>
      <c r="O639" s="45" t="str">
        <f t="shared" si="175"/>
        <v>ผ่าน</v>
      </c>
      <c r="P639" s="34"/>
      <c r="Q639" s="32">
        <f t="shared" si="176"/>
        <v>0</v>
      </c>
      <c r="R639" s="30" t="str">
        <f t="shared" si="177"/>
        <v>ไม่ผ่าน</v>
      </c>
      <c r="S639" s="30"/>
      <c r="T639" s="58">
        <f t="shared" si="178"/>
        <v>0</v>
      </c>
      <c r="U639" s="30" t="str">
        <f t="shared" si="101"/>
        <v>ไม่ผ่าน</v>
      </c>
      <c r="V639" s="33"/>
      <c r="W639" s="58">
        <f t="shared" si="179"/>
        <v>0</v>
      </c>
      <c r="X639" s="30" t="str">
        <f t="shared" si="102"/>
        <v>ไม่ผ่าน</v>
      </c>
      <c r="Y639" s="30" t="s">
        <v>96</v>
      </c>
      <c r="Z639" s="33"/>
      <c r="AA639" s="13"/>
    </row>
    <row r="640" spans="1:27" ht="72.75" hidden="1" x14ac:dyDescent="0.6">
      <c r="A640" s="15">
        <v>15</v>
      </c>
      <c r="B640" s="19" t="s">
        <v>94</v>
      </c>
      <c r="C640" s="30" t="s">
        <v>95</v>
      </c>
      <c r="D640" s="45" t="s">
        <v>62</v>
      </c>
      <c r="E640" s="30" t="str">
        <f t="shared" si="173"/>
        <v>กฟอ</v>
      </c>
      <c r="F640" s="30">
        <v>3</v>
      </c>
      <c r="G640" s="51">
        <v>1063</v>
      </c>
      <c r="H640" s="34" t="s">
        <v>25</v>
      </c>
      <c r="I640" s="35">
        <v>121</v>
      </c>
      <c r="J640" s="32">
        <f t="shared" si="118"/>
        <v>0.11382878645343368</v>
      </c>
      <c r="K640" s="35">
        <v>257</v>
      </c>
      <c r="L640" s="32">
        <f t="shared" si="174"/>
        <v>0.24176857949200375</v>
      </c>
      <c r="M640" s="34">
        <v>798</v>
      </c>
      <c r="N640" s="32">
        <f t="shared" si="167"/>
        <v>0.75070555032925679</v>
      </c>
      <c r="O640" s="45" t="str">
        <f t="shared" si="175"/>
        <v>ผ่าน</v>
      </c>
      <c r="P640" s="34"/>
      <c r="Q640" s="32">
        <f t="shared" si="176"/>
        <v>0</v>
      </c>
      <c r="R640" s="30" t="str">
        <f t="shared" si="177"/>
        <v>ไม่ผ่าน</v>
      </c>
      <c r="S640" s="30"/>
      <c r="T640" s="58">
        <f t="shared" si="178"/>
        <v>0</v>
      </c>
      <c r="U640" s="30" t="str">
        <f t="shared" si="101"/>
        <v>ไม่ผ่าน</v>
      </c>
      <c r="V640" s="33"/>
      <c r="W640" s="58">
        <f t="shared" si="179"/>
        <v>0</v>
      </c>
      <c r="X640" s="30" t="str">
        <f t="shared" si="102"/>
        <v>ไม่ผ่าน</v>
      </c>
      <c r="Y640" s="30" t="s">
        <v>96</v>
      </c>
      <c r="Z640" s="33"/>
      <c r="AA640" s="13"/>
    </row>
    <row r="641" spans="1:27" ht="72.75" hidden="1" x14ac:dyDescent="0.6">
      <c r="A641" s="15">
        <v>15</v>
      </c>
      <c r="B641" s="19" t="s">
        <v>94</v>
      </c>
      <c r="C641" s="30" t="s">
        <v>95</v>
      </c>
      <c r="D641" s="45" t="s">
        <v>63</v>
      </c>
      <c r="E641" s="30" t="str">
        <f t="shared" si="173"/>
        <v>กฟส</v>
      </c>
      <c r="F641" s="30">
        <v>3</v>
      </c>
      <c r="G641" s="51">
        <v>135</v>
      </c>
      <c r="H641" s="34" t="s">
        <v>25</v>
      </c>
      <c r="I641" s="35">
        <v>41</v>
      </c>
      <c r="J641" s="32">
        <f t="shared" si="118"/>
        <v>0.3037037037037037</v>
      </c>
      <c r="K641" s="35">
        <v>80</v>
      </c>
      <c r="L641" s="32">
        <f t="shared" si="174"/>
        <v>0.59259259259259256</v>
      </c>
      <c r="M641" s="34">
        <v>135</v>
      </c>
      <c r="N641" s="32">
        <f t="shared" si="167"/>
        <v>1</v>
      </c>
      <c r="O641" s="45" t="str">
        <f t="shared" si="175"/>
        <v>ผ่าน</v>
      </c>
      <c r="P641" s="34"/>
      <c r="Q641" s="32">
        <f t="shared" si="176"/>
        <v>0</v>
      </c>
      <c r="R641" s="30" t="str">
        <f t="shared" si="177"/>
        <v>ไม่ผ่าน</v>
      </c>
      <c r="S641" s="30"/>
      <c r="T641" s="58">
        <f t="shared" si="178"/>
        <v>0</v>
      </c>
      <c r="U641" s="30" t="str">
        <f t="shared" si="101"/>
        <v>ไม่ผ่าน</v>
      </c>
      <c r="V641" s="33"/>
      <c r="W641" s="58">
        <f t="shared" si="179"/>
        <v>0</v>
      </c>
      <c r="X641" s="30" t="str">
        <f t="shared" si="102"/>
        <v>ไม่ผ่าน</v>
      </c>
      <c r="Y641" s="30" t="s">
        <v>96</v>
      </c>
      <c r="Z641" s="33"/>
      <c r="AA641" s="13"/>
    </row>
    <row r="642" spans="1:27" ht="72.75" hidden="1" x14ac:dyDescent="0.6">
      <c r="A642" s="15">
        <v>15</v>
      </c>
      <c r="B642" s="19" t="s">
        <v>94</v>
      </c>
      <c r="C642" s="30" t="s">
        <v>95</v>
      </c>
      <c r="D642" s="45" t="s">
        <v>64</v>
      </c>
      <c r="E642" s="30" t="str">
        <f t="shared" si="173"/>
        <v>กฟส</v>
      </c>
      <c r="F642" s="30">
        <v>3</v>
      </c>
      <c r="G642" s="51">
        <v>254</v>
      </c>
      <c r="H642" s="34" t="s">
        <v>25</v>
      </c>
      <c r="I642" s="35">
        <v>56</v>
      </c>
      <c r="J642" s="32">
        <f t="shared" si="118"/>
        <v>0.22047244094488189</v>
      </c>
      <c r="K642" s="35">
        <v>135</v>
      </c>
      <c r="L642" s="32">
        <f t="shared" si="174"/>
        <v>0.53149606299212604</v>
      </c>
      <c r="M642" s="34">
        <v>245</v>
      </c>
      <c r="N642" s="32">
        <f t="shared" si="167"/>
        <v>0.96456692913385822</v>
      </c>
      <c r="O642" s="45" t="str">
        <f t="shared" si="175"/>
        <v>ผ่าน</v>
      </c>
      <c r="P642" s="34"/>
      <c r="Q642" s="32">
        <f t="shared" si="176"/>
        <v>0</v>
      </c>
      <c r="R642" s="30" t="str">
        <f t="shared" si="177"/>
        <v>ไม่ผ่าน</v>
      </c>
      <c r="S642" s="30"/>
      <c r="T642" s="58">
        <f t="shared" si="178"/>
        <v>0</v>
      </c>
      <c r="U642" s="30" t="str">
        <f t="shared" si="101"/>
        <v>ไม่ผ่าน</v>
      </c>
      <c r="V642" s="33"/>
      <c r="W642" s="58">
        <f t="shared" si="179"/>
        <v>0</v>
      </c>
      <c r="X642" s="30" t="str">
        <f t="shared" si="102"/>
        <v>ไม่ผ่าน</v>
      </c>
      <c r="Y642" s="30" t="s">
        <v>96</v>
      </c>
      <c r="Z642" s="33"/>
      <c r="AA642" s="13"/>
    </row>
    <row r="643" spans="1:27" ht="72.75" hidden="1" x14ac:dyDescent="0.6">
      <c r="A643" s="15">
        <v>15</v>
      </c>
      <c r="B643" s="19" t="s">
        <v>94</v>
      </c>
      <c r="C643" s="30" t="s">
        <v>95</v>
      </c>
      <c r="D643" s="45" t="s">
        <v>65</v>
      </c>
      <c r="E643" s="30" t="str">
        <f t="shared" si="173"/>
        <v>กฟอ</v>
      </c>
      <c r="F643" s="30">
        <v>3</v>
      </c>
      <c r="G643" s="51">
        <v>1120</v>
      </c>
      <c r="H643" s="34" t="s">
        <v>25</v>
      </c>
      <c r="I643" s="35">
        <v>132</v>
      </c>
      <c r="J643" s="32">
        <f t="shared" si="118"/>
        <v>0.11785714285714285</v>
      </c>
      <c r="K643" s="35">
        <v>256</v>
      </c>
      <c r="L643" s="32">
        <f t="shared" si="174"/>
        <v>0.22857142857142856</v>
      </c>
      <c r="M643" s="34">
        <v>526</v>
      </c>
      <c r="N643" s="32">
        <f t="shared" si="167"/>
        <v>0.46964285714285714</v>
      </c>
      <c r="O643" s="45" t="str">
        <f t="shared" si="175"/>
        <v>ผ่าน</v>
      </c>
      <c r="P643" s="34"/>
      <c r="Q643" s="32">
        <f t="shared" si="176"/>
        <v>0</v>
      </c>
      <c r="R643" s="30" t="str">
        <f t="shared" si="177"/>
        <v>ไม่ผ่าน</v>
      </c>
      <c r="S643" s="30"/>
      <c r="T643" s="58">
        <f t="shared" si="178"/>
        <v>0</v>
      </c>
      <c r="U643" s="30" t="str">
        <f t="shared" si="101"/>
        <v>ไม่ผ่าน</v>
      </c>
      <c r="V643" s="33"/>
      <c r="W643" s="58">
        <f t="shared" si="179"/>
        <v>0</v>
      </c>
      <c r="X643" s="30" t="str">
        <f t="shared" si="102"/>
        <v>ไม่ผ่าน</v>
      </c>
      <c r="Y643" s="30" t="s">
        <v>96</v>
      </c>
      <c r="Z643" s="33"/>
      <c r="AA643" s="13"/>
    </row>
    <row r="644" spans="1:27" ht="72.75" x14ac:dyDescent="0.6">
      <c r="A644" s="15">
        <v>15</v>
      </c>
      <c r="B644" s="19" t="s">
        <v>94</v>
      </c>
      <c r="C644" s="30" t="s">
        <v>95</v>
      </c>
      <c r="D644" s="45" t="s">
        <v>66</v>
      </c>
      <c r="E644" s="30" t="str">
        <f t="shared" si="173"/>
        <v>กฟส</v>
      </c>
      <c r="F644" s="30">
        <v>3</v>
      </c>
      <c r="G644" s="51">
        <v>804</v>
      </c>
      <c r="H644" s="34" t="s">
        <v>25</v>
      </c>
      <c r="I644" s="35">
        <v>41</v>
      </c>
      <c r="J644" s="32">
        <f t="shared" si="118"/>
        <v>5.0995024875621887E-2</v>
      </c>
      <c r="K644" s="35">
        <v>96</v>
      </c>
      <c r="L644" s="32">
        <f t="shared" si="174"/>
        <v>0.11940298507462686</v>
      </c>
      <c r="M644" s="34">
        <v>155</v>
      </c>
      <c r="N644" s="32">
        <f t="shared" si="167"/>
        <v>0.1927860696517413</v>
      </c>
      <c r="O644" s="45" t="str">
        <f t="shared" si="175"/>
        <v>ไม่ผ่าน</v>
      </c>
      <c r="P644" s="34"/>
      <c r="Q644" s="32">
        <f t="shared" si="176"/>
        <v>0</v>
      </c>
      <c r="R644" s="30" t="str">
        <f t="shared" si="177"/>
        <v>ไม่ผ่าน</v>
      </c>
      <c r="S644" s="30"/>
      <c r="T644" s="58">
        <f t="shared" si="178"/>
        <v>0</v>
      </c>
      <c r="U644" s="30" t="str">
        <f t="shared" si="101"/>
        <v>ไม่ผ่าน</v>
      </c>
      <c r="V644" s="33"/>
      <c r="W644" s="58">
        <f t="shared" si="179"/>
        <v>0</v>
      </c>
      <c r="X644" s="30" t="str">
        <f t="shared" si="102"/>
        <v>ไม่ผ่าน</v>
      </c>
      <c r="Y644" s="30" t="s">
        <v>96</v>
      </c>
      <c r="Z644" s="33"/>
      <c r="AA644" s="13"/>
    </row>
    <row r="645" spans="1:27" ht="72.75" hidden="1" x14ac:dyDescent="0.6">
      <c r="A645" s="15">
        <v>15</v>
      </c>
      <c r="B645" s="19" t="s">
        <v>94</v>
      </c>
      <c r="C645" s="30" t="s">
        <v>95</v>
      </c>
      <c r="D645" s="45" t="s">
        <v>67</v>
      </c>
      <c r="E645" s="30" t="str">
        <f t="shared" si="173"/>
        <v>กฟอ</v>
      </c>
      <c r="F645" s="30">
        <v>3</v>
      </c>
      <c r="G645" s="51">
        <v>2154</v>
      </c>
      <c r="H645" s="34" t="s">
        <v>25</v>
      </c>
      <c r="I645" s="35">
        <v>25</v>
      </c>
      <c r="J645" s="32">
        <f t="shared" si="118"/>
        <v>1.160631383472609E-2</v>
      </c>
      <c r="K645" s="35">
        <v>86</v>
      </c>
      <c r="L645" s="32">
        <f t="shared" si="174"/>
        <v>3.9925719591457756E-2</v>
      </c>
      <c r="M645" s="34">
        <v>154</v>
      </c>
      <c r="N645" s="32">
        <f t="shared" si="167"/>
        <v>7.1494893221912714E-2</v>
      </c>
      <c r="O645" s="45" t="str">
        <f t="shared" si="175"/>
        <v>ไม่ผ่าน</v>
      </c>
      <c r="P645" s="34"/>
      <c r="Q645" s="32">
        <f t="shared" si="176"/>
        <v>0</v>
      </c>
      <c r="R645" s="30" t="str">
        <f t="shared" si="177"/>
        <v>ไม่ผ่าน</v>
      </c>
      <c r="S645" s="30"/>
      <c r="T645" s="58">
        <f t="shared" si="178"/>
        <v>0</v>
      </c>
      <c r="U645" s="30" t="str">
        <f t="shared" si="101"/>
        <v>ไม่ผ่าน</v>
      </c>
      <c r="V645" s="33"/>
      <c r="W645" s="58">
        <f t="shared" si="179"/>
        <v>0</v>
      </c>
      <c r="X645" s="30" t="str">
        <f t="shared" si="102"/>
        <v>ไม่ผ่าน</v>
      </c>
      <c r="Y645" s="30" t="s">
        <v>96</v>
      </c>
      <c r="Z645" s="33"/>
      <c r="AA645" s="13"/>
    </row>
    <row r="646" spans="1:27" ht="72.75" hidden="1" x14ac:dyDescent="0.6">
      <c r="A646" s="15">
        <v>15</v>
      </c>
      <c r="B646" s="19" t="s">
        <v>94</v>
      </c>
      <c r="C646" s="30" t="s">
        <v>95</v>
      </c>
      <c r="D646" s="45" t="s">
        <v>68</v>
      </c>
      <c r="E646" s="30" t="str">
        <f t="shared" si="173"/>
        <v>กฟส</v>
      </c>
      <c r="F646" s="30">
        <v>3</v>
      </c>
      <c r="G646" s="51">
        <v>437</v>
      </c>
      <c r="H646" s="34" t="s">
        <v>25</v>
      </c>
      <c r="I646" s="35">
        <v>95</v>
      </c>
      <c r="J646" s="32">
        <f t="shared" si="118"/>
        <v>0.21739130434782608</v>
      </c>
      <c r="K646" s="35">
        <v>197</v>
      </c>
      <c r="L646" s="32">
        <f t="shared" si="174"/>
        <v>0.45080091533180777</v>
      </c>
      <c r="M646" s="34">
        <v>392</v>
      </c>
      <c r="N646" s="32">
        <f t="shared" si="167"/>
        <v>0.89702517162471396</v>
      </c>
      <c r="O646" s="45" t="str">
        <f t="shared" si="175"/>
        <v>ผ่าน</v>
      </c>
      <c r="P646" s="34"/>
      <c r="Q646" s="32">
        <f t="shared" si="176"/>
        <v>0</v>
      </c>
      <c r="R646" s="30" t="str">
        <f t="shared" si="177"/>
        <v>ไม่ผ่าน</v>
      </c>
      <c r="S646" s="30"/>
      <c r="T646" s="58">
        <f t="shared" si="178"/>
        <v>0</v>
      </c>
      <c r="U646" s="30" t="str">
        <f t="shared" si="101"/>
        <v>ไม่ผ่าน</v>
      </c>
      <c r="V646" s="33"/>
      <c r="W646" s="58">
        <f t="shared" si="179"/>
        <v>0</v>
      </c>
      <c r="X646" s="30" t="str">
        <f t="shared" si="102"/>
        <v>ไม่ผ่าน</v>
      </c>
      <c r="Y646" s="30" t="s">
        <v>96</v>
      </c>
      <c r="Z646" s="33"/>
      <c r="AA646" s="13"/>
    </row>
    <row r="647" spans="1:27" ht="48.75" hidden="1" x14ac:dyDescent="0.6">
      <c r="A647" s="15">
        <v>16</v>
      </c>
      <c r="B647" s="19" t="s">
        <v>98</v>
      </c>
      <c r="C647" s="30" t="s">
        <v>95</v>
      </c>
      <c r="D647" s="45" t="s">
        <v>96</v>
      </c>
      <c r="E647" s="30" t="s">
        <v>24</v>
      </c>
      <c r="F647" s="30">
        <v>3</v>
      </c>
      <c r="G647" s="51">
        <v>7966</v>
      </c>
      <c r="H647" s="34" t="s">
        <v>25</v>
      </c>
      <c r="I647" s="35">
        <v>1177</v>
      </c>
      <c r="J647" s="32">
        <f t="shared" si="118"/>
        <v>0.14775295003766006</v>
      </c>
      <c r="K647" s="35">
        <v>3530</v>
      </c>
      <c r="L647" s="32">
        <f t="shared" si="174"/>
        <v>0.44313331659553101</v>
      </c>
      <c r="M647" s="34">
        <f>SUM(M648:M690)</f>
        <v>7848</v>
      </c>
      <c r="N647" s="32">
        <f t="shared" si="167"/>
        <v>0.98518704494099929</v>
      </c>
      <c r="O647" s="45" t="str">
        <f t="shared" si="175"/>
        <v>ผ่าน</v>
      </c>
      <c r="P647" s="34"/>
      <c r="Q647" s="32">
        <f t="shared" si="176"/>
        <v>0</v>
      </c>
      <c r="R647" s="30" t="str">
        <f t="shared" si="177"/>
        <v>ไม่ผ่าน</v>
      </c>
      <c r="S647" s="30"/>
      <c r="T647" s="58">
        <f t="shared" si="178"/>
        <v>0</v>
      </c>
      <c r="U647" s="30" t="str">
        <f t="shared" si="101"/>
        <v>ไม่ผ่าน</v>
      </c>
      <c r="V647" s="33"/>
      <c r="W647" s="58">
        <f t="shared" si="179"/>
        <v>0</v>
      </c>
      <c r="X647" s="30" t="str">
        <f t="shared" si="102"/>
        <v>ไม่ผ่าน</v>
      </c>
      <c r="Y647" s="30" t="str">
        <f>D647</f>
        <v>กซข.</v>
      </c>
      <c r="Z647" s="33" t="s">
        <v>97</v>
      </c>
      <c r="AA647" s="13"/>
    </row>
    <row r="648" spans="1:27" ht="48.75" hidden="1" x14ac:dyDescent="0.6">
      <c r="A648" s="15">
        <v>16</v>
      </c>
      <c r="B648" s="19" t="s">
        <v>98</v>
      </c>
      <c r="C648" s="30" t="s">
        <v>95</v>
      </c>
      <c r="D648" s="45" t="s">
        <v>27</v>
      </c>
      <c r="E648" s="30" t="str">
        <f t="shared" ref="E648:E690" si="180">LEFT(D648,3)</f>
        <v>กฟจ</v>
      </c>
      <c r="F648" s="30">
        <v>3</v>
      </c>
      <c r="G648" s="51">
        <v>78</v>
      </c>
      <c r="H648" s="34" t="s">
        <v>25</v>
      </c>
      <c r="I648" s="35">
        <v>12</v>
      </c>
      <c r="J648" s="32">
        <f t="shared" si="118"/>
        <v>0.15384615384615385</v>
      </c>
      <c r="K648" s="35">
        <v>35</v>
      </c>
      <c r="L648" s="32">
        <f t="shared" si="174"/>
        <v>0.44871794871794873</v>
      </c>
      <c r="M648" s="34">
        <v>78</v>
      </c>
      <c r="N648" s="32">
        <f t="shared" si="167"/>
        <v>1</v>
      </c>
      <c r="O648" s="45" t="str">
        <f t="shared" si="175"/>
        <v>ผ่าน</v>
      </c>
      <c r="P648" s="34"/>
      <c r="Q648" s="32">
        <f t="shared" si="176"/>
        <v>0</v>
      </c>
      <c r="R648" s="30" t="str">
        <f t="shared" si="177"/>
        <v>ไม่ผ่าน</v>
      </c>
      <c r="S648" s="30"/>
      <c r="T648" s="58">
        <f t="shared" si="178"/>
        <v>0</v>
      </c>
      <c r="U648" s="30" t="str">
        <f t="shared" si="101"/>
        <v>ไม่ผ่าน</v>
      </c>
      <c r="V648" s="33"/>
      <c r="W648" s="58">
        <f t="shared" si="179"/>
        <v>0</v>
      </c>
      <c r="X648" s="30" t="str">
        <f t="shared" si="102"/>
        <v>ไม่ผ่าน</v>
      </c>
      <c r="Y648" s="30" t="s">
        <v>96</v>
      </c>
      <c r="Z648" s="33"/>
      <c r="AA648" s="13"/>
    </row>
    <row r="649" spans="1:27" ht="48.75" hidden="1" x14ac:dyDescent="0.6">
      <c r="A649" s="15">
        <v>16</v>
      </c>
      <c r="B649" s="19" t="s">
        <v>98</v>
      </c>
      <c r="C649" s="30" t="s">
        <v>95</v>
      </c>
      <c r="D649" s="45" t="s">
        <v>28</v>
      </c>
      <c r="E649" s="30" t="str">
        <f t="shared" si="180"/>
        <v>กฟส</v>
      </c>
      <c r="F649" s="30">
        <v>3</v>
      </c>
      <c r="G649" s="51">
        <v>83</v>
      </c>
      <c r="H649" s="34" t="s">
        <v>25</v>
      </c>
      <c r="I649" s="35">
        <v>12</v>
      </c>
      <c r="J649" s="32">
        <f t="shared" si="118"/>
        <v>0.14457831325301204</v>
      </c>
      <c r="K649" s="35">
        <v>37</v>
      </c>
      <c r="L649" s="32">
        <f t="shared" si="174"/>
        <v>0.44578313253012047</v>
      </c>
      <c r="M649" s="34">
        <v>83</v>
      </c>
      <c r="N649" s="32">
        <f t="shared" si="167"/>
        <v>1</v>
      </c>
      <c r="O649" s="45" t="str">
        <f t="shared" si="175"/>
        <v>ผ่าน</v>
      </c>
      <c r="P649" s="34"/>
      <c r="Q649" s="32">
        <f t="shared" si="176"/>
        <v>0</v>
      </c>
      <c r="R649" s="30" t="str">
        <f t="shared" si="177"/>
        <v>ไม่ผ่าน</v>
      </c>
      <c r="S649" s="30"/>
      <c r="T649" s="58">
        <f t="shared" si="178"/>
        <v>0</v>
      </c>
      <c r="U649" s="30" t="str">
        <f t="shared" si="101"/>
        <v>ไม่ผ่าน</v>
      </c>
      <c r="V649" s="33"/>
      <c r="W649" s="58">
        <f t="shared" si="179"/>
        <v>0</v>
      </c>
      <c r="X649" s="30" t="str">
        <f t="shared" si="102"/>
        <v>ไม่ผ่าน</v>
      </c>
      <c r="Y649" s="30" t="s">
        <v>96</v>
      </c>
      <c r="Z649" s="33"/>
      <c r="AA649" s="13"/>
    </row>
    <row r="650" spans="1:27" ht="48.75" hidden="1" x14ac:dyDescent="0.6">
      <c r="A650" s="15">
        <v>16</v>
      </c>
      <c r="B650" s="19" t="s">
        <v>98</v>
      </c>
      <c r="C650" s="30" t="s">
        <v>95</v>
      </c>
      <c r="D650" s="45" t="s">
        <v>29</v>
      </c>
      <c r="E650" s="30" t="str">
        <f t="shared" si="180"/>
        <v>กฟส</v>
      </c>
      <c r="F650" s="30">
        <v>3</v>
      </c>
      <c r="G650" s="51">
        <v>44</v>
      </c>
      <c r="H650" s="34" t="s">
        <v>25</v>
      </c>
      <c r="I650" s="35">
        <v>6</v>
      </c>
      <c r="J650" s="32">
        <f t="shared" si="118"/>
        <v>0.13636363636363635</v>
      </c>
      <c r="K650" s="35">
        <v>19</v>
      </c>
      <c r="L650" s="32">
        <f t="shared" si="174"/>
        <v>0.43181818181818182</v>
      </c>
      <c r="M650" s="34">
        <v>43</v>
      </c>
      <c r="N650" s="32">
        <f t="shared" si="167"/>
        <v>0.97727272727272729</v>
      </c>
      <c r="O650" s="45" t="str">
        <f t="shared" si="175"/>
        <v>ผ่าน</v>
      </c>
      <c r="P650" s="34"/>
      <c r="Q650" s="32">
        <f t="shared" si="176"/>
        <v>0</v>
      </c>
      <c r="R650" s="30" t="str">
        <f t="shared" si="177"/>
        <v>ไม่ผ่าน</v>
      </c>
      <c r="S650" s="30"/>
      <c r="T650" s="58">
        <f t="shared" si="178"/>
        <v>0</v>
      </c>
      <c r="U650" s="30" t="str">
        <f t="shared" si="101"/>
        <v>ไม่ผ่าน</v>
      </c>
      <c r="V650" s="33"/>
      <c r="W650" s="58">
        <f t="shared" si="179"/>
        <v>0</v>
      </c>
      <c r="X650" s="30" t="str">
        <f t="shared" si="102"/>
        <v>ไม่ผ่าน</v>
      </c>
      <c r="Y650" s="30" t="s">
        <v>96</v>
      </c>
      <c r="Z650" s="33"/>
      <c r="AA650" s="13"/>
    </row>
    <row r="651" spans="1:27" ht="48.75" hidden="1" x14ac:dyDescent="0.6">
      <c r="A651" s="15">
        <v>16</v>
      </c>
      <c r="B651" s="19" t="s">
        <v>98</v>
      </c>
      <c r="C651" s="30" t="s">
        <v>95</v>
      </c>
      <c r="D651" s="45" t="s">
        <v>30</v>
      </c>
      <c r="E651" s="30" t="str">
        <f t="shared" si="180"/>
        <v>กฟจ</v>
      </c>
      <c r="F651" s="30">
        <v>3</v>
      </c>
      <c r="G651" s="51">
        <v>149</v>
      </c>
      <c r="H651" s="34" t="s">
        <v>25</v>
      </c>
      <c r="I651" s="35">
        <v>22</v>
      </c>
      <c r="J651" s="32">
        <f t="shared" si="118"/>
        <v>0.1476510067114094</v>
      </c>
      <c r="K651" s="35">
        <v>65</v>
      </c>
      <c r="L651" s="32">
        <f t="shared" si="174"/>
        <v>0.43624161073825501</v>
      </c>
      <c r="M651" s="34">
        <v>145</v>
      </c>
      <c r="N651" s="32">
        <f t="shared" si="167"/>
        <v>0.97315436241610742</v>
      </c>
      <c r="O651" s="45" t="str">
        <f t="shared" si="175"/>
        <v>ผ่าน</v>
      </c>
      <c r="P651" s="34"/>
      <c r="Q651" s="32">
        <f t="shared" si="176"/>
        <v>0</v>
      </c>
      <c r="R651" s="30" t="str">
        <f t="shared" si="177"/>
        <v>ไม่ผ่าน</v>
      </c>
      <c r="S651" s="30"/>
      <c r="T651" s="58">
        <f t="shared" si="178"/>
        <v>0</v>
      </c>
      <c r="U651" s="30" t="str">
        <f t="shared" si="101"/>
        <v>ไม่ผ่าน</v>
      </c>
      <c r="V651" s="33"/>
      <c r="W651" s="58">
        <f t="shared" si="179"/>
        <v>0</v>
      </c>
      <c r="X651" s="30" t="str">
        <f t="shared" si="102"/>
        <v>ไม่ผ่าน</v>
      </c>
      <c r="Y651" s="30" t="s">
        <v>96</v>
      </c>
      <c r="Z651" s="33"/>
      <c r="AA651" s="13"/>
    </row>
    <row r="652" spans="1:27" ht="48.75" hidden="1" x14ac:dyDescent="0.6">
      <c r="A652" s="15">
        <v>16</v>
      </c>
      <c r="B652" s="19" t="s">
        <v>98</v>
      </c>
      <c r="C652" s="30" t="s">
        <v>95</v>
      </c>
      <c r="D652" s="45" t="s">
        <v>31</v>
      </c>
      <c r="E652" s="30" t="str">
        <f t="shared" si="180"/>
        <v>กฟส</v>
      </c>
      <c r="F652" s="30">
        <v>3</v>
      </c>
      <c r="G652" s="51">
        <v>13</v>
      </c>
      <c r="H652" s="34" t="s">
        <v>25</v>
      </c>
      <c r="I652" s="35">
        <v>2</v>
      </c>
      <c r="J652" s="32">
        <f t="shared" si="118"/>
        <v>0.15384615384615385</v>
      </c>
      <c r="K652" s="35">
        <v>6</v>
      </c>
      <c r="L652" s="32">
        <f t="shared" si="174"/>
        <v>0.46153846153846156</v>
      </c>
      <c r="M652" s="34">
        <v>13</v>
      </c>
      <c r="N652" s="32">
        <f t="shared" si="167"/>
        <v>1</v>
      </c>
      <c r="O652" s="45" t="str">
        <f t="shared" si="175"/>
        <v>ผ่าน</v>
      </c>
      <c r="P652" s="34"/>
      <c r="Q652" s="32">
        <f t="shared" si="176"/>
        <v>0</v>
      </c>
      <c r="R652" s="30" t="str">
        <f t="shared" si="177"/>
        <v>ไม่ผ่าน</v>
      </c>
      <c r="S652" s="30"/>
      <c r="T652" s="58">
        <f t="shared" si="178"/>
        <v>0</v>
      </c>
      <c r="U652" s="30" t="str">
        <f t="shared" si="101"/>
        <v>ไม่ผ่าน</v>
      </c>
      <c r="V652" s="33"/>
      <c r="W652" s="58">
        <f t="shared" si="179"/>
        <v>0</v>
      </c>
      <c r="X652" s="30" t="str">
        <f t="shared" si="102"/>
        <v>ไม่ผ่าน</v>
      </c>
      <c r="Y652" s="30" t="s">
        <v>96</v>
      </c>
      <c r="Z652" s="33"/>
      <c r="AA652" s="13"/>
    </row>
    <row r="653" spans="1:27" ht="48.75" hidden="1" x14ac:dyDescent="0.6">
      <c r="A653" s="15">
        <v>16</v>
      </c>
      <c r="B653" s="19" t="s">
        <v>98</v>
      </c>
      <c r="C653" s="30" t="s">
        <v>95</v>
      </c>
      <c r="D653" s="45" t="s">
        <v>32</v>
      </c>
      <c r="E653" s="30" t="str">
        <f t="shared" si="180"/>
        <v>กฟส</v>
      </c>
      <c r="F653" s="30">
        <v>3</v>
      </c>
      <c r="G653" s="51">
        <v>523</v>
      </c>
      <c r="H653" s="34" t="s">
        <v>25</v>
      </c>
      <c r="I653" s="35">
        <v>78</v>
      </c>
      <c r="J653" s="32">
        <f t="shared" si="118"/>
        <v>0.14913957934990441</v>
      </c>
      <c r="K653" s="35">
        <v>235</v>
      </c>
      <c r="L653" s="32">
        <f t="shared" si="174"/>
        <v>0.44933078393881454</v>
      </c>
      <c r="M653" s="34">
        <v>523</v>
      </c>
      <c r="N653" s="32">
        <f t="shared" si="167"/>
        <v>1</v>
      </c>
      <c r="O653" s="45" t="str">
        <f t="shared" si="175"/>
        <v>ผ่าน</v>
      </c>
      <c r="P653" s="34"/>
      <c r="Q653" s="32">
        <f t="shared" si="176"/>
        <v>0</v>
      </c>
      <c r="R653" s="30" t="str">
        <f t="shared" si="177"/>
        <v>ไม่ผ่าน</v>
      </c>
      <c r="S653" s="30"/>
      <c r="T653" s="58">
        <f t="shared" si="178"/>
        <v>0</v>
      </c>
      <c r="U653" s="30" t="str">
        <f t="shared" si="101"/>
        <v>ไม่ผ่าน</v>
      </c>
      <c r="V653" s="33"/>
      <c r="W653" s="58">
        <f t="shared" si="179"/>
        <v>0</v>
      </c>
      <c r="X653" s="30" t="str">
        <f t="shared" si="102"/>
        <v>ไม่ผ่าน</v>
      </c>
      <c r="Y653" s="30" t="s">
        <v>96</v>
      </c>
      <c r="Z653" s="33"/>
      <c r="AA653" s="13"/>
    </row>
    <row r="654" spans="1:27" ht="48.75" hidden="1" x14ac:dyDescent="0.6">
      <c r="A654" s="15">
        <v>16</v>
      </c>
      <c r="B654" s="19" t="s">
        <v>98</v>
      </c>
      <c r="C654" s="30" t="s">
        <v>95</v>
      </c>
      <c r="D654" s="45" t="s">
        <v>33</v>
      </c>
      <c r="E654" s="30" t="str">
        <f t="shared" si="180"/>
        <v>กฟส</v>
      </c>
      <c r="F654" s="30">
        <v>3</v>
      </c>
      <c r="G654" s="51">
        <v>112</v>
      </c>
      <c r="H654" s="34" t="s">
        <v>25</v>
      </c>
      <c r="I654" s="35">
        <v>17</v>
      </c>
      <c r="J654" s="32">
        <f t="shared" si="118"/>
        <v>0.15178571428571427</v>
      </c>
      <c r="K654" s="35">
        <v>50</v>
      </c>
      <c r="L654" s="32">
        <f t="shared" si="174"/>
        <v>0.44642857142857145</v>
      </c>
      <c r="M654" s="34">
        <v>112</v>
      </c>
      <c r="N654" s="32">
        <f t="shared" si="167"/>
        <v>1</v>
      </c>
      <c r="O654" s="45" t="str">
        <f t="shared" si="175"/>
        <v>ผ่าน</v>
      </c>
      <c r="P654" s="34"/>
      <c r="Q654" s="32">
        <f t="shared" si="176"/>
        <v>0</v>
      </c>
      <c r="R654" s="30" t="str">
        <f t="shared" si="177"/>
        <v>ไม่ผ่าน</v>
      </c>
      <c r="S654" s="30"/>
      <c r="T654" s="58">
        <f t="shared" si="178"/>
        <v>0</v>
      </c>
      <c r="U654" s="30" t="str">
        <f t="shared" si="101"/>
        <v>ไม่ผ่าน</v>
      </c>
      <c r="V654" s="33"/>
      <c r="W654" s="58">
        <f t="shared" si="179"/>
        <v>0</v>
      </c>
      <c r="X654" s="30" t="str">
        <f t="shared" si="102"/>
        <v>ไม่ผ่าน</v>
      </c>
      <c r="Y654" s="30" t="s">
        <v>96</v>
      </c>
      <c r="Z654" s="33"/>
      <c r="AA654" s="13"/>
    </row>
    <row r="655" spans="1:27" ht="48.75" hidden="1" x14ac:dyDescent="0.6">
      <c r="A655" s="15">
        <v>16</v>
      </c>
      <c r="B655" s="19" t="s">
        <v>98</v>
      </c>
      <c r="C655" s="30" t="s">
        <v>95</v>
      </c>
      <c r="D655" s="45" t="s">
        <v>34</v>
      </c>
      <c r="E655" s="30" t="str">
        <f t="shared" si="180"/>
        <v>กฟส</v>
      </c>
      <c r="F655" s="30">
        <v>3</v>
      </c>
      <c r="G655" s="51">
        <v>51</v>
      </c>
      <c r="H655" s="34" t="s">
        <v>25</v>
      </c>
      <c r="I655" s="35">
        <v>8</v>
      </c>
      <c r="J655" s="32">
        <f t="shared" si="118"/>
        <v>0.15686274509803921</v>
      </c>
      <c r="K655" s="35">
        <v>23</v>
      </c>
      <c r="L655" s="32">
        <f t="shared" si="174"/>
        <v>0.45098039215686275</v>
      </c>
      <c r="M655" s="34">
        <v>51</v>
      </c>
      <c r="N655" s="32">
        <f t="shared" si="167"/>
        <v>1</v>
      </c>
      <c r="O655" s="45" t="str">
        <f t="shared" si="175"/>
        <v>ผ่าน</v>
      </c>
      <c r="P655" s="34"/>
      <c r="Q655" s="32">
        <f t="shared" si="176"/>
        <v>0</v>
      </c>
      <c r="R655" s="30" t="str">
        <f t="shared" si="177"/>
        <v>ไม่ผ่าน</v>
      </c>
      <c r="S655" s="30"/>
      <c r="T655" s="58">
        <f t="shared" si="178"/>
        <v>0</v>
      </c>
      <c r="U655" s="30" t="str">
        <f t="shared" si="101"/>
        <v>ไม่ผ่าน</v>
      </c>
      <c r="V655" s="33"/>
      <c r="W655" s="58">
        <f t="shared" si="179"/>
        <v>0</v>
      </c>
      <c r="X655" s="30" t="str">
        <f t="shared" si="102"/>
        <v>ไม่ผ่าน</v>
      </c>
      <c r="Y655" s="30" t="s">
        <v>96</v>
      </c>
      <c r="Z655" s="33"/>
      <c r="AA655" s="13"/>
    </row>
    <row r="656" spans="1:27" ht="48.75" hidden="1" x14ac:dyDescent="0.6">
      <c r="A656" s="15">
        <v>16</v>
      </c>
      <c r="B656" s="19" t="s">
        <v>98</v>
      </c>
      <c r="C656" s="30" t="s">
        <v>95</v>
      </c>
      <c r="D656" s="45" t="s">
        <v>35</v>
      </c>
      <c r="E656" s="30" t="str">
        <f t="shared" si="180"/>
        <v>กฟจ</v>
      </c>
      <c r="F656" s="30">
        <v>3</v>
      </c>
      <c r="G656" s="51">
        <v>63</v>
      </c>
      <c r="H656" s="34" t="s">
        <v>25</v>
      </c>
      <c r="I656" s="35">
        <v>9</v>
      </c>
      <c r="J656" s="32">
        <f t="shared" si="118"/>
        <v>0.14285714285714285</v>
      </c>
      <c r="K656" s="35">
        <v>28</v>
      </c>
      <c r="L656" s="32">
        <f t="shared" si="174"/>
        <v>0.44444444444444442</v>
      </c>
      <c r="M656" s="34">
        <v>63</v>
      </c>
      <c r="N656" s="32">
        <f t="shared" si="167"/>
        <v>1</v>
      </c>
      <c r="O656" s="45" t="str">
        <f t="shared" si="175"/>
        <v>ผ่าน</v>
      </c>
      <c r="P656" s="34"/>
      <c r="Q656" s="32">
        <f t="shared" si="176"/>
        <v>0</v>
      </c>
      <c r="R656" s="30" t="str">
        <f t="shared" si="177"/>
        <v>ไม่ผ่าน</v>
      </c>
      <c r="S656" s="30"/>
      <c r="T656" s="58">
        <f t="shared" si="178"/>
        <v>0</v>
      </c>
      <c r="U656" s="30" t="str">
        <f t="shared" si="101"/>
        <v>ไม่ผ่าน</v>
      </c>
      <c r="V656" s="33"/>
      <c r="W656" s="58">
        <f t="shared" si="179"/>
        <v>0</v>
      </c>
      <c r="X656" s="30" t="str">
        <f t="shared" si="102"/>
        <v>ไม่ผ่าน</v>
      </c>
      <c r="Y656" s="30" t="s">
        <v>96</v>
      </c>
      <c r="Z656" s="33"/>
      <c r="AA656" s="13"/>
    </row>
    <row r="657" spans="1:27" ht="48.75" hidden="1" x14ac:dyDescent="0.6">
      <c r="A657" s="15">
        <v>16</v>
      </c>
      <c r="B657" s="19" t="s">
        <v>98</v>
      </c>
      <c r="C657" s="30" t="s">
        <v>95</v>
      </c>
      <c r="D657" s="45" t="s">
        <v>36</v>
      </c>
      <c r="E657" s="30" t="str">
        <f t="shared" si="180"/>
        <v>กฟส</v>
      </c>
      <c r="F657" s="30">
        <v>3</v>
      </c>
      <c r="G657" s="51">
        <v>78</v>
      </c>
      <c r="H657" s="34" t="s">
        <v>25</v>
      </c>
      <c r="I657" s="35">
        <v>12</v>
      </c>
      <c r="J657" s="32">
        <f t="shared" si="118"/>
        <v>0.15384615384615385</v>
      </c>
      <c r="K657" s="35">
        <v>35</v>
      </c>
      <c r="L657" s="32">
        <f t="shared" si="174"/>
        <v>0.44871794871794873</v>
      </c>
      <c r="M657" s="34">
        <v>78</v>
      </c>
      <c r="N657" s="32">
        <f t="shared" si="167"/>
        <v>1</v>
      </c>
      <c r="O657" s="45" t="str">
        <f t="shared" si="175"/>
        <v>ผ่าน</v>
      </c>
      <c r="P657" s="34"/>
      <c r="Q657" s="32">
        <f t="shared" si="176"/>
        <v>0</v>
      </c>
      <c r="R657" s="30" t="str">
        <f t="shared" si="177"/>
        <v>ไม่ผ่าน</v>
      </c>
      <c r="S657" s="30"/>
      <c r="T657" s="58">
        <f t="shared" si="178"/>
        <v>0</v>
      </c>
      <c r="U657" s="30" t="str">
        <f t="shared" si="101"/>
        <v>ไม่ผ่าน</v>
      </c>
      <c r="V657" s="33"/>
      <c r="W657" s="58">
        <f t="shared" si="179"/>
        <v>0</v>
      </c>
      <c r="X657" s="30" t="str">
        <f t="shared" si="102"/>
        <v>ไม่ผ่าน</v>
      </c>
      <c r="Y657" s="30" t="s">
        <v>96</v>
      </c>
      <c r="Z657" s="33"/>
      <c r="AA657" s="13"/>
    </row>
    <row r="658" spans="1:27" ht="48.75" hidden="1" x14ac:dyDescent="0.6">
      <c r="A658" s="15">
        <v>16</v>
      </c>
      <c r="B658" s="19" t="s">
        <v>98</v>
      </c>
      <c r="C658" s="30" t="s">
        <v>95</v>
      </c>
      <c r="D658" s="45" t="s">
        <v>37</v>
      </c>
      <c r="E658" s="30" t="str">
        <f t="shared" si="180"/>
        <v>กฟส</v>
      </c>
      <c r="F658" s="30">
        <v>3</v>
      </c>
      <c r="G658" s="51">
        <v>22</v>
      </c>
      <c r="H658" s="34" t="s">
        <v>25</v>
      </c>
      <c r="I658" s="35">
        <v>3</v>
      </c>
      <c r="J658" s="32">
        <f t="shared" si="118"/>
        <v>0.13636363636363635</v>
      </c>
      <c r="K658" s="35">
        <v>10</v>
      </c>
      <c r="L658" s="32">
        <f t="shared" si="174"/>
        <v>0.45454545454545453</v>
      </c>
      <c r="M658" s="34">
        <v>22</v>
      </c>
      <c r="N658" s="32">
        <f t="shared" si="167"/>
        <v>1</v>
      </c>
      <c r="O658" s="45" t="str">
        <f t="shared" si="175"/>
        <v>ผ่าน</v>
      </c>
      <c r="P658" s="34"/>
      <c r="Q658" s="32">
        <f t="shared" si="176"/>
        <v>0</v>
      </c>
      <c r="R658" s="30" t="str">
        <f t="shared" si="177"/>
        <v>ไม่ผ่าน</v>
      </c>
      <c r="S658" s="30"/>
      <c r="T658" s="58">
        <f t="shared" si="178"/>
        <v>0</v>
      </c>
      <c r="U658" s="30" t="str">
        <f t="shared" si="101"/>
        <v>ไม่ผ่าน</v>
      </c>
      <c r="V658" s="33"/>
      <c r="W658" s="58">
        <f t="shared" si="179"/>
        <v>0</v>
      </c>
      <c r="X658" s="30" t="str">
        <f t="shared" si="102"/>
        <v>ไม่ผ่าน</v>
      </c>
      <c r="Y658" s="30" t="s">
        <v>96</v>
      </c>
      <c r="Z658" s="33"/>
      <c r="AA658" s="13"/>
    </row>
    <row r="659" spans="1:27" ht="48.75" hidden="1" x14ac:dyDescent="0.6">
      <c r="A659" s="15">
        <v>16</v>
      </c>
      <c r="B659" s="19" t="s">
        <v>98</v>
      </c>
      <c r="C659" s="30" t="s">
        <v>95</v>
      </c>
      <c r="D659" s="45" t="s">
        <v>38</v>
      </c>
      <c r="E659" s="30" t="str">
        <f t="shared" si="180"/>
        <v>กฟจ</v>
      </c>
      <c r="F659" s="30">
        <v>3</v>
      </c>
      <c r="G659" s="51">
        <v>500</v>
      </c>
      <c r="H659" s="34" t="s">
        <v>25</v>
      </c>
      <c r="I659" s="35">
        <v>88</v>
      </c>
      <c r="J659" s="32">
        <f t="shared" si="118"/>
        <v>0.17599999999999999</v>
      </c>
      <c r="K659" s="35">
        <v>265</v>
      </c>
      <c r="L659" s="32">
        <f t="shared" si="174"/>
        <v>0.53</v>
      </c>
      <c r="M659" s="34">
        <v>500</v>
      </c>
      <c r="N659" s="32">
        <f t="shared" si="167"/>
        <v>1</v>
      </c>
      <c r="O659" s="45" t="str">
        <f t="shared" si="175"/>
        <v>ผ่าน</v>
      </c>
      <c r="P659" s="34"/>
      <c r="Q659" s="32">
        <f t="shared" si="176"/>
        <v>0</v>
      </c>
      <c r="R659" s="30" t="str">
        <f t="shared" si="177"/>
        <v>ไม่ผ่าน</v>
      </c>
      <c r="S659" s="30"/>
      <c r="T659" s="58">
        <f t="shared" si="178"/>
        <v>0</v>
      </c>
      <c r="U659" s="30" t="str">
        <f t="shared" si="101"/>
        <v>ไม่ผ่าน</v>
      </c>
      <c r="V659" s="33"/>
      <c r="W659" s="58">
        <f t="shared" si="179"/>
        <v>0</v>
      </c>
      <c r="X659" s="30" t="str">
        <f t="shared" si="102"/>
        <v>ไม่ผ่าน</v>
      </c>
      <c r="Y659" s="30" t="s">
        <v>96</v>
      </c>
      <c r="Z659" s="33"/>
      <c r="AA659" s="13"/>
    </row>
    <row r="660" spans="1:27" ht="48.75" hidden="1" x14ac:dyDescent="0.6">
      <c r="A660" s="15">
        <v>16</v>
      </c>
      <c r="B660" s="19" t="s">
        <v>98</v>
      </c>
      <c r="C660" s="30" t="s">
        <v>95</v>
      </c>
      <c r="D660" s="45" t="s">
        <v>39</v>
      </c>
      <c r="E660" s="30" t="str">
        <f t="shared" si="180"/>
        <v>กฟส</v>
      </c>
      <c r="F660" s="30">
        <v>3</v>
      </c>
      <c r="G660" s="51">
        <v>7</v>
      </c>
      <c r="H660" s="34" t="s">
        <v>25</v>
      </c>
      <c r="I660" s="35">
        <v>1</v>
      </c>
      <c r="J660" s="32">
        <f t="shared" si="118"/>
        <v>0.14285714285714285</v>
      </c>
      <c r="K660" s="35">
        <v>3</v>
      </c>
      <c r="L660" s="32">
        <f t="shared" si="174"/>
        <v>0.42857142857142855</v>
      </c>
      <c r="M660" s="34">
        <v>6</v>
      </c>
      <c r="N660" s="32">
        <f t="shared" si="167"/>
        <v>0.8571428571428571</v>
      </c>
      <c r="O660" s="45" t="str">
        <f t="shared" si="175"/>
        <v>ผ่าน</v>
      </c>
      <c r="P660" s="34"/>
      <c r="Q660" s="32">
        <f t="shared" si="176"/>
        <v>0</v>
      </c>
      <c r="R660" s="30" t="str">
        <f t="shared" si="177"/>
        <v>ไม่ผ่าน</v>
      </c>
      <c r="S660" s="30"/>
      <c r="T660" s="58">
        <f t="shared" si="178"/>
        <v>0</v>
      </c>
      <c r="U660" s="30" t="str">
        <f t="shared" si="101"/>
        <v>ไม่ผ่าน</v>
      </c>
      <c r="V660" s="33"/>
      <c r="W660" s="58">
        <f t="shared" si="179"/>
        <v>0</v>
      </c>
      <c r="X660" s="30" t="str">
        <f t="shared" si="102"/>
        <v>ไม่ผ่าน</v>
      </c>
      <c r="Y660" s="30" t="s">
        <v>96</v>
      </c>
      <c r="Z660" s="33"/>
      <c r="AA660" s="13"/>
    </row>
    <row r="661" spans="1:27" ht="48.75" hidden="1" x14ac:dyDescent="0.6">
      <c r="A661" s="15">
        <v>16</v>
      </c>
      <c r="B661" s="19" t="s">
        <v>98</v>
      </c>
      <c r="C661" s="30" t="s">
        <v>95</v>
      </c>
      <c r="D661" s="45" t="s">
        <v>40</v>
      </c>
      <c r="E661" s="30" t="str">
        <f t="shared" si="180"/>
        <v>กฟส</v>
      </c>
      <c r="F661" s="30">
        <v>3</v>
      </c>
      <c r="G661" s="51">
        <v>80</v>
      </c>
      <c r="H661" s="34" t="s">
        <v>25</v>
      </c>
      <c r="I661" s="35">
        <v>10</v>
      </c>
      <c r="J661" s="32">
        <f t="shared" si="118"/>
        <v>0.125</v>
      </c>
      <c r="K661" s="35">
        <v>31</v>
      </c>
      <c r="L661" s="32">
        <f t="shared" si="174"/>
        <v>0.38750000000000001</v>
      </c>
      <c r="M661" s="34">
        <v>68</v>
      </c>
      <c r="N661" s="32">
        <f t="shared" si="167"/>
        <v>0.85</v>
      </c>
      <c r="O661" s="45" t="str">
        <f t="shared" si="175"/>
        <v>ผ่าน</v>
      </c>
      <c r="P661" s="34"/>
      <c r="Q661" s="32">
        <f t="shared" si="176"/>
        <v>0</v>
      </c>
      <c r="R661" s="30" t="str">
        <f t="shared" si="177"/>
        <v>ไม่ผ่าน</v>
      </c>
      <c r="S661" s="30"/>
      <c r="T661" s="58">
        <f t="shared" si="178"/>
        <v>0</v>
      </c>
      <c r="U661" s="30" t="str">
        <f t="shared" si="101"/>
        <v>ไม่ผ่าน</v>
      </c>
      <c r="V661" s="33"/>
      <c r="W661" s="58">
        <f t="shared" si="179"/>
        <v>0</v>
      </c>
      <c r="X661" s="30" t="str">
        <f t="shared" si="102"/>
        <v>ไม่ผ่าน</v>
      </c>
      <c r="Y661" s="30" t="s">
        <v>96</v>
      </c>
      <c r="Z661" s="33"/>
      <c r="AA661" s="13"/>
    </row>
    <row r="662" spans="1:27" ht="48.75" hidden="1" x14ac:dyDescent="0.6">
      <c r="A662" s="15">
        <v>16</v>
      </c>
      <c r="B662" s="19" t="s">
        <v>98</v>
      </c>
      <c r="C662" s="30" t="s">
        <v>95</v>
      </c>
      <c r="D662" s="45" t="s">
        <v>41</v>
      </c>
      <c r="E662" s="30" t="str">
        <f t="shared" si="180"/>
        <v>กฟส</v>
      </c>
      <c r="F662" s="30">
        <v>3</v>
      </c>
      <c r="G662" s="51">
        <v>128</v>
      </c>
      <c r="H662" s="34" t="s">
        <v>25</v>
      </c>
      <c r="I662" s="35">
        <v>10</v>
      </c>
      <c r="J662" s="32">
        <f t="shared" si="118"/>
        <v>7.8125E-2</v>
      </c>
      <c r="K662" s="35">
        <v>29</v>
      </c>
      <c r="L662" s="32">
        <f t="shared" si="174"/>
        <v>0.2265625</v>
      </c>
      <c r="M662" s="34">
        <v>64</v>
      </c>
      <c r="N662" s="32">
        <f t="shared" si="167"/>
        <v>0.5</v>
      </c>
      <c r="O662" s="45" t="str">
        <f t="shared" si="175"/>
        <v>ผ่าน</v>
      </c>
      <c r="P662" s="34"/>
      <c r="Q662" s="32">
        <f t="shared" si="176"/>
        <v>0</v>
      </c>
      <c r="R662" s="30" t="str">
        <f t="shared" si="177"/>
        <v>ไม่ผ่าน</v>
      </c>
      <c r="S662" s="30"/>
      <c r="T662" s="58">
        <f t="shared" si="178"/>
        <v>0</v>
      </c>
      <c r="U662" s="30" t="str">
        <f t="shared" si="101"/>
        <v>ไม่ผ่าน</v>
      </c>
      <c r="V662" s="33"/>
      <c r="W662" s="58">
        <f t="shared" si="179"/>
        <v>0</v>
      </c>
      <c r="X662" s="30" t="str">
        <f t="shared" si="102"/>
        <v>ไม่ผ่าน</v>
      </c>
      <c r="Y662" s="30" t="s">
        <v>96</v>
      </c>
      <c r="Z662" s="33"/>
      <c r="AA662" s="13"/>
    </row>
    <row r="663" spans="1:27" ht="48.75" hidden="1" x14ac:dyDescent="0.6">
      <c r="A663" s="15">
        <v>16</v>
      </c>
      <c r="B663" s="19" t="s">
        <v>98</v>
      </c>
      <c r="C663" s="30" t="s">
        <v>95</v>
      </c>
      <c r="D663" s="45" t="s">
        <v>42</v>
      </c>
      <c r="E663" s="30" t="str">
        <f t="shared" si="180"/>
        <v>กฟส</v>
      </c>
      <c r="F663" s="30">
        <v>3</v>
      </c>
      <c r="G663" s="51">
        <v>297</v>
      </c>
      <c r="H663" s="34" t="s">
        <v>25</v>
      </c>
      <c r="I663" s="35">
        <v>44</v>
      </c>
      <c r="J663" s="32">
        <f t="shared" si="118"/>
        <v>0.14814814814814814</v>
      </c>
      <c r="K663" s="35">
        <v>132</v>
      </c>
      <c r="L663" s="32">
        <f t="shared" si="174"/>
        <v>0.44444444444444442</v>
      </c>
      <c r="M663" s="34">
        <v>294</v>
      </c>
      <c r="N663" s="32">
        <f t="shared" si="167"/>
        <v>0.98989898989898994</v>
      </c>
      <c r="O663" s="45" t="str">
        <f t="shared" si="175"/>
        <v>ผ่าน</v>
      </c>
      <c r="P663" s="34"/>
      <c r="Q663" s="32">
        <f t="shared" si="176"/>
        <v>0</v>
      </c>
      <c r="R663" s="30" t="str">
        <f t="shared" si="177"/>
        <v>ไม่ผ่าน</v>
      </c>
      <c r="S663" s="30"/>
      <c r="T663" s="58">
        <f t="shared" si="178"/>
        <v>0</v>
      </c>
      <c r="U663" s="30" t="str">
        <f t="shared" si="101"/>
        <v>ไม่ผ่าน</v>
      </c>
      <c r="V663" s="33"/>
      <c r="W663" s="58">
        <f t="shared" si="179"/>
        <v>0</v>
      </c>
      <c r="X663" s="30" t="str">
        <f t="shared" si="102"/>
        <v>ไม่ผ่าน</v>
      </c>
      <c r="Y663" s="30" t="s">
        <v>96</v>
      </c>
      <c r="Z663" s="33"/>
      <c r="AA663" s="13"/>
    </row>
    <row r="664" spans="1:27" ht="48.75" hidden="1" x14ac:dyDescent="0.6">
      <c r="A664" s="15">
        <v>16</v>
      </c>
      <c r="B664" s="19" t="s">
        <v>98</v>
      </c>
      <c r="C664" s="30" t="s">
        <v>95</v>
      </c>
      <c r="D664" s="45" t="s">
        <v>43</v>
      </c>
      <c r="E664" s="30" t="str">
        <f t="shared" si="180"/>
        <v>กฟส</v>
      </c>
      <c r="F664" s="30">
        <v>3</v>
      </c>
      <c r="G664" s="51">
        <v>15</v>
      </c>
      <c r="H664" s="34" t="s">
        <v>25</v>
      </c>
      <c r="I664" s="35">
        <v>2</v>
      </c>
      <c r="J664" s="32">
        <f t="shared" si="118"/>
        <v>0.13333333333333333</v>
      </c>
      <c r="K664" s="35">
        <v>7</v>
      </c>
      <c r="L664" s="32">
        <f t="shared" si="174"/>
        <v>0.46666666666666667</v>
      </c>
      <c r="M664" s="34">
        <v>15</v>
      </c>
      <c r="N664" s="32">
        <f t="shared" si="167"/>
        <v>1</v>
      </c>
      <c r="O664" s="45" t="str">
        <f t="shared" si="175"/>
        <v>ผ่าน</v>
      </c>
      <c r="P664" s="34"/>
      <c r="Q664" s="32">
        <f t="shared" si="176"/>
        <v>0</v>
      </c>
      <c r="R664" s="30" t="str">
        <f t="shared" si="177"/>
        <v>ไม่ผ่าน</v>
      </c>
      <c r="S664" s="30"/>
      <c r="T664" s="58">
        <f t="shared" si="178"/>
        <v>0</v>
      </c>
      <c r="U664" s="30" t="str">
        <f t="shared" si="101"/>
        <v>ไม่ผ่าน</v>
      </c>
      <c r="V664" s="33"/>
      <c r="W664" s="58">
        <f t="shared" si="179"/>
        <v>0</v>
      </c>
      <c r="X664" s="30" t="str">
        <f t="shared" si="102"/>
        <v>ไม่ผ่าน</v>
      </c>
      <c r="Y664" s="30" t="s">
        <v>96</v>
      </c>
      <c r="Z664" s="33"/>
      <c r="AA664" s="13"/>
    </row>
    <row r="665" spans="1:27" ht="48.75" hidden="1" x14ac:dyDescent="0.6">
      <c r="A665" s="15">
        <v>16</v>
      </c>
      <c r="B665" s="19" t="s">
        <v>98</v>
      </c>
      <c r="C665" s="30" t="s">
        <v>95</v>
      </c>
      <c r="D665" s="45" t="s">
        <v>79</v>
      </c>
      <c r="E665" s="30" t="str">
        <f t="shared" si="180"/>
        <v>กฟส</v>
      </c>
      <c r="F665" s="30">
        <v>3</v>
      </c>
      <c r="G665" s="51"/>
      <c r="H665" s="34"/>
      <c r="I665" s="35"/>
      <c r="J665" s="32" t="e">
        <f t="shared" si="118"/>
        <v>#DIV/0!</v>
      </c>
      <c r="K665" s="35"/>
      <c r="L665" s="32" t="e">
        <f t="shared" si="174"/>
        <v>#DIV/0!</v>
      </c>
      <c r="M665" s="34"/>
      <c r="N665" s="32"/>
      <c r="O665" s="45" t="str">
        <f t="shared" si="175"/>
        <v>ผ่าน</v>
      </c>
      <c r="P665" s="34"/>
      <c r="Q665" s="32" t="e">
        <f t="shared" si="176"/>
        <v>#DIV/0!</v>
      </c>
      <c r="R665" s="30" t="str">
        <f t="shared" si="177"/>
        <v>ผ่าน</v>
      </c>
      <c r="S665" s="30"/>
      <c r="T665" s="58" t="e">
        <f t="shared" si="178"/>
        <v>#DIV/0!</v>
      </c>
      <c r="U665" s="30"/>
      <c r="V665" s="33"/>
      <c r="W665" s="58" t="e">
        <f t="shared" si="179"/>
        <v>#DIV/0!</v>
      </c>
      <c r="X665" s="30"/>
      <c r="Y665" s="30"/>
      <c r="Z665" s="33"/>
      <c r="AA665" s="13"/>
    </row>
    <row r="666" spans="1:27" ht="48.75" hidden="1" x14ac:dyDescent="0.6">
      <c r="A666" s="15">
        <v>16</v>
      </c>
      <c r="B666" s="19" t="s">
        <v>98</v>
      </c>
      <c r="C666" s="30" t="s">
        <v>95</v>
      </c>
      <c r="D666" s="45" t="s">
        <v>79</v>
      </c>
      <c r="E666" s="30" t="str">
        <f t="shared" si="180"/>
        <v>กฟส</v>
      </c>
      <c r="F666" s="30">
        <v>3</v>
      </c>
      <c r="G666" s="51">
        <v>89</v>
      </c>
      <c r="H666" s="34" t="s">
        <v>25</v>
      </c>
      <c r="I666" s="35">
        <v>12</v>
      </c>
      <c r="J666" s="32">
        <f t="shared" si="118"/>
        <v>0.1348314606741573</v>
      </c>
      <c r="K666" s="35">
        <v>46</v>
      </c>
      <c r="L666" s="32">
        <f t="shared" si="174"/>
        <v>0.5168539325842697</v>
      </c>
      <c r="M666" s="34">
        <v>89</v>
      </c>
      <c r="N666" s="32">
        <f t="shared" ref="N666:N733" si="181">M666/G666</f>
        <v>1</v>
      </c>
      <c r="O666" s="45" t="str">
        <f t="shared" si="175"/>
        <v>ผ่าน</v>
      </c>
      <c r="P666" s="34"/>
      <c r="Q666" s="32">
        <f t="shared" si="176"/>
        <v>0</v>
      </c>
      <c r="R666" s="30" t="str">
        <f t="shared" si="177"/>
        <v>ไม่ผ่าน</v>
      </c>
      <c r="S666" s="30"/>
      <c r="T666" s="58">
        <f t="shared" si="178"/>
        <v>0</v>
      </c>
      <c r="U666" s="30"/>
      <c r="V666" s="33"/>
      <c r="W666" s="58">
        <f t="shared" si="179"/>
        <v>0</v>
      </c>
      <c r="X666" s="30"/>
      <c r="Y666" s="30" t="s">
        <v>96</v>
      </c>
      <c r="Z666" s="33"/>
      <c r="AA666" s="13"/>
    </row>
    <row r="667" spans="1:27" ht="48.75" hidden="1" x14ac:dyDescent="0.6">
      <c r="A667" s="15">
        <v>16</v>
      </c>
      <c r="B667" s="19" t="s">
        <v>98</v>
      </c>
      <c r="C667" s="30" t="s">
        <v>95</v>
      </c>
      <c r="D667" s="45" t="s">
        <v>45</v>
      </c>
      <c r="E667" s="30" t="str">
        <f t="shared" si="180"/>
        <v>กฟจ</v>
      </c>
      <c r="F667" s="30">
        <v>3</v>
      </c>
      <c r="G667" s="51">
        <v>245</v>
      </c>
      <c r="H667" s="34" t="s">
        <v>25</v>
      </c>
      <c r="I667" s="35">
        <v>37</v>
      </c>
      <c r="J667" s="32">
        <f t="shared" si="118"/>
        <v>0.15102040816326531</v>
      </c>
      <c r="K667" s="35">
        <v>110</v>
      </c>
      <c r="L667" s="32">
        <f t="shared" si="174"/>
        <v>0.44897959183673469</v>
      </c>
      <c r="M667" s="34">
        <v>245</v>
      </c>
      <c r="N667" s="32">
        <f t="shared" si="181"/>
        <v>1</v>
      </c>
      <c r="O667" s="45" t="str">
        <f t="shared" si="175"/>
        <v>ผ่าน</v>
      </c>
      <c r="P667" s="34"/>
      <c r="Q667" s="32">
        <f t="shared" si="176"/>
        <v>0</v>
      </c>
      <c r="R667" s="30" t="str">
        <f t="shared" si="177"/>
        <v>ไม่ผ่าน</v>
      </c>
      <c r="S667" s="30"/>
      <c r="T667" s="58">
        <f t="shared" si="178"/>
        <v>0</v>
      </c>
      <c r="U667" s="30" t="str">
        <f t="shared" ref="U667:U921" si="182">IFERROR(IF(T667&lt;0.75,"ไม่ผ่าน","ผ่าน"),"ไม่ผ่าน")</f>
        <v>ไม่ผ่าน</v>
      </c>
      <c r="V667" s="33"/>
      <c r="W667" s="58">
        <f t="shared" si="179"/>
        <v>0</v>
      </c>
      <c r="X667" s="30" t="str">
        <f t="shared" ref="X667:X921" si="183">IFERROR(IF(W667&lt;1,"ไม่ผ่าน","ผ่าน"),"ไม่ผ่าน")</f>
        <v>ไม่ผ่าน</v>
      </c>
      <c r="Y667" s="30" t="s">
        <v>96</v>
      </c>
      <c r="Z667" s="33"/>
      <c r="AA667" s="13"/>
    </row>
    <row r="668" spans="1:27" ht="48.75" hidden="1" x14ac:dyDescent="0.6">
      <c r="A668" s="15">
        <v>16</v>
      </c>
      <c r="B668" s="19" t="s">
        <v>98</v>
      </c>
      <c r="C668" s="30" t="s">
        <v>95</v>
      </c>
      <c r="D668" s="45" t="s">
        <v>46</v>
      </c>
      <c r="E668" s="30" t="str">
        <f t="shared" si="180"/>
        <v>กฟส</v>
      </c>
      <c r="F668" s="30">
        <v>3</v>
      </c>
      <c r="G668" s="51">
        <v>71</v>
      </c>
      <c r="H668" s="34" t="s">
        <v>25</v>
      </c>
      <c r="I668" s="35">
        <v>11</v>
      </c>
      <c r="J668" s="32">
        <f t="shared" si="118"/>
        <v>0.15492957746478872</v>
      </c>
      <c r="K668" s="35">
        <v>32</v>
      </c>
      <c r="L668" s="32">
        <f t="shared" si="174"/>
        <v>0.45070422535211269</v>
      </c>
      <c r="M668" s="34">
        <v>71</v>
      </c>
      <c r="N668" s="32">
        <f t="shared" si="181"/>
        <v>1</v>
      </c>
      <c r="O668" s="45" t="str">
        <f t="shared" si="175"/>
        <v>ผ่าน</v>
      </c>
      <c r="P668" s="34"/>
      <c r="Q668" s="32">
        <f t="shared" si="176"/>
        <v>0</v>
      </c>
      <c r="R668" s="30" t="str">
        <f t="shared" si="177"/>
        <v>ไม่ผ่าน</v>
      </c>
      <c r="S668" s="30"/>
      <c r="T668" s="58">
        <f t="shared" si="178"/>
        <v>0</v>
      </c>
      <c r="U668" s="30" t="str">
        <f t="shared" si="182"/>
        <v>ไม่ผ่าน</v>
      </c>
      <c r="V668" s="33"/>
      <c r="W668" s="58">
        <f t="shared" si="179"/>
        <v>0</v>
      </c>
      <c r="X668" s="30" t="str">
        <f t="shared" si="183"/>
        <v>ไม่ผ่าน</v>
      </c>
      <c r="Y668" s="30" t="s">
        <v>96</v>
      </c>
      <c r="Z668" s="33"/>
      <c r="AA668" s="13"/>
    </row>
    <row r="669" spans="1:27" ht="48.75" hidden="1" x14ac:dyDescent="0.6">
      <c r="A669" s="15">
        <v>16</v>
      </c>
      <c r="B669" s="19" t="s">
        <v>98</v>
      </c>
      <c r="C669" s="30" t="s">
        <v>95</v>
      </c>
      <c r="D669" s="45" t="s">
        <v>47</v>
      </c>
      <c r="E669" s="30" t="str">
        <f t="shared" si="180"/>
        <v>กฟส</v>
      </c>
      <c r="F669" s="30">
        <v>3</v>
      </c>
      <c r="G669" s="51">
        <v>181</v>
      </c>
      <c r="H669" s="34" t="s">
        <v>25</v>
      </c>
      <c r="I669" s="35">
        <v>27</v>
      </c>
      <c r="J669" s="32">
        <f t="shared" si="118"/>
        <v>0.14917127071823205</v>
      </c>
      <c r="K669" s="35">
        <v>82</v>
      </c>
      <c r="L669" s="32">
        <f t="shared" ref="L669:L732" si="184">K669/G669</f>
        <v>0.45303867403314918</v>
      </c>
      <c r="M669" s="34">
        <v>181</v>
      </c>
      <c r="N669" s="32">
        <f t="shared" si="181"/>
        <v>1</v>
      </c>
      <c r="O669" s="45" t="str">
        <f t="shared" ref="O669:O732" si="185">IFERROR(IF(AND(G669&lt;&gt;0,N669&lt;25%),"ไม่ผ่าน","ผ่าน"),"ผ่าน")</f>
        <v>ผ่าน</v>
      </c>
      <c r="P669" s="34"/>
      <c r="Q669" s="32">
        <f t="shared" ref="Q669:Q732" si="186">P669/G669</f>
        <v>0</v>
      </c>
      <c r="R669" s="30" t="str">
        <f t="shared" ref="R669:R732" si="187">IFERROR(IF(AND(G669&lt;&gt;0,Q669&lt;33%),"ไม่ผ่าน","ผ่าน"),"ผ่าน")</f>
        <v>ไม่ผ่าน</v>
      </c>
      <c r="S669" s="30"/>
      <c r="T669" s="58">
        <f t="shared" ref="T669:T732" si="188">S669/G669</f>
        <v>0</v>
      </c>
      <c r="U669" s="30" t="str">
        <f t="shared" si="182"/>
        <v>ไม่ผ่าน</v>
      </c>
      <c r="V669" s="33"/>
      <c r="W669" s="58">
        <f t="shared" ref="W669:W732" si="189">V669/G669</f>
        <v>0</v>
      </c>
      <c r="X669" s="30" t="str">
        <f t="shared" si="183"/>
        <v>ไม่ผ่าน</v>
      </c>
      <c r="Y669" s="30" t="s">
        <v>96</v>
      </c>
      <c r="Z669" s="33"/>
      <c r="AA669" s="13"/>
    </row>
    <row r="670" spans="1:27" ht="48.75" hidden="1" x14ac:dyDescent="0.6">
      <c r="A670" s="15">
        <v>16</v>
      </c>
      <c r="B670" s="19" t="s">
        <v>98</v>
      </c>
      <c r="C670" s="30" t="s">
        <v>95</v>
      </c>
      <c r="D670" s="45" t="s">
        <v>48</v>
      </c>
      <c r="E670" s="30" t="str">
        <f t="shared" si="180"/>
        <v>กฟจ</v>
      </c>
      <c r="F670" s="30">
        <v>3</v>
      </c>
      <c r="G670" s="51">
        <v>2160</v>
      </c>
      <c r="H670" s="34" t="s">
        <v>25</v>
      </c>
      <c r="I670" s="35">
        <v>324</v>
      </c>
      <c r="J670" s="32">
        <f t="shared" si="118"/>
        <v>0.15</v>
      </c>
      <c r="K670" s="35">
        <v>972</v>
      </c>
      <c r="L670" s="32">
        <f t="shared" si="184"/>
        <v>0.45</v>
      </c>
      <c r="M670" s="34">
        <v>2159</v>
      </c>
      <c r="N670" s="32">
        <f t="shared" si="181"/>
        <v>0.999537037037037</v>
      </c>
      <c r="O670" s="45" t="str">
        <f t="shared" si="185"/>
        <v>ผ่าน</v>
      </c>
      <c r="P670" s="34"/>
      <c r="Q670" s="32">
        <f t="shared" si="186"/>
        <v>0</v>
      </c>
      <c r="R670" s="30" t="str">
        <f t="shared" si="187"/>
        <v>ไม่ผ่าน</v>
      </c>
      <c r="S670" s="30"/>
      <c r="T670" s="58">
        <f t="shared" si="188"/>
        <v>0</v>
      </c>
      <c r="U670" s="30" t="str">
        <f t="shared" si="182"/>
        <v>ไม่ผ่าน</v>
      </c>
      <c r="V670" s="33"/>
      <c r="W670" s="58">
        <f t="shared" si="189"/>
        <v>0</v>
      </c>
      <c r="X670" s="30" t="str">
        <f t="shared" si="183"/>
        <v>ไม่ผ่าน</v>
      </c>
      <c r="Y670" s="30" t="s">
        <v>96</v>
      </c>
      <c r="Z670" s="33"/>
      <c r="AA670" s="13"/>
    </row>
    <row r="671" spans="1:27" ht="48.75" hidden="1" x14ac:dyDescent="0.6">
      <c r="A671" s="15">
        <v>16</v>
      </c>
      <c r="B671" s="19" t="s">
        <v>98</v>
      </c>
      <c r="C671" s="30" t="s">
        <v>95</v>
      </c>
      <c r="D671" s="45" t="s">
        <v>49</v>
      </c>
      <c r="E671" s="30" t="str">
        <f t="shared" si="180"/>
        <v>กฟส</v>
      </c>
      <c r="F671" s="30">
        <v>3</v>
      </c>
      <c r="G671" s="51">
        <v>57</v>
      </c>
      <c r="H671" s="34" t="s">
        <v>25</v>
      </c>
      <c r="I671" s="35">
        <v>9</v>
      </c>
      <c r="J671" s="32">
        <f t="shared" si="118"/>
        <v>0.15789473684210525</v>
      </c>
      <c r="K671" s="35">
        <v>26</v>
      </c>
      <c r="L671" s="32">
        <f t="shared" si="184"/>
        <v>0.45614035087719296</v>
      </c>
      <c r="M671" s="34">
        <v>57</v>
      </c>
      <c r="N671" s="32">
        <f t="shared" si="181"/>
        <v>1</v>
      </c>
      <c r="O671" s="45" t="str">
        <f t="shared" si="185"/>
        <v>ผ่าน</v>
      </c>
      <c r="P671" s="34"/>
      <c r="Q671" s="32">
        <f t="shared" si="186"/>
        <v>0</v>
      </c>
      <c r="R671" s="30" t="str">
        <f t="shared" si="187"/>
        <v>ไม่ผ่าน</v>
      </c>
      <c r="S671" s="30"/>
      <c r="T671" s="58">
        <f t="shared" si="188"/>
        <v>0</v>
      </c>
      <c r="U671" s="30" t="str">
        <f t="shared" si="182"/>
        <v>ไม่ผ่าน</v>
      </c>
      <c r="V671" s="33"/>
      <c r="W671" s="58">
        <f t="shared" si="189"/>
        <v>0</v>
      </c>
      <c r="X671" s="30" t="str">
        <f t="shared" si="183"/>
        <v>ไม่ผ่าน</v>
      </c>
      <c r="Y671" s="30" t="s">
        <v>96</v>
      </c>
      <c r="Z671" s="33"/>
      <c r="AA671" s="13"/>
    </row>
    <row r="672" spans="1:27" ht="48.75" hidden="1" x14ac:dyDescent="0.6">
      <c r="A672" s="15">
        <v>16</v>
      </c>
      <c r="B672" s="19" t="s">
        <v>98</v>
      </c>
      <c r="C672" s="30" t="s">
        <v>95</v>
      </c>
      <c r="D672" s="45" t="s">
        <v>50</v>
      </c>
      <c r="E672" s="30" t="str">
        <f t="shared" si="180"/>
        <v>กฟส</v>
      </c>
      <c r="F672" s="30">
        <v>3</v>
      </c>
      <c r="G672" s="51">
        <v>261</v>
      </c>
      <c r="H672" s="34" t="s">
        <v>25</v>
      </c>
      <c r="I672" s="35">
        <v>39</v>
      </c>
      <c r="J672" s="32">
        <f t="shared" si="118"/>
        <v>0.14942528735632185</v>
      </c>
      <c r="K672" s="35">
        <v>117</v>
      </c>
      <c r="L672" s="32">
        <f t="shared" si="184"/>
        <v>0.44827586206896552</v>
      </c>
      <c r="M672" s="34">
        <v>261</v>
      </c>
      <c r="N672" s="32">
        <f t="shared" si="181"/>
        <v>1</v>
      </c>
      <c r="O672" s="45" t="str">
        <f t="shared" si="185"/>
        <v>ผ่าน</v>
      </c>
      <c r="P672" s="34"/>
      <c r="Q672" s="32">
        <f t="shared" si="186"/>
        <v>0</v>
      </c>
      <c r="R672" s="30" t="str">
        <f t="shared" si="187"/>
        <v>ไม่ผ่าน</v>
      </c>
      <c r="S672" s="30"/>
      <c r="T672" s="58">
        <f t="shared" si="188"/>
        <v>0</v>
      </c>
      <c r="U672" s="30" t="str">
        <f t="shared" si="182"/>
        <v>ไม่ผ่าน</v>
      </c>
      <c r="V672" s="33"/>
      <c r="W672" s="58">
        <f t="shared" si="189"/>
        <v>0</v>
      </c>
      <c r="X672" s="30" t="str">
        <f t="shared" si="183"/>
        <v>ไม่ผ่าน</v>
      </c>
      <c r="Y672" s="30" t="s">
        <v>96</v>
      </c>
      <c r="Z672" s="33"/>
      <c r="AA672" s="13"/>
    </row>
    <row r="673" spans="1:27" ht="48.75" hidden="1" x14ac:dyDescent="0.6">
      <c r="A673" s="15">
        <v>16</v>
      </c>
      <c r="B673" s="19" t="s">
        <v>98</v>
      </c>
      <c r="C673" s="30" t="s">
        <v>95</v>
      </c>
      <c r="D673" s="45" t="s">
        <v>51</v>
      </c>
      <c r="E673" s="30" t="str">
        <f t="shared" si="180"/>
        <v>กฟส</v>
      </c>
      <c r="F673" s="30">
        <v>3</v>
      </c>
      <c r="G673" s="51">
        <v>95</v>
      </c>
      <c r="H673" s="34" t="s">
        <v>25</v>
      </c>
      <c r="I673" s="35">
        <v>14</v>
      </c>
      <c r="J673" s="32">
        <f t="shared" si="118"/>
        <v>0.14736842105263157</v>
      </c>
      <c r="K673" s="35">
        <v>43</v>
      </c>
      <c r="L673" s="32">
        <f t="shared" si="184"/>
        <v>0.45263157894736844</v>
      </c>
      <c r="M673" s="34">
        <v>95</v>
      </c>
      <c r="N673" s="32">
        <f t="shared" si="181"/>
        <v>1</v>
      </c>
      <c r="O673" s="45" t="str">
        <f t="shared" si="185"/>
        <v>ผ่าน</v>
      </c>
      <c r="P673" s="34"/>
      <c r="Q673" s="32">
        <f t="shared" si="186"/>
        <v>0</v>
      </c>
      <c r="R673" s="30" t="str">
        <f t="shared" si="187"/>
        <v>ไม่ผ่าน</v>
      </c>
      <c r="S673" s="30"/>
      <c r="T673" s="58">
        <f t="shared" si="188"/>
        <v>0</v>
      </c>
      <c r="U673" s="30" t="str">
        <f t="shared" si="182"/>
        <v>ไม่ผ่าน</v>
      </c>
      <c r="V673" s="33"/>
      <c r="W673" s="58">
        <f t="shared" si="189"/>
        <v>0</v>
      </c>
      <c r="X673" s="30" t="str">
        <f t="shared" si="183"/>
        <v>ไม่ผ่าน</v>
      </c>
      <c r="Y673" s="30" t="s">
        <v>96</v>
      </c>
      <c r="Z673" s="33"/>
      <c r="AA673" s="13"/>
    </row>
    <row r="674" spans="1:27" ht="48.75" hidden="1" x14ac:dyDescent="0.6">
      <c r="A674" s="15">
        <v>16</v>
      </c>
      <c r="B674" s="19" t="s">
        <v>98</v>
      </c>
      <c r="C674" s="30" t="s">
        <v>95</v>
      </c>
      <c r="D674" s="45" t="s">
        <v>52</v>
      </c>
      <c r="E674" s="30" t="str">
        <f t="shared" si="180"/>
        <v>กฟจ</v>
      </c>
      <c r="F674" s="30">
        <v>3</v>
      </c>
      <c r="G674" s="51">
        <v>148</v>
      </c>
      <c r="H674" s="34" t="s">
        <v>25</v>
      </c>
      <c r="I674" s="35">
        <v>22</v>
      </c>
      <c r="J674" s="32">
        <f t="shared" si="118"/>
        <v>0.14864864864864866</v>
      </c>
      <c r="K674" s="35">
        <v>65</v>
      </c>
      <c r="L674" s="32">
        <f t="shared" si="184"/>
        <v>0.4391891891891892</v>
      </c>
      <c r="M674" s="34">
        <v>145</v>
      </c>
      <c r="N674" s="32">
        <f t="shared" si="181"/>
        <v>0.97972972972972971</v>
      </c>
      <c r="O674" s="45" t="str">
        <f t="shared" si="185"/>
        <v>ผ่าน</v>
      </c>
      <c r="P674" s="34"/>
      <c r="Q674" s="32">
        <f t="shared" si="186"/>
        <v>0</v>
      </c>
      <c r="R674" s="30" t="str">
        <f t="shared" si="187"/>
        <v>ไม่ผ่าน</v>
      </c>
      <c r="S674" s="30"/>
      <c r="T674" s="58">
        <f t="shared" si="188"/>
        <v>0</v>
      </c>
      <c r="U674" s="30" t="str">
        <f t="shared" si="182"/>
        <v>ไม่ผ่าน</v>
      </c>
      <c r="V674" s="33"/>
      <c r="W674" s="58">
        <f t="shared" si="189"/>
        <v>0</v>
      </c>
      <c r="X674" s="30" t="str">
        <f t="shared" si="183"/>
        <v>ไม่ผ่าน</v>
      </c>
      <c r="Y674" s="30" t="s">
        <v>96</v>
      </c>
      <c r="Z674" s="33"/>
      <c r="AA674" s="13"/>
    </row>
    <row r="675" spans="1:27" ht="48.75" hidden="1" x14ac:dyDescent="0.6">
      <c r="A675" s="15">
        <v>16</v>
      </c>
      <c r="B675" s="19" t="s">
        <v>98</v>
      </c>
      <c r="C675" s="30" t="s">
        <v>95</v>
      </c>
      <c r="D675" s="45" t="s">
        <v>53</v>
      </c>
      <c r="E675" s="30" t="str">
        <f t="shared" si="180"/>
        <v>กฟส</v>
      </c>
      <c r="F675" s="30">
        <v>3</v>
      </c>
      <c r="G675" s="51">
        <v>32</v>
      </c>
      <c r="H675" s="34" t="s">
        <v>25</v>
      </c>
      <c r="I675" s="35">
        <v>5</v>
      </c>
      <c r="J675" s="32">
        <f t="shared" si="118"/>
        <v>0.15625</v>
      </c>
      <c r="K675" s="35">
        <v>14</v>
      </c>
      <c r="L675" s="32">
        <f t="shared" si="184"/>
        <v>0.4375</v>
      </c>
      <c r="M675" s="34">
        <v>32</v>
      </c>
      <c r="N675" s="32">
        <f t="shared" si="181"/>
        <v>1</v>
      </c>
      <c r="O675" s="45" t="str">
        <f t="shared" si="185"/>
        <v>ผ่าน</v>
      </c>
      <c r="P675" s="34"/>
      <c r="Q675" s="32">
        <f t="shared" si="186"/>
        <v>0</v>
      </c>
      <c r="R675" s="30" t="str">
        <f t="shared" si="187"/>
        <v>ไม่ผ่าน</v>
      </c>
      <c r="S675" s="30"/>
      <c r="T675" s="58">
        <f t="shared" si="188"/>
        <v>0</v>
      </c>
      <c r="U675" s="30" t="str">
        <f t="shared" si="182"/>
        <v>ไม่ผ่าน</v>
      </c>
      <c r="V675" s="33"/>
      <c r="W675" s="58">
        <f t="shared" si="189"/>
        <v>0</v>
      </c>
      <c r="X675" s="30" t="str">
        <f t="shared" si="183"/>
        <v>ไม่ผ่าน</v>
      </c>
      <c r="Y675" s="30" t="s">
        <v>96</v>
      </c>
      <c r="Z675" s="33"/>
      <c r="AA675" s="13"/>
    </row>
    <row r="676" spans="1:27" ht="48.75" hidden="1" x14ac:dyDescent="0.6">
      <c r="A676" s="15">
        <v>16</v>
      </c>
      <c r="B676" s="19" t="s">
        <v>98</v>
      </c>
      <c r="C676" s="30" t="s">
        <v>95</v>
      </c>
      <c r="D676" s="45" t="s">
        <v>54</v>
      </c>
      <c r="E676" s="30" t="str">
        <f t="shared" si="180"/>
        <v>กฟจ</v>
      </c>
      <c r="F676" s="30">
        <v>3</v>
      </c>
      <c r="G676" s="51">
        <v>172</v>
      </c>
      <c r="H676" s="34" t="s">
        <v>25</v>
      </c>
      <c r="I676" s="35">
        <v>26</v>
      </c>
      <c r="J676" s="32">
        <f t="shared" si="118"/>
        <v>0.15116279069767441</v>
      </c>
      <c r="K676" s="35">
        <v>77</v>
      </c>
      <c r="L676" s="32">
        <f t="shared" si="184"/>
        <v>0.44767441860465118</v>
      </c>
      <c r="M676" s="34">
        <v>170</v>
      </c>
      <c r="N676" s="32">
        <f t="shared" si="181"/>
        <v>0.98837209302325579</v>
      </c>
      <c r="O676" s="45" t="str">
        <f t="shared" si="185"/>
        <v>ผ่าน</v>
      </c>
      <c r="P676" s="34"/>
      <c r="Q676" s="32">
        <f t="shared" si="186"/>
        <v>0</v>
      </c>
      <c r="R676" s="30" t="str">
        <f t="shared" si="187"/>
        <v>ไม่ผ่าน</v>
      </c>
      <c r="S676" s="30"/>
      <c r="T676" s="58">
        <f t="shared" si="188"/>
        <v>0</v>
      </c>
      <c r="U676" s="30" t="str">
        <f t="shared" si="182"/>
        <v>ไม่ผ่าน</v>
      </c>
      <c r="V676" s="33"/>
      <c r="W676" s="58">
        <f t="shared" si="189"/>
        <v>0</v>
      </c>
      <c r="X676" s="30" t="str">
        <f t="shared" si="183"/>
        <v>ไม่ผ่าน</v>
      </c>
      <c r="Y676" s="30" t="s">
        <v>96</v>
      </c>
      <c r="Z676" s="33"/>
      <c r="AA676" s="13"/>
    </row>
    <row r="677" spans="1:27" ht="48.75" hidden="1" x14ac:dyDescent="0.6">
      <c r="A677" s="15">
        <v>16</v>
      </c>
      <c r="B677" s="19" t="s">
        <v>98</v>
      </c>
      <c r="C677" s="30" t="s">
        <v>95</v>
      </c>
      <c r="D677" s="45" t="s">
        <v>55</v>
      </c>
      <c r="E677" s="30" t="str">
        <f t="shared" si="180"/>
        <v>กฟส</v>
      </c>
      <c r="F677" s="30">
        <v>3</v>
      </c>
      <c r="G677" s="51">
        <v>69</v>
      </c>
      <c r="H677" s="34" t="s">
        <v>25</v>
      </c>
      <c r="I677" s="35">
        <v>10</v>
      </c>
      <c r="J677" s="32">
        <f t="shared" si="118"/>
        <v>0.14492753623188406</v>
      </c>
      <c r="K677" s="35">
        <v>31</v>
      </c>
      <c r="L677" s="32">
        <f t="shared" si="184"/>
        <v>0.44927536231884058</v>
      </c>
      <c r="M677" s="34">
        <v>69</v>
      </c>
      <c r="N677" s="32">
        <f t="shared" si="181"/>
        <v>1</v>
      </c>
      <c r="O677" s="45" t="str">
        <f t="shared" si="185"/>
        <v>ผ่าน</v>
      </c>
      <c r="P677" s="34"/>
      <c r="Q677" s="32">
        <f t="shared" si="186"/>
        <v>0</v>
      </c>
      <c r="R677" s="30" t="str">
        <f t="shared" si="187"/>
        <v>ไม่ผ่าน</v>
      </c>
      <c r="S677" s="30"/>
      <c r="T677" s="58">
        <f t="shared" si="188"/>
        <v>0</v>
      </c>
      <c r="U677" s="30" t="str">
        <f t="shared" si="182"/>
        <v>ไม่ผ่าน</v>
      </c>
      <c r="V677" s="33"/>
      <c r="W677" s="58">
        <f t="shared" si="189"/>
        <v>0</v>
      </c>
      <c r="X677" s="30" t="str">
        <f t="shared" si="183"/>
        <v>ไม่ผ่าน</v>
      </c>
      <c r="Y677" s="30" t="s">
        <v>96</v>
      </c>
      <c r="Z677" s="33"/>
      <c r="AA677" s="13"/>
    </row>
    <row r="678" spans="1:27" ht="48.75" hidden="1" x14ac:dyDescent="0.6">
      <c r="A678" s="15">
        <v>16</v>
      </c>
      <c r="B678" s="19" t="s">
        <v>98</v>
      </c>
      <c r="C678" s="30" t="s">
        <v>95</v>
      </c>
      <c r="D678" s="45" t="s">
        <v>56</v>
      </c>
      <c r="E678" s="30" t="str">
        <f t="shared" si="180"/>
        <v>กฟอ</v>
      </c>
      <c r="F678" s="30">
        <v>3</v>
      </c>
      <c r="G678" s="51">
        <v>269</v>
      </c>
      <c r="H678" s="34" t="s">
        <v>25</v>
      </c>
      <c r="I678" s="35">
        <v>40</v>
      </c>
      <c r="J678" s="32">
        <f t="shared" si="118"/>
        <v>0.14869888475836432</v>
      </c>
      <c r="K678" s="35">
        <v>121</v>
      </c>
      <c r="L678" s="32">
        <f t="shared" si="184"/>
        <v>0.44981412639405205</v>
      </c>
      <c r="M678" s="34">
        <v>269</v>
      </c>
      <c r="N678" s="32">
        <f t="shared" si="181"/>
        <v>1</v>
      </c>
      <c r="O678" s="45" t="str">
        <f t="shared" si="185"/>
        <v>ผ่าน</v>
      </c>
      <c r="P678" s="34"/>
      <c r="Q678" s="32">
        <f t="shared" si="186"/>
        <v>0</v>
      </c>
      <c r="R678" s="30" t="str">
        <f t="shared" si="187"/>
        <v>ไม่ผ่าน</v>
      </c>
      <c r="S678" s="30"/>
      <c r="T678" s="58">
        <f t="shared" si="188"/>
        <v>0</v>
      </c>
      <c r="U678" s="30" t="str">
        <f t="shared" si="182"/>
        <v>ไม่ผ่าน</v>
      </c>
      <c r="V678" s="33"/>
      <c r="W678" s="58">
        <f t="shared" si="189"/>
        <v>0</v>
      </c>
      <c r="X678" s="30" t="str">
        <f t="shared" si="183"/>
        <v>ไม่ผ่าน</v>
      </c>
      <c r="Y678" s="30" t="s">
        <v>96</v>
      </c>
      <c r="Z678" s="33"/>
      <c r="AA678" s="13"/>
    </row>
    <row r="679" spans="1:27" ht="48.75" hidden="1" x14ac:dyDescent="0.6">
      <c r="A679" s="15">
        <v>16</v>
      </c>
      <c r="B679" s="19" t="s">
        <v>98</v>
      </c>
      <c r="C679" s="30" t="s">
        <v>95</v>
      </c>
      <c r="D679" s="45" t="s">
        <v>57</v>
      </c>
      <c r="E679" s="30" t="str">
        <f t="shared" si="180"/>
        <v>กฟส</v>
      </c>
      <c r="F679" s="30">
        <v>3</v>
      </c>
      <c r="G679" s="51">
        <v>285</v>
      </c>
      <c r="H679" s="34" t="s">
        <v>25</v>
      </c>
      <c r="I679" s="35">
        <v>43</v>
      </c>
      <c r="J679" s="32">
        <f t="shared" si="118"/>
        <v>0.15087719298245614</v>
      </c>
      <c r="K679" s="35">
        <v>128</v>
      </c>
      <c r="L679" s="32">
        <f t="shared" si="184"/>
        <v>0.44912280701754387</v>
      </c>
      <c r="M679" s="34">
        <v>285</v>
      </c>
      <c r="N679" s="32">
        <f t="shared" si="181"/>
        <v>1</v>
      </c>
      <c r="O679" s="45" t="str">
        <f t="shared" si="185"/>
        <v>ผ่าน</v>
      </c>
      <c r="P679" s="34"/>
      <c r="Q679" s="32">
        <f t="shared" si="186"/>
        <v>0</v>
      </c>
      <c r="R679" s="30" t="str">
        <f t="shared" si="187"/>
        <v>ไม่ผ่าน</v>
      </c>
      <c r="S679" s="30"/>
      <c r="T679" s="58">
        <f t="shared" si="188"/>
        <v>0</v>
      </c>
      <c r="U679" s="30" t="str">
        <f t="shared" si="182"/>
        <v>ไม่ผ่าน</v>
      </c>
      <c r="V679" s="33"/>
      <c r="W679" s="58">
        <f t="shared" si="189"/>
        <v>0</v>
      </c>
      <c r="X679" s="30" t="str">
        <f t="shared" si="183"/>
        <v>ไม่ผ่าน</v>
      </c>
      <c r="Y679" s="30" t="s">
        <v>96</v>
      </c>
      <c r="Z679" s="33"/>
      <c r="AA679" s="13"/>
    </row>
    <row r="680" spans="1:27" ht="48.75" hidden="1" x14ac:dyDescent="0.6">
      <c r="A680" s="15">
        <v>16</v>
      </c>
      <c r="B680" s="19" t="s">
        <v>98</v>
      </c>
      <c r="C680" s="30" t="s">
        <v>95</v>
      </c>
      <c r="D680" s="45" t="s">
        <v>58</v>
      </c>
      <c r="E680" s="30" t="str">
        <f t="shared" si="180"/>
        <v>กฟอ</v>
      </c>
      <c r="F680" s="30">
        <v>3</v>
      </c>
      <c r="G680" s="51">
        <v>106</v>
      </c>
      <c r="H680" s="34" t="s">
        <v>25</v>
      </c>
      <c r="I680" s="35">
        <v>16</v>
      </c>
      <c r="J680" s="32">
        <f t="shared" si="118"/>
        <v>0.15094339622641509</v>
      </c>
      <c r="K680" s="35">
        <v>48</v>
      </c>
      <c r="L680" s="32">
        <f t="shared" si="184"/>
        <v>0.45283018867924529</v>
      </c>
      <c r="M680" s="34">
        <v>106</v>
      </c>
      <c r="N680" s="32">
        <f t="shared" si="181"/>
        <v>1</v>
      </c>
      <c r="O680" s="45" t="str">
        <f t="shared" si="185"/>
        <v>ผ่าน</v>
      </c>
      <c r="P680" s="34"/>
      <c r="Q680" s="32">
        <f t="shared" si="186"/>
        <v>0</v>
      </c>
      <c r="R680" s="30" t="str">
        <f t="shared" si="187"/>
        <v>ไม่ผ่าน</v>
      </c>
      <c r="S680" s="30"/>
      <c r="T680" s="58">
        <f t="shared" si="188"/>
        <v>0</v>
      </c>
      <c r="U680" s="30" t="str">
        <f t="shared" si="182"/>
        <v>ไม่ผ่าน</v>
      </c>
      <c r="V680" s="33"/>
      <c r="W680" s="58">
        <f t="shared" si="189"/>
        <v>0</v>
      </c>
      <c r="X680" s="30" t="str">
        <f t="shared" si="183"/>
        <v>ไม่ผ่าน</v>
      </c>
      <c r="Y680" s="30" t="s">
        <v>96</v>
      </c>
      <c r="Z680" s="33"/>
      <c r="AA680" s="13"/>
    </row>
    <row r="681" spans="1:27" ht="48.75" hidden="1" x14ac:dyDescent="0.6">
      <c r="A681" s="15">
        <v>16</v>
      </c>
      <c r="B681" s="19" t="s">
        <v>98</v>
      </c>
      <c r="C681" s="30" t="s">
        <v>95</v>
      </c>
      <c r="D681" s="45" t="s">
        <v>59</v>
      </c>
      <c r="E681" s="30" t="str">
        <f t="shared" si="180"/>
        <v>กฟส</v>
      </c>
      <c r="F681" s="30">
        <v>3</v>
      </c>
      <c r="G681" s="51">
        <v>317</v>
      </c>
      <c r="H681" s="34" t="s">
        <v>25</v>
      </c>
      <c r="I681" s="35">
        <v>45</v>
      </c>
      <c r="J681" s="32">
        <f t="shared" si="118"/>
        <v>0.14195583596214512</v>
      </c>
      <c r="K681" s="35">
        <v>135</v>
      </c>
      <c r="L681" s="32">
        <f t="shared" si="184"/>
        <v>0.42586750788643535</v>
      </c>
      <c r="M681" s="34">
        <v>301</v>
      </c>
      <c r="N681" s="32">
        <f t="shared" si="181"/>
        <v>0.94952681388012616</v>
      </c>
      <c r="O681" s="45" t="str">
        <f t="shared" si="185"/>
        <v>ผ่าน</v>
      </c>
      <c r="P681" s="34"/>
      <c r="Q681" s="32">
        <f t="shared" si="186"/>
        <v>0</v>
      </c>
      <c r="R681" s="30" t="str">
        <f t="shared" si="187"/>
        <v>ไม่ผ่าน</v>
      </c>
      <c r="S681" s="30"/>
      <c r="T681" s="58">
        <f t="shared" si="188"/>
        <v>0</v>
      </c>
      <c r="U681" s="30" t="str">
        <f t="shared" si="182"/>
        <v>ไม่ผ่าน</v>
      </c>
      <c r="V681" s="33"/>
      <c r="W681" s="58">
        <f t="shared" si="189"/>
        <v>0</v>
      </c>
      <c r="X681" s="30" t="str">
        <f t="shared" si="183"/>
        <v>ไม่ผ่าน</v>
      </c>
      <c r="Y681" s="30" t="s">
        <v>96</v>
      </c>
      <c r="Z681" s="33"/>
      <c r="AA681" s="13"/>
    </row>
    <row r="682" spans="1:27" ht="48.75" hidden="1" x14ac:dyDescent="0.6">
      <c r="A682" s="15">
        <v>16</v>
      </c>
      <c r="B682" s="19" t="s">
        <v>98</v>
      </c>
      <c r="C682" s="30" t="s">
        <v>95</v>
      </c>
      <c r="D682" s="45" t="s">
        <v>60</v>
      </c>
      <c r="E682" s="30" t="str">
        <f t="shared" si="180"/>
        <v>กฟอ</v>
      </c>
      <c r="F682" s="30">
        <v>3</v>
      </c>
      <c r="G682" s="51">
        <v>252</v>
      </c>
      <c r="H682" s="34" t="s">
        <v>25</v>
      </c>
      <c r="I682" s="35">
        <v>37</v>
      </c>
      <c r="J682" s="32">
        <f t="shared" si="118"/>
        <v>0.14682539682539683</v>
      </c>
      <c r="K682" s="35">
        <v>110</v>
      </c>
      <c r="L682" s="32">
        <f t="shared" si="184"/>
        <v>0.43650793650793651</v>
      </c>
      <c r="M682" s="34">
        <v>244</v>
      </c>
      <c r="N682" s="32">
        <f t="shared" si="181"/>
        <v>0.96825396825396826</v>
      </c>
      <c r="O682" s="45" t="str">
        <f t="shared" si="185"/>
        <v>ผ่าน</v>
      </c>
      <c r="P682" s="34"/>
      <c r="Q682" s="32">
        <f t="shared" si="186"/>
        <v>0</v>
      </c>
      <c r="R682" s="30" t="str">
        <f t="shared" si="187"/>
        <v>ไม่ผ่าน</v>
      </c>
      <c r="S682" s="30"/>
      <c r="T682" s="58">
        <f t="shared" si="188"/>
        <v>0</v>
      </c>
      <c r="U682" s="30" t="str">
        <f t="shared" si="182"/>
        <v>ไม่ผ่าน</v>
      </c>
      <c r="V682" s="33"/>
      <c r="W682" s="58">
        <f t="shared" si="189"/>
        <v>0</v>
      </c>
      <c r="X682" s="30" t="str">
        <f t="shared" si="183"/>
        <v>ไม่ผ่าน</v>
      </c>
      <c r="Y682" s="30" t="s">
        <v>96</v>
      </c>
      <c r="Z682" s="33"/>
      <c r="AA682" s="13"/>
    </row>
    <row r="683" spans="1:27" ht="48.75" hidden="1" x14ac:dyDescent="0.6">
      <c r="A683" s="15">
        <v>16</v>
      </c>
      <c r="B683" s="19" t="s">
        <v>98</v>
      </c>
      <c r="C683" s="30" t="s">
        <v>95</v>
      </c>
      <c r="D683" s="45" t="s">
        <v>61</v>
      </c>
      <c r="E683" s="30" t="str">
        <f t="shared" si="180"/>
        <v>กฟส</v>
      </c>
      <c r="F683" s="30">
        <v>3</v>
      </c>
      <c r="G683" s="51">
        <v>42</v>
      </c>
      <c r="H683" s="34" t="s">
        <v>25</v>
      </c>
      <c r="I683" s="35">
        <v>6</v>
      </c>
      <c r="J683" s="32">
        <f t="shared" si="118"/>
        <v>0.14285714285714285</v>
      </c>
      <c r="K683" s="35">
        <v>19</v>
      </c>
      <c r="L683" s="32">
        <f t="shared" si="184"/>
        <v>0.45238095238095238</v>
      </c>
      <c r="M683" s="34">
        <v>42</v>
      </c>
      <c r="N683" s="32">
        <f t="shared" si="181"/>
        <v>1</v>
      </c>
      <c r="O683" s="45" t="str">
        <f t="shared" si="185"/>
        <v>ผ่าน</v>
      </c>
      <c r="P683" s="34"/>
      <c r="Q683" s="32">
        <f t="shared" si="186"/>
        <v>0</v>
      </c>
      <c r="R683" s="30" t="str">
        <f t="shared" si="187"/>
        <v>ไม่ผ่าน</v>
      </c>
      <c r="S683" s="30"/>
      <c r="T683" s="58">
        <f t="shared" si="188"/>
        <v>0</v>
      </c>
      <c r="U683" s="30" t="str">
        <f t="shared" si="182"/>
        <v>ไม่ผ่าน</v>
      </c>
      <c r="V683" s="33"/>
      <c r="W683" s="58">
        <f t="shared" si="189"/>
        <v>0</v>
      </c>
      <c r="X683" s="30" t="str">
        <f t="shared" si="183"/>
        <v>ไม่ผ่าน</v>
      </c>
      <c r="Y683" s="30" t="s">
        <v>96</v>
      </c>
      <c r="Z683" s="33"/>
      <c r="AA683" s="13"/>
    </row>
    <row r="684" spans="1:27" ht="48.75" hidden="1" x14ac:dyDescent="0.6">
      <c r="A684" s="15">
        <v>16</v>
      </c>
      <c r="B684" s="19" t="s">
        <v>98</v>
      </c>
      <c r="C684" s="30" t="s">
        <v>95</v>
      </c>
      <c r="D684" s="45" t="s">
        <v>62</v>
      </c>
      <c r="E684" s="30" t="str">
        <f t="shared" si="180"/>
        <v>กฟอ</v>
      </c>
      <c r="F684" s="30">
        <v>3</v>
      </c>
      <c r="G684" s="51">
        <v>91</v>
      </c>
      <c r="H684" s="34" t="s">
        <v>25</v>
      </c>
      <c r="I684" s="35">
        <v>14</v>
      </c>
      <c r="J684" s="32">
        <f t="shared" si="118"/>
        <v>0.15384615384615385</v>
      </c>
      <c r="K684" s="35">
        <v>41</v>
      </c>
      <c r="L684" s="32">
        <f t="shared" si="184"/>
        <v>0.45054945054945056</v>
      </c>
      <c r="M684" s="34">
        <v>91</v>
      </c>
      <c r="N684" s="32">
        <f t="shared" si="181"/>
        <v>1</v>
      </c>
      <c r="O684" s="45" t="str">
        <f t="shared" si="185"/>
        <v>ผ่าน</v>
      </c>
      <c r="P684" s="34"/>
      <c r="Q684" s="32">
        <f t="shared" si="186"/>
        <v>0</v>
      </c>
      <c r="R684" s="30" t="str">
        <f t="shared" si="187"/>
        <v>ไม่ผ่าน</v>
      </c>
      <c r="S684" s="30"/>
      <c r="T684" s="58">
        <f t="shared" si="188"/>
        <v>0</v>
      </c>
      <c r="U684" s="30" t="str">
        <f t="shared" si="182"/>
        <v>ไม่ผ่าน</v>
      </c>
      <c r="V684" s="33"/>
      <c r="W684" s="58">
        <f t="shared" si="189"/>
        <v>0</v>
      </c>
      <c r="X684" s="30" t="str">
        <f t="shared" si="183"/>
        <v>ไม่ผ่าน</v>
      </c>
      <c r="Y684" s="30" t="s">
        <v>96</v>
      </c>
      <c r="Z684" s="33"/>
      <c r="AA684" s="13"/>
    </row>
    <row r="685" spans="1:27" ht="48.75" hidden="1" x14ac:dyDescent="0.6">
      <c r="A685" s="15">
        <v>16</v>
      </c>
      <c r="B685" s="19" t="s">
        <v>98</v>
      </c>
      <c r="C685" s="30" t="s">
        <v>95</v>
      </c>
      <c r="D685" s="45" t="s">
        <v>63</v>
      </c>
      <c r="E685" s="30" t="str">
        <f t="shared" si="180"/>
        <v>กฟส</v>
      </c>
      <c r="F685" s="30">
        <v>3</v>
      </c>
      <c r="G685" s="51">
        <v>92</v>
      </c>
      <c r="H685" s="34" t="s">
        <v>25</v>
      </c>
      <c r="I685" s="35">
        <v>14</v>
      </c>
      <c r="J685" s="32">
        <f t="shared" si="118"/>
        <v>0.15217391304347827</v>
      </c>
      <c r="K685" s="35">
        <v>41</v>
      </c>
      <c r="L685" s="32">
        <f t="shared" si="184"/>
        <v>0.44565217391304346</v>
      </c>
      <c r="M685" s="34">
        <v>92</v>
      </c>
      <c r="N685" s="32">
        <f t="shared" si="181"/>
        <v>1</v>
      </c>
      <c r="O685" s="45" t="str">
        <f t="shared" si="185"/>
        <v>ผ่าน</v>
      </c>
      <c r="P685" s="34"/>
      <c r="Q685" s="32">
        <f t="shared" si="186"/>
        <v>0</v>
      </c>
      <c r="R685" s="30" t="str">
        <f t="shared" si="187"/>
        <v>ไม่ผ่าน</v>
      </c>
      <c r="S685" s="30"/>
      <c r="T685" s="58">
        <f t="shared" si="188"/>
        <v>0</v>
      </c>
      <c r="U685" s="30" t="str">
        <f t="shared" si="182"/>
        <v>ไม่ผ่าน</v>
      </c>
      <c r="V685" s="33"/>
      <c r="W685" s="58">
        <f t="shared" si="189"/>
        <v>0</v>
      </c>
      <c r="X685" s="30" t="str">
        <f t="shared" si="183"/>
        <v>ไม่ผ่าน</v>
      </c>
      <c r="Y685" s="30" t="s">
        <v>96</v>
      </c>
      <c r="Z685" s="33"/>
      <c r="AA685" s="13"/>
    </row>
    <row r="686" spans="1:27" ht="48.75" hidden="1" x14ac:dyDescent="0.6">
      <c r="A686" s="15">
        <v>16</v>
      </c>
      <c r="B686" s="19" t="s">
        <v>98</v>
      </c>
      <c r="C686" s="30" t="s">
        <v>95</v>
      </c>
      <c r="D686" s="45" t="s">
        <v>64</v>
      </c>
      <c r="E686" s="30" t="str">
        <f t="shared" si="180"/>
        <v>กฟส</v>
      </c>
      <c r="F686" s="30">
        <v>3</v>
      </c>
      <c r="G686" s="51">
        <v>5</v>
      </c>
      <c r="H686" s="34" t="s">
        <v>25</v>
      </c>
      <c r="I686" s="35">
        <v>1</v>
      </c>
      <c r="J686" s="32">
        <f t="shared" si="118"/>
        <v>0.2</v>
      </c>
      <c r="K686" s="35">
        <v>2</v>
      </c>
      <c r="L686" s="32">
        <f t="shared" si="184"/>
        <v>0.4</v>
      </c>
      <c r="M686" s="34">
        <v>5</v>
      </c>
      <c r="N686" s="32">
        <f t="shared" si="181"/>
        <v>1</v>
      </c>
      <c r="O686" s="45" t="str">
        <f t="shared" si="185"/>
        <v>ผ่าน</v>
      </c>
      <c r="P686" s="34"/>
      <c r="Q686" s="32">
        <f t="shared" si="186"/>
        <v>0</v>
      </c>
      <c r="R686" s="30" t="str">
        <f t="shared" si="187"/>
        <v>ไม่ผ่าน</v>
      </c>
      <c r="S686" s="30"/>
      <c r="T686" s="58">
        <f t="shared" si="188"/>
        <v>0</v>
      </c>
      <c r="U686" s="30" t="str">
        <f t="shared" si="182"/>
        <v>ไม่ผ่าน</v>
      </c>
      <c r="V686" s="33"/>
      <c r="W686" s="58">
        <f t="shared" si="189"/>
        <v>0</v>
      </c>
      <c r="X686" s="30" t="str">
        <f t="shared" si="183"/>
        <v>ไม่ผ่าน</v>
      </c>
      <c r="Y686" s="30" t="s">
        <v>96</v>
      </c>
      <c r="Z686" s="33"/>
      <c r="AA686" s="13"/>
    </row>
    <row r="687" spans="1:27" ht="48.75" hidden="1" x14ac:dyDescent="0.6">
      <c r="A687" s="15">
        <v>16</v>
      </c>
      <c r="B687" s="19" t="s">
        <v>98</v>
      </c>
      <c r="C687" s="30" t="s">
        <v>95</v>
      </c>
      <c r="D687" s="45" t="s">
        <v>65</v>
      </c>
      <c r="E687" s="30" t="str">
        <f t="shared" si="180"/>
        <v>กฟอ</v>
      </c>
      <c r="F687" s="30">
        <v>3</v>
      </c>
      <c r="G687" s="51">
        <v>246</v>
      </c>
      <c r="H687" s="34" t="s">
        <v>25</v>
      </c>
      <c r="I687" s="35">
        <v>37</v>
      </c>
      <c r="J687" s="32">
        <f t="shared" si="118"/>
        <v>0.15040650406504066</v>
      </c>
      <c r="K687" s="35">
        <v>111</v>
      </c>
      <c r="L687" s="32">
        <f t="shared" si="184"/>
        <v>0.45121951219512196</v>
      </c>
      <c r="M687" s="34">
        <v>246</v>
      </c>
      <c r="N687" s="32">
        <f t="shared" si="181"/>
        <v>1</v>
      </c>
      <c r="O687" s="45" t="str">
        <f t="shared" si="185"/>
        <v>ผ่าน</v>
      </c>
      <c r="P687" s="34"/>
      <c r="Q687" s="32">
        <f t="shared" si="186"/>
        <v>0</v>
      </c>
      <c r="R687" s="30" t="str">
        <f t="shared" si="187"/>
        <v>ไม่ผ่าน</v>
      </c>
      <c r="S687" s="30"/>
      <c r="T687" s="58">
        <f t="shared" si="188"/>
        <v>0</v>
      </c>
      <c r="U687" s="30" t="str">
        <f t="shared" si="182"/>
        <v>ไม่ผ่าน</v>
      </c>
      <c r="V687" s="33"/>
      <c r="W687" s="58">
        <f t="shared" si="189"/>
        <v>0</v>
      </c>
      <c r="X687" s="30" t="str">
        <f t="shared" si="183"/>
        <v>ไม่ผ่าน</v>
      </c>
      <c r="Y687" s="30" t="s">
        <v>96</v>
      </c>
      <c r="Z687" s="33"/>
      <c r="AA687" s="13"/>
    </row>
    <row r="688" spans="1:27" ht="48.75" x14ac:dyDescent="0.6">
      <c r="A688" s="15">
        <v>16</v>
      </c>
      <c r="B688" s="19" t="s">
        <v>98</v>
      </c>
      <c r="C688" s="30" t="s">
        <v>95</v>
      </c>
      <c r="D688" s="45" t="s">
        <v>66</v>
      </c>
      <c r="E688" s="30" t="str">
        <f t="shared" si="180"/>
        <v>กฟส</v>
      </c>
      <c r="F688" s="30">
        <v>3</v>
      </c>
      <c r="G688" s="51">
        <v>96</v>
      </c>
      <c r="H688" s="34" t="s">
        <v>25</v>
      </c>
      <c r="I688" s="35">
        <v>14</v>
      </c>
      <c r="J688" s="32">
        <f t="shared" si="118"/>
        <v>0.14583333333333334</v>
      </c>
      <c r="K688" s="35">
        <v>43</v>
      </c>
      <c r="L688" s="32">
        <f t="shared" si="184"/>
        <v>0.44791666666666669</v>
      </c>
      <c r="M688" s="34">
        <v>96</v>
      </c>
      <c r="N688" s="32">
        <f t="shared" si="181"/>
        <v>1</v>
      </c>
      <c r="O688" s="45" t="str">
        <f t="shared" si="185"/>
        <v>ผ่าน</v>
      </c>
      <c r="P688" s="34"/>
      <c r="Q688" s="32">
        <f t="shared" si="186"/>
        <v>0</v>
      </c>
      <c r="R688" s="30" t="str">
        <f t="shared" si="187"/>
        <v>ไม่ผ่าน</v>
      </c>
      <c r="S688" s="30"/>
      <c r="T688" s="58">
        <f t="shared" si="188"/>
        <v>0</v>
      </c>
      <c r="U688" s="30" t="str">
        <f t="shared" si="182"/>
        <v>ไม่ผ่าน</v>
      </c>
      <c r="V688" s="33"/>
      <c r="W688" s="58">
        <f t="shared" si="189"/>
        <v>0</v>
      </c>
      <c r="X688" s="30" t="str">
        <f t="shared" si="183"/>
        <v>ไม่ผ่าน</v>
      </c>
      <c r="Y688" s="30" t="s">
        <v>96</v>
      </c>
      <c r="Z688" s="33"/>
      <c r="AA688" s="13"/>
    </row>
    <row r="689" spans="1:27" ht="48.75" hidden="1" x14ac:dyDescent="0.6">
      <c r="A689" s="15">
        <v>16</v>
      </c>
      <c r="B689" s="19" t="s">
        <v>98</v>
      </c>
      <c r="C689" s="30" t="s">
        <v>95</v>
      </c>
      <c r="D689" s="45" t="s">
        <v>67</v>
      </c>
      <c r="E689" s="30" t="str">
        <f t="shared" si="180"/>
        <v>กฟอ</v>
      </c>
      <c r="F689" s="30">
        <v>3</v>
      </c>
      <c r="G689" s="51">
        <v>257</v>
      </c>
      <c r="H689" s="34" t="s">
        <v>25</v>
      </c>
      <c r="I689" s="35">
        <v>38</v>
      </c>
      <c r="J689" s="32">
        <f t="shared" si="118"/>
        <v>0.14785992217898833</v>
      </c>
      <c r="K689" s="35">
        <v>115</v>
      </c>
      <c r="L689" s="32">
        <f t="shared" si="184"/>
        <v>0.44747081712062259</v>
      </c>
      <c r="M689" s="34">
        <v>256</v>
      </c>
      <c r="N689" s="32">
        <f t="shared" si="181"/>
        <v>0.99610894941634243</v>
      </c>
      <c r="O689" s="45" t="str">
        <f t="shared" si="185"/>
        <v>ผ่าน</v>
      </c>
      <c r="P689" s="34"/>
      <c r="Q689" s="32">
        <f t="shared" si="186"/>
        <v>0</v>
      </c>
      <c r="R689" s="30" t="str">
        <f t="shared" si="187"/>
        <v>ไม่ผ่าน</v>
      </c>
      <c r="S689" s="30"/>
      <c r="T689" s="58">
        <f t="shared" si="188"/>
        <v>0</v>
      </c>
      <c r="U689" s="30" t="str">
        <f t="shared" si="182"/>
        <v>ไม่ผ่าน</v>
      </c>
      <c r="V689" s="33"/>
      <c r="W689" s="58">
        <f t="shared" si="189"/>
        <v>0</v>
      </c>
      <c r="X689" s="30" t="str">
        <f t="shared" si="183"/>
        <v>ไม่ผ่าน</v>
      </c>
      <c r="Y689" s="30" t="s">
        <v>96</v>
      </c>
      <c r="Z689" s="33"/>
      <c r="AA689" s="13"/>
    </row>
    <row r="690" spans="1:27" ht="48.75" hidden="1" x14ac:dyDescent="0.6">
      <c r="A690" s="15">
        <v>16</v>
      </c>
      <c r="B690" s="19" t="s">
        <v>98</v>
      </c>
      <c r="C690" s="30" t="s">
        <v>95</v>
      </c>
      <c r="D690" s="45" t="s">
        <v>68</v>
      </c>
      <c r="E690" s="30" t="str">
        <f t="shared" si="180"/>
        <v>กฟส</v>
      </c>
      <c r="F690" s="30">
        <v>3</v>
      </c>
      <c r="G690" s="51">
        <v>83</v>
      </c>
      <c r="H690" s="34" t="s">
        <v>25</v>
      </c>
      <c r="I690" s="35">
        <v>12</v>
      </c>
      <c r="J690" s="32">
        <f t="shared" si="118"/>
        <v>0.14457831325301204</v>
      </c>
      <c r="K690" s="35">
        <v>37</v>
      </c>
      <c r="L690" s="32">
        <f t="shared" si="184"/>
        <v>0.44578313253012047</v>
      </c>
      <c r="M690" s="34">
        <v>83</v>
      </c>
      <c r="N690" s="32">
        <f t="shared" si="181"/>
        <v>1</v>
      </c>
      <c r="O690" s="45" t="str">
        <f t="shared" si="185"/>
        <v>ผ่าน</v>
      </c>
      <c r="P690" s="34"/>
      <c r="Q690" s="32">
        <f t="shared" si="186"/>
        <v>0</v>
      </c>
      <c r="R690" s="30" t="str">
        <f t="shared" si="187"/>
        <v>ไม่ผ่าน</v>
      </c>
      <c r="S690" s="30"/>
      <c r="T690" s="58">
        <f t="shared" si="188"/>
        <v>0</v>
      </c>
      <c r="U690" s="30" t="str">
        <f t="shared" si="182"/>
        <v>ไม่ผ่าน</v>
      </c>
      <c r="V690" s="33"/>
      <c r="W690" s="58">
        <f t="shared" si="189"/>
        <v>0</v>
      </c>
      <c r="X690" s="30" t="str">
        <f t="shared" si="183"/>
        <v>ไม่ผ่าน</v>
      </c>
      <c r="Y690" s="30" t="s">
        <v>96</v>
      </c>
      <c r="Z690" s="33"/>
      <c r="AA690" s="13"/>
    </row>
    <row r="691" spans="1:27" ht="72.75" hidden="1" x14ac:dyDescent="0.6">
      <c r="A691" s="15">
        <v>17</v>
      </c>
      <c r="B691" s="19" t="s">
        <v>99</v>
      </c>
      <c r="C691" s="30" t="s">
        <v>95</v>
      </c>
      <c r="D691" s="45" t="s">
        <v>100</v>
      </c>
      <c r="E691" s="30" t="s">
        <v>24</v>
      </c>
      <c r="F691" s="30">
        <v>3</v>
      </c>
      <c r="G691" s="49" t="s">
        <v>101</v>
      </c>
      <c r="H691" s="30" t="s">
        <v>102</v>
      </c>
      <c r="I691" s="36">
        <v>-131.24600000000001</v>
      </c>
      <c r="J691" s="32" t="e">
        <f t="shared" si="118"/>
        <v>#VALUE!</v>
      </c>
      <c r="K691" s="36">
        <v>-147.86799999999999</v>
      </c>
      <c r="L691" s="32" t="e">
        <f t="shared" si="184"/>
        <v>#VALUE!</v>
      </c>
      <c r="M691" s="30">
        <v>-248.33199999999999</v>
      </c>
      <c r="N691" s="32" t="e">
        <f t="shared" si="181"/>
        <v>#VALUE!</v>
      </c>
      <c r="O691" s="45" t="str">
        <f t="shared" si="185"/>
        <v>ผ่าน</v>
      </c>
      <c r="Q691" s="32" t="e">
        <f t="shared" si="186"/>
        <v>#VALUE!</v>
      </c>
      <c r="R691" s="30" t="str">
        <f t="shared" si="187"/>
        <v>ผ่าน</v>
      </c>
      <c r="S691" s="30"/>
      <c r="T691" s="58" t="e">
        <f t="shared" si="188"/>
        <v>#VALUE!</v>
      </c>
      <c r="U691" s="30" t="str">
        <f t="shared" si="182"/>
        <v>ไม่ผ่าน</v>
      </c>
      <c r="V691" s="33"/>
      <c r="W691" s="58" t="e">
        <f t="shared" si="189"/>
        <v>#VALUE!</v>
      </c>
      <c r="X691" s="30" t="str">
        <f t="shared" si="183"/>
        <v>ไม่ผ่าน</v>
      </c>
      <c r="Y691" s="30" t="str">
        <f>D691</f>
        <v>กบญ.</v>
      </c>
      <c r="Z691" s="33" t="s">
        <v>103</v>
      </c>
      <c r="AA691" s="13"/>
    </row>
    <row r="692" spans="1:27" ht="72.75" hidden="1" x14ac:dyDescent="0.6">
      <c r="A692" s="15">
        <v>17</v>
      </c>
      <c r="B692" s="19" t="s">
        <v>99</v>
      </c>
      <c r="C692" s="30" t="s">
        <v>95</v>
      </c>
      <c r="D692" s="45" t="s">
        <v>27</v>
      </c>
      <c r="E692" s="30" t="str">
        <f t="shared" ref="E692:E733" si="190">LEFT(D692,3)</f>
        <v>กฟจ</v>
      </c>
      <c r="F692" s="30">
        <v>3</v>
      </c>
      <c r="G692" s="49" t="s">
        <v>101</v>
      </c>
      <c r="H692" s="30" t="s">
        <v>102</v>
      </c>
      <c r="I692" s="36">
        <v>6.2990000000000004</v>
      </c>
      <c r="J692" s="32" t="e">
        <f t="shared" si="118"/>
        <v>#VALUE!</v>
      </c>
      <c r="K692" s="36">
        <v>21.85</v>
      </c>
      <c r="L692" s="32" t="e">
        <f t="shared" si="184"/>
        <v>#VALUE!</v>
      </c>
      <c r="M692" s="30">
        <v>47.069000000000003</v>
      </c>
      <c r="N692" s="32" t="e">
        <f t="shared" si="181"/>
        <v>#VALUE!</v>
      </c>
      <c r="O692" s="45" t="str">
        <f t="shared" si="185"/>
        <v>ผ่าน</v>
      </c>
      <c r="Q692" s="32" t="e">
        <f t="shared" si="186"/>
        <v>#VALUE!</v>
      </c>
      <c r="R692" s="30" t="str">
        <f t="shared" si="187"/>
        <v>ผ่าน</v>
      </c>
      <c r="S692" s="30"/>
      <c r="T692" s="58" t="e">
        <f t="shared" si="188"/>
        <v>#VALUE!</v>
      </c>
      <c r="U692" s="30" t="str">
        <f t="shared" si="182"/>
        <v>ไม่ผ่าน</v>
      </c>
      <c r="V692" s="33"/>
      <c r="W692" s="58" t="e">
        <f t="shared" si="189"/>
        <v>#VALUE!</v>
      </c>
      <c r="X692" s="30" t="str">
        <f t="shared" si="183"/>
        <v>ไม่ผ่าน</v>
      </c>
      <c r="Y692" s="30" t="s">
        <v>100</v>
      </c>
      <c r="Z692" s="33"/>
      <c r="AA692" s="13"/>
    </row>
    <row r="693" spans="1:27" ht="72.75" hidden="1" x14ac:dyDescent="0.6">
      <c r="A693" s="15">
        <v>17</v>
      </c>
      <c r="B693" s="19" t="s">
        <v>99</v>
      </c>
      <c r="C693" s="30" t="s">
        <v>95</v>
      </c>
      <c r="D693" s="45" t="s">
        <v>28</v>
      </c>
      <c r="E693" s="30" t="str">
        <f t="shared" si="190"/>
        <v>กฟส</v>
      </c>
      <c r="F693" s="30">
        <v>3</v>
      </c>
      <c r="G693" s="49"/>
      <c r="H693" s="30" t="s">
        <v>102</v>
      </c>
      <c r="I693" s="36" t="s">
        <v>104</v>
      </c>
      <c r="J693" s="32" t="e">
        <f t="shared" si="118"/>
        <v>#VALUE!</v>
      </c>
      <c r="K693" s="37" t="s">
        <v>104</v>
      </c>
      <c r="L693" s="32" t="e">
        <f t="shared" si="184"/>
        <v>#VALUE!</v>
      </c>
      <c r="M693" s="30" t="s">
        <v>104</v>
      </c>
      <c r="N693" s="32" t="e">
        <f t="shared" si="181"/>
        <v>#VALUE!</v>
      </c>
      <c r="O693" s="45" t="str">
        <f t="shared" si="185"/>
        <v>ผ่าน</v>
      </c>
      <c r="Q693" s="32" t="e">
        <f t="shared" si="186"/>
        <v>#DIV/0!</v>
      </c>
      <c r="R693" s="30" t="str">
        <f t="shared" si="187"/>
        <v>ผ่าน</v>
      </c>
      <c r="S693" s="30"/>
      <c r="T693" s="58" t="e">
        <f t="shared" si="188"/>
        <v>#DIV/0!</v>
      </c>
      <c r="U693" s="30" t="str">
        <f t="shared" si="182"/>
        <v>ไม่ผ่าน</v>
      </c>
      <c r="V693" s="33"/>
      <c r="W693" s="58" t="e">
        <f t="shared" si="189"/>
        <v>#DIV/0!</v>
      </c>
      <c r="X693" s="30" t="str">
        <f t="shared" si="183"/>
        <v>ไม่ผ่าน</v>
      </c>
      <c r="Y693" s="30" t="s">
        <v>100</v>
      </c>
      <c r="Z693" s="33"/>
      <c r="AA693" s="13"/>
    </row>
    <row r="694" spans="1:27" ht="72.75" hidden="1" x14ac:dyDescent="0.6">
      <c r="A694" s="15">
        <v>17</v>
      </c>
      <c r="B694" s="19" t="s">
        <v>99</v>
      </c>
      <c r="C694" s="30" t="s">
        <v>95</v>
      </c>
      <c r="D694" s="45" t="s">
        <v>29</v>
      </c>
      <c r="E694" s="30" t="str">
        <f t="shared" si="190"/>
        <v>กฟส</v>
      </c>
      <c r="F694" s="30">
        <v>3</v>
      </c>
      <c r="G694" s="49" t="s">
        <v>105</v>
      </c>
      <c r="H694" s="30" t="s">
        <v>102</v>
      </c>
      <c r="I694" s="36" t="s">
        <v>104</v>
      </c>
      <c r="J694" s="32" t="e">
        <f t="shared" si="118"/>
        <v>#VALUE!</v>
      </c>
      <c r="K694" s="37" t="s">
        <v>104</v>
      </c>
      <c r="L694" s="32" t="e">
        <f t="shared" si="184"/>
        <v>#VALUE!</v>
      </c>
      <c r="M694" s="30" t="s">
        <v>104</v>
      </c>
      <c r="N694" s="32" t="e">
        <f t="shared" si="181"/>
        <v>#VALUE!</v>
      </c>
      <c r="O694" s="45" t="str">
        <f t="shared" si="185"/>
        <v>ผ่าน</v>
      </c>
      <c r="Q694" s="32" t="e">
        <f t="shared" si="186"/>
        <v>#VALUE!</v>
      </c>
      <c r="R694" s="30" t="str">
        <f t="shared" si="187"/>
        <v>ผ่าน</v>
      </c>
      <c r="S694" s="30"/>
      <c r="T694" s="58" t="e">
        <f t="shared" si="188"/>
        <v>#VALUE!</v>
      </c>
      <c r="U694" s="30" t="str">
        <f t="shared" si="182"/>
        <v>ไม่ผ่าน</v>
      </c>
      <c r="V694" s="33"/>
      <c r="W694" s="58" t="e">
        <f t="shared" si="189"/>
        <v>#VALUE!</v>
      </c>
      <c r="X694" s="30" t="str">
        <f t="shared" si="183"/>
        <v>ไม่ผ่าน</v>
      </c>
      <c r="Y694" s="30" t="s">
        <v>100</v>
      </c>
      <c r="Z694" s="33"/>
      <c r="AA694" s="13"/>
    </row>
    <row r="695" spans="1:27" ht="72.75" hidden="1" x14ac:dyDescent="0.6">
      <c r="A695" s="15">
        <v>17</v>
      </c>
      <c r="B695" s="19" t="s">
        <v>99</v>
      </c>
      <c r="C695" s="30" t="s">
        <v>95</v>
      </c>
      <c r="D695" s="45" t="s">
        <v>30</v>
      </c>
      <c r="E695" s="30" t="str">
        <f t="shared" si="190"/>
        <v>กฟจ</v>
      </c>
      <c r="F695" s="30">
        <v>3</v>
      </c>
      <c r="G695" s="49" t="s">
        <v>101</v>
      </c>
      <c r="H695" s="30" t="s">
        <v>102</v>
      </c>
      <c r="I695" s="36">
        <v>5.1870000000000003</v>
      </c>
      <c r="J695" s="32" t="e">
        <f t="shared" si="118"/>
        <v>#VALUE!</v>
      </c>
      <c r="K695" s="36">
        <v>22.510999999999999</v>
      </c>
      <c r="L695" s="32" t="e">
        <f t="shared" si="184"/>
        <v>#VALUE!</v>
      </c>
      <c r="M695" s="30">
        <v>51.145000000000003</v>
      </c>
      <c r="N695" s="32" t="e">
        <f t="shared" si="181"/>
        <v>#VALUE!</v>
      </c>
      <c r="O695" s="45" t="str">
        <f t="shared" si="185"/>
        <v>ผ่าน</v>
      </c>
      <c r="Q695" s="32" t="e">
        <f t="shared" si="186"/>
        <v>#VALUE!</v>
      </c>
      <c r="R695" s="30" t="str">
        <f t="shared" si="187"/>
        <v>ผ่าน</v>
      </c>
      <c r="S695" s="30"/>
      <c r="T695" s="58" t="e">
        <f t="shared" si="188"/>
        <v>#VALUE!</v>
      </c>
      <c r="U695" s="30" t="str">
        <f t="shared" si="182"/>
        <v>ไม่ผ่าน</v>
      </c>
      <c r="V695" s="33"/>
      <c r="W695" s="58" t="e">
        <f t="shared" si="189"/>
        <v>#VALUE!</v>
      </c>
      <c r="X695" s="30" t="str">
        <f t="shared" si="183"/>
        <v>ไม่ผ่าน</v>
      </c>
      <c r="Y695" s="30" t="s">
        <v>100</v>
      </c>
      <c r="Z695" s="33"/>
      <c r="AA695" s="13"/>
    </row>
    <row r="696" spans="1:27" ht="72.75" hidden="1" x14ac:dyDescent="0.6">
      <c r="A696" s="15">
        <v>17</v>
      </c>
      <c r="B696" s="19" t="s">
        <v>99</v>
      </c>
      <c r="C696" s="30" t="s">
        <v>95</v>
      </c>
      <c r="D696" s="45" t="s">
        <v>31</v>
      </c>
      <c r="E696" s="30" t="str">
        <f t="shared" si="190"/>
        <v>กฟส</v>
      </c>
      <c r="F696" s="30">
        <v>3</v>
      </c>
      <c r="G696" s="49"/>
      <c r="H696" s="30" t="s">
        <v>102</v>
      </c>
      <c r="I696" s="36" t="s">
        <v>104</v>
      </c>
      <c r="J696" s="32" t="e">
        <f t="shared" si="118"/>
        <v>#VALUE!</v>
      </c>
      <c r="K696" s="37" t="s">
        <v>104</v>
      </c>
      <c r="L696" s="32" t="e">
        <f t="shared" si="184"/>
        <v>#VALUE!</v>
      </c>
      <c r="M696" s="30" t="s">
        <v>104</v>
      </c>
      <c r="N696" s="32" t="e">
        <f t="shared" si="181"/>
        <v>#VALUE!</v>
      </c>
      <c r="O696" s="45" t="str">
        <f t="shared" si="185"/>
        <v>ผ่าน</v>
      </c>
      <c r="Q696" s="32" t="e">
        <f t="shared" si="186"/>
        <v>#DIV/0!</v>
      </c>
      <c r="R696" s="30" t="str">
        <f t="shared" si="187"/>
        <v>ผ่าน</v>
      </c>
      <c r="S696" s="30"/>
      <c r="T696" s="58" t="e">
        <f t="shared" si="188"/>
        <v>#DIV/0!</v>
      </c>
      <c r="U696" s="30" t="str">
        <f t="shared" si="182"/>
        <v>ไม่ผ่าน</v>
      </c>
      <c r="V696" s="33"/>
      <c r="W696" s="58" t="e">
        <f t="shared" si="189"/>
        <v>#DIV/0!</v>
      </c>
      <c r="X696" s="30" t="str">
        <f t="shared" si="183"/>
        <v>ไม่ผ่าน</v>
      </c>
      <c r="Y696" s="30" t="s">
        <v>100</v>
      </c>
      <c r="Z696" s="33"/>
      <c r="AA696" s="13"/>
    </row>
    <row r="697" spans="1:27" ht="72.75" hidden="1" x14ac:dyDescent="0.6">
      <c r="A697" s="15">
        <v>17</v>
      </c>
      <c r="B697" s="19" t="s">
        <v>99</v>
      </c>
      <c r="C697" s="30" t="s">
        <v>95</v>
      </c>
      <c r="D697" s="45" t="s">
        <v>32</v>
      </c>
      <c r="E697" s="30" t="str">
        <f t="shared" si="190"/>
        <v>กฟส</v>
      </c>
      <c r="F697" s="30">
        <v>3</v>
      </c>
      <c r="G697" s="49"/>
      <c r="H697" s="30" t="s">
        <v>102</v>
      </c>
      <c r="I697" s="36" t="s">
        <v>104</v>
      </c>
      <c r="J697" s="32" t="e">
        <f t="shared" si="118"/>
        <v>#VALUE!</v>
      </c>
      <c r="K697" s="37" t="s">
        <v>104</v>
      </c>
      <c r="L697" s="32" t="e">
        <f t="shared" si="184"/>
        <v>#VALUE!</v>
      </c>
      <c r="M697" s="30" t="s">
        <v>104</v>
      </c>
      <c r="N697" s="32" t="e">
        <f t="shared" si="181"/>
        <v>#VALUE!</v>
      </c>
      <c r="O697" s="45" t="str">
        <f t="shared" si="185"/>
        <v>ผ่าน</v>
      </c>
      <c r="Q697" s="32" t="e">
        <f t="shared" si="186"/>
        <v>#DIV/0!</v>
      </c>
      <c r="R697" s="30" t="str">
        <f t="shared" si="187"/>
        <v>ผ่าน</v>
      </c>
      <c r="S697" s="30"/>
      <c r="T697" s="58" t="e">
        <f t="shared" si="188"/>
        <v>#DIV/0!</v>
      </c>
      <c r="U697" s="30" t="str">
        <f t="shared" si="182"/>
        <v>ไม่ผ่าน</v>
      </c>
      <c r="V697" s="33"/>
      <c r="W697" s="58" t="e">
        <f t="shared" si="189"/>
        <v>#DIV/0!</v>
      </c>
      <c r="X697" s="30" t="str">
        <f t="shared" si="183"/>
        <v>ไม่ผ่าน</v>
      </c>
      <c r="Y697" s="30" t="s">
        <v>100</v>
      </c>
      <c r="Z697" s="33"/>
      <c r="AA697" s="13"/>
    </row>
    <row r="698" spans="1:27" ht="72.75" hidden="1" x14ac:dyDescent="0.6">
      <c r="A698" s="15">
        <v>17</v>
      </c>
      <c r="B698" s="19" t="s">
        <v>99</v>
      </c>
      <c r="C698" s="30" t="s">
        <v>95</v>
      </c>
      <c r="D698" s="45" t="s">
        <v>33</v>
      </c>
      <c r="E698" s="30" t="str">
        <f t="shared" si="190"/>
        <v>กฟส</v>
      </c>
      <c r="F698" s="30">
        <v>3</v>
      </c>
      <c r="G698" s="49"/>
      <c r="H698" s="30" t="s">
        <v>102</v>
      </c>
      <c r="I698" s="36" t="s">
        <v>104</v>
      </c>
      <c r="J698" s="32" t="e">
        <f t="shared" si="118"/>
        <v>#VALUE!</v>
      </c>
      <c r="K698" s="37" t="s">
        <v>104</v>
      </c>
      <c r="L698" s="32" t="e">
        <f t="shared" si="184"/>
        <v>#VALUE!</v>
      </c>
      <c r="M698" s="30" t="s">
        <v>104</v>
      </c>
      <c r="N698" s="32" t="e">
        <f t="shared" si="181"/>
        <v>#VALUE!</v>
      </c>
      <c r="O698" s="45" t="str">
        <f t="shared" si="185"/>
        <v>ผ่าน</v>
      </c>
      <c r="Q698" s="32" t="e">
        <f t="shared" si="186"/>
        <v>#DIV/0!</v>
      </c>
      <c r="R698" s="30" t="str">
        <f t="shared" si="187"/>
        <v>ผ่าน</v>
      </c>
      <c r="S698" s="30"/>
      <c r="T698" s="58" t="e">
        <f t="shared" si="188"/>
        <v>#DIV/0!</v>
      </c>
      <c r="U698" s="30" t="str">
        <f t="shared" si="182"/>
        <v>ไม่ผ่าน</v>
      </c>
      <c r="V698" s="33"/>
      <c r="W698" s="58" t="e">
        <f t="shared" si="189"/>
        <v>#DIV/0!</v>
      </c>
      <c r="X698" s="30" t="str">
        <f t="shared" si="183"/>
        <v>ไม่ผ่าน</v>
      </c>
      <c r="Y698" s="30" t="s">
        <v>100</v>
      </c>
      <c r="Z698" s="33"/>
      <c r="AA698" s="13"/>
    </row>
    <row r="699" spans="1:27" ht="72.75" hidden="1" x14ac:dyDescent="0.6">
      <c r="A699" s="15">
        <v>17</v>
      </c>
      <c r="B699" s="19" t="s">
        <v>99</v>
      </c>
      <c r="C699" s="30" t="s">
        <v>95</v>
      </c>
      <c r="D699" s="45" t="s">
        <v>34</v>
      </c>
      <c r="E699" s="30" t="str">
        <f t="shared" si="190"/>
        <v>กฟส</v>
      </c>
      <c r="F699" s="30">
        <v>3</v>
      </c>
      <c r="G699" s="49"/>
      <c r="H699" s="30" t="s">
        <v>102</v>
      </c>
      <c r="I699" s="36" t="s">
        <v>104</v>
      </c>
      <c r="J699" s="32" t="e">
        <f t="shared" si="118"/>
        <v>#VALUE!</v>
      </c>
      <c r="K699" s="37" t="s">
        <v>104</v>
      </c>
      <c r="L699" s="32" t="e">
        <f t="shared" si="184"/>
        <v>#VALUE!</v>
      </c>
      <c r="M699" s="30" t="s">
        <v>104</v>
      </c>
      <c r="N699" s="32" t="e">
        <f t="shared" si="181"/>
        <v>#VALUE!</v>
      </c>
      <c r="O699" s="45" t="str">
        <f t="shared" si="185"/>
        <v>ผ่าน</v>
      </c>
      <c r="Q699" s="32" t="e">
        <f t="shared" si="186"/>
        <v>#DIV/0!</v>
      </c>
      <c r="R699" s="30" t="str">
        <f t="shared" si="187"/>
        <v>ผ่าน</v>
      </c>
      <c r="S699" s="30"/>
      <c r="T699" s="58" t="e">
        <f t="shared" si="188"/>
        <v>#DIV/0!</v>
      </c>
      <c r="U699" s="30" t="str">
        <f t="shared" si="182"/>
        <v>ไม่ผ่าน</v>
      </c>
      <c r="V699" s="33"/>
      <c r="W699" s="58" t="e">
        <f t="shared" si="189"/>
        <v>#DIV/0!</v>
      </c>
      <c r="X699" s="30" t="str">
        <f t="shared" si="183"/>
        <v>ไม่ผ่าน</v>
      </c>
      <c r="Y699" s="30" t="s">
        <v>100</v>
      </c>
      <c r="Z699" s="33"/>
      <c r="AA699" s="13"/>
    </row>
    <row r="700" spans="1:27" ht="72.75" hidden="1" x14ac:dyDescent="0.6">
      <c r="A700" s="15">
        <v>17</v>
      </c>
      <c r="B700" s="19" t="s">
        <v>99</v>
      </c>
      <c r="C700" s="30" t="s">
        <v>95</v>
      </c>
      <c r="D700" s="45" t="s">
        <v>35</v>
      </c>
      <c r="E700" s="30" t="str">
        <f t="shared" si="190"/>
        <v>กฟจ</v>
      </c>
      <c r="F700" s="30">
        <v>3</v>
      </c>
      <c r="G700" s="49" t="s">
        <v>101</v>
      </c>
      <c r="H700" s="30" t="s">
        <v>102</v>
      </c>
      <c r="I700" s="36">
        <v>10.417</v>
      </c>
      <c r="J700" s="32" t="e">
        <f t="shared" si="118"/>
        <v>#VALUE!</v>
      </c>
      <c r="K700" s="36">
        <v>12.505000000000001</v>
      </c>
      <c r="L700" s="32" t="e">
        <f t="shared" si="184"/>
        <v>#VALUE!</v>
      </c>
      <c r="M700" s="30">
        <v>20.036999999999999</v>
      </c>
      <c r="N700" s="32" t="e">
        <f t="shared" si="181"/>
        <v>#VALUE!</v>
      </c>
      <c r="O700" s="45" t="str">
        <f t="shared" si="185"/>
        <v>ผ่าน</v>
      </c>
      <c r="Q700" s="32" t="e">
        <f t="shared" si="186"/>
        <v>#VALUE!</v>
      </c>
      <c r="R700" s="30" t="str">
        <f t="shared" si="187"/>
        <v>ผ่าน</v>
      </c>
      <c r="S700" s="30"/>
      <c r="T700" s="58" t="e">
        <f t="shared" si="188"/>
        <v>#VALUE!</v>
      </c>
      <c r="U700" s="30" t="str">
        <f t="shared" si="182"/>
        <v>ไม่ผ่าน</v>
      </c>
      <c r="V700" s="33"/>
      <c r="W700" s="58" t="e">
        <f t="shared" si="189"/>
        <v>#VALUE!</v>
      </c>
      <c r="X700" s="30" t="str">
        <f t="shared" si="183"/>
        <v>ไม่ผ่าน</v>
      </c>
      <c r="Y700" s="30" t="s">
        <v>100</v>
      </c>
      <c r="Z700" s="33"/>
      <c r="AA700" s="13"/>
    </row>
    <row r="701" spans="1:27" ht="72.75" hidden="1" x14ac:dyDescent="0.6">
      <c r="A701" s="15">
        <v>17</v>
      </c>
      <c r="B701" s="19" t="s">
        <v>99</v>
      </c>
      <c r="C701" s="30" t="s">
        <v>95</v>
      </c>
      <c r="D701" s="45" t="s">
        <v>36</v>
      </c>
      <c r="E701" s="30" t="str">
        <f t="shared" si="190"/>
        <v>กฟส</v>
      </c>
      <c r="F701" s="30">
        <v>3</v>
      </c>
      <c r="G701" s="49"/>
      <c r="H701" s="30" t="s">
        <v>102</v>
      </c>
      <c r="I701" s="36" t="s">
        <v>104</v>
      </c>
      <c r="J701" s="32" t="e">
        <f t="shared" si="118"/>
        <v>#VALUE!</v>
      </c>
      <c r="K701" s="37" t="s">
        <v>104</v>
      </c>
      <c r="L701" s="32" t="e">
        <f t="shared" si="184"/>
        <v>#VALUE!</v>
      </c>
      <c r="M701" s="30" t="s">
        <v>104</v>
      </c>
      <c r="N701" s="32" t="e">
        <f t="shared" si="181"/>
        <v>#VALUE!</v>
      </c>
      <c r="O701" s="45" t="str">
        <f t="shared" si="185"/>
        <v>ผ่าน</v>
      </c>
      <c r="Q701" s="32" t="e">
        <f t="shared" si="186"/>
        <v>#DIV/0!</v>
      </c>
      <c r="R701" s="30" t="str">
        <f t="shared" si="187"/>
        <v>ผ่าน</v>
      </c>
      <c r="S701" s="30"/>
      <c r="T701" s="58" t="e">
        <f t="shared" si="188"/>
        <v>#DIV/0!</v>
      </c>
      <c r="U701" s="30" t="str">
        <f t="shared" si="182"/>
        <v>ไม่ผ่าน</v>
      </c>
      <c r="V701" s="33"/>
      <c r="W701" s="58" t="e">
        <f t="shared" si="189"/>
        <v>#DIV/0!</v>
      </c>
      <c r="X701" s="30" t="str">
        <f t="shared" si="183"/>
        <v>ไม่ผ่าน</v>
      </c>
      <c r="Y701" s="30" t="s">
        <v>100</v>
      </c>
      <c r="Z701" s="33"/>
      <c r="AA701" s="13"/>
    </row>
    <row r="702" spans="1:27" ht="72.75" hidden="1" x14ac:dyDescent="0.6">
      <c r="A702" s="15">
        <v>17</v>
      </c>
      <c r="B702" s="19" t="s">
        <v>99</v>
      </c>
      <c r="C702" s="30" t="s">
        <v>95</v>
      </c>
      <c r="D702" s="45" t="s">
        <v>37</v>
      </c>
      <c r="E702" s="30" t="str">
        <f t="shared" si="190"/>
        <v>กฟส</v>
      </c>
      <c r="F702" s="30">
        <v>3</v>
      </c>
      <c r="G702" s="49"/>
      <c r="H702" s="30" t="s">
        <v>102</v>
      </c>
      <c r="I702" s="36" t="s">
        <v>104</v>
      </c>
      <c r="J702" s="32" t="e">
        <f t="shared" si="118"/>
        <v>#VALUE!</v>
      </c>
      <c r="K702" s="37" t="s">
        <v>104</v>
      </c>
      <c r="L702" s="32" t="e">
        <f t="shared" si="184"/>
        <v>#VALUE!</v>
      </c>
      <c r="M702" s="30" t="s">
        <v>104</v>
      </c>
      <c r="N702" s="32" t="e">
        <f t="shared" si="181"/>
        <v>#VALUE!</v>
      </c>
      <c r="O702" s="45" t="str">
        <f t="shared" si="185"/>
        <v>ผ่าน</v>
      </c>
      <c r="Q702" s="32" t="e">
        <f t="shared" si="186"/>
        <v>#DIV/0!</v>
      </c>
      <c r="R702" s="30" t="str">
        <f t="shared" si="187"/>
        <v>ผ่าน</v>
      </c>
      <c r="S702" s="30"/>
      <c r="T702" s="58" t="e">
        <f t="shared" si="188"/>
        <v>#DIV/0!</v>
      </c>
      <c r="U702" s="30" t="str">
        <f t="shared" si="182"/>
        <v>ไม่ผ่าน</v>
      </c>
      <c r="V702" s="33"/>
      <c r="W702" s="58" t="e">
        <f t="shared" si="189"/>
        <v>#DIV/0!</v>
      </c>
      <c r="X702" s="30" t="str">
        <f t="shared" si="183"/>
        <v>ไม่ผ่าน</v>
      </c>
      <c r="Y702" s="30" t="s">
        <v>100</v>
      </c>
      <c r="Z702" s="33"/>
      <c r="AA702" s="13"/>
    </row>
    <row r="703" spans="1:27" ht="72.75" hidden="1" x14ac:dyDescent="0.6">
      <c r="A703" s="15">
        <v>17</v>
      </c>
      <c r="B703" s="19" t="s">
        <v>99</v>
      </c>
      <c r="C703" s="30" t="s">
        <v>95</v>
      </c>
      <c r="D703" s="45" t="s">
        <v>38</v>
      </c>
      <c r="E703" s="30" t="str">
        <f t="shared" si="190"/>
        <v>กฟจ</v>
      </c>
      <c r="F703" s="30">
        <v>3</v>
      </c>
      <c r="G703" s="49" t="s">
        <v>101</v>
      </c>
      <c r="H703" s="30" t="s">
        <v>102</v>
      </c>
      <c r="I703" s="36">
        <v>5.8040000000000003</v>
      </c>
      <c r="J703" s="32" t="e">
        <f t="shared" si="118"/>
        <v>#VALUE!</v>
      </c>
      <c r="K703" s="36">
        <v>24.06</v>
      </c>
      <c r="L703" s="32" t="e">
        <f t="shared" si="184"/>
        <v>#VALUE!</v>
      </c>
      <c r="M703" s="30">
        <v>21.484999999999999</v>
      </c>
      <c r="N703" s="32" t="e">
        <f t="shared" si="181"/>
        <v>#VALUE!</v>
      </c>
      <c r="O703" s="45" t="str">
        <f t="shared" si="185"/>
        <v>ผ่าน</v>
      </c>
      <c r="Q703" s="32" t="e">
        <f t="shared" si="186"/>
        <v>#VALUE!</v>
      </c>
      <c r="R703" s="30" t="str">
        <f t="shared" si="187"/>
        <v>ผ่าน</v>
      </c>
      <c r="S703" s="30"/>
      <c r="T703" s="58" t="e">
        <f t="shared" si="188"/>
        <v>#VALUE!</v>
      </c>
      <c r="U703" s="30" t="str">
        <f t="shared" si="182"/>
        <v>ไม่ผ่าน</v>
      </c>
      <c r="V703" s="33"/>
      <c r="W703" s="58" t="e">
        <f t="shared" si="189"/>
        <v>#VALUE!</v>
      </c>
      <c r="X703" s="30" t="str">
        <f t="shared" si="183"/>
        <v>ไม่ผ่าน</v>
      </c>
      <c r="Y703" s="30" t="s">
        <v>100</v>
      </c>
      <c r="Z703" s="33"/>
      <c r="AA703" s="13"/>
    </row>
    <row r="704" spans="1:27" ht="72.75" hidden="1" x14ac:dyDescent="0.6">
      <c r="A704" s="15">
        <v>17</v>
      </c>
      <c r="B704" s="19" t="s">
        <v>99</v>
      </c>
      <c r="C704" s="30" t="s">
        <v>95</v>
      </c>
      <c r="D704" s="45" t="s">
        <v>39</v>
      </c>
      <c r="E704" s="30" t="str">
        <f t="shared" si="190"/>
        <v>กฟส</v>
      </c>
      <c r="F704" s="30">
        <v>3</v>
      </c>
      <c r="G704" s="49"/>
      <c r="H704" s="30" t="s">
        <v>102</v>
      </c>
      <c r="I704" s="36" t="s">
        <v>104</v>
      </c>
      <c r="J704" s="32" t="e">
        <f t="shared" si="118"/>
        <v>#VALUE!</v>
      </c>
      <c r="K704" s="37" t="s">
        <v>104</v>
      </c>
      <c r="L704" s="32" t="e">
        <f t="shared" si="184"/>
        <v>#VALUE!</v>
      </c>
      <c r="M704" s="30" t="s">
        <v>104</v>
      </c>
      <c r="N704" s="32" t="e">
        <f t="shared" si="181"/>
        <v>#VALUE!</v>
      </c>
      <c r="O704" s="45" t="str">
        <f t="shared" si="185"/>
        <v>ผ่าน</v>
      </c>
      <c r="Q704" s="32" t="e">
        <f t="shared" si="186"/>
        <v>#DIV/0!</v>
      </c>
      <c r="R704" s="30" t="str">
        <f t="shared" si="187"/>
        <v>ผ่าน</v>
      </c>
      <c r="S704" s="30"/>
      <c r="T704" s="58" t="e">
        <f t="shared" si="188"/>
        <v>#DIV/0!</v>
      </c>
      <c r="U704" s="30" t="str">
        <f t="shared" si="182"/>
        <v>ไม่ผ่าน</v>
      </c>
      <c r="V704" s="33"/>
      <c r="W704" s="58" t="e">
        <f t="shared" si="189"/>
        <v>#DIV/0!</v>
      </c>
      <c r="X704" s="30" t="str">
        <f t="shared" si="183"/>
        <v>ไม่ผ่าน</v>
      </c>
      <c r="Y704" s="30" t="s">
        <v>100</v>
      </c>
      <c r="Z704" s="33"/>
      <c r="AA704" s="13"/>
    </row>
    <row r="705" spans="1:27" ht="72.75" hidden="1" x14ac:dyDescent="0.6">
      <c r="A705" s="15">
        <v>17</v>
      </c>
      <c r="B705" s="19" t="s">
        <v>99</v>
      </c>
      <c r="C705" s="30" t="s">
        <v>95</v>
      </c>
      <c r="D705" s="45" t="s">
        <v>40</v>
      </c>
      <c r="E705" s="30" t="str">
        <f t="shared" si="190"/>
        <v>กฟส</v>
      </c>
      <c r="F705" s="30">
        <v>3</v>
      </c>
      <c r="G705" s="49"/>
      <c r="H705" s="30" t="s">
        <v>102</v>
      </c>
      <c r="I705" s="36" t="s">
        <v>104</v>
      </c>
      <c r="J705" s="32" t="e">
        <f t="shared" si="118"/>
        <v>#VALUE!</v>
      </c>
      <c r="K705" s="37" t="s">
        <v>104</v>
      </c>
      <c r="L705" s="32" t="e">
        <f t="shared" si="184"/>
        <v>#VALUE!</v>
      </c>
      <c r="M705" s="30" t="s">
        <v>104</v>
      </c>
      <c r="N705" s="32" t="e">
        <f t="shared" si="181"/>
        <v>#VALUE!</v>
      </c>
      <c r="O705" s="45" t="str">
        <f t="shared" si="185"/>
        <v>ผ่าน</v>
      </c>
      <c r="Q705" s="32" t="e">
        <f t="shared" si="186"/>
        <v>#DIV/0!</v>
      </c>
      <c r="R705" s="30" t="str">
        <f t="shared" si="187"/>
        <v>ผ่าน</v>
      </c>
      <c r="S705" s="30"/>
      <c r="T705" s="58" t="e">
        <f t="shared" si="188"/>
        <v>#DIV/0!</v>
      </c>
      <c r="U705" s="30" t="str">
        <f t="shared" si="182"/>
        <v>ไม่ผ่าน</v>
      </c>
      <c r="V705" s="33"/>
      <c r="W705" s="58" t="e">
        <f t="shared" si="189"/>
        <v>#DIV/0!</v>
      </c>
      <c r="X705" s="30" t="str">
        <f t="shared" si="183"/>
        <v>ไม่ผ่าน</v>
      </c>
      <c r="Y705" s="30" t="s">
        <v>100</v>
      </c>
      <c r="Z705" s="33"/>
      <c r="AA705" s="13"/>
    </row>
    <row r="706" spans="1:27" ht="72.75" hidden="1" x14ac:dyDescent="0.6">
      <c r="A706" s="15">
        <v>17</v>
      </c>
      <c r="B706" s="19" t="s">
        <v>99</v>
      </c>
      <c r="C706" s="30" t="s">
        <v>95</v>
      </c>
      <c r="D706" s="45" t="s">
        <v>41</v>
      </c>
      <c r="E706" s="30" t="str">
        <f t="shared" si="190"/>
        <v>กฟส</v>
      </c>
      <c r="F706" s="30">
        <v>3</v>
      </c>
      <c r="G706" s="49"/>
      <c r="H706" s="30" t="s">
        <v>102</v>
      </c>
      <c r="I706" s="36" t="s">
        <v>104</v>
      </c>
      <c r="J706" s="32" t="e">
        <f t="shared" si="118"/>
        <v>#VALUE!</v>
      </c>
      <c r="K706" s="37" t="s">
        <v>104</v>
      </c>
      <c r="L706" s="32" t="e">
        <f t="shared" si="184"/>
        <v>#VALUE!</v>
      </c>
      <c r="M706" s="30" t="s">
        <v>104</v>
      </c>
      <c r="N706" s="32" t="e">
        <f t="shared" si="181"/>
        <v>#VALUE!</v>
      </c>
      <c r="O706" s="45" t="str">
        <f t="shared" si="185"/>
        <v>ผ่าน</v>
      </c>
      <c r="Q706" s="32" t="e">
        <f t="shared" si="186"/>
        <v>#DIV/0!</v>
      </c>
      <c r="R706" s="30" t="str">
        <f t="shared" si="187"/>
        <v>ผ่าน</v>
      </c>
      <c r="S706" s="30"/>
      <c r="T706" s="58" t="e">
        <f t="shared" si="188"/>
        <v>#DIV/0!</v>
      </c>
      <c r="U706" s="30" t="str">
        <f t="shared" si="182"/>
        <v>ไม่ผ่าน</v>
      </c>
      <c r="V706" s="33"/>
      <c r="W706" s="58" t="e">
        <f t="shared" si="189"/>
        <v>#DIV/0!</v>
      </c>
      <c r="X706" s="30" t="str">
        <f t="shared" si="183"/>
        <v>ไม่ผ่าน</v>
      </c>
      <c r="Y706" s="30" t="s">
        <v>100</v>
      </c>
      <c r="Z706" s="33"/>
      <c r="AA706" s="13"/>
    </row>
    <row r="707" spans="1:27" ht="72.75" hidden="1" x14ac:dyDescent="0.6">
      <c r="A707" s="15">
        <v>17</v>
      </c>
      <c r="B707" s="19" t="s">
        <v>99</v>
      </c>
      <c r="C707" s="30" t="s">
        <v>95</v>
      </c>
      <c r="D707" s="45" t="s">
        <v>42</v>
      </c>
      <c r="E707" s="30" t="str">
        <f t="shared" si="190"/>
        <v>กฟส</v>
      </c>
      <c r="F707" s="30">
        <v>3</v>
      </c>
      <c r="G707" s="49"/>
      <c r="H707" s="30" t="s">
        <v>102</v>
      </c>
      <c r="I707" s="36" t="s">
        <v>104</v>
      </c>
      <c r="J707" s="32" t="e">
        <f t="shared" si="118"/>
        <v>#VALUE!</v>
      </c>
      <c r="K707" s="37" t="s">
        <v>104</v>
      </c>
      <c r="L707" s="32" t="e">
        <f t="shared" si="184"/>
        <v>#VALUE!</v>
      </c>
      <c r="M707" s="30" t="s">
        <v>104</v>
      </c>
      <c r="N707" s="32" t="e">
        <f t="shared" si="181"/>
        <v>#VALUE!</v>
      </c>
      <c r="O707" s="45" t="str">
        <f t="shared" si="185"/>
        <v>ผ่าน</v>
      </c>
      <c r="Q707" s="32" t="e">
        <f t="shared" si="186"/>
        <v>#DIV/0!</v>
      </c>
      <c r="R707" s="30" t="str">
        <f t="shared" si="187"/>
        <v>ผ่าน</v>
      </c>
      <c r="S707" s="30"/>
      <c r="T707" s="58" t="e">
        <f t="shared" si="188"/>
        <v>#DIV/0!</v>
      </c>
      <c r="U707" s="30" t="str">
        <f t="shared" si="182"/>
        <v>ไม่ผ่าน</v>
      </c>
      <c r="V707" s="33"/>
      <c r="W707" s="58" t="e">
        <f t="shared" si="189"/>
        <v>#DIV/0!</v>
      </c>
      <c r="X707" s="30" t="str">
        <f t="shared" si="183"/>
        <v>ไม่ผ่าน</v>
      </c>
      <c r="Y707" s="30" t="s">
        <v>100</v>
      </c>
      <c r="Z707" s="33"/>
      <c r="AA707" s="13"/>
    </row>
    <row r="708" spans="1:27" ht="72.75" hidden="1" x14ac:dyDescent="0.6">
      <c r="A708" s="15">
        <v>17</v>
      </c>
      <c r="B708" s="19" t="s">
        <v>99</v>
      </c>
      <c r="C708" s="30" t="s">
        <v>95</v>
      </c>
      <c r="D708" s="45" t="s">
        <v>43</v>
      </c>
      <c r="E708" s="30" t="str">
        <f t="shared" si="190"/>
        <v>กฟส</v>
      </c>
      <c r="F708" s="30">
        <v>3</v>
      </c>
      <c r="G708" s="49"/>
      <c r="H708" s="30" t="s">
        <v>102</v>
      </c>
      <c r="I708" s="36" t="s">
        <v>104</v>
      </c>
      <c r="J708" s="32" t="e">
        <f t="shared" si="118"/>
        <v>#VALUE!</v>
      </c>
      <c r="K708" s="37" t="s">
        <v>104</v>
      </c>
      <c r="L708" s="32" t="e">
        <f t="shared" si="184"/>
        <v>#VALUE!</v>
      </c>
      <c r="M708" s="30" t="s">
        <v>104</v>
      </c>
      <c r="N708" s="32" t="e">
        <f t="shared" si="181"/>
        <v>#VALUE!</v>
      </c>
      <c r="O708" s="45" t="str">
        <f t="shared" si="185"/>
        <v>ผ่าน</v>
      </c>
      <c r="Q708" s="32" t="e">
        <f t="shared" si="186"/>
        <v>#DIV/0!</v>
      </c>
      <c r="R708" s="30" t="str">
        <f t="shared" si="187"/>
        <v>ผ่าน</v>
      </c>
      <c r="S708" s="30"/>
      <c r="T708" s="58" t="e">
        <f t="shared" si="188"/>
        <v>#DIV/0!</v>
      </c>
      <c r="U708" s="30" t="str">
        <f t="shared" si="182"/>
        <v>ไม่ผ่าน</v>
      </c>
      <c r="V708" s="33"/>
      <c r="W708" s="58" t="e">
        <f t="shared" si="189"/>
        <v>#DIV/0!</v>
      </c>
      <c r="X708" s="30" t="str">
        <f t="shared" si="183"/>
        <v>ไม่ผ่าน</v>
      </c>
      <c r="Y708" s="30" t="s">
        <v>100</v>
      </c>
      <c r="Z708" s="33"/>
      <c r="AA708" s="13"/>
    </row>
    <row r="709" spans="1:27" ht="72.75" hidden="1" x14ac:dyDescent="0.6">
      <c r="A709" s="15">
        <v>17</v>
      </c>
      <c r="B709" s="19" t="s">
        <v>99</v>
      </c>
      <c r="C709" s="30" t="s">
        <v>95</v>
      </c>
      <c r="D709" s="45" t="s">
        <v>79</v>
      </c>
      <c r="E709" s="30" t="str">
        <f t="shared" si="190"/>
        <v>กฟส</v>
      </c>
      <c r="F709" s="30">
        <v>3</v>
      </c>
      <c r="G709" s="49"/>
      <c r="H709" s="30" t="s">
        <v>102</v>
      </c>
      <c r="I709" s="36" t="s">
        <v>104</v>
      </c>
      <c r="J709" s="32" t="e">
        <f t="shared" si="118"/>
        <v>#VALUE!</v>
      </c>
      <c r="K709" s="37" t="s">
        <v>104</v>
      </c>
      <c r="L709" s="32" t="e">
        <f t="shared" si="184"/>
        <v>#VALUE!</v>
      </c>
      <c r="M709" s="30" t="s">
        <v>104</v>
      </c>
      <c r="N709" s="32" t="e">
        <f t="shared" si="181"/>
        <v>#VALUE!</v>
      </c>
      <c r="O709" s="45" t="str">
        <f t="shared" si="185"/>
        <v>ผ่าน</v>
      </c>
      <c r="Q709" s="32" t="e">
        <f t="shared" si="186"/>
        <v>#DIV/0!</v>
      </c>
      <c r="R709" s="30" t="str">
        <f t="shared" si="187"/>
        <v>ผ่าน</v>
      </c>
      <c r="S709" s="30"/>
      <c r="T709" s="58" t="e">
        <f t="shared" si="188"/>
        <v>#DIV/0!</v>
      </c>
      <c r="U709" s="30" t="str">
        <f t="shared" si="182"/>
        <v>ไม่ผ่าน</v>
      </c>
      <c r="V709" s="33"/>
      <c r="W709" s="58" t="e">
        <f t="shared" si="189"/>
        <v>#DIV/0!</v>
      </c>
      <c r="X709" s="30" t="str">
        <f t="shared" si="183"/>
        <v>ไม่ผ่าน</v>
      </c>
      <c r="Y709" s="30" t="s">
        <v>100</v>
      </c>
      <c r="Z709" s="33"/>
      <c r="AA709" s="13"/>
    </row>
    <row r="710" spans="1:27" ht="72.75" hidden="1" x14ac:dyDescent="0.6">
      <c r="A710" s="15">
        <v>17</v>
      </c>
      <c r="B710" s="19" t="s">
        <v>99</v>
      </c>
      <c r="C710" s="30" t="s">
        <v>95</v>
      </c>
      <c r="D710" s="45" t="s">
        <v>45</v>
      </c>
      <c r="E710" s="30" t="str">
        <f t="shared" si="190"/>
        <v>กฟจ</v>
      </c>
      <c r="F710" s="30">
        <v>3</v>
      </c>
      <c r="G710" s="49" t="s">
        <v>101</v>
      </c>
      <c r="H710" s="30" t="s">
        <v>102</v>
      </c>
      <c r="I710" s="36">
        <v>20.291</v>
      </c>
      <c r="J710" s="32" t="e">
        <f t="shared" si="118"/>
        <v>#VALUE!</v>
      </c>
      <c r="K710" s="36">
        <v>16.632999999999999</v>
      </c>
      <c r="L710" s="32" t="e">
        <f t="shared" si="184"/>
        <v>#VALUE!</v>
      </c>
      <c r="M710" s="30">
        <v>19.492000000000001</v>
      </c>
      <c r="N710" s="32" t="e">
        <f t="shared" si="181"/>
        <v>#VALUE!</v>
      </c>
      <c r="O710" s="45" t="str">
        <f t="shared" si="185"/>
        <v>ผ่าน</v>
      </c>
      <c r="Q710" s="32" t="e">
        <f t="shared" si="186"/>
        <v>#VALUE!</v>
      </c>
      <c r="R710" s="30" t="str">
        <f t="shared" si="187"/>
        <v>ผ่าน</v>
      </c>
      <c r="S710" s="30"/>
      <c r="T710" s="58" t="e">
        <f t="shared" si="188"/>
        <v>#VALUE!</v>
      </c>
      <c r="U710" s="30" t="str">
        <f t="shared" si="182"/>
        <v>ไม่ผ่าน</v>
      </c>
      <c r="V710" s="33"/>
      <c r="W710" s="58" t="e">
        <f t="shared" si="189"/>
        <v>#VALUE!</v>
      </c>
      <c r="X710" s="30" t="str">
        <f t="shared" si="183"/>
        <v>ไม่ผ่าน</v>
      </c>
      <c r="Y710" s="30" t="s">
        <v>100</v>
      </c>
      <c r="Z710" s="33"/>
      <c r="AA710" s="13"/>
    </row>
    <row r="711" spans="1:27" ht="72.75" hidden="1" x14ac:dyDescent="0.6">
      <c r="A711" s="15">
        <v>17</v>
      </c>
      <c r="B711" s="19" t="s">
        <v>99</v>
      </c>
      <c r="C711" s="30" t="s">
        <v>95</v>
      </c>
      <c r="D711" s="45" t="s">
        <v>46</v>
      </c>
      <c r="E711" s="30" t="str">
        <f t="shared" si="190"/>
        <v>กฟส</v>
      </c>
      <c r="F711" s="30">
        <v>3</v>
      </c>
      <c r="G711" s="49"/>
      <c r="H711" s="30" t="s">
        <v>102</v>
      </c>
      <c r="I711" s="36" t="s">
        <v>104</v>
      </c>
      <c r="J711" s="32" t="e">
        <f t="shared" si="118"/>
        <v>#VALUE!</v>
      </c>
      <c r="K711" s="37" t="s">
        <v>104</v>
      </c>
      <c r="L711" s="32" t="e">
        <f t="shared" si="184"/>
        <v>#VALUE!</v>
      </c>
      <c r="M711" s="30" t="s">
        <v>104</v>
      </c>
      <c r="N711" s="32" t="e">
        <f t="shared" si="181"/>
        <v>#VALUE!</v>
      </c>
      <c r="O711" s="45" t="str">
        <f t="shared" si="185"/>
        <v>ผ่าน</v>
      </c>
      <c r="Q711" s="32" t="e">
        <f t="shared" si="186"/>
        <v>#DIV/0!</v>
      </c>
      <c r="R711" s="30" t="str">
        <f t="shared" si="187"/>
        <v>ผ่าน</v>
      </c>
      <c r="S711" s="30"/>
      <c r="T711" s="58" t="e">
        <f t="shared" si="188"/>
        <v>#DIV/0!</v>
      </c>
      <c r="U711" s="30" t="str">
        <f t="shared" si="182"/>
        <v>ไม่ผ่าน</v>
      </c>
      <c r="V711" s="33"/>
      <c r="W711" s="58" t="e">
        <f t="shared" si="189"/>
        <v>#DIV/0!</v>
      </c>
      <c r="X711" s="30" t="str">
        <f t="shared" si="183"/>
        <v>ไม่ผ่าน</v>
      </c>
      <c r="Y711" s="30" t="s">
        <v>100</v>
      </c>
      <c r="Z711" s="33"/>
      <c r="AA711" s="13"/>
    </row>
    <row r="712" spans="1:27" ht="72.75" hidden="1" x14ac:dyDescent="0.6">
      <c r="A712" s="15">
        <v>17</v>
      </c>
      <c r="B712" s="19" t="s">
        <v>99</v>
      </c>
      <c r="C712" s="30" t="s">
        <v>95</v>
      </c>
      <c r="D712" s="45" t="s">
        <v>47</v>
      </c>
      <c r="E712" s="30" t="str">
        <f t="shared" si="190"/>
        <v>กฟส</v>
      </c>
      <c r="F712" s="30">
        <v>3</v>
      </c>
      <c r="G712" s="49"/>
      <c r="H712" s="30" t="s">
        <v>102</v>
      </c>
      <c r="I712" s="36" t="s">
        <v>104</v>
      </c>
      <c r="J712" s="32" t="e">
        <f t="shared" si="118"/>
        <v>#VALUE!</v>
      </c>
      <c r="K712" s="37" t="s">
        <v>104</v>
      </c>
      <c r="L712" s="32" t="e">
        <f t="shared" si="184"/>
        <v>#VALUE!</v>
      </c>
      <c r="M712" s="30" t="s">
        <v>104</v>
      </c>
      <c r="N712" s="32" t="e">
        <f t="shared" si="181"/>
        <v>#VALUE!</v>
      </c>
      <c r="O712" s="45" t="str">
        <f t="shared" si="185"/>
        <v>ผ่าน</v>
      </c>
      <c r="Q712" s="32" t="e">
        <f t="shared" si="186"/>
        <v>#DIV/0!</v>
      </c>
      <c r="R712" s="30" t="str">
        <f t="shared" si="187"/>
        <v>ผ่าน</v>
      </c>
      <c r="S712" s="30"/>
      <c r="T712" s="58" t="e">
        <f t="shared" si="188"/>
        <v>#DIV/0!</v>
      </c>
      <c r="U712" s="30" t="str">
        <f t="shared" si="182"/>
        <v>ไม่ผ่าน</v>
      </c>
      <c r="V712" s="33"/>
      <c r="W712" s="58" t="e">
        <f t="shared" si="189"/>
        <v>#DIV/0!</v>
      </c>
      <c r="X712" s="30" t="str">
        <f t="shared" si="183"/>
        <v>ไม่ผ่าน</v>
      </c>
      <c r="Y712" s="30" t="s">
        <v>100</v>
      </c>
      <c r="Z712" s="33"/>
      <c r="AA712" s="13"/>
    </row>
    <row r="713" spans="1:27" ht="72.75" hidden="1" x14ac:dyDescent="0.6">
      <c r="A713" s="15">
        <v>17</v>
      </c>
      <c r="B713" s="19" t="s">
        <v>99</v>
      </c>
      <c r="C713" s="30" t="s">
        <v>95</v>
      </c>
      <c r="D713" s="45" t="s">
        <v>48</v>
      </c>
      <c r="E713" s="30" t="str">
        <f t="shared" si="190"/>
        <v>กฟจ</v>
      </c>
      <c r="F713" s="30">
        <v>3</v>
      </c>
      <c r="G713" s="49" t="s">
        <v>101</v>
      </c>
      <c r="H713" s="30" t="s">
        <v>102</v>
      </c>
      <c r="I713" s="36">
        <v>17.088000000000001</v>
      </c>
      <c r="J713" s="32" t="e">
        <f t="shared" si="118"/>
        <v>#VALUE!</v>
      </c>
      <c r="K713" s="36">
        <v>23.73</v>
      </c>
      <c r="L713" s="32" t="e">
        <f t="shared" si="184"/>
        <v>#VALUE!</v>
      </c>
      <c r="M713" s="30">
        <v>33.747999999999998</v>
      </c>
      <c r="N713" s="32" t="e">
        <f t="shared" si="181"/>
        <v>#VALUE!</v>
      </c>
      <c r="O713" s="45" t="str">
        <f t="shared" si="185"/>
        <v>ผ่าน</v>
      </c>
      <c r="Q713" s="32" t="e">
        <f t="shared" si="186"/>
        <v>#VALUE!</v>
      </c>
      <c r="R713" s="30" t="str">
        <f t="shared" si="187"/>
        <v>ผ่าน</v>
      </c>
      <c r="S713" s="30"/>
      <c r="T713" s="58" t="e">
        <f t="shared" si="188"/>
        <v>#VALUE!</v>
      </c>
      <c r="U713" s="30" t="str">
        <f t="shared" si="182"/>
        <v>ไม่ผ่าน</v>
      </c>
      <c r="V713" s="33"/>
      <c r="W713" s="58" t="e">
        <f t="shared" si="189"/>
        <v>#VALUE!</v>
      </c>
      <c r="X713" s="30" t="str">
        <f t="shared" si="183"/>
        <v>ไม่ผ่าน</v>
      </c>
      <c r="Y713" s="30" t="s">
        <v>100</v>
      </c>
      <c r="Z713" s="33"/>
      <c r="AA713" s="13"/>
    </row>
    <row r="714" spans="1:27" ht="72.75" hidden="1" x14ac:dyDescent="0.6">
      <c r="A714" s="15">
        <v>17</v>
      </c>
      <c r="B714" s="19" t="s">
        <v>99</v>
      </c>
      <c r="C714" s="30" t="s">
        <v>95</v>
      </c>
      <c r="D714" s="45" t="s">
        <v>49</v>
      </c>
      <c r="E714" s="30" t="str">
        <f t="shared" si="190"/>
        <v>กฟส</v>
      </c>
      <c r="F714" s="30">
        <v>3</v>
      </c>
      <c r="G714" s="49"/>
      <c r="H714" s="30" t="s">
        <v>102</v>
      </c>
      <c r="I714" s="36" t="s">
        <v>104</v>
      </c>
      <c r="J714" s="32" t="e">
        <f t="shared" si="118"/>
        <v>#VALUE!</v>
      </c>
      <c r="K714" s="37" t="s">
        <v>104</v>
      </c>
      <c r="L714" s="32" t="e">
        <f t="shared" si="184"/>
        <v>#VALUE!</v>
      </c>
      <c r="M714" s="30" t="s">
        <v>104</v>
      </c>
      <c r="N714" s="32" t="e">
        <f t="shared" si="181"/>
        <v>#VALUE!</v>
      </c>
      <c r="O714" s="45" t="str">
        <f t="shared" si="185"/>
        <v>ผ่าน</v>
      </c>
      <c r="Q714" s="32" t="e">
        <f t="shared" si="186"/>
        <v>#DIV/0!</v>
      </c>
      <c r="R714" s="30" t="str">
        <f t="shared" si="187"/>
        <v>ผ่าน</v>
      </c>
      <c r="S714" s="30"/>
      <c r="T714" s="58" t="e">
        <f t="shared" si="188"/>
        <v>#DIV/0!</v>
      </c>
      <c r="U714" s="30" t="str">
        <f t="shared" si="182"/>
        <v>ไม่ผ่าน</v>
      </c>
      <c r="V714" s="33"/>
      <c r="W714" s="58" t="e">
        <f t="shared" si="189"/>
        <v>#DIV/0!</v>
      </c>
      <c r="X714" s="30" t="str">
        <f t="shared" si="183"/>
        <v>ไม่ผ่าน</v>
      </c>
      <c r="Y714" s="30" t="s">
        <v>100</v>
      </c>
      <c r="Z714" s="33"/>
      <c r="AA714" s="13"/>
    </row>
    <row r="715" spans="1:27" ht="72.75" hidden="1" x14ac:dyDescent="0.6">
      <c r="A715" s="15">
        <v>17</v>
      </c>
      <c r="B715" s="19" t="s">
        <v>99</v>
      </c>
      <c r="C715" s="30" t="s">
        <v>95</v>
      </c>
      <c r="D715" s="45" t="s">
        <v>50</v>
      </c>
      <c r="E715" s="30" t="str">
        <f t="shared" si="190"/>
        <v>กฟส</v>
      </c>
      <c r="F715" s="30">
        <v>3</v>
      </c>
      <c r="G715" s="49"/>
      <c r="H715" s="30" t="s">
        <v>102</v>
      </c>
      <c r="I715" s="36" t="s">
        <v>104</v>
      </c>
      <c r="J715" s="32" t="e">
        <f t="shared" si="118"/>
        <v>#VALUE!</v>
      </c>
      <c r="K715" s="37" t="s">
        <v>104</v>
      </c>
      <c r="L715" s="32" t="e">
        <f t="shared" si="184"/>
        <v>#VALUE!</v>
      </c>
      <c r="M715" s="30" t="s">
        <v>104</v>
      </c>
      <c r="N715" s="32" t="e">
        <f t="shared" si="181"/>
        <v>#VALUE!</v>
      </c>
      <c r="O715" s="45" t="str">
        <f t="shared" si="185"/>
        <v>ผ่าน</v>
      </c>
      <c r="Q715" s="32" t="e">
        <f t="shared" si="186"/>
        <v>#DIV/0!</v>
      </c>
      <c r="R715" s="30" t="str">
        <f t="shared" si="187"/>
        <v>ผ่าน</v>
      </c>
      <c r="S715" s="30"/>
      <c r="T715" s="58" t="e">
        <f t="shared" si="188"/>
        <v>#DIV/0!</v>
      </c>
      <c r="U715" s="30" t="str">
        <f t="shared" si="182"/>
        <v>ไม่ผ่าน</v>
      </c>
      <c r="V715" s="33"/>
      <c r="W715" s="58" t="e">
        <f t="shared" si="189"/>
        <v>#DIV/0!</v>
      </c>
      <c r="X715" s="30" t="str">
        <f t="shared" si="183"/>
        <v>ไม่ผ่าน</v>
      </c>
      <c r="Y715" s="30" t="s">
        <v>100</v>
      </c>
      <c r="Z715" s="33"/>
      <c r="AA715" s="13"/>
    </row>
    <row r="716" spans="1:27" ht="72.75" hidden="1" x14ac:dyDescent="0.6">
      <c r="A716" s="15">
        <v>17</v>
      </c>
      <c r="B716" s="19" t="s">
        <v>99</v>
      </c>
      <c r="C716" s="30" t="s">
        <v>95</v>
      </c>
      <c r="D716" s="45" t="s">
        <v>51</v>
      </c>
      <c r="E716" s="30" t="str">
        <f t="shared" si="190"/>
        <v>กฟส</v>
      </c>
      <c r="F716" s="30">
        <v>3</v>
      </c>
      <c r="G716" s="49"/>
      <c r="H716" s="30" t="s">
        <v>102</v>
      </c>
      <c r="I716" s="36" t="s">
        <v>104</v>
      </c>
      <c r="J716" s="32" t="e">
        <f t="shared" si="118"/>
        <v>#VALUE!</v>
      </c>
      <c r="K716" s="37" t="s">
        <v>104</v>
      </c>
      <c r="L716" s="32" t="e">
        <f t="shared" si="184"/>
        <v>#VALUE!</v>
      </c>
      <c r="M716" s="30" t="s">
        <v>104</v>
      </c>
      <c r="N716" s="32" t="e">
        <f t="shared" si="181"/>
        <v>#VALUE!</v>
      </c>
      <c r="O716" s="45" t="str">
        <f t="shared" si="185"/>
        <v>ผ่าน</v>
      </c>
      <c r="Q716" s="32" t="e">
        <f t="shared" si="186"/>
        <v>#DIV/0!</v>
      </c>
      <c r="R716" s="30" t="str">
        <f t="shared" si="187"/>
        <v>ผ่าน</v>
      </c>
      <c r="S716" s="30"/>
      <c r="T716" s="58" t="e">
        <f t="shared" si="188"/>
        <v>#DIV/0!</v>
      </c>
      <c r="U716" s="30" t="str">
        <f t="shared" si="182"/>
        <v>ไม่ผ่าน</v>
      </c>
      <c r="V716" s="33"/>
      <c r="W716" s="58" t="e">
        <f t="shared" si="189"/>
        <v>#DIV/0!</v>
      </c>
      <c r="X716" s="30" t="str">
        <f t="shared" si="183"/>
        <v>ไม่ผ่าน</v>
      </c>
      <c r="Y716" s="30" t="s">
        <v>100</v>
      </c>
      <c r="Z716" s="33"/>
      <c r="AA716" s="13"/>
    </row>
    <row r="717" spans="1:27" ht="72.75" hidden="1" x14ac:dyDescent="0.6">
      <c r="A717" s="15">
        <v>17</v>
      </c>
      <c r="B717" s="19" t="s">
        <v>99</v>
      </c>
      <c r="C717" s="30" t="s">
        <v>95</v>
      </c>
      <c r="D717" s="45" t="s">
        <v>52</v>
      </c>
      <c r="E717" s="30" t="str">
        <f t="shared" si="190"/>
        <v>กฟจ</v>
      </c>
      <c r="F717" s="30">
        <v>3</v>
      </c>
      <c r="G717" s="49" t="s">
        <v>101</v>
      </c>
      <c r="H717" s="30" t="s">
        <v>102</v>
      </c>
      <c r="I717" s="36">
        <v>5.109</v>
      </c>
      <c r="J717" s="32" t="e">
        <f t="shared" si="118"/>
        <v>#VALUE!</v>
      </c>
      <c r="K717" s="36">
        <v>37.747</v>
      </c>
      <c r="L717" s="32" t="e">
        <f t="shared" si="184"/>
        <v>#VALUE!</v>
      </c>
      <c r="M717" s="30">
        <v>46.728000000000002</v>
      </c>
      <c r="N717" s="32" t="e">
        <f t="shared" si="181"/>
        <v>#VALUE!</v>
      </c>
      <c r="O717" s="45" t="str">
        <f t="shared" si="185"/>
        <v>ผ่าน</v>
      </c>
      <c r="Q717" s="32" t="e">
        <f t="shared" si="186"/>
        <v>#VALUE!</v>
      </c>
      <c r="R717" s="30" t="str">
        <f t="shared" si="187"/>
        <v>ผ่าน</v>
      </c>
      <c r="S717" s="30"/>
      <c r="T717" s="58" t="e">
        <f t="shared" si="188"/>
        <v>#VALUE!</v>
      </c>
      <c r="U717" s="30" t="str">
        <f t="shared" si="182"/>
        <v>ไม่ผ่าน</v>
      </c>
      <c r="V717" s="33"/>
      <c r="W717" s="58" t="e">
        <f t="shared" si="189"/>
        <v>#VALUE!</v>
      </c>
      <c r="X717" s="30" t="str">
        <f t="shared" si="183"/>
        <v>ไม่ผ่าน</v>
      </c>
      <c r="Y717" s="30" t="s">
        <v>100</v>
      </c>
      <c r="Z717" s="33"/>
      <c r="AA717" s="13"/>
    </row>
    <row r="718" spans="1:27" ht="72.75" hidden="1" x14ac:dyDescent="0.6">
      <c r="A718" s="15">
        <v>17</v>
      </c>
      <c r="B718" s="19" t="s">
        <v>99</v>
      </c>
      <c r="C718" s="30" t="s">
        <v>95</v>
      </c>
      <c r="D718" s="45" t="s">
        <v>53</v>
      </c>
      <c r="E718" s="30" t="str">
        <f t="shared" si="190"/>
        <v>กฟส</v>
      </c>
      <c r="F718" s="30">
        <v>3</v>
      </c>
      <c r="G718" s="49"/>
      <c r="H718" s="30" t="s">
        <v>102</v>
      </c>
      <c r="I718" s="36" t="s">
        <v>104</v>
      </c>
      <c r="J718" s="32" t="e">
        <f t="shared" si="118"/>
        <v>#VALUE!</v>
      </c>
      <c r="K718" s="37" t="s">
        <v>104</v>
      </c>
      <c r="L718" s="32" t="e">
        <f t="shared" si="184"/>
        <v>#VALUE!</v>
      </c>
      <c r="M718" s="30" t="s">
        <v>104</v>
      </c>
      <c r="N718" s="32" t="e">
        <f t="shared" si="181"/>
        <v>#VALUE!</v>
      </c>
      <c r="O718" s="45" t="str">
        <f t="shared" si="185"/>
        <v>ผ่าน</v>
      </c>
      <c r="Q718" s="32" t="e">
        <f t="shared" si="186"/>
        <v>#DIV/0!</v>
      </c>
      <c r="R718" s="30" t="str">
        <f t="shared" si="187"/>
        <v>ผ่าน</v>
      </c>
      <c r="S718" s="30"/>
      <c r="T718" s="58" t="e">
        <f t="shared" si="188"/>
        <v>#DIV/0!</v>
      </c>
      <c r="U718" s="30" t="str">
        <f t="shared" si="182"/>
        <v>ไม่ผ่าน</v>
      </c>
      <c r="V718" s="33"/>
      <c r="W718" s="58" t="e">
        <f t="shared" si="189"/>
        <v>#DIV/0!</v>
      </c>
      <c r="X718" s="30" t="str">
        <f t="shared" si="183"/>
        <v>ไม่ผ่าน</v>
      </c>
      <c r="Y718" s="30" t="s">
        <v>100</v>
      </c>
      <c r="Z718" s="33"/>
      <c r="AA718" s="13"/>
    </row>
    <row r="719" spans="1:27" ht="72.75" hidden="1" x14ac:dyDescent="0.6">
      <c r="A719" s="15">
        <v>17</v>
      </c>
      <c r="B719" s="19" t="s">
        <v>99</v>
      </c>
      <c r="C719" s="30" t="s">
        <v>95</v>
      </c>
      <c r="D719" s="45" t="s">
        <v>54</v>
      </c>
      <c r="E719" s="30" t="str">
        <f t="shared" si="190"/>
        <v>กฟจ</v>
      </c>
      <c r="F719" s="30">
        <v>3</v>
      </c>
      <c r="G719" s="49" t="s">
        <v>101</v>
      </c>
      <c r="H719" s="30" t="s">
        <v>102</v>
      </c>
      <c r="I719" s="36">
        <v>3.379</v>
      </c>
      <c r="J719" s="32" t="e">
        <f t="shared" si="118"/>
        <v>#VALUE!</v>
      </c>
      <c r="K719" s="36">
        <v>0.28399999999999997</v>
      </c>
      <c r="L719" s="32" t="e">
        <f t="shared" si="184"/>
        <v>#VALUE!</v>
      </c>
      <c r="M719" s="30">
        <v>0.69399999999999995</v>
      </c>
      <c r="N719" s="32" t="e">
        <f t="shared" si="181"/>
        <v>#VALUE!</v>
      </c>
      <c r="O719" s="45" t="str">
        <f t="shared" si="185"/>
        <v>ผ่าน</v>
      </c>
      <c r="Q719" s="32" t="e">
        <f t="shared" si="186"/>
        <v>#VALUE!</v>
      </c>
      <c r="R719" s="30" t="str">
        <f t="shared" si="187"/>
        <v>ผ่าน</v>
      </c>
      <c r="S719" s="30"/>
      <c r="T719" s="58" t="e">
        <f t="shared" si="188"/>
        <v>#VALUE!</v>
      </c>
      <c r="U719" s="30" t="str">
        <f t="shared" si="182"/>
        <v>ไม่ผ่าน</v>
      </c>
      <c r="V719" s="33"/>
      <c r="W719" s="58" t="e">
        <f t="shared" si="189"/>
        <v>#VALUE!</v>
      </c>
      <c r="X719" s="30" t="str">
        <f t="shared" si="183"/>
        <v>ไม่ผ่าน</v>
      </c>
      <c r="Y719" s="30" t="s">
        <v>100</v>
      </c>
      <c r="Z719" s="33"/>
      <c r="AA719" s="13"/>
    </row>
    <row r="720" spans="1:27" ht="72.75" hidden="1" x14ac:dyDescent="0.6">
      <c r="A720" s="15">
        <v>17</v>
      </c>
      <c r="B720" s="19" t="s">
        <v>99</v>
      </c>
      <c r="C720" s="30" t="s">
        <v>95</v>
      </c>
      <c r="D720" s="45" t="s">
        <v>55</v>
      </c>
      <c r="E720" s="30" t="str">
        <f t="shared" si="190"/>
        <v>กฟส</v>
      </c>
      <c r="F720" s="30">
        <v>3</v>
      </c>
      <c r="G720" s="49"/>
      <c r="H720" s="30" t="s">
        <v>102</v>
      </c>
      <c r="I720" s="36" t="s">
        <v>104</v>
      </c>
      <c r="J720" s="32" t="e">
        <f t="shared" si="118"/>
        <v>#VALUE!</v>
      </c>
      <c r="K720" s="37" t="s">
        <v>104</v>
      </c>
      <c r="L720" s="32" t="e">
        <f t="shared" si="184"/>
        <v>#VALUE!</v>
      </c>
      <c r="M720" s="30" t="s">
        <v>104</v>
      </c>
      <c r="N720" s="32" t="e">
        <f t="shared" si="181"/>
        <v>#VALUE!</v>
      </c>
      <c r="O720" s="45" t="str">
        <f t="shared" si="185"/>
        <v>ผ่าน</v>
      </c>
      <c r="Q720" s="32" t="e">
        <f t="shared" si="186"/>
        <v>#DIV/0!</v>
      </c>
      <c r="R720" s="30" t="str">
        <f t="shared" si="187"/>
        <v>ผ่าน</v>
      </c>
      <c r="S720" s="30"/>
      <c r="T720" s="58" t="e">
        <f t="shared" si="188"/>
        <v>#DIV/0!</v>
      </c>
      <c r="U720" s="30" t="str">
        <f t="shared" si="182"/>
        <v>ไม่ผ่าน</v>
      </c>
      <c r="V720" s="33"/>
      <c r="W720" s="58" t="e">
        <f t="shared" si="189"/>
        <v>#DIV/0!</v>
      </c>
      <c r="X720" s="30" t="str">
        <f t="shared" si="183"/>
        <v>ไม่ผ่าน</v>
      </c>
      <c r="Y720" s="30" t="s">
        <v>100</v>
      </c>
      <c r="Z720" s="33"/>
      <c r="AA720" s="13"/>
    </row>
    <row r="721" spans="1:27" ht="72.75" hidden="1" x14ac:dyDescent="0.6">
      <c r="A721" s="15">
        <v>17</v>
      </c>
      <c r="B721" s="19" t="s">
        <v>99</v>
      </c>
      <c r="C721" s="30" t="s">
        <v>95</v>
      </c>
      <c r="D721" s="45" t="s">
        <v>56</v>
      </c>
      <c r="E721" s="30" t="str">
        <f t="shared" si="190"/>
        <v>กฟอ</v>
      </c>
      <c r="F721" s="30">
        <v>3</v>
      </c>
      <c r="G721" s="49" t="s">
        <v>101</v>
      </c>
      <c r="H721" s="30" t="s">
        <v>102</v>
      </c>
      <c r="I721" s="36">
        <v>6.97</v>
      </c>
      <c r="J721" s="32" t="e">
        <f t="shared" si="118"/>
        <v>#VALUE!</v>
      </c>
      <c r="K721" s="36">
        <v>10.48</v>
      </c>
      <c r="L721" s="32" t="e">
        <f t="shared" si="184"/>
        <v>#VALUE!</v>
      </c>
      <c r="M721" s="30">
        <v>23.33</v>
      </c>
      <c r="N721" s="32" t="e">
        <f t="shared" si="181"/>
        <v>#VALUE!</v>
      </c>
      <c r="O721" s="45" t="str">
        <f t="shared" si="185"/>
        <v>ผ่าน</v>
      </c>
      <c r="Q721" s="32" t="e">
        <f t="shared" si="186"/>
        <v>#VALUE!</v>
      </c>
      <c r="R721" s="30" t="str">
        <f t="shared" si="187"/>
        <v>ผ่าน</v>
      </c>
      <c r="S721" s="30"/>
      <c r="T721" s="58" t="e">
        <f t="shared" si="188"/>
        <v>#VALUE!</v>
      </c>
      <c r="U721" s="30" t="str">
        <f t="shared" si="182"/>
        <v>ไม่ผ่าน</v>
      </c>
      <c r="V721" s="33"/>
      <c r="W721" s="58" t="e">
        <f t="shared" si="189"/>
        <v>#VALUE!</v>
      </c>
      <c r="X721" s="30" t="str">
        <f t="shared" si="183"/>
        <v>ไม่ผ่าน</v>
      </c>
      <c r="Y721" s="30" t="s">
        <v>100</v>
      </c>
      <c r="Z721" s="33"/>
      <c r="AA721" s="13"/>
    </row>
    <row r="722" spans="1:27" ht="72.75" hidden="1" x14ac:dyDescent="0.6">
      <c r="A722" s="15">
        <v>17</v>
      </c>
      <c r="B722" s="19" t="s">
        <v>99</v>
      </c>
      <c r="C722" s="30" t="s">
        <v>95</v>
      </c>
      <c r="D722" s="45" t="s">
        <v>57</v>
      </c>
      <c r="E722" s="30" t="str">
        <f t="shared" si="190"/>
        <v>กฟส</v>
      </c>
      <c r="F722" s="30">
        <v>3</v>
      </c>
      <c r="G722" s="49"/>
      <c r="H722" s="30" t="s">
        <v>102</v>
      </c>
      <c r="I722" s="36" t="s">
        <v>104</v>
      </c>
      <c r="J722" s="32" t="e">
        <f t="shared" si="118"/>
        <v>#VALUE!</v>
      </c>
      <c r="K722" s="37" t="s">
        <v>104</v>
      </c>
      <c r="L722" s="32" t="e">
        <f t="shared" si="184"/>
        <v>#VALUE!</v>
      </c>
      <c r="M722" s="30" t="s">
        <v>104</v>
      </c>
      <c r="N722" s="32" t="e">
        <f t="shared" si="181"/>
        <v>#VALUE!</v>
      </c>
      <c r="O722" s="45" t="str">
        <f t="shared" si="185"/>
        <v>ผ่าน</v>
      </c>
      <c r="Q722" s="32" t="e">
        <f t="shared" si="186"/>
        <v>#DIV/0!</v>
      </c>
      <c r="R722" s="30" t="str">
        <f t="shared" si="187"/>
        <v>ผ่าน</v>
      </c>
      <c r="S722" s="30"/>
      <c r="T722" s="58" t="e">
        <f t="shared" si="188"/>
        <v>#DIV/0!</v>
      </c>
      <c r="U722" s="30" t="str">
        <f t="shared" si="182"/>
        <v>ไม่ผ่าน</v>
      </c>
      <c r="V722" s="33"/>
      <c r="W722" s="58" t="e">
        <f t="shared" si="189"/>
        <v>#DIV/0!</v>
      </c>
      <c r="X722" s="30" t="str">
        <f t="shared" si="183"/>
        <v>ไม่ผ่าน</v>
      </c>
      <c r="Y722" s="30" t="s">
        <v>100</v>
      </c>
      <c r="Z722" s="33"/>
      <c r="AA722" s="13"/>
    </row>
    <row r="723" spans="1:27" ht="72.75" hidden="1" x14ac:dyDescent="0.6">
      <c r="A723" s="15">
        <v>17</v>
      </c>
      <c r="B723" s="19" t="s">
        <v>99</v>
      </c>
      <c r="C723" s="30" t="s">
        <v>95</v>
      </c>
      <c r="D723" s="45" t="s">
        <v>58</v>
      </c>
      <c r="E723" s="30" t="str">
        <f t="shared" si="190"/>
        <v>กฟอ</v>
      </c>
      <c r="F723" s="30">
        <v>3</v>
      </c>
      <c r="G723" s="49" t="s">
        <v>101</v>
      </c>
      <c r="H723" s="30" t="s">
        <v>102</v>
      </c>
      <c r="I723" s="36">
        <v>7.0670000000000002</v>
      </c>
      <c r="J723" s="32" t="e">
        <f t="shared" si="118"/>
        <v>#VALUE!</v>
      </c>
      <c r="K723" s="36">
        <v>12.925000000000001</v>
      </c>
      <c r="L723" s="32" t="e">
        <f t="shared" si="184"/>
        <v>#VALUE!</v>
      </c>
      <c r="M723" s="30">
        <v>21.821000000000002</v>
      </c>
      <c r="N723" s="32" t="e">
        <f t="shared" si="181"/>
        <v>#VALUE!</v>
      </c>
      <c r="O723" s="45" t="str">
        <f t="shared" si="185"/>
        <v>ผ่าน</v>
      </c>
      <c r="Q723" s="32" t="e">
        <f t="shared" si="186"/>
        <v>#VALUE!</v>
      </c>
      <c r="R723" s="30" t="str">
        <f t="shared" si="187"/>
        <v>ผ่าน</v>
      </c>
      <c r="S723" s="30"/>
      <c r="T723" s="58" t="e">
        <f t="shared" si="188"/>
        <v>#VALUE!</v>
      </c>
      <c r="U723" s="30" t="str">
        <f t="shared" si="182"/>
        <v>ไม่ผ่าน</v>
      </c>
      <c r="V723" s="33"/>
      <c r="W723" s="58" t="e">
        <f t="shared" si="189"/>
        <v>#VALUE!</v>
      </c>
      <c r="X723" s="30" t="str">
        <f t="shared" si="183"/>
        <v>ไม่ผ่าน</v>
      </c>
      <c r="Y723" s="30" t="s">
        <v>100</v>
      </c>
      <c r="Z723" s="33"/>
      <c r="AA723" s="13"/>
    </row>
    <row r="724" spans="1:27" ht="72.75" hidden="1" x14ac:dyDescent="0.6">
      <c r="A724" s="15">
        <v>17</v>
      </c>
      <c r="B724" s="19" t="s">
        <v>99</v>
      </c>
      <c r="C724" s="30" t="s">
        <v>95</v>
      </c>
      <c r="D724" s="45" t="s">
        <v>59</v>
      </c>
      <c r="E724" s="30" t="str">
        <f t="shared" si="190"/>
        <v>กฟส</v>
      </c>
      <c r="F724" s="30">
        <v>3</v>
      </c>
      <c r="G724" s="49"/>
      <c r="H724" s="30" t="s">
        <v>102</v>
      </c>
      <c r="I724" s="36" t="s">
        <v>104</v>
      </c>
      <c r="J724" s="32" t="e">
        <f t="shared" si="118"/>
        <v>#VALUE!</v>
      </c>
      <c r="K724" s="37" t="s">
        <v>104</v>
      </c>
      <c r="L724" s="32" t="e">
        <f t="shared" si="184"/>
        <v>#VALUE!</v>
      </c>
      <c r="M724" s="30" t="s">
        <v>104</v>
      </c>
      <c r="N724" s="32" t="e">
        <f t="shared" si="181"/>
        <v>#VALUE!</v>
      </c>
      <c r="O724" s="45" t="str">
        <f t="shared" si="185"/>
        <v>ผ่าน</v>
      </c>
      <c r="Q724" s="32" t="e">
        <f t="shared" si="186"/>
        <v>#DIV/0!</v>
      </c>
      <c r="R724" s="30" t="str">
        <f t="shared" si="187"/>
        <v>ผ่าน</v>
      </c>
      <c r="S724" s="30"/>
      <c r="T724" s="58" t="e">
        <f t="shared" si="188"/>
        <v>#DIV/0!</v>
      </c>
      <c r="U724" s="30" t="str">
        <f t="shared" si="182"/>
        <v>ไม่ผ่าน</v>
      </c>
      <c r="V724" s="33"/>
      <c r="W724" s="58" t="e">
        <f t="shared" si="189"/>
        <v>#DIV/0!</v>
      </c>
      <c r="X724" s="30" t="str">
        <f t="shared" si="183"/>
        <v>ไม่ผ่าน</v>
      </c>
      <c r="Y724" s="30" t="s">
        <v>100</v>
      </c>
      <c r="Z724" s="33"/>
      <c r="AA724" s="13"/>
    </row>
    <row r="725" spans="1:27" ht="72.75" hidden="1" x14ac:dyDescent="0.6">
      <c r="A725" s="15">
        <v>17</v>
      </c>
      <c r="B725" s="19" t="s">
        <v>99</v>
      </c>
      <c r="C725" s="30" t="s">
        <v>95</v>
      </c>
      <c r="D725" s="45" t="s">
        <v>60</v>
      </c>
      <c r="E725" s="30" t="str">
        <f t="shared" si="190"/>
        <v>กฟอ</v>
      </c>
      <c r="F725" s="30">
        <v>3</v>
      </c>
      <c r="G725" s="49" t="s">
        <v>101</v>
      </c>
      <c r="H725" s="30" t="s">
        <v>102</v>
      </c>
      <c r="I725" s="36">
        <v>0.92100000000000004</v>
      </c>
      <c r="J725" s="32" t="e">
        <f t="shared" si="118"/>
        <v>#VALUE!</v>
      </c>
      <c r="K725" s="36">
        <v>4.83</v>
      </c>
      <c r="L725" s="32" t="e">
        <f t="shared" si="184"/>
        <v>#VALUE!</v>
      </c>
      <c r="M725" s="30">
        <v>4.7469999999999999</v>
      </c>
      <c r="N725" s="32" t="e">
        <f t="shared" si="181"/>
        <v>#VALUE!</v>
      </c>
      <c r="O725" s="45" t="str">
        <f t="shared" si="185"/>
        <v>ผ่าน</v>
      </c>
      <c r="Q725" s="32" t="e">
        <f t="shared" si="186"/>
        <v>#VALUE!</v>
      </c>
      <c r="R725" s="30" t="str">
        <f t="shared" si="187"/>
        <v>ผ่าน</v>
      </c>
      <c r="S725" s="30"/>
      <c r="T725" s="58" t="e">
        <f t="shared" si="188"/>
        <v>#VALUE!</v>
      </c>
      <c r="U725" s="30" t="str">
        <f t="shared" si="182"/>
        <v>ไม่ผ่าน</v>
      </c>
      <c r="V725" s="33"/>
      <c r="W725" s="58" t="e">
        <f t="shared" si="189"/>
        <v>#VALUE!</v>
      </c>
      <c r="X725" s="30" t="str">
        <f t="shared" si="183"/>
        <v>ไม่ผ่าน</v>
      </c>
      <c r="Y725" s="30" t="s">
        <v>100</v>
      </c>
      <c r="Z725" s="33"/>
      <c r="AA725" s="13"/>
    </row>
    <row r="726" spans="1:27" ht="72.75" hidden="1" x14ac:dyDescent="0.6">
      <c r="A726" s="15">
        <v>17</v>
      </c>
      <c r="B726" s="19" t="s">
        <v>99</v>
      </c>
      <c r="C726" s="30" t="s">
        <v>95</v>
      </c>
      <c r="D726" s="45" t="s">
        <v>61</v>
      </c>
      <c r="E726" s="30" t="str">
        <f t="shared" si="190"/>
        <v>กฟส</v>
      </c>
      <c r="F726" s="30">
        <v>3</v>
      </c>
      <c r="G726" s="49"/>
      <c r="H726" s="30" t="s">
        <v>102</v>
      </c>
      <c r="I726" s="36" t="s">
        <v>104</v>
      </c>
      <c r="J726" s="32" t="e">
        <f t="shared" si="118"/>
        <v>#VALUE!</v>
      </c>
      <c r="K726" s="37" t="s">
        <v>104</v>
      </c>
      <c r="L726" s="32" t="e">
        <f t="shared" si="184"/>
        <v>#VALUE!</v>
      </c>
      <c r="M726" s="30" t="s">
        <v>104</v>
      </c>
      <c r="N726" s="32" t="e">
        <f t="shared" si="181"/>
        <v>#VALUE!</v>
      </c>
      <c r="O726" s="45" t="str">
        <f t="shared" si="185"/>
        <v>ผ่าน</v>
      </c>
      <c r="Q726" s="32" t="e">
        <f t="shared" si="186"/>
        <v>#DIV/0!</v>
      </c>
      <c r="R726" s="30" t="str">
        <f t="shared" si="187"/>
        <v>ผ่าน</v>
      </c>
      <c r="S726" s="30"/>
      <c r="T726" s="58" t="e">
        <f t="shared" si="188"/>
        <v>#DIV/0!</v>
      </c>
      <c r="U726" s="30" t="str">
        <f t="shared" si="182"/>
        <v>ไม่ผ่าน</v>
      </c>
      <c r="V726" s="33"/>
      <c r="W726" s="58" t="e">
        <f t="shared" si="189"/>
        <v>#DIV/0!</v>
      </c>
      <c r="X726" s="30" t="str">
        <f t="shared" si="183"/>
        <v>ไม่ผ่าน</v>
      </c>
      <c r="Y726" s="30" t="s">
        <v>100</v>
      </c>
      <c r="Z726" s="33"/>
      <c r="AA726" s="13"/>
    </row>
    <row r="727" spans="1:27" ht="72.75" hidden="1" x14ac:dyDescent="0.6">
      <c r="A727" s="15">
        <v>17</v>
      </c>
      <c r="B727" s="19" t="s">
        <v>99</v>
      </c>
      <c r="C727" s="30" t="s">
        <v>95</v>
      </c>
      <c r="D727" s="45" t="s">
        <v>62</v>
      </c>
      <c r="E727" s="30" t="str">
        <f t="shared" si="190"/>
        <v>กฟอ</v>
      </c>
      <c r="F727" s="30">
        <v>3</v>
      </c>
      <c r="G727" s="49" t="s">
        <v>101</v>
      </c>
      <c r="H727" s="30" t="s">
        <v>102</v>
      </c>
      <c r="I727" s="36">
        <v>15.045</v>
      </c>
      <c r="J727" s="32" t="e">
        <f t="shared" si="118"/>
        <v>#VALUE!</v>
      </c>
      <c r="K727" s="36">
        <v>26.1</v>
      </c>
      <c r="L727" s="32" t="e">
        <f t="shared" si="184"/>
        <v>#VALUE!</v>
      </c>
      <c r="M727" s="30">
        <v>26.439</v>
      </c>
      <c r="N727" s="32" t="e">
        <f t="shared" si="181"/>
        <v>#VALUE!</v>
      </c>
      <c r="O727" s="45" t="str">
        <f t="shared" si="185"/>
        <v>ผ่าน</v>
      </c>
      <c r="Q727" s="32" t="e">
        <f t="shared" si="186"/>
        <v>#VALUE!</v>
      </c>
      <c r="R727" s="30" t="str">
        <f t="shared" si="187"/>
        <v>ผ่าน</v>
      </c>
      <c r="S727" s="30"/>
      <c r="T727" s="58" t="e">
        <f t="shared" si="188"/>
        <v>#VALUE!</v>
      </c>
      <c r="U727" s="30" t="str">
        <f t="shared" si="182"/>
        <v>ไม่ผ่าน</v>
      </c>
      <c r="V727" s="33"/>
      <c r="W727" s="58" t="e">
        <f t="shared" si="189"/>
        <v>#VALUE!</v>
      </c>
      <c r="X727" s="30" t="str">
        <f t="shared" si="183"/>
        <v>ไม่ผ่าน</v>
      </c>
      <c r="Y727" s="30" t="s">
        <v>100</v>
      </c>
      <c r="Z727" s="33"/>
      <c r="AA727" s="13"/>
    </row>
    <row r="728" spans="1:27" ht="72.75" hidden="1" x14ac:dyDescent="0.6">
      <c r="A728" s="15">
        <v>17</v>
      </c>
      <c r="B728" s="19" t="s">
        <v>99</v>
      </c>
      <c r="C728" s="30" t="s">
        <v>95</v>
      </c>
      <c r="D728" s="45" t="s">
        <v>63</v>
      </c>
      <c r="E728" s="30" t="str">
        <f t="shared" si="190"/>
        <v>กฟส</v>
      </c>
      <c r="F728" s="30">
        <v>3</v>
      </c>
      <c r="G728" s="49"/>
      <c r="H728" s="30" t="s">
        <v>102</v>
      </c>
      <c r="I728" s="36" t="s">
        <v>104</v>
      </c>
      <c r="J728" s="32" t="e">
        <f t="shared" si="118"/>
        <v>#VALUE!</v>
      </c>
      <c r="K728" s="37" t="s">
        <v>104</v>
      </c>
      <c r="L728" s="32" t="e">
        <f t="shared" si="184"/>
        <v>#VALUE!</v>
      </c>
      <c r="M728" s="30" t="s">
        <v>104</v>
      </c>
      <c r="N728" s="32" t="e">
        <f t="shared" si="181"/>
        <v>#VALUE!</v>
      </c>
      <c r="O728" s="45" t="str">
        <f t="shared" si="185"/>
        <v>ผ่าน</v>
      </c>
      <c r="Q728" s="32" t="e">
        <f t="shared" si="186"/>
        <v>#DIV/0!</v>
      </c>
      <c r="R728" s="30" t="str">
        <f t="shared" si="187"/>
        <v>ผ่าน</v>
      </c>
      <c r="S728" s="30"/>
      <c r="T728" s="58" t="e">
        <f t="shared" si="188"/>
        <v>#DIV/0!</v>
      </c>
      <c r="U728" s="30" t="str">
        <f t="shared" si="182"/>
        <v>ไม่ผ่าน</v>
      </c>
      <c r="V728" s="33"/>
      <c r="W728" s="58" t="e">
        <f t="shared" si="189"/>
        <v>#DIV/0!</v>
      </c>
      <c r="X728" s="30" t="str">
        <f t="shared" si="183"/>
        <v>ไม่ผ่าน</v>
      </c>
      <c r="Y728" s="30" t="s">
        <v>100</v>
      </c>
      <c r="Z728" s="33"/>
      <c r="AA728" s="13"/>
    </row>
    <row r="729" spans="1:27" ht="72.75" hidden="1" x14ac:dyDescent="0.6">
      <c r="A729" s="15">
        <v>17</v>
      </c>
      <c r="B729" s="19" t="s">
        <v>99</v>
      </c>
      <c r="C729" s="30" t="s">
        <v>95</v>
      </c>
      <c r="D729" s="45" t="s">
        <v>64</v>
      </c>
      <c r="E729" s="30" t="str">
        <f t="shared" si="190"/>
        <v>กฟส</v>
      </c>
      <c r="F729" s="30">
        <v>3</v>
      </c>
      <c r="G729" s="49"/>
      <c r="H729" s="30" t="s">
        <v>102</v>
      </c>
      <c r="I729" s="36" t="s">
        <v>104</v>
      </c>
      <c r="J729" s="32" t="e">
        <f t="shared" si="118"/>
        <v>#VALUE!</v>
      </c>
      <c r="K729" s="37" t="s">
        <v>104</v>
      </c>
      <c r="L729" s="32" t="e">
        <f t="shared" si="184"/>
        <v>#VALUE!</v>
      </c>
      <c r="M729" s="30" t="s">
        <v>104</v>
      </c>
      <c r="N729" s="32" t="e">
        <f t="shared" si="181"/>
        <v>#VALUE!</v>
      </c>
      <c r="O729" s="45" t="str">
        <f t="shared" si="185"/>
        <v>ผ่าน</v>
      </c>
      <c r="Q729" s="32" t="e">
        <f t="shared" si="186"/>
        <v>#DIV/0!</v>
      </c>
      <c r="R729" s="30" t="str">
        <f t="shared" si="187"/>
        <v>ผ่าน</v>
      </c>
      <c r="S729" s="30"/>
      <c r="T729" s="58" t="e">
        <f t="shared" si="188"/>
        <v>#DIV/0!</v>
      </c>
      <c r="U729" s="30" t="str">
        <f t="shared" si="182"/>
        <v>ไม่ผ่าน</v>
      </c>
      <c r="V729" s="33"/>
      <c r="W729" s="58" t="e">
        <f t="shared" si="189"/>
        <v>#DIV/0!</v>
      </c>
      <c r="X729" s="30" t="str">
        <f t="shared" si="183"/>
        <v>ไม่ผ่าน</v>
      </c>
      <c r="Y729" s="30" t="s">
        <v>100</v>
      </c>
      <c r="Z729" s="33"/>
      <c r="AA729" s="13"/>
    </row>
    <row r="730" spans="1:27" ht="72.75" hidden="1" x14ac:dyDescent="0.6">
      <c r="A730" s="15">
        <v>17</v>
      </c>
      <c r="B730" s="19" t="s">
        <v>99</v>
      </c>
      <c r="C730" s="30" t="s">
        <v>95</v>
      </c>
      <c r="D730" s="45" t="s">
        <v>65</v>
      </c>
      <c r="E730" s="30" t="str">
        <f t="shared" si="190"/>
        <v>กฟอ</v>
      </c>
      <c r="F730" s="30">
        <v>3</v>
      </c>
      <c r="G730" s="49" t="s">
        <v>101</v>
      </c>
      <c r="H730" s="30" t="s">
        <v>102</v>
      </c>
      <c r="I730" s="36">
        <v>52.518999999999998</v>
      </c>
      <c r="J730" s="32" t="e">
        <f t="shared" si="118"/>
        <v>#VALUE!</v>
      </c>
      <c r="K730" s="36">
        <v>26.157</v>
      </c>
      <c r="L730" s="32" t="e">
        <f t="shared" si="184"/>
        <v>#VALUE!</v>
      </c>
      <c r="M730" s="30">
        <v>74.417000000000002</v>
      </c>
      <c r="N730" s="32" t="e">
        <f t="shared" si="181"/>
        <v>#VALUE!</v>
      </c>
      <c r="O730" s="45" t="str">
        <f t="shared" si="185"/>
        <v>ผ่าน</v>
      </c>
      <c r="Q730" s="32" t="e">
        <f t="shared" si="186"/>
        <v>#VALUE!</v>
      </c>
      <c r="R730" s="30" t="str">
        <f t="shared" si="187"/>
        <v>ผ่าน</v>
      </c>
      <c r="S730" s="30"/>
      <c r="T730" s="58" t="e">
        <f t="shared" si="188"/>
        <v>#VALUE!</v>
      </c>
      <c r="U730" s="30" t="str">
        <f t="shared" si="182"/>
        <v>ไม่ผ่าน</v>
      </c>
      <c r="V730" s="33"/>
      <c r="W730" s="58" t="e">
        <f t="shared" si="189"/>
        <v>#VALUE!</v>
      </c>
      <c r="X730" s="30" t="str">
        <f t="shared" si="183"/>
        <v>ไม่ผ่าน</v>
      </c>
      <c r="Y730" s="30" t="s">
        <v>100</v>
      </c>
      <c r="Z730" s="33"/>
      <c r="AA730" s="13"/>
    </row>
    <row r="731" spans="1:27" ht="72.75" x14ac:dyDescent="0.6">
      <c r="A731" s="15">
        <v>17</v>
      </c>
      <c r="B731" s="19" t="s">
        <v>99</v>
      </c>
      <c r="C731" s="30" t="s">
        <v>95</v>
      </c>
      <c r="D731" s="45" t="s">
        <v>66</v>
      </c>
      <c r="E731" s="30" t="str">
        <f t="shared" si="190"/>
        <v>กฟส</v>
      </c>
      <c r="F731" s="30">
        <v>3</v>
      </c>
      <c r="G731" s="49"/>
      <c r="H731" s="30" t="s">
        <v>102</v>
      </c>
      <c r="I731" s="36" t="s">
        <v>104</v>
      </c>
      <c r="J731" s="32" t="e">
        <f t="shared" si="118"/>
        <v>#VALUE!</v>
      </c>
      <c r="K731" s="37" t="s">
        <v>104</v>
      </c>
      <c r="L731" s="32" t="e">
        <f t="shared" si="184"/>
        <v>#VALUE!</v>
      </c>
      <c r="M731" s="30" t="s">
        <v>104</v>
      </c>
      <c r="N731" s="32" t="e">
        <f t="shared" si="181"/>
        <v>#VALUE!</v>
      </c>
      <c r="O731" s="45" t="str">
        <f t="shared" si="185"/>
        <v>ผ่าน</v>
      </c>
      <c r="Q731" s="32" t="e">
        <f t="shared" si="186"/>
        <v>#DIV/0!</v>
      </c>
      <c r="R731" s="30" t="str">
        <f t="shared" si="187"/>
        <v>ผ่าน</v>
      </c>
      <c r="S731" s="30"/>
      <c r="T731" s="58" t="e">
        <f t="shared" si="188"/>
        <v>#DIV/0!</v>
      </c>
      <c r="U731" s="30" t="str">
        <f t="shared" si="182"/>
        <v>ไม่ผ่าน</v>
      </c>
      <c r="V731" s="33"/>
      <c r="W731" s="58" t="e">
        <f t="shared" si="189"/>
        <v>#DIV/0!</v>
      </c>
      <c r="X731" s="30" t="str">
        <f t="shared" si="183"/>
        <v>ไม่ผ่าน</v>
      </c>
      <c r="Y731" s="30" t="s">
        <v>100</v>
      </c>
      <c r="Z731" s="33"/>
      <c r="AA731" s="13"/>
    </row>
    <row r="732" spans="1:27" ht="72.75" hidden="1" x14ac:dyDescent="0.6">
      <c r="A732" s="15">
        <v>17</v>
      </c>
      <c r="B732" s="19" t="s">
        <v>99</v>
      </c>
      <c r="C732" s="30" t="s">
        <v>95</v>
      </c>
      <c r="D732" s="45" t="s">
        <v>67</v>
      </c>
      <c r="E732" s="30" t="str">
        <f t="shared" si="190"/>
        <v>กฟอ</v>
      </c>
      <c r="F732" s="30">
        <v>3</v>
      </c>
      <c r="G732" s="49" t="s">
        <v>101</v>
      </c>
      <c r="H732" s="30" t="s">
        <v>102</v>
      </c>
      <c r="I732" s="36">
        <v>2.2610000000000001</v>
      </c>
      <c r="J732" s="32" t="e">
        <f t="shared" si="118"/>
        <v>#VALUE!</v>
      </c>
      <c r="K732" s="36">
        <v>0.63700000000000001</v>
      </c>
      <c r="L732" s="32" t="e">
        <f t="shared" si="184"/>
        <v>#VALUE!</v>
      </c>
      <c r="M732" s="30">
        <v>8.3870000000000005</v>
      </c>
      <c r="N732" s="32" t="e">
        <f t="shared" si="181"/>
        <v>#VALUE!</v>
      </c>
      <c r="O732" s="45" t="str">
        <f t="shared" si="185"/>
        <v>ผ่าน</v>
      </c>
      <c r="Q732" s="32" t="e">
        <f t="shared" si="186"/>
        <v>#VALUE!</v>
      </c>
      <c r="R732" s="30" t="str">
        <f t="shared" si="187"/>
        <v>ผ่าน</v>
      </c>
      <c r="S732" s="30"/>
      <c r="T732" s="58" t="e">
        <f t="shared" si="188"/>
        <v>#VALUE!</v>
      </c>
      <c r="U732" s="30" t="str">
        <f t="shared" si="182"/>
        <v>ไม่ผ่าน</v>
      </c>
      <c r="V732" s="33"/>
      <c r="W732" s="58" t="e">
        <f t="shared" si="189"/>
        <v>#VALUE!</v>
      </c>
      <c r="X732" s="30" t="str">
        <f t="shared" si="183"/>
        <v>ไม่ผ่าน</v>
      </c>
      <c r="Y732" s="30" t="s">
        <v>100</v>
      </c>
      <c r="Z732" s="33"/>
      <c r="AA732" s="13"/>
    </row>
    <row r="733" spans="1:27" ht="72.75" hidden="1" x14ac:dyDescent="0.6">
      <c r="A733" s="15">
        <v>17</v>
      </c>
      <c r="B733" s="19" t="s">
        <v>99</v>
      </c>
      <c r="C733" s="30" t="s">
        <v>95</v>
      </c>
      <c r="D733" s="45" t="s">
        <v>68</v>
      </c>
      <c r="E733" s="30" t="str">
        <f t="shared" si="190"/>
        <v>กฟส</v>
      </c>
      <c r="F733" s="30">
        <v>3</v>
      </c>
      <c r="G733" s="49"/>
      <c r="H733" s="30" t="s">
        <v>102</v>
      </c>
      <c r="I733" s="36" t="s">
        <v>104</v>
      </c>
      <c r="J733" s="32" t="e">
        <f t="shared" si="118"/>
        <v>#VALUE!</v>
      </c>
      <c r="K733" s="37" t="s">
        <v>104</v>
      </c>
      <c r="L733" s="32" t="e">
        <f t="shared" ref="L733:L796" si="191">K733/G733</f>
        <v>#VALUE!</v>
      </c>
      <c r="M733" s="30" t="s">
        <v>104</v>
      </c>
      <c r="N733" s="32" t="e">
        <f t="shared" si="181"/>
        <v>#VALUE!</v>
      </c>
      <c r="O733" s="45" t="str">
        <f t="shared" ref="O733:O796" si="192">IFERROR(IF(AND(G733&lt;&gt;0,N733&lt;25%),"ไม่ผ่าน","ผ่าน"),"ผ่าน")</f>
        <v>ผ่าน</v>
      </c>
      <c r="Q733" s="32" t="e">
        <f t="shared" ref="Q733" si="193">P733/G733</f>
        <v>#DIV/0!</v>
      </c>
      <c r="R733" s="30" t="str">
        <f t="shared" ref="R733:R734" si="194">IFERROR(IF(AND(G733&lt;&gt;0,Q733&lt;33%),"ไม่ผ่าน","ผ่าน"),"ผ่าน")</f>
        <v>ผ่าน</v>
      </c>
      <c r="S733" s="30"/>
      <c r="T733" s="58" t="e">
        <f t="shared" ref="T733:T796" si="195">S733/G733</f>
        <v>#DIV/0!</v>
      </c>
      <c r="U733" s="30" t="str">
        <f t="shared" si="182"/>
        <v>ไม่ผ่าน</v>
      </c>
      <c r="V733" s="33"/>
      <c r="W733" s="58" t="e">
        <f t="shared" ref="W733:W796" si="196">V733/G733</f>
        <v>#DIV/0!</v>
      </c>
      <c r="X733" s="30" t="str">
        <f t="shared" si="183"/>
        <v>ไม่ผ่าน</v>
      </c>
      <c r="Y733" s="30" t="s">
        <v>100</v>
      </c>
      <c r="Z733" s="33"/>
      <c r="AA733" s="13"/>
    </row>
    <row r="734" spans="1:27" hidden="1" x14ac:dyDescent="0.6">
      <c r="A734" s="15">
        <v>18</v>
      </c>
      <c r="B734" s="19" t="s">
        <v>106</v>
      </c>
      <c r="C734" s="30" t="s">
        <v>95</v>
      </c>
      <c r="D734" s="45" t="s">
        <v>23</v>
      </c>
      <c r="E734" s="30" t="s">
        <v>24</v>
      </c>
      <c r="F734" s="30">
        <v>3</v>
      </c>
      <c r="G734" s="49">
        <v>79</v>
      </c>
      <c r="H734" s="30" t="s">
        <v>25</v>
      </c>
      <c r="I734" s="30">
        <f>ธุรกิจเสริม!J2</f>
        <v>0</v>
      </c>
      <c r="J734" s="32" t="e">
        <f>ธุรกิจเสริม!K2</f>
        <v>#DIV/0!</v>
      </c>
      <c r="K734" s="30">
        <f>ธุรกิจเสริม!M2</f>
        <v>0</v>
      </c>
      <c r="L734" s="32">
        <f t="shared" si="191"/>
        <v>0</v>
      </c>
      <c r="M734" s="30">
        <f>ธุรกิจเสริม!P2</f>
        <v>0</v>
      </c>
      <c r="N734" s="32" t="e">
        <f>ธุรกิจเสริม!Q2</f>
        <v>#DIV/0!</v>
      </c>
      <c r="O734" s="45" t="str">
        <f t="shared" si="192"/>
        <v>ผ่าน</v>
      </c>
      <c r="P734" s="30">
        <f>ธุรกิจเสริม!S2</f>
        <v>0</v>
      </c>
      <c r="Q734" s="32" t="e">
        <f>ธุรกิจเสริม!T2</f>
        <v>#DIV/0!</v>
      </c>
      <c r="R734" s="30" t="str">
        <f t="shared" si="194"/>
        <v>ผ่าน</v>
      </c>
      <c r="S734" s="30"/>
      <c r="T734" s="58">
        <f t="shared" si="195"/>
        <v>0</v>
      </c>
      <c r="U734" s="30" t="str">
        <f t="shared" si="182"/>
        <v>ไม่ผ่าน</v>
      </c>
      <c r="V734" s="33"/>
      <c r="W734" s="58">
        <f t="shared" si="196"/>
        <v>0</v>
      </c>
      <c r="X734" s="30" t="str">
        <f t="shared" si="183"/>
        <v>ไม่ผ่าน</v>
      </c>
      <c r="Y734" s="30" t="str">
        <f>D734</f>
        <v>กบล.</v>
      </c>
      <c r="Z734" s="33" t="s">
        <v>103</v>
      </c>
      <c r="AA734" s="13"/>
    </row>
    <row r="735" spans="1:27" hidden="1" x14ac:dyDescent="0.6">
      <c r="A735" s="15">
        <v>18</v>
      </c>
      <c r="B735" s="19" t="s">
        <v>107</v>
      </c>
      <c r="C735" s="30" t="s">
        <v>95</v>
      </c>
      <c r="D735" s="45" t="s">
        <v>27</v>
      </c>
      <c r="E735" s="30" t="str">
        <f t="shared" ref="E735:E776" si="197">LEFT(D735,3)</f>
        <v>กฟจ</v>
      </c>
      <c r="F735" s="30">
        <v>3</v>
      </c>
      <c r="G735" s="49">
        <v>2</v>
      </c>
      <c r="H735" s="30" t="s">
        <v>25</v>
      </c>
      <c r="I735" s="30">
        <f>ธุรกิจเสริม!J3</f>
        <v>0</v>
      </c>
      <c r="J735" s="32" t="e">
        <f>ธุรกิจเสริม!K3</f>
        <v>#DIV/0!</v>
      </c>
      <c r="K735" s="30">
        <f>ธุรกิจเสริม!M3</f>
        <v>0</v>
      </c>
      <c r="L735" s="32">
        <f t="shared" si="191"/>
        <v>0</v>
      </c>
      <c r="M735" s="30">
        <f>ธุรกิจเสริม!P3</f>
        <v>0</v>
      </c>
      <c r="N735" s="32" t="e">
        <f>ธุรกิจเสริม!Q3</f>
        <v>#DIV/0!</v>
      </c>
      <c r="O735" s="45" t="str">
        <f t="shared" si="192"/>
        <v>ผ่าน</v>
      </c>
      <c r="P735" s="30">
        <f>ธุรกิจเสริม!S3</f>
        <v>0</v>
      </c>
      <c r="Q735" s="32" t="e">
        <f>ธุรกิจเสริม!T3</f>
        <v>#DIV/0!</v>
      </c>
      <c r="R735" s="30" t="str">
        <f t="shared" ref="R735:R736" si="198">IFERROR(IF(AND(G735&lt;&gt;0,Q735&lt;33%),"ไม่ผ่าน","ผ่าน"),"ผ่าน")</f>
        <v>ผ่าน</v>
      </c>
      <c r="S735" s="30"/>
      <c r="T735" s="58">
        <f t="shared" si="195"/>
        <v>0</v>
      </c>
      <c r="U735" s="30" t="str">
        <f t="shared" si="182"/>
        <v>ไม่ผ่าน</v>
      </c>
      <c r="V735" s="33"/>
      <c r="W735" s="58">
        <f t="shared" si="196"/>
        <v>0</v>
      </c>
      <c r="X735" s="30" t="str">
        <f t="shared" si="183"/>
        <v>ไม่ผ่าน</v>
      </c>
      <c r="Y735" s="30" t="s">
        <v>23</v>
      </c>
      <c r="Z735" s="33"/>
      <c r="AA735" s="13"/>
    </row>
    <row r="736" spans="1:27" hidden="1" x14ac:dyDescent="0.6">
      <c r="A736" s="15">
        <v>18</v>
      </c>
      <c r="B736" s="19" t="s">
        <v>108</v>
      </c>
      <c r="C736" s="30" t="s">
        <v>95</v>
      </c>
      <c r="D736" s="45" t="s">
        <v>28</v>
      </c>
      <c r="E736" s="30" t="str">
        <f t="shared" si="197"/>
        <v>กฟส</v>
      </c>
      <c r="F736" s="30">
        <v>3</v>
      </c>
      <c r="G736" s="49">
        <v>2</v>
      </c>
      <c r="H736" s="30" t="s">
        <v>25</v>
      </c>
      <c r="I736" s="30">
        <f>ธุรกิจเสริม!J4</f>
        <v>0</v>
      </c>
      <c r="J736" s="32" t="e">
        <f>ธุรกิจเสริม!K4</f>
        <v>#DIV/0!</v>
      </c>
      <c r="K736" s="30">
        <f>ธุรกิจเสริม!M4</f>
        <v>0</v>
      </c>
      <c r="L736" s="32">
        <f t="shared" si="191"/>
        <v>0</v>
      </c>
      <c r="M736" s="30">
        <f>ธุรกิจเสริม!P4</f>
        <v>0</v>
      </c>
      <c r="N736" s="32" t="e">
        <f>ธุรกิจเสริม!Q4</f>
        <v>#DIV/0!</v>
      </c>
      <c r="O736" s="45" t="str">
        <f t="shared" si="192"/>
        <v>ผ่าน</v>
      </c>
      <c r="P736" s="30">
        <f>ธุรกิจเสริม!S4</f>
        <v>0</v>
      </c>
      <c r="Q736" s="32" t="e">
        <f>ธุรกิจเสริม!T4</f>
        <v>#DIV/0!</v>
      </c>
      <c r="R736" s="30" t="str">
        <f t="shared" si="198"/>
        <v>ผ่าน</v>
      </c>
      <c r="S736" s="30"/>
      <c r="T736" s="58">
        <f t="shared" si="195"/>
        <v>0</v>
      </c>
      <c r="U736" s="30" t="str">
        <f t="shared" si="182"/>
        <v>ไม่ผ่าน</v>
      </c>
      <c r="V736" s="33"/>
      <c r="W736" s="58">
        <f t="shared" si="196"/>
        <v>0</v>
      </c>
      <c r="X736" s="30" t="str">
        <f t="shared" si="183"/>
        <v>ไม่ผ่าน</v>
      </c>
      <c r="Y736" s="30" t="s">
        <v>23</v>
      </c>
      <c r="Z736" s="33"/>
      <c r="AA736" s="13"/>
    </row>
    <row r="737" spans="1:27" hidden="1" x14ac:dyDescent="0.6">
      <c r="A737" s="15">
        <v>18</v>
      </c>
      <c r="B737" s="19" t="s">
        <v>109</v>
      </c>
      <c r="C737" s="30" t="s">
        <v>95</v>
      </c>
      <c r="D737" s="45" t="s">
        <v>29</v>
      </c>
      <c r="E737" s="30" t="str">
        <f t="shared" si="197"/>
        <v>กฟส</v>
      </c>
      <c r="F737" s="30">
        <v>3</v>
      </c>
      <c r="G737" s="49">
        <v>2</v>
      </c>
      <c r="H737" s="30" t="s">
        <v>25</v>
      </c>
      <c r="I737" s="30">
        <f>ธุรกิจเสริม!J5</f>
        <v>0</v>
      </c>
      <c r="J737" s="32" t="e">
        <f>ธุรกิจเสริม!K5</f>
        <v>#DIV/0!</v>
      </c>
      <c r="K737" s="30">
        <f>ธุรกิจเสริม!M5</f>
        <v>0</v>
      </c>
      <c r="L737" s="32">
        <f t="shared" si="191"/>
        <v>0</v>
      </c>
      <c r="M737" s="30">
        <f>ธุรกิจเสริม!P5</f>
        <v>0</v>
      </c>
      <c r="N737" s="32" t="e">
        <f>ธุรกิจเสริม!Q5</f>
        <v>#DIV/0!</v>
      </c>
      <c r="O737" s="45" t="str">
        <f t="shared" si="192"/>
        <v>ผ่าน</v>
      </c>
      <c r="P737" s="30">
        <f>ธุรกิจเสริม!S5</f>
        <v>0</v>
      </c>
      <c r="Q737" s="32" t="e">
        <f>ธุรกิจเสริม!T5</f>
        <v>#DIV/0!</v>
      </c>
      <c r="R737" s="30" t="str">
        <f t="shared" ref="R737:R776" si="199">IFERROR(IF(AND(G737&lt;&gt;0,Q737&lt;33%),"ไม่ผ่าน","ผ่าน"),"ผ่าน")</f>
        <v>ผ่าน</v>
      </c>
      <c r="S737" s="30"/>
      <c r="T737" s="58">
        <f t="shared" si="195"/>
        <v>0</v>
      </c>
      <c r="U737" s="30" t="str">
        <f t="shared" si="182"/>
        <v>ไม่ผ่าน</v>
      </c>
      <c r="V737" s="33"/>
      <c r="W737" s="58">
        <f t="shared" si="196"/>
        <v>0</v>
      </c>
      <c r="X737" s="30" t="str">
        <f t="shared" si="183"/>
        <v>ไม่ผ่าน</v>
      </c>
      <c r="Y737" s="30" t="s">
        <v>23</v>
      </c>
      <c r="Z737" s="33"/>
      <c r="AA737" s="13"/>
    </row>
    <row r="738" spans="1:27" hidden="1" x14ac:dyDescent="0.6">
      <c r="A738" s="15">
        <v>18</v>
      </c>
      <c r="B738" s="19" t="s">
        <v>110</v>
      </c>
      <c r="C738" s="30" t="s">
        <v>95</v>
      </c>
      <c r="D738" s="45" t="s">
        <v>30</v>
      </c>
      <c r="E738" s="30" t="str">
        <f t="shared" si="197"/>
        <v>กฟจ</v>
      </c>
      <c r="F738" s="30">
        <v>3</v>
      </c>
      <c r="G738" s="49">
        <v>2</v>
      </c>
      <c r="H738" s="30" t="s">
        <v>25</v>
      </c>
      <c r="I738" s="30">
        <f>ธุรกิจเสริม!J6</f>
        <v>0</v>
      </c>
      <c r="J738" s="32" t="e">
        <f>ธุรกิจเสริม!K6</f>
        <v>#DIV/0!</v>
      </c>
      <c r="K738" s="30">
        <f>ธุรกิจเสริม!M6</f>
        <v>0</v>
      </c>
      <c r="L738" s="32">
        <f t="shared" si="191"/>
        <v>0</v>
      </c>
      <c r="M738" s="30">
        <f>ธุรกิจเสริม!P6</f>
        <v>0</v>
      </c>
      <c r="N738" s="32" t="e">
        <f>ธุรกิจเสริม!Q6</f>
        <v>#DIV/0!</v>
      </c>
      <c r="O738" s="45" t="str">
        <f t="shared" si="192"/>
        <v>ผ่าน</v>
      </c>
      <c r="P738" s="30">
        <f>ธุรกิจเสริม!S6</f>
        <v>0</v>
      </c>
      <c r="Q738" s="32" t="e">
        <f>ธุรกิจเสริม!T6</f>
        <v>#DIV/0!</v>
      </c>
      <c r="R738" s="30" t="str">
        <f t="shared" si="199"/>
        <v>ผ่าน</v>
      </c>
      <c r="S738" s="30"/>
      <c r="T738" s="58">
        <f t="shared" si="195"/>
        <v>0</v>
      </c>
      <c r="U738" s="30" t="str">
        <f t="shared" si="182"/>
        <v>ไม่ผ่าน</v>
      </c>
      <c r="V738" s="33"/>
      <c r="W738" s="58">
        <f t="shared" si="196"/>
        <v>0</v>
      </c>
      <c r="X738" s="30" t="str">
        <f t="shared" si="183"/>
        <v>ไม่ผ่าน</v>
      </c>
      <c r="Y738" s="30" t="s">
        <v>23</v>
      </c>
      <c r="Z738" s="33"/>
      <c r="AA738" s="13"/>
    </row>
    <row r="739" spans="1:27" hidden="1" x14ac:dyDescent="0.6">
      <c r="A739" s="15">
        <v>18</v>
      </c>
      <c r="B739" s="19" t="s">
        <v>111</v>
      </c>
      <c r="C739" s="30" t="s">
        <v>95</v>
      </c>
      <c r="D739" s="45" t="s">
        <v>31</v>
      </c>
      <c r="E739" s="30" t="str">
        <f t="shared" si="197"/>
        <v>กฟส</v>
      </c>
      <c r="F739" s="30">
        <v>3</v>
      </c>
      <c r="G739" s="49">
        <v>2</v>
      </c>
      <c r="H739" s="30" t="s">
        <v>25</v>
      </c>
      <c r="I739" s="30">
        <f>ธุรกิจเสริม!J7</f>
        <v>0</v>
      </c>
      <c r="J739" s="32" t="e">
        <f>ธุรกิจเสริม!K7</f>
        <v>#DIV/0!</v>
      </c>
      <c r="K739" s="30">
        <f>ธุรกิจเสริม!M7</f>
        <v>0</v>
      </c>
      <c r="L739" s="32">
        <f t="shared" si="191"/>
        <v>0</v>
      </c>
      <c r="M739" s="30">
        <f>ธุรกิจเสริม!P7</f>
        <v>0</v>
      </c>
      <c r="N739" s="32" t="e">
        <f>ธุรกิจเสริม!Q7</f>
        <v>#DIV/0!</v>
      </c>
      <c r="O739" s="45" t="str">
        <f t="shared" si="192"/>
        <v>ผ่าน</v>
      </c>
      <c r="P739" s="30">
        <f>ธุรกิจเสริม!S7</f>
        <v>0</v>
      </c>
      <c r="Q739" s="32" t="e">
        <f>ธุรกิจเสริม!T7</f>
        <v>#DIV/0!</v>
      </c>
      <c r="R739" s="30" t="str">
        <f t="shared" si="199"/>
        <v>ผ่าน</v>
      </c>
      <c r="S739" s="30"/>
      <c r="T739" s="58">
        <f t="shared" si="195"/>
        <v>0</v>
      </c>
      <c r="U739" s="30" t="str">
        <f t="shared" si="182"/>
        <v>ไม่ผ่าน</v>
      </c>
      <c r="V739" s="33"/>
      <c r="W739" s="58">
        <f t="shared" si="196"/>
        <v>0</v>
      </c>
      <c r="X739" s="30" t="str">
        <f t="shared" si="183"/>
        <v>ไม่ผ่าน</v>
      </c>
      <c r="Y739" s="30" t="s">
        <v>23</v>
      </c>
      <c r="Z739" s="33"/>
      <c r="AA739" s="13"/>
    </row>
    <row r="740" spans="1:27" hidden="1" x14ac:dyDescent="0.6">
      <c r="A740" s="15">
        <v>18</v>
      </c>
      <c r="B740" s="19" t="s">
        <v>112</v>
      </c>
      <c r="C740" s="30" t="s">
        <v>95</v>
      </c>
      <c r="D740" s="45" t="s">
        <v>32</v>
      </c>
      <c r="E740" s="30" t="str">
        <f t="shared" si="197"/>
        <v>กฟส</v>
      </c>
      <c r="F740" s="30">
        <v>3</v>
      </c>
      <c r="G740" s="49">
        <v>2</v>
      </c>
      <c r="H740" s="30" t="s">
        <v>25</v>
      </c>
      <c r="I740" s="30">
        <f>ธุรกิจเสริม!J8</f>
        <v>0</v>
      </c>
      <c r="J740" s="32" t="e">
        <f>ธุรกิจเสริม!K8</f>
        <v>#DIV/0!</v>
      </c>
      <c r="K740" s="30">
        <f>ธุรกิจเสริม!M8</f>
        <v>0</v>
      </c>
      <c r="L740" s="32">
        <f t="shared" si="191"/>
        <v>0</v>
      </c>
      <c r="M740" s="30">
        <f>ธุรกิจเสริม!P8</f>
        <v>0</v>
      </c>
      <c r="N740" s="32" t="e">
        <f>ธุรกิจเสริม!Q8</f>
        <v>#DIV/0!</v>
      </c>
      <c r="O740" s="45" t="str">
        <f t="shared" si="192"/>
        <v>ผ่าน</v>
      </c>
      <c r="P740" s="30">
        <f>ธุรกิจเสริม!S8</f>
        <v>0</v>
      </c>
      <c r="Q740" s="32" t="e">
        <f>ธุรกิจเสริม!T8</f>
        <v>#DIV/0!</v>
      </c>
      <c r="R740" s="30" t="str">
        <f t="shared" si="199"/>
        <v>ผ่าน</v>
      </c>
      <c r="S740" s="30"/>
      <c r="T740" s="58">
        <f t="shared" si="195"/>
        <v>0</v>
      </c>
      <c r="U740" s="30" t="str">
        <f t="shared" si="182"/>
        <v>ไม่ผ่าน</v>
      </c>
      <c r="V740" s="33"/>
      <c r="W740" s="58">
        <f t="shared" si="196"/>
        <v>0</v>
      </c>
      <c r="X740" s="30" t="str">
        <f t="shared" si="183"/>
        <v>ไม่ผ่าน</v>
      </c>
      <c r="Y740" s="30" t="s">
        <v>23</v>
      </c>
      <c r="Z740" s="33"/>
      <c r="AA740" s="13"/>
    </row>
    <row r="741" spans="1:27" hidden="1" x14ac:dyDescent="0.6">
      <c r="A741" s="15">
        <v>18</v>
      </c>
      <c r="B741" s="19" t="s">
        <v>113</v>
      </c>
      <c r="C741" s="30" t="s">
        <v>95</v>
      </c>
      <c r="D741" s="45" t="s">
        <v>33</v>
      </c>
      <c r="E741" s="30" t="str">
        <f t="shared" si="197"/>
        <v>กฟส</v>
      </c>
      <c r="F741" s="30">
        <v>3</v>
      </c>
      <c r="G741" s="49">
        <v>2</v>
      </c>
      <c r="H741" s="30" t="s">
        <v>25</v>
      </c>
      <c r="I741" s="30">
        <f>ธุรกิจเสริม!J9</f>
        <v>0</v>
      </c>
      <c r="J741" s="32" t="e">
        <f>ธุรกิจเสริม!K9</f>
        <v>#DIV/0!</v>
      </c>
      <c r="K741" s="30">
        <f>ธุรกิจเสริม!M9</f>
        <v>0</v>
      </c>
      <c r="L741" s="32">
        <f t="shared" si="191"/>
        <v>0</v>
      </c>
      <c r="M741" s="30">
        <f>ธุรกิจเสริม!P9</f>
        <v>0</v>
      </c>
      <c r="N741" s="32" t="e">
        <f>ธุรกิจเสริม!Q9</f>
        <v>#DIV/0!</v>
      </c>
      <c r="O741" s="45" t="str">
        <f t="shared" si="192"/>
        <v>ผ่าน</v>
      </c>
      <c r="P741" s="30">
        <f>ธุรกิจเสริม!S9</f>
        <v>0</v>
      </c>
      <c r="Q741" s="32" t="e">
        <f>ธุรกิจเสริม!T9</f>
        <v>#DIV/0!</v>
      </c>
      <c r="R741" s="30" t="str">
        <f t="shared" si="199"/>
        <v>ผ่าน</v>
      </c>
      <c r="S741" s="30"/>
      <c r="T741" s="58">
        <f t="shared" si="195"/>
        <v>0</v>
      </c>
      <c r="U741" s="30" t="str">
        <f t="shared" si="182"/>
        <v>ไม่ผ่าน</v>
      </c>
      <c r="V741" s="33"/>
      <c r="W741" s="58">
        <f t="shared" si="196"/>
        <v>0</v>
      </c>
      <c r="X741" s="30" t="str">
        <f t="shared" si="183"/>
        <v>ไม่ผ่าน</v>
      </c>
      <c r="Y741" s="30" t="s">
        <v>23</v>
      </c>
      <c r="Z741" s="33"/>
      <c r="AA741" s="13"/>
    </row>
    <row r="742" spans="1:27" hidden="1" x14ac:dyDescent="0.6">
      <c r="A742" s="15">
        <v>18</v>
      </c>
      <c r="B742" s="19" t="s">
        <v>114</v>
      </c>
      <c r="C742" s="30" t="s">
        <v>95</v>
      </c>
      <c r="D742" s="45" t="s">
        <v>34</v>
      </c>
      <c r="E742" s="30" t="str">
        <f t="shared" si="197"/>
        <v>กฟส</v>
      </c>
      <c r="F742" s="30">
        <v>3</v>
      </c>
      <c r="G742" s="49">
        <v>2</v>
      </c>
      <c r="H742" s="30" t="s">
        <v>25</v>
      </c>
      <c r="I742" s="30">
        <f>ธุรกิจเสริม!J10</f>
        <v>0</v>
      </c>
      <c r="J742" s="32" t="e">
        <f>ธุรกิจเสริม!K10</f>
        <v>#DIV/0!</v>
      </c>
      <c r="K742" s="30">
        <f>ธุรกิจเสริม!M10</f>
        <v>0</v>
      </c>
      <c r="L742" s="32">
        <f t="shared" si="191"/>
        <v>0</v>
      </c>
      <c r="M742" s="30">
        <f>ธุรกิจเสริม!P10</f>
        <v>0</v>
      </c>
      <c r="N742" s="32" t="e">
        <f>ธุรกิจเสริม!Q10</f>
        <v>#DIV/0!</v>
      </c>
      <c r="O742" s="45" t="str">
        <f t="shared" si="192"/>
        <v>ผ่าน</v>
      </c>
      <c r="P742" s="30">
        <f>ธุรกิจเสริม!S10</f>
        <v>0</v>
      </c>
      <c r="Q742" s="32" t="e">
        <f>ธุรกิจเสริม!T10</f>
        <v>#DIV/0!</v>
      </c>
      <c r="R742" s="30" t="str">
        <f t="shared" si="199"/>
        <v>ผ่าน</v>
      </c>
      <c r="S742" s="30"/>
      <c r="T742" s="58">
        <f t="shared" si="195"/>
        <v>0</v>
      </c>
      <c r="U742" s="30" t="str">
        <f t="shared" si="182"/>
        <v>ไม่ผ่าน</v>
      </c>
      <c r="V742" s="33"/>
      <c r="W742" s="58">
        <f t="shared" si="196"/>
        <v>0</v>
      </c>
      <c r="X742" s="30" t="str">
        <f t="shared" si="183"/>
        <v>ไม่ผ่าน</v>
      </c>
      <c r="Y742" s="30" t="s">
        <v>23</v>
      </c>
      <c r="Z742" s="33"/>
      <c r="AA742" s="13"/>
    </row>
    <row r="743" spans="1:27" hidden="1" x14ac:dyDescent="0.6">
      <c r="A743" s="15">
        <v>18</v>
      </c>
      <c r="B743" s="19" t="s">
        <v>115</v>
      </c>
      <c r="C743" s="30" t="s">
        <v>95</v>
      </c>
      <c r="D743" s="45" t="s">
        <v>35</v>
      </c>
      <c r="E743" s="30" t="str">
        <f t="shared" si="197"/>
        <v>กฟจ</v>
      </c>
      <c r="F743" s="30">
        <v>3</v>
      </c>
      <c r="G743" s="49">
        <v>2</v>
      </c>
      <c r="H743" s="30" t="s">
        <v>25</v>
      </c>
      <c r="I743" s="30">
        <f>ธุรกิจเสริม!J11</f>
        <v>0</v>
      </c>
      <c r="J743" s="32" t="e">
        <f>ธุรกิจเสริม!K11</f>
        <v>#DIV/0!</v>
      </c>
      <c r="K743" s="30">
        <f>ธุรกิจเสริม!M11</f>
        <v>0</v>
      </c>
      <c r="L743" s="32">
        <f t="shared" si="191"/>
        <v>0</v>
      </c>
      <c r="M743" s="30">
        <f>ธุรกิจเสริม!P11</f>
        <v>0</v>
      </c>
      <c r="N743" s="32" t="e">
        <f>ธุรกิจเสริม!Q11</f>
        <v>#DIV/0!</v>
      </c>
      <c r="O743" s="45" t="str">
        <f t="shared" si="192"/>
        <v>ผ่าน</v>
      </c>
      <c r="P743" s="30">
        <f>ธุรกิจเสริม!S11</f>
        <v>0</v>
      </c>
      <c r="Q743" s="32" t="e">
        <f>ธุรกิจเสริม!T11</f>
        <v>#DIV/0!</v>
      </c>
      <c r="R743" s="30" t="str">
        <f t="shared" si="199"/>
        <v>ผ่าน</v>
      </c>
      <c r="S743" s="30"/>
      <c r="T743" s="58">
        <f t="shared" si="195"/>
        <v>0</v>
      </c>
      <c r="U743" s="30" t="str">
        <f t="shared" si="182"/>
        <v>ไม่ผ่าน</v>
      </c>
      <c r="V743" s="33"/>
      <c r="W743" s="58">
        <f t="shared" si="196"/>
        <v>0</v>
      </c>
      <c r="X743" s="30" t="str">
        <f t="shared" si="183"/>
        <v>ไม่ผ่าน</v>
      </c>
      <c r="Y743" s="30" t="s">
        <v>23</v>
      </c>
      <c r="Z743" s="33"/>
      <c r="AA743" s="13"/>
    </row>
    <row r="744" spans="1:27" hidden="1" x14ac:dyDescent="0.6">
      <c r="A744" s="15">
        <v>18</v>
      </c>
      <c r="B744" s="19" t="s">
        <v>116</v>
      </c>
      <c r="C744" s="30" t="s">
        <v>95</v>
      </c>
      <c r="D744" s="45" t="s">
        <v>36</v>
      </c>
      <c r="E744" s="30" t="str">
        <f t="shared" si="197"/>
        <v>กฟส</v>
      </c>
      <c r="F744" s="30">
        <v>3</v>
      </c>
      <c r="G744" s="49">
        <v>2</v>
      </c>
      <c r="H744" s="30" t="s">
        <v>25</v>
      </c>
      <c r="I744" s="30">
        <f>ธุรกิจเสริม!J12</f>
        <v>0</v>
      </c>
      <c r="J744" s="32" t="e">
        <f>ธุรกิจเสริม!K12</f>
        <v>#DIV/0!</v>
      </c>
      <c r="K744" s="30">
        <f>ธุรกิจเสริม!M12</f>
        <v>0</v>
      </c>
      <c r="L744" s="32">
        <f t="shared" si="191"/>
        <v>0</v>
      </c>
      <c r="M744" s="30">
        <f>ธุรกิจเสริม!P12</f>
        <v>0</v>
      </c>
      <c r="N744" s="32" t="e">
        <f>ธุรกิจเสริม!Q12</f>
        <v>#DIV/0!</v>
      </c>
      <c r="O744" s="45" t="str">
        <f t="shared" si="192"/>
        <v>ผ่าน</v>
      </c>
      <c r="P744" s="30">
        <f>ธุรกิจเสริม!S12</f>
        <v>0</v>
      </c>
      <c r="Q744" s="32" t="e">
        <f>ธุรกิจเสริม!T12</f>
        <v>#DIV/0!</v>
      </c>
      <c r="R744" s="30" t="str">
        <f t="shared" si="199"/>
        <v>ผ่าน</v>
      </c>
      <c r="S744" s="30"/>
      <c r="T744" s="58">
        <f t="shared" si="195"/>
        <v>0</v>
      </c>
      <c r="U744" s="30" t="str">
        <f t="shared" si="182"/>
        <v>ไม่ผ่าน</v>
      </c>
      <c r="V744" s="33"/>
      <c r="W744" s="58">
        <f t="shared" si="196"/>
        <v>0</v>
      </c>
      <c r="X744" s="30" t="str">
        <f t="shared" si="183"/>
        <v>ไม่ผ่าน</v>
      </c>
      <c r="Y744" s="30" t="s">
        <v>23</v>
      </c>
      <c r="Z744" s="33"/>
      <c r="AA744" s="13"/>
    </row>
    <row r="745" spans="1:27" hidden="1" x14ac:dyDescent="0.6">
      <c r="A745" s="15">
        <v>18</v>
      </c>
      <c r="B745" s="19" t="s">
        <v>117</v>
      </c>
      <c r="C745" s="30" t="s">
        <v>95</v>
      </c>
      <c r="D745" s="45" t="s">
        <v>37</v>
      </c>
      <c r="E745" s="30" t="str">
        <f t="shared" si="197"/>
        <v>กฟส</v>
      </c>
      <c r="F745" s="30">
        <v>3</v>
      </c>
      <c r="G745" s="49">
        <v>2</v>
      </c>
      <c r="H745" s="30" t="s">
        <v>25</v>
      </c>
      <c r="I745" s="30">
        <f>ธุรกิจเสริม!J13</f>
        <v>0</v>
      </c>
      <c r="J745" s="32" t="e">
        <f>ธุรกิจเสริม!K13</f>
        <v>#DIV/0!</v>
      </c>
      <c r="K745" s="30">
        <f>ธุรกิจเสริม!M13</f>
        <v>0</v>
      </c>
      <c r="L745" s="32">
        <f t="shared" si="191"/>
        <v>0</v>
      </c>
      <c r="M745" s="30">
        <f>ธุรกิจเสริม!P13</f>
        <v>0</v>
      </c>
      <c r="N745" s="32" t="e">
        <f>ธุรกิจเสริม!Q13</f>
        <v>#DIV/0!</v>
      </c>
      <c r="O745" s="45" t="str">
        <f t="shared" si="192"/>
        <v>ผ่าน</v>
      </c>
      <c r="P745" s="30">
        <f>ธุรกิจเสริม!S13</f>
        <v>0</v>
      </c>
      <c r="Q745" s="32" t="e">
        <f>ธุรกิจเสริม!T13</f>
        <v>#DIV/0!</v>
      </c>
      <c r="R745" s="30" t="str">
        <f t="shared" si="199"/>
        <v>ผ่าน</v>
      </c>
      <c r="S745" s="30"/>
      <c r="T745" s="58">
        <f t="shared" si="195"/>
        <v>0</v>
      </c>
      <c r="U745" s="30" t="str">
        <f t="shared" si="182"/>
        <v>ไม่ผ่าน</v>
      </c>
      <c r="V745" s="33"/>
      <c r="W745" s="58">
        <f t="shared" si="196"/>
        <v>0</v>
      </c>
      <c r="X745" s="30" t="str">
        <f t="shared" si="183"/>
        <v>ไม่ผ่าน</v>
      </c>
      <c r="Y745" s="30" t="s">
        <v>23</v>
      </c>
      <c r="Z745" s="33"/>
      <c r="AA745" s="13"/>
    </row>
    <row r="746" spans="1:27" hidden="1" x14ac:dyDescent="0.6">
      <c r="A746" s="15">
        <v>18</v>
      </c>
      <c r="B746" s="19" t="s">
        <v>118</v>
      </c>
      <c r="C746" s="30" t="s">
        <v>95</v>
      </c>
      <c r="D746" s="45" t="s">
        <v>38</v>
      </c>
      <c r="E746" s="30" t="str">
        <f t="shared" si="197"/>
        <v>กฟจ</v>
      </c>
      <c r="F746" s="30">
        <v>3</v>
      </c>
      <c r="G746" s="49">
        <v>2</v>
      </c>
      <c r="H746" s="30" t="s">
        <v>25</v>
      </c>
      <c r="I746" s="30">
        <f>ธุรกิจเสริม!J14</f>
        <v>0</v>
      </c>
      <c r="J746" s="32" t="e">
        <f>ธุรกิจเสริม!K14</f>
        <v>#DIV/0!</v>
      </c>
      <c r="K746" s="30">
        <f>ธุรกิจเสริม!M14</f>
        <v>0</v>
      </c>
      <c r="L746" s="32">
        <f t="shared" si="191"/>
        <v>0</v>
      </c>
      <c r="M746" s="30">
        <f>ธุรกิจเสริม!P14</f>
        <v>0</v>
      </c>
      <c r="N746" s="32" t="e">
        <f>ธุรกิจเสริม!Q14</f>
        <v>#DIV/0!</v>
      </c>
      <c r="O746" s="45" t="str">
        <f t="shared" si="192"/>
        <v>ผ่าน</v>
      </c>
      <c r="P746" s="30">
        <f>ธุรกิจเสริม!S14</f>
        <v>0</v>
      </c>
      <c r="Q746" s="32" t="e">
        <f>ธุรกิจเสริม!T14</f>
        <v>#DIV/0!</v>
      </c>
      <c r="R746" s="30" t="str">
        <f t="shared" si="199"/>
        <v>ผ่าน</v>
      </c>
      <c r="S746" s="30"/>
      <c r="T746" s="58">
        <f t="shared" si="195"/>
        <v>0</v>
      </c>
      <c r="U746" s="30" t="str">
        <f t="shared" si="182"/>
        <v>ไม่ผ่าน</v>
      </c>
      <c r="V746" s="33"/>
      <c r="W746" s="58">
        <f t="shared" si="196"/>
        <v>0</v>
      </c>
      <c r="X746" s="30" t="str">
        <f t="shared" si="183"/>
        <v>ไม่ผ่าน</v>
      </c>
      <c r="Y746" s="30" t="s">
        <v>23</v>
      </c>
      <c r="Z746" s="33"/>
      <c r="AA746" s="13"/>
    </row>
    <row r="747" spans="1:27" hidden="1" x14ac:dyDescent="0.6">
      <c r="A747" s="15">
        <v>18</v>
      </c>
      <c r="B747" s="19" t="s">
        <v>119</v>
      </c>
      <c r="C747" s="30" t="s">
        <v>95</v>
      </c>
      <c r="D747" s="45" t="s">
        <v>39</v>
      </c>
      <c r="E747" s="30" t="str">
        <f t="shared" si="197"/>
        <v>กฟส</v>
      </c>
      <c r="F747" s="30">
        <v>3</v>
      </c>
      <c r="G747" s="49">
        <v>2</v>
      </c>
      <c r="H747" s="30" t="s">
        <v>25</v>
      </c>
      <c r="I747" s="30">
        <f>ธุรกิจเสริม!J15</f>
        <v>0</v>
      </c>
      <c r="J747" s="32" t="e">
        <f>ธุรกิจเสริม!K15</f>
        <v>#DIV/0!</v>
      </c>
      <c r="K747" s="30">
        <f>ธุรกิจเสริม!M15</f>
        <v>0</v>
      </c>
      <c r="L747" s="32">
        <f t="shared" si="191"/>
        <v>0</v>
      </c>
      <c r="M747" s="30">
        <f>ธุรกิจเสริม!P15</f>
        <v>0</v>
      </c>
      <c r="N747" s="32" t="e">
        <f>ธุรกิจเสริม!Q15</f>
        <v>#DIV/0!</v>
      </c>
      <c r="O747" s="45" t="str">
        <f t="shared" si="192"/>
        <v>ผ่าน</v>
      </c>
      <c r="P747" s="30">
        <f>ธุรกิจเสริม!S15</f>
        <v>0</v>
      </c>
      <c r="Q747" s="32" t="e">
        <f>ธุรกิจเสริม!T15</f>
        <v>#DIV/0!</v>
      </c>
      <c r="R747" s="30" t="str">
        <f t="shared" si="199"/>
        <v>ผ่าน</v>
      </c>
      <c r="S747" s="30"/>
      <c r="T747" s="58">
        <f t="shared" si="195"/>
        <v>0</v>
      </c>
      <c r="U747" s="30" t="str">
        <f t="shared" si="182"/>
        <v>ไม่ผ่าน</v>
      </c>
      <c r="V747" s="33"/>
      <c r="W747" s="58">
        <f t="shared" si="196"/>
        <v>0</v>
      </c>
      <c r="X747" s="30" t="str">
        <f t="shared" si="183"/>
        <v>ไม่ผ่าน</v>
      </c>
      <c r="Y747" s="30" t="s">
        <v>23</v>
      </c>
      <c r="Z747" s="33"/>
      <c r="AA747" s="13"/>
    </row>
    <row r="748" spans="1:27" hidden="1" x14ac:dyDescent="0.6">
      <c r="A748" s="15">
        <v>18</v>
      </c>
      <c r="B748" s="19" t="s">
        <v>120</v>
      </c>
      <c r="C748" s="30" t="s">
        <v>95</v>
      </c>
      <c r="D748" s="45" t="s">
        <v>40</v>
      </c>
      <c r="E748" s="30" t="str">
        <f t="shared" si="197"/>
        <v>กฟส</v>
      </c>
      <c r="F748" s="30">
        <v>3</v>
      </c>
      <c r="G748" s="49">
        <v>2</v>
      </c>
      <c r="H748" s="30" t="s">
        <v>25</v>
      </c>
      <c r="I748" s="30">
        <f>ธุรกิจเสริม!J16</f>
        <v>0</v>
      </c>
      <c r="J748" s="32" t="e">
        <f>ธุรกิจเสริม!K16</f>
        <v>#DIV/0!</v>
      </c>
      <c r="K748" s="30">
        <f>ธุรกิจเสริม!M16</f>
        <v>0</v>
      </c>
      <c r="L748" s="32">
        <f t="shared" si="191"/>
        <v>0</v>
      </c>
      <c r="M748" s="30">
        <f>ธุรกิจเสริม!P16</f>
        <v>0</v>
      </c>
      <c r="N748" s="32" t="e">
        <f>ธุรกิจเสริม!Q16</f>
        <v>#DIV/0!</v>
      </c>
      <c r="O748" s="45" t="str">
        <f t="shared" si="192"/>
        <v>ผ่าน</v>
      </c>
      <c r="P748" s="30">
        <f>ธุรกิจเสริม!S16</f>
        <v>0</v>
      </c>
      <c r="Q748" s="32" t="e">
        <f>ธุรกิจเสริม!T16</f>
        <v>#DIV/0!</v>
      </c>
      <c r="R748" s="30" t="str">
        <f t="shared" si="199"/>
        <v>ผ่าน</v>
      </c>
      <c r="S748" s="30"/>
      <c r="T748" s="58">
        <f t="shared" si="195"/>
        <v>0</v>
      </c>
      <c r="U748" s="30" t="str">
        <f t="shared" si="182"/>
        <v>ไม่ผ่าน</v>
      </c>
      <c r="V748" s="33"/>
      <c r="W748" s="58">
        <f t="shared" si="196"/>
        <v>0</v>
      </c>
      <c r="X748" s="30" t="str">
        <f t="shared" si="183"/>
        <v>ไม่ผ่าน</v>
      </c>
      <c r="Y748" s="30" t="s">
        <v>23</v>
      </c>
      <c r="Z748" s="33"/>
      <c r="AA748" s="13"/>
    </row>
    <row r="749" spans="1:27" hidden="1" x14ac:dyDescent="0.6">
      <c r="A749" s="15">
        <v>18</v>
      </c>
      <c r="B749" s="19" t="s">
        <v>121</v>
      </c>
      <c r="C749" s="30" t="s">
        <v>95</v>
      </c>
      <c r="D749" s="45" t="s">
        <v>41</v>
      </c>
      <c r="E749" s="30" t="str">
        <f t="shared" si="197"/>
        <v>กฟส</v>
      </c>
      <c r="F749" s="30">
        <v>3</v>
      </c>
      <c r="G749" s="49">
        <v>2</v>
      </c>
      <c r="H749" s="30" t="s">
        <v>25</v>
      </c>
      <c r="I749" s="30">
        <f>ธุรกิจเสริม!J17</f>
        <v>0</v>
      </c>
      <c r="J749" s="32" t="e">
        <f>ธุรกิจเสริม!K17</f>
        <v>#DIV/0!</v>
      </c>
      <c r="K749" s="30">
        <f>ธุรกิจเสริม!M17</f>
        <v>0</v>
      </c>
      <c r="L749" s="32">
        <f t="shared" si="191"/>
        <v>0</v>
      </c>
      <c r="M749" s="30">
        <f>ธุรกิจเสริม!P17</f>
        <v>0</v>
      </c>
      <c r="N749" s="32" t="e">
        <f>ธุรกิจเสริม!Q17</f>
        <v>#DIV/0!</v>
      </c>
      <c r="O749" s="45" t="str">
        <f t="shared" si="192"/>
        <v>ผ่าน</v>
      </c>
      <c r="P749" s="30">
        <f>ธุรกิจเสริม!S17</f>
        <v>0</v>
      </c>
      <c r="Q749" s="32" t="e">
        <f>ธุรกิจเสริม!T17</f>
        <v>#DIV/0!</v>
      </c>
      <c r="R749" s="30" t="str">
        <f t="shared" si="199"/>
        <v>ผ่าน</v>
      </c>
      <c r="S749" s="30"/>
      <c r="T749" s="58">
        <f t="shared" si="195"/>
        <v>0</v>
      </c>
      <c r="U749" s="30" t="str">
        <f t="shared" si="182"/>
        <v>ไม่ผ่าน</v>
      </c>
      <c r="V749" s="33"/>
      <c r="W749" s="58">
        <f t="shared" si="196"/>
        <v>0</v>
      </c>
      <c r="X749" s="30" t="str">
        <f t="shared" si="183"/>
        <v>ไม่ผ่าน</v>
      </c>
      <c r="Y749" s="30" t="s">
        <v>23</v>
      </c>
      <c r="Z749" s="33"/>
      <c r="AA749" s="13"/>
    </row>
    <row r="750" spans="1:27" hidden="1" x14ac:dyDescent="0.6">
      <c r="A750" s="15">
        <v>18</v>
      </c>
      <c r="B750" s="19" t="s">
        <v>122</v>
      </c>
      <c r="C750" s="30" t="s">
        <v>95</v>
      </c>
      <c r="D750" s="45" t="s">
        <v>42</v>
      </c>
      <c r="E750" s="30" t="str">
        <f t="shared" si="197"/>
        <v>กฟส</v>
      </c>
      <c r="F750" s="30">
        <v>3</v>
      </c>
      <c r="G750" s="49">
        <v>2</v>
      </c>
      <c r="H750" s="30" t="s">
        <v>25</v>
      </c>
      <c r="I750" s="30">
        <f>ธุรกิจเสริม!J18</f>
        <v>0</v>
      </c>
      <c r="J750" s="32" t="e">
        <f>ธุรกิจเสริม!K18</f>
        <v>#DIV/0!</v>
      </c>
      <c r="K750" s="30">
        <f>ธุรกิจเสริม!M18</f>
        <v>0</v>
      </c>
      <c r="L750" s="32">
        <f t="shared" si="191"/>
        <v>0</v>
      </c>
      <c r="M750" s="30">
        <f>ธุรกิจเสริม!P18</f>
        <v>0</v>
      </c>
      <c r="N750" s="32" t="e">
        <f>ธุรกิจเสริม!Q18</f>
        <v>#DIV/0!</v>
      </c>
      <c r="O750" s="45" t="str">
        <f t="shared" si="192"/>
        <v>ผ่าน</v>
      </c>
      <c r="P750" s="30">
        <f>ธุรกิจเสริม!S18</f>
        <v>0</v>
      </c>
      <c r="Q750" s="32" t="e">
        <f>ธุรกิจเสริม!T18</f>
        <v>#DIV/0!</v>
      </c>
      <c r="R750" s="30" t="str">
        <f t="shared" si="199"/>
        <v>ผ่าน</v>
      </c>
      <c r="S750" s="30"/>
      <c r="T750" s="58">
        <f t="shared" si="195"/>
        <v>0</v>
      </c>
      <c r="U750" s="30" t="str">
        <f t="shared" si="182"/>
        <v>ไม่ผ่าน</v>
      </c>
      <c r="V750" s="33"/>
      <c r="W750" s="58">
        <f t="shared" si="196"/>
        <v>0</v>
      </c>
      <c r="X750" s="30" t="str">
        <f t="shared" si="183"/>
        <v>ไม่ผ่าน</v>
      </c>
      <c r="Y750" s="30" t="s">
        <v>23</v>
      </c>
      <c r="Z750" s="33"/>
      <c r="AA750" s="13"/>
    </row>
    <row r="751" spans="1:27" hidden="1" x14ac:dyDescent="0.6">
      <c r="A751" s="15">
        <v>18</v>
      </c>
      <c r="B751" s="19" t="s">
        <v>123</v>
      </c>
      <c r="C751" s="30" t="s">
        <v>95</v>
      </c>
      <c r="D751" s="45" t="s">
        <v>43</v>
      </c>
      <c r="E751" s="30" t="str">
        <f t="shared" si="197"/>
        <v>กฟส</v>
      </c>
      <c r="F751" s="30">
        <v>3</v>
      </c>
      <c r="G751" s="49">
        <v>2</v>
      </c>
      <c r="H751" s="30" t="s">
        <v>25</v>
      </c>
      <c r="I751" s="30">
        <f>ธุรกิจเสริม!J19</f>
        <v>0</v>
      </c>
      <c r="J751" s="32" t="e">
        <f>ธุรกิจเสริม!K19</f>
        <v>#DIV/0!</v>
      </c>
      <c r="K751" s="30">
        <f>ธุรกิจเสริม!M19</f>
        <v>0</v>
      </c>
      <c r="L751" s="32">
        <f t="shared" si="191"/>
        <v>0</v>
      </c>
      <c r="M751" s="30">
        <f>ธุรกิจเสริม!P19</f>
        <v>0</v>
      </c>
      <c r="N751" s="32" t="e">
        <f>ธุรกิจเสริม!Q19</f>
        <v>#DIV/0!</v>
      </c>
      <c r="O751" s="45" t="str">
        <f t="shared" si="192"/>
        <v>ผ่าน</v>
      </c>
      <c r="P751" s="30">
        <f>ธุรกิจเสริม!S19</f>
        <v>0</v>
      </c>
      <c r="Q751" s="32" t="e">
        <f>ธุรกิจเสริม!T19</f>
        <v>#DIV/0!</v>
      </c>
      <c r="R751" s="30" t="str">
        <f t="shared" si="199"/>
        <v>ผ่าน</v>
      </c>
      <c r="S751" s="30"/>
      <c r="T751" s="58">
        <f t="shared" si="195"/>
        <v>0</v>
      </c>
      <c r="U751" s="30" t="str">
        <f t="shared" si="182"/>
        <v>ไม่ผ่าน</v>
      </c>
      <c r="V751" s="33"/>
      <c r="W751" s="58">
        <f t="shared" si="196"/>
        <v>0</v>
      </c>
      <c r="X751" s="30" t="str">
        <f t="shared" si="183"/>
        <v>ไม่ผ่าน</v>
      </c>
      <c r="Y751" s="30" t="s">
        <v>23</v>
      </c>
      <c r="Z751" s="33"/>
      <c r="AA751" s="13"/>
    </row>
    <row r="752" spans="1:27" hidden="1" x14ac:dyDescent="0.6">
      <c r="A752" s="15">
        <v>18</v>
      </c>
      <c r="B752" s="19" t="s">
        <v>123</v>
      </c>
      <c r="C752" s="30" t="s">
        <v>95</v>
      </c>
      <c r="D752" s="45" t="s">
        <v>44</v>
      </c>
      <c r="E752" s="30" t="str">
        <f t="shared" si="197"/>
        <v>กฟส</v>
      </c>
      <c r="F752" s="30">
        <v>3</v>
      </c>
      <c r="G752" s="49">
        <v>2</v>
      </c>
      <c r="H752" s="30" t="s">
        <v>25</v>
      </c>
      <c r="I752" s="30">
        <f>ธุรกิจเสริม!J20</f>
        <v>0</v>
      </c>
      <c r="J752" s="32" t="e">
        <f>ธุรกิจเสริม!K20</f>
        <v>#DIV/0!</v>
      </c>
      <c r="K752" s="30">
        <f>ธุรกิจเสริม!M20</f>
        <v>0</v>
      </c>
      <c r="L752" s="32">
        <f t="shared" si="191"/>
        <v>0</v>
      </c>
      <c r="M752" s="30">
        <f>ธุรกิจเสริม!P20</f>
        <v>0</v>
      </c>
      <c r="N752" s="32" t="e">
        <f>ธุรกิจเสริม!Q20</f>
        <v>#DIV/0!</v>
      </c>
      <c r="O752" s="45" t="str">
        <f t="shared" si="192"/>
        <v>ผ่าน</v>
      </c>
      <c r="P752" s="30">
        <f>ธุรกิจเสริม!S20</f>
        <v>0</v>
      </c>
      <c r="Q752" s="32" t="e">
        <f>ธุรกิจเสริม!T20</f>
        <v>#DIV/0!</v>
      </c>
      <c r="R752" s="30" t="str">
        <f t="shared" si="199"/>
        <v>ผ่าน</v>
      </c>
      <c r="S752" s="30"/>
      <c r="T752" s="58">
        <f t="shared" si="195"/>
        <v>0</v>
      </c>
      <c r="U752" s="30" t="str">
        <f t="shared" si="182"/>
        <v>ไม่ผ่าน</v>
      </c>
      <c r="V752" s="33"/>
      <c r="W752" s="58">
        <f t="shared" si="196"/>
        <v>0</v>
      </c>
      <c r="X752" s="30" t="str">
        <f t="shared" si="183"/>
        <v>ไม่ผ่าน</v>
      </c>
      <c r="Y752" s="30" t="s">
        <v>23</v>
      </c>
      <c r="Z752" s="33"/>
      <c r="AA752" s="13"/>
    </row>
    <row r="753" spans="1:27" hidden="1" x14ac:dyDescent="0.6">
      <c r="A753" s="15">
        <v>18</v>
      </c>
      <c r="B753" s="19" t="s">
        <v>124</v>
      </c>
      <c r="C753" s="30" t="s">
        <v>95</v>
      </c>
      <c r="D753" s="45" t="s">
        <v>45</v>
      </c>
      <c r="E753" s="30" t="str">
        <f t="shared" si="197"/>
        <v>กฟจ</v>
      </c>
      <c r="F753" s="30">
        <v>3</v>
      </c>
      <c r="G753" s="49">
        <v>2</v>
      </c>
      <c r="H753" s="30" t="s">
        <v>25</v>
      </c>
      <c r="I753" s="30">
        <f>ธุรกิจเสริม!J21</f>
        <v>0</v>
      </c>
      <c r="J753" s="32" t="e">
        <f>ธุรกิจเสริม!K21</f>
        <v>#DIV/0!</v>
      </c>
      <c r="K753" s="30">
        <f>ธุรกิจเสริม!M21</f>
        <v>0</v>
      </c>
      <c r="L753" s="32">
        <f t="shared" si="191"/>
        <v>0</v>
      </c>
      <c r="M753" s="30">
        <f>ธุรกิจเสริม!P21</f>
        <v>0</v>
      </c>
      <c r="N753" s="32" t="e">
        <f>ธุรกิจเสริม!Q21</f>
        <v>#DIV/0!</v>
      </c>
      <c r="O753" s="45" t="str">
        <f t="shared" si="192"/>
        <v>ผ่าน</v>
      </c>
      <c r="P753" s="30">
        <f>ธุรกิจเสริม!S21</f>
        <v>0</v>
      </c>
      <c r="Q753" s="32" t="e">
        <f>ธุรกิจเสริม!T21</f>
        <v>#DIV/0!</v>
      </c>
      <c r="R753" s="30" t="str">
        <f t="shared" si="199"/>
        <v>ผ่าน</v>
      </c>
      <c r="S753" s="30"/>
      <c r="T753" s="58">
        <f t="shared" si="195"/>
        <v>0</v>
      </c>
      <c r="U753" s="30" t="str">
        <f t="shared" si="182"/>
        <v>ไม่ผ่าน</v>
      </c>
      <c r="V753" s="33"/>
      <c r="W753" s="58">
        <f t="shared" si="196"/>
        <v>0</v>
      </c>
      <c r="X753" s="30" t="str">
        <f t="shared" si="183"/>
        <v>ไม่ผ่าน</v>
      </c>
      <c r="Y753" s="30" t="s">
        <v>23</v>
      </c>
      <c r="Z753" s="33"/>
      <c r="AA753" s="13"/>
    </row>
    <row r="754" spans="1:27" hidden="1" x14ac:dyDescent="0.6">
      <c r="A754" s="15">
        <v>18</v>
      </c>
      <c r="B754" s="19" t="s">
        <v>125</v>
      </c>
      <c r="C754" s="30" t="s">
        <v>95</v>
      </c>
      <c r="D754" s="45" t="s">
        <v>46</v>
      </c>
      <c r="E754" s="30" t="str">
        <f t="shared" si="197"/>
        <v>กฟส</v>
      </c>
      <c r="F754" s="30">
        <v>3</v>
      </c>
      <c r="G754" s="49">
        <v>2</v>
      </c>
      <c r="H754" s="30" t="s">
        <v>25</v>
      </c>
      <c r="I754" s="30">
        <f>ธุรกิจเสริม!J22</f>
        <v>0</v>
      </c>
      <c r="J754" s="32" t="e">
        <f>ธุรกิจเสริม!K22</f>
        <v>#DIV/0!</v>
      </c>
      <c r="K754" s="30">
        <f>ธุรกิจเสริม!M22</f>
        <v>0</v>
      </c>
      <c r="L754" s="32">
        <f t="shared" si="191"/>
        <v>0</v>
      </c>
      <c r="M754" s="30">
        <f>ธุรกิจเสริม!P22</f>
        <v>0</v>
      </c>
      <c r="N754" s="32" t="e">
        <f>ธุรกิจเสริม!Q22</f>
        <v>#DIV/0!</v>
      </c>
      <c r="O754" s="45" t="str">
        <f t="shared" si="192"/>
        <v>ผ่าน</v>
      </c>
      <c r="P754" s="30">
        <f>ธุรกิจเสริม!S22</f>
        <v>0</v>
      </c>
      <c r="Q754" s="32" t="e">
        <f>ธุรกิจเสริม!T22</f>
        <v>#DIV/0!</v>
      </c>
      <c r="R754" s="30" t="str">
        <f t="shared" si="199"/>
        <v>ผ่าน</v>
      </c>
      <c r="S754" s="30"/>
      <c r="T754" s="58">
        <f t="shared" si="195"/>
        <v>0</v>
      </c>
      <c r="U754" s="30" t="str">
        <f t="shared" si="182"/>
        <v>ไม่ผ่าน</v>
      </c>
      <c r="V754" s="33"/>
      <c r="W754" s="58">
        <f t="shared" si="196"/>
        <v>0</v>
      </c>
      <c r="X754" s="30" t="str">
        <f t="shared" si="183"/>
        <v>ไม่ผ่าน</v>
      </c>
      <c r="Y754" s="30" t="s">
        <v>23</v>
      </c>
      <c r="Z754" s="33"/>
      <c r="AA754" s="13"/>
    </row>
    <row r="755" spans="1:27" hidden="1" x14ac:dyDescent="0.6">
      <c r="A755" s="15">
        <v>18</v>
      </c>
      <c r="B755" s="19" t="s">
        <v>126</v>
      </c>
      <c r="C755" s="30" t="s">
        <v>95</v>
      </c>
      <c r="D755" s="45" t="s">
        <v>47</v>
      </c>
      <c r="E755" s="30" t="str">
        <f t="shared" si="197"/>
        <v>กฟส</v>
      </c>
      <c r="F755" s="30">
        <v>3</v>
      </c>
      <c r="G755" s="49">
        <v>2</v>
      </c>
      <c r="H755" s="30" t="s">
        <v>25</v>
      </c>
      <c r="I755" s="30">
        <f>ธุรกิจเสริม!J23</f>
        <v>0</v>
      </c>
      <c r="J755" s="32" t="e">
        <f>ธุรกิจเสริม!K23</f>
        <v>#DIV/0!</v>
      </c>
      <c r="K755" s="30">
        <f>ธุรกิจเสริม!M23</f>
        <v>0</v>
      </c>
      <c r="L755" s="32">
        <f t="shared" si="191"/>
        <v>0</v>
      </c>
      <c r="M755" s="30">
        <f>ธุรกิจเสริม!P23</f>
        <v>0</v>
      </c>
      <c r="N755" s="32" t="e">
        <f>ธุรกิจเสริม!Q23</f>
        <v>#DIV/0!</v>
      </c>
      <c r="O755" s="45" t="str">
        <f t="shared" si="192"/>
        <v>ผ่าน</v>
      </c>
      <c r="P755" s="30">
        <f>ธุรกิจเสริม!S23</f>
        <v>0</v>
      </c>
      <c r="Q755" s="32" t="e">
        <f>ธุรกิจเสริม!T23</f>
        <v>#DIV/0!</v>
      </c>
      <c r="R755" s="30" t="str">
        <f t="shared" si="199"/>
        <v>ผ่าน</v>
      </c>
      <c r="S755" s="30"/>
      <c r="T755" s="58">
        <f t="shared" si="195"/>
        <v>0</v>
      </c>
      <c r="U755" s="30" t="str">
        <f t="shared" si="182"/>
        <v>ไม่ผ่าน</v>
      </c>
      <c r="V755" s="33"/>
      <c r="W755" s="58">
        <f t="shared" si="196"/>
        <v>0</v>
      </c>
      <c r="X755" s="30" t="str">
        <f t="shared" si="183"/>
        <v>ไม่ผ่าน</v>
      </c>
      <c r="Y755" s="30" t="s">
        <v>23</v>
      </c>
      <c r="Z755" s="33"/>
      <c r="AA755" s="13"/>
    </row>
    <row r="756" spans="1:27" hidden="1" x14ac:dyDescent="0.6">
      <c r="A756" s="15">
        <v>18</v>
      </c>
      <c r="B756" s="19" t="s">
        <v>127</v>
      </c>
      <c r="C756" s="30" t="s">
        <v>95</v>
      </c>
      <c r="D756" s="45" t="s">
        <v>48</v>
      </c>
      <c r="E756" s="30" t="str">
        <f t="shared" si="197"/>
        <v>กฟจ</v>
      </c>
      <c r="F756" s="30">
        <v>3</v>
      </c>
      <c r="G756" s="49">
        <v>2</v>
      </c>
      <c r="H756" s="30" t="s">
        <v>25</v>
      </c>
      <c r="I756" s="30">
        <f>ธุรกิจเสริม!J24</f>
        <v>0</v>
      </c>
      <c r="J756" s="32" t="e">
        <f>ธุรกิจเสริม!K24</f>
        <v>#DIV/0!</v>
      </c>
      <c r="K756" s="30">
        <f>ธุรกิจเสริม!M24</f>
        <v>0</v>
      </c>
      <c r="L756" s="32">
        <f t="shared" si="191"/>
        <v>0</v>
      </c>
      <c r="M756" s="30">
        <f>ธุรกิจเสริม!P24</f>
        <v>0</v>
      </c>
      <c r="N756" s="32" t="e">
        <f>ธุรกิจเสริม!Q24</f>
        <v>#DIV/0!</v>
      </c>
      <c r="O756" s="45" t="str">
        <f t="shared" si="192"/>
        <v>ผ่าน</v>
      </c>
      <c r="P756" s="30">
        <f>ธุรกิจเสริม!S24</f>
        <v>0</v>
      </c>
      <c r="Q756" s="32" t="e">
        <f>ธุรกิจเสริม!T24</f>
        <v>#DIV/0!</v>
      </c>
      <c r="R756" s="30" t="str">
        <f t="shared" si="199"/>
        <v>ผ่าน</v>
      </c>
      <c r="S756" s="30"/>
      <c r="T756" s="58">
        <f t="shared" si="195"/>
        <v>0</v>
      </c>
      <c r="U756" s="30" t="str">
        <f t="shared" si="182"/>
        <v>ไม่ผ่าน</v>
      </c>
      <c r="V756" s="33"/>
      <c r="W756" s="58">
        <f t="shared" si="196"/>
        <v>0</v>
      </c>
      <c r="X756" s="30" t="str">
        <f t="shared" si="183"/>
        <v>ไม่ผ่าน</v>
      </c>
      <c r="Y756" s="30" t="s">
        <v>23</v>
      </c>
      <c r="Z756" s="33"/>
      <c r="AA756" s="13"/>
    </row>
    <row r="757" spans="1:27" hidden="1" x14ac:dyDescent="0.6">
      <c r="A757" s="15">
        <v>18</v>
      </c>
      <c r="B757" s="19" t="s">
        <v>128</v>
      </c>
      <c r="C757" s="30" t="s">
        <v>95</v>
      </c>
      <c r="D757" s="45" t="s">
        <v>49</v>
      </c>
      <c r="E757" s="30" t="str">
        <f t="shared" si="197"/>
        <v>กฟส</v>
      </c>
      <c r="F757" s="30">
        <v>3</v>
      </c>
      <c r="G757" s="49">
        <v>2</v>
      </c>
      <c r="H757" s="30" t="s">
        <v>25</v>
      </c>
      <c r="I757" s="30">
        <f>ธุรกิจเสริม!J25</f>
        <v>0</v>
      </c>
      <c r="J757" s="32" t="e">
        <f>ธุรกิจเสริม!K25</f>
        <v>#DIV/0!</v>
      </c>
      <c r="K757" s="30">
        <f>ธุรกิจเสริม!M25</f>
        <v>0</v>
      </c>
      <c r="L757" s="32">
        <f t="shared" si="191"/>
        <v>0</v>
      </c>
      <c r="M757" s="30">
        <f>ธุรกิจเสริม!P25</f>
        <v>0</v>
      </c>
      <c r="N757" s="32" t="e">
        <f>ธุรกิจเสริม!Q25</f>
        <v>#DIV/0!</v>
      </c>
      <c r="O757" s="45" t="str">
        <f t="shared" si="192"/>
        <v>ผ่าน</v>
      </c>
      <c r="P757" s="30">
        <f>ธุรกิจเสริม!S25</f>
        <v>0</v>
      </c>
      <c r="Q757" s="32" t="e">
        <f>ธุรกิจเสริม!T25</f>
        <v>#DIV/0!</v>
      </c>
      <c r="R757" s="30" t="str">
        <f t="shared" si="199"/>
        <v>ผ่าน</v>
      </c>
      <c r="S757" s="30"/>
      <c r="T757" s="58">
        <f t="shared" si="195"/>
        <v>0</v>
      </c>
      <c r="U757" s="30" t="str">
        <f t="shared" si="182"/>
        <v>ไม่ผ่าน</v>
      </c>
      <c r="V757" s="33"/>
      <c r="W757" s="58">
        <f t="shared" si="196"/>
        <v>0</v>
      </c>
      <c r="X757" s="30" t="str">
        <f t="shared" si="183"/>
        <v>ไม่ผ่าน</v>
      </c>
      <c r="Y757" s="30" t="s">
        <v>23</v>
      </c>
      <c r="Z757" s="33"/>
      <c r="AA757" s="13"/>
    </row>
    <row r="758" spans="1:27" hidden="1" x14ac:dyDescent="0.6">
      <c r="A758" s="15">
        <v>18</v>
      </c>
      <c r="B758" s="19" t="s">
        <v>129</v>
      </c>
      <c r="C758" s="30" t="s">
        <v>95</v>
      </c>
      <c r="D758" s="45" t="s">
        <v>50</v>
      </c>
      <c r="E758" s="30" t="str">
        <f t="shared" si="197"/>
        <v>กฟส</v>
      </c>
      <c r="F758" s="30">
        <v>3</v>
      </c>
      <c r="G758" s="49">
        <v>2</v>
      </c>
      <c r="H758" s="30" t="s">
        <v>25</v>
      </c>
      <c r="I758" s="30">
        <f>ธุรกิจเสริม!J26</f>
        <v>0</v>
      </c>
      <c r="J758" s="32" t="e">
        <f>ธุรกิจเสริม!K26</f>
        <v>#DIV/0!</v>
      </c>
      <c r="K758" s="30">
        <f>ธุรกิจเสริม!M26</f>
        <v>0</v>
      </c>
      <c r="L758" s="32">
        <f t="shared" si="191"/>
        <v>0</v>
      </c>
      <c r="M758" s="30">
        <f>ธุรกิจเสริม!P26</f>
        <v>0</v>
      </c>
      <c r="N758" s="32" t="e">
        <f>ธุรกิจเสริม!Q26</f>
        <v>#DIV/0!</v>
      </c>
      <c r="O758" s="45" t="str">
        <f t="shared" si="192"/>
        <v>ผ่าน</v>
      </c>
      <c r="P758" s="30">
        <f>ธุรกิจเสริม!S26</f>
        <v>0</v>
      </c>
      <c r="Q758" s="32" t="e">
        <f>ธุรกิจเสริม!T26</f>
        <v>#DIV/0!</v>
      </c>
      <c r="R758" s="30" t="str">
        <f t="shared" si="199"/>
        <v>ผ่าน</v>
      </c>
      <c r="S758" s="30"/>
      <c r="T758" s="58">
        <f t="shared" si="195"/>
        <v>0</v>
      </c>
      <c r="U758" s="30" t="str">
        <f t="shared" si="182"/>
        <v>ไม่ผ่าน</v>
      </c>
      <c r="V758" s="33"/>
      <c r="W758" s="58">
        <f t="shared" si="196"/>
        <v>0</v>
      </c>
      <c r="X758" s="30" t="str">
        <f t="shared" si="183"/>
        <v>ไม่ผ่าน</v>
      </c>
      <c r="Y758" s="30" t="s">
        <v>23</v>
      </c>
      <c r="Z758" s="33"/>
      <c r="AA758" s="13"/>
    </row>
    <row r="759" spans="1:27" hidden="1" x14ac:dyDescent="0.6">
      <c r="A759" s="15">
        <v>18</v>
      </c>
      <c r="B759" s="19" t="s">
        <v>130</v>
      </c>
      <c r="C759" s="30" t="s">
        <v>95</v>
      </c>
      <c r="D759" s="45" t="s">
        <v>51</v>
      </c>
      <c r="E759" s="30" t="str">
        <f t="shared" si="197"/>
        <v>กฟส</v>
      </c>
      <c r="F759" s="30">
        <v>3</v>
      </c>
      <c r="G759" s="49">
        <v>2</v>
      </c>
      <c r="H759" s="30" t="s">
        <v>25</v>
      </c>
      <c r="I759" s="30">
        <f>ธุรกิจเสริม!J27</f>
        <v>0</v>
      </c>
      <c r="J759" s="32" t="e">
        <f>ธุรกิจเสริม!K27</f>
        <v>#DIV/0!</v>
      </c>
      <c r="K759" s="30">
        <f>ธุรกิจเสริม!M27</f>
        <v>0</v>
      </c>
      <c r="L759" s="32">
        <f t="shared" si="191"/>
        <v>0</v>
      </c>
      <c r="M759" s="30">
        <f>ธุรกิจเสริม!P27</f>
        <v>0</v>
      </c>
      <c r="N759" s="32" t="e">
        <f>ธุรกิจเสริม!Q27</f>
        <v>#DIV/0!</v>
      </c>
      <c r="O759" s="45" t="str">
        <f t="shared" si="192"/>
        <v>ผ่าน</v>
      </c>
      <c r="P759" s="30">
        <f>ธุรกิจเสริม!S27</f>
        <v>0</v>
      </c>
      <c r="Q759" s="32" t="e">
        <f>ธุรกิจเสริม!T27</f>
        <v>#DIV/0!</v>
      </c>
      <c r="R759" s="30" t="str">
        <f t="shared" si="199"/>
        <v>ผ่าน</v>
      </c>
      <c r="S759" s="30"/>
      <c r="T759" s="58">
        <f t="shared" si="195"/>
        <v>0</v>
      </c>
      <c r="U759" s="30" t="str">
        <f t="shared" si="182"/>
        <v>ไม่ผ่าน</v>
      </c>
      <c r="V759" s="33"/>
      <c r="W759" s="58">
        <f t="shared" si="196"/>
        <v>0</v>
      </c>
      <c r="X759" s="30" t="str">
        <f t="shared" si="183"/>
        <v>ไม่ผ่าน</v>
      </c>
      <c r="Y759" s="30" t="s">
        <v>23</v>
      </c>
      <c r="Z759" s="33"/>
      <c r="AA759" s="13"/>
    </row>
    <row r="760" spans="1:27" hidden="1" x14ac:dyDescent="0.6">
      <c r="A760" s="15">
        <v>18</v>
      </c>
      <c r="B760" s="19" t="s">
        <v>131</v>
      </c>
      <c r="C760" s="30" t="s">
        <v>95</v>
      </c>
      <c r="D760" s="45" t="s">
        <v>52</v>
      </c>
      <c r="E760" s="30" t="str">
        <f t="shared" si="197"/>
        <v>กฟจ</v>
      </c>
      <c r="F760" s="30">
        <v>3</v>
      </c>
      <c r="G760" s="49">
        <v>2</v>
      </c>
      <c r="H760" s="30" t="s">
        <v>25</v>
      </c>
      <c r="I760" s="30">
        <f>ธุรกิจเสริม!J28</f>
        <v>0</v>
      </c>
      <c r="J760" s="32" t="e">
        <f>ธุรกิจเสริม!K28</f>
        <v>#DIV/0!</v>
      </c>
      <c r="K760" s="30">
        <f>ธุรกิจเสริม!M28</f>
        <v>0</v>
      </c>
      <c r="L760" s="32">
        <f t="shared" si="191"/>
        <v>0</v>
      </c>
      <c r="M760" s="30">
        <f>ธุรกิจเสริม!P28</f>
        <v>0</v>
      </c>
      <c r="N760" s="32" t="e">
        <f>ธุรกิจเสริม!Q28</f>
        <v>#DIV/0!</v>
      </c>
      <c r="O760" s="45" t="str">
        <f t="shared" si="192"/>
        <v>ผ่าน</v>
      </c>
      <c r="P760" s="30">
        <f>ธุรกิจเสริม!S28</f>
        <v>0</v>
      </c>
      <c r="Q760" s="32" t="e">
        <f>ธุรกิจเสริม!T28</f>
        <v>#DIV/0!</v>
      </c>
      <c r="R760" s="30" t="str">
        <f t="shared" si="199"/>
        <v>ผ่าน</v>
      </c>
      <c r="S760" s="30"/>
      <c r="T760" s="58">
        <f t="shared" si="195"/>
        <v>0</v>
      </c>
      <c r="U760" s="30" t="str">
        <f t="shared" si="182"/>
        <v>ไม่ผ่าน</v>
      </c>
      <c r="V760" s="33"/>
      <c r="W760" s="58">
        <f t="shared" si="196"/>
        <v>0</v>
      </c>
      <c r="X760" s="30" t="str">
        <f t="shared" si="183"/>
        <v>ไม่ผ่าน</v>
      </c>
      <c r="Y760" s="30" t="s">
        <v>23</v>
      </c>
      <c r="Z760" s="33"/>
      <c r="AA760" s="13"/>
    </row>
    <row r="761" spans="1:27" hidden="1" x14ac:dyDescent="0.6">
      <c r="A761" s="15">
        <v>18</v>
      </c>
      <c r="B761" s="19" t="s">
        <v>132</v>
      </c>
      <c r="C761" s="30" t="s">
        <v>95</v>
      </c>
      <c r="D761" s="45" t="s">
        <v>53</v>
      </c>
      <c r="E761" s="30" t="str">
        <f t="shared" si="197"/>
        <v>กฟส</v>
      </c>
      <c r="F761" s="30">
        <v>3</v>
      </c>
      <c r="G761" s="49">
        <v>2</v>
      </c>
      <c r="H761" s="30" t="s">
        <v>25</v>
      </c>
      <c r="I761" s="30">
        <f>ธุรกิจเสริม!J29</f>
        <v>0</v>
      </c>
      <c r="J761" s="32" t="e">
        <f>ธุรกิจเสริม!K29</f>
        <v>#DIV/0!</v>
      </c>
      <c r="K761" s="30">
        <f>ธุรกิจเสริม!M29</f>
        <v>0</v>
      </c>
      <c r="L761" s="32">
        <f t="shared" si="191"/>
        <v>0</v>
      </c>
      <c r="M761" s="30">
        <f>ธุรกิจเสริม!P29</f>
        <v>0</v>
      </c>
      <c r="N761" s="32" t="e">
        <f>ธุรกิจเสริม!Q29</f>
        <v>#DIV/0!</v>
      </c>
      <c r="O761" s="45" t="str">
        <f t="shared" si="192"/>
        <v>ผ่าน</v>
      </c>
      <c r="P761" s="30">
        <f>ธุรกิจเสริม!S29</f>
        <v>0</v>
      </c>
      <c r="Q761" s="32" t="e">
        <f>ธุรกิจเสริม!T29</f>
        <v>#DIV/0!</v>
      </c>
      <c r="R761" s="30" t="str">
        <f t="shared" si="199"/>
        <v>ผ่าน</v>
      </c>
      <c r="S761" s="30"/>
      <c r="T761" s="58">
        <f t="shared" si="195"/>
        <v>0</v>
      </c>
      <c r="U761" s="30" t="str">
        <f t="shared" si="182"/>
        <v>ไม่ผ่าน</v>
      </c>
      <c r="V761" s="33"/>
      <c r="W761" s="58">
        <f t="shared" si="196"/>
        <v>0</v>
      </c>
      <c r="X761" s="30" t="str">
        <f t="shared" si="183"/>
        <v>ไม่ผ่าน</v>
      </c>
      <c r="Y761" s="30" t="s">
        <v>23</v>
      </c>
      <c r="Z761" s="33"/>
      <c r="AA761" s="13"/>
    </row>
    <row r="762" spans="1:27" hidden="1" x14ac:dyDescent="0.6">
      <c r="A762" s="15">
        <v>18</v>
      </c>
      <c r="B762" s="19" t="s">
        <v>133</v>
      </c>
      <c r="C762" s="30" t="s">
        <v>95</v>
      </c>
      <c r="D762" s="45" t="s">
        <v>54</v>
      </c>
      <c r="E762" s="30" t="str">
        <f t="shared" si="197"/>
        <v>กฟจ</v>
      </c>
      <c r="F762" s="30">
        <v>3</v>
      </c>
      <c r="G762" s="49">
        <v>2</v>
      </c>
      <c r="H762" s="30" t="s">
        <v>25</v>
      </c>
      <c r="I762" s="30">
        <f>ธุรกิจเสริม!J30</f>
        <v>0</v>
      </c>
      <c r="J762" s="32" t="e">
        <f>ธุรกิจเสริม!K30</f>
        <v>#DIV/0!</v>
      </c>
      <c r="K762" s="30">
        <f>ธุรกิจเสริม!M30</f>
        <v>0</v>
      </c>
      <c r="L762" s="32">
        <f t="shared" si="191"/>
        <v>0</v>
      </c>
      <c r="M762" s="30">
        <f>ธุรกิจเสริม!P30</f>
        <v>0</v>
      </c>
      <c r="N762" s="32" t="e">
        <f>ธุรกิจเสริม!Q30</f>
        <v>#DIV/0!</v>
      </c>
      <c r="O762" s="45" t="str">
        <f t="shared" si="192"/>
        <v>ผ่าน</v>
      </c>
      <c r="P762" s="30">
        <f>ธุรกิจเสริม!S30</f>
        <v>0</v>
      </c>
      <c r="Q762" s="32" t="e">
        <f>ธุรกิจเสริม!T30</f>
        <v>#DIV/0!</v>
      </c>
      <c r="R762" s="30" t="str">
        <f t="shared" si="199"/>
        <v>ผ่าน</v>
      </c>
      <c r="S762" s="30"/>
      <c r="T762" s="58">
        <f t="shared" si="195"/>
        <v>0</v>
      </c>
      <c r="U762" s="30" t="str">
        <f t="shared" si="182"/>
        <v>ไม่ผ่าน</v>
      </c>
      <c r="V762" s="33"/>
      <c r="W762" s="58">
        <f t="shared" si="196"/>
        <v>0</v>
      </c>
      <c r="X762" s="30" t="str">
        <f t="shared" si="183"/>
        <v>ไม่ผ่าน</v>
      </c>
      <c r="Y762" s="30" t="s">
        <v>23</v>
      </c>
      <c r="Z762" s="33"/>
      <c r="AA762" s="13"/>
    </row>
    <row r="763" spans="1:27" hidden="1" x14ac:dyDescent="0.6">
      <c r="A763" s="15">
        <v>18</v>
      </c>
      <c r="B763" s="19" t="s">
        <v>134</v>
      </c>
      <c r="C763" s="30" t="s">
        <v>95</v>
      </c>
      <c r="D763" s="45" t="s">
        <v>55</v>
      </c>
      <c r="E763" s="30" t="str">
        <f t="shared" si="197"/>
        <v>กฟส</v>
      </c>
      <c r="F763" s="30">
        <v>3</v>
      </c>
      <c r="G763" s="49">
        <v>2</v>
      </c>
      <c r="H763" s="30" t="s">
        <v>25</v>
      </c>
      <c r="I763" s="30">
        <f>ธุรกิจเสริม!J31</f>
        <v>0</v>
      </c>
      <c r="J763" s="32" t="e">
        <f>ธุรกิจเสริม!K31</f>
        <v>#DIV/0!</v>
      </c>
      <c r="K763" s="30">
        <f>ธุรกิจเสริม!M31</f>
        <v>0</v>
      </c>
      <c r="L763" s="32">
        <f t="shared" si="191"/>
        <v>0</v>
      </c>
      <c r="M763" s="30">
        <f>ธุรกิจเสริม!P31</f>
        <v>0</v>
      </c>
      <c r="N763" s="32" t="e">
        <f>ธุรกิจเสริม!Q31</f>
        <v>#DIV/0!</v>
      </c>
      <c r="O763" s="45" t="str">
        <f t="shared" si="192"/>
        <v>ผ่าน</v>
      </c>
      <c r="P763" s="30">
        <f>ธุรกิจเสริม!S31</f>
        <v>0</v>
      </c>
      <c r="Q763" s="32" t="e">
        <f>ธุรกิจเสริม!T31</f>
        <v>#DIV/0!</v>
      </c>
      <c r="R763" s="30" t="str">
        <f t="shared" si="199"/>
        <v>ผ่าน</v>
      </c>
      <c r="S763" s="30"/>
      <c r="T763" s="58">
        <f t="shared" si="195"/>
        <v>0</v>
      </c>
      <c r="U763" s="30" t="str">
        <f t="shared" si="182"/>
        <v>ไม่ผ่าน</v>
      </c>
      <c r="V763" s="33"/>
      <c r="W763" s="58">
        <f t="shared" si="196"/>
        <v>0</v>
      </c>
      <c r="X763" s="30" t="str">
        <f t="shared" si="183"/>
        <v>ไม่ผ่าน</v>
      </c>
      <c r="Y763" s="30" t="s">
        <v>23</v>
      </c>
      <c r="Z763" s="33"/>
      <c r="AA763" s="13"/>
    </row>
    <row r="764" spans="1:27" hidden="1" x14ac:dyDescent="0.6">
      <c r="A764" s="15">
        <v>18</v>
      </c>
      <c r="B764" s="19" t="s">
        <v>135</v>
      </c>
      <c r="C764" s="30" t="s">
        <v>95</v>
      </c>
      <c r="D764" s="45" t="s">
        <v>56</v>
      </c>
      <c r="E764" s="30" t="str">
        <f t="shared" si="197"/>
        <v>กฟอ</v>
      </c>
      <c r="F764" s="30">
        <v>3</v>
      </c>
      <c r="G764" s="49">
        <v>2</v>
      </c>
      <c r="H764" s="30" t="s">
        <v>25</v>
      </c>
      <c r="I764" s="30">
        <f>ธุรกิจเสริม!J32</f>
        <v>0</v>
      </c>
      <c r="J764" s="32" t="e">
        <f>ธุรกิจเสริม!K32</f>
        <v>#DIV/0!</v>
      </c>
      <c r="K764" s="30">
        <f>ธุรกิจเสริม!M32</f>
        <v>0</v>
      </c>
      <c r="L764" s="32">
        <f t="shared" si="191"/>
        <v>0</v>
      </c>
      <c r="M764" s="30">
        <f>ธุรกิจเสริม!P32</f>
        <v>0</v>
      </c>
      <c r="N764" s="32" t="e">
        <f>ธุรกิจเสริม!Q32</f>
        <v>#DIV/0!</v>
      </c>
      <c r="O764" s="45" t="str">
        <f t="shared" si="192"/>
        <v>ผ่าน</v>
      </c>
      <c r="P764" s="30">
        <f>ธุรกิจเสริม!S32</f>
        <v>0</v>
      </c>
      <c r="Q764" s="32" t="e">
        <f>ธุรกิจเสริม!T32</f>
        <v>#DIV/0!</v>
      </c>
      <c r="R764" s="30" t="str">
        <f t="shared" si="199"/>
        <v>ผ่าน</v>
      </c>
      <c r="S764" s="30"/>
      <c r="T764" s="58">
        <f t="shared" si="195"/>
        <v>0</v>
      </c>
      <c r="U764" s="30" t="str">
        <f t="shared" si="182"/>
        <v>ไม่ผ่าน</v>
      </c>
      <c r="V764" s="33"/>
      <c r="W764" s="58">
        <f t="shared" si="196"/>
        <v>0</v>
      </c>
      <c r="X764" s="30" t="str">
        <f t="shared" si="183"/>
        <v>ไม่ผ่าน</v>
      </c>
      <c r="Y764" s="30" t="s">
        <v>23</v>
      </c>
      <c r="Z764" s="33"/>
      <c r="AA764" s="13"/>
    </row>
    <row r="765" spans="1:27" hidden="1" x14ac:dyDescent="0.6">
      <c r="A765" s="15">
        <v>18</v>
      </c>
      <c r="B765" s="19" t="s">
        <v>136</v>
      </c>
      <c r="C765" s="30" t="s">
        <v>95</v>
      </c>
      <c r="D765" s="45" t="s">
        <v>57</v>
      </c>
      <c r="E765" s="30" t="str">
        <f t="shared" si="197"/>
        <v>กฟส</v>
      </c>
      <c r="F765" s="30">
        <v>3</v>
      </c>
      <c r="G765" s="49">
        <v>2</v>
      </c>
      <c r="H765" s="30" t="s">
        <v>25</v>
      </c>
      <c r="I765" s="30">
        <f>ธุรกิจเสริม!J33</f>
        <v>0</v>
      </c>
      <c r="J765" s="32" t="e">
        <f>ธุรกิจเสริม!K33</f>
        <v>#DIV/0!</v>
      </c>
      <c r="K765" s="30">
        <f>ธุรกิจเสริม!M33</f>
        <v>0</v>
      </c>
      <c r="L765" s="32">
        <f t="shared" si="191"/>
        <v>0</v>
      </c>
      <c r="M765" s="30">
        <f>ธุรกิจเสริม!P33</f>
        <v>0</v>
      </c>
      <c r="N765" s="32" t="e">
        <f>ธุรกิจเสริม!Q33</f>
        <v>#DIV/0!</v>
      </c>
      <c r="O765" s="45" t="str">
        <f t="shared" si="192"/>
        <v>ผ่าน</v>
      </c>
      <c r="P765" s="30">
        <f>ธุรกิจเสริม!S33</f>
        <v>0</v>
      </c>
      <c r="Q765" s="32" t="e">
        <f>ธุรกิจเสริม!T33</f>
        <v>#DIV/0!</v>
      </c>
      <c r="R765" s="30" t="str">
        <f t="shared" si="199"/>
        <v>ผ่าน</v>
      </c>
      <c r="S765" s="30"/>
      <c r="T765" s="58">
        <f t="shared" si="195"/>
        <v>0</v>
      </c>
      <c r="U765" s="30" t="str">
        <f t="shared" si="182"/>
        <v>ไม่ผ่าน</v>
      </c>
      <c r="V765" s="33"/>
      <c r="W765" s="58">
        <f t="shared" si="196"/>
        <v>0</v>
      </c>
      <c r="X765" s="30" t="str">
        <f t="shared" si="183"/>
        <v>ไม่ผ่าน</v>
      </c>
      <c r="Y765" s="30" t="s">
        <v>23</v>
      </c>
      <c r="Z765" s="33"/>
      <c r="AA765" s="13"/>
    </row>
    <row r="766" spans="1:27" hidden="1" x14ac:dyDescent="0.6">
      <c r="A766" s="15">
        <v>18</v>
      </c>
      <c r="B766" s="19" t="s">
        <v>137</v>
      </c>
      <c r="C766" s="30" t="s">
        <v>95</v>
      </c>
      <c r="D766" s="45" t="s">
        <v>58</v>
      </c>
      <c r="E766" s="30" t="str">
        <f t="shared" si="197"/>
        <v>กฟอ</v>
      </c>
      <c r="F766" s="30">
        <v>3</v>
      </c>
      <c r="G766" s="49">
        <v>2</v>
      </c>
      <c r="H766" s="30" t="s">
        <v>25</v>
      </c>
      <c r="I766" s="30">
        <f>ธุรกิจเสริม!J34</f>
        <v>0</v>
      </c>
      <c r="J766" s="32" t="e">
        <f>ธุรกิจเสริม!K34</f>
        <v>#DIV/0!</v>
      </c>
      <c r="K766" s="30">
        <f>ธุรกิจเสริม!M34</f>
        <v>0</v>
      </c>
      <c r="L766" s="32">
        <f t="shared" si="191"/>
        <v>0</v>
      </c>
      <c r="M766" s="30">
        <f>ธุรกิจเสริม!P34</f>
        <v>0</v>
      </c>
      <c r="N766" s="32" t="e">
        <f>ธุรกิจเสริม!Q34</f>
        <v>#DIV/0!</v>
      </c>
      <c r="O766" s="45" t="str">
        <f t="shared" si="192"/>
        <v>ผ่าน</v>
      </c>
      <c r="P766" s="30">
        <f>ธุรกิจเสริม!S34</f>
        <v>0</v>
      </c>
      <c r="Q766" s="32" t="e">
        <f>ธุรกิจเสริม!T34</f>
        <v>#DIV/0!</v>
      </c>
      <c r="R766" s="30" t="str">
        <f t="shared" si="199"/>
        <v>ผ่าน</v>
      </c>
      <c r="S766" s="30"/>
      <c r="T766" s="58">
        <f t="shared" si="195"/>
        <v>0</v>
      </c>
      <c r="U766" s="30" t="str">
        <f t="shared" si="182"/>
        <v>ไม่ผ่าน</v>
      </c>
      <c r="V766" s="33"/>
      <c r="W766" s="58">
        <f t="shared" si="196"/>
        <v>0</v>
      </c>
      <c r="X766" s="30" t="str">
        <f t="shared" si="183"/>
        <v>ไม่ผ่าน</v>
      </c>
      <c r="Y766" s="30" t="s">
        <v>23</v>
      </c>
      <c r="Z766" s="33"/>
      <c r="AA766" s="13"/>
    </row>
    <row r="767" spans="1:27" hidden="1" x14ac:dyDescent="0.6">
      <c r="A767" s="15">
        <v>18</v>
      </c>
      <c r="B767" s="19" t="s">
        <v>138</v>
      </c>
      <c r="C767" s="30" t="s">
        <v>95</v>
      </c>
      <c r="D767" s="45" t="s">
        <v>59</v>
      </c>
      <c r="E767" s="30" t="str">
        <f t="shared" si="197"/>
        <v>กฟส</v>
      </c>
      <c r="F767" s="30">
        <v>3</v>
      </c>
      <c r="G767" s="49">
        <v>2</v>
      </c>
      <c r="H767" s="30" t="s">
        <v>25</v>
      </c>
      <c r="I767" s="30">
        <f>ธุรกิจเสริม!J35</f>
        <v>0</v>
      </c>
      <c r="J767" s="32" t="e">
        <f>ธุรกิจเสริม!K35</f>
        <v>#DIV/0!</v>
      </c>
      <c r="K767" s="30">
        <f>ธุรกิจเสริม!M35</f>
        <v>0</v>
      </c>
      <c r="L767" s="32">
        <f t="shared" si="191"/>
        <v>0</v>
      </c>
      <c r="M767" s="30">
        <f>ธุรกิจเสริม!P35</f>
        <v>0</v>
      </c>
      <c r="N767" s="32" t="e">
        <f>ธุรกิจเสริม!Q35</f>
        <v>#DIV/0!</v>
      </c>
      <c r="O767" s="45" t="str">
        <f t="shared" si="192"/>
        <v>ผ่าน</v>
      </c>
      <c r="P767" s="30">
        <f>ธุรกิจเสริม!S35</f>
        <v>0</v>
      </c>
      <c r="Q767" s="32" t="e">
        <f>ธุรกิจเสริม!T35</f>
        <v>#DIV/0!</v>
      </c>
      <c r="R767" s="30" t="str">
        <f t="shared" si="199"/>
        <v>ผ่าน</v>
      </c>
      <c r="S767" s="30"/>
      <c r="T767" s="58">
        <f t="shared" si="195"/>
        <v>0</v>
      </c>
      <c r="U767" s="30" t="str">
        <f t="shared" si="182"/>
        <v>ไม่ผ่าน</v>
      </c>
      <c r="V767" s="33"/>
      <c r="W767" s="58">
        <f t="shared" si="196"/>
        <v>0</v>
      </c>
      <c r="X767" s="30" t="str">
        <f t="shared" si="183"/>
        <v>ไม่ผ่าน</v>
      </c>
      <c r="Y767" s="30" t="s">
        <v>23</v>
      </c>
      <c r="Z767" s="33"/>
      <c r="AA767" s="13"/>
    </row>
    <row r="768" spans="1:27" hidden="1" x14ac:dyDescent="0.6">
      <c r="A768" s="15">
        <v>18</v>
      </c>
      <c r="B768" s="19" t="s">
        <v>139</v>
      </c>
      <c r="C768" s="30" t="s">
        <v>95</v>
      </c>
      <c r="D768" s="45" t="s">
        <v>60</v>
      </c>
      <c r="E768" s="30" t="str">
        <f t="shared" si="197"/>
        <v>กฟอ</v>
      </c>
      <c r="F768" s="30">
        <v>3</v>
      </c>
      <c r="G768" s="49">
        <v>2</v>
      </c>
      <c r="H768" s="30" t="s">
        <v>25</v>
      </c>
      <c r="I768" s="30">
        <f>ธุรกิจเสริม!J36</f>
        <v>0</v>
      </c>
      <c r="J768" s="32" t="e">
        <f>ธุรกิจเสริม!K36</f>
        <v>#DIV/0!</v>
      </c>
      <c r="K768" s="30">
        <f>ธุรกิจเสริม!M36</f>
        <v>0</v>
      </c>
      <c r="L768" s="32">
        <f t="shared" si="191"/>
        <v>0</v>
      </c>
      <c r="M768" s="30">
        <f>ธุรกิจเสริม!P36</f>
        <v>0</v>
      </c>
      <c r="N768" s="32" t="e">
        <f>ธุรกิจเสริม!Q36</f>
        <v>#DIV/0!</v>
      </c>
      <c r="O768" s="45" t="str">
        <f t="shared" si="192"/>
        <v>ผ่าน</v>
      </c>
      <c r="P768" s="30">
        <f>ธุรกิจเสริม!S36</f>
        <v>0</v>
      </c>
      <c r="Q768" s="32" t="e">
        <f>ธุรกิจเสริม!T36</f>
        <v>#DIV/0!</v>
      </c>
      <c r="R768" s="30" t="str">
        <f t="shared" si="199"/>
        <v>ผ่าน</v>
      </c>
      <c r="S768" s="30"/>
      <c r="T768" s="58">
        <f t="shared" si="195"/>
        <v>0</v>
      </c>
      <c r="U768" s="30" t="str">
        <f t="shared" si="182"/>
        <v>ไม่ผ่าน</v>
      </c>
      <c r="V768" s="33"/>
      <c r="W768" s="58">
        <f t="shared" si="196"/>
        <v>0</v>
      </c>
      <c r="X768" s="30" t="str">
        <f t="shared" si="183"/>
        <v>ไม่ผ่าน</v>
      </c>
      <c r="Y768" s="30" t="s">
        <v>23</v>
      </c>
      <c r="Z768" s="33"/>
      <c r="AA768" s="13"/>
    </row>
    <row r="769" spans="1:27" hidden="1" x14ac:dyDescent="0.6">
      <c r="A769" s="15">
        <v>18</v>
      </c>
      <c r="B769" s="19" t="s">
        <v>140</v>
      </c>
      <c r="C769" s="30" t="s">
        <v>95</v>
      </c>
      <c r="D769" s="45" t="s">
        <v>61</v>
      </c>
      <c r="E769" s="30" t="str">
        <f t="shared" si="197"/>
        <v>กฟส</v>
      </c>
      <c r="F769" s="30">
        <v>3</v>
      </c>
      <c r="G769" s="49">
        <v>2</v>
      </c>
      <c r="H769" s="30" t="s">
        <v>25</v>
      </c>
      <c r="I769" s="30">
        <f>ธุรกิจเสริม!J37</f>
        <v>0</v>
      </c>
      <c r="J769" s="32" t="e">
        <f>ธุรกิจเสริม!K37</f>
        <v>#DIV/0!</v>
      </c>
      <c r="K769" s="30">
        <f>ธุรกิจเสริม!M37</f>
        <v>0</v>
      </c>
      <c r="L769" s="32">
        <f t="shared" si="191"/>
        <v>0</v>
      </c>
      <c r="M769" s="30">
        <f>ธุรกิจเสริม!P37</f>
        <v>0</v>
      </c>
      <c r="N769" s="32" t="e">
        <f>ธุรกิจเสริม!Q37</f>
        <v>#DIV/0!</v>
      </c>
      <c r="O769" s="45" t="str">
        <f t="shared" si="192"/>
        <v>ผ่าน</v>
      </c>
      <c r="P769" s="30">
        <f>ธุรกิจเสริม!S37</f>
        <v>0</v>
      </c>
      <c r="Q769" s="32" t="e">
        <f>ธุรกิจเสริม!T37</f>
        <v>#DIV/0!</v>
      </c>
      <c r="R769" s="30" t="str">
        <f t="shared" si="199"/>
        <v>ผ่าน</v>
      </c>
      <c r="S769" s="30"/>
      <c r="T769" s="58">
        <f t="shared" si="195"/>
        <v>0</v>
      </c>
      <c r="U769" s="30" t="str">
        <f t="shared" si="182"/>
        <v>ไม่ผ่าน</v>
      </c>
      <c r="V769" s="33"/>
      <c r="W769" s="58">
        <f t="shared" si="196"/>
        <v>0</v>
      </c>
      <c r="X769" s="30" t="str">
        <f t="shared" si="183"/>
        <v>ไม่ผ่าน</v>
      </c>
      <c r="Y769" s="30" t="s">
        <v>23</v>
      </c>
      <c r="Z769" s="33"/>
      <c r="AA769" s="13"/>
    </row>
    <row r="770" spans="1:27" hidden="1" x14ac:dyDescent="0.6">
      <c r="A770" s="15">
        <v>18</v>
      </c>
      <c r="B770" s="19" t="s">
        <v>141</v>
      </c>
      <c r="C770" s="30" t="s">
        <v>95</v>
      </c>
      <c r="D770" s="45" t="s">
        <v>62</v>
      </c>
      <c r="E770" s="30" t="str">
        <f t="shared" si="197"/>
        <v>กฟอ</v>
      </c>
      <c r="F770" s="30">
        <v>3</v>
      </c>
      <c r="G770" s="49">
        <v>2</v>
      </c>
      <c r="H770" s="30" t="s">
        <v>25</v>
      </c>
      <c r="I770" s="30">
        <f>ธุรกิจเสริม!J38</f>
        <v>0</v>
      </c>
      <c r="J770" s="32" t="e">
        <f>ธุรกิจเสริม!K38</f>
        <v>#DIV/0!</v>
      </c>
      <c r="K770" s="30">
        <f>ธุรกิจเสริม!M38</f>
        <v>0</v>
      </c>
      <c r="L770" s="32">
        <f t="shared" si="191"/>
        <v>0</v>
      </c>
      <c r="M770" s="30">
        <f>ธุรกิจเสริม!P38</f>
        <v>0</v>
      </c>
      <c r="N770" s="32" t="e">
        <f>ธุรกิจเสริม!Q38</f>
        <v>#DIV/0!</v>
      </c>
      <c r="O770" s="45" t="str">
        <f t="shared" si="192"/>
        <v>ผ่าน</v>
      </c>
      <c r="P770" s="30">
        <f>ธุรกิจเสริม!S38</f>
        <v>0</v>
      </c>
      <c r="Q770" s="32" t="e">
        <f>ธุรกิจเสริม!T38</f>
        <v>#DIV/0!</v>
      </c>
      <c r="R770" s="30" t="str">
        <f t="shared" si="199"/>
        <v>ผ่าน</v>
      </c>
      <c r="S770" s="30"/>
      <c r="T770" s="58">
        <f t="shared" si="195"/>
        <v>0</v>
      </c>
      <c r="U770" s="30" t="str">
        <f t="shared" si="182"/>
        <v>ไม่ผ่าน</v>
      </c>
      <c r="V770" s="33"/>
      <c r="W770" s="58">
        <f t="shared" si="196"/>
        <v>0</v>
      </c>
      <c r="X770" s="30" t="str">
        <f t="shared" si="183"/>
        <v>ไม่ผ่าน</v>
      </c>
      <c r="Y770" s="30" t="s">
        <v>23</v>
      </c>
      <c r="Z770" s="33"/>
      <c r="AA770" s="13"/>
    </row>
    <row r="771" spans="1:27" hidden="1" x14ac:dyDescent="0.6">
      <c r="A771" s="15">
        <v>18</v>
      </c>
      <c r="B771" s="19" t="s">
        <v>142</v>
      </c>
      <c r="C771" s="30" t="s">
        <v>95</v>
      </c>
      <c r="D771" s="45" t="s">
        <v>63</v>
      </c>
      <c r="E771" s="30" t="str">
        <f t="shared" si="197"/>
        <v>กฟส</v>
      </c>
      <c r="F771" s="30">
        <v>3</v>
      </c>
      <c r="G771" s="49">
        <v>2</v>
      </c>
      <c r="H771" s="30" t="s">
        <v>25</v>
      </c>
      <c r="I771" s="30">
        <f>ธุรกิจเสริม!J39</f>
        <v>0</v>
      </c>
      <c r="J771" s="32" t="e">
        <f>ธุรกิจเสริม!K39</f>
        <v>#DIV/0!</v>
      </c>
      <c r="K771" s="30">
        <f>ธุรกิจเสริม!M39</f>
        <v>0</v>
      </c>
      <c r="L771" s="32">
        <f t="shared" si="191"/>
        <v>0</v>
      </c>
      <c r="M771" s="30">
        <f>ธุรกิจเสริม!P39</f>
        <v>0</v>
      </c>
      <c r="N771" s="32" t="e">
        <f>ธุรกิจเสริม!Q39</f>
        <v>#DIV/0!</v>
      </c>
      <c r="O771" s="45" t="str">
        <f t="shared" si="192"/>
        <v>ผ่าน</v>
      </c>
      <c r="P771" s="30">
        <f>ธุรกิจเสริม!S39</f>
        <v>0</v>
      </c>
      <c r="Q771" s="32" t="e">
        <f>ธุรกิจเสริม!T39</f>
        <v>#DIV/0!</v>
      </c>
      <c r="R771" s="30" t="str">
        <f t="shared" si="199"/>
        <v>ผ่าน</v>
      </c>
      <c r="S771" s="30"/>
      <c r="T771" s="58">
        <f t="shared" si="195"/>
        <v>0</v>
      </c>
      <c r="U771" s="30" t="str">
        <f t="shared" si="182"/>
        <v>ไม่ผ่าน</v>
      </c>
      <c r="V771" s="33"/>
      <c r="W771" s="58">
        <f t="shared" si="196"/>
        <v>0</v>
      </c>
      <c r="X771" s="30" t="str">
        <f t="shared" si="183"/>
        <v>ไม่ผ่าน</v>
      </c>
      <c r="Y771" s="30" t="s">
        <v>23</v>
      </c>
      <c r="Z771" s="33"/>
      <c r="AA771" s="13"/>
    </row>
    <row r="772" spans="1:27" hidden="1" x14ac:dyDescent="0.6">
      <c r="A772" s="15">
        <v>18</v>
      </c>
      <c r="B772" s="19" t="s">
        <v>143</v>
      </c>
      <c r="C772" s="30" t="s">
        <v>95</v>
      </c>
      <c r="D772" s="45" t="s">
        <v>64</v>
      </c>
      <c r="E772" s="30" t="str">
        <f t="shared" si="197"/>
        <v>กฟส</v>
      </c>
      <c r="F772" s="30">
        <v>3</v>
      </c>
      <c r="G772" s="49">
        <v>2</v>
      </c>
      <c r="H772" s="30" t="s">
        <v>25</v>
      </c>
      <c r="I772" s="30">
        <f>ธุรกิจเสริม!J40</f>
        <v>0</v>
      </c>
      <c r="J772" s="32" t="e">
        <f>ธุรกิจเสริม!K40</f>
        <v>#DIV/0!</v>
      </c>
      <c r="K772" s="30">
        <f>ธุรกิจเสริม!M40</f>
        <v>0</v>
      </c>
      <c r="L772" s="32">
        <f t="shared" si="191"/>
        <v>0</v>
      </c>
      <c r="M772" s="30">
        <f>ธุรกิจเสริม!P40</f>
        <v>0</v>
      </c>
      <c r="N772" s="32" t="e">
        <f>ธุรกิจเสริม!Q40</f>
        <v>#DIV/0!</v>
      </c>
      <c r="O772" s="45" t="str">
        <f t="shared" si="192"/>
        <v>ผ่าน</v>
      </c>
      <c r="P772" s="30">
        <f>ธุรกิจเสริม!S40</f>
        <v>0</v>
      </c>
      <c r="Q772" s="32" t="e">
        <f>ธุรกิจเสริม!T40</f>
        <v>#DIV/0!</v>
      </c>
      <c r="R772" s="30" t="str">
        <f t="shared" si="199"/>
        <v>ผ่าน</v>
      </c>
      <c r="S772" s="30"/>
      <c r="T772" s="58">
        <f t="shared" si="195"/>
        <v>0</v>
      </c>
      <c r="U772" s="30" t="str">
        <f t="shared" si="182"/>
        <v>ไม่ผ่าน</v>
      </c>
      <c r="V772" s="33"/>
      <c r="W772" s="58">
        <f t="shared" si="196"/>
        <v>0</v>
      </c>
      <c r="X772" s="30" t="str">
        <f t="shared" si="183"/>
        <v>ไม่ผ่าน</v>
      </c>
      <c r="Y772" s="30" t="s">
        <v>23</v>
      </c>
      <c r="Z772" s="33"/>
      <c r="AA772" s="13"/>
    </row>
    <row r="773" spans="1:27" hidden="1" x14ac:dyDescent="0.6">
      <c r="A773" s="15">
        <v>18</v>
      </c>
      <c r="B773" s="19" t="s">
        <v>144</v>
      </c>
      <c r="C773" s="30" t="s">
        <v>95</v>
      </c>
      <c r="D773" s="45" t="s">
        <v>65</v>
      </c>
      <c r="E773" s="30" t="str">
        <f t="shared" si="197"/>
        <v>กฟอ</v>
      </c>
      <c r="F773" s="30">
        <v>3</v>
      </c>
      <c r="G773" s="49">
        <v>2</v>
      </c>
      <c r="H773" s="30" t="s">
        <v>25</v>
      </c>
      <c r="I773" s="30">
        <f>ธุรกิจเสริม!J41</f>
        <v>0</v>
      </c>
      <c r="J773" s="32" t="e">
        <f>ธุรกิจเสริม!K41</f>
        <v>#DIV/0!</v>
      </c>
      <c r="K773" s="30">
        <f>ธุรกิจเสริม!M41</f>
        <v>0</v>
      </c>
      <c r="L773" s="32">
        <f t="shared" si="191"/>
        <v>0</v>
      </c>
      <c r="M773" s="30">
        <f>ธุรกิจเสริม!P41</f>
        <v>0</v>
      </c>
      <c r="N773" s="32" t="e">
        <f>ธุรกิจเสริม!Q41</f>
        <v>#DIV/0!</v>
      </c>
      <c r="O773" s="45" t="str">
        <f t="shared" si="192"/>
        <v>ผ่าน</v>
      </c>
      <c r="P773" s="30">
        <f>ธุรกิจเสริม!S41</f>
        <v>0</v>
      </c>
      <c r="Q773" s="32" t="e">
        <f>ธุรกิจเสริม!T41</f>
        <v>#DIV/0!</v>
      </c>
      <c r="R773" s="30" t="str">
        <f t="shared" si="199"/>
        <v>ผ่าน</v>
      </c>
      <c r="S773" s="30"/>
      <c r="T773" s="58">
        <f t="shared" si="195"/>
        <v>0</v>
      </c>
      <c r="U773" s="30" t="str">
        <f t="shared" si="182"/>
        <v>ไม่ผ่าน</v>
      </c>
      <c r="V773" s="33"/>
      <c r="W773" s="58">
        <f t="shared" si="196"/>
        <v>0</v>
      </c>
      <c r="X773" s="30" t="str">
        <f t="shared" si="183"/>
        <v>ไม่ผ่าน</v>
      </c>
      <c r="Y773" s="30" t="s">
        <v>23</v>
      </c>
      <c r="Z773" s="33"/>
      <c r="AA773" s="13"/>
    </row>
    <row r="774" spans="1:27" x14ac:dyDescent="0.6">
      <c r="A774" s="15">
        <v>18</v>
      </c>
      <c r="B774" s="19" t="s">
        <v>145</v>
      </c>
      <c r="C774" s="30" t="s">
        <v>95</v>
      </c>
      <c r="D774" s="45" t="s">
        <v>66</v>
      </c>
      <c r="E774" s="30" t="str">
        <f t="shared" si="197"/>
        <v>กฟส</v>
      </c>
      <c r="F774" s="30">
        <v>3</v>
      </c>
      <c r="G774" s="49">
        <v>2</v>
      </c>
      <c r="H774" s="30" t="s">
        <v>25</v>
      </c>
      <c r="I774" s="30">
        <f>ธุรกิจเสริม!J42</f>
        <v>0</v>
      </c>
      <c r="J774" s="32" t="e">
        <f>ธุรกิจเสริม!K42</f>
        <v>#DIV/0!</v>
      </c>
      <c r="K774" s="30">
        <f>ธุรกิจเสริม!M42</f>
        <v>0</v>
      </c>
      <c r="L774" s="32">
        <f t="shared" si="191"/>
        <v>0</v>
      </c>
      <c r="M774" s="30">
        <f>ธุรกิจเสริม!P42</f>
        <v>0</v>
      </c>
      <c r="N774" s="32" t="e">
        <f>ธุรกิจเสริม!Q42</f>
        <v>#DIV/0!</v>
      </c>
      <c r="O774" s="45" t="str">
        <f t="shared" si="192"/>
        <v>ผ่าน</v>
      </c>
      <c r="P774" s="30">
        <f>ธุรกิจเสริม!S42</f>
        <v>0</v>
      </c>
      <c r="Q774" s="32" t="e">
        <f>ธุรกิจเสริม!T42</f>
        <v>#DIV/0!</v>
      </c>
      <c r="R774" s="30" t="str">
        <f t="shared" si="199"/>
        <v>ผ่าน</v>
      </c>
      <c r="S774" s="30"/>
      <c r="T774" s="58">
        <f t="shared" si="195"/>
        <v>0</v>
      </c>
      <c r="U774" s="30" t="str">
        <f t="shared" si="182"/>
        <v>ไม่ผ่าน</v>
      </c>
      <c r="V774" s="33"/>
      <c r="W774" s="58">
        <f t="shared" si="196"/>
        <v>0</v>
      </c>
      <c r="X774" s="30" t="str">
        <f t="shared" si="183"/>
        <v>ไม่ผ่าน</v>
      </c>
      <c r="Y774" s="30" t="s">
        <v>23</v>
      </c>
      <c r="Z774" s="33"/>
      <c r="AA774" s="13"/>
    </row>
    <row r="775" spans="1:27" hidden="1" x14ac:dyDescent="0.6">
      <c r="A775" s="15">
        <v>18</v>
      </c>
      <c r="B775" s="19" t="s">
        <v>146</v>
      </c>
      <c r="C775" s="30" t="s">
        <v>95</v>
      </c>
      <c r="D775" s="45" t="s">
        <v>67</v>
      </c>
      <c r="E775" s="30" t="str">
        <f t="shared" si="197"/>
        <v>กฟอ</v>
      </c>
      <c r="F775" s="30">
        <v>3</v>
      </c>
      <c r="G775" s="49">
        <v>2</v>
      </c>
      <c r="H775" s="30" t="s">
        <v>25</v>
      </c>
      <c r="I775" s="30">
        <f>ธุรกิจเสริม!J43</f>
        <v>0</v>
      </c>
      <c r="J775" s="32" t="e">
        <f>ธุรกิจเสริม!K43</f>
        <v>#DIV/0!</v>
      </c>
      <c r="K775" s="30">
        <f>ธุรกิจเสริม!M43</f>
        <v>0</v>
      </c>
      <c r="L775" s="32">
        <f t="shared" si="191"/>
        <v>0</v>
      </c>
      <c r="M775" s="30">
        <f>ธุรกิจเสริม!P43</f>
        <v>0</v>
      </c>
      <c r="N775" s="32" t="e">
        <f>ธุรกิจเสริม!Q43</f>
        <v>#DIV/0!</v>
      </c>
      <c r="O775" s="45" t="str">
        <f t="shared" si="192"/>
        <v>ผ่าน</v>
      </c>
      <c r="P775" s="30">
        <f>ธุรกิจเสริม!S43</f>
        <v>0</v>
      </c>
      <c r="Q775" s="32" t="e">
        <f>ธุรกิจเสริม!T43</f>
        <v>#DIV/0!</v>
      </c>
      <c r="R775" s="30" t="str">
        <f t="shared" si="199"/>
        <v>ผ่าน</v>
      </c>
      <c r="S775" s="30"/>
      <c r="T775" s="58">
        <f t="shared" si="195"/>
        <v>0</v>
      </c>
      <c r="U775" s="30" t="str">
        <f t="shared" si="182"/>
        <v>ไม่ผ่าน</v>
      </c>
      <c r="V775" s="33"/>
      <c r="W775" s="58">
        <f t="shared" si="196"/>
        <v>0</v>
      </c>
      <c r="X775" s="30" t="str">
        <f t="shared" si="183"/>
        <v>ไม่ผ่าน</v>
      </c>
      <c r="Y775" s="30" t="s">
        <v>23</v>
      </c>
      <c r="Z775" s="33"/>
      <c r="AA775" s="13"/>
    </row>
    <row r="776" spans="1:27" hidden="1" x14ac:dyDescent="0.6">
      <c r="A776" s="15">
        <v>18</v>
      </c>
      <c r="B776" s="19" t="s">
        <v>147</v>
      </c>
      <c r="C776" s="30" t="s">
        <v>95</v>
      </c>
      <c r="D776" s="45" t="s">
        <v>68</v>
      </c>
      <c r="E776" s="30" t="str">
        <f t="shared" si="197"/>
        <v>กฟส</v>
      </c>
      <c r="F776" s="30">
        <v>3</v>
      </c>
      <c r="G776" s="49">
        <v>2</v>
      </c>
      <c r="H776" s="30" t="s">
        <v>25</v>
      </c>
      <c r="I776" s="30">
        <f>ธุรกิจเสริม!J44</f>
        <v>0</v>
      </c>
      <c r="J776" s="32" t="e">
        <f>ธุรกิจเสริม!K44</f>
        <v>#DIV/0!</v>
      </c>
      <c r="K776" s="30">
        <f>ธุรกิจเสริม!M44</f>
        <v>0</v>
      </c>
      <c r="L776" s="32">
        <f t="shared" si="191"/>
        <v>0</v>
      </c>
      <c r="M776" s="30">
        <f>ธุรกิจเสริม!P44</f>
        <v>0</v>
      </c>
      <c r="N776" s="32" t="e">
        <f>ธุรกิจเสริม!Q44</f>
        <v>#DIV/0!</v>
      </c>
      <c r="O776" s="45" t="str">
        <f t="shared" si="192"/>
        <v>ผ่าน</v>
      </c>
      <c r="P776" s="30">
        <f>ธุรกิจเสริม!S44</f>
        <v>0</v>
      </c>
      <c r="Q776" s="32" t="e">
        <f>ธุรกิจเสริม!T44</f>
        <v>#DIV/0!</v>
      </c>
      <c r="R776" s="30" t="str">
        <f t="shared" si="199"/>
        <v>ผ่าน</v>
      </c>
      <c r="S776" s="30"/>
      <c r="T776" s="58">
        <f t="shared" si="195"/>
        <v>0</v>
      </c>
      <c r="U776" s="30" t="str">
        <f t="shared" si="182"/>
        <v>ไม่ผ่าน</v>
      </c>
      <c r="V776" s="33"/>
      <c r="W776" s="58">
        <f t="shared" si="196"/>
        <v>0</v>
      </c>
      <c r="X776" s="30" t="str">
        <f t="shared" si="183"/>
        <v>ไม่ผ่าน</v>
      </c>
      <c r="Y776" s="30" t="s">
        <v>23</v>
      </c>
      <c r="Z776" s="33"/>
      <c r="AA776" s="13"/>
    </row>
    <row r="777" spans="1:27" ht="72.75" hidden="1" x14ac:dyDescent="0.6">
      <c r="A777" s="15">
        <v>19</v>
      </c>
      <c r="B777" s="19" t="s">
        <v>148</v>
      </c>
      <c r="C777" s="30" t="s">
        <v>95</v>
      </c>
      <c r="D777" s="45" t="s">
        <v>23</v>
      </c>
      <c r="E777" s="30" t="s">
        <v>24</v>
      </c>
      <c r="F777" s="30" t="s">
        <v>149</v>
      </c>
      <c r="G777" s="49">
        <v>312</v>
      </c>
      <c r="H777" s="30" t="s">
        <v>84</v>
      </c>
      <c r="I777" s="31">
        <v>0</v>
      </c>
      <c r="J777" s="32">
        <f t="shared" ref="J777:J1031" si="200">I777/G777</f>
        <v>0</v>
      </c>
      <c r="K777" s="31">
        <v>0</v>
      </c>
      <c r="L777" s="32">
        <f t="shared" si="191"/>
        <v>0</v>
      </c>
      <c r="M777" s="31">
        <v>373</v>
      </c>
      <c r="N777" s="32">
        <f t="shared" ref="N777:N989" si="201">M777/G777</f>
        <v>1.1955128205128205</v>
      </c>
      <c r="O777" s="45" t="str">
        <f t="shared" si="192"/>
        <v>ผ่าน</v>
      </c>
      <c r="P777" s="30">
        <f>ธุรกิจเสริม!S45</f>
        <v>0</v>
      </c>
      <c r="Q777" s="32" t="e">
        <f>ธุรกิจเสริม!T45</f>
        <v>#DIV/0!</v>
      </c>
      <c r="R777" s="30" t="str">
        <f t="shared" ref="R777:R819" si="202">IFERROR(IF(AND(G777&lt;&gt;0,Q777&lt;33%),"ไม่ผ่าน","ผ่าน"),"ผ่าน")</f>
        <v>ผ่าน</v>
      </c>
      <c r="S777" s="30"/>
      <c r="T777" s="58">
        <f t="shared" si="195"/>
        <v>0</v>
      </c>
      <c r="U777" s="30" t="str">
        <f t="shared" si="182"/>
        <v>ไม่ผ่าน</v>
      </c>
      <c r="V777" s="33"/>
      <c r="W777" s="58">
        <f t="shared" si="196"/>
        <v>0</v>
      </c>
      <c r="X777" s="30" t="str">
        <f t="shared" si="183"/>
        <v>ไม่ผ่าน</v>
      </c>
      <c r="Y777" s="30" t="str">
        <f>D777</f>
        <v>กบล.</v>
      </c>
      <c r="Z777" s="33" t="s">
        <v>103</v>
      </c>
      <c r="AA777" s="13"/>
    </row>
    <row r="778" spans="1:27" ht="72.75" hidden="1" x14ac:dyDescent="0.6">
      <c r="A778" s="15">
        <v>19</v>
      </c>
      <c r="B778" s="19" t="s">
        <v>148</v>
      </c>
      <c r="C778" s="30" t="s">
        <v>95</v>
      </c>
      <c r="D778" s="45" t="s">
        <v>27</v>
      </c>
      <c r="E778" s="30" t="str">
        <f t="shared" ref="E778:E819" si="203">LEFT(D778,3)</f>
        <v>กฟจ</v>
      </c>
      <c r="F778" s="30">
        <v>3</v>
      </c>
      <c r="G778" s="49"/>
      <c r="H778" s="30" t="s">
        <v>84</v>
      </c>
      <c r="I778" s="31">
        <v>0</v>
      </c>
      <c r="J778" s="32" t="e">
        <f t="shared" si="200"/>
        <v>#DIV/0!</v>
      </c>
      <c r="K778" s="31">
        <v>0</v>
      </c>
      <c r="L778" s="32" t="e">
        <f t="shared" si="191"/>
        <v>#DIV/0!</v>
      </c>
      <c r="M778" s="31">
        <v>24</v>
      </c>
      <c r="N778" s="32" t="e">
        <f t="shared" si="201"/>
        <v>#DIV/0!</v>
      </c>
      <c r="O778" s="45" t="str">
        <f t="shared" si="192"/>
        <v>ผ่าน</v>
      </c>
      <c r="P778" s="30">
        <f>ธุรกิจเสริม!S46</f>
        <v>0</v>
      </c>
      <c r="Q778" s="32" t="e">
        <f>ธุรกิจเสริม!T46</f>
        <v>#DIV/0!</v>
      </c>
      <c r="R778" s="30" t="str">
        <f t="shared" si="202"/>
        <v>ผ่าน</v>
      </c>
      <c r="S778" s="30"/>
      <c r="T778" s="58" t="e">
        <f t="shared" si="195"/>
        <v>#DIV/0!</v>
      </c>
      <c r="U778" s="30" t="str">
        <f t="shared" si="182"/>
        <v>ไม่ผ่าน</v>
      </c>
      <c r="V778" s="33"/>
      <c r="W778" s="58" t="e">
        <f t="shared" si="196"/>
        <v>#DIV/0!</v>
      </c>
      <c r="X778" s="30" t="str">
        <f t="shared" si="183"/>
        <v>ไม่ผ่าน</v>
      </c>
      <c r="Y778" s="30" t="s">
        <v>23</v>
      </c>
      <c r="Z778" s="33"/>
      <c r="AA778" s="13"/>
    </row>
    <row r="779" spans="1:27" ht="72.75" hidden="1" x14ac:dyDescent="0.6">
      <c r="A779" s="15">
        <v>19</v>
      </c>
      <c r="B779" s="19" t="s">
        <v>148</v>
      </c>
      <c r="C779" s="30" t="s">
        <v>95</v>
      </c>
      <c r="D779" s="45" t="s">
        <v>28</v>
      </c>
      <c r="E779" s="30" t="str">
        <f t="shared" si="203"/>
        <v>กฟส</v>
      </c>
      <c r="F779" s="30">
        <v>3</v>
      </c>
      <c r="G779" s="49"/>
      <c r="H779" s="30" t="s">
        <v>84</v>
      </c>
      <c r="I779" s="31">
        <v>0</v>
      </c>
      <c r="J779" s="32" t="e">
        <f t="shared" si="200"/>
        <v>#DIV/0!</v>
      </c>
      <c r="K779" s="31">
        <v>0</v>
      </c>
      <c r="L779" s="32" t="e">
        <f t="shared" si="191"/>
        <v>#DIV/0!</v>
      </c>
      <c r="M779" s="31">
        <v>11</v>
      </c>
      <c r="N779" s="32" t="e">
        <f t="shared" si="201"/>
        <v>#DIV/0!</v>
      </c>
      <c r="O779" s="45" t="str">
        <f t="shared" si="192"/>
        <v>ผ่าน</v>
      </c>
      <c r="P779" s="30">
        <f>ธุรกิจเสริม!S47</f>
        <v>0</v>
      </c>
      <c r="Q779" s="32" t="e">
        <f>ธุรกิจเสริม!T47</f>
        <v>#DIV/0!</v>
      </c>
      <c r="R779" s="30" t="str">
        <f t="shared" si="202"/>
        <v>ผ่าน</v>
      </c>
      <c r="S779" s="30"/>
      <c r="T779" s="58" t="e">
        <f t="shared" si="195"/>
        <v>#DIV/0!</v>
      </c>
      <c r="U779" s="30" t="str">
        <f t="shared" si="182"/>
        <v>ไม่ผ่าน</v>
      </c>
      <c r="V779" s="33"/>
      <c r="W779" s="58" t="e">
        <f t="shared" si="196"/>
        <v>#DIV/0!</v>
      </c>
      <c r="X779" s="30" t="str">
        <f t="shared" si="183"/>
        <v>ไม่ผ่าน</v>
      </c>
      <c r="Y779" s="30" t="s">
        <v>23</v>
      </c>
      <c r="Z779" s="33"/>
      <c r="AA779" s="13"/>
    </row>
    <row r="780" spans="1:27" ht="72.75" hidden="1" x14ac:dyDescent="0.6">
      <c r="A780" s="15">
        <v>19</v>
      </c>
      <c r="B780" s="19" t="s">
        <v>148</v>
      </c>
      <c r="C780" s="30" t="s">
        <v>95</v>
      </c>
      <c r="D780" s="45" t="s">
        <v>29</v>
      </c>
      <c r="E780" s="30" t="str">
        <f t="shared" si="203"/>
        <v>กฟส</v>
      </c>
      <c r="F780" s="30">
        <v>3</v>
      </c>
      <c r="G780" s="49"/>
      <c r="H780" s="30" t="s">
        <v>84</v>
      </c>
      <c r="I780" s="31">
        <v>0</v>
      </c>
      <c r="J780" s="32" t="e">
        <f t="shared" si="200"/>
        <v>#DIV/0!</v>
      </c>
      <c r="K780" s="31">
        <v>0</v>
      </c>
      <c r="L780" s="32" t="e">
        <f t="shared" si="191"/>
        <v>#DIV/0!</v>
      </c>
      <c r="M780" s="31">
        <v>4</v>
      </c>
      <c r="N780" s="32" t="e">
        <f t="shared" si="201"/>
        <v>#DIV/0!</v>
      </c>
      <c r="O780" s="45" t="str">
        <f t="shared" si="192"/>
        <v>ผ่าน</v>
      </c>
      <c r="P780" s="30">
        <f>ธุรกิจเสริม!S48</f>
        <v>0</v>
      </c>
      <c r="Q780" s="32" t="e">
        <f>ธุรกิจเสริม!T48</f>
        <v>#DIV/0!</v>
      </c>
      <c r="R780" s="30" t="str">
        <f t="shared" si="202"/>
        <v>ผ่าน</v>
      </c>
      <c r="S780" s="30"/>
      <c r="T780" s="58" t="e">
        <f t="shared" si="195"/>
        <v>#DIV/0!</v>
      </c>
      <c r="U780" s="30" t="str">
        <f t="shared" si="182"/>
        <v>ไม่ผ่าน</v>
      </c>
      <c r="V780" s="33"/>
      <c r="W780" s="58" t="e">
        <f t="shared" si="196"/>
        <v>#DIV/0!</v>
      </c>
      <c r="X780" s="30" t="str">
        <f t="shared" si="183"/>
        <v>ไม่ผ่าน</v>
      </c>
      <c r="Y780" s="30" t="s">
        <v>23</v>
      </c>
      <c r="Z780" s="33"/>
      <c r="AA780" s="13"/>
    </row>
    <row r="781" spans="1:27" ht="72.75" hidden="1" x14ac:dyDescent="0.6">
      <c r="A781" s="15">
        <v>19</v>
      </c>
      <c r="B781" s="19" t="s">
        <v>148</v>
      </c>
      <c r="C781" s="30" t="s">
        <v>95</v>
      </c>
      <c r="D781" s="45" t="s">
        <v>30</v>
      </c>
      <c r="E781" s="30" t="str">
        <f t="shared" si="203"/>
        <v>กฟจ</v>
      </c>
      <c r="F781" s="30">
        <v>3</v>
      </c>
      <c r="G781" s="49"/>
      <c r="H781" s="30" t="s">
        <v>84</v>
      </c>
      <c r="I781" s="31">
        <v>0</v>
      </c>
      <c r="J781" s="32" t="e">
        <f t="shared" si="200"/>
        <v>#DIV/0!</v>
      </c>
      <c r="K781" s="31">
        <v>0</v>
      </c>
      <c r="L781" s="32" t="e">
        <f t="shared" si="191"/>
        <v>#DIV/0!</v>
      </c>
      <c r="M781" s="31">
        <v>17</v>
      </c>
      <c r="N781" s="32" t="e">
        <f t="shared" si="201"/>
        <v>#DIV/0!</v>
      </c>
      <c r="O781" s="45" t="str">
        <f t="shared" si="192"/>
        <v>ผ่าน</v>
      </c>
      <c r="P781" s="30">
        <f>ธุรกิจเสริม!S49</f>
        <v>0</v>
      </c>
      <c r="Q781" s="32" t="e">
        <f>ธุรกิจเสริม!T49</f>
        <v>#DIV/0!</v>
      </c>
      <c r="R781" s="30" t="str">
        <f t="shared" si="202"/>
        <v>ผ่าน</v>
      </c>
      <c r="S781" s="30"/>
      <c r="T781" s="58" t="e">
        <f t="shared" si="195"/>
        <v>#DIV/0!</v>
      </c>
      <c r="U781" s="30" t="str">
        <f t="shared" si="182"/>
        <v>ไม่ผ่าน</v>
      </c>
      <c r="V781" s="33"/>
      <c r="W781" s="58" t="e">
        <f t="shared" si="196"/>
        <v>#DIV/0!</v>
      </c>
      <c r="X781" s="30" t="str">
        <f t="shared" si="183"/>
        <v>ไม่ผ่าน</v>
      </c>
      <c r="Y781" s="30" t="s">
        <v>23</v>
      </c>
      <c r="Z781" s="33"/>
      <c r="AA781" s="13"/>
    </row>
    <row r="782" spans="1:27" ht="72.75" hidden="1" x14ac:dyDescent="0.6">
      <c r="A782" s="15">
        <v>19</v>
      </c>
      <c r="B782" s="19" t="s">
        <v>148</v>
      </c>
      <c r="C782" s="30" t="s">
        <v>95</v>
      </c>
      <c r="D782" s="45" t="s">
        <v>31</v>
      </c>
      <c r="E782" s="30" t="str">
        <f t="shared" si="203"/>
        <v>กฟส</v>
      </c>
      <c r="F782" s="30">
        <v>3</v>
      </c>
      <c r="G782" s="49"/>
      <c r="H782" s="30" t="s">
        <v>84</v>
      </c>
      <c r="I782" s="31">
        <v>0</v>
      </c>
      <c r="J782" s="32" t="e">
        <f t="shared" si="200"/>
        <v>#DIV/0!</v>
      </c>
      <c r="K782" s="31">
        <v>0</v>
      </c>
      <c r="L782" s="32" t="e">
        <f t="shared" si="191"/>
        <v>#DIV/0!</v>
      </c>
      <c r="M782" s="31">
        <v>7</v>
      </c>
      <c r="N782" s="32" t="e">
        <f t="shared" si="201"/>
        <v>#DIV/0!</v>
      </c>
      <c r="O782" s="45" t="str">
        <f t="shared" si="192"/>
        <v>ผ่าน</v>
      </c>
      <c r="P782" s="30">
        <f>ธุรกิจเสริม!S50</f>
        <v>0</v>
      </c>
      <c r="Q782" s="32" t="e">
        <f>ธุรกิจเสริม!T50</f>
        <v>#DIV/0!</v>
      </c>
      <c r="R782" s="30" t="str">
        <f t="shared" si="202"/>
        <v>ผ่าน</v>
      </c>
      <c r="S782" s="30"/>
      <c r="T782" s="58" t="e">
        <f t="shared" si="195"/>
        <v>#DIV/0!</v>
      </c>
      <c r="U782" s="30" t="str">
        <f t="shared" si="182"/>
        <v>ไม่ผ่าน</v>
      </c>
      <c r="V782" s="33"/>
      <c r="W782" s="58" t="e">
        <f t="shared" si="196"/>
        <v>#DIV/0!</v>
      </c>
      <c r="X782" s="30" t="str">
        <f t="shared" si="183"/>
        <v>ไม่ผ่าน</v>
      </c>
      <c r="Y782" s="30" t="s">
        <v>23</v>
      </c>
      <c r="Z782" s="33"/>
      <c r="AA782" s="13"/>
    </row>
    <row r="783" spans="1:27" ht="72.75" hidden="1" x14ac:dyDescent="0.6">
      <c r="A783" s="15">
        <v>19</v>
      </c>
      <c r="B783" s="19" t="s">
        <v>148</v>
      </c>
      <c r="C783" s="30" t="s">
        <v>95</v>
      </c>
      <c r="D783" s="45" t="s">
        <v>32</v>
      </c>
      <c r="E783" s="30" t="str">
        <f t="shared" si="203"/>
        <v>กฟส</v>
      </c>
      <c r="F783" s="30">
        <v>3</v>
      </c>
      <c r="G783" s="49"/>
      <c r="H783" s="30" t="s">
        <v>84</v>
      </c>
      <c r="I783" s="31">
        <v>0</v>
      </c>
      <c r="J783" s="32" t="e">
        <f t="shared" si="200"/>
        <v>#DIV/0!</v>
      </c>
      <c r="K783" s="31">
        <v>0</v>
      </c>
      <c r="L783" s="32" t="e">
        <f t="shared" si="191"/>
        <v>#DIV/0!</v>
      </c>
      <c r="M783" s="31">
        <v>4</v>
      </c>
      <c r="N783" s="32" t="e">
        <f t="shared" si="201"/>
        <v>#DIV/0!</v>
      </c>
      <c r="O783" s="45" t="str">
        <f t="shared" si="192"/>
        <v>ผ่าน</v>
      </c>
      <c r="P783" s="30">
        <f>ธุรกิจเสริม!S51</f>
        <v>0</v>
      </c>
      <c r="Q783" s="32" t="e">
        <f>ธุรกิจเสริม!T51</f>
        <v>#DIV/0!</v>
      </c>
      <c r="R783" s="30" t="str">
        <f t="shared" si="202"/>
        <v>ผ่าน</v>
      </c>
      <c r="S783" s="30"/>
      <c r="T783" s="58" t="e">
        <f t="shared" si="195"/>
        <v>#DIV/0!</v>
      </c>
      <c r="U783" s="30" t="str">
        <f t="shared" si="182"/>
        <v>ไม่ผ่าน</v>
      </c>
      <c r="V783" s="33"/>
      <c r="W783" s="58" t="e">
        <f t="shared" si="196"/>
        <v>#DIV/0!</v>
      </c>
      <c r="X783" s="30" t="str">
        <f t="shared" si="183"/>
        <v>ไม่ผ่าน</v>
      </c>
      <c r="Y783" s="30" t="s">
        <v>23</v>
      </c>
      <c r="Z783" s="33"/>
      <c r="AA783" s="13"/>
    </row>
    <row r="784" spans="1:27" ht="72.75" hidden="1" x14ac:dyDescent="0.6">
      <c r="A784" s="15">
        <v>19</v>
      </c>
      <c r="B784" s="19" t="s">
        <v>148</v>
      </c>
      <c r="C784" s="30" t="s">
        <v>95</v>
      </c>
      <c r="D784" s="45" t="s">
        <v>33</v>
      </c>
      <c r="E784" s="30" t="str">
        <f t="shared" si="203"/>
        <v>กฟส</v>
      </c>
      <c r="F784" s="30">
        <v>3</v>
      </c>
      <c r="G784" s="49"/>
      <c r="H784" s="30" t="s">
        <v>84</v>
      </c>
      <c r="I784" s="31">
        <v>0</v>
      </c>
      <c r="J784" s="32" t="e">
        <f t="shared" si="200"/>
        <v>#DIV/0!</v>
      </c>
      <c r="K784" s="31">
        <v>0</v>
      </c>
      <c r="L784" s="32" t="e">
        <f t="shared" si="191"/>
        <v>#DIV/0!</v>
      </c>
      <c r="M784" s="31">
        <v>6</v>
      </c>
      <c r="N784" s="32" t="e">
        <f t="shared" si="201"/>
        <v>#DIV/0!</v>
      </c>
      <c r="O784" s="45" t="str">
        <f t="shared" si="192"/>
        <v>ผ่าน</v>
      </c>
      <c r="P784" s="30">
        <f>ธุรกิจเสริม!S52</f>
        <v>0</v>
      </c>
      <c r="Q784" s="32" t="e">
        <f>ธุรกิจเสริม!T52</f>
        <v>#DIV/0!</v>
      </c>
      <c r="R784" s="30" t="str">
        <f t="shared" si="202"/>
        <v>ผ่าน</v>
      </c>
      <c r="S784" s="30"/>
      <c r="T784" s="58" t="e">
        <f t="shared" si="195"/>
        <v>#DIV/0!</v>
      </c>
      <c r="U784" s="30" t="str">
        <f t="shared" si="182"/>
        <v>ไม่ผ่าน</v>
      </c>
      <c r="V784" s="33"/>
      <c r="W784" s="58" t="e">
        <f t="shared" si="196"/>
        <v>#DIV/0!</v>
      </c>
      <c r="X784" s="30" t="str">
        <f t="shared" si="183"/>
        <v>ไม่ผ่าน</v>
      </c>
      <c r="Y784" s="30" t="s">
        <v>23</v>
      </c>
      <c r="Z784" s="33"/>
      <c r="AA784" s="13"/>
    </row>
    <row r="785" spans="1:27" ht="72.75" hidden="1" x14ac:dyDescent="0.6">
      <c r="A785" s="15">
        <v>19</v>
      </c>
      <c r="B785" s="19" t="s">
        <v>148</v>
      </c>
      <c r="C785" s="30" t="s">
        <v>95</v>
      </c>
      <c r="D785" s="45" t="s">
        <v>34</v>
      </c>
      <c r="E785" s="30" t="str">
        <f t="shared" si="203"/>
        <v>กฟส</v>
      </c>
      <c r="F785" s="30">
        <v>3</v>
      </c>
      <c r="G785" s="49"/>
      <c r="H785" s="30" t="s">
        <v>84</v>
      </c>
      <c r="I785" s="31">
        <v>0</v>
      </c>
      <c r="J785" s="32" t="e">
        <f t="shared" si="200"/>
        <v>#DIV/0!</v>
      </c>
      <c r="K785" s="31">
        <v>0</v>
      </c>
      <c r="L785" s="32" t="e">
        <f t="shared" si="191"/>
        <v>#DIV/0!</v>
      </c>
      <c r="M785" s="31">
        <v>6</v>
      </c>
      <c r="N785" s="32" t="e">
        <f t="shared" si="201"/>
        <v>#DIV/0!</v>
      </c>
      <c r="O785" s="45" t="str">
        <f t="shared" si="192"/>
        <v>ผ่าน</v>
      </c>
      <c r="P785" s="30">
        <f>ธุรกิจเสริม!S53</f>
        <v>0</v>
      </c>
      <c r="Q785" s="32" t="e">
        <f>ธุรกิจเสริม!T53</f>
        <v>#DIV/0!</v>
      </c>
      <c r="R785" s="30" t="str">
        <f t="shared" si="202"/>
        <v>ผ่าน</v>
      </c>
      <c r="S785" s="30"/>
      <c r="T785" s="58" t="e">
        <f t="shared" si="195"/>
        <v>#DIV/0!</v>
      </c>
      <c r="U785" s="30" t="str">
        <f t="shared" si="182"/>
        <v>ไม่ผ่าน</v>
      </c>
      <c r="V785" s="33"/>
      <c r="W785" s="58" t="e">
        <f t="shared" si="196"/>
        <v>#DIV/0!</v>
      </c>
      <c r="X785" s="30" t="str">
        <f t="shared" si="183"/>
        <v>ไม่ผ่าน</v>
      </c>
      <c r="Y785" s="30" t="s">
        <v>23</v>
      </c>
      <c r="Z785" s="33"/>
      <c r="AA785" s="13"/>
    </row>
    <row r="786" spans="1:27" ht="72.75" hidden="1" x14ac:dyDescent="0.6">
      <c r="A786" s="15">
        <v>19</v>
      </c>
      <c r="B786" s="19" t="s">
        <v>148</v>
      </c>
      <c r="C786" s="30" t="s">
        <v>95</v>
      </c>
      <c r="D786" s="45" t="s">
        <v>35</v>
      </c>
      <c r="E786" s="30" t="str">
        <f t="shared" si="203"/>
        <v>กฟจ</v>
      </c>
      <c r="F786" s="30">
        <v>3</v>
      </c>
      <c r="G786" s="49"/>
      <c r="H786" s="30" t="s">
        <v>84</v>
      </c>
      <c r="I786" s="31">
        <v>0</v>
      </c>
      <c r="J786" s="32" t="e">
        <f t="shared" si="200"/>
        <v>#DIV/0!</v>
      </c>
      <c r="K786" s="31">
        <v>0</v>
      </c>
      <c r="L786" s="32" t="e">
        <f t="shared" si="191"/>
        <v>#DIV/0!</v>
      </c>
      <c r="M786" s="31">
        <v>7</v>
      </c>
      <c r="N786" s="32" t="e">
        <f t="shared" si="201"/>
        <v>#DIV/0!</v>
      </c>
      <c r="O786" s="45" t="str">
        <f t="shared" si="192"/>
        <v>ผ่าน</v>
      </c>
      <c r="P786" s="30">
        <f>ธุรกิจเสริม!S54</f>
        <v>0</v>
      </c>
      <c r="Q786" s="32" t="e">
        <f>ธุรกิจเสริม!T54</f>
        <v>#DIV/0!</v>
      </c>
      <c r="R786" s="30" t="str">
        <f t="shared" si="202"/>
        <v>ผ่าน</v>
      </c>
      <c r="S786" s="30"/>
      <c r="T786" s="58" t="e">
        <f t="shared" si="195"/>
        <v>#DIV/0!</v>
      </c>
      <c r="U786" s="30" t="str">
        <f t="shared" si="182"/>
        <v>ไม่ผ่าน</v>
      </c>
      <c r="V786" s="33"/>
      <c r="W786" s="58" t="e">
        <f t="shared" si="196"/>
        <v>#DIV/0!</v>
      </c>
      <c r="X786" s="30" t="str">
        <f t="shared" si="183"/>
        <v>ไม่ผ่าน</v>
      </c>
      <c r="Y786" s="30" t="s">
        <v>23</v>
      </c>
      <c r="Z786" s="33"/>
      <c r="AA786" s="13"/>
    </row>
    <row r="787" spans="1:27" ht="72.75" hidden="1" x14ac:dyDescent="0.6">
      <c r="A787" s="15">
        <v>19</v>
      </c>
      <c r="B787" s="19" t="s">
        <v>148</v>
      </c>
      <c r="C787" s="30" t="s">
        <v>95</v>
      </c>
      <c r="D787" s="45" t="s">
        <v>36</v>
      </c>
      <c r="E787" s="30" t="str">
        <f t="shared" si="203"/>
        <v>กฟส</v>
      </c>
      <c r="F787" s="30">
        <v>3</v>
      </c>
      <c r="G787" s="49"/>
      <c r="H787" s="30" t="s">
        <v>84</v>
      </c>
      <c r="I787" s="31">
        <v>0</v>
      </c>
      <c r="J787" s="32" t="e">
        <f t="shared" si="200"/>
        <v>#DIV/0!</v>
      </c>
      <c r="K787" s="31">
        <v>0</v>
      </c>
      <c r="L787" s="32" t="e">
        <f t="shared" si="191"/>
        <v>#DIV/0!</v>
      </c>
      <c r="M787" s="31">
        <v>8</v>
      </c>
      <c r="N787" s="32" t="e">
        <f t="shared" si="201"/>
        <v>#DIV/0!</v>
      </c>
      <c r="O787" s="45" t="str">
        <f t="shared" si="192"/>
        <v>ผ่าน</v>
      </c>
      <c r="P787" s="30">
        <f>ธุรกิจเสริม!S55</f>
        <v>0</v>
      </c>
      <c r="Q787" s="32" t="e">
        <f>ธุรกิจเสริม!T55</f>
        <v>#DIV/0!</v>
      </c>
      <c r="R787" s="30" t="str">
        <f t="shared" si="202"/>
        <v>ผ่าน</v>
      </c>
      <c r="S787" s="30"/>
      <c r="T787" s="58" t="e">
        <f t="shared" si="195"/>
        <v>#DIV/0!</v>
      </c>
      <c r="U787" s="30" t="str">
        <f t="shared" si="182"/>
        <v>ไม่ผ่าน</v>
      </c>
      <c r="V787" s="33"/>
      <c r="W787" s="58" t="e">
        <f t="shared" si="196"/>
        <v>#DIV/0!</v>
      </c>
      <c r="X787" s="30" t="str">
        <f t="shared" si="183"/>
        <v>ไม่ผ่าน</v>
      </c>
      <c r="Y787" s="30" t="s">
        <v>23</v>
      </c>
      <c r="Z787" s="33"/>
      <c r="AA787" s="13"/>
    </row>
    <row r="788" spans="1:27" ht="72.75" hidden="1" x14ac:dyDescent="0.6">
      <c r="A788" s="15">
        <v>19</v>
      </c>
      <c r="B788" s="19" t="s">
        <v>148</v>
      </c>
      <c r="C788" s="30" t="s">
        <v>95</v>
      </c>
      <c r="D788" s="45" t="s">
        <v>37</v>
      </c>
      <c r="E788" s="30" t="str">
        <f t="shared" si="203"/>
        <v>กฟส</v>
      </c>
      <c r="F788" s="30">
        <v>3</v>
      </c>
      <c r="G788" s="49"/>
      <c r="H788" s="30" t="s">
        <v>84</v>
      </c>
      <c r="I788" s="31">
        <v>0</v>
      </c>
      <c r="J788" s="32" t="e">
        <f t="shared" si="200"/>
        <v>#DIV/0!</v>
      </c>
      <c r="K788" s="31">
        <v>0</v>
      </c>
      <c r="L788" s="32" t="e">
        <f t="shared" si="191"/>
        <v>#DIV/0!</v>
      </c>
      <c r="M788" s="31">
        <v>2</v>
      </c>
      <c r="N788" s="32" t="e">
        <f t="shared" si="201"/>
        <v>#DIV/0!</v>
      </c>
      <c r="O788" s="45" t="str">
        <f t="shared" si="192"/>
        <v>ผ่าน</v>
      </c>
      <c r="P788" s="30">
        <f>ธุรกิจเสริม!S56</f>
        <v>0</v>
      </c>
      <c r="Q788" s="32" t="e">
        <f>ธุรกิจเสริม!T56</f>
        <v>#DIV/0!</v>
      </c>
      <c r="R788" s="30" t="str">
        <f t="shared" si="202"/>
        <v>ผ่าน</v>
      </c>
      <c r="S788" s="30"/>
      <c r="T788" s="58" t="e">
        <f t="shared" si="195"/>
        <v>#DIV/0!</v>
      </c>
      <c r="U788" s="30" t="str">
        <f t="shared" si="182"/>
        <v>ไม่ผ่าน</v>
      </c>
      <c r="V788" s="33"/>
      <c r="W788" s="58" t="e">
        <f t="shared" si="196"/>
        <v>#DIV/0!</v>
      </c>
      <c r="X788" s="30" t="str">
        <f t="shared" si="183"/>
        <v>ไม่ผ่าน</v>
      </c>
      <c r="Y788" s="30" t="s">
        <v>23</v>
      </c>
      <c r="Z788" s="33"/>
      <c r="AA788" s="13"/>
    </row>
    <row r="789" spans="1:27" ht="72.75" hidden="1" x14ac:dyDescent="0.6">
      <c r="A789" s="15">
        <v>19</v>
      </c>
      <c r="B789" s="19" t="s">
        <v>148</v>
      </c>
      <c r="C789" s="30" t="s">
        <v>95</v>
      </c>
      <c r="D789" s="45" t="s">
        <v>38</v>
      </c>
      <c r="E789" s="30" t="str">
        <f t="shared" si="203"/>
        <v>กฟจ</v>
      </c>
      <c r="F789" s="30">
        <v>3</v>
      </c>
      <c r="G789" s="49"/>
      <c r="H789" s="30" t="s">
        <v>84</v>
      </c>
      <c r="I789" s="31">
        <v>0</v>
      </c>
      <c r="J789" s="32" t="e">
        <f t="shared" si="200"/>
        <v>#DIV/0!</v>
      </c>
      <c r="K789" s="31">
        <v>0</v>
      </c>
      <c r="L789" s="32" t="e">
        <f t="shared" si="191"/>
        <v>#DIV/0!</v>
      </c>
      <c r="M789" s="31">
        <v>11</v>
      </c>
      <c r="N789" s="32" t="e">
        <f t="shared" si="201"/>
        <v>#DIV/0!</v>
      </c>
      <c r="O789" s="45" t="str">
        <f t="shared" si="192"/>
        <v>ผ่าน</v>
      </c>
      <c r="P789" s="30">
        <f>ธุรกิจเสริม!S57</f>
        <v>0</v>
      </c>
      <c r="Q789" s="32" t="e">
        <f>ธุรกิจเสริม!T57</f>
        <v>#DIV/0!</v>
      </c>
      <c r="R789" s="30" t="str">
        <f t="shared" si="202"/>
        <v>ผ่าน</v>
      </c>
      <c r="S789" s="30"/>
      <c r="T789" s="58" t="e">
        <f t="shared" si="195"/>
        <v>#DIV/0!</v>
      </c>
      <c r="U789" s="30" t="str">
        <f t="shared" si="182"/>
        <v>ไม่ผ่าน</v>
      </c>
      <c r="V789" s="33"/>
      <c r="W789" s="58" t="e">
        <f t="shared" si="196"/>
        <v>#DIV/0!</v>
      </c>
      <c r="X789" s="30" t="str">
        <f t="shared" si="183"/>
        <v>ไม่ผ่าน</v>
      </c>
      <c r="Y789" s="30" t="s">
        <v>23</v>
      </c>
      <c r="Z789" s="33"/>
      <c r="AA789" s="13"/>
    </row>
    <row r="790" spans="1:27" ht="72.75" hidden="1" x14ac:dyDescent="0.6">
      <c r="A790" s="15">
        <v>19</v>
      </c>
      <c r="B790" s="19" t="s">
        <v>148</v>
      </c>
      <c r="C790" s="30" t="s">
        <v>95</v>
      </c>
      <c r="D790" s="45" t="s">
        <v>39</v>
      </c>
      <c r="E790" s="30" t="str">
        <f t="shared" si="203"/>
        <v>กฟส</v>
      </c>
      <c r="F790" s="30">
        <v>3</v>
      </c>
      <c r="G790" s="49"/>
      <c r="H790" s="30" t="s">
        <v>84</v>
      </c>
      <c r="I790" s="31">
        <v>0</v>
      </c>
      <c r="J790" s="32" t="e">
        <f t="shared" si="200"/>
        <v>#DIV/0!</v>
      </c>
      <c r="K790" s="31">
        <v>0</v>
      </c>
      <c r="L790" s="32" t="e">
        <f t="shared" si="191"/>
        <v>#DIV/0!</v>
      </c>
      <c r="M790" s="31">
        <v>4</v>
      </c>
      <c r="N790" s="32" t="e">
        <f t="shared" si="201"/>
        <v>#DIV/0!</v>
      </c>
      <c r="O790" s="45" t="str">
        <f t="shared" si="192"/>
        <v>ผ่าน</v>
      </c>
      <c r="P790" s="30">
        <f>ธุรกิจเสริม!S58</f>
        <v>0</v>
      </c>
      <c r="Q790" s="32" t="e">
        <f>ธุรกิจเสริม!T58</f>
        <v>#DIV/0!</v>
      </c>
      <c r="R790" s="30" t="str">
        <f t="shared" si="202"/>
        <v>ผ่าน</v>
      </c>
      <c r="S790" s="30"/>
      <c r="T790" s="58" t="e">
        <f t="shared" si="195"/>
        <v>#DIV/0!</v>
      </c>
      <c r="U790" s="30" t="str">
        <f t="shared" si="182"/>
        <v>ไม่ผ่าน</v>
      </c>
      <c r="V790" s="33"/>
      <c r="W790" s="58" t="e">
        <f t="shared" si="196"/>
        <v>#DIV/0!</v>
      </c>
      <c r="X790" s="30" t="str">
        <f t="shared" si="183"/>
        <v>ไม่ผ่าน</v>
      </c>
      <c r="Y790" s="30" t="s">
        <v>23</v>
      </c>
      <c r="Z790" s="33"/>
      <c r="AA790" s="13"/>
    </row>
    <row r="791" spans="1:27" ht="72.75" hidden="1" x14ac:dyDescent="0.6">
      <c r="A791" s="15">
        <v>19</v>
      </c>
      <c r="B791" s="19" t="s">
        <v>148</v>
      </c>
      <c r="C791" s="30" t="s">
        <v>95</v>
      </c>
      <c r="D791" s="45" t="s">
        <v>40</v>
      </c>
      <c r="E791" s="30" t="str">
        <f t="shared" si="203"/>
        <v>กฟส</v>
      </c>
      <c r="F791" s="30">
        <v>3</v>
      </c>
      <c r="G791" s="49"/>
      <c r="H791" s="30" t="s">
        <v>84</v>
      </c>
      <c r="I791" s="31">
        <v>0</v>
      </c>
      <c r="J791" s="32" t="e">
        <f t="shared" si="200"/>
        <v>#DIV/0!</v>
      </c>
      <c r="K791" s="31">
        <v>0</v>
      </c>
      <c r="L791" s="32" t="e">
        <f t="shared" si="191"/>
        <v>#DIV/0!</v>
      </c>
      <c r="M791" s="31">
        <v>2</v>
      </c>
      <c r="N791" s="32" t="e">
        <f t="shared" si="201"/>
        <v>#DIV/0!</v>
      </c>
      <c r="O791" s="45" t="str">
        <f t="shared" si="192"/>
        <v>ผ่าน</v>
      </c>
      <c r="P791" s="30">
        <f>ธุรกิจเสริม!S59</f>
        <v>0</v>
      </c>
      <c r="Q791" s="32" t="e">
        <f>ธุรกิจเสริม!T59</f>
        <v>#DIV/0!</v>
      </c>
      <c r="R791" s="30" t="str">
        <f t="shared" si="202"/>
        <v>ผ่าน</v>
      </c>
      <c r="S791" s="30"/>
      <c r="T791" s="58" t="e">
        <f t="shared" si="195"/>
        <v>#DIV/0!</v>
      </c>
      <c r="U791" s="30" t="str">
        <f t="shared" si="182"/>
        <v>ไม่ผ่าน</v>
      </c>
      <c r="V791" s="33"/>
      <c r="W791" s="58" t="e">
        <f t="shared" si="196"/>
        <v>#DIV/0!</v>
      </c>
      <c r="X791" s="30" t="str">
        <f t="shared" si="183"/>
        <v>ไม่ผ่าน</v>
      </c>
      <c r="Y791" s="30" t="s">
        <v>23</v>
      </c>
      <c r="Z791" s="33"/>
      <c r="AA791" s="13"/>
    </row>
    <row r="792" spans="1:27" ht="72.75" hidden="1" x14ac:dyDescent="0.6">
      <c r="A792" s="15">
        <v>19</v>
      </c>
      <c r="B792" s="19" t="s">
        <v>148</v>
      </c>
      <c r="C792" s="30" t="s">
        <v>95</v>
      </c>
      <c r="D792" s="45" t="s">
        <v>41</v>
      </c>
      <c r="E792" s="30" t="str">
        <f t="shared" si="203"/>
        <v>กฟส</v>
      </c>
      <c r="F792" s="30">
        <v>3</v>
      </c>
      <c r="G792" s="49"/>
      <c r="H792" s="30" t="s">
        <v>84</v>
      </c>
      <c r="I792" s="31">
        <v>0</v>
      </c>
      <c r="J792" s="32" t="e">
        <f t="shared" si="200"/>
        <v>#DIV/0!</v>
      </c>
      <c r="K792" s="31">
        <v>0</v>
      </c>
      <c r="L792" s="32" t="e">
        <f t="shared" si="191"/>
        <v>#DIV/0!</v>
      </c>
      <c r="M792" s="31">
        <v>5</v>
      </c>
      <c r="N792" s="32" t="e">
        <f t="shared" si="201"/>
        <v>#DIV/0!</v>
      </c>
      <c r="O792" s="45" t="str">
        <f t="shared" si="192"/>
        <v>ผ่าน</v>
      </c>
      <c r="P792" s="30">
        <f>ธุรกิจเสริม!S60</f>
        <v>0</v>
      </c>
      <c r="Q792" s="32" t="e">
        <f>ธุรกิจเสริม!T60</f>
        <v>#DIV/0!</v>
      </c>
      <c r="R792" s="30" t="str">
        <f t="shared" si="202"/>
        <v>ผ่าน</v>
      </c>
      <c r="S792" s="30"/>
      <c r="T792" s="58" t="e">
        <f t="shared" si="195"/>
        <v>#DIV/0!</v>
      </c>
      <c r="U792" s="30" t="str">
        <f t="shared" si="182"/>
        <v>ไม่ผ่าน</v>
      </c>
      <c r="V792" s="33"/>
      <c r="W792" s="58" t="e">
        <f t="shared" si="196"/>
        <v>#DIV/0!</v>
      </c>
      <c r="X792" s="30" t="str">
        <f t="shared" si="183"/>
        <v>ไม่ผ่าน</v>
      </c>
      <c r="Y792" s="30" t="s">
        <v>23</v>
      </c>
      <c r="Z792" s="33"/>
      <c r="AA792" s="13"/>
    </row>
    <row r="793" spans="1:27" ht="72.75" hidden="1" x14ac:dyDescent="0.6">
      <c r="A793" s="15">
        <v>19</v>
      </c>
      <c r="B793" s="19" t="s">
        <v>148</v>
      </c>
      <c r="C793" s="30" t="s">
        <v>95</v>
      </c>
      <c r="D793" s="45" t="s">
        <v>42</v>
      </c>
      <c r="E793" s="30" t="str">
        <f t="shared" si="203"/>
        <v>กฟส</v>
      </c>
      <c r="F793" s="30">
        <v>3</v>
      </c>
      <c r="G793" s="49"/>
      <c r="H793" s="30" t="s">
        <v>84</v>
      </c>
      <c r="I793" s="31">
        <v>0</v>
      </c>
      <c r="J793" s="32" t="e">
        <f t="shared" si="200"/>
        <v>#DIV/0!</v>
      </c>
      <c r="K793" s="31">
        <v>0</v>
      </c>
      <c r="L793" s="32" t="e">
        <f t="shared" si="191"/>
        <v>#DIV/0!</v>
      </c>
      <c r="M793" s="31">
        <v>1</v>
      </c>
      <c r="N793" s="32" t="e">
        <f t="shared" si="201"/>
        <v>#DIV/0!</v>
      </c>
      <c r="O793" s="45" t="str">
        <f t="shared" si="192"/>
        <v>ผ่าน</v>
      </c>
      <c r="P793" s="30">
        <f>ธุรกิจเสริม!S61</f>
        <v>0</v>
      </c>
      <c r="Q793" s="32" t="e">
        <f>ธุรกิจเสริม!T61</f>
        <v>#DIV/0!</v>
      </c>
      <c r="R793" s="30" t="str">
        <f t="shared" si="202"/>
        <v>ผ่าน</v>
      </c>
      <c r="S793" s="30"/>
      <c r="T793" s="58" t="e">
        <f t="shared" si="195"/>
        <v>#DIV/0!</v>
      </c>
      <c r="U793" s="30" t="str">
        <f t="shared" si="182"/>
        <v>ไม่ผ่าน</v>
      </c>
      <c r="V793" s="33"/>
      <c r="W793" s="58" t="e">
        <f t="shared" si="196"/>
        <v>#DIV/0!</v>
      </c>
      <c r="X793" s="30" t="str">
        <f t="shared" si="183"/>
        <v>ไม่ผ่าน</v>
      </c>
      <c r="Y793" s="30" t="s">
        <v>23</v>
      </c>
      <c r="Z793" s="33"/>
      <c r="AA793" s="13"/>
    </row>
    <row r="794" spans="1:27" ht="72.75" hidden="1" x14ac:dyDescent="0.6">
      <c r="A794" s="15">
        <v>19</v>
      </c>
      <c r="B794" s="19" t="s">
        <v>148</v>
      </c>
      <c r="C794" s="30" t="s">
        <v>95</v>
      </c>
      <c r="D794" s="45" t="s">
        <v>43</v>
      </c>
      <c r="E794" s="30" t="str">
        <f t="shared" si="203"/>
        <v>กฟส</v>
      </c>
      <c r="F794" s="30">
        <v>3</v>
      </c>
      <c r="G794" s="49"/>
      <c r="H794" s="30" t="s">
        <v>84</v>
      </c>
      <c r="I794" s="31">
        <v>0</v>
      </c>
      <c r="J794" s="32" t="e">
        <f t="shared" si="200"/>
        <v>#DIV/0!</v>
      </c>
      <c r="K794" s="31">
        <v>0</v>
      </c>
      <c r="L794" s="32" t="e">
        <f t="shared" si="191"/>
        <v>#DIV/0!</v>
      </c>
      <c r="M794" s="31">
        <v>1</v>
      </c>
      <c r="N794" s="32" t="e">
        <f t="shared" si="201"/>
        <v>#DIV/0!</v>
      </c>
      <c r="O794" s="45" t="str">
        <f t="shared" si="192"/>
        <v>ผ่าน</v>
      </c>
      <c r="P794" s="30">
        <f>ธุรกิจเสริม!S62</f>
        <v>0</v>
      </c>
      <c r="Q794" s="32" t="e">
        <f>ธุรกิจเสริม!T62</f>
        <v>#DIV/0!</v>
      </c>
      <c r="R794" s="30" t="str">
        <f t="shared" si="202"/>
        <v>ผ่าน</v>
      </c>
      <c r="S794" s="30"/>
      <c r="T794" s="58" t="e">
        <f t="shared" si="195"/>
        <v>#DIV/0!</v>
      </c>
      <c r="U794" s="30" t="str">
        <f t="shared" si="182"/>
        <v>ไม่ผ่าน</v>
      </c>
      <c r="V794" s="33"/>
      <c r="W794" s="58" t="e">
        <f t="shared" si="196"/>
        <v>#DIV/0!</v>
      </c>
      <c r="X794" s="30" t="str">
        <f t="shared" si="183"/>
        <v>ไม่ผ่าน</v>
      </c>
      <c r="Y794" s="30" t="s">
        <v>23</v>
      </c>
      <c r="Z794" s="33"/>
      <c r="AA794" s="13"/>
    </row>
    <row r="795" spans="1:27" ht="72.75" hidden="1" x14ac:dyDescent="0.6">
      <c r="A795" s="15">
        <v>19</v>
      </c>
      <c r="B795" s="19" t="s">
        <v>148</v>
      </c>
      <c r="C795" s="30" t="s">
        <v>95</v>
      </c>
      <c r="D795" s="45" t="s">
        <v>150</v>
      </c>
      <c r="E795" s="30" t="str">
        <f t="shared" si="203"/>
        <v>กฟส</v>
      </c>
      <c r="F795" s="30">
        <v>3</v>
      </c>
      <c r="G795" s="49"/>
      <c r="H795" s="30" t="s">
        <v>84</v>
      </c>
      <c r="I795" s="31">
        <v>0</v>
      </c>
      <c r="J795" s="32" t="e">
        <f t="shared" si="200"/>
        <v>#DIV/0!</v>
      </c>
      <c r="K795" s="31">
        <v>0</v>
      </c>
      <c r="L795" s="32" t="e">
        <f t="shared" si="191"/>
        <v>#DIV/0!</v>
      </c>
      <c r="M795" s="31">
        <v>9</v>
      </c>
      <c r="N795" s="32" t="e">
        <f t="shared" si="201"/>
        <v>#DIV/0!</v>
      </c>
      <c r="O795" s="45" t="str">
        <f t="shared" si="192"/>
        <v>ผ่าน</v>
      </c>
      <c r="P795" s="30">
        <f>ธุรกิจเสริม!S63</f>
        <v>0</v>
      </c>
      <c r="Q795" s="32" t="e">
        <f>ธุรกิจเสริม!T63</f>
        <v>#DIV/0!</v>
      </c>
      <c r="R795" s="30" t="str">
        <f t="shared" si="202"/>
        <v>ผ่าน</v>
      </c>
      <c r="S795" s="30"/>
      <c r="T795" s="58" t="e">
        <f t="shared" si="195"/>
        <v>#DIV/0!</v>
      </c>
      <c r="U795" s="30" t="str">
        <f t="shared" si="182"/>
        <v>ไม่ผ่าน</v>
      </c>
      <c r="V795" s="33"/>
      <c r="W795" s="58" t="e">
        <f t="shared" si="196"/>
        <v>#DIV/0!</v>
      </c>
      <c r="X795" s="30" t="str">
        <f t="shared" si="183"/>
        <v>ไม่ผ่าน</v>
      </c>
      <c r="Y795" s="30" t="s">
        <v>23</v>
      </c>
      <c r="Z795" s="33"/>
      <c r="AA795" s="13"/>
    </row>
    <row r="796" spans="1:27" ht="72.75" hidden="1" x14ac:dyDescent="0.6">
      <c r="A796" s="15">
        <v>19</v>
      </c>
      <c r="B796" s="19" t="s">
        <v>148</v>
      </c>
      <c r="C796" s="30" t="s">
        <v>95</v>
      </c>
      <c r="D796" s="45" t="s">
        <v>45</v>
      </c>
      <c r="E796" s="30" t="str">
        <f t="shared" si="203"/>
        <v>กฟจ</v>
      </c>
      <c r="F796" s="30">
        <v>3</v>
      </c>
      <c r="G796" s="49"/>
      <c r="H796" s="30" t="s">
        <v>84</v>
      </c>
      <c r="I796" s="31">
        <v>0</v>
      </c>
      <c r="J796" s="32" t="e">
        <f t="shared" si="200"/>
        <v>#DIV/0!</v>
      </c>
      <c r="K796" s="31">
        <v>0</v>
      </c>
      <c r="L796" s="32" t="e">
        <f t="shared" si="191"/>
        <v>#DIV/0!</v>
      </c>
      <c r="M796" s="31">
        <v>13</v>
      </c>
      <c r="N796" s="32" t="e">
        <f t="shared" si="201"/>
        <v>#DIV/0!</v>
      </c>
      <c r="O796" s="45" t="str">
        <f t="shared" si="192"/>
        <v>ผ่าน</v>
      </c>
      <c r="P796" s="30">
        <f>ธุรกิจเสริม!S64</f>
        <v>0</v>
      </c>
      <c r="Q796" s="32" t="e">
        <f>ธุรกิจเสริม!T64</f>
        <v>#DIV/0!</v>
      </c>
      <c r="R796" s="30" t="str">
        <f t="shared" si="202"/>
        <v>ผ่าน</v>
      </c>
      <c r="S796" s="30"/>
      <c r="T796" s="58" t="e">
        <f t="shared" si="195"/>
        <v>#DIV/0!</v>
      </c>
      <c r="U796" s="30" t="str">
        <f t="shared" si="182"/>
        <v>ไม่ผ่าน</v>
      </c>
      <c r="V796" s="33"/>
      <c r="W796" s="58" t="e">
        <f t="shared" si="196"/>
        <v>#DIV/0!</v>
      </c>
      <c r="X796" s="30" t="str">
        <f t="shared" si="183"/>
        <v>ไม่ผ่าน</v>
      </c>
      <c r="Y796" s="30" t="s">
        <v>23</v>
      </c>
      <c r="Z796" s="33"/>
      <c r="AA796" s="13"/>
    </row>
    <row r="797" spans="1:27" ht="72.75" hidden="1" x14ac:dyDescent="0.6">
      <c r="A797" s="15">
        <v>19</v>
      </c>
      <c r="B797" s="19" t="s">
        <v>148</v>
      </c>
      <c r="C797" s="30" t="s">
        <v>95</v>
      </c>
      <c r="D797" s="45" t="s">
        <v>46</v>
      </c>
      <c r="E797" s="30" t="str">
        <f t="shared" si="203"/>
        <v>กฟส</v>
      </c>
      <c r="F797" s="30">
        <v>3</v>
      </c>
      <c r="G797" s="49"/>
      <c r="H797" s="30" t="s">
        <v>84</v>
      </c>
      <c r="I797" s="31">
        <v>0</v>
      </c>
      <c r="J797" s="32" t="e">
        <f t="shared" si="200"/>
        <v>#DIV/0!</v>
      </c>
      <c r="K797" s="31">
        <v>0</v>
      </c>
      <c r="L797" s="32" t="e">
        <f t="shared" ref="L797:L860" si="204">K797/G797</f>
        <v>#DIV/0!</v>
      </c>
      <c r="M797" s="31">
        <v>10</v>
      </c>
      <c r="N797" s="32" t="e">
        <f t="shared" si="201"/>
        <v>#DIV/0!</v>
      </c>
      <c r="O797" s="45" t="str">
        <f t="shared" ref="O797:O860" si="205">IFERROR(IF(AND(G797&lt;&gt;0,N797&lt;25%),"ไม่ผ่าน","ผ่าน"),"ผ่าน")</f>
        <v>ผ่าน</v>
      </c>
      <c r="P797" s="30">
        <f>ธุรกิจเสริม!S65</f>
        <v>0</v>
      </c>
      <c r="Q797" s="32" t="e">
        <f>ธุรกิจเสริม!T65</f>
        <v>#DIV/0!</v>
      </c>
      <c r="R797" s="30" t="str">
        <f t="shared" si="202"/>
        <v>ผ่าน</v>
      </c>
      <c r="S797" s="30"/>
      <c r="T797" s="58" t="e">
        <f t="shared" ref="T797:T860" si="206">S797/G797</f>
        <v>#DIV/0!</v>
      </c>
      <c r="U797" s="30" t="str">
        <f t="shared" si="182"/>
        <v>ไม่ผ่าน</v>
      </c>
      <c r="V797" s="33"/>
      <c r="W797" s="58" t="e">
        <f t="shared" ref="W797:W860" si="207">V797/G797</f>
        <v>#DIV/0!</v>
      </c>
      <c r="X797" s="30" t="str">
        <f t="shared" si="183"/>
        <v>ไม่ผ่าน</v>
      </c>
      <c r="Y797" s="30" t="s">
        <v>23</v>
      </c>
      <c r="Z797" s="33"/>
      <c r="AA797" s="13"/>
    </row>
    <row r="798" spans="1:27" ht="72.75" hidden="1" x14ac:dyDescent="0.6">
      <c r="A798" s="15">
        <v>19</v>
      </c>
      <c r="B798" s="19" t="s">
        <v>148</v>
      </c>
      <c r="C798" s="30" t="s">
        <v>95</v>
      </c>
      <c r="D798" s="45" t="s">
        <v>47</v>
      </c>
      <c r="E798" s="30" t="str">
        <f t="shared" si="203"/>
        <v>กฟส</v>
      </c>
      <c r="F798" s="30">
        <v>3</v>
      </c>
      <c r="G798" s="49"/>
      <c r="H798" s="30" t="s">
        <v>84</v>
      </c>
      <c r="I798" s="31">
        <v>0</v>
      </c>
      <c r="J798" s="32" t="e">
        <f t="shared" si="200"/>
        <v>#DIV/0!</v>
      </c>
      <c r="K798" s="31">
        <v>0</v>
      </c>
      <c r="L798" s="32" t="e">
        <f t="shared" si="204"/>
        <v>#DIV/0!</v>
      </c>
      <c r="M798" s="31">
        <v>7</v>
      </c>
      <c r="N798" s="32" t="e">
        <f t="shared" si="201"/>
        <v>#DIV/0!</v>
      </c>
      <c r="O798" s="45" t="str">
        <f t="shared" si="205"/>
        <v>ผ่าน</v>
      </c>
      <c r="P798" s="30">
        <f>ธุรกิจเสริม!S66</f>
        <v>0</v>
      </c>
      <c r="Q798" s="32" t="e">
        <f>ธุรกิจเสริม!T66</f>
        <v>#DIV/0!</v>
      </c>
      <c r="R798" s="30" t="str">
        <f t="shared" si="202"/>
        <v>ผ่าน</v>
      </c>
      <c r="S798" s="30"/>
      <c r="T798" s="58" t="e">
        <f t="shared" si="206"/>
        <v>#DIV/0!</v>
      </c>
      <c r="U798" s="30" t="str">
        <f t="shared" si="182"/>
        <v>ไม่ผ่าน</v>
      </c>
      <c r="V798" s="33"/>
      <c r="W798" s="58" t="e">
        <f t="shared" si="207"/>
        <v>#DIV/0!</v>
      </c>
      <c r="X798" s="30" t="str">
        <f t="shared" si="183"/>
        <v>ไม่ผ่าน</v>
      </c>
      <c r="Y798" s="30" t="s">
        <v>23</v>
      </c>
      <c r="Z798" s="33"/>
      <c r="AA798" s="13"/>
    </row>
    <row r="799" spans="1:27" ht="72.75" hidden="1" x14ac:dyDescent="0.6">
      <c r="A799" s="15">
        <v>19</v>
      </c>
      <c r="B799" s="19" t="s">
        <v>148</v>
      </c>
      <c r="C799" s="30" t="s">
        <v>95</v>
      </c>
      <c r="D799" s="45" t="s">
        <v>48</v>
      </c>
      <c r="E799" s="30" t="str">
        <f t="shared" si="203"/>
        <v>กฟจ</v>
      </c>
      <c r="F799" s="30">
        <v>3</v>
      </c>
      <c r="G799" s="49"/>
      <c r="H799" s="30" t="s">
        <v>84</v>
      </c>
      <c r="I799" s="31">
        <v>0</v>
      </c>
      <c r="J799" s="32" t="e">
        <f t="shared" si="200"/>
        <v>#DIV/0!</v>
      </c>
      <c r="K799" s="31">
        <v>0</v>
      </c>
      <c r="L799" s="32" t="e">
        <f t="shared" si="204"/>
        <v>#DIV/0!</v>
      </c>
      <c r="M799" s="31">
        <v>13</v>
      </c>
      <c r="N799" s="32" t="e">
        <f t="shared" si="201"/>
        <v>#DIV/0!</v>
      </c>
      <c r="O799" s="45" t="str">
        <f t="shared" si="205"/>
        <v>ผ่าน</v>
      </c>
      <c r="P799" s="30">
        <f>ธุรกิจเสริม!S67</f>
        <v>0</v>
      </c>
      <c r="Q799" s="32" t="e">
        <f>ธุรกิจเสริม!T67</f>
        <v>#DIV/0!</v>
      </c>
      <c r="R799" s="30" t="str">
        <f t="shared" si="202"/>
        <v>ผ่าน</v>
      </c>
      <c r="S799" s="30"/>
      <c r="T799" s="58" t="e">
        <f t="shared" si="206"/>
        <v>#DIV/0!</v>
      </c>
      <c r="U799" s="30" t="str">
        <f t="shared" si="182"/>
        <v>ไม่ผ่าน</v>
      </c>
      <c r="V799" s="33"/>
      <c r="W799" s="58" t="e">
        <f t="shared" si="207"/>
        <v>#DIV/0!</v>
      </c>
      <c r="X799" s="30" t="str">
        <f t="shared" si="183"/>
        <v>ไม่ผ่าน</v>
      </c>
      <c r="Y799" s="30" t="s">
        <v>23</v>
      </c>
      <c r="Z799" s="33"/>
      <c r="AA799" s="13"/>
    </row>
    <row r="800" spans="1:27" ht="72.75" hidden="1" x14ac:dyDescent="0.6">
      <c r="A800" s="15">
        <v>19</v>
      </c>
      <c r="B800" s="19" t="s">
        <v>148</v>
      </c>
      <c r="C800" s="30" t="s">
        <v>95</v>
      </c>
      <c r="D800" s="45" t="s">
        <v>49</v>
      </c>
      <c r="E800" s="30" t="str">
        <f t="shared" si="203"/>
        <v>กฟส</v>
      </c>
      <c r="F800" s="30">
        <v>3</v>
      </c>
      <c r="G800" s="49"/>
      <c r="H800" s="30" t="s">
        <v>84</v>
      </c>
      <c r="I800" s="31">
        <v>0</v>
      </c>
      <c r="J800" s="32" t="e">
        <f t="shared" si="200"/>
        <v>#DIV/0!</v>
      </c>
      <c r="K800" s="31">
        <v>0</v>
      </c>
      <c r="L800" s="32" t="e">
        <f t="shared" si="204"/>
        <v>#DIV/0!</v>
      </c>
      <c r="M800" s="31">
        <v>2</v>
      </c>
      <c r="N800" s="32" t="e">
        <f t="shared" si="201"/>
        <v>#DIV/0!</v>
      </c>
      <c r="O800" s="45" t="str">
        <f t="shared" si="205"/>
        <v>ผ่าน</v>
      </c>
      <c r="P800" s="30">
        <f>ธุรกิจเสริม!S68</f>
        <v>0</v>
      </c>
      <c r="Q800" s="32" t="e">
        <f>ธุรกิจเสริม!T68</f>
        <v>#DIV/0!</v>
      </c>
      <c r="R800" s="30" t="str">
        <f t="shared" si="202"/>
        <v>ผ่าน</v>
      </c>
      <c r="S800" s="30"/>
      <c r="T800" s="58" t="e">
        <f t="shared" si="206"/>
        <v>#DIV/0!</v>
      </c>
      <c r="U800" s="30" t="str">
        <f t="shared" si="182"/>
        <v>ไม่ผ่าน</v>
      </c>
      <c r="V800" s="33"/>
      <c r="W800" s="58" t="e">
        <f t="shared" si="207"/>
        <v>#DIV/0!</v>
      </c>
      <c r="X800" s="30" t="str">
        <f t="shared" si="183"/>
        <v>ไม่ผ่าน</v>
      </c>
      <c r="Y800" s="30" t="s">
        <v>23</v>
      </c>
      <c r="Z800" s="33"/>
      <c r="AA800" s="13"/>
    </row>
    <row r="801" spans="1:27" ht="72.75" hidden="1" x14ac:dyDescent="0.6">
      <c r="A801" s="15">
        <v>19</v>
      </c>
      <c r="B801" s="19" t="s">
        <v>148</v>
      </c>
      <c r="C801" s="30" t="s">
        <v>95</v>
      </c>
      <c r="D801" s="45" t="s">
        <v>50</v>
      </c>
      <c r="E801" s="30" t="str">
        <f t="shared" si="203"/>
        <v>กฟส</v>
      </c>
      <c r="F801" s="30">
        <v>3</v>
      </c>
      <c r="G801" s="49"/>
      <c r="H801" s="30" t="s">
        <v>84</v>
      </c>
      <c r="I801" s="31">
        <v>0</v>
      </c>
      <c r="J801" s="32" t="e">
        <f t="shared" si="200"/>
        <v>#DIV/0!</v>
      </c>
      <c r="K801" s="31">
        <v>0</v>
      </c>
      <c r="L801" s="32" t="e">
        <f t="shared" si="204"/>
        <v>#DIV/0!</v>
      </c>
      <c r="M801" s="31">
        <v>12</v>
      </c>
      <c r="N801" s="32" t="e">
        <f t="shared" si="201"/>
        <v>#DIV/0!</v>
      </c>
      <c r="O801" s="45" t="str">
        <f t="shared" si="205"/>
        <v>ผ่าน</v>
      </c>
      <c r="P801" s="30">
        <f>ธุรกิจเสริม!S69</f>
        <v>0</v>
      </c>
      <c r="Q801" s="32" t="e">
        <f>ธุรกิจเสริม!T69</f>
        <v>#DIV/0!</v>
      </c>
      <c r="R801" s="30" t="str">
        <f t="shared" si="202"/>
        <v>ผ่าน</v>
      </c>
      <c r="S801" s="30"/>
      <c r="T801" s="58" t="e">
        <f t="shared" si="206"/>
        <v>#DIV/0!</v>
      </c>
      <c r="U801" s="30" t="str">
        <f t="shared" si="182"/>
        <v>ไม่ผ่าน</v>
      </c>
      <c r="V801" s="33"/>
      <c r="W801" s="58" t="e">
        <f t="shared" si="207"/>
        <v>#DIV/0!</v>
      </c>
      <c r="X801" s="30" t="str">
        <f t="shared" si="183"/>
        <v>ไม่ผ่าน</v>
      </c>
      <c r="Y801" s="30" t="s">
        <v>23</v>
      </c>
      <c r="Z801" s="33"/>
      <c r="AA801" s="13"/>
    </row>
    <row r="802" spans="1:27" ht="72.75" hidden="1" x14ac:dyDescent="0.6">
      <c r="A802" s="15">
        <v>19</v>
      </c>
      <c r="B802" s="19" t="s">
        <v>148</v>
      </c>
      <c r="C802" s="30" t="s">
        <v>95</v>
      </c>
      <c r="D802" s="45" t="s">
        <v>51</v>
      </c>
      <c r="E802" s="30" t="str">
        <f t="shared" si="203"/>
        <v>กฟส</v>
      </c>
      <c r="F802" s="30">
        <v>3</v>
      </c>
      <c r="G802" s="49"/>
      <c r="H802" s="30" t="s">
        <v>84</v>
      </c>
      <c r="I802" s="31">
        <v>0</v>
      </c>
      <c r="J802" s="32" t="e">
        <f t="shared" si="200"/>
        <v>#DIV/0!</v>
      </c>
      <c r="K802" s="31">
        <v>0</v>
      </c>
      <c r="L802" s="32" t="e">
        <f t="shared" si="204"/>
        <v>#DIV/0!</v>
      </c>
      <c r="M802" s="31">
        <v>4</v>
      </c>
      <c r="N802" s="32" t="e">
        <f t="shared" si="201"/>
        <v>#DIV/0!</v>
      </c>
      <c r="O802" s="45" t="str">
        <f t="shared" si="205"/>
        <v>ผ่าน</v>
      </c>
      <c r="P802" s="30">
        <f>ธุรกิจเสริม!S70</f>
        <v>0</v>
      </c>
      <c r="Q802" s="32" t="e">
        <f>ธุรกิจเสริม!T70</f>
        <v>#DIV/0!</v>
      </c>
      <c r="R802" s="30" t="str">
        <f t="shared" si="202"/>
        <v>ผ่าน</v>
      </c>
      <c r="S802" s="30"/>
      <c r="T802" s="58" t="e">
        <f t="shared" si="206"/>
        <v>#DIV/0!</v>
      </c>
      <c r="U802" s="30" t="str">
        <f t="shared" si="182"/>
        <v>ไม่ผ่าน</v>
      </c>
      <c r="V802" s="33"/>
      <c r="W802" s="58" t="e">
        <f t="shared" si="207"/>
        <v>#DIV/0!</v>
      </c>
      <c r="X802" s="30" t="str">
        <f t="shared" si="183"/>
        <v>ไม่ผ่าน</v>
      </c>
      <c r="Y802" s="30" t="s">
        <v>23</v>
      </c>
      <c r="Z802" s="33"/>
      <c r="AA802" s="13"/>
    </row>
    <row r="803" spans="1:27" ht="72.75" hidden="1" x14ac:dyDescent="0.6">
      <c r="A803" s="15">
        <v>19</v>
      </c>
      <c r="B803" s="19" t="s">
        <v>148</v>
      </c>
      <c r="C803" s="30" t="s">
        <v>95</v>
      </c>
      <c r="D803" s="45" t="s">
        <v>52</v>
      </c>
      <c r="E803" s="30" t="str">
        <f t="shared" si="203"/>
        <v>กฟจ</v>
      </c>
      <c r="F803" s="30">
        <v>3</v>
      </c>
      <c r="G803" s="49"/>
      <c r="H803" s="30" t="s">
        <v>84</v>
      </c>
      <c r="I803" s="31">
        <v>0</v>
      </c>
      <c r="J803" s="32" t="e">
        <f t="shared" si="200"/>
        <v>#DIV/0!</v>
      </c>
      <c r="K803" s="31">
        <v>0</v>
      </c>
      <c r="L803" s="32" t="e">
        <f t="shared" si="204"/>
        <v>#DIV/0!</v>
      </c>
      <c r="M803" s="31">
        <v>23</v>
      </c>
      <c r="N803" s="32" t="e">
        <f t="shared" si="201"/>
        <v>#DIV/0!</v>
      </c>
      <c r="O803" s="45" t="str">
        <f t="shared" si="205"/>
        <v>ผ่าน</v>
      </c>
      <c r="P803" s="30">
        <f>ธุรกิจเสริม!S71</f>
        <v>0</v>
      </c>
      <c r="Q803" s="32" t="e">
        <f>ธุรกิจเสริม!T71</f>
        <v>#DIV/0!</v>
      </c>
      <c r="R803" s="30" t="str">
        <f t="shared" si="202"/>
        <v>ผ่าน</v>
      </c>
      <c r="S803" s="30"/>
      <c r="T803" s="58" t="e">
        <f t="shared" si="206"/>
        <v>#DIV/0!</v>
      </c>
      <c r="U803" s="30" t="str">
        <f t="shared" si="182"/>
        <v>ไม่ผ่าน</v>
      </c>
      <c r="V803" s="33"/>
      <c r="W803" s="58" t="e">
        <f t="shared" si="207"/>
        <v>#DIV/0!</v>
      </c>
      <c r="X803" s="30" t="str">
        <f t="shared" si="183"/>
        <v>ไม่ผ่าน</v>
      </c>
      <c r="Y803" s="30" t="s">
        <v>23</v>
      </c>
      <c r="Z803" s="33"/>
      <c r="AA803" s="13"/>
    </row>
    <row r="804" spans="1:27" ht="72.75" hidden="1" x14ac:dyDescent="0.6">
      <c r="A804" s="15">
        <v>19</v>
      </c>
      <c r="B804" s="19" t="s">
        <v>148</v>
      </c>
      <c r="C804" s="30" t="s">
        <v>95</v>
      </c>
      <c r="D804" s="45" t="s">
        <v>53</v>
      </c>
      <c r="E804" s="30" t="str">
        <f t="shared" si="203"/>
        <v>กฟส</v>
      </c>
      <c r="F804" s="30">
        <v>3</v>
      </c>
      <c r="G804" s="49"/>
      <c r="H804" s="30" t="s">
        <v>84</v>
      </c>
      <c r="I804" s="31">
        <v>0</v>
      </c>
      <c r="J804" s="32" t="e">
        <f t="shared" si="200"/>
        <v>#DIV/0!</v>
      </c>
      <c r="K804" s="31">
        <v>0</v>
      </c>
      <c r="L804" s="32" t="e">
        <f t="shared" si="204"/>
        <v>#DIV/0!</v>
      </c>
      <c r="M804" s="31">
        <v>5</v>
      </c>
      <c r="N804" s="32" t="e">
        <f t="shared" si="201"/>
        <v>#DIV/0!</v>
      </c>
      <c r="O804" s="45" t="str">
        <f t="shared" si="205"/>
        <v>ผ่าน</v>
      </c>
      <c r="P804" s="30">
        <f>ธุรกิจเสริม!S72</f>
        <v>0</v>
      </c>
      <c r="Q804" s="32" t="e">
        <f>ธุรกิจเสริม!T72</f>
        <v>#DIV/0!</v>
      </c>
      <c r="R804" s="30" t="str">
        <f t="shared" si="202"/>
        <v>ผ่าน</v>
      </c>
      <c r="S804" s="30"/>
      <c r="T804" s="58" t="e">
        <f t="shared" si="206"/>
        <v>#DIV/0!</v>
      </c>
      <c r="U804" s="30" t="str">
        <f t="shared" si="182"/>
        <v>ไม่ผ่าน</v>
      </c>
      <c r="V804" s="33"/>
      <c r="W804" s="58" t="e">
        <f t="shared" si="207"/>
        <v>#DIV/0!</v>
      </c>
      <c r="X804" s="30" t="str">
        <f t="shared" si="183"/>
        <v>ไม่ผ่าน</v>
      </c>
      <c r="Y804" s="30" t="s">
        <v>23</v>
      </c>
      <c r="Z804" s="33"/>
      <c r="AA804" s="13"/>
    </row>
    <row r="805" spans="1:27" ht="72.75" hidden="1" x14ac:dyDescent="0.6">
      <c r="A805" s="15">
        <v>19</v>
      </c>
      <c r="B805" s="19" t="s">
        <v>148</v>
      </c>
      <c r="C805" s="30" t="s">
        <v>95</v>
      </c>
      <c r="D805" s="45" t="s">
        <v>54</v>
      </c>
      <c r="E805" s="30" t="str">
        <f t="shared" si="203"/>
        <v>กฟจ</v>
      </c>
      <c r="F805" s="30">
        <v>3</v>
      </c>
      <c r="G805" s="49"/>
      <c r="H805" s="30" t="s">
        <v>84</v>
      </c>
      <c r="I805" s="31">
        <v>0</v>
      </c>
      <c r="J805" s="32" t="e">
        <f t="shared" si="200"/>
        <v>#DIV/0!</v>
      </c>
      <c r="K805" s="31">
        <v>0</v>
      </c>
      <c r="L805" s="32" t="e">
        <f t="shared" si="204"/>
        <v>#DIV/0!</v>
      </c>
      <c r="M805" s="31">
        <v>6</v>
      </c>
      <c r="N805" s="32" t="e">
        <f t="shared" si="201"/>
        <v>#DIV/0!</v>
      </c>
      <c r="O805" s="45" t="str">
        <f t="shared" si="205"/>
        <v>ผ่าน</v>
      </c>
      <c r="P805" s="30">
        <f>ธุรกิจเสริม!S73</f>
        <v>0</v>
      </c>
      <c r="Q805" s="32" t="e">
        <f>ธุรกิจเสริม!T73</f>
        <v>#DIV/0!</v>
      </c>
      <c r="R805" s="30" t="str">
        <f t="shared" si="202"/>
        <v>ผ่าน</v>
      </c>
      <c r="S805" s="30"/>
      <c r="T805" s="58" t="e">
        <f t="shared" si="206"/>
        <v>#DIV/0!</v>
      </c>
      <c r="U805" s="30" t="str">
        <f t="shared" si="182"/>
        <v>ไม่ผ่าน</v>
      </c>
      <c r="V805" s="33"/>
      <c r="W805" s="58" t="e">
        <f t="shared" si="207"/>
        <v>#DIV/0!</v>
      </c>
      <c r="X805" s="30" t="str">
        <f t="shared" si="183"/>
        <v>ไม่ผ่าน</v>
      </c>
      <c r="Y805" s="30" t="s">
        <v>23</v>
      </c>
      <c r="Z805" s="33"/>
      <c r="AA805" s="13"/>
    </row>
    <row r="806" spans="1:27" ht="72.75" hidden="1" x14ac:dyDescent="0.6">
      <c r="A806" s="15">
        <v>19</v>
      </c>
      <c r="B806" s="19" t="s">
        <v>148</v>
      </c>
      <c r="C806" s="30" t="s">
        <v>95</v>
      </c>
      <c r="D806" s="45" t="s">
        <v>55</v>
      </c>
      <c r="E806" s="30" t="str">
        <f t="shared" si="203"/>
        <v>กฟส</v>
      </c>
      <c r="F806" s="30">
        <v>3</v>
      </c>
      <c r="G806" s="49"/>
      <c r="H806" s="30" t="s">
        <v>84</v>
      </c>
      <c r="I806" s="31">
        <v>0</v>
      </c>
      <c r="J806" s="32" t="e">
        <f t="shared" si="200"/>
        <v>#DIV/0!</v>
      </c>
      <c r="K806" s="31">
        <v>0</v>
      </c>
      <c r="L806" s="32" t="e">
        <f t="shared" si="204"/>
        <v>#DIV/0!</v>
      </c>
      <c r="M806" s="31">
        <v>20</v>
      </c>
      <c r="N806" s="32" t="e">
        <f t="shared" si="201"/>
        <v>#DIV/0!</v>
      </c>
      <c r="O806" s="45" t="str">
        <f t="shared" si="205"/>
        <v>ผ่าน</v>
      </c>
      <c r="P806" s="30">
        <f>ธุรกิจเสริม!S74</f>
        <v>0</v>
      </c>
      <c r="Q806" s="32" t="e">
        <f>ธุรกิจเสริม!T74</f>
        <v>#DIV/0!</v>
      </c>
      <c r="R806" s="30" t="str">
        <f t="shared" si="202"/>
        <v>ผ่าน</v>
      </c>
      <c r="S806" s="30"/>
      <c r="T806" s="58" t="e">
        <f t="shared" si="206"/>
        <v>#DIV/0!</v>
      </c>
      <c r="U806" s="30" t="str">
        <f t="shared" si="182"/>
        <v>ไม่ผ่าน</v>
      </c>
      <c r="V806" s="33"/>
      <c r="W806" s="58" t="e">
        <f t="shared" si="207"/>
        <v>#DIV/0!</v>
      </c>
      <c r="X806" s="30" t="str">
        <f t="shared" si="183"/>
        <v>ไม่ผ่าน</v>
      </c>
      <c r="Y806" s="30" t="s">
        <v>23</v>
      </c>
      <c r="Z806" s="33"/>
      <c r="AA806" s="13"/>
    </row>
    <row r="807" spans="1:27" ht="72.75" hidden="1" x14ac:dyDescent="0.6">
      <c r="A807" s="15">
        <v>19</v>
      </c>
      <c r="B807" s="19" t="s">
        <v>148</v>
      </c>
      <c r="C807" s="30" t="s">
        <v>95</v>
      </c>
      <c r="D807" s="45" t="s">
        <v>56</v>
      </c>
      <c r="E807" s="30" t="str">
        <f t="shared" si="203"/>
        <v>กฟอ</v>
      </c>
      <c r="F807" s="30">
        <v>3</v>
      </c>
      <c r="G807" s="49"/>
      <c r="H807" s="30" t="s">
        <v>84</v>
      </c>
      <c r="I807" s="31">
        <v>0</v>
      </c>
      <c r="J807" s="32" t="e">
        <f t="shared" si="200"/>
        <v>#DIV/0!</v>
      </c>
      <c r="K807" s="31">
        <v>0</v>
      </c>
      <c r="L807" s="32" t="e">
        <f t="shared" si="204"/>
        <v>#DIV/0!</v>
      </c>
      <c r="M807" s="31">
        <v>11</v>
      </c>
      <c r="N807" s="32" t="e">
        <f t="shared" si="201"/>
        <v>#DIV/0!</v>
      </c>
      <c r="O807" s="45" t="str">
        <f t="shared" si="205"/>
        <v>ผ่าน</v>
      </c>
      <c r="P807" s="30">
        <f>ธุรกิจเสริม!S75</f>
        <v>0</v>
      </c>
      <c r="Q807" s="32" t="e">
        <f>ธุรกิจเสริม!T75</f>
        <v>#DIV/0!</v>
      </c>
      <c r="R807" s="30" t="str">
        <f t="shared" si="202"/>
        <v>ผ่าน</v>
      </c>
      <c r="S807" s="30"/>
      <c r="T807" s="58" t="e">
        <f t="shared" si="206"/>
        <v>#DIV/0!</v>
      </c>
      <c r="U807" s="30" t="str">
        <f t="shared" si="182"/>
        <v>ไม่ผ่าน</v>
      </c>
      <c r="V807" s="33"/>
      <c r="W807" s="58" t="e">
        <f t="shared" si="207"/>
        <v>#DIV/0!</v>
      </c>
      <c r="X807" s="30" t="str">
        <f t="shared" si="183"/>
        <v>ไม่ผ่าน</v>
      </c>
      <c r="Y807" s="30" t="s">
        <v>23</v>
      </c>
      <c r="Z807" s="33"/>
      <c r="AA807" s="13"/>
    </row>
    <row r="808" spans="1:27" ht="72.75" hidden="1" x14ac:dyDescent="0.6">
      <c r="A808" s="15">
        <v>19</v>
      </c>
      <c r="B808" s="19" t="s">
        <v>148</v>
      </c>
      <c r="C808" s="30" t="s">
        <v>95</v>
      </c>
      <c r="D808" s="45" t="s">
        <v>57</v>
      </c>
      <c r="E808" s="30" t="str">
        <f t="shared" si="203"/>
        <v>กฟส</v>
      </c>
      <c r="F808" s="30">
        <v>3</v>
      </c>
      <c r="G808" s="49"/>
      <c r="H808" s="30" t="s">
        <v>84</v>
      </c>
      <c r="I808" s="31">
        <v>0</v>
      </c>
      <c r="J808" s="32" t="e">
        <f t="shared" si="200"/>
        <v>#DIV/0!</v>
      </c>
      <c r="K808" s="31">
        <v>0</v>
      </c>
      <c r="L808" s="32" t="e">
        <f t="shared" si="204"/>
        <v>#DIV/0!</v>
      </c>
      <c r="M808" s="31">
        <v>11</v>
      </c>
      <c r="N808" s="32" t="e">
        <f t="shared" si="201"/>
        <v>#DIV/0!</v>
      </c>
      <c r="O808" s="45" t="str">
        <f t="shared" si="205"/>
        <v>ผ่าน</v>
      </c>
      <c r="P808" s="30">
        <f>ธุรกิจเสริม!S76</f>
        <v>0</v>
      </c>
      <c r="Q808" s="32" t="e">
        <f>ธุรกิจเสริม!T76</f>
        <v>#DIV/0!</v>
      </c>
      <c r="R808" s="30" t="str">
        <f t="shared" si="202"/>
        <v>ผ่าน</v>
      </c>
      <c r="S808" s="30"/>
      <c r="T808" s="58" t="e">
        <f t="shared" si="206"/>
        <v>#DIV/0!</v>
      </c>
      <c r="U808" s="30" t="str">
        <f t="shared" si="182"/>
        <v>ไม่ผ่าน</v>
      </c>
      <c r="V808" s="33"/>
      <c r="W808" s="58" t="e">
        <f t="shared" si="207"/>
        <v>#DIV/0!</v>
      </c>
      <c r="X808" s="30" t="str">
        <f t="shared" si="183"/>
        <v>ไม่ผ่าน</v>
      </c>
      <c r="Y808" s="30" t="s">
        <v>23</v>
      </c>
      <c r="Z808" s="33"/>
      <c r="AA808" s="13"/>
    </row>
    <row r="809" spans="1:27" ht="72.75" hidden="1" x14ac:dyDescent="0.6">
      <c r="A809" s="15">
        <v>19</v>
      </c>
      <c r="B809" s="19" t="s">
        <v>148</v>
      </c>
      <c r="C809" s="30" t="s">
        <v>95</v>
      </c>
      <c r="D809" s="45" t="s">
        <v>58</v>
      </c>
      <c r="E809" s="30" t="str">
        <f t="shared" si="203"/>
        <v>กฟอ</v>
      </c>
      <c r="F809" s="30">
        <v>3</v>
      </c>
      <c r="G809" s="49"/>
      <c r="H809" s="30" t="s">
        <v>84</v>
      </c>
      <c r="I809" s="31">
        <v>0</v>
      </c>
      <c r="J809" s="32" t="e">
        <f t="shared" si="200"/>
        <v>#DIV/0!</v>
      </c>
      <c r="K809" s="31">
        <v>0</v>
      </c>
      <c r="L809" s="32" t="e">
        <f t="shared" si="204"/>
        <v>#DIV/0!</v>
      </c>
      <c r="M809" s="31">
        <v>12</v>
      </c>
      <c r="N809" s="32" t="e">
        <f t="shared" si="201"/>
        <v>#DIV/0!</v>
      </c>
      <c r="O809" s="45" t="str">
        <f t="shared" si="205"/>
        <v>ผ่าน</v>
      </c>
      <c r="P809" s="30">
        <f>ธุรกิจเสริม!S77</f>
        <v>0</v>
      </c>
      <c r="Q809" s="32" t="e">
        <f>ธุรกิจเสริม!T77</f>
        <v>#DIV/0!</v>
      </c>
      <c r="R809" s="30" t="str">
        <f t="shared" si="202"/>
        <v>ผ่าน</v>
      </c>
      <c r="S809" s="30"/>
      <c r="T809" s="58" t="e">
        <f t="shared" si="206"/>
        <v>#DIV/0!</v>
      </c>
      <c r="U809" s="30" t="str">
        <f t="shared" si="182"/>
        <v>ไม่ผ่าน</v>
      </c>
      <c r="V809" s="33"/>
      <c r="W809" s="58" t="e">
        <f t="shared" si="207"/>
        <v>#DIV/0!</v>
      </c>
      <c r="X809" s="30" t="str">
        <f t="shared" si="183"/>
        <v>ไม่ผ่าน</v>
      </c>
      <c r="Y809" s="30" t="s">
        <v>23</v>
      </c>
      <c r="Z809" s="33"/>
      <c r="AA809" s="13"/>
    </row>
    <row r="810" spans="1:27" ht="72.75" hidden="1" x14ac:dyDescent="0.6">
      <c r="A810" s="15">
        <v>19</v>
      </c>
      <c r="B810" s="19" t="s">
        <v>148</v>
      </c>
      <c r="C810" s="30" t="s">
        <v>95</v>
      </c>
      <c r="D810" s="45" t="s">
        <v>59</v>
      </c>
      <c r="E810" s="30" t="str">
        <f t="shared" si="203"/>
        <v>กฟส</v>
      </c>
      <c r="F810" s="30">
        <v>3</v>
      </c>
      <c r="G810" s="49"/>
      <c r="H810" s="30" t="s">
        <v>84</v>
      </c>
      <c r="I810" s="31">
        <v>0</v>
      </c>
      <c r="J810" s="32" t="e">
        <f t="shared" si="200"/>
        <v>#DIV/0!</v>
      </c>
      <c r="K810" s="31">
        <v>0</v>
      </c>
      <c r="L810" s="32" t="e">
        <f t="shared" si="204"/>
        <v>#DIV/0!</v>
      </c>
      <c r="M810" s="31">
        <v>6</v>
      </c>
      <c r="N810" s="32" t="e">
        <f t="shared" si="201"/>
        <v>#DIV/0!</v>
      </c>
      <c r="O810" s="45" t="str">
        <f t="shared" si="205"/>
        <v>ผ่าน</v>
      </c>
      <c r="P810" s="30">
        <f>ธุรกิจเสริม!S78</f>
        <v>0</v>
      </c>
      <c r="Q810" s="32" t="e">
        <f>ธุรกิจเสริม!T78</f>
        <v>#DIV/0!</v>
      </c>
      <c r="R810" s="30" t="str">
        <f t="shared" si="202"/>
        <v>ผ่าน</v>
      </c>
      <c r="S810" s="30"/>
      <c r="T810" s="58" t="e">
        <f t="shared" si="206"/>
        <v>#DIV/0!</v>
      </c>
      <c r="U810" s="30" t="str">
        <f t="shared" si="182"/>
        <v>ไม่ผ่าน</v>
      </c>
      <c r="V810" s="33"/>
      <c r="W810" s="58" t="e">
        <f t="shared" si="207"/>
        <v>#DIV/0!</v>
      </c>
      <c r="X810" s="30" t="str">
        <f t="shared" si="183"/>
        <v>ไม่ผ่าน</v>
      </c>
      <c r="Y810" s="30" t="s">
        <v>23</v>
      </c>
      <c r="Z810" s="33"/>
      <c r="AA810" s="13"/>
    </row>
    <row r="811" spans="1:27" ht="72.75" hidden="1" x14ac:dyDescent="0.6">
      <c r="A811" s="15">
        <v>19</v>
      </c>
      <c r="B811" s="19" t="s">
        <v>148</v>
      </c>
      <c r="C811" s="30" t="s">
        <v>95</v>
      </c>
      <c r="D811" s="45" t="s">
        <v>60</v>
      </c>
      <c r="E811" s="30" t="str">
        <f t="shared" si="203"/>
        <v>กฟอ</v>
      </c>
      <c r="F811" s="30">
        <v>3</v>
      </c>
      <c r="G811" s="49"/>
      <c r="H811" s="30" t="s">
        <v>84</v>
      </c>
      <c r="I811" s="31">
        <v>0</v>
      </c>
      <c r="J811" s="32" t="e">
        <f t="shared" si="200"/>
        <v>#DIV/0!</v>
      </c>
      <c r="K811" s="31">
        <v>0</v>
      </c>
      <c r="L811" s="32" t="e">
        <f t="shared" si="204"/>
        <v>#DIV/0!</v>
      </c>
      <c r="M811" s="31">
        <v>14</v>
      </c>
      <c r="N811" s="32" t="e">
        <f t="shared" si="201"/>
        <v>#DIV/0!</v>
      </c>
      <c r="O811" s="45" t="str">
        <f t="shared" si="205"/>
        <v>ผ่าน</v>
      </c>
      <c r="P811" s="30">
        <f>ธุรกิจเสริม!S79</f>
        <v>0</v>
      </c>
      <c r="Q811" s="32" t="e">
        <f>ธุรกิจเสริม!T79</f>
        <v>#DIV/0!</v>
      </c>
      <c r="R811" s="30" t="str">
        <f t="shared" si="202"/>
        <v>ผ่าน</v>
      </c>
      <c r="S811" s="30"/>
      <c r="T811" s="58" t="e">
        <f t="shared" si="206"/>
        <v>#DIV/0!</v>
      </c>
      <c r="U811" s="30" t="str">
        <f t="shared" si="182"/>
        <v>ไม่ผ่าน</v>
      </c>
      <c r="V811" s="33"/>
      <c r="W811" s="58" t="e">
        <f t="shared" si="207"/>
        <v>#DIV/0!</v>
      </c>
      <c r="X811" s="30" t="str">
        <f t="shared" si="183"/>
        <v>ไม่ผ่าน</v>
      </c>
      <c r="Y811" s="30" t="s">
        <v>23</v>
      </c>
      <c r="Z811" s="33"/>
      <c r="AA811" s="13"/>
    </row>
    <row r="812" spans="1:27" ht="72.75" hidden="1" x14ac:dyDescent="0.6">
      <c r="A812" s="15">
        <v>19</v>
      </c>
      <c r="B812" s="19" t="s">
        <v>148</v>
      </c>
      <c r="C812" s="30" t="s">
        <v>95</v>
      </c>
      <c r="D812" s="45" t="s">
        <v>61</v>
      </c>
      <c r="E812" s="30" t="str">
        <f t="shared" si="203"/>
        <v>กฟส</v>
      </c>
      <c r="F812" s="30">
        <v>3</v>
      </c>
      <c r="G812" s="49"/>
      <c r="H812" s="30" t="s">
        <v>84</v>
      </c>
      <c r="I812" s="31">
        <v>0</v>
      </c>
      <c r="J812" s="32" t="e">
        <f t="shared" si="200"/>
        <v>#DIV/0!</v>
      </c>
      <c r="K812" s="31">
        <v>0</v>
      </c>
      <c r="L812" s="32" t="e">
        <f t="shared" si="204"/>
        <v>#DIV/0!</v>
      </c>
      <c r="M812" s="31">
        <v>5</v>
      </c>
      <c r="N812" s="32" t="e">
        <f t="shared" si="201"/>
        <v>#DIV/0!</v>
      </c>
      <c r="O812" s="45" t="str">
        <f t="shared" si="205"/>
        <v>ผ่าน</v>
      </c>
      <c r="P812" s="30">
        <f>ธุรกิจเสริม!S80</f>
        <v>0</v>
      </c>
      <c r="Q812" s="32" t="e">
        <f>ธุรกิจเสริม!T80</f>
        <v>#DIV/0!</v>
      </c>
      <c r="R812" s="30" t="str">
        <f t="shared" si="202"/>
        <v>ผ่าน</v>
      </c>
      <c r="S812" s="30"/>
      <c r="T812" s="58" t="e">
        <f t="shared" si="206"/>
        <v>#DIV/0!</v>
      </c>
      <c r="U812" s="30" t="str">
        <f t="shared" si="182"/>
        <v>ไม่ผ่าน</v>
      </c>
      <c r="V812" s="33"/>
      <c r="W812" s="58" t="e">
        <f t="shared" si="207"/>
        <v>#DIV/0!</v>
      </c>
      <c r="X812" s="30" t="str">
        <f t="shared" si="183"/>
        <v>ไม่ผ่าน</v>
      </c>
      <c r="Y812" s="30" t="s">
        <v>23</v>
      </c>
      <c r="Z812" s="33"/>
      <c r="AA812" s="13"/>
    </row>
    <row r="813" spans="1:27" ht="72.75" hidden="1" x14ac:dyDescent="0.6">
      <c r="A813" s="15">
        <v>19</v>
      </c>
      <c r="B813" s="19" t="s">
        <v>148</v>
      </c>
      <c r="C813" s="30" t="s">
        <v>95</v>
      </c>
      <c r="D813" s="45" t="s">
        <v>62</v>
      </c>
      <c r="E813" s="30" t="str">
        <f t="shared" si="203"/>
        <v>กฟอ</v>
      </c>
      <c r="F813" s="30">
        <v>3</v>
      </c>
      <c r="G813" s="49"/>
      <c r="H813" s="30" t="s">
        <v>84</v>
      </c>
      <c r="I813" s="31">
        <v>0</v>
      </c>
      <c r="J813" s="32" t="e">
        <f t="shared" si="200"/>
        <v>#DIV/0!</v>
      </c>
      <c r="K813" s="31">
        <v>0</v>
      </c>
      <c r="L813" s="32" t="e">
        <f t="shared" si="204"/>
        <v>#DIV/0!</v>
      </c>
      <c r="M813" s="31">
        <v>13</v>
      </c>
      <c r="N813" s="32" t="e">
        <f t="shared" si="201"/>
        <v>#DIV/0!</v>
      </c>
      <c r="O813" s="45" t="str">
        <f t="shared" si="205"/>
        <v>ผ่าน</v>
      </c>
      <c r="P813" s="30">
        <f>ธุรกิจเสริม!S81</f>
        <v>0</v>
      </c>
      <c r="Q813" s="32" t="e">
        <f>ธุรกิจเสริม!T81</f>
        <v>#DIV/0!</v>
      </c>
      <c r="R813" s="30" t="str">
        <f t="shared" si="202"/>
        <v>ผ่าน</v>
      </c>
      <c r="S813" s="30"/>
      <c r="T813" s="58" t="e">
        <f t="shared" si="206"/>
        <v>#DIV/0!</v>
      </c>
      <c r="U813" s="30" t="str">
        <f t="shared" si="182"/>
        <v>ไม่ผ่าน</v>
      </c>
      <c r="V813" s="33"/>
      <c r="W813" s="58" t="e">
        <f t="shared" si="207"/>
        <v>#DIV/0!</v>
      </c>
      <c r="X813" s="30" t="str">
        <f t="shared" si="183"/>
        <v>ไม่ผ่าน</v>
      </c>
      <c r="Y813" s="30" t="s">
        <v>23</v>
      </c>
      <c r="Z813" s="33"/>
      <c r="AA813" s="13"/>
    </row>
    <row r="814" spans="1:27" ht="72.75" hidden="1" x14ac:dyDescent="0.6">
      <c r="A814" s="15">
        <v>19</v>
      </c>
      <c r="B814" s="19" t="s">
        <v>148</v>
      </c>
      <c r="C814" s="30" t="s">
        <v>95</v>
      </c>
      <c r="D814" s="45" t="s">
        <v>63</v>
      </c>
      <c r="E814" s="30" t="str">
        <f t="shared" si="203"/>
        <v>กฟส</v>
      </c>
      <c r="F814" s="30">
        <v>3</v>
      </c>
      <c r="G814" s="49"/>
      <c r="H814" s="30" t="s">
        <v>84</v>
      </c>
      <c r="I814" s="31">
        <v>0</v>
      </c>
      <c r="J814" s="32" t="e">
        <f t="shared" si="200"/>
        <v>#DIV/0!</v>
      </c>
      <c r="K814" s="31">
        <v>0</v>
      </c>
      <c r="L814" s="32" t="e">
        <f t="shared" si="204"/>
        <v>#DIV/0!</v>
      </c>
      <c r="M814" s="31">
        <v>8</v>
      </c>
      <c r="N814" s="32" t="e">
        <f t="shared" si="201"/>
        <v>#DIV/0!</v>
      </c>
      <c r="O814" s="45" t="str">
        <f t="shared" si="205"/>
        <v>ผ่าน</v>
      </c>
      <c r="P814" s="30">
        <f>ธุรกิจเสริม!S82</f>
        <v>0</v>
      </c>
      <c r="Q814" s="32" t="e">
        <f>ธุรกิจเสริม!T82</f>
        <v>#DIV/0!</v>
      </c>
      <c r="R814" s="30" t="str">
        <f t="shared" si="202"/>
        <v>ผ่าน</v>
      </c>
      <c r="S814" s="30"/>
      <c r="T814" s="58" t="e">
        <f t="shared" si="206"/>
        <v>#DIV/0!</v>
      </c>
      <c r="U814" s="30" t="str">
        <f t="shared" si="182"/>
        <v>ไม่ผ่าน</v>
      </c>
      <c r="V814" s="33"/>
      <c r="W814" s="58" t="e">
        <f t="shared" si="207"/>
        <v>#DIV/0!</v>
      </c>
      <c r="X814" s="30" t="str">
        <f t="shared" si="183"/>
        <v>ไม่ผ่าน</v>
      </c>
      <c r="Y814" s="30" t="s">
        <v>23</v>
      </c>
      <c r="Z814" s="33"/>
      <c r="AA814" s="13"/>
    </row>
    <row r="815" spans="1:27" ht="72.75" hidden="1" x14ac:dyDescent="0.6">
      <c r="A815" s="15">
        <v>19</v>
      </c>
      <c r="B815" s="19" t="s">
        <v>148</v>
      </c>
      <c r="C815" s="30" t="s">
        <v>95</v>
      </c>
      <c r="D815" s="45" t="s">
        <v>64</v>
      </c>
      <c r="E815" s="30" t="str">
        <f t="shared" si="203"/>
        <v>กฟส</v>
      </c>
      <c r="F815" s="30">
        <v>3</v>
      </c>
      <c r="G815" s="49"/>
      <c r="H815" s="30" t="s">
        <v>84</v>
      </c>
      <c r="I815" s="31">
        <v>0</v>
      </c>
      <c r="J815" s="32" t="e">
        <f t="shared" si="200"/>
        <v>#DIV/0!</v>
      </c>
      <c r="K815" s="31">
        <v>0</v>
      </c>
      <c r="L815" s="32" t="e">
        <f t="shared" si="204"/>
        <v>#DIV/0!</v>
      </c>
      <c r="M815" s="31">
        <v>1</v>
      </c>
      <c r="N815" s="32" t="e">
        <f t="shared" si="201"/>
        <v>#DIV/0!</v>
      </c>
      <c r="O815" s="45" t="str">
        <f t="shared" si="205"/>
        <v>ผ่าน</v>
      </c>
      <c r="P815" s="30">
        <f>ธุรกิจเสริม!S83</f>
        <v>0</v>
      </c>
      <c r="Q815" s="32" t="e">
        <f>ธุรกิจเสริม!T83</f>
        <v>#DIV/0!</v>
      </c>
      <c r="R815" s="30" t="str">
        <f t="shared" si="202"/>
        <v>ผ่าน</v>
      </c>
      <c r="S815" s="30"/>
      <c r="T815" s="58" t="e">
        <f t="shared" si="206"/>
        <v>#DIV/0!</v>
      </c>
      <c r="U815" s="30" t="str">
        <f t="shared" si="182"/>
        <v>ไม่ผ่าน</v>
      </c>
      <c r="V815" s="33"/>
      <c r="W815" s="58" t="e">
        <f t="shared" si="207"/>
        <v>#DIV/0!</v>
      </c>
      <c r="X815" s="30" t="str">
        <f t="shared" si="183"/>
        <v>ไม่ผ่าน</v>
      </c>
      <c r="Y815" s="30" t="s">
        <v>23</v>
      </c>
      <c r="Z815" s="33"/>
      <c r="AA815" s="13"/>
    </row>
    <row r="816" spans="1:27" ht="72.75" hidden="1" x14ac:dyDescent="0.6">
      <c r="A816" s="15">
        <v>19</v>
      </c>
      <c r="B816" s="19" t="s">
        <v>148</v>
      </c>
      <c r="C816" s="30" t="s">
        <v>95</v>
      </c>
      <c r="D816" s="45" t="s">
        <v>65</v>
      </c>
      <c r="E816" s="30" t="str">
        <f t="shared" si="203"/>
        <v>กฟอ</v>
      </c>
      <c r="F816" s="30">
        <v>3</v>
      </c>
      <c r="G816" s="49"/>
      <c r="H816" s="30" t="s">
        <v>84</v>
      </c>
      <c r="I816" s="31">
        <v>0</v>
      </c>
      <c r="J816" s="32" t="e">
        <f t="shared" si="200"/>
        <v>#DIV/0!</v>
      </c>
      <c r="K816" s="31">
        <v>0</v>
      </c>
      <c r="L816" s="32" t="e">
        <f t="shared" si="204"/>
        <v>#DIV/0!</v>
      </c>
      <c r="M816" s="31">
        <v>9</v>
      </c>
      <c r="N816" s="32" t="e">
        <f t="shared" si="201"/>
        <v>#DIV/0!</v>
      </c>
      <c r="O816" s="45" t="str">
        <f t="shared" si="205"/>
        <v>ผ่าน</v>
      </c>
      <c r="P816" s="30">
        <f>ธุรกิจเสริม!S84</f>
        <v>0</v>
      </c>
      <c r="Q816" s="32" t="e">
        <f>ธุรกิจเสริม!T84</f>
        <v>#DIV/0!</v>
      </c>
      <c r="R816" s="30" t="str">
        <f t="shared" si="202"/>
        <v>ผ่าน</v>
      </c>
      <c r="S816" s="30"/>
      <c r="T816" s="58" t="e">
        <f t="shared" si="206"/>
        <v>#DIV/0!</v>
      </c>
      <c r="U816" s="30" t="str">
        <f t="shared" si="182"/>
        <v>ไม่ผ่าน</v>
      </c>
      <c r="V816" s="33"/>
      <c r="W816" s="58" t="e">
        <f t="shared" si="207"/>
        <v>#DIV/0!</v>
      </c>
      <c r="X816" s="30" t="str">
        <f t="shared" si="183"/>
        <v>ไม่ผ่าน</v>
      </c>
      <c r="Y816" s="30" t="s">
        <v>23</v>
      </c>
      <c r="Z816" s="33"/>
      <c r="AA816" s="13"/>
    </row>
    <row r="817" spans="1:27" ht="72.75" x14ac:dyDescent="0.6">
      <c r="A817" s="15">
        <v>19</v>
      </c>
      <c r="B817" s="19" t="s">
        <v>148</v>
      </c>
      <c r="C817" s="30" t="s">
        <v>95</v>
      </c>
      <c r="D817" s="45" t="s">
        <v>66</v>
      </c>
      <c r="E817" s="30" t="str">
        <f t="shared" si="203"/>
        <v>กฟส</v>
      </c>
      <c r="F817" s="30">
        <v>3</v>
      </c>
      <c r="G817" s="49"/>
      <c r="H817" s="30" t="s">
        <v>84</v>
      </c>
      <c r="I817" s="31">
        <v>0</v>
      </c>
      <c r="J817" s="32" t="e">
        <f t="shared" si="200"/>
        <v>#DIV/0!</v>
      </c>
      <c r="K817" s="31">
        <v>0</v>
      </c>
      <c r="L817" s="32" t="e">
        <f t="shared" si="204"/>
        <v>#DIV/0!</v>
      </c>
      <c r="M817" s="31">
        <v>10</v>
      </c>
      <c r="N817" s="32" t="e">
        <f t="shared" si="201"/>
        <v>#DIV/0!</v>
      </c>
      <c r="O817" s="45" t="str">
        <f t="shared" si="205"/>
        <v>ผ่าน</v>
      </c>
      <c r="P817" s="30">
        <f>ธุรกิจเสริม!S85</f>
        <v>0</v>
      </c>
      <c r="Q817" s="32" t="e">
        <f>ธุรกิจเสริม!T85</f>
        <v>#DIV/0!</v>
      </c>
      <c r="R817" s="30" t="str">
        <f t="shared" si="202"/>
        <v>ผ่าน</v>
      </c>
      <c r="S817" s="30"/>
      <c r="T817" s="58" t="e">
        <f t="shared" si="206"/>
        <v>#DIV/0!</v>
      </c>
      <c r="U817" s="30" t="str">
        <f t="shared" si="182"/>
        <v>ไม่ผ่าน</v>
      </c>
      <c r="V817" s="33"/>
      <c r="W817" s="58" t="e">
        <f t="shared" si="207"/>
        <v>#DIV/0!</v>
      </c>
      <c r="X817" s="30" t="str">
        <f t="shared" si="183"/>
        <v>ไม่ผ่าน</v>
      </c>
      <c r="Y817" s="30" t="s">
        <v>23</v>
      </c>
      <c r="Z817" s="33"/>
      <c r="AA817" s="13"/>
    </row>
    <row r="818" spans="1:27" ht="72.75" hidden="1" x14ac:dyDescent="0.6">
      <c r="A818" s="15">
        <v>19</v>
      </c>
      <c r="B818" s="19" t="s">
        <v>148</v>
      </c>
      <c r="C818" s="30" t="s">
        <v>95</v>
      </c>
      <c r="D818" s="45" t="s">
        <v>67</v>
      </c>
      <c r="E818" s="30" t="str">
        <f t="shared" si="203"/>
        <v>กฟอ</v>
      </c>
      <c r="F818" s="30">
        <v>3</v>
      </c>
      <c r="G818" s="49"/>
      <c r="H818" s="30" t="s">
        <v>84</v>
      </c>
      <c r="I818" s="31">
        <v>0</v>
      </c>
      <c r="J818" s="32" t="e">
        <f t="shared" si="200"/>
        <v>#DIV/0!</v>
      </c>
      <c r="K818" s="31">
        <v>0</v>
      </c>
      <c r="L818" s="32" t="e">
        <f t="shared" si="204"/>
        <v>#DIV/0!</v>
      </c>
      <c r="M818" s="31">
        <v>16</v>
      </c>
      <c r="N818" s="32" t="e">
        <f t="shared" si="201"/>
        <v>#DIV/0!</v>
      </c>
      <c r="O818" s="45" t="str">
        <f t="shared" si="205"/>
        <v>ผ่าน</v>
      </c>
      <c r="P818" s="30">
        <f>ธุรกิจเสริม!S86</f>
        <v>0</v>
      </c>
      <c r="Q818" s="32" t="e">
        <f>ธุรกิจเสริม!T86</f>
        <v>#DIV/0!</v>
      </c>
      <c r="R818" s="30" t="str">
        <f t="shared" si="202"/>
        <v>ผ่าน</v>
      </c>
      <c r="S818" s="30"/>
      <c r="T818" s="58" t="e">
        <f t="shared" si="206"/>
        <v>#DIV/0!</v>
      </c>
      <c r="U818" s="30" t="str">
        <f t="shared" si="182"/>
        <v>ไม่ผ่าน</v>
      </c>
      <c r="V818" s="33"/>
      <c r="W818" s="58" t="e">
        <f t="shared" si="207"/>
        <v>#DIV/0!</v>
      </c>
      <c r="X818" s="30" t="str">
        <f t="shared" si="183"/>
        <v>ไม่ผ่าน</v>
      </c>
      <c r="Y818" s="30" t="s">
        <v>23</v>
      </c>
      <c r="Z818" s="33"/>
      <c r="AA818" s="13"/>
    </row>
    <row r="819" spans="1:27" ht="72.75" hidden="1" x14ac:dyDescent="0.6">
      <c r="A819" s="15">
        <v>19</v>
      </c>
      <c r="B819" s="19" t="s">
        <v>148</v>
      </c>
      <c r="C819" s="30" t="s">
        <v>95</v>
      </c>
      <c r="D819" s="45" t="s">
        <v>68</v>
      </c>
      <c r="E819" s="30" t="str">
        <f t="shared" si="203"/>
        <v>กฟส</v>
      </c>
      <c r="F819" s="30">
        <v>3</v>
      </c>
      <c r="G819" s="49"/>
      <c r="H819" s="30" t="s">
        <v>84</v>
      </c>
      <c r="I819" s="31">
        <v>0</v>
      </c>
      <c r="J819" s="32" t="e">
        <f t="shared" si="200"/>
        <v>#DIV/0!</v>
      </c>
      <c r="K819" s="31">
        <v>0</v>
      </c>
      <c r="L819" s="32" t="e">
        <f t="shared" si="204"/>
        <v>#DIV/0!</v>
      </c>
      <c r="M819" s="31">
        <v>13</v>
      </c>
      <c r="N819" s="32" t="e">
        <f t="shared" si="201"/>
        <v>#DIV/0!</v>
      </c>
      <c r="O819" s="45" t="str">
        <f t="shared" si="205"/>
        <v>ผ่าน</v>
      </c>
      <c r="P819" s="30">
        <f>ธุรกิจเสริม!S87</f>
        <v>0</v>
      </c>
      <c r="Q819" s="32" t="e">
        <f>ธุรกิจเสริม!T87</f>
        <v>#DIV/0!</v>
      </c>
      <c r="R819" s="30" t="str">
        <f t="shared" si="202"/>
        <v>ผ่าน</v>
      </c>
      <c r="S819" s="30"/>
      <c r="T819" s="58" t="e">
        <f t="shared" si="206"/>
        <v>#DIV/0!</v>
      </c>
      <c r="U819" s="30" t="str">
        <f t="shared" si="182"/>
        <v>ไม่ผ่าน</v>
      </c>
      <c r="V819" s="33"/>
      <c r="W819" s="58" t="e">
        <f t="shared" si="207"/>
        <v>#DIV/0!</v>
      </c>
      <c r="X819" s="30" t="str">
        <f t="shared" si="183"/>
        <v>ไม่ผ่าน</v>
      </c>
      <c r="Y819" s="30" t="s">
        <v>23</v>
      </c>
      <c r="Z819" s="33"/>
      <c r="AA819" s="13"/>
    </row>
    <row r="820" spans="1:27" hidden="1" x14ac:dyDescent="0.6">
      <c r="A820" s="15">
        <v>20</v>
      </c>
      <c r="B820" s="19" t="s">
        <v>151</v>
      </c>
      <c r="C820" s="30" t="s">
        <v>95</v>
      </c>
      <c r="D820" s="45" t="s">
        <v>152</v>
      </c>
      <c r="E820" s="30" t="s">
        <v>24</v>
      </c>
      <c r="F820" s="30">
        <v>3</v>
      </c>
      <c r="G820" s="52">
        <v>30</v>
      </c>
      <c r="H820" s="30" t="s">
        <v>153</v>
      </c>
      <c r="I820" s="30">
        <v>74.010000000000005</v>
      </c>
      <c r="J820" s="32">
        <f t="shared" si="200"/>
        <v>2.4670000000000001</v>
      </c>
      <c r="K820" s="30">
        <v>50.84</v>
      </c>
      <c r="L820" s="32">
        <f t="shared" si="204"/>
        <v>1.6946666666666668</v>
      </c>
      <c r="M820" s="30">
        <v>45.19</v>
      </c>
      <c r="N820" s="32">
        <f t="shared" si="201"/>
        <v>1.5063333333333333</v>
      </c>
      <c r="O820" s="45" t="str">
        <f t="shared" si="205"/>
        <v>ผ่าน</v>
      </c>
      <c r="Q820" s="32">
        <f t="shared" ref="Q820:Q860" si="208">P820/G820</f>
        <v>0</v>
      </c>
      <c r="R820" s="30" t="str">
        <f t="shared" ref="R820:R860" si="209">IFERROR(IF(AND(G820&lt;&gt;0,Q820&lt;33%),"ไม่ผ่าน","ผ่าน"),"ผ่าน")</f>
        <v>ไม่ผ่าน</v>
      </c>
      <c r="S820" s="30"/>
      <c r="T820" s="58">
        <f t="shared" si="206"/>
        <v>0</v>
      </c>
      <c r="U820" s="30" t="str">
        <f t="shared" si="182"/>
        <v>ไม่ผ่าน</v>
      </c>
      <c r="V820" s="33"/>
      <c r="W820" s="58">
        <f t="shared" si="207"/>
        <v>0</v>
      </c>
      <c r="X820" s="30" t="str">
        <f t="shared" si="183"/>
        <v>ไม่ผ่าน</v>
      </c>
      <c r="Y820" s="30" t="str">
        <f>D820</f>
        <v>กบล./กบญ.</v>
      </c>
      <c r="Z820" s="33" t="s">
        <v>103</v>
      </c>
      <c r="AA820" s="13"/>
    </row>
    <row r="821" spans="1:27" hidden="1" x14ac:dyDescent="0.6">
      <c r="A821" s="15">
        <v>20</v>
      </c>
      <c r="B821" s="19" t="s">
        <v>151</v>
      </c>
      <c r="C821" s="30" t="s">
        <v>95</v>
      </c>
      <c r="D821" s="45" t="s">
        <v>27</v>
      </c>
      <c r="E821" s="30" t="str">
        <f t="shared" ref="E821:E862" si="210">LEFT(D821,3)</f>
        <v>กฟจ</v>
      </c>
      <c r="F821" s="30">
        <v>3</v>
      </c>
      <c r="G821" s="52">
        <v>30</v>
      </c>
      <c r="H821" s="30" t="s">
        <v>153</v>
      </c>
      <c r="I821" s="30">
        <v>95.02</v>
      </c>
      <c r="J821" s="32">
        <f t="shared" si="200"/>
        <v>3.1673333333333331</v>
      </c>
      <c r="K821" s="30">
        <v>35.5</v>
      </c>
      <c r="L821" s="32">
        <f t="shared" si="204"/>
        <v>1.1833333333333333</v>
      </c>
      <c r="M821" s="30">
        <v>33.380000000000003</v>
      </c>
      <c r="N821" s="32">
        <f t="shared" si="201"/>
        <v>1.1126666666666667</v>
      </c>
      <c r="O821" s="45" t="str">
        <f t="shared" si="205"/>
        <v>ผ่าน</v>
      </c>
      <c r="Q821" s="32">
        <f t="shared" si="208"/>
        <v>0</v>
      </c>
      <c r="R821" s="30" t="str">
        <f t="shared" si="209"/>
        <v>ไม่ผ่าน</v>
      </c>
      <c r="S821" s="30"/>
      <c r="T821" s="58">
        <f t="shared" si="206"/>
        <v>0</v>
      </c>
      <c r="U821" s="30" t="str">
        <f t="shared" si="182"/>
        <v>ไม่ผ่าน</v>
      </c>
      <c r="V821" s="33"/>
      <c r="W821" s="58">
        <f t="shared" si="207"/>
        <v>0</v>
      </c>
      <c r="X821" s="30" t="str">
        <f t="shared" si="183"/>
        <v>ไม่ผ่าน</v>
      </c>
      <c r="Y821" s="30" t="s">
        <v>100</v>
      </c>
      <c r="Z821" s="33"/>
      <c r="AA821" s="13"/>
    </row>
    <row r="822" spans="1:27" hidden="1" x14ac:dyDescent="0.6">
      <c r="A822" s="15">
        <v>20</v>
      </c>
      <c r="B822" s="19" t="s">
        <v>151</v>
      </c>
      <c r="C822" s="30" t="s">
        <v>95</v>
      </c>
      <c r="D822" s="45" t="s">
        <v>28</v>
      </c>
      <c r="E822" s="30" t="str">
        <f t="shared" si="210"/>
        <v>กฟส</v>
      </c>
      <c r="F822" s="30">
        <v>3</v>
      </c>
      <c r="G822" s="52">
        <v>30</v>
      </c>
      <c r="H822" s="30" t="s">
        <v>153</v>
      </c>
      <c r="I822" s="30">
        <v>78.89</v>
      </c>
      <c r="J822" s="32">
        <f t="shared" si="200"/>
        <v>2.6296666666666666</v>
      </c>
      <c r="K822" s="30">
        <v>98.8</v>
      </c>
      <c r="L822" s="32">
        <f t="shared" si="204"/>
        <v>3.2933333333333334</v>
      </c>
      <c r="M822" s="30">
        <v>38.11</v>
      </c>
      <c r="N822" s="32">
        <f t="shared" si="201"/>
        <v>1.2703333333333333</v>
      </c>
      <c r="O822" s="45" t="str">
        <f t="shared" si="205"/>
        <v>ผ่าน</v>
      </c>
      <c r="Q822" s="32">
        <f t="shared" si="208"/>
        <v>0</v>
      </c>
      <c r="R822" s="30" t="str">
        <f t="shared" si="209"/>
        <v>ไม่ผ่าน</v>
      </c>
      <c r="S822" s="30"/>
      <c r="T822" s="58">
        <f t="shared" si="206"/>
        <v>0</v>
      </c>
      <c r="U822" s="30" t="str">
        <f t="shared" si="182"/>
        <v>ไม่ผ่าน</v>
      </c>
      <c r="V822" s="33"/>
      <c r="W822" s="58">
        <f t="shared" si="207"/>
        <v>0</v>
      </c>
      <c r="X822" s="30" t="str">
        <f t="shared" si="183"/>
        <v>ไม่ผ่าน</v>
      </c>
      <c r="Y822" s="30" t="s">
        <v>100</v>
      </c>
      <c r="Z822" s="33"/>
      <c r="AA822" s="13"/>
    </row>
    <row r="823" spans="1:27" hidden="1" x14ac:dyDescent="0.6">
      <c r="A823" s="15">
        <v>20</v>
      </c>
      <c r="B823" s="19" t="s">
        <v>151</v>
      </c>
      <c r="C823" s="30" t="s">
        <v>95</v>
      </c>
      <c r="D823" s="45" t="s">
        <v>29</v>
      </c>
      <c r="E823" s="30" t="str">
        <f t="shared" si="210"/>
        <v>กฟส</v>
      </c>
      <c r="F823" s="30">
        <v>3</v>
      </c>
      <c r="G823" s="52">
        <v>30</v>
      </c>
      <c r="H823" s="30" t="s">
        <v>153</v>
      </c>
      <c r="I823" s="30">
        <v>8.69</v>
      </c>
      <c r="J823" s="32">
        <f t="shared" si="200"/>
        <v>0.28966666666666663</v>
      </c>
      <c r="K823" s="30">
        <v>57.87</v>
      </c>
      <c r="L823" s="32">
        <f t="shared" si="204"/>
        <v>1.9289999999999998</v>
      </c>
      <c r="M823" s="30">
        <v>1.83</v>
      </c>
      <c r="N823" s="32">
        <f t="shared" si="201"/>
        <v>6.1000000000000006E-2</v>
      </c>
      <c r="O823" s="45" t="str">
        <f t="shared" si="205"/>
        <v>ไม่ผ่าน</v>
      </c>
      <c r="Q823" s="32">
        <f t="shared" si="208"/>
        <v>0</v>
      </c>
      <c r="R823" s="30" t="str">
        <f t="shared" si="209"/>
        <v>ไม่ผ่าน</v>
      </c>
      <c r="S823" s="30"/>
      <c r="T823" s="58">
        <f t="shared" si="206"/>
        <v>0</v>
      </c>
      <c r="U823" s="30" t="str">
        <f t="shared" si="182"/>
        <v>ไม่ผ่าน</v>
      </c>
      <c r="V823" s="33"/>
      <c r="W823" s="58">
        <f t="shared" si="207"/>
        <v>0</v>
      </c>
      <c r="X823" s="30" t="str">
        <f t="shared" si="183"/>
        <v>ไม่ผ่าน</v>
      </c>
      <c r="Y823" s="30" t="s">
        <v>100</v>
      </c>
      <c r="Z823" s="33"/>
      <c r="AA823" s="13"/>
    </row>
    <row r="824" spans="1:27" hidden="1" x14ac:dyDescent="0.6">
      <c r="A824" s="15">
        <v>20</v>
      </c>
      <c r="B824" s="19" t="s">
        <v>151</v>
      </c>
      <c r="C824" s="30" t="s">
        <v>95</v>
      </c>
      <c r="D824" s="45" t="s">
        <v>30</v>
      </c>
      <c r="E824" s="30" t="str">
        <f t="shared" si="210"/>
        <v>กฟจ</v>
      </c>
      <c r="F824" s="30">
        <v>3</v>
      </c>
      <c r="G824" s="52">
        <v>30</v>
      </c>
      <c r="H824" s="30" t="s">
        <v>153</v>
      </c>
      <c r="I824" s="30">
        <v>35.96</v>
      </c>
      <c r="J824" s="32">
        <f t="shared" si="200"/>
        <v>1.1986666666666668</v>
      </c>
      <c r="K824" s="30">
        <v>31.06</v>
      </c>
      <c r="L824" s="32">
        <f t="shared" si="204"/>
        <v>1.0353333333333332</v>
      </c>
      <c r="M824" s="30">
        <v>21.73</v>
      </c>
      <c r="N824" s="32">
        <f t="shared" si="201"/>
        <v>0.72433333333333338</v>
      </c>
      <c r="O824" s="45" t="str">
        <f t="shared" si="205"/>
        <v>ผ่าน</v>
      </c>
      <c r="Q824" s="32">
        <f t="shared" si="208"/>
        <v>0</v>
      </c>
      <c r="R824" s="30" t="str">
        <f t="shared" si="209"/>
        <v>ไม่ผ่าน</v>
      </c>
      <c r="S824" s="30"/>
      <c r="T824" s="58">
        <f t="shared" si="206"/>
        <v>0</v>
      </c>
      <c r="U824" s="30" t="str">
        <f t="shared" si="182"/>
        <v>ไม่ผ่าน</v>
      </c>
      <c r="V824" s="33"/>
      <c r="W824" s="58">
        <f t="shared" si="207"/>
        <v>0</v>
      </c>
      <c r="X824" s="30" t="str">
        <f t="shared" si="183"/>
        <v>ไม่ผ่าน</v>
      </c>
      <c r="Y824" s="30" t="s">
        <v>100</v>
      </c>
      <c r="Z824" s="33"/>
      <c r="AA824" s="13"/>
    </row>
    <row r="825" spans="1:27" hidden="1" x14ac:dyDescent="0.6">
      <c r="A825" s="15">
        <v>20</v>
      </c>
      <c r="B825" s="19" t="s">
        <v>151</v>
      </c>
      <c r="C825" s="30" t="s">
        <v>95</v>
      </c>
      <c r="D825" s="45" t="s">
        <v>31</v>
      </c>
      <c r="E825" s="30" t="str">
        <f t="shared" si="210"/>
        <v>กฟส</v>
      </c>
      <c r="F825" s="30">
        <v>3</v>
      </c>
      <c r="G825" s="52">
        <v>30</v>
      </c>
      <c r="H825" s="30" t="s">
        <v>153</v>
      </c>
      <c r="I825" s="30" t="s">
        <v>105</v>
      </c>
      <c r="J825" s="32" t="e">
        <f t="shared" si="200"/>
        <v>#VALUE!</v>
      </c>
      <c r="K825" s="30">
        <v>0.17</v>
      </c>
      <c r="L825" s="32">
        <f t="shared" si="204"/>
        <v>5.6666666666666671E-3</v>
      </c>
      <c r="M825" s="30">
        <v>14.32</v>
      </c>
      <c r="N825" s="32">
        <f t="shared" si="201"/>
        <v>0.47733333333333333</v>
      </c>
      <c r="O825" s="45" t="str">
        <f t="shared" si="205"/>
        <v>ผ่าน</v>
      </c>
      <c r="Q825" s="32">
        <f t="shared" si="208"/>
        <v>0</v>
      </c>
      <c r="R825" s="30" t="str">
        <f t="shared" si="209"/>
        <v>ไม่ผ่าน</v>
      </c>
      <c r="S825" s="30"/>
      <c r="T825" s="58">
        <f t="shared" si="206"/>
        <v>0</v>
      </c>
      <c r="U825" s="30" t="str">
        <f t="shared" si="182"/>
        <v>ไม่ผ่าน</v>
      </c>
      <c r="V825" s="33"/>
      <c r="W825" s="58">
        <f t="shared" si="207"/>
        <v>0</v>
      </c>
      <c r="X825" s="30" t="str">
        <f t="shared" si="183"/>
        <v>ไม่ผ่าน</v>
      </c>
      <c r="Y825" s="30" t="s">
        <v>100</v>
      </c>
      <c r="Z825" s="33"/>
      <c r="AA825" s="13"/>
    </row>
    <row r="826" spans="1:27" hidden="1" x14ac:dyDescent="0.6">
      <c r="A826" s="15">
        <v>20</v>
      </c>
      <c r="B826" s="19" t="s">
        <v>151</v>
      </c>
      <c r="C826" s="30" t="s">
        <v>95</v>
      </c>
      <c r="D826" s="45" t="s">
        <v>32</v>
      </c>
      <c r="E826" s="30" t="str">
        <f t="shared" si="210"/>
        <v>กฟส</v>
      </c>
      <c r="F826" s="30">
        <v>3</v>
      </c>
      <c r="G826" s="52">
        <v>30</v>
      </c>
      <c r="H826" s="30" t="s">
        <v>153</v>
      </c>
      <c r="I826" s="30">
        <v>230.41</v>
      </c>
      <c r="J826" s="32">
        <f t="shared" si="200"/>
        <v>7.6803333333333335</v>
      </c>
      <c r="K826" s="30">
        <v>25.64</v>
      </c>
      <c r="L826" s="32">
        <f t="shared" si="204"/>
        <v>0.85466666666666669</v>
      </c>
      <c r="M826" s="30">
        <v>9.48</v>
      </c>
      <c r="N826" s="32">
        <f t="shared" si="201"/>
        <v>0.316</v>
      </c>
      <c r="O826" s="45" t="str">
        <f t="shared" si="205"/>
        <v>ผ่าน</v>
      </c>
      <c r="Q826" s="32">
        <f t="shared" si="208"/>
        <v>0</v>
      </c>
      <c r="R826" s="30" t="str">
        <f t="shared" si="209"/>
        <v>ไม่ผ่าน</v>
      </c>
      <c r="S826" s="30"/>
      <c r="T826" s="58">
        <f t="shared" si="206"/>
        <v>0</v>
      </c>
      <c r="U826" s="30" t="str">
        <f t="shared" si="182"/>
        <v>ไม่ผ่าน</v>
      </c>
      <c r="V826" s="33"/>
      <c r="W826" s="58">
        <f t="shared" si="207"/>
        <v>0</v>
      </c>
      <c r="X826" s="30" t="str">
        <f t="shared" si="183"/>
        <v>ไม่ผ่าน</v>
      </c>
      <c r="Y826" s="30" t="s">
        <v>100</v>
      </c>
      <c r="Z826" s="33"/>
      <c r="AA826" s="13"/>
    </row>
    <row r="827" spans="1:27" hidden="1" x14ac:dyDescent="0.6">
      <c r="A827" s="15">
        <v>20</v>
      </c>
      <c r="B827" s="19" t="s">
        <v>151</v>
      </c>
      <c r="C827" s="30" t="s">
        <v>95</v>
      </c>
      <c r="D827" s="45" t="s">
        <v>33</v>
      </c>
      <c r="E827" s="30" t="str">
        <f t="shared" si="210"/>
        <v>กฟส</v>
      </c>
      <c r="F827" s="30">
        <v>3</v>
      </c>
      <c r="G827" s="52">
        <v>30</v>
      </c>
      <c r="H827" s="30" t="s">
        <v>153</v>
      </c>
      <c r="I827" s="30">
        <v>502.02</v>
      </c>
      <c r="J827" s="32">
        <f t="shared" si="200"/>
        <v>16.733999999999998</v>
      </c>
      <c r="K827" s="30">
        <v>40.520000000000003</v>
      </c>
      <c r="L827" s="32">
        <f t="shared" si="204"/>
        <v>1.3506666666666667</v>
      </c>
      <c r="M827" s="30">
        <v>0</v>
      </c>
      <c r="N827" s="32">
        <f t="shared" si="201"/>
        <v>0</v>
      </c>
      <c r="O827" s="45" t="str">
        <f t="shared" si="205"/>
        <v>ไม่ผ่าน</v>
      </c>
      <c r="Q827" s="32">
        <f t="shared" si="208"/>
        <v>0</v>
      </c>
      <c r="R827" s="30" t="str">
        <f t="shared" si="209"/>
        <v>ไม่ผ่าน</v>
      </c>
      <c r="S827" s="30"/>
      <c r="T827" s="58">
        <f t="shared" si="206"/>
        <v>0</v>
      </c>
      <c r="U827" s="30" t="str">
        <f t="shared" si="182"/>
        <v>ไม่ผ่าน</v>
      </c>
      <c r="V827" s="33"/>
      <c r="W827" s="58">
        <f t="shared" si="207"/>
        <v>0</v>
      </c>
      <c r="X827" s="30" t="str">
        <f t="shared" si="183"/>
        <v>ไม่ผ่าน</v>
      </c>
      <c r="Y827" s="30" t="s">
        <v>100</v>
      </c>
      <c r="Z827" s="33"/>
      <c r="AA827" s="13"/>
    </row>
    <row r="828" spans="1:27" hidden="1" x14ac:dyDescent="0.6">
      <c r="A828" s="15">
        <v>20</v>
      </c>
      <c r="B828" s="19" t="s">
        <v>151</v>
      </c>
      <c r="C828" s="30" t="s">
        <v>95</v>
      </c>
      <c r="D828" s="45" t="s">
        <v>34</v>
      </c>
      <c r="E828" s="30" t="str">
        <f t="shared" si="210"/>
        <v>กฟส</v>
      </c>
      <c r="F828" s="30">
        <v>3</v>
      </c>
      <c r="G828" s="52">
        <v>30</v>
      </c>
      <c r="H828" s="30" t="s">
        <v>153</v>
      </c>
      <c r="I828" s="30">
        <v>794.75</v>
      </c>
      <c r="J828" s="32">
        <f t="shared" si="200"/>
        <v>26.491666666666667</v>
      </c>
      <c r="K828" s="30">
        <v>36.380000000000003</v>
      </c>
      <c r="L828" s="32">
        <f t="shared" si="204"/>
        <v>1.2126666666666668</v>
      </c>
      <c r="M828" s="30">
        <v>8.36</v>
      </c>
      <c r="N828" s="32">
        <f t="shared" si="201"/>
        <v>0.27866666666666667</v>
      </c>
      <c r="O828" s="45" t="str">
        <f t="shared" si="205"/>
        <v>ผ่าน</v>
      </c>
      <c r="Q828" s="32">
        <f t="shared" si="208"/>
        <v>0</v>
      </c>
      <c r="R828" s="30" t="str">
        <f t="shared" si="209"/>
        <v>ไม่ผ่าน</v>
      </c>
      <c r="S828" s="30"/>
      <c r="T828" s="58">
        <f t="shared" si="206"/>
        <v>0</v>
      </c>
      <c r="U828" s="30" t="str">
        <f t="shared" si="182"/>
        <v>ไม่ผ่าน</v>
      </c>
      <c r="V828" s="33"/>
      <c r="W828" s="58">
        <f t="shared" si="207"/>
        <v>0</v>
      </c>
      <c r="X828" s="30" t="str">
        <f t="shared" si="183"/>
        <v>ไม่ผ่าน</v>
      </c>
      <c r="Y828" s="30" t="s">
        <v>100</v>
      </c>
      <c r="Z828" s="33"/>
      <c r="AA828" s="13"/>
    </row>
    <row r="829" spans="1:27" hidden="1" x14ac:dyDescent="0.6">
      <c r="A829" s="15">
        <v>20</v>
      </c>
      <c r="B829" s="19" t="s">
        <v>151</v>
      </c>
      <c r="C829" s="30" t="s">
        <v>95</v>
      </c>
      <c r="D829" s="45" t="s">
        <v>35</v>
      </c>
      <c r="E829" s="30" t="str">
        <f t="shared" si="210"/>
        <v>กฟจ</v>
      </c>
      <c r="F829" s="30">
        <v>3</v>
      </c>
      <c r="G829" s="52">
        <v>30</v>
      </c>
      <c r="H829" s="30" t="s">
        <v>153</v>
      </c>
      <c r="I829" s="30">
        <v>3.36</v>
      </c>
      <c r="J829" s="32">
        <f t="shared" si="200"/>
        <v>0.112</v>
      </c>
      <c r="K829" s="30">
        <v>20.100000000000001</v>
      </c>
      <c r="L829" s="32">
        <f t="shared" si="204"/>
        <v>0.67</v>
      </c>
      <c r="M829" s="30">
        <v>145.01</v>
      </c>
      <c r="N829" s="32">
        <f t="shared" si="201"/>
        <v>4.8336666666666668</v>
      </c>
      <c r="O829" s="45" t="str">
        <f t="shared" si="205"/>
        <v>ผ่าน</v>
      </c>
      <c r="Q829" s="32">
        <f t="shared" si="208"/>
        <v>0</v>
      </c>
      <c r="R829" s="30" t="str">
        <f t="shared" si="209"/>
        <v>ไม่ผ่าน</v>
      </c>
      <c r="S829" s="30"/>
      <c r="T829" s="58">
        <f t="shared" si="206"/>
        <v>0</v>
      </c>
      <c r="U829" s="30" t="str">
        <f t="shared" si="182"/>
        <v>ไม่ผ่าน</v>
      </c>
      <c r="V829" s="33"/>
      <c r="W829" s="58">
        <f t="shared" si="207"/>
        <v>0</v>
      </c>
      <c r="X829" s="30" t="str">
        <f t="shared" si="183"/>
        <v>ไม่ผ่าน</v>
      </c>
      <c r="Y829" s="30" t="s">
        <v>100</v>
      </c>
      <c r="Z829" s="33"/>
      <c r="AA829" s="13"/>
    </row>
    <row r="830" spans="1:27" hidden="1" x14ac:dyDescent="0.6">
      <c r="A830" s="15">
        <v>20</v>
      </c>
      <c r="B830" s="19" t="s">
        <v>151</v>
      </c>
      <c r="C830" s="30" t="s">
        <v>95</v>
      </c>
      <c r="D830" s="45" t="s">
        <v>36</v>
      </c>
      <c r="E830" s="30" t="str">
        <f t="shared" si="210"/>
        <v>กฟส</v>
      </c>
      <c r="F830" s="30">
        <v>3</v>
      </c>
      <c r="G830" s="52">
        <v>30</v>
      </c>
      <c r="H830" s="30" t="s">
        <v>153</v>
      </c>
      <c r="I830" s="30">
        <v>158.87</v>
      </c>
      <c r="J830" s="32">
        <f t="shared" si="200"/>
        <v>5.2956666666666665</v>
      </c>
      <c r="K830" s="30">
        <v>61.22</v>
      </c>
      <c r="L830" s="32">
        <f t="shared" si="204"/>
        <v>2.0406666666666666</v>
      </c>
      <c r="M830" s="30">
        <v>165.24</v>
      </c>
      <c r="N830" s="32">
        <f t="shared" si="201"/>
        <v>5.508</v>
      </c>
      <c r="O830" s="45" t="str">
        <f t="shared" si="205"/>
        <v>ผ่าน</v>
      </c>
      <c r="Q830" s="32">
        <f t="shared" si="208"/>
        <v>0</v>
      </c>
      <c r="R830" s="30" t="str">
        <f t="shared" si="209"/>
        <v>ไม่ผ่าน</v>
      </c>
      <c r="S830" s="30"/>
      <c r="T830" s="58">
        <f t="shared" si="206"/>
        <v>0</v>
      </c>
      <c r="U830" s="30" t="str">
        <f t="shared" si="182"/>
        <v>ไม่ผ่าน</v>
      </c>
      <c r="V830" s="33"/>
      <c r="W830" s="58">
        <f t="shared" si="207"/>
        <v>0</v>
      </c>
      <c r="X830" s="30" t="str">
        <f t="shared" si="183"/>
        <v>ไม่ผ่าน</v>
      </c>
      <c r="Y830" s="30" t="s">
        <v>100</v>
      </c>
      <c r="Z830" s="33"/>
      <c r="AA830" s="13"/>
    </row>
    <row r="831" spans="1:27" hidden="1" x14ac:dyDescent="0.6">
      <c r="A831" s="15">
        <v>20</v>
      </c>
      <c r="B831" s="19" t="s">
        <v>151</v>
      </c>
      <c r="C831" s="30" t="s">
        <v>95</v>
      </c>
      <c r="D831" s="45" t="s">
        <v>37</v>
      </c>
      <c r="E831" s="30" t="str">
        <f t="shared" si="210"/>
        <v>กฟส</v>
      </c>
      <c r="F831" s="30">
        <v>3</v>
      </c>
      <c r="G831" s="52">
        <v>30</v>
      </c>
      <c r="H831" s="30" t="s">
        <v>153</v>
      </c>
      <c r="I831" s="30">
        <v>0</v>
      </c>
      <c r="J831" s="32">
        <f t="shared" si="200"/>
        <v>0</v>
      </c>
      <c r="K831" s="30">
        <v>32.58</v>
      </c>
      <c r="L831" s="32">
        <f t="shared" si="204"/>
        <v>1.0859999999999999</v>
      </c>
      <c r="M831" s="30">
        <v>16.920000000000002</v>
      </c>
      <c r="N831" s="32">
        <f t="shared" si="201"/>
        <v>0.56400000000000006</v>
      </c>
      <c r="O831" s="45" t="str">
        <f t="shared" si="205"/>
        <v>ผ่าน</v>
      </c>
      <c r="Q831" s="32">
        <f t="shared" si="208"/>
        <v>0</v>
      </c>
      <c r="R831" s="30" t="str">
        <f t="shared" si="209"/>
        <v>ไม่ผ่าน</v>
      </c>
      <c r="S831" s="30"/>
      <c r="T831" s="58">
        <f t="shared" si="206"/>
        <v>0</v>
      </c>
      <c r="U831" s="30" t="str">
        <f t="shared" si="182"/>
        <v>ไม่ผ่าน</v>
      </c>
      <c r="V831" s="33"/>
      <c r="W831" s="58">
        <f t="shared" si="207"/>
        <v>0</v>
      </c>
      <c r="X831" s="30" t="str">
        <f t="shared" si="183"/>
        <v>ไม่ผ่าน</v>
      </c>
      <c r="Y831" s="30" t="s">
        <v>100</v>
      </c>
      <c r="Z831" s="33"/>
      <c r="AA831" s="13"/>
    </row>
    <row r="832" spans="1:27" hidden="1" x14ac:dyDescent="0.6">
      <c r="A832" s="15">
        <v>20</v>
      </c>
      <c r="B832" s="19" t="s">
        <v>151</v>
      </c>
      <c r="C832" s="30" t="s">
        <v>95</v>
      </c>
      <c r="D832" s="45" t="s">
        <v>38</v>
      </c>
      <c r="E832" s="30" t="str">
        <f t="shared" si="210"/>
        <v>กฟจ</v>
      </c>
      <c r="F832" s="30">
        <v>3</v>
      </c>
      <c r="G832" s="52">
        <v>30</v>
      </c>
      <c r="H832" s="30" t="s">
        <v>153</v>
      </c>
      <c r="I832" s="30">
        <v>163.03</v>
      </c>
      <c r="J832" s="32">
        <f t="shared" si="200"/>
        <v>5.434333333333333</v>
      </c>
      <c r="K832" s="30">
        <v>29.8</v>
      </c>
      <c r="L832" s="32">
        <f t="shared" si="204"/>
        <v>0.9933333333333334</v>
      </c>
      <c r="M832" s="30">
        <v>28.37</v>
      </c>
      <c r="N832" s="32">
        <f t="shared" si="201"/>
        <v>0.94566666666666666</v>
      </c>
      <c r="O832" s="45" t="str">
        <f t="shared" si="205"/>
        <v>ผ่าน</v>
      </c>
      <c r="Q832" s="32">
        <f t="shared" si="208"/>
        <v>0</v>
      </c>
      <c r="R832" s="30" t="str">
        <f t="shared" si="209"/>
        <v>ไม่ผ่าน</v>
      </c>
      <c r="S832" s="30"/>
      <c r="T832" s="58">
        <f t="shared" si="206"/>
        <v>0</v>
      </c>
      <c r="U832" s="30" t="str">
        <f t="shared" si="182"/>
        <v>ไม่ผ่าน</v>
      </c>
      <c r="V832" s="33"/>
      <c r="W832" s="58">
        <f t="shared" si="207"/>
        <v>0</v>
      </c>
      <c r="X832" s="30" t="str">
        <f t="shared" si="183"/>
        <v>ไม่ผ่าน</v>
      </c>
      <c r="Y832" s="30" t="s">
        <v>100</v>
      </c>
      <c r="Z832" s="33"/>
      <c r="AA832" s="13"/>
    </row>
    <row r="833" spans="1:27" hidden="1" x14ac:dyDescent="0.6">
      <c r="A833" s="15">
        <v>20</v>
      </c>
      <c r="B833" s="19" t="s">
        <v>151</v>
      </c>
      <c r="C833" s="30" t="s">
        <v>95</v>
      </c>
      <c r="D833" s="45" t="s">
        <v>39</v>
      </c>
      <c r="E833" s="30" t="str">
        <f t="shared" si="210"/>
        <v>กฟส</v>
      </c>
      <c r="F833" s="30">
        <v>3</v>
      </c>
      <c r="G833" s="52">
        <v>30</v>
      </c>
      <c r="H833" s="30" t="s">
        <v>153</v>
      </c>
      <c r="I833" s="30">
        <v>34.35</v>
      </c>
      <c r="J833" s="32">
        <f t="shared" si="200"/>
        <v>1.145</v>
      </c>
      <c r="K833" s="30">
        <v>52.96</v>
      </c>
      <c r="L833" s="32">
        <f t="shared" si="204"/>
        <v>1.7653333333333334</v>
      </c>
      <c r="M833" s="30">
        <v>749.57</v>
      </c>
      <c r="N833" s="32">
        <f t="shared" si="201"/>
        <v>24.985666666666667</v>
      </c>
      <c r="O833" s="45" t="str">
        <f t="shared" si="205"/>
        <v>ผ่าน</v>
      </c>
      <c r="Q833" s="32">
        <f t="shared" si="208"/>
        <v>0</v>
      </c>
      <c r="R833" s="30" t="str">
        <f t="shared" si="209"/>
        <v>ไม่ผ่าน</v>
      </c>
      <c r="S833" s="30"/>
      <c r="T833" s="58">
        <f t="shared" si="206"/>
        <v>0</v>
      </c>
      <c r="U833" s="30" t="str">
        <f t="shared" si="182"/>
        <v>ไม่ผ่าน</v>
      </c>
      <c r="V833" s="33"/>
      <c r="W833" s="58">
        <f t="shared" si="207"/>
        <v>0</v>
      </c>
      <c r="X833" s="30" t="str">
        <f t="shared" si="183"/>
        <v>ไม่ผ่าน</v>
      </c>
      <c r="Y833" s="30" t="s">
        <v>100</v>
      </c>
      <c r="Z833" s="33"/>
      <c r="AA833" s="13"/>
    </row>
    <row r="834" spans="1:27" hidden="1" x14ac:dyDescent="0.6">
      <c r="A834" s="15">
        <v>20</v>
      </c>
      <c r="B834" s="19" t="s">
        <v>151</v>
      </c>
      <c r="C834" s="30" t="s">
        <v>95</v>
      </c>
      <c r="D834" s="45" t="s">
        <v>40</v>
      </c>
      <c r="E834" s="30" t="str">
        <f t="shared" si="210"/>
        <v>กฟส</v>
      </c>
      <c r="F834" s="30">
        <v>3</v>
      </c>
      <c r="G834" s="52">
        <v>30</v>
      </c>
      <c r="H834" s="30" t="s">
        <v>153</v>
      </c>
      <c r="I834" s="30">
        <v>191.2</v>
      </c>
      <c r="J834" s="32">
        <f t="shared" si="200"/>
        <v>6.3733333333333331</v>
      </c>
      <c r="K834" s="30">
        <v>71.959999999999994</v>
      </c>
      <c r="L834" s="32">
        <f t="shared" si="204"/>
        <v>2.3986666666666663</v>
      </c>
      <c r="M834" s="30">
        <v>30.58</v>
      </c>
      <c r="N834" s="32">
        <f t="shared" si="201"/>
        <v>1.0193333333333332</v>
      </c>
      <c r="O834" s="45" t="str">
        <f t="shared" si="205"/>
        <v>ผ่าน</v>
      </c>
      <c r="Q834" s="32">
        <f t="shared" si="208"/>
        <v>0</v>
      </c>
      <c r="R834" s="30" t="str">
        <f t="shared" si="209"/>
        <v>ไม่ผ่าน</v>
      </c>
      <c r="S834" s="30"/>
      <c r="T834" s="58">
        <f t="shared" si="206"/>
        <v>0</v>
      </c>
      <c r="U834" s="30" t="str">
        <f t="shared" si="182"/>
        <v>ไม่ผ่าน</v>
      </c>
      <c r="V834" s="33"/>
      <c r="W834" s="58">
        <f t="shared" si="207"/>
        <v>0</v>
      </c>
      <c r="X834" s="30" t="str">
        <f t="shared" si="183"/>
        <v>ไม่ผ่าน</v>
      </c>
      <c r="Y834" s="30" t="s">
        <v>100</v>
      </c>
      <c r="Z834" s="33"/>
      <c r="AA834" s="13"/>
    </row>
    <row r="835" spans="1:27" hidden="1" x14ac:dyDescent="0.6">
      <c r="A835" s="15">
        <v>20</v>
      </c>
      <c r="B835" s="19" t="s">
        <v>151</v>
      </c>
      <c r="C835" s="30" t="s">
        <v>95</v>
      </c>
      <c r="D835" s="45" t="s">
        <v>41</v>
      </c>
      <c r="E835" s="30" t="str">
        <f t="shared" si="210"/>
        <v>กฟส</v>
      </c>
      <c r="F835" s="30">
        <v>3</v>
      </c>
      <c r="G835" s="52">
        <v>30</v>
      </c>
      <c r="H835" s="30" t="s">
        <v>153</v>
      </c>
      <c r="I835" s="30">
        <v>307.58999999999997</v>
      </c>
      <c r="J835" s="32">
        <f t="shared" si="200"/>
        <v>10.252999999999998</v>
      </c>
      <c r="K835" s="30">
        <v>9.48</v>
      </c>
      <c r="L835" s="32">
        <f t="shared" si="204"/>
        <v>0.316</v>
      </c>
      <c r="M835" s="30">
        <v>23.9</v>
      </c>
      <c r="N835" s="32">
        <f t="shared" si="201"/>
        <v>0.79666666666666663</v>
      </c>
      <c r="O835" s="45" t="str">
        <f t="shared" si="205"/>
        <v>ผ่าน</v>
      </c>
      <c r="Q835" s="32">
        <f t="shared" si="208"/>
        <v>0</v>
      </c>
      <c r="R835" s="30" t="str">
        <f t="shared" si="209"/>
        <v>ไม่ผ่าน</v>
      </c>
      <c r="S835" s="30"/>
      <c r="T835" s="58">
        <f t="shared" si="206"/>
        <v>0</v>
      </c>
      <c r="U835" s="30" t="str">
        <f t="shared" si="182"/>
        <v>ไม่ผ่าน</v>
      </c>
      <c r="V835" s="33"/>
      <c r="W835" s="58">
        <f t="shared" si="207"/>
        <v>0</v>
      </c>
      <c r="X835" s="30" t="str">
        <f t="shared" si="183"/>
        <v>ไม่ผ่าน</v>
      </c>
      <c r="Y835" s="30" t="s">
        <v>100</v>
      </c>
      <c r="Z835" s="33"/>
      <c r="AA835" s="13"/>
    </row>
    <row r="836" spans="1:27" hidden="1" x14ac:dyDescent="0.6">
      <c r="A836" s="15">
        <v>20</v>
      </c>
      <c r="B836" s="19" t="s">
        <v>151</v>
      </c>
      <c r="C836" s="30" t="s">
        <v>95</v>
      </c>
      <c r="D836" s="45" t="s">
        <v>42</v>
      </c>
      <c r="E836" s="30" t="str">
        <f t="shared" si="210"/>
        <v>กฟส</v>
      </c>
      <c r="F836" s="30">
        <v>3</v>
      </c>
      <c r="G836" s="52">
        <v>30</v>
      </c>
      <c r="H836" s="30" t="s">
        <v>153</v>
      </c>
      <c r="I836" s="30">
        <v>238.03</v>
      </c>
      <c r="J836" s="32">
        <f t="shared" si="200"/>
        <v>7.934333333333333</v>
      </c>
      <c r="K836" s="30">
        <v>76.819999999999993</v>
      </c>
      <c r="L836" s="32">
        <f t="shared" si="204"/>
        <v>2.5606666666666666</v>
      </c>
      <c r="M836" s="30">
        <v>8.7200000000000006</v>
      </c>
      <c r="N836" s="32">
        <f t="shared" si="201"/>
        <v>0.29066666666666668</v>
      </c>
      <c r="O836" s="45" t="str">
        <f t="shared" si="205"/>
        <v>ผ่าน</v>
      </c>
      <c r="Q836" s="32">
        <f t="shared" si="208"/>
        <v>0</v>
      </c>
      <c r="R836" s="30" t="str">
        <f t="shared" si="209"/>
        <v>ไม่ผ่าน</v>
      </c>
      <c r="S836" s="30"/>
      <c r="T836" s="58">
        <f t="shared" si="206"/>
        <v>0</v>
      </c>
      <c r="U836" s="30" t="str">
        <f t="shared" si="182"/>
        <v>ไม่ผ่าน</v>
      </c>
      <c r="V836" s="33"/>
      <c r="W836" s="58">
        <f t="shared" si="207"/>
        <v>0</v>
      </c>
      <c r="X836" s="30" t="str">
        <f t="shared" si="183"/>
        <v>ไม่ผ่าน</v>
      </c>
      <c r="Y836" s="30" t="s">
        <v>100</v>
      </c>
      <c r="Z836" s="33"/>
      <c r="AA836" s="13"/>
    </row>
    <row r="837" spans="1:27" hidden="1" x14ac:dyDescent="0.6">
      <c r="A837" s="15">
        <v>20</v>
      </c>
      <c r="B837" s="19" t="s">
        <v>151</v>
      </c>
      <c r="C837" s="30" t="s">
        <v>95</v>
      </c>
      <c r="D837" s="45" t="s">
        <v>43</v>
      </c>
      <c r="E837" s="30" t="str">
        <f t="shared" si="210"/>
        <v>กฟส</v>
      </c>
      <c r="F837" s="30">
        <v>3</v>
      </c>
      <c r="G837" s="52">
        <v>30</v>
      </c>
      <c r="H837" s="30" t="s">
        <v>153</v>
      </c>
      <c r="I837" s="30">
        <v>5124.12</v>
      </c>
      <c r="J837" s="32">
        <f t="shared" si="200"/>
        <v>170.804</v>
      </c>
      <c r="K837" s="30">
        <v>97.08</v>
      </c>
      <c r="L837" s="32">
        <f t="shared" si="204"/>
        <v>3.2359999999999998</v>
      </c>
      <c r="M837" s="30">
        <v>97.66</v>
      </c>
      <c r="N837" s="32">
        <f t="shared" si="201"/>
        <v>3.2553333333333332</v>
      </c>
      <c r="O837" s="45" t="str">
        <f t="shared" si="205"/>
        <v>ผ่าน</v>
      </c>
      <c r="Q837" s="32">
        <f t="shared" si="208"/>
        <v>0</v>
      </c>
      <c r="R837" s="30" t="str">
        <f t="shared" si="209"/>
        <v>ไม่ผ่าน</v>
      </c>
      <c r="S837" s="30"/>
      <c r="T837" s="58">
        <f t="shared" si="206"/>
        <v>0</v>
      </c>
      <c r="U837" s="30" t="str">
        <f t="shared" si="182"/>
        <v>ไม่ผ่าน</v>
      </c>
      <c r="V837" s="33"/>
      <c r="W837" s="58">
        <f t="shared" si="207"/>
        <v>0</v>
      </c>
      <c r="X837" s="30" t="str">
        <f t="shared" si="183"/>
        <v>ไม่ผ่าน</v>
      </c>
      <c r="Y837" s="30" t="s">
        <v>100</v>
      </c>
      <c r="Z837" s="33"/>
      <c r="AA837" s="13"/>
    </row>
    <row r="838" spans="1:27" hidden="1" x14ac:dyDescent="0.6">
      <c r="A838" s="15">
        <v>20</v>
      </c>
      <c r="B838" s="19" t="s">
        <v>151</v>
      </c>
      <c r="C838" s="30" t="s">
        <v>95</v>
      </c>
      <c r="D838" s="45" t="s">
        <v>79</v>
      </c>
      <c r="E838" s="30" t="str">
        <f t="shared" si="210"/>
        <v>กฟส</v>
      </c>
      <c r="F838" s="30">
        <v>3</v>
      </c>
      <c r="G838" s="52">
        <v>30</v>
      </c>
      <c r="H838" s="30" t="s">
        <v>153</v>
      </c>
      <c r="I838" s="30" t="s">
        <v>105</v>
      </c>
      <c r="J838" s="32" t="e">
        <f t="shared" si="200"/>
        <v>#VALUE!</v>
      </c>
      <c r="K838" s="30">
        <v>91.8</v>
      </c>
      <c r="L838" s="32">
        <f t="shared" si="204"/>
        <v>3.06</v>
      </c>
      <c r="M838" s="30">
        <v>7.32</v>
      </c>
      <c r="N838" s="32">
        <f t="shared" si="201"/>
        <v>0.24400000000000002</v>
      </c>
      <c r="O838" s="45" t="str">
        <f t="shared" si="205"/>
        <v>ไม่ผ่าน</v>
      </c>
      <c r="Q838" s="32">
        <f t="shared" si="208"/>
        <v>0</v>
      </c>
      <c r="R838" s="30" t="str">
        <f t="shared" si="209"/>
        <v>ไม่ผ่าน</v>
      </c>
      <c r="S838" s="30"/>
      <c r="T838" s="58">
        <f t="shared" si="206"/>
        <v>0</v>
      </c>
      <c r="U838" s="30" t="str">
        <f t="shared" si="182"/>
        <v>ไม่ผ่าน</v>
      </c>
      <c r="V838" s="33"/>
      <c r="W838" s="58">
        <f t="shared" si="207"/>
        <v>0</v>
      </c>
      <c r="X838" s="30" t="str">
        <f t="shared" si="183"/>
        <v>ไม่ผ่าน</v>
      </c>
      <c r="Y838" s="30" t="s">
        <v>100</v>
      </c>
      <c r="Z838" s="33"/>
      <c r="AA838" s="13"/>
    </row>
    <row r="839" spans="1:27" hidden="1" x14ac:dyDescent="0.6">
      <c r="A839" s="15">
        <v>20</v>
      </c>
      <c r="B839" s="19" t="s">
        <v>151</v>
      </c>
      <c r="C839" s="30" t="s">
        <v>95</v>
      </c>
      <c r="D839" s="45" t="s">
        <v>45</v>
      </c>
      <c r="E839" s="30" t="str">
        <f t="shared" si="210"/>
        <v>กฟจ</v>
      </c>
      <c r="F839" s="30">
        <v>3</v>
      </c>
      <c r="G839" s="52">
        <v>30</v>
      </c>
      <c r="H839" s="30" t="s">
        <v>153</v>
      </c>
      <c r="I839" s="30">
        <v>1.91</v>
      </c>
      <c r="J839" s="32">
        <f t="shared" si="200"/>
        <v>6.3666666666666663E-2</v>
      </c>
      <c r="K839" s="30">
        <v>88.85</v>
      </c>
      <c r="L839" s="32">
        <f t="shared" si="204"/>
        <v>2.9616666666666664</v>
      </c>
      <c r="M839" s="30">
        <v>133.16999999999999</v>
      </c>
      <c r="N839" s="32">
        <f t="shared" si="201"/>
        <v>4.4389999999999992</v>
      </c>
      <c r="O839" s="45" t="str">
        <f t="shared" si="205"/>
        <v>ผ่าน</v>
      </c>
      <c r="Q839" s="32">
        <f t="shared" si="208"/>
        <v>0</v>
      </c>
      <c r="R839" s="30" t="str">
        <f t="shared" si="209"/>
        <v>ไม่ผ่าน</v>
      </c>
      <c r="S839" s="30"/>
      <c r="T839" s="58">
        <f t="shared" si="206"/>
        <v>0</v>
      </c>
      <c r="U839" s="30" t="str">
        <f t="shared" si="182"/>
        <v>ไม่ผ่าน</v>
      </c>
      <c r="V839" s="33"/>
      <c r="W839" s="58">
        <f t="shared" si="207"/>
        <v>0</v>
      </c>
      <c r="X839" s="30" t="str">
        <f t="shared" si="183"/>
        <v>ไม่ผ่าน</v>
      </c>
      <c r="Y839" s="30" t="s">
        <v>100</v>
      </c>
      <c r="Z839" s="33"/>
      <c r="AA839" s="13"/>
    </row>
    <row r="840" spans="1:27" hidden="1" x14ac:dyDescent="0.6">
      <c r="A840" s="15">
        <v>20</v>
      </c>
      <c r="B840" s="19" t="s">
        <v>151</v>
      </c>
      <c r="C840" s="30" t="s">
        <v>95</v>
      </c>
      <c r="D840" s="45" t="s">
        <v>46</v>
      </c>
      <c r="E840" s="30" t="str">
        <f t="shared" si="210"/>
        <v>กฟส</v>
      </c>
      <c r="F840" s="30">
        <v>3</v>
      </c>
      <c r="G840" s="52">
        <v>30</v>
      </c>
      <c r="H840" s="30" t="s">
        <v>153</v>
      </c>
      <c r="I840" s="30">
        <v>0.52</v>
      </c>
      <c r="J840" s="32">
        <f t="shared" si="200"/>
        <v>1.7333333333333333E-2</v>
      </c>
      <c r="K840" s="30">
        <v>39.630000000000003</v>
      </c>
      <c r="L840" s="32">
        <f t="shared" si="204"/>
        <v>1.3210000000000002</v>
      </c>
      <c r="M840" s="30">
        <v>22.05</v>
      </c>
      <c r="N840" s="32">
        <f t="shared" si="201"/>
        <v>0.73499999999999999</v>
      </c>
      <c r="O840" s="45" t="str">
        <f t="shared" si="205"/>
        <v>ผ่าน</v>
      </c>
      <c r="Q840" s="32">
        <f t="shared" si="208"/>
        <v>0</v>
      </c>
      <c r="R840" s="30" t="str">
        <f t="shared" si="209"/>
        <v>ไม่ผ่าน</v>
      </c>
      <c r="S840" s="30"/>
      <c r="T840" s="58">
        <f t="shared" si="206"/>
        <v>0</v>
      </c>
      <c r="U840" s="30" t="str">
        <f t="shared" si="182"/>
        <v>ไม่ผ่าน</v>
      </c>
      <c r="V840" s="33"/>
      <c r="W840" s="58">
        <f t="shared" si="207"/>
        <v>0</v>
      </c>
      <c r="X840" s="30" t="str">
        <f t="shared" si="183"/>
        <v>ไม่ผ่าน</v>
      </c>
      <c r="Y840" s="30" t="s">
        <v>100</v>
      </c>
      <c r="Z840" s="33"/>
      <c r="AA840" s="13"/>
    </row>
    <row r="841" spans="1:27" hidden="1" x14ac:dyDescent="0.6">
      <c r="A841" s="15">
        <v>20</v>
      </c>
      <c r="B841" s="19" t="s">
        <v>151</v>
      </c>
      <c r="C841" s="30" t="s">
        <v>95</v>
      </c>
      <c r="D841" s="45" t="s">
        <v>47</v>
      </c>
      <c r="E841" s="30" t="str">
        <f t="shared" si="210"/>
        <v>กฟส</v>
      </c>
      <c r="F841" s="30">
        <v>3</v>
      </c>
      <c r="G841" s="52">
        <v>30</v>
      </c>
      <c r="H841" s="30" t="s">
        <v>153</v>
      </c>
      <c r="I841" s="30" t="s">
        <v>105</v>
      </c>
      <c r="J841" s="32" t="e">
        <f t="shared" si="200"/>
        <v>#VALUE!</v>
      </c>
      <c r="K841" s="30">
        <v>64.849999999999994</v>
      </c>
      <c r="L841" s="32">
        <f t="shared" si="204"/>
        <v>2.1616666666666666</v>
      </c>
      <c r="M841" s="30">
        <v>132.6</v>
      </c>
      <c r="N841" s="32">
        <f t="shared" si="201"/>
        <v>4.42</v>
      </c>
      <c r="O841" s="45" t="str">
        <f t="shared" si="205"/>
        <v>ผ่าน</v>
      </c>
      <c r="Q841" s="32">
        <f t="shared" si="208"/>
        <v>0</v>
      </c>
      <c r="R841" s="30" t="str">
        <f t="shared" si="209"/>
        <v>ไม่ผ่าน</v>
      </c>
      <c r="S841" s="30"/>
      <c r="T841" s="58">
        <f t="shared" si="206"/>
        <v>0</v>
      </c>
      <c r="U841" s="30" t="str">
        <f t="shared" si="182"/>
        <v>ไม่ผ่าน</v>
      </c>
      <c r="V841" s="33"/>
      <c r="W841" s="58">
        <f t="shared" si="207"/>
        <v>0</v>
      </c>
      <c r="X841" s="30" t="str">
        <f t="shared" si="183"/>
        <v>ไม่ผ่าน</v>
      </c>
      <c r="Y841" s="30" t="s">
        <v>100</v>
      </c>
      <c r="Z841" s="33"/>
      <c r="AA841" s="13"/>
    </row>
    <row r="842" spans="1:27" hidden="1" x14ac:dyDescent="0.6">
      <c r="A842" s="15">
        <v>20</v>
      </c>
      <c r="B842" s="19" t="s">
        <v>151</v>
      </c>
      <c r="C842" s="30" t="s">
        <v>95</v>
      </c>
      <c r="D842" s="45" t="s">
        <v>48</v>
      </c>
      <c r="E842" s="30" t="str">
        <f t="shared" si="210"/>
        <v>กฟจ</v>
      </c>
      <c r="F842" s="30">
        <v>3</v>
      </c>
      <c r="G842" s="52">
        <v>30</v>
      </c>
      <c r="H842" s="30" t="s">
        <v>153</v>
      </c>
      <c r="I842" s="30">
        <v>29.94</v>
      </c>
      <c r="J842" s="32">
        <f t="shared" si="200"/>
        <v>0.998</v>
      </c>
      <c r="K842" s="30">
        <v>54.98</v>
      </c>
      <c r="L842" s="32">
        <f t="shared" si="204"/>
        <v>1.8326666666666667</v>
      </c>
      <c r="M842" s="30">
        <v>28.44</v>
      </c>
      <c r="N842" s="32">
        <f t="shared" si="201"/>
        <v>0.94800000000000006</v>
      </c>
      <c r="O842" s="45" t="str">
        <f t="shared" si="205"/>
        <v>ผ่าน</v>
      </c>
      <c r="Q842" s="32">
        <f t="shared" si="208"/>
        <v>0</v>
      </c>
      <c r="R842" s="30" t="str">
        <f t="shared" si="209"/>
        <v>ไม่ผ่าน</v>
      </c>
      <c r="S842" s="30"/>
      <c r="T842" s="58">
        <f t="shared" si="206"/>
        <v>0</v>
      </c>
      <c r="U842" s="30" t="str">
        <f t="shared" si="182"/>
        <v>ไม่ผ่าน</v>
      </c>
      <c r="V842" s="33"/>
      <c r="W842" s="58">
        <f t="shared" si="207"/>
        <v>0</v>
      </c>
      <c r="X842" s="30" t="str">
        <f t="shared" si="183"/>
        <v>ไม่ผ่าน</v>
      </c>
      <c r="Y842" s="30" t="s">
        <v>100</v>
      </c>
      <c r="Z842" s="33"/>
      <c r="AA842" s="13"/>
    </row>
    <row r="843" spans="1:27" hidden="1" x14ac:dyDescent="0.6">
      <c r="A843" s="15">
        <v>20</v>
      </c>
      <c r="B843" s="19" t="s">
        <v>151</v>
      </c>
      <c r="C843" s="30" t="s">
        <v>95</v>
      </c>
      <c r="D843" s="45" t="s">
        <v>49</v>
      </c>
      <c r="E843" s="30" t="str">
        <f t="shared" si="210"/>
        <v>กฟส</v>
      </c>
      <c r="F843" s="30">
        <v>3</v>
      </c>
      <c r="G843" s="52">
        <v>30</v>
      </c>
      <c r="H843" s="30" t="s">
        <v>153</v>
      </c>
      <c r="I843" s="30">
        <v>123.78</v>
      </c>
      <c r="J843" s="32">
        <f t="shared" si="200"/>
        <v>4.1260000000000003</v>
      </c>
      <c r="K843" s="30">
        <v>48.42</v>
      </c>
      <c r="L843" s="32">
        <f t="shared" si="204"/>
        <v>1.6140000000000001</v>
      </c>
      <c r="M843" s="30">
        <v>3.25</v>
      </c>
      <c r="N843" s="32">
        <f t="shared" si="201"/>
        <v>0.10833333333333334</v>
      </c>
      <c r="O843" s="45" t="str">
        <f t="shared" si="205"/>
        <v>ไม่ผ่าน</v>
      </c>
      <c r="Q843" s="32">
        <f t="shared" si="208"/>
        <v>0</v>
      </c>
      <c r="R843" s="30" t="str">
        <f t="shared" si="209"/>
        <v>ไม่ผ่าน</v>
      </c>
      <c r="S843" s="30"/>
      <c r="T843" s="58">
        <f t="shared" si="206"/>
        <v>0</v>
      </c>
      <c r="U843" s="30" t="str">
        <f t="shared" si="182"/>
        <v>ไม่ผ่าน</v>
      </c>
      <c r="V843" s="33"/>
      <c r="W843" s="58">
        <f t="shared" si="207"/>
        <v>0</v>
      </c>
      <c r="X843" s="30" t="str">
        <f t="shared" si="183"/>
        <v>ไม่ผ่าน</v>
      </c>
      <c r="Y843" s="30" t="s">
        <v>100</v>
      </c>
      <c r="Z843" s="33"/>
      <c r="AA843" s="13"/>
    </row>
    <row r="844" spans="1:27" hidden="1" x14ac:dyDescent="0.6">
      <c r="A844" s="15">
        <v>20</v>
      </c>
      <c r="B844" s="19" t="s">
        <v>151</v>
      </c>
      <c r="C844" s="30" t="s">
        <v>95</v>
      </c>
      <c r="D844" s="45" t="s">
        <v>50</v>
      </c>
      <c r="E844" s="30" t="str">
        <f t="shared" si="210"/>
        <v>กฟส</v>
      </c>
      <c r="F844" s="30">
        <v>3</v>
      </c>
      <c r="G844" s="52">
        <v>30</v>
      </c>
      <c r="H844" s="30" t="s">
        <v>153</v>
      </c>
      <c r="I844" s="30">
        <v>134.56</v>
      </c>
      <c r="J844" s="32">
        <f t="shared" si="200"/>
        <v>4.4853333333333332</v>
      </c>
      <c r="K844" s="30">
        <v>19.39</v>
      </c>
      <c r="L844" s="32">
        <f t="shared" si="204"/>
        <v>0.64633333333333332</v>
      </c>
      <c r="M844" s="30">
        <v>10.1</v>
      </c>
      <c r="N844" s="32">
        <f t="shared" si="201"/>
        <v>0.33666666666666667</v>
      </c>
      <c r="O844" s="45" t="str">
        <f t="shared" si="205"/>
        <v>ผ่าน</v>
      </c>
      <c r="Q844" s="32">
        <f t="shared" si="208"/>
        <v>0</v>
      </c>
      <c r="R844" s="30" t="str">
        <f t="shared" si="209"/>
        <v>ไม่ผ่าน</v>
      </c>
      <c r="S844" s="30"/>
      <c r="T844" s="58">
        <f t="shared" si="206"/>
        <v>0</v>
      </c>
      <c r="U844" s="30" t="str">
        <f t="shared" si="182"/>
        <v>ไม่ผ่าน</v>
      </c>
      <c r="V844" s="33"/>
      <c r="W844" s="58">
        <f t="shared" si="207"/>
        <v>0</v>
      </c>
      <c r="X844" s="30" t="str">
        <f t="shared" si="183"/>
        <v>ไม่ผ่าน</v>
      </c>
      <c r="Y844" s="30" t="s">
        <v>100</v>
      </c>
      <c r="Z844" s="33"/>
      <c r="AA844" s="13"/>
    </row>
    <row r="845" spans="1:27" hidden="1" x14ac:dyDescent="0.6">
      <c r="A845" s="15">
        <v>20</v>
      </c>
      <c r="B845" s="19" t="s">
        <v>151</v>
      </c>
      <c r="C845" s="30" t="s">
        <v>95</v>
      </c>
      <c r="D845" s="45" t="s">
        <v>51</v>
      </c>
      <c r="E845" s="30" t="str">
        <f t="shared" si="210"/>
        <v>กฟส</v>
      </c>
      <c r="F845" s="30">
        <v>3</v>
      </c>
      <c r="G845" s="52">
        <v>30</v>
      </c>
      <c r="H845" s="30" t="s">
        <v>153</v>
      </c>
      <c r="I845" s="30" t="s">
        <v>105</v>
      </c>
      <c r="J845" s="32" t="e">
        <f t="shared" si="200"/>
        <v>#VALUE!</v>
      </c>
      <c r="K845" s="30">
        <v>0</v>
      </c>
      <c r="L845" s="32">
        <f t="shared" si="204"/>
        <v>0</v>
      </c>
      <c r="M845" s="30">
        <v>0</v>
      </c>
      <c r="N845" s="32">
        <f t="shared" si="201"/>
        <v>0</v>
      </c>
      <c r="O845" s="45" t="str">
        <f t="shared" si="205"/>
        <v>ไม่ผ่าน</v>
      </c>
      <c r="Q845" s="32">
        <f t="shared" si="208"/>
        <v>0</v>
      </c>
      <c r="R845" s="30" t="str">
        <f t="shared" si="209"/>
        <v>ไม่ผ่าน</v>
      </c>
      <c r="S845" s="30"/>
      <c r="T845" s="58">
        <f t="shared" si="206"/>
        <v>0</v>
      </c>
      <c r="U845" s="30" t="str">
        <f t="shared" si="182"/>
        <v>ไม่ผ่าน</v>
      </c>
      <c r="V845" s="33"/>
      <c r="W845" s="58">
        <f t="shared" si="207"/>
        <v>0</v>
      </c>
      <c r="X845" s="30" t="str">
        <f t="shared" si="183"/>
        <v>ไม่ผ่าน</v>
      </c>
      <c r="Y845" s="30" t="s">
        <v>100</v>
      </c>
      <c r="Z845" s="33"/>
      <c r="AA845" s="13"/>
    </row>
    <row r="846" spans="1:27" hidden="1" x14ac:dyDescent="0.6">
      <c r="A846" s="15">
        <v>20</v>
      </c>
      <c r="B846" s="19" t="s">
        <v>151</v>
      </c>
      <c r="C846" s="30" t="s">
        <v>95</v>
      </c>
      <c r="D846" s="45" t="s">
        <v>52</v>
      </c>
      <c r="E846" s="30" t="str">
        <f t="shared" si="210"/>
        <v>กฟจ</v>
      </c>
      <c r="F846" s="30">
        <v>3</v>
      </c>
      <c r="G846" s="52">
        <v>30</v>
      </c>
      <c r="H846" s="30" t="s">
        <v>153</v>
      </c>
      <c r="I846" s="30">
        <v>59.22</v>
      </c>
      <c r="J846" s="32">
        <f t="shared" si="200"/>
        <v>1.974</v>
      </c>
      <c r="K846" s="30">
        <v>89.73</v>
      </c>
      <c r="L846" s="32">
        <f t="shared" si="204"/>
        <v>2.9910000000000001</v>
      </c>
      <c r="M846" s="30">
        <v>166.86</v>
      </c>
      <c r="N846" s="32">
        <f t="shared" si="201"/>
        <v>5.5620000000000003</v>
      </c>
      <c r="O846" s="45" t="str">
        <f t="shared" si="205"/>
        <v>ผ่าน</v>
      </c>
      <c r="Q846" s="32">
        <f t="shared" si="208"/>
        <v>0</v>
      </c>
      <c r="R846" s="30" t="str">
        <f t="shared" si="209"/>
        <v>ไม่ผ่าน</v>
      </c>
      <c r="S846" s="30"/>
      <c r="T846" s="58">
        <f t="shared" si="206"/>
        <v>0</v>
      </c>
      <c r="U846" s="30" t="str">
        <f t="shared" si="182"/>
        <v>ไม่ผ่าน</v>
      </c>
      <c r="V846" s="33"/>
      <c r="W846" s="58">
        <f t="shared" si="207"/>
        <v>0</v>
      </c>
      <c r="X846" s="30" t="str">
        <f t="shared" si="183"/>
        <v>ไม่ผ่าน</v>
      </c>
      <c r="Y846" s="30" t="s">
        <v>100</v>
      </c>
      <c r="Z846" s="33"/>
      <c r="AA846" s="13"/>
    </row>
    <row r="847" spans="1:27" hidden="1" x14ac:dyDescent="0.6">
      <c r="A847" s="15">
        <v>20</v>
      </c>
      <c r="B847" s="19" t="s">
        <v>151</v>
      </c>
      <c r="C847" s="30" t="s">
        <v>95</v>
      </c>
      <c r="D847" s="45" t="s">
        <v>53</v>
      </c>
      <c r="E847" s="30" t="str">
        <f t="shared" si="210"/>
        <v>กฟส</v>
      </c>
      <c r="F847" s="30">
        <v>3</v>
      </c>
      <c r="G847" s="52">
        <v>30</v>
      </c>
      <c r="H847" s="30" t="s">
        <v>153</v>
      </c>
      <c r="I847" s="30">
        <v>323.25</v>
      </c>
      <c r="J847" s="32">
        <f t="shared" si="200"/>
        <v>10.775</v>
      </c>
      <c r="K847" s="30">
        <v>96.03</v>
      </c>
      <c r="L847" s="32">
        <f t="shared" si="204"/>
        <v>3.2010000000000001</v>
      </c>
      <c r="M847" s="30">
        <v>54.06</v>
      </c>
      <c r="N847" s="32">
        <f t="shared" si="201"/>
        <v>1.802</v>
      </c>
      <c r="O847" s="45" t="str">
        <f t="shared" si="205"/>
        <v>ผ่าน</v>
      </c>
      <c r="Q847" s="32">
        <f t="shared" si="208"/>
        <v>0</v>
      </c>
      <c r="R847" s="30" t="str">
        <f t="shared" si="209"/>
        <v>ไม่ผ่าน</v>
      </c>
      <c r="S847" s="30"/>
      <c r="T847" s="58">
        <f t="shared" si="206"/>
        <v>0</v>
      </c>
      <c r="U847" s="30" t="str">
        <f t="shared" si="182"/>
        <v>ไม่ผ่าน</v>
      </c>
      <c r="V847" s="33"/>
      <c r="W847" s="58">
        <f t="shared" si="207"/>
        <v>0</v>
      </c>
      <c r="X847" s="30" t="str">
        <f t="shared" si="183"/>
        <v>ไม่ผ่าน</v>
      </c>
      <c r="Y847" s="30" t="s">
        <v>100</v>
      </c>
      <c r="Z847" s="33"/>
      <c r="AA847" s="13"/>
    </row>
    <row r="848" spans="1:27" hidden="1" x14ac:dyDescent="0.6">
      <c r="A848" s="15">
        <v>20</v>
      </c>
      <c r="B848" s="19" t="s">
        <v>151</v>
      </c>
      <c r="C848" s="30" t="s">
        <v>95</v>
      </c>
      <c r="D848" s="45" t="s">
        <v>54</v>
      </c>
      <c r="E848" s="30" t="str">
        <f t="shared" si="210"/>
        <v>กฟจ</v>
      </c>
      <c r="F848" s="30">
        <v>3</v>
      </c>
      <c r="G848" s="52">
        <v>30</v>
      </c>
      <c r="H848" s="30" t="s">
        <v>153</v>
      </c>
      <c r="I848" s="30" t="s">
        <v>105</v>
      </c>
      <c r="J848" s="32" t="e">
        <f t="shared" si="200"/>
        <v>#VALUE!</v>
      </c>
      <c r="K848" s="30">
        <v>29.18</v>
      </c>
      <c r="L848" s="32">
        <f t="shared" si="204"/>
        <v>0.97266666666666668</v>
      </c>
      <c r="M848" s="30">
        <v>91.02</v>
      </c>
      <c r="N848" s="32">
        <f t="shared" si="201"/>
        <v>3.0339999999999998</v>
      </c>
      <c r="O848" s="45" t="str">
        <f t="shared" si="205"/>
        <v>ผ่าน</v>
      </c>
      <c r="Q848" s="32">
        <f t="shared" si="208"/>
        <v>0</v>
      </c>
      <c r="R848" s="30" t="str">
        <f t="shared" si="209"/>
        <v>ไม่ผ่าน</v>
      </c>
      <c r="S848" s="30"/>
      <c r="T848" s="58">
        <f t="shared" si="206"/>
        <v>0</v>
      </c>
      <c r="U848" s="30" t="str">
        <f t="shared" si="182"/>
        <v>ไม่ผ่าน</v>
      </c>
      <c r="V848" s="33"/>
      <c r="W848" s="58">
        <f t="shared" si="207"/>
        <v>0</v>
      </c>
      <c r="X848" s="30" t="str">
        <f t="shared" si="183"/>
        <v>ไม่ผ่าน</v>
      </c>
      <c r="Y848" s="30" t="s">
        <v>100</v>
      </c>
      <c r="Z848" s="33"/>
      <c r="AA848" s="13"/>
    </row>
    <row r="849" spans="1:27" hidden="1" x14ac:dyDescent="0.6">
      <c r="A849" s="15">
        <v>20</v>
      </c>
      <c r="B849" s="19" t="s">
        <v>151</v>
      </c>
      <c r="C849" s="30" t="s">
        <v>95</v>
      </c>
      <c r="D849" s="45" t="s">
        <v>55</v>
      </c>
      <c r="E849" s="30" t="str">
        <f t="shared" si="210"/>
        <v>กฟส</v>
      </c>
      <c r="F849" s="30">
        <v>3</v>
      </c>
      <c r="G849" s="52">
        <v>30</v>
      </c>
      <c r="H849" s="30" t="s">
        <v>153</v>
      </c>
      <c r="I849" s="30">
        <v>73.7</v>
      </c>
      <c r="J849" s="32">
        <f t="shared" si="200"/>
        <v>2.4566666666666666</v>
      </c>
      <c r="K849" s="30">
        <v>56.76</v>
      </c>
      <c r="L849" s="32">
        <f t="shared" si="204"/>
        <v>1.8919999999999999</v>
      </c>
      <c r="M849" s="30">
        <v>2.77</v>
      </c>
      <c r="N849" s="32">
        <f t="shared" si="201"/>
        <v>9.2333333333333337E-2</v>
      </c>
      <c r="O849" s="45" t="str">
        <f t="shared" si="205"/>
        <v>ไม่ผ่าน</v>
      </c>
      <c r="Q849" s="32">
        <f t="shared" si="208"/>
        <v>0</v>
      </c>
      <c r="R849" s="30" t="str">
        <f t="shared" si="209"/>
        <v>ไม่ผ่าน</v>
      </c>
      <c r="S849" s="30"/>
      <c r="T849" s="58">
        <f t="shared" si="206"/>
        <v>0</v>
      </c>
      <c r="U849" s="30" t="str">
        <f t="shared" si="182"/>
        <v>ไม่ผ่าน</v>
      </c>
      <c r="V849" s="33"/>
      <c r="W849" s="58">
        <f t="shared" si="207"/>
        <v>0</v>
      </c>
      <c r="X849" s="30" t="str">
        <f t="shared" si="183"/>
        <v>ไม่ผ่าน</v>
      </c>
      <c r="Y849" s="30" t="s">
        <v>100</v>
      </c>
      <c r="Z849" s="33"/>
      <c r="AA849" s="13"/>
    </row>
    <row r="850" spans="1:27" hidden="1" x14ac:dyDescent="0.6">
      <c r="A850" s="15">
        <v>20</v>
      </c>
      <c r="B850" s="19" t="s">
        <v>151</v>
      </c>
      <c r="C850" s="30" t="s">
        <v>95</v>
      </c>
      <c r="D850" s="45" t="s">
        <v>56</v>
      </c>
      <c r="E850" s="30" t="str">
        <f t="shared" si="210"/>
        <v>กฟอ</v>
      </c>
      <c r="F850" s="30">
        <v>3</v>
      </c>
      <c r="G850" s="52">
        <v>30</v>
      </c>
      <c r="H850" s="30" t="s">
        <v>153</v>
      </c>
      <c r="I850" s="30">
        <v>72.900000000000006</v>
      </c>
      <c r="J850" s="32">
        <f t="shared" si="200"/>
        <v>2.4300000000000002</v>
      </c>
      <c r="K850" s="30">
        <v>7.87</v>
      </c>
      <c r="L850" s="32">
        <f t="shared" si="204"/>
        <v>0.26233333333333336</v>
      </c>
      <c r="M850" s="30">
        <v>31.83</v>
      </c>
      <c r="N850" s="32">
        <f t="shared" si="201"/>
        <v>1.0609999999999999</v>
      </c>
      <c r="O850" s="45" t="str">
        <f t="shared" si="205"/>
        <v>ผ่าน</v>
      </c>
      <c r="Q850" s="32">
        <f t="shared" si="208"/>
        <v>0</v>
      </c>
      <c r="R850" s="30" t="str">
        <f t="shared" si="209"/>
        <v>ไม่ผ่าน</v>
      </c>
      <c r="S850" s="30"/>
      <c r="T850" s="58">
        <f t="shared" si="206"/>
        <v>0</v>
      </c>
      <c r="U850" s="30" t="str">
        <f t="shared" si="182"/>
        <v>ไม่ผ่าน</v>
      </c>
      <c r="V850" s="33"/>
      <c r="W850" s="58">
        <f t="shared" si="207"/>
        <v>0</v>
      </c>
      <c r="X850" s="30" t="str">
        <f t="shared" si="183"/>
        <v>ไม่ผ่าน</v>
      </c>
      <c r="Y850" s="30" t="s">
        <v>100</v>
      </c>
      <c r="Z850" s="33"/>
      <c r="AA850" s="13"/>
    </row>
    <row r="851" spans="1:27" hidden="1" x14ac:dyDescent="0.6">
      <c r="A851" s="15">
        <v>20</v>
      </c>
      <c r="B851" s="19" t="s">
        <v>151</v>
      </c>
      <c r="C851" s="30" t="s">
        <v>95</v>
      </c>
      <c r="D851" s="45" t="s">
        <v>57</v>
      </c>
      <c r="E851" s="30" t="str">
        <f t="shared" si="210"/>
        <v>กฟส</v>
      </c>
      <c r="F851" s="30">
        <v>3</v>
      </c>
      <c r="G851" s="52">
        <v>30</v>
      </c>
      <c r="H851" s="30" t="s">
        <v>153</v>
      </c>
      <c r="I851" s="30">
        <v>642.84</v>
      </c>
      <c r="J851" s="32">
        <f t="shared" si="200"/>
        <v>21.428000000000001</v>
      </c>
      <c r="K851" s="30">
        <v>100</v>
      </c>
      <c r="L851" s="32">
        <f t="shared" si="204"/>
        <v>3.3333333333333335</v>
      </c>
      <c r="M851" s="30">
        <v>88.03</v>
      </c>
      <c r="N851" s="32">
        <f t="shared" si="201"/>
        <v>2.9343333333333335</v>
      </c>
      <c r="O851" s="45" t="str">
        <f t="shared" si="205"/>
        <v>ผ่าน</v>
      </c>
      <c r="Q851" s="32">
        <f t="shared" si="208"/>
        <v>0</v>
      </c>
      <c r="R851" s="30" t="str">
        <f t="shared" si="209"/>
        <v>ไม่ผ่าน</v>
      </c>
      <c r="S851" s="30"/>
      <c r="T851" s="58">
        <f t="shared" si="206"/>
        <v>0</v>
      </c>
      <c r="U851" s="30" t="str">
        <f t="shared" si="182"/>
        <v>ไม่ผ่าน</v>
      </c>
      <c r="V851" s="33"/>
      <c r="W851" s="58">
        <f t="shared" si="207"/>
        <v>0</v>
      </c>
      <c r="X851" s="30" t="str">
        <f t="shared" si="183"/>
        <v>ไม่ผ่าน</v>
      </c>
      <c r="Y851" s="30" t="s">
        <v>100</v>
      </c>
      <c r="Z851" s="33"/>
      <c r="AA851" s="13"/>
    </row>
    <row r="852" spans="1:27" hidden="1" x14ac:dyDescent="0.6">
      <c r="A852" s="15">
        <v>20</v>
      </c>
      <c r="B852" s="19" t="s">
        <v>151</v>
      </c>
      <c r="C852" s="30" t="s">
        <v>95</v>
      </c>
      <c r="D852" s="45" t="s">
        <v>58</v>
      </c>
      <c r="E852" s="30" t="str">
        <f t="shared" si="210"/>
        <v>กฟอ</v>
      </c>
      <c r="F852" s="30">
        <v>3</v>
      </c>
      <c r="G852" s="52">
        <v>30</v>
      </c>
      <c r="H852" s="30" t="s">
        <v>153</v>
      </c>
      <c r="I852" s="30" t="s">
        <v>105</v>
      </c>
      <c r="J852" s="32" t="e">
        <f t="shared" si="200"/>
        <v>#VALUE!</v>
      </c>
      <c r="K852" s="30">
        <v>115.94</v>
      </c>
      <c r="L852" s="32">
        <f t="shared" si="204"/>
        <v>3.8646666666666665</v>
      </c>
      <c r="M852" s="30">
        <v>50.49</v>
      </c>
      <c r="N852" s="32">
        <f t="shared" si="201"/>
        <v>1.6830000000000001</v>
      </c>
      <c r="O852" s="45" t="str">
        <f t="shared" si="205"/>
        <v>ผ่าน</v>
      </c>
      <c r="Q852" s="32">
        <f t="shared" si="208"/>
        <v>0</v>
      </c>
      <c r="R852" s="30" t="str">
        <f t="shared" si="209"/>
        <v>ไม่ผ่าน</v>
      </c>
      <c r="S852" s="30"/>
      <c r="T852" s="58">
        <f t="shared" si="206"/>
        <v>0</v>
      </c>
      <c r="U852" s="30" t="str">
        <f t="shared" si="182"/>
        <v>ไม่ผ่าน</v>
      </c>
      <c r="V852" s="33"/>
      <c r="W852" s="58">
        <f t="shared" si="207"/>
        <v>0</v>
      </c>
      <c r="X852" s="30" t="str">
        <f t="shared" si="183"/>
        <v>ไม่ผ่าน</v>
      </c>
      <c r="Y852" s="30" t="s">
        <v>100</v>
      </c>
      <c r="Z852" s="33"/>
      <c r="AA852" s="13"/>
    </row>
    <row r="853" spans="1:27" hidden="1" x14ac:dyDescent="0.6">
      <c r="A853" s="15">
        <v>20</v>
      </c>
      <c r="B853" s="19" t="s">
        <v>151</v>
      </c>
      <c r="C853" s="30" t="s">
        <v>95</v>
      </c>
      <c r="D853" s="45" t="s">
        <v>59</v>
      </c>
      <c r="E853" s="30" t="str">
        <f t="shared" si="210"/>
        <v>กฟส</v>
      </c>
      <c r="F853" s="30">
        <v>3</v>
      </c>
      <c r="G853" s="52">
        <v>30</v>
      </c>
      <c r="H853" s="30" t="s">
        <v>153</v>
      </c>
      <c r="I853" s="30">
        <v>822.94</v>
      </c>
      <c r="J853" s="32">
        <f t="shared" si="200"/>
        <v>27.431333333333335</v>
      </c>
      <c r="K853" s="30">
        <v>45.53</v>
      </c>
      <c r="L853" s="32">
        <f t="shared" si="204"/>
        <v>1.5176666666666667</v>
      </c>
      <c r="M853" s="30">
        <v>39.51</v>
      </c>
      <c r="N853" s="32">
        <f t="shared" si="201"/>
        <v>1.3169999999999999</v>
      </c>
      <c r="O853" s="45" t="str">
        <f t="shared" si="205"/>
        <v>ผ่าน</v>
      </c>
      <c r="Q853" s="32">
        <f t="shared" si="208"/>
        <v>0</v>
      </c>
      <c r="R853" s="30" t="str">
        <f t="shared" si="209"/>
        <v>ไม่ผ่าน</v>
      </c>
      <c r="S853" s="30"/>
      <c r="T853" s="58">
        <f t="shared" si="206"/>
        <v>0</v>
      </c>
      <c r="U853" s="30" t="str">
        <f t="shared" si="182"/>
        <v>ไม่ผ่าน</v>
      </c>
      <c r="V853" s="33"/>
      <c r="W853" s="58">
        <f t="shared" si="207"/>
        <v>0</v>
      </c>
      <c r="X853" s="30" t="str">
        <f t="shared" si="183"/>
        <v>ไม่ผ่าน</v>
      </c>
      <c r="Y853" s="30" t="s">
        <v>100</v>
      </c>
      <c r="Z853" s="33"/>
      <c r="AA853" s="13"/>
    </row>
    <row r="854" spans="1:27" hidden="1" x14ac:dyDescent="0.6">
      <c r="A854" s="15">
        <v>20</v>
      </c>
      <c r="B854" s="19" t="s">
        <v>151</v>
      </c>
      <c r="C854" s="30" t="s">
        <v>95</v>
      </c>
      <c r="D854" s="45" t="s">
        <v>60</v>
      </c>
      <c r="E854" s="30" t="str">
        <f t="shared" si="210"/>
        <v>กฟอ</v>
      </c>
      <c r="F854" s="30">
        <v>3</v>
      </c>
      <c r="G854" s="52">
        <v>30</v>
      </c>
      <c r="H854" s="30" t="s">
        <v>153</v>
      </c>
      <c r="I854" s="30">
        <v>0.7</v>
      </c>
      <c r="J854" s="32">
        <f t="shared" si="200"/>
        <v>2.3333333333333331E-2</v>
      </c>
      <c r="K854" s="30">
        <v>21.82</v>
      </c>
      <c r="L854" s="32">
        <f t="shared" si="204"/>
        <v>0.72733333333333339</v>
      </c>
      <c r="M854" s="30">
        <v>49.23</v>
      </c>
      <c r="N854" s="32">
        <f t="shared" si="201"/>
        <v>1.6409999999999998</v>
      </c>
      <c r="O854" s="45" t="str">
        <f t="shared" si="205"/>
        <v>ผ่าน</v>
      </c>
      <c r="Q854" s="32">
        <f t="shared" si="208"/>
        <v>0</v>
      </c>
      <c r="R854" s="30" t="str">
        <f t="shared" si="209"/>
        <v>ไม่ผ่าน</v>
      </c>
      <c r="S854" s="30"/>
      <c r="T854" s="58">
        <f t="shared" si="206"/>
        <v>0</v>
      </c>
      <c r="U854" s="30" t="str">
        <f t="shared" si="182"/>
        <v>ไม่ผ่าน</v>
      </c>
      <c r="V854" s="33"/>
      <c r="W854" s="58">
        <f t="shared" si="207"/>
        <v>0</v>
      </c>
      <c r="X854" s="30" t="str">
        <f t="shared" si="183"/>
        <v>ไม่ผ่าน</v>
      </c>
      <c r="Y854" s="30" t="s">
        <v>100</v>
      </c>
      <c r="Z854" s="33"/>
      <c r="AA854" s="13"/>
    </row>
    <row r="855" spans="1:27" hidden="1" x14ac:dyDescent="0.6">
      <c r="A855" s="15">
        <v>20</v>
      </c>
      <c r="B855" s="19" t="s">
        <v>151</v>
      </c>
      <c r="C855" s="30" t="s">
        <v>95</v>
      </c>
      <c r="D855" s="45" t="s">
        <v>61</v>
      </c>
      <c r="E855" s="30" t="str">
        <f t="shared" si="210"/>
        <v>กฟส</v>
      </c>
      <c r="F855" s="30">
        <v>3</v>
      </c>
      <c r="G855" s="52">
        <v>30</v>
      </c>
      <c r="H855" s="30" t="s">
        <v>153</v>
      </c>
      <c r="I855" s="30">
        <v>112.93</v>
      </c>
      <c r="J855" s="32">
        <f t="shared" si="200"/>
        <v>3.7643333333333335</v>
      </c>
      <c r="K855" s="30">
        <v>134.26</v>
      </c>
      <c r="L855" s="32">
        <f t="shared" si="204"/>
        <v>4.4753333333333334</v>
      </c>
      <c r="M855" s="30">
        <v>41.75</v>
      </c>
      <c r="N855" s="32">
        <f t="shared" si="201"/>
        <v>1.3916666666666666</v>
      </c>
      <c r="O855" s="45" t="str">
        <f t="shared" si="205"/>
        <v>ผ่าน</v>
      </c>
      <c r="Q855" s="32">
        <f t="shared" si="208"/>
        <v>0</v>
      </c>
      <c r="R855" s="30" t="str">
        <f t="shared" si="209"/>
        <v>ไม่ผ่าน</v>
      </c>
      <c r="S855" s="30"/>
      <c r="T855" s="58">
        <f t="shared" si="206"/>
        <v>0</v>
      </c>
      <c r="U855" s="30" t="str">
        <f t="shared" si="182"/>
        <v>ไม่ผ่าน</v>
      </c>
      <c r="V855" s="33"/>
      <c r="W855" s="58">
        <f t="shared" si="207"/>
        <v>0</v>
      </c>
      <c r="X855" s="30" t="str">
        <f t="shared" si="183"/>
        <v>ไม่ผ่าน</v>
      </c>
      <c r="Y855" s="30" t="s">
        <v>100</v>
      </c>
      <c r="Z855" s="33"/>
      <c r="AA855" s="13"/>
    </row>
    <row r="856" spans="1:27" hidden="1" x14ac:dyDescent="0.6">
      <c r="A856" s="15">
        <v>20</v>
      </c>
      <c r="B856" s="19" t="s">
        <v>151</v>
      </c>
      <c r="C856" s="30" t="s">
        <v>95</v>
      </c>
      <c r="D856" s="45" t="s">
        <v>62</v>
      </c>
      <c r="E856" s="30" t="str">
        <f t="shared" si="210"/>
        <v>กฟอ</v>
      </c>
      <c r="F856" s="30">
        <v>3</v>
      </c>
      <c r="G856" s="52">
        <v>30</v>
      </c>
      <c r="H856" s="30" t="s">
        <v>153</v>
      </c>
      <c r="I856" s="30">
        <v>131.59</v>
      </c>
      <c r="J856" s="32">
        <f t="shared" si="200"/>
        <v>4.3863333333333339</v>
      </c>
      <c r="K856" s="30">
        <v>14.63</v>
      </c>
      <c r="L856" s="32">
        <f t="shared" si="204"/>
        <v>0.48766666666666669</v>
      </c>
      <c r="M856" s="30">
        <v>4.66</v>
      </c>
      <c r="N856" s="32">
        <f t="shared" si="201"/>
        <v>0.15533333333333335</v>
      </c>
      <c r="O856" s="45" t="str">
        <f t="shared" si="205"/>
        <v>ไม่ผ่าน</v>
      </c>
      <c r="Q856" s="32">
        <f t="shared" si="208"/>
        <v>0</v>
      </c>
      <c r="R856" s="30" t="str">
        <f t="shared" si="209"/>
        <v>ไม่ผ่าน</v>
      </c>
      <c r="S856" s="30"/>
      <c r="T856" s="58">
        <f t="shared" si="206"/>
        <v>0</v>
      </c>
      <c r="U856" s="30" t="str">
        <f t="shared" si="182"/>
        <v>ไม่ผ่าน</v>
      </c>
      <c r="V856" s="33"/>
      <c r="W856" s="58">
        <f t="shared" si="207"/>
        <v>0</v>
      </c>
      <c r="X856" s="30" t="str">
        <f t="shared" si="183"/>
        <v>ไม่ผ่าน</v>
      </c>
      <c r="Y856" s="30" t="s">
        <v>100</v>
      </c>
      <c r="Z856" s="33"/>
      <c r="AA856" s="13"/>
    </row>
    <row r="857" spans="1:27" hidden="1" x14ac:dyDescent="0.6">
      <c r="A857" s="15">
        <v>20</v>
      </c>
      <c r="B857" s="19" t="s">
        <v>151</v>
      </c>
      <c r="C857" s="30" t="s">
        <v>95</v>
      </c>
      <c r="D857" s="45" t="s">
        <v>63</v>
      </c>
      <c r="E857" s="30" t="str">
        <f t="shared" si="210"/>
        <v>กฟส</v>
      </c>
      <c r="F857" s="30">
        <v>3</v>
      </c>
      <c r="G857" s="52">
        <v>30</v>
      </c>
      <c r="H857" s="30" t="s">
        <v>153</v>
      </c>
      <c r="I857" s="30">
        <v>34.799999999999997</v>
      </c>
      <c r="J857" s="32">
        <f t="shared" si="200"/>
        <v>1.1599999999999999</v>
      </c>
      <c r="K857" s="30">
        <v>85.69</v>
      </c>
      <c r="L857" s="32">
        <f t="shared" si="204"/>
        <v>2.8563333333333332</v>
      </c>
      <c r="M857" s="30">
        <v>33.68</v>
      </c>
      <c r="N857" s="32">
        <f t="shared" si="201"/>
        <v>1.1226666666666667</v>
      </c>
      <c r="O857" s="45" t="str">
        <f t="shared" si="205"/>
        <v>ผ่าน</v>
      </c>
      <c r="Q857" s="32">
        <f t="shared" si="208"/>
        <v>0</v>
      </c>
      <c r="R857" s="30" t="str">
        <f t="shared" si="209"/>
        <v>ไม่ผ่าน</v>
      </c>
      <c r="S857" s="30"/>
      <c r="T857" s="58">
        <f t="shared" si="206"/>
        <v>0</v>
      </c>
      <c r="U857" s="30" t="str">
        <f t="shared" si="182"/>
        <v>ไม่ผ่าน</v>
      </c>
      <c r="V857" s="33"/>
      <c r="W857" s="58">
        <f t="shared" si="207"/>
        <v>0</v>
      </c>
      <c r="X857" s="30" t="str">
        <f t="shared" si="183"/>
        <v>ไม่ผ่าน</v>
      </c>
      <c r="Y857" s="30" t="s">
        <v>100</v>
      </c>
      <c r="Z857" s="33"/>
      <c r="AA857" s="13"/>
    </row>
    <row r="858" spans="1:27" hidden="1" x14ac:dyDescent="0.6">
      <c r="A858" s="15">
        <v>20</v>
      </c>
      <c r="B858" s="19" t="s">
        <v>151</v>
      </c>
      <c r="C858" s="30" t="s">
        <v>95</v>
      </c>
      <c r="D858" s="45" t="s">
        <v>64</v>
      </c>
      <c r="E858" s="30" t="str">
        <f t="shared" si="210"/>
        <v>กฟส</v>
      </c>
      <c r="F858" s="30">
        <v>3</v>
      </c>
      <c r="G858" s="52">
        <v>30</v>
      </c>
      <c r="H858" s="30" t="s">
        <v>153</v>
      </c>
      <c r="I858" s="30">
        <v>716.84</v>
      </c>
      <c r="J858" s="32">
        <f t="shared" si="200"/>
        <v>23.894666666666669</v>
      </c>
      <c r="K858" s="30">
        <v>100</v>
      </c>
      <c r="L858" s="32">
        <f t="shared" si="204"/>
        <v>3.3333333333333335</v>
      </c>
      <c r="M858" s="30">
        <v>3.85</v>
      </c>
      <c r="N858" s="32">
        <f t="shared" si="201"/>
        <v>0.12833333333333333</v>
      </c>
      <c r="O858" s="45" t="str">
        <f t="shared" si="205"/>
        <v>ไม่ผ่าน</v>
      </c>
      <c r="Q858" s="32">
        <f t="shared" si="208"/>
        <v>0</v>
      </c>
      <c r="R858" s="30" t="str">
        <f t="shared" si="209"/>
        <v>ไม่ผ่าน</v>
      </c>
      <c r="S858" s="30"/>
      <c r="T858" s="58">
        <f t="shared" si="206"/>
        <v>0</v>
      </c>
      <c r="U858" s="30" t="str">
        <f t="shared" si="182"/>
        <v>ไม่ผ่าน</v>
      </c>
      <c r="V858" s="33"/>
      <c r="W858" s="58">
        <f t="shared" si="207"/>
        <v>0</v>
      </c>
      <c r="X858" s="30" t="str">
        <f t="shared" si="183"/>
        <v>ไม่ผ่าน</v>
      </c>
      <c r="Y858" s="30" t="s">
        <v>100</v>
      </c>
      <c r="Z858" s="33"/>
      <c r="AA858" s="13"/>
    </row>
    <row r="859" spans="1:27" hidden="1" x14ac:dyDescent="0.6">
      <c r="A859" s="15">
        <v>20</v>
      </c>
      <c r="B859" s="19" t="s">
        <v>151</v>
      </c>
      <c r="C859" s="30" t="s">
        <v>95</v>
      </c>
      <c r="D859" s="45" t="s">
        <v>65</v>
      </c>
      <c r="E859" s="30" t="str">
        <f t="shared" si="210"/>
        <v>กฟอ</v>
      </c>
      <c r="F859" s="30">
        <v>3</v>
      </c>
      <c r="G859" s="52">
        <v>30</v>
      </c>
      <c r="H859" s="30" t="s">
        <v>153</v>
      </c>
      <c r="I859" s="30">
        <v>23.43</v>
      </c>
      <c r="J859" s="32">
        <f t="shared" si="200"/>
        <v>0.78100000000000003</v>
      </c>
      <c r="K859" s="30">
        <v>21.31</v>
      </c>
      <c r="L859" s="32">
        <f t="shared" si="204"/>
        <v>0.71033333333333326</v>
      </c>
      <c r="M859" s="30">
        <v>1.42</v>
      </c>
      <c r="N859" s="32">
        <f t="shared" si="201"/>
        <v>4.7333333333333331E-2</v>
      </c>
      <c r="O859" s="45" t="str">
        <f t="shared" si="205"/>
        <v>ไม่ผ่าน</v>
      </c>
      <c r="Q859" s="32">
        <f t="shared" si="208"/>
        <v>0</v>
      </c>
      <c r="R859" s="30" t="str">
        <f t="shared" si="209"/>
        <v>ไม่ผ่าน</v>
      </c>
      <c r="S859" s="30"/>
      <c r="T859" s="58">
        <f t="shared" si="206"/>
        <v>0</v>
      </c>
      <c r="U859" s="30" t="str">
        <f t="shared" si="182"/>
        <v>ไม่ผ่าน</v>
      </c>
      <c r="V859" s="33"/>
      <c r="W859" s="58">
        <f t="shared" si="207"/>
        <v>0</v>
      </c>
      <c r="X859" s="30" t="str">
        <f t="shared" si="183"/>
        <v>ไม่ผ่าน</v>
      </c>
      <c r="Y859" s="30" t="s">
        <v>100</v>
      </c>
      <c r="Z859" s="33"/>
      <c r="AA859" s="13"/>
    </row>
    <row r="860" spans="1:27" x14ac:dyDescent="0.6">
      <c r="A860" s="15">
        <v>20</v>
      </c>
      <c r="B860" s="19" t="s">
        <v>151</v>
      </c>
      <c r="C860" s="30" t="s">
        <v>95</v>
      </c>
      <c r="D860" s="45" t="s">
        <v>66</v>
      </c>
      <c r="E860" s="30" t="str">
        <f t="shared" si="210"/>
        <v>กฟส</v>
      </c>
      <c r="F860" s="30">
        <v>3</v>
      </c>
      <c r="G860" s="52">
        <v>30</v>
      </c>
      <c r="H860" s="30" t="s">
        <v>153</v>
      </c>
      <c r="I860" s="30" t="s">
        <v>105</v>
      </c>
      <c r="J860" s="32" t="e">
        <f t="shared" si="200"/>
        <v>#VALUE!</v>
      </c>
      <c r="K860" s="30">
        <v>86.59</v>
      </c>
      <c r="L860" s="32">
        <f t="shared" si="204"/>
        <v>2.8863333333333334</v>
      </c>
      <c r="M860" s="30">
        <v>16.899999999999999</v>
      </c>
      <c r="N860" s="32">
        <f t="shared" si="201"/>
        <v>0.56333333333333324</v>
      </c>
      <c r="O860" s="45" t="str">
        <f t="shared" si="205"/>
        <v>ผ่าน</v>
      </c>
      <c r="Q860" s="32">
        <f t="shared" si="208"/>
        <v>0</v>
      </c>
      <c r="R860" s="30" t="str">
        <f t="shared" si="209"/>
        <v>ไม่ผ่าน</v>
      </c>
      <c r="S860" s="30"/>
      <c r="T860" s="58">
        <f t="shared" si="206"/>
        <v>0</v>
      </c>
      <c r="U860" s="30" t="str">
        <f t="shared" si="182"/>
        <v>ไม่ผ่าน</v>
      </c>
      <c r="V860" s="33"/>
      <c r="W860" s="58">
        <f t="shared" si="207"/>
        <v>0</v>
      </c>
      <c r="X860" s="30" t="str">
        <f t="shared" si="183"/>
        <v>ไม่ผ่าน</v>
      </c>
      <c r="Y860" s="30" t="s">
        <v>100</v>
      </c>
      <c r="Z860" s="33"/>
      <c r="AA860" s="13"/>
    </row>
    <row r="861" spans="1:27" hidden="1" x14ac:dyDescent="0.6">
      <c r="A861" s="15">
        <v>20</v>
      </c>
      <c r="B861" s="19" t="s">
        <v>151</v>
      </c>
      <c r="C861" s="30" t="s">
        <v>95</v>
      </c>
      <c r="D861" s="45" t="s">
        <v>67</v>
      </c>
      <c r="E861" s="30" t="str">
        <f t="shared" si="210"/>
        <v>กฟอ</v>
      </c>
      <c r="F861" s="30">
        <v>3</v>
      </c>
      <c r="G861" s="52">
        <v>30</v>
      </c>
      <c r="H861" s="30" t="s">
        <v>153</v>
      </c>
      <c r="I861" s="30">
        <v>650.01</v>
      </c>
      <c r="J861" s="32">
        <f t="shared" si="200"/>
        <v>21.666999999999998</v>
      </c>
      <c r="K861" s="30">
        <v>90.87</v>
      </c>
      <c r="L861" s="32">
        <f t="shared" ref="L861:L924" si="211">K861/G861</f>
        <v>3.0290000000000004</v>
      </c>
      <c r="M861" s="30">
        <v>1102.04</v>
      </c>
      <c r="N861" s="32">
        <f t="shared" si="201"/>
        <v>36.734666666666662</v>
      </c>
      <c r="O861" s="45" t="str">
        <f t="shared" ref="O861:O924" si="212">IFERROR(IF(AND(G861&lt;&gt;0,N861&lt;25%),"ไม่ผ่าน","ผ่าน"),"ผ่าน")</f>
        <v>ผ่าน</v>
      </c>
      <c r="Q861" s="32">
        <f t="shared" ref="Q861:Q924" si="213">P861/G861</f>
        <v>0</v>
      </c>
      <c r="R861" s="30" t="str">
        <f t="shared" ref="R861:R924" si="214">IFERROR(IF(AND(G861&lt;&gt;0,Q861&lt;33%),"ไม่ผ่าน","ผ่าน"),"ผ่าน")</f>
        <v>ไม่ผ่าน</v>
      </c>
      <c r="S861" s="30"/>
      <c r="T861" s="58">
        <f t="shared" ref="T861:T924" si="215">S861/G861</f>
        <v>0</v>
      </c>
      <c r="U861" s="30" t="str">
        <f t="shared" si="182"/>
        <v>ไม่ผ่าน</v>
      </c>
      <c r="V861" s="33"/>
      <c r="W861" s="58">
        <f t="shared" ref="W861:W924" si="216">V861/G861</f>
        <v>0</v>
      </c>
      <c r="X861" s="30" t="str">
        <f t="shared" si="183"/>
        <v>ไม่ผ่าน</v>
      </c>
      <c r="Y861" s="30" t="s">
        <v>100</v>
      </c>
      <c r="Z861" s="33"/>
      <c r="AA861" s="13"/>
    </row>
    <row r="862" spans="1:27" hidden="1" x14ac:dyDescent="0.6">
      <c r="A862" s="15">
        <v>20</v>
      </c>
      <c r="B862" s="19" t="s">
        <v>151</v>
      </c>
      <c r="C862" s="30" t="s">
        <v>95</v>
      </c>
      <c r="D862" s="45" t="s">
        <v>68</v>
      </c>
      <c r="E862" s="30" t="str">
        <f t="shared" si="210"/>
        <v>กฟส</v>
      </c>
      <c r="F862" s="30">
        <v>3</v>
      </c>
      <c r="G862" s="52">
        <v>30</v>
      </c>
      <c r="H862" s="30" t="s">
        <v>153</v>
      </c>
      <c r="I862" s="30" t="s">
        <v>105</v>
      </c>
      <c r="J862" s="32" t="e">
        <f t="shared" si="200"/>
        <v>#VALUE!</v>
      </c>
      <c r="K862" s="30">
        <v>100</v>
      </c>
      <c r="L862" s="32">
        <f t="shared" si="211"/>
        <v>3.3333333333333335</v>
      </c>
      <c r="M862" s="30">
        <v>4027.18</v>
      </c>
      <c r="N862" s="32">
        <f t="shared" si="201"/>
        <v>134.23933333333332</v>
      </c>
      <c r="O862" s="45" t="str">
        <f t="shared" si="212"/>
        <v>ผ่าน</v>
      </c>
      <c r="Q862" s="32">
        <f t="shared" si="213"/>
        <v>0</v>
      </c>
      <c r="R862" s="30" t="str">
        <f t="shared" si="214"/>
        <v>ไม่ผ่าน</v>
      </c>
      <c r="S862" s="30"/>
      <c r="T862" s="58">
        <f t="shared" si="215"/>
        <v>0</v>
      </c>
      <c r="U862" s="30" t="str">
        <f t="shared" si="182"/>
        <v>ไม่ผ่าน</v>
      </c>
      <c r="V862" s="33"/>
      <c r="W862" s="58">
        <f t="shared" si="216"/>
        <v>0</v>
      </c>
      <c r="X862" s="30" t="str">
        <f t="shared" si="183"/>
        <v>ไม่ผ่าน</v>
      </c>
      <c r="Y862" s="30" t="s">
        <v>100</v>
      </c>
      <c r="Z862" s="33"/>
      <c r="AA862" s="13"/>
    </row>
    <row r="863" spans="1:27" hidden="1" x14ac:dyDescent="0.6">
      <c r="A863" s="15">
        <v>21</v>
      </c>
      <c r="B863" s="19" t="s">
        <v>154</v>
      </c>
      <c r="C863" s="30" t="s">
        <v>95</v>
      </c>
      <c r="D863" s="45" t="s">
        <v>23</v>
      </c>
      <c r="E863" s="30" t="s">
        <v>24</v>
      </c>
      <c r="F863" s="30">
        <v>3</v>
      </c>
      <c r="G863" s="49">
        <v>1</v>
      </c>
      <c r="H863" s="30" t="s">
        <v>1</v>
      </c>
      <c r="I863" s="30" t="s">
        <v>155</v>
      </c>
      <c r="J863" s="32" t="e">
        <f t="shared" si="200"/>
        <v>#VALUE!</v>
      </c>
      <c r="K863" s="30" t="s">
        <v>155</v>
      </c>
      <c r="L863" s="32" t="e">
        <f t="shared" si="211"/>
        <v>#VALUE!</v>
      </c>
      <c r="M863" s="30" t="s">
        <v>155</v>
      </c>
      <c r="N863" s="32" t="e">
        <f t="shared" si="201"/>
        <v>#VALUE!</v>
      </c>
      <c r="O863" s="45" t="str">
        <f t="shared" si="212"/>
        <v>ผ่าน</v>
      </c>
      <c r="Q863" s="32">
        <f t="shared" si="213"/>
        <v>0</v>
      </c>
      <c r="R863" s="30" t="str">
        <f t="shared" si="214"/>
        <v>ไม่ผ่าน</v>
      </c>
      <c r="S863" s="30"/>
      <c r="T863" s="58">
        <f t="shared" si="215"/>
        <v>0</v>
      </c>
      <c r="U863" s="30" t="str">
        <f t="shared" si="182"/>
        <v>ไม่ผ่าน</v>
      </c>
      <c r="V863" s="33"/>
      <c r="W863" s="58">
        <f t="shared" si="216"/>
        <v>0</v>
      </c>
      <c r="X863" s="30" t="str">
        <f t="shared" si="183"/>
        <v>ไม่ผ่าน</v>
      </c>
      <c r="Y863" s="30" t="str">
        <f>D863</f>
        <v>กบล.</v>
      </c>
      <c r="Z863" s="33" t="s">
        <v>97</v>
      </c>
      <c r="AA863" s="13"/>
    </row>
    <row r="864" spans="1:27" hidden="1" x14ac:dyDescent="0.6">
      <c r="A864" s="15">
        <v>21</v>
      </c>
      <c r="B864" s="19" t="s">
        <v>156</v>
      </c>
      <c r="C864" s="30" t="s">
        <v>95</v>
      </c>
      <c r="D864" s="45" t="s">
        <v>27</v>
      </c>
      <c r="E864" s="30" t="str">
        <f t="shared" ref="E864:E904" si="217">LEFT(D864,3)</f>
        <v>กฟจ</v>
      </c>
      <c r="F864" s="30">
        <v>3</v>
      </c>
      <c r="G864" s="49">
        <v>1</v>
      </c>
      <c r="H864" s="30" t="s">
        <v>1</v>
      </c>
      <c r="I864" s="30" t="s">
        <v>155</v>
      </c>
      <c r="J864" s="32" t="e">
        <f t="shared" si="200"/>
        <v>#VALUE!</v>
      </c>
      <c r="K864" s="30" t="s">
        <v>155</v>
      </c>
      <c r="L864" s="32" t="e">
        <f t="shared" si="211"/>
        <v>#VALUE!</v>
      </c>
      <c r="M864" s="30" t="s">
        <v>155</v>
      </c>
      <c r="N864" s="32" t="e">
        <f t="shared" si="201"/>
        <v>#VALUE!</v>
      </c>
      <c r="O864" s="45" t="str">
        <f t="shared" si="212"/>
        <v>ผ่าน</v>
      </c>
      <c r="Q864" s="32">
        <f t="shared" si="213"/>
        <v>0</v>
      </c>
      <c r="R864" s="30" t="str">
        <f t="shared" si="214"/>
        <v>ไม่ผ่าน</v>
      </c>
      <c r="S864" s="30"/>
      <c r="T864" s="58">
        <f t="shared" si="215"/>
        <v>0</v>
      </c>
      <c r="U864" s="30" t="str">
        <f t="shared" si="182"/>
        <v>ไม่ผ่าน</v>
      </c>
      <c r="V864" s="33"/>
      <c r="W864" s="58">
        <f t="shared" si="216"/>
        <v>0</v>
      </c>
      <c r="X864" s="30" t="str">
        <f t="shared" si="183"/>
        <v>ไม่ผ่าน</v>
      </c>
      <c r="Y864" s="30" t="s">
        <v>23</v>
      </c>
      <c r="Z864" s="33"/>
      <c r="AA864" s="13"/>
    </row>
    <row r="865" spans="1:27" hidden="1" x14ac:dyDescent="0.6">
      <c r="A865" s="15">
        <v>21</v>
      </c>
      <c r="B865" s="19" t="s">
        <v>157</v>
      </c>
      <c r="C865" s="30" t="s">
        <v>95</v>
      </c>
      <c r="D865" s="45" t="s">
        <v>28</v>
      </c>
      <c r="E865" s="30" t="str">
        <f t="shared" si="217"/>
        <v>กฟส</v>
      </c>
      <c r="F865" s="30">
        <v>3</v>
      </c>
      <c r="G865" s="49">
        <v>1</v>
      </c>
      <c r="H865" s="30" t="s">
        <v>1</v>
      </c>
      <c r="I865" s="30" t="s">
        <v>155</v>
      </c>
      <c r="J865" s="32" t="e">
        <f t="shared" si="200"/>
        <v>#VALUE!</v>
      </c>
      <c r="K865" s="30" t="s">
        <v>155</v>
      </c>
      <c r="L865" s="32" t="e">
        <f t="shared" si="211"/>
        <v>#VALUE!</v>
      </c>
      <c r="M865" s="30" t="s">
        <v>155</v>
      </c>
      <c r="N865" s="32" t="e">
        <f t="shared" si="201"/>
        <v>#VALUE!</v>
      </c>
      <c r="O865" s="45" t="str">
        <f t="shared" si="212"/>
        <v>ผ่าน</v>
      </c>
      <c r="Q865" s="32">
        <f t="shared" si="213"/>
        <v>0</v>
      </c>
      <c r="R865" s="30" t="str">
        <f t="shared" si="214"/>
        <v>ไม่ผ่าน</v>
      </c>
      <c r="S865" s="30"/>
      <c r="T865" s="58">
        <f t="shared" si="215"/>
        <v>0</v>
      </c>
      <c r="U865" s="30" t="str">
        <f t="shared" si="182"/>
        <v>ไม่ผ่าน</v>
      </c>
      <c r="V865" s="33"/>
      <c r="W865" s="58">
        <f t="shared" si="216"/>
        <v>0</v>
      </c>
      <c r="X865" s="30" t="str">
        <f t="shared" si="183"/>
        <v>ไม่ผ่าน</v>
      </c>
      <c r="Y865" s="30" t="s">
        <v>23</v>
      </c>
      <c r="Z865" s="33"/>
      <c r="AA865" s="13"/>
    </row>
    <row r="866" spans="1:27" hidden="1" x14ac:dyDescent="0.6">
      <c r="A866" s="15">
        <v>21</v>
      </c>
      <c r="B866" s="19" t="s">
        <v>158</v>
      </c>
      <c r="C866" s="30" t="s">
        <v>95</v>
      </c>
      <c r="D866" s="45" t="s">
        <v>29</v>
      </c>
      <c r="E866" s="30" t="str">
        <f t="shared" si="217"/>
        <v>กฟส</v>
      </c>
      <c r="F866" s="30">
        <v>3</v>
      </c>
      <c r="G866" s="49">
        <v>1</v>
      </c>
      <c r="H866" s="30" t="s">
        <v>1</v>
      </c>
      <c r="I866" s="30" t="s">
        <v>155</v>
      </c>
      <c r="J866" s="32" t="e">
        <f t="shared" si="200"/>
        <v>#VALUE!</v>
      </c>
      <c r="K866" s="30" t="s">
        <v>155</v>
      </c>
      <c r="L866" s="32" t="e">
        <f t="shared" si="211"/>
        <v>#VALUE!</v>
      </c>
      <c r="M866" s="30" t="s">
        <v>155</v>
      </c>
      <c r="N866" s="32" t="e">
        <f t="shared" si="201"/>
        <v>#VALUE!</v>
      </c>
      <c r="O866" s="45" t="str">
        <f t="shared" si="212"/>
        <v>ผ่าน</v>
      </c>
      <c r="Q866" s="32">
        <f t="shared" si="213"/>
        <v>0</v>
      </c>
      <c r="R866" s="30" t="str">
        <f t="shared" si="214"/>
        <v>ไม่ผ่าน</v>
      </c>
      <c r="S866" s="30"/>
      <c r="T866" s="58">
        <f t="shared" si="215"/>
        <v>0</v>
      </c>
      <c r="U866" s="30" t="str">
        <f t="shared" si="182"/>
        <v>ไม่ผ่าน</v>
      </c>
      <c r="V866" s="33"/>
      <c r="W866" s="58">
        <f t="shared" si="216"/>
        <v>0</v>
      </c>
      <c r="X866" s="30" t="str">
        <f t="shared" si="183"/>
        <v>ไม่ผ่าน</v>
      </c>
      <c r="Y866" s="30" t="s">
        <v>23</v>
      </c>
      <c r="Z866" s="33"/>
      <c r="AA866" s="13"/>
    </row>
    <row r="867" spans="1:27" hidden="1" x14ac:dyDescent="0.6">
      <c r="A867" s="15">
        <v>21</v>
      </c>
      <c r="B867" s="19" t="s">
        <v>159</v>
      </c>
      <c r="C867" s="30" t="s">
        <v>95</v>
      </c>
      <c r="D867" s="45" t="s">
        <v>30</v>
      </c>
      <c r="E867" s="30" t="str">
        <f t="shared" si="217"/>
        <v>กฟจ</v>
      </c>
      <c r="F867" s="30">
        <v>3</v>
      </c>
      <c r="G867" s="49">
        <v>1</v>
      </c>
      <c r="H867" s="30" t="s">
        <v>1</v>
      </c>
      <c r="I867" s="30" t="s">
        <v>155</v>
      </c>
      <c r="J867" s="32" t="e">
        <f t="shared" si="200"/>
        <v>#VALUE!</v>
      </c>
      <c r="K867" s="30" t="s">
        <v>155</v>
      </c>
      <c r="L867" s="32" t="e">
        <f t="shared" si="211"/>
        <v>#VALUE!</v>
      </c>
      <c r="M867" s="30" t="s">
        <v>155</v>
      </c>
      <c r="N867" s="32" t="e">
        <f t="shared" si="201"/>
        <v>#VALUE!</v>
      </c>
      <c r="O867" s="45" t="str">
        <f t="shared" si="212"/>
        <v>ผ่าน</v>
      </c>
      <c r="Q867" s="32">
        <f t="shared" si="213"/>
        <v>0</v>
      </c>
      <c r="R867" s="30" t="str">
        <f t="shared" si="214"/>
        <v>ไม่ผ่าน</v>
      </c>
      <c r="S867" s="30"/>
      <c r="T867" s="58">
        <f t="shared" si="215"/>
        <v>0</v>
      </c>
      <c r="U867" s="30" t="str">
        <f t="shared" si="182"/>
        <v>ไม่ผ่าน</v>
      </c>
      <c r="V867" s="33"/>
      <c r="W867" s="58">
        <f t="shared" si="216"/>
        <v>0</v>
      </c>
      <c r="X867" s="30" t="str">
        <f t="shared" si="183"/>
        <v>ไม่ผ่าน</v>
      </c>
      <c r="Y867" s="30" t="s">
        <v>23</v>
      </c>
      <c r="Z867" s="33"/>
      <c r="AA867" s="13"/>
    </row>
    <row r="868" spans="1:27" hidden="1" x14ac:dyDescent="0.6">
      <c r="A868" s="15">
        <v>21</v>
      </c>
      <c r="B868" s="19" t="s">
        <v>160</v>
      </c>
      <c r="C868" s="30" t="s">
        <v>95</v>
      </c>
      <c r="D868" s="45" t="s">
        <v>31</v>
      </c>
      <c r="E868" s="30" t="str">
        <f t="shared" si="217"/>
        <v>กฟส</v>
      </c>
      <c r="F868" s="30">
        <v>3</v>
      </c>
      <c r="G868" s="49">
        <v>1</v>
      </c>
      <c r="H868" s="30" t="s">
        <v>1</v>
      </c>
      <c r="I868" s="30" t="s">
        <v>155</v>
      </c>
      <c r="J868" s="32" t="e">
        <f t="shared" si="200"/>
        <v>#VALUE!</v>
      </c>
      <c r="K868" s="30" t="s">
        <v>155</v>
      </c>
      <c r="L868" s="32" t="e">
        <f t="shared" si="211"/>
        <v>#VALUE!</v>
      </c>
      <c r="M868" s="30" t="s">
        <v>155</v>
      </c>
      <c r="N868" s="32" t="e">
        <f t="shared" si="201"/>
        <v>#VALUE!</v>
      </c>
      <c r="O868" s="45" t="str">
        <f t="shared" si="212"/>
        <v>ผ่าน</v>
      </c>
      <c r="Q868" s="32">
        <f t="shared" si="213"/>
        <v>0</v>
      </c>
      <c r="R868" s="30" t="str">
        <f t="shared" si="214"/>
        <v>ไม่ผ่าน</v>
      </c>
      <c r="S868" s="30"/>
      <c r="T868" s="58">
        <f t="shared" si="215"/>
        <v>0</v>
      </c>
      <c r="U868" s="30" t="str">
        <f t="shared" si="182"/>
        <v>ไม่ผ่าน</v>
      </c>
      <c r="V868" s="33"/>
      <c r="W868" s="58">
        <f t="shared" si="216"/>
        <v>0</v>
      </c>
      <c r="X868" s="30" t="str">
        <f t="shared" si="183"/>
        <v>ไม่ผ่าน</v>
      </c>
      <c r="Y868" s="30" t="s">
        <v>23</v>
      </c>
      <c r="Z868" s="33"/>
      <c r="AA868" s="13"/>
    </row>
    <row r="869" spans="1:27" hidden="1" x14ac:dyDescent="0.6">
      <c r="A869" s="15">
        <v>21</v>
      </c>
      <c r="B869" s="19" t="s">
        <v>161</v>
      </c>
      <c r="C869" s="30" t="s">
        <v>95</v>
      </c>
      <c r="D869" s="45" t="s">
        <v>32</v>
      </c>
      <c r="E869" s="30" t="str">
        <f t="shared" si="217"/>
        <v>กฟส</v>
      </c>
      <c r="F869" s="30">
        <v>3</v>
      </c>
      <c r="G869" s="49">
        <v>1</v>
      </c>
      <c r="H869" s="30" t="s">
        <v>1</v>
      </c>
      <c r="I869" s="30" t="s">
        <v>155</v>
      </c>
      <c r="J869" s="32" t="e">
        <f t="shared" si="200"/>
        <v>#VALUE!</v>
      </c>
      <c r="K869" s="30" t="s">
        <v>155</v>
      </c>
      <c r="L869" s="32" t="e">
        <f t="shared" si="211"/>
        <v>#VALUE!</v>
      </c>
      <c r="M869" s="30" t="s">
        <v>155</v>
      </c>
      <c r="N869" s="32" t="e">
        <f t="shared" si="201"/>
        <v>#VALUE!</v>
      </c>
      <c r="O869" s="45" t="str">
        <f t="shared" si="212"/>
        <v>ผ่าน</v>
      </c>
      <c r="Q869" s="32">
        <f t="shared" si="213"/>
        <v>0</v>
      </c>
      <c r="R869" s="30" t="str">
        <f t="shared" si="214"/>
        <v>ไม่ผ่าน</v>
      </c>
      <c r="S869" s="30"/>
      <c r="T869" s="58">
        <f t="shared" si="215"/>
        <v>0</v>
      </c>
      <c r="U869" s="30" t="str">
        <f t="shared" si="182"/>
        <v>ไม่ผ่าน</v>
      </c>
      <c r="V869" s="33"/>
      <c r="W869" s="58">
        <f t="shared" si="216"/>
        <v>0</v>
      </c>
      <c r="X869" s="30" t="str">
        <f t="shared" si="183"/>
        <v>ไม่ผ่าน</v>
      </c>
      <c r="Y869" s="30" t="s">
        <v>23</v>
      </c>
      <c r="Z869" s="33"/>
      <c r="AA869" s="13"/>
    </row>
    <row r="870" spans="1:27" hidden="1" x14ac:dyDescent="0.6">
      <c r="A870" s="15">
        <v>21</v>
      </c>
      <c r="B870" s="19" t="s">
        <v>162</v>
      </c>
      <c r="C870" s="30" t="s">
        <v>95</v>
      </c>
      <c r="D870" s="45" t="s">
        <v>33</v>
      </c>
      <c r="E870" s="30" t="str">
        <f t="shared" si="217"/>
        <v>กฟส</v>
      </c>
      <c r="F870" s="30">
        <v>3</v>
      </c>
      <c r="G870" s="49">
        <v>1</v>
      </c>
      <c r="H870" s="30" t="s">
        <v>1</v>
      </c>
      <c r="I870" s="30" t="s">
        <v>155</v>
      </c>
      <c r="J870" s="32" t="e">
        <f t="shared" si="200"/>
        <v>#VALUE!</v>
      </c>
      <c r="K870" s="30" t="s">
        <v>155</v>
      </c>
      <c r="L870" s="32" t="e">
        <f t="shared" si="211"/>
        <v>#VALUE!</v>
      </c>
      <c r="M870" s="30" t="s">
        <v>155</v>
      </c>
      <c r="N870" s="32" t="e">
        <f t="shared" si="201"/>
        <v>#VALUE!</v>
      </c>
      <c r="O870" s="45" t="str">
        <f t="shared" si="212"/>
        <v>ผ่าน</v>
      </c>
      <c r="Q870" s="32">
        <f t="shared" si="213"/>
        <v>0</v>
      </c>
      <c r="R870" s="30" t="str">
        <f t="shared" si="214"/>
        <v>ไม่ผ่าน</v>
      </c>
      <c r="S870" s="30"/>
      <c r="T870" s="58">
        <f t="shared" si="215"/>
        <v>0</v>
      </c>
      <c r="U870" s="30" t="str">
        <f t="shared" si="182"/>
        <v>ไม่ผ่าน</v>
      </c>
      <c r="V870" s="33"/>
      <c r="W870" s="58">
        <f t="shared" si="216"/>
        <v>0</v>
      </c>
      <c r="X870" s="30" t="str">
        <f t="shared" si="183"/>
        <v>ไม่ผ่าน</v>
      </c>
      <c r="Y870" s="30" t="s">
        <v>23</v>
      </c>
      <c r="Z870" s="33"/>
      <c r="AA870" s="13"/>
    </row>
    <row r="871" spans="1:27" hidden="1" x14ac:dyDescent="0.6">
      <c r="A871" s="15">
        <v>21</v>
      </c>
      <c r="B871" s="19" t="s">
        <v>163</v>
      </c>
      <c r="C871" s="30" t="s">
        <v>95</v>
      </c>
      <c r="D871" s="45" t="s">
        <v>34</v>
      </c>
      <c r="E871" s="30" t="str">
        <f t="shared" si="217"/>
        <v>กฟส</v>
      </c>
      <c r="F871" s="30">
        <v>3</v>
      </c>
      <c r="G871" s="49">
        <v>1</v>
      </c>
      <c r="H871" s="30" t="s">
        <v>1</v>
      </c>
      <c r="I871" s="30" t="s">
        <v>155</v>
      </c>
      <c r="J871" s="32" t="e">
        <f t="shared" si="200"/>
        <v>#VALUE!</v>
      </c>
      <c r="K871" s="30" t="s">
        <v>155</v>
      </c>
      <c r="L871" s="32" t="e">
        <f t="shared" si="211"/>
        <v>#VALUE!</v>
      </c>
      <c r="M871" s="30" t="s">
        <v>155</v>
      </c>
      <c r="N871" s="32" t="e">
        <f t="shared" si="201"/>
        <v>#VALUE!</v>
      </c>
      <c r="O871" s="45" t="str">
        <f t="shared" si="212"/>
        <v>ผ่าน</v>
      </c>
      <c r="Q871" s="32">
        <f t="shared" si="213"/>
        <v>0</v>
      </c>
      <c r="R871" s="30" t="str">
        <f t="shared" si="214"/>
        <v>ไม่ผ่าน</v>
      </c>
      <c r="S871" s="30"/>
      <c r="T871" s="58">
        <f t="shared" si="215"/>
        <v>0</v>
      </c>
      <c r="U871" s="30" t="str">
        <f t="shared" si="182"/>
        <v>ไม่ผ่าน</v>
      </c>
      <c r="V871" s="33"/>
      <c r="W871" s="58">
        <f t="shared" si="216"/>
        <v>0</v>
      </c>
      <c r="X871" s="30" t="str">
        <f t="shared" si="183"/>
        <v>ไม่ผ่าน</v>
      </c>
      <c r="Y871" s="30" t="s">
        <v>23</v>
      </c>
      <c r="Z871" s="33"/>
      <c r="AA871" s="13"/>
    </row>
    <row r="872" spans="1:27" hidden="1" x14ac:dyDescent="0.6">
      <c r="A872" s="15">
        <v>21</v>
      </c>
      <c r="B872" s="19" t="s">
        <v>164</v>
      </c>
      <c r="C872" s="30" t="s">
        <v>95</v>
      </c>
      <c r="D872" s="45" t="s">
        <v>35</v>
      </c>
      <c r="E872" s="30" t="str">
        <f t="shared" si="217"/>
        <v>กฟจ</v>
      </c>
      <c r="F872" s="30">
        <v>3</v>
      </c>
      <c r="G872" s="49">
        <v>1</v>
      </c>
      <c r="H872" s="30" t="s">
        <v>1</v>
      </c>
      <c r="I872" s="30" t="s">
        <v>155</v>
      </c>
      <c r="J872" s="32" t="e">
        <f t="shared" si="200"/>
        <v>#VALUE!</v>
      </c>
      <c r="K872" s="30" t="s">
        <v>155</v>
      </c>
      <c r="L872" s="32" t="e">
        <f t="shared" si="211"/>
        <v>#VALUE!</v>
      </c>
      <c r="M872" s="30" t="s">
        <v>155</v>
      </c>
      <c r="N872" s="32" t="e">
        <f t="shared" si="201"/>
        <v>#VALUE!</v>
      </c>
      <c r="O872" s="45" t="str">
        <f t="shared" si="212"/>
        <v>ผ่าน</v>
      </c>
      <c r="Q872" s="32">
        <f t="shared" si="213"/>
        <v>0</v>
      </c>
      <c r="R872" s="30" t="str">
        <f t="shared" si="214"/>
        <v>ไม่ผ่าน</v>
      </c>
      <c r="S872" s="30"/>
      <c r="T872" s="58">
        <f t="shared" si="215"/>
        <v>0</v>
      </c>
      <c r="U872" s="30" t="str">
        <f t="shared" si="182"/>
        <v>ไม่ผ่าน</v>
      </c>
      <c r="V872" s="33"/>
      <c r="W872" s="58">
        <f t="shared" si="216"/>
        <v>0</v>
      </c>
      <c r="X872" s="30" t="str">
        <f t="shared" si="183"/>
        <v>ไม่ผ่าน</v>
      </c>
      <c r="Y872" s="30" t="s">
        <v>23</v>
      </c>
      <c r="Z872" s="33"/>
      <c r="AA872" s="13"/>
    </row>
    <row r="873" spans="1:27" hidden="1" x14ac:dyDescent="0.6">
      <c r="A873" s="15">
        <v>21</v>
      </c>
      <c r="B873" s="19" t="s">
        <v>165</v>
      </c>
      <c r="C873" s="30" t="s">
        <v>95</v>
      </c>
      <c r="D873" s="45" t="s">
        <v>36</v>
      </c>
      <c r="E873" s="30" t="str">
        <f t="shared" si="217"/>
        <v>กฟส</v>
      </c>
      <c r="F873" s="30">
        <v>3</v>
      </c>
      <c r="G873" s="49">
        <v>1</v>
      </c>
      <c r="H873" s="30" t="s">
        <v>1</v>
      </c>
      <c r="I873" s="30" t="s">
        <v>155</v>
      </c>
      <c r="J873" s="32" t="e">
        <f t="shared" si="200"/>
        <v>#VALUE!</v>
      </c>
      <c r="K873" s="30" t="s">
        <v>155</v>
      </c>
      <c r="L873" s="32" t="e">
        <f t="shared" si="211"/>
        <v>#VALUE!</v>
      </c>
      <c r="M873" s="30" t="s">
        <v>155</v>
      </c>
      <c r="N873" s="32" t="e">
        <f t="shared" si="201"/>
        <v>#VALUE!</v>
      </c>
      <c r="O873" s="45" t="str">
        <f t="shared" si="212"/>
        <v>ผ่าน</v>
      </c>
      <c r="Q873" s="32">
        <f t="shared" si="213"/>
        <v>0</v>
      </c>
      <c r="R873" s="30" t="str">
        <f t="shared" si="214"/>
        <v>ไม่ผ่าน</v>
      </c>
      <c r="S873" s="30"/>
      <c r="T873" s="58">
        <f t="shared" si="215"/>
        <v>0</v>
      </c>
      <c r="U873" s="30" t="str">
        <f t="shared" si="182"/>
        <v>ไม่ผ่าน</v>
      </c>
      <c r="V873" s="33"/>
      <c r="W873" s="58">
        <f t="shared" si="216"/>
        <v>0</v>
      </c>
      <c r="X873" s="30" t="str">
        <f t="shared" si="183"/>
        <v>ไม่ผ่าน</v>
      </c>
      <c r="Y873" s="30" t="s">
        <v>23</v>
      </c>
      <c r="Z873" s="33"/>
      <c r="AA873" s="13"/>
    </row>
    <row r="874" spans="1:27" hidden="1" x14ac:dyDescent="0.6">
      <c r="A874" s="15">
        <v>21</v>
      </c>
      <c r="B874" s="19" t="s">
        <v>166</v>
      </c>
      <c r="C874" s="30" t="s">
        <v>95</v>
      </c>
      <c r="D874" s="45" t="s">
        <v>37</v>
      </c>
      <c r="E874" s="30" t="str">
        <f t="shared" si="217"/>
        <v>กฟส</v>
      </c>
      <c r="F874" s="30">
        <v>3</v>
      </c>
      <c r="G874" s="49">
        <v>1</v>
      </c>
      <c r="H874" s="30" t="s">
        <v>1</v>
      </c>
      <c r="I874" s="30" t="s">
        <v>155</v>
      </c>
      <c r="J874" s="32" t="e">
        <f t="shared" si="200"/>
        <v>#VALUE!</v>
      </c>
      <c r="K874" s="30" t="s">
        <v>155</v>
      </c>
      <c r="L874" s="32" t="e">
        <f t="shared" si="211"/>
        <v>#VALUE!</v>
      </c>
      <c r="M874" s="30" t="s">
        <v>155</v>
      </c>
      <c r="N874" s="32" t="e">
        <f t="shared" si="201"/>
        <v>#VALUE!</v>
      </c>
      <c r="O874" s="45" t="str">
        <f t="shared" si="212"/>
        <v>ผ่าน</v>
      </c>
      <c r="Q874" s="32">
        <f t="shared" si="213"/>
        <v>0</v>
      </c>
      <c r="R874" s="30" t="str">
        <f t="shared" si="214"/>
        <v>ไม่ผ่าน</v>
      </c>
      <c r="S874" s="30"/>
      <c r="T874" s="58">
        <f t="shared" si="215"/>
        <v>0</v>
      </c>
      <c r="U874" s="30" t="str">
        <f t="shared" si="182"/>
        <v>ไม่ผ่าน</v>
      </c>
      <c r="V874" s="33"/>
      <c r="W874" s="58">
        <f t="shared" si="216"/>
        <v>0</v>
      </c>
      <c r="X874" s="30" t="str">
        <f t="shared" si="183"/>
        <v>ไม่ผ่าน</v>
      </c>
      <c r="Y874" s="30" t="s">
        <v>23</v>
      </c>
      <c r="Z874" s="33"/>
      <c r="AA874" s="13"/>
    </row>
    <row r="875" spans="1:27" hidden="1" x14ac:dyDescent="0.6">
      <c r="A875" s="15">
        <v>21</v>
      </c>
      <c r="B875" s="19" t="s">
        <v>167</v>
      </c>
      <c r="C875" s="30" t="s">
        <v>95</v>
      </c>
      <c r="D875" s="45" t="s">
        <v>38</v>
      </c>
      <c r="E875" s="30" t="str">
        <f t="shared" si="217"/>
        <v>กฟจ</v>
      </c>
      <c r="F875" s="30">
        <v>3</v>
      </c>
      <c r="G875" s="49">
        <v>1</v>
      </c>
      <c r="H875" s="30" t="s">
        <v>1</v>
      </c>
      <c r="I875" s="30" t="s">
        <v>155</v>
      </c>
      <c r="J875" s="32" t="e">
        <f t="shared" si="200"/>
        <v>#VALUE!</v>
      </c>
      <c r="K875" s="30" t="s">
        <v>155</v>
      </c>
      <c r="L875" s="32" t="e">
        <f t="shared" si="211"/>
        <v>#VALUE!</v>
      </c>
      <c r="M875" s="30" t="s">
        <v>155</v>
      </c>
      <c r="N875" s="32" t="e">
        <f t="shared" si="201"/>
        <v>#VALUE!</v>
      </c>
      <c r="O875" s="45" t="str">
        <f t="shared" si="212"/>
        <v>ผ่าน</v>
      </c>
      <c r="Q875" s="32">
        <f t="shared" si="213"/>
        <v>0</v>
      </c>
      <c r="R875" s="30" t="str">
        <f t="shared" si="214"/>
        <v>ไม่ผ่าน</v>
      </c>
      <c r="S875" s="30"/>
      <c r="T875" s="58">
        <f t="shared" si="215"/>
        <v>0</v>
      </c>
      <c r="U875" s="30" t="str">
        <f t="shared" si="182"/>
        <v>ไม่ผ่าน</v>
      </c>
      <c r="V875" s="33"/>
      <c r="W875" s="58">
        <f t="shared" si="216"/>
        <v>0</v>
      </c>
      <c r="X875" s="30" t="str">
        <f t="shared" si="183"/>
        <v>ไม่ผ่าน</v>
      </c>
      <c r="Y875" s="30" t="s">
        <v>23</v>
      </c>
      <c r="Z875" s="33"/>
      <c r="AA875" s="13"/>
    </row>
    <row r="876" spans="1:27" hidden="1" x14ac:dyDescent="0.6">
      <c r="A876" s="15">
        <v>21</v>
      </c>
      <c r="B876" s="19" t="s">
        <v>168</v>
      </c>
      <c r="C876" s="30" t="s">
        <v>95</v>
      </c>
      <c r="D876" s="45" t="s">
        <v>39</v>
      </c>
      <c r="E876" s="30" t="str">
        <f t="shared" si="217"/>
        <v>กฟส</v>
      </c>
      <c r="F876" s="30">
        <v>3</v>
      </c>
      <c r="G876" s="49">
        <v>1</v>
      </c>
      <c r="H876" s="30" t="s">
        <v>1</v>
      </c>
      <c r="I876" s="30" t="s">
        <v>155</v>
      </c>
      <c r="J876" s="32" t="e">
        <f t="shared" si="200"/>
        <v>#VALUE!</v>
      </c>
      <c r="K876" s="30" t="s">
        <v>155</v>
      </c>
      <c r="L876" s="32" t="e">
        <f t="shared" si="211"/>
        <v>#VALUE!</v>
      </c>
      <c r="M876" s="30" t="s">
        <v>155</v>
      </c>
      <c r="N876" s="32" t="e">
        <f t="shared" si="201"/>
        <v>#VALUE!</v>
      </c>
      <c r="O876" s="45" t="str">
        <f t="shared" si="212"/>
        <v>ผ่าน</v>
      </c>
      <c r="Q876" s="32">
        <f t="shared" si="213"/>
        <v>0</v>
      </c>
      <c r="R876" s="30" t="str">
        <f t="shared" si="214"/>
        <v>ไม่ผ่าน</v>
      </c>
      <c r="S876" s="30"/>
      <c r="T876" s="58">
        <f t="shared" si="215"/>
        <v>0</v>
      </c>
      <c r="U876" s="30" t="str">
        <f t="shared" si="182"/>
        <v>ไม่ผ่าน</v>
      </c>
      <c r="V876" s="33"/>
      <c r="W876" s="58">
        <f t="shared" si="216"/>
        <v>0</v>
      </c>
      <c r="X876" s="30" t="str">
        <f t="shared" si="183"/>
        <v>ไม่ผ่าน</v>
      </c>
      <c r="Y876" s="30" t="s">
        <v>23</v>
      </c>
      <c r="Z876" s="33"/>
      <c r="AA876" s="13"/>
    </row>
    <row r="877" spans="1:27" hidden="1" x14ac:dyDescent="0.6">
      <c r="A877" s="15">
        <v>21</v>
      </c>
      <c r="B877" s="19" t="s">
        <v>169</v>
      </c>
      <c r="C877" s="30" t="s">
        <v>95</v>
      </c>
      <c r="D877" s="45" t="s">
        <v>40</v>
      </c>
      <c r="E877" s="30" t="str">
        <f t="shared" si="217"/>
        <v>กฟส</v>
      </c>
      <c r="F877" s="30">
        <v>3</v>
      </c>
      <c r="G877" s="49">
        <v>1</v>
      </c>
      <c r="H877" s="30" t="s">
        <v>1</v>
      </c>
      <c r="I877" s="30" t="s">
        <v>155</v>
      </c>
      <c r="J877" s="32" t="e">
        <f t="shared" si="200"/>
        <v>#VALUE!</v>
      </c>
      <c r="K877" s="30" t="s">
        <v>155</v>
      </c>
      <c r="L877" s="32" t="e">
        <f t="shared" si="211"/>
        <v>#VALUE!</v>
      </c>
      <c r="M877" s="30" t="s">
        <v>155</v>
      </c>
      <c r="N877" s="32" t="e">
        <f t="shared" si="201"/>
        <v>#VALUE!</v>
      </c>
      <c r="O877" s="45" t="str">
        <f t="shared" si="212"/>
        <v>ผ่าน</v>
      </c>
      <c r="Q877" s="32">
        <f t="shared" si="213"/>
        <v>0</v>
      </c>
      <c r="R877" s="30" t="str">
        <f t="shared" si="214"/>
        <v>ไม่ผ่าน</v>
      </c>
      <c r="S877" s="30"/>
      <c r="T877" s="58">
        <f t="shared" si="215"/>
        <v>0</v>
      </c>
      <c r="U877" s="30" t="str">
        <f t="shared" si="182"/>
        <v>ไม่ผ่าน</v>
      </c>
      <c r="V877" s="33"/>
      <c r="W877" s="58">
        <f t="shared" si="216"/>
        <v>0</v>
      </c>
      <c r="X877" s="30" t="str">
        <f t="shared" si="183"/>
        <v>ไม่ผ่าน</v>
      </c>
      <c r="Y877" s="30" t="s">
        <v>23</v>
      </c>
      <c r="Z877" s="33"/>
      <c r="AA877" s="13"/>
    </row>
    <row r="878" spans="1:27" hidden="1" x14ac:dyDescent="0.6">
      <c r="A878" s="15">
        <v>21</v>
      </c>
      <c r="B878" s="19" t="s">
        <v>170</v>
      </c>
      <c r="C878" s="30" t="s">
        <v>95</v>
      </c>
      <c r="D878" s="45" t="s">
        <v>41</v>
      </c>
      <c r="E878" s="30" t="str">
        <f t="shared" si="217"/>
        <v>กฟส</v>
      </c>
      <c r="F878" s="30">
        <v>3</v>
      </c>
      <c r="G878" s="49">
        <v>1</v>
      </c>
      <c r="H878" s="30" t="s">
        <v>1</v>
      </c>
      <c r="I878" s="30" t="s">
        <v>155</v>
      </c>
      <c r="J878" s="32" t="e">
        <f t="shared" si="200"/>
        <v>#VALUE!</v>
      </c>
      <c r="K878" s="30" t="s">
        <v>155</v>
      </c>
      <c r="L878" s="32" t="e">
        <f t="shared" si="211"/>
        <v>#VALUE!</v>
      </c>
      <c r="M878" s="30" t="s">
        <v>155</v>
      </c>
      <c r="N878" s="32" t="e">
        <f t="shared" si="201"/>
        <v>#VALUE!</v>
      </c>
      <c r="O878" s="45" t="str">
        <f t="shared" si="212"/>
        <v>ผ่าน</v>
      </c>
      <c r="Q878" s="32">
        <f t="shared" si="213"/>
        <v>0</v>
      </c>
      <c r="R878" s="30" t="str">
        <f t="shared" si="214"/>
        <v>ไม่ผ่าน</v>
      </c>
      <c r="S878" s="30"/>
      <c r="T878" s="58">
        <f t="shared" si="215"/>
        <v>0</v>
      </c>
      <c r="U878" s="30" t="str">
        <f t="shared" si="182"/>
        <v>ไม่ผ่าน</v>
      </c>
      <c r="V878" s="33"/>
      <c r="W878" s="58">
        <f t="shared" si="216"/>
        <v>0</v>
      </c>
      <c r="X878" s="30" t="str">
        <f t="shared" si="183"/>
        <v>ไม่ผ่าน</v>
      </c>
      <c r="Y878" s="30" t="s">
        <v>23</v>
      </c>
      <c r="Z878" s="33"/>
      <c r="AA878" s="13"/>
    </row>
    <row r="879" spans="1:27" hidden="1" x14ac:dyDescent="0.6">
      <c r="A879" s="15">
        <v>21</v>
      </c>
      <c r="B879" s="19" t="s">
        <v>171</v>
      </c>
      <c r="C879" s="30" t="s">
        <v>95</v>
      </c>
      <c r="D879" s="45" t="s">
        <v>42</v>
      </c>
      <c r="E879" s="30" t="str">
        <f t="shared" si="217"/>
        <v>กฟส</v>
      </c>
      <c r="F879" s="30">
        <v>3</v>
      </c>
      <c r="G879" s="49">
        <v>1</v>
      </c>
      <c r="H879" s="30" t="s">
        <v>1</v>
      </c>
      <c r="I879" s="30" t="s">
        <v>155</v>
      </c>
      <c r="J879" s="32" t="e">
        <f t="shared" si="200"/>
        <v>#VALUE!</v>
      </c>
      <c r="K879" s="30" t="s">
        <v>155</v>
      </c>
      <c r="L879" s="32" t="e">
        <f t="shared" si="211"/>
        <v>#VALUE!</v>
      </c>
      <c r="M879" s="30" t="s">
        <v>155</v>
      </c>
      <c r="N879" s="32" t="e">
        <f t="shared" si="201"/>
        <v>#VALUE!</v>
      </c>
      <c r="O879" s="45" t="str">
        <f t="shared" si="212"/>
        <v>ผ่าน</v>
      </c>
      <c r="Q879" s="32">
        <f t="shared" si="213"/>
        <v>0</v>
      </c>
      <c r="R879" s="30" t="str">
        <f t="shared" si="214"/>
        <v>ไม่ผ่าน</v>
      </c>
      <c r="S879" s="30"/>
      <c r="T879" s="58">
        <f t="shared" si="215"/>
        <v>0</v>
      </c>
      <c r="U879" s="30" t="str">
        <f t="shared" si="182"/>
        <v>ไม่ผ่าน</v>
      </c>
      <c r="V879" s="33"/>
      <c r="W879" s="58">
        <f t="shared" si="216"/>
        <v>0</v>
      </c>
      <c r="X879" s="30" t="str">
        <f t="shared" si="183"/>
        <v>ไม่ผ่าน</v>
      </c>
      <c r="Y879" s="30" t="s">
        <v>23</v>
      </c>
      <c r="Z879" s="33"/>
      <c r="AA879" s="13"/>
    </row>
    <row r="880" spans="1:27" hidden="1" x14ac:dyDescent="0.6">
      <c r="A880" s="15">
        <v>21</v>
      </c>
      <c r="B880" s="19" t="s">
        <v>172</v>
      </c>
      <c r="C880" s="30" t="s">
        <v>95</v>
      </c>
      <c r="D880" s="45" t="s">
        <v>43</v>
      </c>
      <c r="E880" s="30" t="str">
        <f t="shared" si="217"/>
        <v>กฟส</v>
      </c>
      <c r="F880" s="30">
        <v>3</v>
      </c>
      <c r="G880" s="49">
        <v>1</v>
      </c>
      <c r="H880" s="30" t="s">
        <v>1</v>
      </c>
      <c r="I880" s="30" t="s">
        <v>155</v>
      </c>
      <c r="J880" s="32" t="e">
        <f t="shared" si="200"/>
        <v>#VALUE!</v>
      </c>
      <c r="K880" s="30" t="s">
        <v>155</v>
      </c>
      <c r="L880" s="32" t="e">
        <f t="shared" si="211"/>
        <v>#VALUE!</v>
      </c>
      <c r="M880" s="30" t="s">
        <v>155</v>
      </c>
      <c r="N880" s="32" t="e">
        <f t="shared" si="201"/>
        <v>#VALUE!</v>
      </c>
      <c r="O880" s="45" t="str">
        <f t="shared" si="212"/>
        <v>ผ่าน</v>
      </c>
      <c r="Q880" s="32">
        <f t="shared" si="213"/>
        <v>0</v>
      </c>
      <c r="R880" s="30" t="str">
        <f t="shared" si="214"/>
        <v>ไม่ผ่าน</v>
      </c>
      <c r="S880" s="30"/>
      <c r="T880" s="58">
        <f t="shared" si="215"/>
        <v>0</v>
      </c>
      <c r="U880" s="30" t="str">
        <f t="shared" si="182"/>
        <v>ไม่ผ่าน</v>
      </c>
      <c r="V880" s="33"/>
      <c r="W880" s="58">
        <f t="shared" si="216"/>
        <v>0</v>
      </c>
      <c r="X880" s="30" t="str">
        <f t="shared" si="183"/>
        <v>ไม่ผ่าน</v>
      </c>
      <c r="Y880" s="30" t="s">
        <v>23</v>
      </c>
      <c r="Z880" s="33"/>
      <c r="AA880" s="13"/>
    </row>
    <row r="881" spans="1:27" hidden="1" x14ac:dyDescent="0.6">
      <c r="A881" s="15">
        <v>21</v>
      </c>
      <c r="B881" s="19" t="s">
        <v>173</v>
      </c>
      <c r="C881" s="30" t="s">
        <v>95</v>
      </c>
      <c r="D881" s="45" t="s">
        <v>45</v>
      </c>
      <c r="E881" s="30" t="str">
        <f t="shared" si="217"/>
        <v>กฟจ</v>
      </c>
      <c r="F881" s="30">
        <v>3</v>
      </c>
      <c r="G881" s="49">
        <v>1</v>
      </c>
      <c r="H881" s="30" t="s">
        <v>1</v>
      </c>
      <c r="I881" s="30" t="s">
        <v>155</v>
      </c>
      <c r="J881" s="32" t="e">
        <f t="shared" si="200"/>
        <v>#VALUE!</v>
      </c>
      <c r="K881" s="30" t="s">
        <v>155</v>
      </c>
      <c r="L881" s="32" t="e">
        <f t="shared" si="211"/>
        <v>#VALUE!</v>
      </c>
      <c r="M881" s="30" t="s">
        <v>155</v>
      </c>
      <c r="N881" s="32" t="e">
        <f t="shared" si="201"/>
        <v>#VALUE!</v>
      </c>
      <c r="O881" s="45" t="str">
        <f t="shared" si="212"/>
        <v>ผ่าน</v>
      </c>
      <c r="Q881" s="32">
        <f t="shared" si="213"/>
        <v>0</v>
      </c>
      <c r="R881" s="30" t="str">
        <f t="shared" si="214"/>
        <v>ไม่ผ่าน</v>
      </c>
      <c r="S881" s="30"/>
      <c r="T881" s="58">
        <f t="shared" si="215"/>
        <v>0</v>
      </c>
      <c r="U881" s="30" t="str">
        <f t="shared" si="182"/>
        <v>ไม่ผ่าน</v>
      </c>
      <c r="V881" s="33"/>
      <c r="W881" s="58">
        <f t="shared" si="216"/>
        <v>0</v>
      </c>
      <c r="X881" s="30" t="str">
        <f t="shared" si="183"/>
        <v>ไม่ผ่าน</v>
      </c>
      <c r="Y881" s="30" t="s">
        <v>23</v>
      </c>
      <c r="Z881" s="33"/>
      <c r="AA881" s="13"/>
    </row>
    <row r="882" spans="1:27" hidden="1" x14ac:dyDescent="0.6">
      <c r="A882" s="15">
        <v>21</v>
      </c>
      <c r="B882" s="19" t="s">
        <v>174</v>
      </c>
      <c r="C882" s="30" t="s">
        <v>95</v>
      </c>
      <c r="D882" s="45" t="s">
        <v>46</v>
      </c>
      <c r="E882" s="30" t="str">
        <f t="shared" si="217"/>
        <v>กฟส</v>
      </c>
      <c r="F882" s="30">
        <v>3</v>
      </c>
      <c r="G882" s="49">
        <v>1</v>
      </c>
      <c r="H882" s="30" t="s">
        <v>1</v>
      </c>
      <c r="I882" s="30" t="s">
        <v>155</v>
      </c>
      <c r="J882" s="32" t="e">
        <f t="shared" si="200"/>
        <v>#VALUE!</v>
      </c>
      <c r="K882" s="30" t="s">
        <v>155</v>
      </c>
      <c r="L882" s="32" t="e">
        <f t="shared" si="211"/>
        <v>#VALUE!</v>
      </c>
      <c r="M882" s="30" t="s">
        <v>155</v>
      </c>
      <c r="N882" s="32" t="e">
        <f t="shared" si="201"/>
        <v>#VALUE!</v>
      </c>
      <c r="O882" s="45" t="str">
        <f t="shared" si="212"/>
        <v>ผ่าน</v>
      </c>
      <c r="Q882" s="32">
        <f t="shared" si="213"/>
        <v>0</v>
      </c>
      <c r="R882" s="30" t="str">
        <f t="shared" si="214"/>
        <v>ไม่ผ่าน</v>
      </c>
      <c r="S882" s="30"/>
      <c r="T882" s="58">
        <f t="shared" si="215"/>
        <v>0</v>
      </c>
      <c r="U882" s="30" t="str">
        <f t="shared" si="182"/>
        <v>ไม่ผ่าน</v>
      </c>
      <c r="V882" s="33"/>
      <c r="W882" s="58">
        <f t="shared" si="216"/>
        <v>0</v>
      </c>
      <c r="X882" s="30" t="str">
        <f t="shared" si="183"/>
        <v>ไม่ผ่าน</v>
      </c>
      <c r="Y882" s="30" t="s">
        <v>23</v>
      </c>
      <c r="Z882" s="33"/>
      <c r="AA882" s="13"/>
    </row>
    <row r="883" spans="1:27" hidden="1" x14ac:dyDescent="0.6">
      <c r="A883" s="15">
        <v>21</v>
      </c>
      <c r="B883" s="19" t="s">
        <v>175</v>
      </c>
      <c r="C883" s="30" t="s">
        <v>95</v>
      </c>
      <c r="D883" s="45" t="s">
        <v>47</v>
      </c>
      <c r="E883" s="30" t="str">
        <f t="shared" si="217"/>
        <v>กฟส</v>
      </c>
      <c r="F883" s="30">
        <v>3</v>
      </c>
      <c r="G883" s="49">
        <v>1</v>
      </c>
      <c r="H883" s="30" t="s">
        <v>1</v>
      </c>
      <c r="I883" s="30" t="s">
        <v>155</v>
      </c>
      <c r="J883" s="32" t="e">
        <f t="shared" si="200"/>
        <v>#VALUE!</v>
      </c>
      <c r="K883" s="30" t="s">
        <v>155</v>
      </c>
      <c r="L883" s="32" t="e">
        <f t="shared" si="211"/>
        <v>#VALUE!</v>
      </c>
      <c r="M883" s="30" t="s">
        <v>155</v>
      </c>
      <c r="N883" s="32" t="e">
        <f t="shared" si="201"/>
        <v>#VALUE!</v>
      </c>
      <c r="O883" s="45" t="str">
        <f t="shared" si="212"/>
        <v>ผ่าน</v>
      </c>
      <c r="Q883" s="32">
        <f t="shared" si="213"/>
        <v>0</v>
      </c>
      <c r="R883" s="30" t="str">
        <f t="shared" si="214"/>
        <v>ไม่ผ่าน</v>
      </c>
      <c r="S883" s="30"/>
      <c r="T883" s="58">
        <f t="shared" si="215"/>
        <v>0</v>
      </c>
      <c r="U883" s="30" t="str">
        <f t="shared" si="182"/>
        <v>ไม่ผ่าน</v>
      </c>
      <c r="V883" s="33"/>
      <c r="W883" s="58">
        <f t="shared" si="216"/>
        <v>0</v>
      </c>
      <c r="X883" s="30" t="str">
        <f t="shared" si="183"/>
        <v>ไม่ผ่าน</v>
      </c>
      <c r="Y883" s="30" t="s">
        <v>23</v>
      </c>
      <c r="Z883" s="33"/>
      <c r="AA883" s="13"/>
    </row>
    <row r="884" spans="1:27" hidden="1" x14ac:dyDescent="0.6">
      <c r="A884" s="15">
        <v>21</v>
      </c>
      <c r="B884" s="19" t="s">
        <v>176</v>
      </c>
      <c r="C884" s="30" t="s">
        <v>95</v>
      </c>
      <c r="D884" s="45" t="s">
        <v>48</v>
      </c>
      <c r="E884" s="30" t="str">
        <f t="shared" si="217"/>
        <v>กฟจ</v>
      </c>
      <c r="F884" s="30">
        <v>3</v>
      </c>
      <c r="G884" s="49">
        <v>1</v>
      </c>
      <c r="H884" s="30" t="s">
        <v>1</v>
      </c>
      <c r="I884" s="30" t="s">
        <v>155</v>
      </c>
      <c r="J884" s="32" t="e">
        <f t="shared" si="200"/>
        <v>#VALUE!</v>
      </c>
      <c r="K884" s="30" t="s">
        <v>155</v>
      </c>
      <c r="L884" s="32" t="e">
        <f t="shared" si="211"/>
        <v>#VALUE!</v>
      </c>
      <c r="M884" s="30" t="s">
        <v>155</v>
      </c>
      <c r="N884" s="32" t="e">
        <f t="shared" si="201"/>
        <v>#VALUE!</v>
      </c>
      <c r="O884" s="45" t="str">
        <f t="shared" si="212"/>
        <v>ผ่าน</v>
      </c>
      <c r="Q884" s="32">
        <f t="shared" si="213"/>
        <v>0</v>
      </c>
      <c r="R884" s="30" t="str">
        <f t="shared" si="214"/>
        <v>ไม่ผ่าน</v>
      </c>
      <c r="S884" s="30"/>
      <c r="T884" s="58">
        <f t="shared" si="215"/>
        <v>0</v>
      </c>
      <c r="U884" s="30" t="str">
        <f t="shared" si="182"/>
        <v>ไม่ผ่าน</v>
      </c>
      <c r="V884" s="33"/>
      <c r="W884" s="58">
        <f t="shared" si="216"/>
        <v>0</v>
      </c>
      <c r="X884" s="30" t="str">
        <f t="shared" si="183"/>
        <v>ไม่ผ่าน</v>
      </c>
      <c r="Y884" s="30" t="s">
        <v>23</v>
      </c>
      <c r="Z884" s="33"/>
      <c r="AA884" s="13"/>
    </row>
    <row r="885" spans="1:27" hidden="1" x14ac:dyDescent="0.6">
      <c r="A885" s="15">
        <v>21</v>
      </c>
      <c r="B885" s="19" t="s">
        <v>177</v>
      </c>
      <c r="C885" s="30" t="s">
        <v>95</v>
      </c>
      <c r="D885" s="45" t="s">
        <v>49</v>
      </c>
      <c r="E885" s="30" t="str">
        <f t="shared" si="217"/>
        <v>กฟส</v>
      </c>
      <c r="F885" s="30">
        <v>3</v>
      </c>
      <c r="G885" s="49">
        <v>1</v>
      </c>
      <c r="H885" s="30" t="s">
        <v>1</v>
      </c>
      <c r="I885" s="30" t="s">
        <v>155</v>
      </c>
      <c r="J885" s="32" t="e">
        <f t="shared" si="200"/>
        <v>#VALUE!</v>
      </c>
      <c r="K885" s="30" t="s">
        <v>155</v>
      </c>
      <c r="L885" s="32" t="e">
        <f t="shared" si="211"/>
        <v>#VALUE!</v>
      </c>
      <c r="M885" s="30" t="s">
        <v>155</v>
      </c>
      <c r="N885" s="32" t="e">
        <f t="shared" si="201"/>
        <v>#VALUE!</v>
      </c>
      <c r="O885" s="45" t="str">
        <f t="shared" si="212"/>
        <v>ผ่าน</v>
      </c>
      <c r="Q885" s="32">
        <f t="shared" si="213"/>
        <v>0</v>
      </c>
      <c r="R885" s="30" t="str">
        <f t="shared" si="214"/>
        <v>ไม่ผ่าน</v>
      </c>
      <c r="S885" s="30"/>
      <c r="T885" s="58">
        <f t="shared" si="215"/>
        <v>0</v>
      </c>
      <c r="U885" s="30" t="str">
        <f t="shared" si="182"/>
        <v>ไม่ผ่าน</v>
      </c>
      <c r="V885" s="33"/>
      <c r="W885" s="58">
        <f t="shared" si="216"/>
        <v>0</v>
      </c>
      <c r="X885" s="30" t="str">
        <f t="shared" si="183"/>
        <v>ไม่ผ่าน</v>
      </c>
      <c r="Y885" s="30" t="s">
        <v>23</v>
      </c>
      <c r="Z885" s="33"/>
      <c r="AA885" s="13"/>
    </row>
    <row r="886" spans="1:27" hidden="1" x14ac:dyDescent="0.6">
      <c r="A886" s="15">
        <v>21</v>
      </c>
      <c r="B886" s="19" t="s">
        <v>178</v>
      </c>
      <c r="C886" s="30" t="s">
        <v>95</v>
      </c>
      <c r="D886" s="45" t="s">
        <v>50</v>
      </c>
      <c r="E886" s="30" t="str">
        <f t="shared" si="217"/>
        <v>กฟส</v>
      </c>
      <c r="F886" s="30">
        <v>3</v>
      </c>
      <c r="G886" s="49">
        <v>1</v>
      </c>
      <c r="H886" s="30" t="s">
        <v>1</v>
      </c>
      <c r="I886" s="30" t="s">
        <v>155</v>
      </c>
      <c r="J886" s="32" t="e">
        <f t="shared" si="200"/>
        <v>#VALUE!</v>
      </c>
      <c r="K886" s="30" t="s">
        <v>155</v>
      </c>
      <c r="L886" s="32" t="e">
        <f t="shared" si="211"/>
        <v>#VALUE!</v>
      </c>
      <c r="M886" s="30" t="s">
        <v>155</v>
      </c>
      <c r="N886" s="32" t="e">
        <f t="shared" si="201"/>
        <v>#VALUE!</v>
      </c>
      <c r="O886" s="45" t="str">
        <f t="shared" si="212"/>
        <v>ผ่าน</v>
      </c>
      <c r="Q886" s="32">
        <f t="shared" si="213"/>
        <v>0</v>
      </c>
      <c r="R886" s="30" t="str">
        <f t="shared" si="214"/>
        <v>ไม่ผ่าน</v>
      </c>
      <c r="S886" s="30"/>
      <c r="T886" s="58">
        <f t="shared" si="215"/>
        <v>0</v>
      </c>
      <c r="U886" s="30" t="str">
        <f t="shared" si="182"/>
        <v>ไม่ผ่าน</v>
      </c>
      <c r="V886" s="33"/>
      <c r="W886" s="58">
        <f t="shared" si="216"/>
        <v>0</v>
      </c>
      <c r="X886" s="30" t="str">
        <f t="shared" si="183"/>
        <v>ไม่ผ่าน</v>
      </c>
      <c r="Y886" s="30" t="s">
        <v>23</v>
      </c>
      <c r="Z886" s="33"/>
      <c r="AA886" s="13"/>
    </row>
    <row r="887" spans="1:27" hidden="1" x14ac:dyDescent="0.6">
      <c r="A887" s="15">
        <v>21</v>
      </c>
      <c r="B887" s="19" t="s">
        <v>179</v>
      </c>
      <c r="C887" s="30" t="s">
        <v>95</v>
      </c>
      <c r="D887" s="45" t="s">
        <v>51</v>
      </c>
      <c r="E887" s="30" t="str">
        <f t="shared" si="217"/>
        <v>กฟส</v>
      </c>
      <c r="F887" s="30">
        <v>3</v>
      </c>
      <c r="G887" s="49">
        <v>1</v>
      </c>
      <c r="H887" s="30" t="s">
        <v>1</v>
      </c>
      <c r="I887" s="30" t="s">
        <v>155</v>
      </c>
      <c r="J887" s="32" t="e">
        <f t="shared" si="200"/>
        <v>#VALUE!</v>
      </c>
      <c r="K887" s="30" t="s">
        <v>155</v>
      </c>
      <c r="L887" s="32" t="e">
        <f t="shared" si="211"/>
        <v>#VALUE!</v>
      </c>
      <c r="M887" s="30" t="s">
        <v>155</v>
      </c>
      <c r="N887" s="32" t="e">
        <f t="shared" si="201"/>
        <v>#VALUE!</v>
      </c>
      <c r="O887" s="45" t="str">
        <f t="shared" si="212"/>
        <v>ผ่าน</v>
      </c>
      <c r="Q887" s="32">
        <f t="shared" si="213"/>
        <v>0</v>
      </c>
      <c r="R887" s="30" t="str">
        <f t="shared" si="214"/>
        <v>ไม่ผ่าน</v>
      </c>
      <c r="S887" s="30"/>
      <c r="T887" s="58">
        <f t="shared" si="215"/>
        <v>0</v>
      </c>
      <c r="U887" s="30" t="str">
        <f t="shared" si="182"/>
        <v>ไม่ผ่าน</v>
      </c>
      <c r="V887" s="33"/>
      <c r="W887" s="58">
        <f t="shared" si="216"/>
        <v>0</v>
      </c>
      <c r="X887" s="30" t="str">
        <f t="shared" si="183"/>
        <v>ไม่ผ่าน</v>
      </c>
      <c r="Y887" s="30" t="s">
        <v>23</v>
      </c>
      <c r="Z887" s="33"/>
      <c r="AA887" s="13"/>
    </row>
    <row r="888" spans="1:27" hidden="1" x14ac:dyDescent="0.6">
      <c r="A888" s="15">
        <v>21</v>
      </c>
      <c r="B888" s="19" t="s">
        <v>180</v>
      </c>
      <c r="C888" s="30" t="s">
        <v>95</v>
      </c>
      <c r="D888" s="45" t="s">
        <v>52</v>
      </c>
      <c r="E888" s="30" t="str">
        <f t="shared" si="217"/>
        <v>กฟจ</v>
      </c>
      <c r="F888" s="30">
        <v>3</v>
      </c>
      <c r="G888" s="49">
        <v>1</v>
      </c>
      <c r="H888" s="30" t="s">
        <v>1</v>
      </c>
      <c r="I888" s="30" t="s">
        <v>155</v>
      </c>
      <c r="J888" s="32" t="e">
        <f t="shared" si="200"/>
        <v>#VALUE!</v>
      </c>
      <c r="K888" s="30" t="s">
        <v>155</v>
      </c>
      <c r="L888" s="32" t="e">
        <f t="shared" si="211"/>
        <v>#VALUE!</v>
      </c>
      <c r="M888" s="30" t="s">
        <v>155</v>
      </c>
      <c r="N888" s="32" t="e">
        <f t="shared" si="201"/>
        <v>#VALUE!</v>
      </c>
      <c r="O888" s="45" t="str">
        <f t="shared" si="212"/>
        <v>ผ่าน</v>
      </c>
      <c r="Q888" s="32">
        <f t="shared" si="213"/>
        <v>0</v>
      </c>
      <c r="R888" s="30" t="str">
        <f t="shared" si="214"/>
        <v>ไม่ผ่าน</v>
      </c>
      <c r="S888" s="30"/>
      <c r="T888" s="58">
        <f t="shared" si="215"/>
        <v>0</v>
      </c>
      <c r="U888" s="30" t="str">
        <f t="shared" si="182"/>
        <v>ไม่ผ่าน</v>
      </c>
      <c r="V888" s="33"/>
      <c r="W888" s="58">
        <f t="shared" si="216"/>
        <v>0</v>
      </c>
      <c r="X888" s="30" t="str">
        <f t="shared" si="183"/>
        <v>ไม่ผ่าน</v>
      </c>
      <c r="Y888" s="30" t="s">
        <v>23</v>
      </c>
      <c r="Z888" s="33"/>
      <c r="AA888" s="13"/>
    </row>
    <row r="889" spans="1:27" hidden="1" x14ac:dyDescent="0.6">
      <c r="A889" s="15">
        <v>21</v>
      </c>
      <c r="B889" s="19" t="s">
        <v>181</v>
      </c>
      <c r="C889" s="30" t="s">
        <v>95</v>
      </c>
      <c r="D889" s="45" t="s">
        <v>53</v>
      </c>
      <c r="E889" s="30" t="str">
        <f t="shared" si="217"/>
        <v>กฟส</v>
      </c>
      <c r="F889" s="30">
        <v>3</v>
      </c>
      <c r="G889" s="49">
        <v>1</v>
      </c>
      <c r="H889" s="30" t="s">
        <v>1</v>
      </c>
      <c r="I889" s="30" t="s">
        <v>155</v>
      </c>
      <c r="J889" s="32" t="e">
        <f t="shared" si="200"/>
        <v>#VALUE!</v>
      </c>
      <c r="K889" s="30" t="s">
        <v>155</v>
      </c>
      <c r="L889" s="32" t="e">
        <f t="shared" si="211"/>
        <v>#VALUE!</v>
      </c>
      <c r="M889" s="30" t="s">
        <v>155</v>
      </c>
      <c r="N889" s="32" t="e">
        <f t="shared" si="201"/>
        <v>#VALUE!</v>
      </c>
      <c r="O889" s="45" t="str">
        <f t="shared" si="212"/>
        <v>ผ่าน</v>
      </c>
      <c r="Q889" s="32">
        <f t="shared" si="213"/>
        <v>0</v>
      </c>
      <c r="R889" s="30" t="str">
        <f t="shared" si="214"/>
        <v>ไม่ผ่าน</v>
      </c>
      <c r="S889" s="30"/>
      <c r="T889" s="58">
        <f t="shared" si="215"/>
        <v>0</v>
      </c>
      <c r="U889" s="30" t="str">
        <f t="shared" si="182"/>
        <v>ไม่ผ่าน</v>
      </c>
      <c r="V889" s="33"/>
      <c r="W889" s="58">
        <f t="shared" si="216"/>
        <v>0</v>
      </c>
      <c r="X889" s="30" t="str">
        <f t="shared" si="183"/>
        <v>ไม่ผ่าน</v>
      </c>
      <c r="Y889" s="30" t="s">
        <v>23</v>
      </c>
      <c r="Z889" s="33"/>
      <c r="AA889" s="13"/>
    </row>
    <row r="890" spans="1:27" hidden="1" x14ac:dyDescent="0.6">
      <c r="A890" s="15">
        <v>21</v>
      </c>
      <c r="B890" s="19" t="s">
        <v>182</v>
      </c>
      <c r="C890" s="30" t="s">
        <v>95</v>
      </c>
      <c r="D890" s="45" t="s">
        <v>54</v>
      </c>
      <c r="E890" s="30" t="str">
        <f t="shared" si="217"/>
        <v>กฟจ</v>
      </c>
      <c r="F890" s="30">
        <v>3</v>
      </c>
      <c r="G890" s="49">
        <v>1</v>
      </c>
      <c r="H890" s="30" t="s">
        <v>1</v>
      </c>
      <c r="I890" s="30" t="s">
        <v>155</v>
      </c>
      <c r="J890" s="32" t="e">
        <f t="shared" si="200"/>
        <v>#VALUE!</v>
      </c>
      <c r="K890" s="30" t="s">
        <v>155</v>
      </c>
      <c r="L890" s="32" t="e">
        <f t="shared" si="211"/>
        <v>#VALUE!</v>
      </c>
      <c r="M890" s="30" t="s">
        <v>155</v>
      </c>
      <c r="N890" s="32" t="e">
        <f t="shared" si="201"/>
        <v>#VALUE!</v>
      </c>
      <c r="O890" s="45" t="str">
        <f t="shared" si="212"/>
        <v>ผ่าน</v>
      </c>
      <c r="Q890" s="32">
        <f t="shared" si="213"/>
        <v>0</v>
      </c>
      <c r="R890" s="30" t="str">
        <f t="shared" si="214"/>
        <v>ไม่ผ่าน</v>
      </c>
      <c r="S890" s="30"/>
      <c r="T890" s="58">
        <f t="shared" si="215"/>
        <v>0</v>
      </c>
      <c r="U890" s="30" t="str">
        <f t="shared" si="182"/>
        <v>ไม่ผ่าน</v>
      </c>
      <c r="V890" s="33"/>
      <c r="W890" s="58">
        <f t="shared" si="216"/>
        <v>0</v>
      </c>
      <c r="X890" s="30" t="str">
        <f t="shared" si="183"/>
        <v>ไม่ผ่าน</v>
      </c>
      <c r="Y890" s="30" t="s">
        <v>23</v>
      </c>
      <c r="Z890" s="33"/>
      <c r="AA890" s="13"/>
    </row>
    <row r="891" spans="1:27" hidden="1" x14ac:dyDescent="0.6">
      <c r="A891" s="15">
        <v>21</v>
      </c>
      <c r="B891" s="19" t="s">
        <v>183</v>
      </c>
      <c r="C891" s="30" t="s">
        <v>95</v>
      </c>
      <c r="D891" s="45" t="s">
        <v>55</v>
      </c>
      <c r="E891" s="30" t="str">
        <f t="shared" si="217"/>
        <v>กฟส</v>
      </c>
      <c r="F891" s="30">
        <v>3</v>
      </c>
      <c r="G891" s="49">
        <v>1</v>
      </c>
      <c r="H891" s="30" t="s">
        <v>1</v>
      </c>
      <c r="I891" s="30" t="s">
        <v>155</v>
      </c>
      <c r="J891" s="32" t="e">
        <f t="shared" si="200"/>
        <v>#VALUE!</v>
      </c>
      <c r="K891" s="30" t="s">
        <v>155</v>
      </c>
      <c r="L891" s="32" t="e">
        <f t="shared" si="211"/>
        <v>#VALUE!</v>
      </c>
      <c r="M891" s="30" t="s">
        <v>155</v>
      </c>
      <c r="N891" s="32" t="e">
        <f t="shared" si="201"/>
        <v>#VALUE!</v>
      </c>
      <c r="O891" s="45" t="str">
        <f t="shared" si="212"/>
        <v>ผ่าน</v>
      </c>
      <c r="Q891" s="32">
        <f t="shared" si="213"/>
        <v>0</v>
      </c>
      <c r="R891" s="30" t="str">
        <f t="shared" si="214"/>
        <v>ไม่ผ่าน</v>
      </c>
      <c r="S891" s="30"/>
      <c r="T891" s="58">
        <f t="shared" si="215"/>
        <v>0</v>
      </c>
      <c r="U891" s="30" t="str">
        <f t="shared" si="182"/>
        <v>ไม่ผ่าน</v>
      </c>
      <c r="V891" s="33"/>
      <c r="W891" s="58">
        <f t="shared" si="216"/>
        <v>0</v>
      </c>
      <c r="X891" s="30" t="str">
        <f t="shared" si="183"/>
        <v>ไม่ผ่าน</v>
      </c>
      <c r="Y891" s="30" t="s">
        <v>23</v>
      </c>
      <c r="Z891" s="33"/>
      <c r="AA891" s="13"/>
    </row>
    <row r="892" spans="1:27" hidden="1" x14ac:dyDescent="0.6">
      <c r="A892" s="15">
        <v>21</v>
      </c>
      <c r="B892" s="19" t="s">
        <v>184</v>
      </c>
      <c r="C892" s="30" t="s">
        <v>95</v>
      </c>
      <c r="D892" s="45" t="s">
        <v>56</v>
      </c>
      <c r="E892" s="30" t="str">
        <f t="shared" si="217"/>
        <v>กฟอ</v>
      </c>
      <c r="F892" s="30">
        <v>3</v>
      </c>
      <c r="G892" s="49">
        <v>1</v>
      </c>
      <c r="H892" s="30" t="s">
        <v>1</v>
      </c>
      <c r="I892" s="30" t="s">
        <v>155</v>
      </c>
      <c r="J892" s="32" t="e">
        <f t="shared" si="200"/>
        <v>#VALUE!</v>
      </c>
      <c r="K892" s="30" t="s">
        <v>155</v>
      </c>
      <c r="L892" s="32" t="e">
        <f t="shared" si="211"/>
        <v>#VALUE!</v>
      </c>
      <c r="M892" s="30" t="s">
        <v>155</v>
      </c>
      <c r="N892" s="32" t="e">
        <f t="shared" si="201"/>
        <v>#VALUE!</v>
      </c>
      <c r="O892" s="45" t="str">
        <f t="shared" si="212"/>
        <v>ผ่าน</v>
      </c>
      <c r="Q892" s="32">
        <f t="shared" si="213"/>
        <v>0</v>
      </c>
      <c r="R892" s="30" t="str">
        <f t="shared" si="214"/>
        <v>ไม่ผ่าน</v>
      </c>
      <c r="S892" s="30"/>
      <c r="T892" s="58">
        <f t="shared" si="215"/>
        <v>0</v>
      </c>
      <c r="U892" s="30" t="str">
        <f t="shared" si="182"/>
        <v>ไม่ผ่าน</v>
      </c>
      <c r="V892" s="33"/>
      <c r="W892" s="58">
        <f t="shared" si="216"/>
        <v>0</v>
      </c>
      <c r="X892" s="30" t="str">
        <f t="shared" si="183"/>
        <v>ไม่ผ่าน</v>
      </c>
      <c r="Y892" s="30" t="s">
        <v>23</v>
      </c>
      <c r="Z892" s="33"/>
      <c r="AA892" s="13"/>
    </row>
    <row r="893" spans="1:27" hidden="1" x14ac:dyDescent="0.6">
      <c r="A893" s="15">
        <v>21</v>
      </c>
      <c r="B893" s="19" t="s">
        <v>185</v>
      </c>
      <c r="C893" s="30" t="s">
        <v>95</v>
      </c>
      <c r="D893" s="45" t="s">
        <v>57</v>
      </c>
      <c r="E893" s="30" t="str">
        <f t="shared" si="217"/>
        <v>กฟส</v>
      </c>
      <c r="F893" s="30">
        <v>3</v>
      </c>
      <c r="G893" s="49">
        <v>1</v>
      </c>
      <c r="H893" s="30" t="s">
        <v>1</v>
      </c>
      <c r="I893" s="30" t="s">
        <v>155</v>
      </c>
      <c r="J893" s="32" t="e">
        <f t="shared" si="200"/>
        <v>#VALUE!</v>
      </c>
      <c r="K893" s="30" t="s">
        <v>155</v>
      </c>
      <c r="L893" s="32" t="e">
        <f t="shared" si="211"/>
        <v>#VALUE!</v>
      </c>
      <c r="M893" s="30" t="s">
        <v>155</v>
      </c>
      <c r="N893" s="32" t="e">
        <f t="shared" si="201"/>
        <v>#VALUE!</v>
      </c>
      <c r="O893" s="45" t="str">
        <f t="shared" si="212"/>
        <v>ผ่าน</v>
      </c>
      <c r="Q893" s="32">
        <f t="shared" si="213"/>
        <v>0</v>
      </c>
      <c r="R893" s="30" t="str">
        <f t="shared" si="214"/>
        <v>ไม่ผ่าน</v>
      </c>
      <c r="S893" s="30"/>
      <c r="T893" s="58">
        <f t="shared" si="215"/>
        <v>0</v>
      </c>
      <c r="U893" s="30" t="str">
        <f t="shared" si="182"/>
        <v>ไม่ผ่าน</v>
      </c>
      <c r="V893" s="33"/>
      <c r="W893" s="58">
        <f t="shared" si="216"/>
        <v>0</v>
      </c>
      <c r="X893" s="30" t="str">
        <f t="shared" si="183"/>
        <v>ไม่ผ่าน</v>
      </c>
      <c r="Y893" s="30" t="s">
        <v>23</v>
      </c>
      <c r="Z893" s="33"/>
      <c r="AA893" s="13"/>
    </row>
    <row r="894" spans="1:27" hidden="1" x14ac:dyDescent="0.6">
      <c r="A894" s="15">
        <v>21</v>
      </c>
      <c r="B894" s="19" t="s">
        <v>186</v>
      </c>
      <c r="C894" s="30" t="s">
        <v>95</v>
      </c>
      <c r="D894" s="45" t="s">
        <v>58</v>
      </c>
      <c r="E894" s="30" t="str">
        <f t="shared" si="217"/>
        <v>กฟอ</v>
      </c>
      <c r="F894" s="30">
        <v>3</v>
      </c>
      <c r="G894" s="49">
        <v>1</v>
      </c>
      <c r="H894" s="30" t="s">
        <v>1</v>
      </c>
      <c r="I894" s="30" t="s">
        <v>155</v>
      </c>
      <c r="J894" s="32" t="e">
        <f t="shared" si="200"/>
        <v>#VALUE!</v>
      </c>
      <c r="K894" s="30" t="s">
        <v>155</v>
      </c>
      <c r="L894" s="32" t="e">
        <f t="shared" si="211"/>
        <v>#VALUE!</v>
      </c>
      <c r="M894" s="30" t="s">
        <v>155</v>
      </c>
      <c r="N894" s="32" t="e">
        <f t="shared" si="201"/>
        <v>#VALUE!</v>
      </c>
      <c r="O894" s="45" t="str">
        <f t="shared" si="212"/>
        <v>ผ่าน</v>
      </c>
      <c r="Q894" s="32">
        <f t="shared" si="213"/>
        <v>0</v>
      </c>
      <c r="R894" s="30" t="str">
        <f t="shared" si="214"/>
        <v>ไม่ผ่าน</v>
      </c>
      <c r="S894" s="30"/>
      <c r="T894" s="58">
        <f t="shared" si="215"/>
        <v>0</v>
      </c>
      <c r="U894" s="30" t="str">
        <f t="shared" si="182"/>
        <v>ไม่ผ่าน</v>
      </c>
      <c r="V894" s="33"/>
      <c r="W894" s="58">
        <f t="shared" si="216"/>
        <v>0</v>
      </c>
      <c r="X894" s="30" t="str">
        <f t="shared" si="183"/>
        <v>ไม่ผ่าน</v>
      </c>
      <c r="Y894" s="30" t="s">
        <v>23</v>
      </c>
      <c r="Z894" s="33"/>
      <c r="AA894" s="13"/>
    </row>
    <row r="895" spans="1:27" hidden="1" x14ac:dyDescent="0.6">
      <c r="A895" s="15">
        <v>21</v>
      </c>
      <c r="B895" s="19" t="s">
        <v>187</v>
      </c>
      <c r="C895" s="30" t="s">
        <v>95</v>
      </c>
      <c r="D895" s="45" t="s">
        <v>59</v>
      </c>
      <c r="E895" s="30" t="str">
        <f t="shared" si="217"/>
        <v>กฟส</v>
      </c>
      <c r="F895" s="30">
        <v>3</v>
      </c>
      <c r="G895" s="49">
        <v>1</v>
      </c>
      <c r="H895" s="30" t="s">
        <v>1</v>
      </c>
      <c r="I895" s="30" t="s">
        <v>155</v>
      </c>
      <c r="J895" s="32" t="e">
        <f t="shared" si="200"/>
        <v>#VALUE!</v>
      </c>
      <c r="K895" s="30" t="s">
        <v>155</v>
      </c>
      <c r="L895" s="32" t="e">
        <f t="shared" si="211"/>
        <v>#VALUE!</v>
      </c>
      <c r="M895" s="30" t="s">
        <v>155</v>
      </c>
      <c r="N895" s="32" t="e">
        <f t="shared" si="201"/>
        <v>#VALUE!</v>
      </c>
      <c r="O895" s="45" t="str">
        <f t="shared" si="212"/>
        <v>ผ่าน</v>
      </c>
      <c r="Q895" s="32">
        <f t="shared" si="213"/>
        <v>0</v>
      </c>
      <c r="R895" s="30" t="str">
        <f t="shared" si="214"/>
        <v>ไม่ผ่าน</v>
      </c>
      <c r="S895" s="30"/>
      <c r="T895" s="58">
        <f t="shared" si="215"/>
        <v>0</v>
      </c>
      <c r="U895" s="30" t="str">
        <f t="shared" si="182"/>
        <v>ไม่ผ่าน</v>
      </c>
      <c r="V895" s="33"/>
      <c r="W895" s="58">
        <f t="shared" si="216"/>
        <v>0</v>
      </c>
      <c r="X895" s="30" t="str">
        <f t="shared" si="183"/>
        <v>ไม่ผ่าน</v>
      </c>
      <c r="Y895" s="30" t="s">
        <v>23</v>
      </c>
      <c r="Z895" s="33"/>
      <c r="AA895" s="13"/>
    </row>
    <row r="896" spans="1:27" hidden="1" x14ac:dyDescent="0.6">
      <c r="A896" s="15">
        <v>21</v>
      </c>
      <c r="B896" s="19" t="s">
        <v>188</v>
      </c>
      <c r="C896" s="30" t="s">
        <v>95</v>
      </c>
      <c r="D896" s="45" t="s">
        <v>60</v>
      </c>
      <c r="E896" s="30" t="str">
        <f t="shared" si="217"/>
        <v>กฟอ</v>
      </c>
      <c r="F896" s="30">
        <v>3</v>
      </c>
      <c r="G896" s="49">
        <v>1</v>
      </c>
      <c r="H896" s="30" t="s">
        <v>1</v>
      </c>
      <c r="I896" s="30" t="s">
        <v>155</v>
      </c>
      <c r="J896" s="32" t="e">
        <f t="shared" si="200"/>
        <v>#VALUE!</v>
      </c>
      <c r="K896" s="30" t="s">
        <v>155</v>
      </c>
      <c r="L896" s="32" t="e">
        <f t="shared" si="211"/>
        <v>#VALUE!</v>
      </c>
      <c r="M896" s="30" t="s">
        <v>155</v>
      </c>
      <c r="N896" s="32" t="e">
        <f t="shared" si="201"/>
        <v>#VALUE!</v>
      </c>
      <c r="O896" s="45" t="str">
        <f t="shared" si="212"/>
        <v>ผ่าน</v>
      </c>
      <c r="Q896" s="32">
        <f t="shared" si="213"/>
        <v>0</v>
      </c>
      <c r="R896" s="30" t="str">
        <f t="shared" si="214"/>
        <v>ไม่ผ่าน</v>
      </c>
      <c r="S896" s="30"/>
      <c r="T896" s="58">
        <f t="shared" si="215"/>
        <v>0</v>
      </c>
      <c r="U896" s="30" t="str">
        <f t="shared" si="182"/>
        <v>ไม่ผ่าน</v>
      </c>
      <c r="V896" s="33"/>
      <c r="W896" s="58">
        <f t="shared" si="216"/>
        <v>0</v>
      </c>
      <c r="X896" s="30" t="str">
        <f t="shared" si="183"/>
        <v>ไม่ผ่าน</v>
      </c>
      <c r="Y896" s="30" t="s">
        <v>23</v>
      </c>
      <c r="Z896" s="33"/>
      <c r="AA896" s="13"/>
    </row>
    <row r="897" spans="1:27" hidden="1" x14ac:dyDescent="0.6">
      <c r="A897" s="15">
        <v>21</v>
      </c>
      <c r="B897" s="19" t="s">
        <v>189</v>
      </c>
      <c r="C897" s="30" t="s">
        <v>95</v>
      </c>
      <c r="D897" s="45" t="s">
        <v>61</v>
      </c>
      <c r="E897" s="30" t="str">
        <f t="shared" si="217"/>
        <v>กฟส</v>
      </c>
      <c r="F897" s="30">
        <v>3</v>
      </c>
      <c r="G897" s="49">
        <v>1</v>
      </c>
      <c r="H897" s="30" t="s">
        <v>1</v>
      </c>
      <c r="I897" s="30" t="s">
        <v>155</v>
      </c>
      <c r="J897" s="32" t="e">
        <f t="shared" si="200"/>
        <v>#VALUE!</v>
      </c>
      <c r="K897" s="30" t="s">
        <v>155</v>
      </c>
      <c r="L897" s="32" t="e">
        <f t="shared" si="211"/>
        <v>#VALUE!</v>
      </c>
      <c r="M897" s="30" t="s">
        <v>155</v>
      </c>
      <c r="N897" s="32" t="e">
        <f t="shared" si="201"/>
        <v>#VALUE!</v>
      </c>
      <c r="O897" s="45" t="str">
        <f t="shared" si="212"/>
        <v>ผ่าน</v>
      </c>
      <c r="Q897" s="32">
        <f t="shared" si="213"/>
        <v>0</v>
      </c>
      <c r="R897" s="30" t="str">
        <f t="shared" si="214"/>
        <v>ไม่ผ่าน</v>
      </c>
      <c r="S897" s="30"/>
      <c r="T897" s="58">
        <f t="shared" si="215"/>
        <v>0</v>
      </c>
      <c r="U897" s="30" t="str">
        <f t="shared" si="182"/>
        <v>ไม่ผ่าน</v>
      </c>
      <c r="V897" s="33"/>
      <c r="W897" s="58">
        <f t="shared" si="216"/>
        <v>0</v>
      </c>
      <c r="X897" s="30" t="str">
        <f t="shared" si="183"/>
        <v>ไม่ผ่าน</v>
      </c>
      <c r="Y897" s="30" t="s">
        <v>23</v>
      </c>
      <c r="Z897" s="33"/>
      <c r="AA897" s="13"/>
    </row>
    <row r="898" spans="1:27" hidden="1" x14ac:dyDescent="0.6">
      <c r="A898" s="15">
        <v>21</v>
      </c>
      <c r="B898" s="19" t="s">
        <v>190</v>
      </c>
      <c r="C898" s="30" t="s">
        <v>95</v>
      </c>
      <c r="D898" s="45" t="s">
        <v>62</v>
      </c>
      <c r="E898" s="30" t="str">
        <f t="shared" si="217"/>
        <v>กฟอ</v>
      </c>
      <c r="F898" s="30">
        <v>3</v>
      </c>
      <c r="G898" s="49">
        <v>1</v>
      </c>
      <c r="H898" s="30" t="s">
        <v>1</v>
      </c>
      <c r="I898" s="30" t="s">
        <v>155</v>
      </c>
      <c r="J898" s="32" t="e">
        <f t="shared" si="200"/>
        <v>#VALUE!</v>
      </c>
      <c r="K898" s="30" t="s">
        <v>155</v>
      </c>
      <c r="L898" s="32" t="e">
        <f t="shared" si="211"/>
        <v>#VALUE!</v>
      </c>
      <c r="M898" s="30" t="s">
        <v>155</v>
      </c>
      <c r="N898" s="32" t="e">
        <f t="shared" si="201"/>
        <v>#VALUE!</v>
      </c>
      <c r="O898" s="45" t="str">
        <f t="shared" si="212"/>
        <v>ผ่าน</v>
      </c>
      <c r="Q898" s="32">
        <f t="shared" si="213"/>
        <v>0</v>
      </c>
      <c r="R898" s="30" t="str">
        <f t="shared" si="214"/>
        <v>ไม่ผ่าน</v>
      </c>
      <c r="S898" s="30"/>
      <c r="T898" s="58">
        <f t="shared" si="215"/>
        <v>0</v>
      </c>
      <c r="U898" s="30" t="str">
        <f t="shared" si="182"/>
        <v>ไม่ผ่าน</v>
      </c>
      <c r="V898" s="33"/>
      <c r="W898" s="58">
        <f t="shared" si="216"/>
        <v>0</v>
      </c>
      <c r="X898" s="30" t="str">
        <f t="shared" si="183"/>
        <v>ไม่ผ่าน</v>
      </c>
      <c r="Y898" s="30" t="s">
        <v>23</v>
      </c>
      <c r="Z898" s="33"/>
      <c r="AA898" s="13"/>
    </row>
    <row r="899" spans="1:27" hidden="1" x14ac:dyDescent="0.6">
      <c r="A899" s="15">
        <v>21</v>
      </c>
      <c r="B899" s="19" t="s">
        <v>191</v>
      </c>
      <c r="C899" s="30" t="s">
        <v>95</v>
      </c>
      <c r="D899" s="45" t="s">
        <v>63</v>
      </c>
      <c r="E899" s="30" t="str">
        <f t="shared" si="217"/>
        <v>กฟส</v>
      </c>
      <c r="F899" s="30">
        <v>3</v>
      </c>
      <c r="G899" s="49">
        <v>1</v>
      </c>
      <c r="H899" s="30" t="s">
        <v>1</v>
      </c>
      <c r="I899" s="30" t="s">
        <v>155</v>
      </c>
      <c r="J899" s="32" t="e">
        <f t="shared" si="200"/>
        <v>#VALUE!</v>
      </c>
      <c r="K899" s="30" t="s">
        <v>155</v>
      </c>
      <c r="L899" s="32" t="e">
        <f t="shared" si="211"/>
        <v>#VALUE!</v>
      </c>
      <c r="M899" s="30" t="s">
        <v>155</v>
      </c>
      <c r="N899" s="32" t="e">
        <f t="shared" si="201"/>
        <v>#VALUE!</v>
      </c>
      <c r="O899" s="45" t="str">
        <f t="shared" si="212"/>
        <v>ผ่าน</v>
      </c>
      <c r="Q899" s="32">
        <f t="shared" si="213"/>
        <v>0</v>
      </c>
      <c r="R899" s="30" t="str">
        <f t="shared" si="214"/>
        <v>ไม่ผ่าน</v>
      </c>
      <c r="S899" s="30"/>
      <c r="T899" s="58">
        <f t="shared" si="215"/>
        <v>0</v>
      </c>
      <c r="U899" s="30" t="str">
        <f t="shared" si="182"/>
        <v>ไม่ผ่าน</v>
      </c>
      <c r="V899" s="33"/>
      <c r="W899" s="58">
        <f t="shared" si="216"/>
        <v>0</v>
      </c>
      <c r="X899" s="30" t="str">
        <f t="shared" si="183"/>
        <v>ไม่ผ่าน</v>
      </c>
      <c r="Y899" s="30" t="s">
        <v>23</v>
      </c>
      <c r="Z899" s="33"/>
      <c r="AA899" s="13"/>
    </row>
    <row r="900" spans="1:27" hidden="1" x14ac:dyDescent="0.6">
      <c r="A900" s="15">
        <v>21</v>
      </c>
      <c r="B900" s="19" t="s">
        <v>192</v>
      </c>
      <c r="C900" s="30" t="s">
        <v>95</v>
      </c>
      <c r="D900" s="45" t="s">
        <v>64</v>
      </c>
      <c r="E900" s="30" t="str">
        <f t="shared" si="217"/>
        <v>กฟส</v>
      </c>
      <c r="F900" s="30">
        <v>3</v>
      </c>
      <c r="G900" s="49">
        <v>1</v>
      </c>
      <c r="H900" s="30" t="s">
        <v>1</v>
      </c>
      <c r="I900" s="30" t="s">
        <v>155</v>
      </c>
      <c r="J900" s="32" t="e">
        <f t="shared" si="200"/>
        <v>#VALUE!</v>
      </c>
      <c r="K900" s="30" t="s">
        <v>155</v>
      </c>
      <c r="L900" s="32" t="e">
        <f t="shared" si="211"/>
        <v>#VALUE!</v>
      </c>
      <c r="M900" s="30" t="s">
        <v>155</v>
      </c>
      <c r="N900" s="32" t="e">
        <f t="shared" si="201"/>
        <v>#VALUE!</v>
      </c>
      <c r="O900" s="45" t="str">
        <f t="shared" si="212"/>
        <v>ผ่าน</v>
      </c>
      <c r="Q900" s="32">
        <f t="shared" si="213"/>
        <v>0</v>
      </c>
      <c r="R900" s="30" t="str">
        <f t="shared" si="214"/>
        <v>ไม่ผ่าน</v>
      </c>
      <c r="S900" s="30"/>
      <c r="T900" s="58">
        <f t="shared" si="215"/>
        <v>0</v>
      </c>
      <c r="U900" s="30" t="str">
        <f t="shared" si="182"/>
        <v>ไม่ผ่าน</v>
      </c>
      <c r="V900" s="33"/>
      <c r="W900" s="58">
        <f t="shared" si="216"/>
        <v>0</v>
      </c>
      <c r="X900" s="30" t="str">
        <f t="shared" si="183"/>
        <v>ไม่ผ่าน</v>
      </c>
      <c r="Y900" s="30" t="s">
        <v>23</v>
      </c>
      <c r="Z900" s="33"/>
      <c r="AA900" s="13"/>
    </row>
    <row r="901" spans="1:27" hidden="1" x14ac:dyDescent="0.6">
      <c r="A901" s="15">
        <v>21</v>
      </c>
      <c r="B901" s="19" t="s">
        <v>193</v>
      </c>
      <c r="C901" s="30" t="s">
        <v>95</v>
      </c>
      <c r="D901" s="45" t="s">
        <v>65</v>
      </c>
      <c r="E901" s="30" t="str">
        <f t="shared" si="217"/>
        <v>กฟอ</v>
      </c>
      <c r="F901" s="30">
        <v>3</v>
      </c>
      <c r="G901" s="49">
        <v>1</v>
      </c>
      <c r="H901" s="30" t="s">
        <v>1</v>
      </c>
      <c r="I901" s="30" t="s">
        <v>155</v>
      </c>
      <c r="J901" s="32" t="e">
        <f t="shared" si="200"/>
        <v>#VALUE!</v>
      </c>
      <c r="K901" s="30" t="s">
        <v>155</v>
      </c>
      <c r="L901" s="32" t="e">
        <f t="shared" si="211"/>
        <v>#VALUE!</v>
      </c>
      <c r="M901" s="30" t="s">
        <v>155</v>
      </c>
      <c r="N901" s="32" t="e">
        <f t="shared" si="201"/>
        <v>#VALUE!</v>
      </c>
      <c r="O901" s="45" t="str">
        <f t="shared" si="212"/>
        <v>ผ่าน</v>
      </c>
      <c r="Q901" s="32">
        <f t="shared" si="213"/>
        <v>0</v>
      </c>
      <c r="R901" s="30" t="str">
        <f t="shared" si="214"/>
        <v>ไม่ผ่าน</v>
      </c>
      <c r="S901" s="30"/>
      <c r="T901" s="58">
        <f t="shared" si="215"/>
        <v>0</v>
      </c>
      <c r="U901" s="30" t="str">
        <f t="shared" si="182"/>
        <v>ไม่ผ่าน</v>
      </c>
      <c r="V901" s="33"/>
      <c r="W901" s="58">
        <f t="shared" si="216"/>
        <v>0</v>
      </c>
      <c r="X901" s="30" t="str">
        <f t="shared" si="183"/>
        <v>ไม่ผ่าน</v>
      </c>
      <c r="Y901" s="30" t="s">
        <v>23</v>
      </c>
      <c r="Z901" s="33"/>
      <c r="AA901" s="13"/>
    </row>
    <row r="902" spans="1:27" x14ac:dyDescent="0.6">
      <c r="A902" s="15">
        <v>21</v>
      </c>
      <c r="B902" s="19" t="s">
        <v>194</v>
      </c>
      <c r="C902" s="30" t="s">
        <v>95</v>
      </c>
      <c r="D902" s="45" t="s">
        <v>66</v>
      </c>
      <c r="E902" s="30" t="str">
        <f t="shared" si="217"/>
        <v>กฟส</v>
      </c>
      <c r="F902" s="30">
        <v>3</v>
      </c>
      <c r="G902" s="49">
        <v>1</v>
      </c>
      <c r="H902" s="30" t="s">
        <v>1</v>
      </c>
      <c r="I902" s="30" t="s">
        <v>155</v>
      </c>
      <c r="J902" s="32" t="e">
        <f t="shared" si="200"/>
        <v>#VALUE!</v>
      </c>
      <c r="K902" s="30" t="s">
        <v>155</v>
      </c>
      <c r="L902" s="32" t="e">
        <f t="shared" si="211"/>
        <v>#VALUE!</v>
      </c>
      <c r="M902" s="30" t="s">
        <v>155</v>
      </c>
      <c r="N902" s="32" t="e">
        <f t="shared" si="201"/>
        <v>#VALUE!</v>
      </c>
      <c r="O902" s="45" t="str">
        <f t="shared" si="212"/>
        <v>ผ่าน</v>
      </c>
      <c r="Q902" s="32">
        <f t="shared" si="213"/>
        <v>0</v>
      </c>
      <c r="R902" s="30" t="str">
        <f t="shared" si="214"/>
        <v>ไม่ผ่าน</v>
      </c>
      <c r="S902" s="30"/>
      <c r="T902" s="58">
        <f t="shared" si="215"/>
        <v>0</v>
      </c>
      <c r="U902" s="30" t="str">
        <f t="shared" si="182"/>
        <v>ไม่ผ่าน</v>
      </c>
      <c r="V902" s="33"/>
      <c r="W902" s="58">
        <f t="shared" si="216"/>
        <v>0</v>
      </c>
      <c r="X902" s="30" t="str">
        <f t="shared" si="183"/>
        <v>ไม่ผ่าน</v>
      </c>
      <c r="Y902" s="30" t="s">
        <v>23</v>
      </c>
      <c r="Z902" s="33"/>
      <c r="AA902" s="13"/>
    </row>
    <row r="903" spans="1:27" hidden="1" x14ac:dyDescent="0.6">
      <c r="A903" s="15">
        <v>21</v>
      </c>
      <c r="B903" s="19" t="s">
        <v>195</v>
      </c>
      <c r="C903" s="30" t="s">
        <v>95</v>
      </c>
      <c r="D903" s="45" t="s">
        <v>67</v>
      </c>
      <c r="E903" s="30" t="str">
        <f t="shared" si="217"/>
        <v>กฟอ</v>
      </c>
      <c r="F903" s="30">
        <v>3</v>
      </c>
      <c r="G903" s="49">
        <v>1</v>
      </c>
      <c r="H903" s="30" t="s">
        <v>1</v>
      </c>
      <c r="I903" s="30" t="s">
        <v>155</v>
      </c>
      <c r="J903" s="32" t="e">
        <f t="shared" si="200"/>
        <v>#VALUE!</v>
      </c>
      <c r="K903" s="30" t="s">
        <v>155</v>
      </c>
      <c r="L903" s="32" t="e">
        <f t="shared" si="211"/>
        <v>#VALUE!</v>
      </c>
      <c r="M903" s="30" t="s">
        <v>155</v>
      </c>
      <c r="N903" s="32" t="e">
        <f t="shared" si="201"/>
        <v>#VALUE!</v>
      </c>
      <c r="O903" s="45" t="str">
        <f t="shared" si="212"/>
        <v>ผ่าน</v>
      </c>
      <c r="Q903" s="32">
        <f t="shared" si="213"/>
        <v>0</v>
      </c>
      <c r="R903" s="30" t="str">
        <f t="shared" si="214"/>
        <v>ไม่ผ่าน</v>
      </c>
      <c r="S903" s="30"/>
      <c r="T903" s="58">
        <f t="shared" si="215"/>
        <v>0</v>
      </c>
      <c r="U903" s="30" t="str">
        <f t="shared" si="182"/>
        <v>ไม่ผ่าน</v>
      </c>
      <c r="V903" s="33"/>
      <c r="W903" s="58">
        <f t="shared" si="216"/>
        <v>0</v>
      </c>
      <c r="X903" s="30" t="str">
        <f t="shared" si="183"/>
        <v>ไม่ผ่าน</v>
      </c>
      <c r="Y903" s="30" t="s">
        <v>23</v>
      </c>
      <c r="Z903" s="33"/>
      <c r="AA903" s="13"/>
    </row>
    <row r="904" spans="1:27" hidden="1" x14ac:dyDescent="0.6">
      <c r="A904" s="15">
        <v>21</v>
      </c>
      <c r="B904" s="19" t="s">
        <v>196</v>
      </c>
      <c r="C904" s="30" t="s">
        <v>95</v>
      </c>
      <c r="D904" s="45" t="s">
        <v>68</v>
      </c>
      <c r="E904" s="30" t="str">
        <f t="shared" si="217"/>
        <v>กฟส</v>
      </c>
      <c r="F904" s="30">
        <v>3</v>
      </c>
      <c r="G904" s="49">
        <v>1</v>
      </c>
      <c r="H904" s="30" t="s">
        <v>1</v>
      </c>
      <c r="I904" s="30" t="s">
        <v>155</v>
      </c>
      <c r="J904" s="32" t="e">
        <f t="shared" si="200"/>
        <v>#VALUE!</v>
      </c>
      <c r="K904" s="30" t="s">
        <v>155</v>
      </c>
      <c r="L904" s="32" t="e">
        <f t="shared" si="211"/>
        <v>#VALUE!</v>
      </c>
      <c r="M904" s="30" t="s">
        <v>155</v>
      </c>
      <c r="N904" s="32" t="e">
        <f t="shared" si="201"/>
        <v>#VALUE!</v>
      </c>
      <c r="O904" s="45" t="str">
        <f t="shared" si="212"/>
        <v>ผ่าน</v>
      </c>
      <c r="Q904" s="32">
        <f t="shared" si="213"/>
        <v>0</v>
      </c>
      <c r="R904" s="30" t="str">
        <f t="shared" si="214"/>
        <v>ไม่ผ่าน</v>
      </c>
      <c r="S904" s="30"/>
      <c r="T904" s="58">
        <f t="shared" si="215"/>
        <v>0</v>
      </c>
      <c r="U904" s="30" t="str">
        <f t="shared" si="182"/>
        <v>ไม่ผ่าน</v>
      </c>
      <c r="V904" s="33"/>
      <c r="W904" s="58">
        <f t="shared" si="216"/>
        <v>0</v>
      </c>
      <c r="X904" s="30" t="str">
        <f t="shared" si="183"/>
        <v>ไม่ผ่าน</v>
      </c>
      <c r="Y904" s="30" t="s">
        <v>23</v>
      </c>
      <c r="Z904" s="33"/>
      <c r="AA904" s="13"/>
    </row>
    <row r="905" spans="1:27" ht="48.75" hidden="1" x14ac:dyDescent="0.6">
      <c r="A905" s="15">
        <v>22</v>
      </c>
      <c r="B905" s="19" t="s">
        <v>197</v>
      </c>
      <c r="C905" s="30" t="s">
        <v>95</v>
      </c>
      <c r="D905" s="45" t="s">
        <v>152</v>
      </c>
      <c r="E905" s="30" t="s">
        <v>24</v>
      </c>
      <c r="F905" s="30">
        <v>3</v>
      </c>
      <c r="G905" s="49">
        <v>1</v>
      </c>
      <c r="H905" s="30" t="s">
        <v>1</v>
      </c>
      <c r="I905" s="30" t="s">
        <v>155</v>
      </c>
      <c r="J905" s="32" t="e">
        <f t="shared" si="200"/>
        <v>#VALUE!</v>
      </c>
      <c r="K905" s="30" t="s">
        <v>155</v>
      </c>
      <c r="L905" s="32" t="e">
        <f t="shared" si="211"/>
        <v>#VALUE!</v>
      </c>
      <c r="M905" s="30" t="s">
        <v>155</v>
      </c>
      <c r="N905" s="32" t="e">
        <f t="shared" si="201"/>
        <v>#VALUE!</v>
      </c>
      <c r="O905" s="45" t="str">
        <f t="shared" si="212"/>
        <v>ผ่าน</v>
      </c>
      <c r="Q905" s="32">
        <f t="shared" si="213"/>
        <v>0</v>
      </c>
      <c r="R905" s="30" t="str">
        <f t="shared" si="214"/>
        <v>ไม่ผ่าน</v>
      </c>
      <c r="S905" s="30"/>
      <c r="T905" s="58">
        <f t="shared" si="215"/>
        <v>0</v>
      </c>
      <c r="U905" s="30" t="str">
        <f t="shared" si="182"/>
        <v>ไม่ผ่าน</v>
      </c>
      <c r="V905" s="33"/>
      <c r="W905" s="58">
        <f t="shared" si="216"/>
        <v>0</v>
      </c>
      <c r="X905" s="30" t="str">
        <f t="shared" si="183"/>
        <v>ไม่ผ่าน</v>
      </c>
      <c r="Y905" s="30" t="str">
        <f>D905</f>
        <v>กบล./กบญ.</v>
      </c>
      <c r="Z905" s="33" t="s">
        <v>103</v>
      </c>
      <c r="AA905" s="13"/>
    </row>
    <row r="906" spans="1:27" ht="48.75" hidden="1" x14ac:dyDescent="0.6">
      <c r="A906" s="15">
        <v>22</v>
      </c>
      <c r="B906" s="19" t="s">
        <v>198</v>
      </c>
      <c r="C906" s="30" t="s">
        <v>95</v>
      </c>
      <c r="D906" s="45" t="s">
        <v>27</v>
      </c>
      <c r="E906" s="30" t="str">
        <f t="shared" ref="E906:E946" si="218">LEFT(D906,3)</f>
        <v>กฟจ</v>
      </c>
      <c r="F906" s="30">
        <v>3</v>
      </c>
      <c r="G906" s="49">
        <v>1</v>
      </c>
      <c r="H906" s="30" t="s">
        <v>1</v>
      </c>
      <c r="I906" s="30" t="s">
        <v>155</v>
      </c>
      <c r="J906" s="32" t="e">
        <f t="shared" si="200"/>
        <v>#VALUE!</v>
      </c>
      <c r="K906" s="30" t="s">
        <v>155</v>
      </c>
      <c r="L906" s="32" t="e">
        <f t="shared" si="211"/>
        <v>#VALUE!</v>
      </c>
      <c r="M906" s="30" t="s">
        <v>155</v>
      </c>
      <c r="N906" s="32" t="e">
        <f t="shared" si="201"/>
        <v>#VALUE!</v>
      </c>
      <c r="O906" s="45" t="str">
        <f t="shared" si="212"/>
        <v>ผ่าน</v>
      </c>
      <c r="Q906" s="32">
        <f t="shared" si="213"/>
        <v>0</v>
      </c>
      <c r="R906" s="30" t="str">
        <f t="shared" si="214"/>
        <v>ไม่ผ่าน</v>
      </c>
      <c r="S906" s="30"/>
      <c r="T906" s="58">
        <f t="shared" si="215"/>
        <v>0</v>
      </c>
      <c r="U906" s="30" t="str">
        <f t="shared" si="182"/>
        <v>ไม่ผ่าน</v>
      </c>
      <c r="V906" s="33"/>
      <c r="W906" s="58">
        <f t="shared" si="216"/>
        <v>0</v>
      </c>
      <c r="X906" s="30" t="str">
        <f t="shared" si="183"/>
        <v>ไม่ผ่าน</v>
      </c>
      <c r="Y906" s="30" t="s">
        <v>23</v>
      </c>
      <c r="Z906" s="33"/>
      <c r="AA906" s="13"/>
    </row>
    <row r="907" spans="1:27" ht="48.75" hidden="1" x14ac:dyDescent="0.6">
      <c r="A907" s="15">
        <v>22</v>
      </c>
      <c r="B907" s="19" t="s">
        <v>199</v>
      </c>
      <c r="C907" s="30" t="s">
        <v>95</v>
      </c>
      <c r="D907" s="45" t="s">
        <v>28</v>
      </c>
      <c r="E907" s="30" t="str">
        <f t="shared" si="218"/>
        <v>กฟส</v>
      </c>
      <c r="F907" s="30">
        <v>3</v>
      </c>
      <c r="G907" s="49">
        <v>1</v>
      </c>
      <c r="H907" s="30" t="s">
        <v>1</v>
      </c>
      <c r="I907" s="30" t="s">
        <v>155</v>
      </c>
      <c r="J907" s="32" t="e">
        <f t="shared" si="200"/>
        <v>#VALUE!</v>
      </c>
      <c r="K907" s="30" t="s">
        <v>155</v>
      </c>
      <c r="L907" s="32" t="e">
        <f t="shared" si="211"/>
        <v>#VALUE!</v>
      </c>
      <c r="M907" s="30" t="s">
        <v>155</v>
      </c>
      <c r="N907" s="32" t="e">
        <f t="shared" si="201"/>
        <v>#VALUE!</v>
      </c>
      <c r="O907" s="45" t="str">
        <f t="shared" si="212"/>
        <v>ผ่าน</v>
      </c>
      <c r="Q907" s="32">
        <f t="shared" si="213"/>
        <v>0</v>
      </c>
      <c r="R907" s="30" t="str">
        <f t="shared" si="214"/>
        <v>ไม่ผ่าน</v>
      </c>
      <c r="S907" s="30"/>
      <c r="T907" s="58">
        <f t="shared" si="215"/>
        <v>0</v>
      </c>
      <c r="U907" s="30" t="str">
        <f t="shared" si="182"/>
        <v>ไม่ผ่าน</v>
      </c>
      <c r="V907" s="33"/>
      <c r="W907" s="58">
        <f t="shared" si="216"/>
        <v>0</v>
      </c>
      <c r="X907" s="30" t="str">
        <f t="shared" si="183"/>
        <v>ไม่ผ่าน</v>
      </c>
      <c r="Y907" s="30" t="s">
        <v>23</v>
      </c>
      <c r="Z907" s="33"/>
      <c r="AA907" s="13"/>
    </row>
    <row r="908" spans="1:27" ht="48.75" hidden="1" x14ac:dyDescent="0.6">
      <c r="A908" s="15">
        <v>22</v>
      </c>
      <c r="B908" s="19" t="s">
        <v>200</v>
      </c>
      <c r="C908" s="30" t="s">
        <v>95</v>
      </c>
      <c r="D908" s="45" t="s">
        <v>29</v>
      </c>
      <c r="E908" s="30" t="str">
        <f t="shared" si="218"/>
        <v>กฟส</v>
      </c>
      <c r="F908" s="30">
        <v>3</v>
      </c>
      <c r="G908" s="49">
        <v>1</v>
      </c>
      <c r="H908" s="30" t="s">
        <v>1</v>
      </c>
      <c r="I908" s="30" t="s">
        <v>155</v>
      </c>
      <c r="J908" s="32" t="e">
        <f t="shared" si="200"/>
        <v>#VALUE!</v>
      </c>
      <c r="K908" s="30" t="s">
        <v>155</v>
      </c>
      <c r="L908" s="32" t="e">
        <f t="shared" si="211"/>
        <v>#VALUE!</v>
      </c>
      <c r="M908" s="30" t="s">
        <v>155</v>
      </c>
      <c r="N908" s="32" t="e">
        <f t="shared" si="201"/>
        <v>#VALUE!</v>
      </c>
      <c r="O908" s="45" t="str">
        <f t="shared" si="212"/>
        <v>ผ่าน</v>
      </c>
      <c r="Q908" s="32">
        <f t="shared" si="213"/>
        <v>0</v>
      </c>
      <c r="R908" s="30" t="str">
        <f t="shared" si="214"/>
        <v>ไม่ผ่าน</v>
      </c>
      <c r="S908" s="30"/>
      <c r="T908" s="58">
        <f t="shared" si="215"/>
        <v>0</v>
      </c>
      <c r="U908" s="30" t="str">
        <f t="shared" si="182"/>
        <v>ไม่ผ่าน</v>
      </c>
      <c r="V908" s="33"/>
      <c r="W908" s="58">
        <f t="shared" si="216"/>
        <v>0</v>
      </c>
      <c r="X908" s="30" t="str">
        <f t="shared" si="183"/>
        <v>ไม่ผ่าน</v>
      </c>
      <c r="Y908" s="30" t="s">
        <v>23</v>
      </c>
      <c r="Z908" s="33"/>
      <c r="AA908" s="13"/>
    </row>
    <row r="909" spans="1:27" ht="48.75" hidden="1" x14ac:dyDescent="0.6">
      <c r="A909" s="15">
        <v>22</v>
      </c>
      <c r="B909" s="19" t="s">
        <v>201</v>
      </c>
      <c r="C909" s="30" t="s">
        <v>95</v>
      </c>
      <c r="D909" s="45" t="s">
        <v>30</v>
      </c>
      <c r="E909" s="30" t="str">
        <f t="shared" si="218"/>
        <v>กฟจ</v>
      </c>
      <c r="F909" s="30">
        <v>3</v>
      </c>
      <c r="G909" s="49">
        <v>1</v>
      </c>
      <c r="H909" s="30" t="s">
        <v>1</v>
      </c>
      <c r="I909" s="30" t="s">
        <v>155</v>
      </c>
      <c r="J909" s="32" t="e">
        <f t="shared" si="200"/>
        <v>#VALUE!</v>
      </c>
      <c r="K909" s="30" t="s">
        <v>155</v>
      </c>
      <c r="L909" s="32" t="e">
        <f t="shared" si="211"/>
        <v>#VALUE!</v>
      </c>
      <c r="M909" s="30" t="s">
        <v>155</v>
      </c>
      <c r="N909" s="32" t="e">
        <f t="shared" si="201"/>
        <v>#VALUE!</v>
      </c>
      <c r="O909" s="45" t="str">
        <f t="shared" si="212"/>
        <v>ผ่าน</v>
      </c>
      <c r="Q909" s="32">
        <f t="shared" si="213"/>
        <v>0</v>
      </c>
      <c r="R909" s="30" t="str">
        <f t="shared" si="214"/>
        <v>ไม่ผ่าน</v>
      </c>
      <c r="S909" s="30"/>
      <c r="T909" s="58">
        <f t="shared" si="215"/>
        <v>0</v>
      </c>
      <c r="U909" s="30" t="str">
        <f t="shared" si="182"/>
        <v>ไม่ผ่าน</v>
      </c>
      <c r="V909" s="33"/>
      <c r="W909" s="58">
        <f t="shared" si="216"/>
        <v>0</v>
      </c>
      <c r="X909" s="30" t="str">
        <f t="shared" si="183"/>
        <v>ไม่ผ่าน</v>
      </c>
      <c r="Y909" s="30" t="s">
        <v>23</v>
      </c>
      <c r="Z909" s="33"/>
      <c r="AA909" s="13"/>
    </row>
    <row r="910" spans="1:27" ht="48.75" hidden="1" x14ac:dyDescent="0.6">
      <c r="A910" s="15">
        <v>22</v>
      </c>
      <c r="B910" s="19" t="s">
        <v>202</v>
      </c>
      <c r="C910" s="30" t="s">
        <v>95</v>
      </c>
      <c r="D910" s="45" t="s">
        <v>31</v>
      </c>
      <c r="E910" s="30" t="str">
        <f t="shared" si="218"/>
        <v>กฟส</v>
      </c>
      <c r="F910" s="30">
        <v>3</v>
      </c>
      <c r="G910" s="49">
        <v>1</v>
      </c>
      <c r="H910" s="30" t="s">
        <v>1</v>
      </c>
      <c r="I910" s="30" t="s">
        <v>155</v>
      </c>
      <c r="J910" s="32" t="e">
        <f t="shared" si="200"/>
        <v>#VALUE!</v>
      </c>
      <c r="K910" s="30" t="s">
        <v>155</v>
      </c>
      <c r="L910" s="32" t="e">
        <f t="shared" si="211"/>
        <v>#VALUE!</v>
      </c>
      <c r="M910" s="30" t="s">
        <v>155</v>
      </c>
      <c r="N910" s="32" t="e">
        <f t="shared" si="201"/>
        <v>#VALUE!</v>
      </c>
      <c r="O910" s="45" t="str">
        <f t="shared" si="212"/>
        <v>ผ่าน</v>
      </c>
      <c r="Q910" s="32">
        <f t="shared" si="213"/>
        <v>0</v>
      </c>
      <c r="R910" s="30" t="str">
        <f t="shared" si="214"/>
        <v>ไม่ผ่าน</v>
      </c>
      <c r="S910" s="30"/>
      <c r="T910" s="58">
        <f t="shared" si="215"/>
        <v>0</v>
      </c>
      <c r="U910" s="30" t="str">
        <f t="shared" si="182"/>
        <v>ไม่ผ่าน</v>
      </c>
      <c r="V910" s="33"/>
      <c r="W910" s="58">
        <f t="shared" si="216"/>
        <v>0</v>
      </c>
      <c r="X910" s="30" t="str">
        <f t="shared" si="183"/>
        <v>ไม่ผ่าน</v>
      </c>
      <c r="Y910" s="30" t="s">
        <v>23</v>
      </c>
      <c r="Z910" s="33"/>
      <c r="AA910" s="13"/>
    </row>
    <row r="911" spans="1:27" ht="48.75" hidden="1" x14ac:dyDescent="0.6">
      <c r="A911" s="15">
        <v>22</v>
      </c>
      <c r="B911" s="19" t="s">
        <v>203</v>
      </c>
      <c r="C911" s="30" t="s">
        <v>95</v>
      </c>
      <c r="D911" s="45" t="s">
        <v>32</v>
      </c>
      <c r="E911" s="30" t="str">
        <f t="shared" si="218"/>
        <v>กฟส</v>
      </c>
      <c r="F911" s="30">
        <v>3</v>
      </c>
      <c r="G911" s="49">
        <v>1</v>
      </c>
      <c r="H911" s="30" t="s">
        <v>1</v>
      </c>
      <c r="I911" s="30" t="s">
        <v>155</v>
      </c>
      <c r="J911" s="32" t="e">
        <f t="shared" si="200"/>
        <v>#VALUE!</v>
      </c>
      <c r="K911" s="30" t="s">
        <v>155</v>
      </c>
      <c r="L911" s="32" t="e">
        <f t="shared" si="211"/>
        <v>#VALUE!</v>
      </c>
      <c r="M911" s="30" t="s">
        <v>155</v>
      </c>
      <c r="N911" s="32" t="e">
        <f t="shared" si="201"/>
        <v>#VALUE!</v>
      </c>
      <c r="O911" s="45" t="str">
        <f t="shared" si="212"/>
        <v>ผ่าน</v>
      </c>
      <c r="Q911" s="32">
        <f t="shared" si="213"/>
        <v>0</v>
      </c>
      <c r="R911" s="30" t="str">
        <f t="shared" si="214"/>
        <v>ไม่ผ่าน</v>
      </c>
      <c r="S911" s="30"/>
      <c r="T911" s="58">
        <f t="shared" si="215"/>
        <v>0</v>
      </c>
      <c r="U911" s="30" t="str">
        <f t="shared" si="182"/>
        <v>ไม่ผ่าน</v>
      </c>
      <c r="V911" s="33"/>
      <c r="W911" s="58">
        <f t="shared" si="216"/>
        <v>0</v>
      </c>
      <c r="X911" s="30" t="str">
        <f t="shared" si="183"/>
        <v>ไม่ผ่าน</v>
      </c>
      <c r="Y911" s="30" t="s">
        <v>23</v>
      </c>
      <c r="Z911" s="33"/>
      <c r="AA911" s="13"/>
    </row>
    <row r="912" spans="1:27" ht="48.75" hidden="1" x14ac:dyDescent="0.6">
      <c r="A912" s="15">
        <v>22</v>
      </c>
      <c r="B912" s="19" t="s">
        <v>204</v>
      </c>
      <c r="C912" s="30" t="s">
        <v>95</v>
      </c>
      <c r="D912" s="45" t="s">
        <v>33</v>
      </c>
      <c r="E912" s="30" t="str">
        <f t="shared" si="218"/>
        <v>กฟส</v>
      </c>
      <c r="F912" s="30">
        <v>3</v>
      </c>
      <c r="G912" s="49">
        <v>1</v>
      </c>
      <c r="H912" s="30" t="s">
        <v>1</v>
      </c>
      <c r="I912" s="30" t="s">
        <v>155</v>
      </c>
      <c r="J912" s="32" t="e">
        <f t="shared" si="200"/>
        <v>#VALUE!</v>
      </c>
      <c r="K912" s="30" t="s">
        <v>155</v>
      </c>
      <c r="L912" s="32" t="e">
        <f t="shared" si="211"/>
        <v>#VALUE!</v>
      </c>
      <c r="M912" s="30" t="s">
        <v>155</v>
      </c>
      <c r="N912" s="32" t="e">
        <f t="shared" si="201"/>
        <v>#VALUE!</v>
      </c>
      <c r="O912" s="45" t="str">
        <f t="shared" si="212"/>
        <v>ผ่าน</v>
      </c>
      <c r="Q912" s="32">
        <f t="shared" si="213"/>
        <v>0</v>
      </c>
      <c r="R912" s="30" t="str">
        <f t="shared" si="214"/>
        <v>ไม่ผ่าน</v>
      </c>
      <c r="S912" s="30"/>
      <c r="T912" s="58">
        <f t="shared" si="215"/>
        <v>0</v>
      </c>
      <c r="U912" s="30" t="str">
        <f t="shared" si="182"/>
        <v>ไม่ผ่าน</v>
      </c>
      <c r="V912" s="33"/>
      <c r="W912" s="58">
        <f t="shared" si="216"/>
        <v>0</v>
      </c>
      <c r="X912" s="30" t="str">
        <f t="shared" si="183"/>
        <v>ไม่ผ่าน</v>
      </c>
      <c r="Y912" s="30" t="s">
        <v>23</v>
      </c>
      <c r="Z912" s="33"/>
      <c r="AA912" s="13"/>
    </row>
    <row r="913" spans="1:27" ht="48.75" hidden="1" x14ac:dyDescent="0.6">
      <c r="A913" s="15">
        <v>22</v>
      </c>
      <c r="B913" s="19" t="s">
        <v>205</v>
      </c>
      <c r="C913" s="30" t="s">
        <v>95</v>
      </c>
      <c r="D913" s="45" t="s">
        <v>34</v>
      </c>
      <c r="E913" s="30" t="str">
        <f t="shared" si="218"/>
        <v>กฟส</v>
      </c>
      <c r="F913" s="30">
        <v>3</v>
      </c>
      <c r="G913" s="49">
        <v>1</v>
      </c>
      <c r="H913" s="30" t="s">
        <v>1</v>
      </c>
      <c r="I913" s="30" t="s">
        <v>155</v>
      </c>
      <c r="J913" s="32" t="e">
        <f t="shared" si="200"/>
        <v>#VALUE!</v>
      </c>
      <c r="K913" s="30" t="s">
        <v>155</v>
      </c>
      <c r="L913" s="32" t="e">
        <f t="shared" si="211"/>
        <v>#VALUE!</v>
      </c>
      <c r="M913" s="30" t="s">
        <v>155</v>
      </c>
      <c r="N913" s="32" t="e">
        <f t="shared" si="201"/>
        <v>#VALUE!</v>
      </c>
      <c r="O913" s="45" t="str">
        <f t="shared" si="212"/>
        <v>ผ่าน</v>
      </c>
      <c r="Q913" s="32">
        <f t="shared" si="213"/>
        <v>0</v>
      </c>
      <c r="R913" s="30" t="str">
        <f t="shared" si="214"/>
        <v>ไม่ผ่าน</v>
      </c>
      <c r="S913" s="30"/>
      <c r="T913" s="58">
        <f t="shared" si="215"/>
        <v>0</v>
      </c>
      <c r="U913" s="30" t="str">
        <f t="shared" si="182"/>
        <v>ไม่ผ่าน</v>
      </c>
      <c r="V913" s="33"/>
      <c r="W913" s="58">
        <f t="shared" si="216"/>
        <v>0</v>
      </c>
      <c r="X913" s="30" t="str">
        <f t="shared" si="183"/>
        <v>ไม่ผ่าน</v>
      </c>
      <c r="Y913" s="30" t="s">
        <v>23</v>
      </c>
      <c r="Z913" s="33"/>
      <c r="AA913" s="13"/>
    </row>
    <row r="914" spans="1:27" ht="48.75" hidden="1" x14ac:dyDescent="0.6">
      <c r="A914" s="15">
        <v>22</v>
      </c>
      <c r="B914" s="19" t="s">
        <v>206</v>
      </c>
      <c r="C914" s="30" t="s">
        <v>95</v>
      </c>
      <c r="D914" s="45" t="s">
        <v>35</v>
      </c>
      <c r="E914" s="30" t="str">
        <f t="shared" si="218"/>
        <v>กฟจ</v>
      </c>
      <c r="F914" s="30">
        <v>3</v>
      </c>
      <c r="G914" s="49">
        <v>1</v>
      </c>
      <c r="H914" s="30" t="s">
        <v>1</v>
      </c>
      <c r="I914" s="30" t="s">
        <v>155</v>
      </c>
      <c r="J914" s="32" t="e">
        <f t="shared" si="200"/>
        <v>#VALUE!</v>
      </c>
      <c r="K914" s="30" t="s">
        <v>155</v>
      </c>
      <c r="L914" s="32" t="e">
        <f t="shared" si="211"/>
        <v>#VALUE!</v>
      </c>
      <c r="M914" s="30" t="s">
        <v>155</v>
      </c>
      <c r="N914" s="32" t="e">
        <f t="shared" si="201"/>
        <v>#VALUE!</v>
      </c>
      <c r="O914" s="45" t="str">
        <f t="shared" si="212"/>
        <v>ผ่าน</v>
      </c>
      <c r="Q914" s="32">
        <f t="shared" si="213"/>
        <v>0</v>
      </c>
      <c r="R914" s="30" t="str">
        <f t="shared" si="214"/>
        <v>ไม่ผ่าน</v>
      </c>
      <c r="S914" s="30"/>
      <c r="T914" s="58">
        <f t="shared" si="215"/>
        <v>0</v>
      </c>
      <c r="U914" s="30" t="str">
        <f t="shared" si="182"/>
        <v>ไม่ผ่าน</v>
      </c>
      <c r="V914" s="33"/>
      <c r="W914" s="58">
        <f t="shared" si="216"/>
        <v>0</v>
      </c>
      <c r="X914" s="30" t="str">
        <f t="shared" si="183"/>
        <v>ไม่ผ่าน</v>
      </c>
      <c r="Y914" s="30" t="s">
        <v>23</v>
      </c>
      <c r="Z914" s="33"/>
      <c r="AA914" s="13"/>
    </row>
    <row r="915" spans="1:27" ht="48.75" hidden="1" x14ac:dyDescent="0.6">
      <c r="A915" s="15">
        <v>22</v>
      </c>
      <c r="B915" s="19" t="s">
        <v>207</v>
      </c>
      <c r="C915" s="30" t="s">
        <v>95</v>
      </c>
      <c r="D915" s="45" t="s">
        <v>36</v>
      </c>
      <c r="E915" s="30" t="str">
        <f t="shared" si="218"/>
        <v>กฟส</v>
      </c>
      <c r="F915" s="30">
        <v>3</v>
      </c>
      <c r="G915" s="49">
        <v>1</v>
      </c>
      <c r="H915" s="30" t="s">
        <v>1</v>
      </c>
      <c r="I915" s="30" t="s">
        <v>155</v>
      </c>
      <c r="J915" s="32" t="e">
        <f t="shared" si="200"/>
        <v>#VALUE!</v>
      </c>
      <c r="K915" s="30" t="s">
        <v>155</v>
      </c>
      <c r="L915" s="32" t="e">
        <f t="shared" si="211"/>
        <v>#VALUE!</v>
      </c>
      <c r="M915" s="30" t="s">
        <v>155</v>
      </c>
      <c r="N915" s="32" t="e">
        <f t="shared" si="201"/>
        <v>#VALUE!</v>
      </c>
      <c r="O915" s="45" t="str">
        <f t="shared" si="212"/>
        <v>ผ่าน</v>
      </c>
      <c r="Q915" s="32">
        <f t="shared" si="213"/>
        <v>0</v>
      </c>
      <c r="R915" s="30" t="str">
        <f t="shared" si="214"/>
        <v>ไม่ผ่าน</v>
      </c>
      <c r="S915" s="30"/>
      <c r="T915" s="58">
        <f t="shared" si="215"/>
        <v>0</v>
      </c>
      <c r="U915" s="30" t="str">
        <f t="shared" si="182"/>
        <v>ไม่ผ่าน</v>
      </c>
      <c r="V915" s="33"/>
      <c r="W915" s="58">
        <f t="shared" si="216"/>
        <v>0</v>
      </c>
      <c r="X915" s="30" t="str">
        <f t="shared" si="183"/>
        <v>ไม่ผ่าน</v>
      </c>
      <c r="Y915" s="30" t="s">
        <v>23</v>
      </c>
      <c r="Z915" s="33"/>
      <c r="AA915" s="13"/>
    </row>
    <row r="916" spans="1:27" ht="48.75" hidden="1" x14ac:dyDescent="0.6">
      <c r="A916" s="15">
        <v>22</v>
      </c>
      <c r="B916" s="19" t="s">
        <v>208</v>
      </c>
      <c r="C916" s="30" t="s">
        <v>95</v>
      </c>
      <c r="D916" s="45" t="s">
        <v>37</v>
      </c>
      <c r="E916" s="30" t="str">
        <f t="shared" si="218"/>
        <v>กฟส</v>
      </c>
      <c r="F916" s="30">
        <v>3</v>
      </c>
      <c r="G916" s="49">
        <v>1</v>
      </c>
      <c r="H916" s="30" t="s">
        <v>1</v>
      </c>
      <c r="I916" s="30" t="s">
        <v>155</v>
      </c>
      <c r="J916" s="32" t="e">
        <f t="shared" si="200"/>
        <v>#VALUE!</v>
      </c>
      <c r="K916" s="30" t="s">
        <v>155</v>
      </c>
      <c r="L916" s="32" t="e">
        <f t="shared" si="211"/>
        <v>#VALUE!</v>
      </c>
      <c r="M916" s="30" t="s">
        <v>155</v>
      </c>
      <c r="N916" s="32" t="e">
        <f t="shared" si="201"/>
        <v>#VALUE!</v>
      </c>
      <c r="O916" s="45" t="str">
        <f t="shared" si="212"/>
        <v>ผ่าน</v>
      </c>
      <c r="Q916" s="32">
        <f t="shared" si="213"/>
        <v>0</v>
      </c>
      <c r="R916" s="30" t="str">
        <f t="shared" si="214"/>
        <v>ไม่ผ่าน</v>
      </c>
      <c r="S916" s="30"/>
      <c r="T916" s="58">
        <f t="shared" si="215"/>
        <v>0</v>
      </c>
      <c r="U916" s="30" t="str">
        <f t="shared" si="182"/>
        <v>ไม่ผ่าน</v>
      </c>
      <c r="V916" s="33"/>
      <c r="W916" s="58">
        <f t="shared" si="216"/>
        <v>0</v>
      </c>
      <c r="X916" s="30" t="str">
        <f t="shared" si="183"/>
        <v>ไม่ผ่าน</v>
      </c>
      <c r="Y916" s="30" t="s">
        <v>23</v>
      </c>
      <c r="Z916" s="33"/>
      <c r="AA916" s="13"/>
    </row>
    <row r="917" spans="1:27" ht="48.75" hidden="1" x14ac:dyDescent="0.6">
      <c r="A917" s="15">
        <v>22</v>
      </c>
      <c r="B917" s="19" t="s">
        <v>209</v>
      </c>
      <c r="C917" s="30" t="s">
        <v>95</v>
      </c>
      <c r="D917" s="45" t="s">
        <v>38</v>
      </c>
      <c r="E917" s="30" t="str">
        <f t="shared" si="218"/>
        <v>กฟจ</v>
      </c>
      <c r="F917" s="30">
        <v>3</v>
      </c>
      <c r="G917" s="49">
        <v>1</v>
      </c>
      <c r="H917" s="30" t="s">
        <v>1</v>
      </c>
      <c r="I917" s="30" t="s">
        <v>155</v>
      </c>
      <c r="J917" s="32" t="e">
        <f t="shared" si="200"/>
        <v>#VALUE!</v>
      </c>
      <c r="K917" s="30" t="s">
        <v>155</v>
      </c>
      <c r="L917" s="32" t="e">
        <f t="shared" si="211"/>
        <v>#VALUE!</v>
      </c>
      <c r="M917" s="30" t="s">
        <v>155</v>
      </c>
      <c r="N917" s="32" t="e">
        <f t="shared" si="201"/>
        <v>#VALUE!</v>
      </c>
      <c r="O917" s="45" t="str">
        <f t="shared" si="212"/>
        <v>ผ่าน</v>
      </c>
      <c r="Q917" s="32">
        <f t="shared" si="213"/>
        <v>0</v>
      </c>
      <c r="R917" s="30" t="str">
        <f t="shared" si="214"/>
        <v>ไม่ผ่าน</v>
      </c>
      <c r="S917" s="30"/>
      <c r="T917" s="58">
        <f t="shared" si="215"/>
        <v>0</v>
      </c>
      <c r="U917" s="30" t="str">
        <f t="shared" si="182"/>
        <v>ไม่ผ่าน</v>
      </c>
      <c r="V917" s="33"/>
      <c r="W917" s="58">
        <f t="shared" si="216"/>
        <v>0</v>
      </c>
      <c r="X917" s="30" t="str">
        <f t="shared" si="183"/>
        <v>ไม่ผ่าน</v>
      </c>
      <c r="Y917" s="30" t="s">
        <v>23</v>
      </c>
      <c r="Z917" s="33"/>
      <c r="AA917" s="13"/>
    </row>
    <row r="918" spans="1:27" ht="48.75" hidden="1" x14ac:dyDescent="0.6">
      <c r="A918" s="15">
        <v>22</v>
      </c>
      <c r="B918" s="19" t="s">
        <v>210</v>
      </c>
      <c r="C918" s="30" t="s">
        <v>95</v>
      </c>
      <c r="D918" s="45" t="s">
        <v>39</v>
      </c>
      <c r="E918" s="30" t="str">
        <f t="shared" si="218"/>
        <v>กฟส</v>
      </c>
      <c r="F918" s="30">
        <v>3</v>
      </c>
      <c r="G918" s="49">
        <v>1</v>
      </c>
      <c r="H918" s="30" t="s">
        <v>1</v>
      </c>
      <c r="I918" s="30" t="s">
        <v>155</v>
      </c>
      <c r="J918" s="32" t="e">
        <f t="shared" si="200"/>
        <v>#VALUE!</v>
      </c>
      <c r="K918" s="30" t="s">
        <v>155</v>
      </c>
      <c r="L918" s="32" t="e">
        <f t="shared" si="211"/>
        <v>#VALUE!</v>
      </c>
      <c r="M918" s="30" t="s">
        <v>155</v>
      </c>
      <c r="N918" s="32" t="e">
        <f t="shared" si="201"/>
        <v>#VALUE!</v>
      </c>
      <c r="O918" s="45" t="str">
        <f t="shared" si="212"/>
        <v>ผ่าน</v>
      </c>
      <c r="Q918" s="32">
        <f t="shared" si="213"/>
        <v>0</v>
      </c>
      <c r="R918" s="30" t="str">
        <f t="shared" si="214"/>
        <v>ไม่ผ่าน</v>
      </c>
      <c r="S918" s="30"/>
      <c r="T918" s="58">
        <f t="shared" si="215"/>
        <v>0</v>
      </c>
      <c r="U918" s="30" t="str">
        <f t="shared" si="182"/>
        <v>ไม่ผ่าน</v>
      </c>
      <c r="V918" s="33"/>
      <c r="W918" s="58">
        <f t="shared" si="216"/>
        <v>0</v>
      </c>
      <c r="X918" s="30" t="str">
        <f t="shared" si="183"/>
        <v>ไม่ผ่าน</v>
      </c>
      <c r="Y918" s="30" t="s">
        <v>23</v>
      </c>
      <c r="Z918" s="33"/>
      <c r="AA918" s="13"/>
    </row>
    <row r="919" spans="1:27" ht="48.75" hidden="1" x14ac:dyDescent="0.6">
      <c r="A919" s="15">
        <v>22</v>
      </c>
      <c r="B919" s="19" t="s">
        <v>211</v>
      </c>
      <c r="C919" s="30" t="s">
        <v>95</v>
      </c>
      <c r="D919" s="45" t="s">
        <v>40</v>
      </c>
      <c r="E919" s="30" t="str">
        <f t="shared" si="218"/>
        <v>กฟส</v>
      </c>
      <c r="F919" s="30">
        <v>3</v>
      </c>
      <c r="G919" s="49">
        <v>1</v>
      </c>
      <c r="H919" s="30" t="s">
        <v>1</v>
      </c>
      <c r="I919" s="30" t="s">
        <v>155</v>
      </c>
      <c r="J919" s="32" t="e">
        <f t="shared" si="200"/>
        <v>#VALUE!</v>
      </c>
      <c r="K919" s="30" t="s">
        <v>155</v>
      </c>
      <c r="L919" s="32" t="e">
        <f t="shared" si="211"/>
        <v>#VALUE!</v>
      </c>
      <c r="M919" s="30" t="s">
        <v>155</v>
      </c>
      <c r="N919" s="32" t="e">
        <f t="shared" si="201"/>
        <v>#VALUE!</v>
      </c>
      <c r="O919" s="45" t="str">
        <f t="shared" si="212"/>
        <v>ผ่าน</v>
      </c>
      <c r="Q919" s="32">
        <f t="shared" si="213"/>
        <v>0</v>
      </c>
      <c r="R919" s="30" t="str">
        <f t="shared" si="214"/>
        <v>ไม่ผ่าน</v>
      </c>
      <c r="S919" s="30"/>
      <c r="T919" s="58">
        <f t="shared" si="215"/>
        <v>0</v>
      </c>
      <c r="U919" s="30" t="str">
        <f t="shared" si="182"/>
        <v>ไม่ผ่าน</v>
      </c>
      <c r="V919" s="33"/>
      <c r="W919" s="58">
        <f t="shared" si="216"/>
        <v>0</v>
      </c>
      <c r="X919" s="30" t="str">
        <f t="shared" si="183"/>
        <v>ไม่ผ่าน</v>
      </c>
      <c r="Y919" s="30" t="s">
        <v>23</v>
      </c>
      <c r="Z919" s="33"/>
      <c r="AA919" s="13"/>
    </row>
    <row r="920" spans="1:27" ht="48.75" hidden="1" x14ac:dyDescent="0.6">
      <c r="A920" s="15">
        <v>22</v>
      </c>
      <c r="B920" s="19" t="s">
        <v>212</v>
      </c>
      <c r="C920" s="30" t="s">
        <v>95</v>
      </c>
      <c r="D920" s="45" t="s">
        <v>41</v>
      </c>
      <c r="E920" s="30" t="str">
        <f t="shared" si="218"/>
        <v>กฟส</v>
      </c>
      <c r="F920" s="30">
        <v>3</v>
      </c>
      <c r="G920" s="49">
        <v>1</v>
      </c>
      <c r="H920" s="30" t="s">
        <v>1</v>
      </c>
      <c r="I920" s="30" t="s">
        <v>155</v>
      </c>
      <c r="J920" s="32" t="e">
        <f t="shared" si="200"/>
        <v>#VALUE!</v>
      </c>
      <c r="K920" s="30" t="s">
        <v>155</v>
      </c>
      <c r="L920" s="32" t="e">
        <f t="shared" si="211"/>
        <v>#VALUE!</v>
      </c>
      <c r="M920" s="30" t="s">
        <v>155</v>
      </c>
      <c r="N920" s="32" t="e">
        <f t="shared" si="201"/>
        <v>#VALUE!</v>
      </c>
      <c r="O920" s="45" t="str">
        <f t="shared" si="212"/>
        <v>ผ่าน</v>
      </c>
      <c r="Q920" s="32">
        <f t="shared" si="213"/>
        <v>0</v>
      </c>
      <c r="R920" s="30" t="str">
        <f t="shared" si="214"/>
        <v>ไม่ผ่าน</v>
      </c>
      <c r="S920" s="30"/>
      <c r="T920" s="58">
        <f t="shared" si="215"/>
        <v>0</v>
      </c>
      <c r="U920" s="30" t="str">
        <f t="shared" si="182"/>
        <v>ไม่ผ่าน</v>
      </c>
      <c r="V920" s="33"/>
      <c r="W920" s="58">
        <f t="shared" si="216"/>
        <v>0</v>
      </c>
      <c r="X920" s="30" t="str">
        <f t="shared" si="183"/>
        <v>ไม่ผ่าน</v>
      </c>
      <c r="Y920" s="30" t="s">
        <v>23</v>
      </c>
      <c r="Z920" s="33"/>
      <c r="AA920" s="13"/>
    </row>
    <row r="921" spans="1:27" ht="48.75" hidden="1" x14ac:dyDescent="0.6">
      <c r="A921" s="15">
        <v>22</v>
      </c>
      <c r="B921" s="19" t="s">
        <v>213</v>
      </c>
      <c r="C921" s="30" t="s">
        <v>95</v>
      </c>
      <c r="D921" s="45" t="s">
        <v>42</v>
      </c>
      <c r="E921" s="30" t="str">
        <f t="shared" si="218"/>
        <v>กฟส</v>
      </c>
      <c r="F921" s="30">
        <v>3</v>
      </c>
      <c r="G921" s="49">
        <v>1</v>
      </c>
      <c r="H921" s="30" t="s">
        <v>1</v>
      </c>
      <c r="I921" s="30" t="s">
        <v>155</v>
      </c>
      <c r="J921" s="32" t="e">
        <f t="shared" si="200"/>
        <v>#VALUE!</v>
      </c>
      <c r="K921" s="30" t="s">
        <v>155</v>
      </c>
      <c r="L921" s="32" t="e">
        <f t="shared" si="211"/>
        <v>#VALUE!</v>
      </c>
      <c r="M921" s="30" t="s">
        <v>155</v>
      </c>
      <c r="N921" s="32" t="e">
        <f t="shared" si="201"/>
        <v>#VALUE!</v>
      </c>
      <c r="O921" s="45" t="str">
        <f t="shared" si="212"/>
        <v>ผ่าน</v>
      </c>
      <c r="Q921" s="32">
        <f t="shared" si="213"/>
        <v>0</v>
      </c>
      <c r="R921" s="30" t="str">
        <f t="shared" si="214"/>
        <v>ไม่ผ่าน</v>
      </c>
      <c r="S921" s="30"/>
      <c r="T921" s="58">
        <f t="shared" si="215"/>
        <v>0</v>
      </c>
      <c r="U921" s="30" t="str">
        <f t="shared" si="182"/>
        <v>ไม่ผ่าน</v>
      </c>
      <c r="V921" s="33"/>
      <c r="W921" s="58">
        <f t="shared" si="216"/>
        <v>0</v>
      </c>
      <c r="X921" s="30" t="str">
        <f t="shared" si="183"/>
        <v>ไม่ผ่าน</v>
      </c>
      <c r="Y921" s="30" t="s">
        <v>23</v>
      </c>
      <c r="Z921" s="33"/>
      <c r="AA921" s="13"/>
    </row>
    <row r="922" spans="1:27" ht="48.75" hidden="1" x14ac:dyDescent="0.6">
      <c r="A922" s="15">
        <v>22</v>
      </c>
      <c r="B922" s="19" t="s">
        <v>214</v>
      </c>
      <c r="C922" s="30" t="s">
        <v>95</v>
      </c>
      <c r="D922" s="45" t="s">
        <v>43</v>
      </c>
      <c r="E922" s="30" t="str">
        <f t="shared" si="218"/>
        <v>กฟส</v>
      </c>
      <c r="F922" s="30">
        <v>3</v>
      </c>
      <c r="G922" s="49">
        <v>1</v>
      </c>
      <c r="H922" s="30" t="s">
        <v>1</v>
      </c>
      <c r="I922" s="30" t="s">
        <v>155</v>
      </c>
      <c r="J922" s="32" t="e">
        <f t="shared" si="200"/>
        <v>#VALUE!</v>
      </c>
      <c r="K922" s="30" t="s">
        <v>155</v>
      </c>
      <c r="L922" s="32" t="e">
        <f t="shared" si="211"/>
        <v>#VALUE!</v>
      </c>
      <c r="M922" s="30" t="s">
        <v>155</v>
      </c>
      <c r="N922" s="32" t="e">
        <f t="shared" si="201"/>
        <v>#VALUE!</v>
      </c>
      <c r="O922" s="45" t="str">
        <f t="shared" si="212"/>
        <v>ผ่าน</v>
      </c>
      <c r="Q922" s="32">
        <f t="shared" si="213"/>
        <v>0</v>
      </c>
      <c r="R922" s="30" t="str">
        <f t="shared" si="214"/>
        <v>ไม่ผ่าน</v>
      </c>
      <c r="S922" s="30"/>
      <c r="T922" s="58">
        <f t="shared" si="215"/>
        <v>0</v>
      </c>
      <c r="U922" s="30" t="str">
        <f t="shared" ref="U922:U1118" si="219">IFERROR(IF(T922&lt;0.75,"ไม่ผ่าน","ผ่าน"),"ไม่ผ่าน")</f>
        <v>ไม่ผ่าน</v>
      </c>
      <c r="V922" s="33"/>
      <c r="W922" s="58">
        <f t="shared" si="216"/>
        <v>0</v>
      </c>
      <c r="X922" s="30" t="str">
        <f t="shared" ref="X922:X1118" si="220">IFERROR(IF(W922&lt;1,"ไม่ผ่าน","ผ่าน"),"ไม่ผ่าน")</f>
        <v>ไม่ผ่าน</v>
      </c>
      <c r="Y922" s="30" t="s">
        <v>23</v>
      </c>
      <c r="Z922" s="33"/>
      <c r="AA922" s="13"/>
    </row>
    <row r="923" spans="1:27" ht="48.75" hidden="1" x14ac:dyDescent="0.6">
      <c r="A923" s="15">
        <v>22</v>
      </c>
      <c r="B923" s="19" t="s">
        <v>215</v>
      </c>
      <c r="C923" s="30" t="s">
        <v>95</v>
      </c>
      <c r="D923" s="45" t="s">
        <v>45</v>
      </c>
      <c r="E923" s="30" t="str">
        <f t="shared" si="218"/>
        <v>กฟจ</v>
      </c>
      <c r="F923" s="30">
        <v>3</v>
      </c>
      <c r="G923" s="49">
        <v>1</v>
      </c>
      <c r="H923" s="30" t="s">
        <v>1</v>
      </c>
      <c r="I923" s="30" t="s">
        <v>155</v>
      </c>
      <c r="J923" s="32" t="e">
        <f t="shared" si="200"/>
        <v>#VALUE!</v>
      </c>
      <c r="K923" s="30" t="s">
        <v>155</v>
      </c>
      <c r="L923" s="32" t="e">
        <f t="shared" si="211"/>
        <v>#VALUE!</v>
      </c>
      <c r="M923" s="30" t="s">
        <v>155</v>
      </c>
      <c r="N923" s="32" t="e">
        <f t="shared" si="201"/>
        <v>#VALUE!</v>
      </c>
      <c r="O923" s="45" t="str">
        <f t="shared" si="212"/>
        <v>ผ่าน</v>
      </c>
      <c r="Q923" s="32">
        <f t="shared" si="213"/>
        <v>0</v>
      </c>
      <c r="R923" s="30" t="str">
        <f t="shared" si="214"/>
        <v>ไม่ผ่าน</v>
      </c>
      <c r="S923" s="30"/>
      <c r="T923" s="58">
        <f t="shared" si="215"/>
        <v>0</v>
      </c>
      <c r="U923" s="30" t="str">
        <f t="shared" si="219"/>
        <v>ไม่ผ่าน</v>
      </c>
      <c r="V923" s="33"/>
      <c r="W923" s="58">
        <f t="shared" si="216"/>
        <v>0</v>
      </c>
      <c r="X923" s="30" t="str">
        <f t="shared" si="220"/>
        <v>ไม่ผ่าน</v>
      </c>
      <c r="Y923" s="30" t="s">
        <v>23</v>
      </c>
      <c r="Z923" s="33"/>
      <c r="AA923" s="13"/>
    </row>
    <row r="924" spans="1:27" ht="48.75" hidden="1" x14ac:dyDescent="0.6">
      <c r="A924" s="15">
        <v>22</v>
      </c>
      <c r="B924" s="19" t="s">
        <v>216</v>
      </c>
      <c r="C924" s="30" t="s">
        <v>95</v>
      </c>
      <c r="D924" s="45" t="s">
        <v>46</v>
      </c>
      <c r="E924" s="30" t="str">
        <f t="shared" si="218"/>
        <v>กฟส</v>
      </c>
      <c r="F924" s="30">
        <v>3</v>
      </c>
      <c r="G924" s="49">
        <v>1</v>
      </c>
      <c r="H924" s="30" t="s">
        <v>1</v>
      </c>
      <c r="I924" s="30" t="s">
        <v>155</v>
      </c>
      <c r="J924" s="32" t="e">
        <f t="shared" si="200"/>
        <v>#VALUE!</v>
      </c>
      <c r="K924" s="30" t="s">
        <v>155</v>
      </c>
      <c r="L924" s="32" t="e">
        <f t="shared" si="211"/>
        <v>#VALUE!</v>
      </c>
      <c r="M924" s="30" t="s">
        <v>155</v>
      </c>
      <c r="N924" s="32" t="e">
        <f t="shared" si="201"/>
        <v>#VALUE!</v>
      </c>
      <c r="O924" s="45" t="str">
        <f t="shared" si="212"/>
        <v>ผ่าน</v>
      </c>
      <c r="Q924" s="32">
        <f t="shared" si="213"/>
        <v>0</v>
      </c>
      <c r="R924" s="30" t="str">
        <f t="shared" si="214"/>
        <v>ไม่ผ่าน</v>
      </c>
      <c r="S924" s="30"/>
      <c r="T924" s="58">
        <f t="shared" si="215"/>
        <v>0</v>
      </c>
      <c r="U924" s="30" t="str">
        <f t="shared" si="219"/>
        <v>ไม่ผ่าน</v>
      </c>
      <c r="V924" s="33"/>
      <c r="W924" s="58">
        <f t="shared" si="216"/>
        <v>0</v>
      </c>
      <c r="X924" s="30" t="str">
        <f t="shared" si="220"/>
        <v>ไม่ผ่าน</v>
      </c>
      <c r="Y924" s="30" t="s">
        <v>23</v>
      </c>
      <c r="Z924" s="33"/>
      <c r="AA924" s="13"/>
    </row>
    <row r="925" spans="1:27" ht="48.75" hidden="1" x14ac:dyDescent="0.6">
      <c r="A925" s="15">
        <v>22</v>
      </c>
      <c r="B925" s="19" t="s">
        <v>217</v>
      </c>
      <c r="C925" s="30" t="s">
        <v>95</v>
      </c>
      <c r="D925" s="45" t="s">
        <v>47</v>
      </c>
      <c r="E925" s="30" t="str">
        <f t="shared" si="218"/>
        <v>กฟส</v>
      </c>
      <c r="F925" s="30">
        <v>3</v>
      </c>
      <c r="G925" s="49">
        <v>1</v>
      </c>
      <c r="H925" s="30" t="s">
        <v>1</v>
      </c>
      <c r="I925" s="30" t="s">
        <v>155</v>
      </c>
      <c r="J925" s="32" t="e">
        <f t="shared" si="200"/>
        <v>#VALUE!</v>
      </c>
      <c r="K925" s="30" t="s">
        <v>155</v>
      </c>
      <c r="L925" s="32" t="e">
        <f t="shared" ref="L925:L988" si="221">K925/G925</f>
        <v>#VALUE!</v>
      </c>
      <c r="M925" s="30" t="s">
        <v>155</v>
      </c>
      <c r="N925" s="32" t="e">
        <f t="shared" si="201"/>
        <v>#VALUE!</v>
      </c>
      <c r="O925" s="45" t="str">
        <f t="shared" ref="O925:O988" si="222">IFERROR(IF(AND(G925&lt;&gt;0,N925&lt;25%),"ไม่ผ่าน","ผ่าน"),"ผ่าน")</f>
        <v>ผ่าน</v>
      </c>
      <c r="Q925" s="32">
        <f t="shared" ref="Q925:Q988" si="223">P925/G925</f>
        <v>0</v>
      </c>
      <c r="R925" s="30" t="str">
        <f t="shared" ref="R925:R988" si="224">IFERROR(IF(AND(G925&lt;&gt;0,Q925&lt;33%),"ไม่ผ่าน","ผ่าน"),"ผ่าน")</f>
        <v>ไม่ผ่าน</v>
      </c>
      <c r="S925" s="30"/>
      <c r="T925" s="58">
        <f t="shared" ref="T925:T988" si="225">S925/G925</f>
        <v>0</v>
      </c>
      <c r="U925" s="30" t="str">
        <f t="shared" si="219"/>
        <v>ไม่ผ่าน</v>
      </c>
      <c r="V925" s="33"/>
      <c r="W925" s="58">
        <f t="shared" ref="W925:W988" si="226">V925/G925</f>
        <v>0</v>
      </c>
      <c r="X925" s="30" t="str">
        <f t="shared" si="220"/>
        <v>ไม่ผ่าน</v>
      </c>
      <c r="Y925" s="30" t="s">
        <v>23</v>
      </c>
      <c r="Z925" s="33"/>
      <c r="AA925" s="13"/>
    </row>
    <row r="926" spans="1:27" ht="48.75" hidden="1" x14ac:dyDescent="0.6">
      <c r="A926" s="15">
        <v>22</v>
      </c>
      <c r="B926" s="19" t="s">
        <v>218</v>
      </c>
      <c r="C926" s="30" t="s">
        <v>95</v>
      </c>
      <c r="D926" s="45" t="s">
        <v>48</v>
      </c>
      <c r="E926" s="30" t="str">
        <f t="shared" si="218"/>
        <v>กฟจ</v>
      </c>
      <c r="F926" s="30">
        <v>3</v>
      </c>
      <c r="G926" s="49">
        <v>1</v>
      </c>
      <c r="H926" s="30" t="s">
        <v>1</v>
      </c>
      <c r="I926" s="30" t="s">
        <v>155</v>
      </c>
      <c r="J926" s="32" t="e">
        <f t="shared" si="200"/>
        <v>#VALUE!</v>
      </c>
      <c r="K926" s="30" t="s">
        <v>155</v>
      </c>
      <c r="L926" s="32" t="e">
        <f t="shared" si="221"/>
        <v>#VALUE!</v>
      </c>
      <c r="M926" s="30" t="s">
        <v>155</v>
      </c>
      <c r="N926" s="32" t="e">
        <f t="shared" si="201"/>
        <v>#VALUE!</v>
      </c>
      <c r="O926" s="45" t="str">
        <f t="shared" si="222"/>
        <v>ผ่าน</v>
      </c>
      <c r="Q926" s="32">
        <f t="shared" si="223"/>
        <v>0</v>
      </c>
      <c r="R926" s="30" t="str">
        <f t="shared" si="224"/>
        <v>ไม่ผ่าน</v>
      </c>
      <c r="S926" s="30"/>
      <c r="T926" s="58">
        <f t="shared" si="225"/>
        <v>0</v>
      </c>
      <c r="U926" s="30" t="str">
        <f t="shared" si="219"/>
        <v>ไม่ผ่าน</v>
      </c>
      <c r="V926" s="33"/>
      <c r="W926" s="58">
        <f t="shared" si="226"/>
        <v>0</v>
      </c>
      <c r="X926" s="30" t="str">
        <f t="shared" si="220"/>
        <v>ไม่ผ่าน</v>
      </c>
      <c r="Y926" s="30" t="s">
        <v>23</v>
      </c>
      <c r="Z926" s="33"/>
      <c r="AA926" s="13"/>
    </row>
    <row r="927" spans="1:27" ht="48.75" hidden="1" x14ac:dyDescent="0.6">
      <c r="A927" s="15">
        <v>22</v>
      </c>
      <c r="B927" s="19" t="s">
        <v>219</v>
      </c>
      <c r="C927" s="30" t="s">
        <v>95</v>
      </c>
      <c r="D927" s="45" t="s">
        <v>49</v>
      </c>
      <c r="E927" s="30" t="str">
        <f t="shared" si="218"/>
        <v>กฟส</v>
      </c>
      <c r="F927" s="30">
        <v>3</v>
      </c>
      <c r="G927" s="49">
        <v>1</v>
      </c>
      <c r="H927" s="30" t="s">
        <v>1</v>
      </c>
      <c r="I927" s="30" t="s">
        <v>155</v>
      </c>
      <c r="J927" s="32" t="e">
        <f t="shared" si="200"/>
        <v>#VALUE!</v>
      </c>
      <c r="K927" s="30" t="s">
        <v>155</v>
      </c>
      <c r="L927" s="32" t="e">
        <f t="shared" si="221"/>
        <v>#VALUE!</v>
      </c>
      <c r="M927" s="30" t="s">
        <v>155</v>
      </c>
      <c r="N927" s="32" t="e">
        <f t="shared" si="201"/>
        <v>#VALUE!</v>
      </c>
      <c r="O927" s="45" t="str">
        <f t="shared" si="222"/>
        <v>ผ่าน</v>
      </c>
      <c r="Q927" s="32">
        <f t="shared" si="223"/>
        <v>0</v>
      </c>
      <c r="R927" s="30" t="str">
        <f t="shared" si="224"/>
        <v>ไม่ผ่าน</v>
      </c>
      <c r="S927" s="30"/>
      <c r="T927" s="58">
        <f t="shared" si="225"/>
        <v>0</v>
      </c>
      <c r="U927" s="30" t="str">
        <f t="shared" si="219"/>
        <v>ไม่ผ่าน</v>
      </c>
      <c r="V927" s="33"/>
      <c r="W927" s="58">
        <f t="shared" si="226"/>
        <v>0</v>
      </c>
      <c r="X927" s="30" t="str">
        <f t="shared" si="220"/>
        <v>ไม่ผ่าน</v>
      </c>
      <c r="Y927" s="30" t="s">
        <v>23</v>
      </c>
      <c r="Z927" s="33"/>
      <c r="AA927" s="13"/>
    </row>
    <row r="928" spans="1:27" ht="48.75" hidden="1" x14ac:dyDescent="0.6">
      <c r="A928" s="15">
        <v>22</v>
      </c>
      <c r="B928" s="19" t="s">
        <v>220</v>
      </c>
      <c r="C928" s="30" t="s">
        <v>95</v>
      </c>
      <c r="D928" s="45" t="s">
        <v>50</v>
      </c>
      <c r="E928" s="30" t="str">
        <f t="shared" si="218"/>
        <v>กฟส</v>
      </c>
      <c r="F928" s="30">
        <v>3</v>
      </c>
      <c r="G928" s="49">
        <v>1</v>
      </c>
      <c r="H928" s="30" t="s">
        <v>1</v>
      </c>
      <c r="I928" s="30" t="s">
        <v>155</v>
      </c>
      <c r="J928" s="32" t="e">
        <f t="shared" si="200"/>
        <v>#VALUE!</v>
      </c>
      <c r="K928" s="30" t="s">
        <v>155</v>
      </c>
      <c r="L928" s="32" t="e">
        <f t="shared" si="221"/>
        <v>#VALUE!</v>
      </c>
      <c r="M928" s="30" t="s">
        <v>155</v>
      </c>
      <c r="N928" s="32" t="e">
        <f t="shared" si="201"/>
        <v>#VALUE!</v>
      </c>
      <c r="O928" s="45" t="str">
        <f t="shared" si="222"/>
        <v>ผ่าน</v>
      </c>
      <c r="Q928" s="32">
        <f t="shared" si="223"/>
        <v>0</v>
      </c>
      <c r="R928" s="30" t="str">
        <f t="shared" si="224"/>
        <v>ไม่ผ่าน</v>
      </c>
      <c r="S928" s="30"/>
      <c r="T928" s="58">
        <f t="shared" si="225"/>
        <v>0</v>
      </c>
      <c r="U928" s="30" t="str">
        <f t="shared" si="219"/>
        <v>ไม่ผ่าน</v>
      </c>
      <c r="V928" s="33"/>
      <c r="W928" s="58">
        <f t="shared" si="226"/>
        <v>0</v>
      </c>
      <c r="X928" s="30" t="str">
        <f t="shared" si="220"/>
        <v>ไม่ผ่าน</v>
      </c>
      <c r="Y928" s="30" t="s">
        <v>23</v>
      </c>
      <c r="Z928" s="33"/>
      <c r="AA928" s="13"/>
    </row>
    <row r="929" spans="1:27" ht="48.75" hidden="1" x14ac:dyDescent="0.6">
      <c r="A929" s="15">
        <v>22</v>
      </c>
      <c r="B929" s="19" t="s">
        <v>221</v>
      </c>
      <c r="C929" s="30" t="s">
        <v>95</v>
      </c>
      <c r="D929" s="45" t="s">
        <v>51</v>
      </c>
      <c r="E929" s="30" t="str">
        <f t="shared" si="218"/>
        <v>กฟส</v>
      </c>
      <c r="F929" s="30">
        <v>3</v>
      </c>
      <c r="G929" s="49">
        <v>1</v>
      </c>
      <c r="H929" s="30" t="s">
        <v>1</v>
      </c>
      <c r="I929" s="30" t="s">
        <v>155</v>
      </c>
      <c r="J929" s="32" t="e">
        <f t="shared" si="200"/>
        <v>#VALUE!</v>
      </c>
      <c r="K929" s="30" t="s">
        <v>155</v>
      </c>
      <c r="L929" s="32" t="e">
        <f t="shared" si="221"/>
        <v>#VALUE!</v>
      </c>
      <c r="M929" s="30" t="s">
        <v>155</v>
      </c>
      <c r="N929" s="32" t="e">
        <f t="shared" si="201"/>
        <v>#VALUE!</v>
      </c>
      <c r="O929" s="45" t="str">
        <f t="shared" si="222"/>
        <v>ผ่าน</v>
      </c>
      <c r="Q929" s="32">
        <f t="shared" si="223"/>
        <v>0</v>
      </c>
      <c r="R929" s="30" t="str">
        <f t="shared" si="224"/>
        <v>ไม่ผ่าน</v>
      </c>
      <c r="S929" s="30"/>
      <c r="T929" s="58">
        <f t="shared" si="225"/>
        <v>0</v>
      </c>
      <c r="U929" s="30" t="str">
        <f t="shared" si="219"/>
        <v>ไม่ผ่าน</v>
      </c>
      <c r="V929" s="33"/>
      <c r="W929" s="58">
        <f t="shared" si="226"/>
        <v>0</v>
      </c>
      <c r="X929" s="30" t="str">
        <f t="shared" si="220"/>
        <v>ไม่ผ่าน</v>
      </c>
      <c r="Y929" s="30" t="s">
        <v>23</v>
      </c>
      <c r="Z929" s="33"/>
      <c r="AA929" s="13"/>
    </row>
    <row r="930" spans="1:27" ht="48.75" hidden="1" x14ac:dyDescent="0.6">
      <c r="A930" s="15">
        <v>22</v>
      </c>
      <c r="B930" s="19" t="s">
        <v>222</v>
      </c>
      <c r="C930" s="30" t="s">
        <v>95</v>
      </c>
      <c r="D930" s="45" t="s">
        <v>52</v>
      </c>
      <c r="E930" s="30" t="str">
        <f t="shared" si="218"/>
        <v>กฟจ</v>
      </c>
      <c r="F930" s="30">
        <v>3</v>
      </c>
      <c r="G930" s="49">
        <v>1</v>
      </c>
      <c r="H930" s="30" t="s">
        <v>1</v>
      </c>
      <c r="I930" s="30" t="s">
        <v>155</v>
      </c>
      <c r="J930" s="32" t="e">
        <f t="shared" si="200"/>
        <v>#VALUE!</v>
      </c>
      <c r="K930" s="30" t="s">
        <v>155</v>
      </c>
      <c r="L930" s="32" t="e">
        <f t="shared" si="221"/>
        <v>#VALUE!</v>
      </c>
      <c r="M930" s="30" t="s">
        <v>155</v>
      </c>
      <c r="N930" s="32" t="e">
        <f t="shared" si="201"/>
        <v>#VALUE!</v>
      </c>
      <c r="O930" s="45" t="str">
        <f t="shared" si="222"/>
        <v>ผ่าน</v>
      </c>
      <c r="Q930" s="32">
        <f t="shared" si="223"/>
        <v>0</v>
      </c>
      <c r="R930" s="30" t="str">
        <f t="shared" si="224"/>
        <v>ไม่ผ่าน</v>
      </c>
      <c r="S930" s="30"/>
      <c r="T930" s="58">
        <f t="shared" si="225"/>
        <v>0</v>
      </c>
      <c r="U930" s="30" t="str">
        <f t="shared" si="219"/>
        <v>ไม่ผ่าน</v>
      </c>
      <c r="V930" s="33"/>
      <c r="W930" s="58">
        <f t="shared" si="226"/>
        <v>0</v>
      </c>
      <c r="X930" s="30" t="str">
        <f t="shared" si="220"/>
        <v>ไม่ผ่าน</v>
      </c>
      <c r="Y930" s="30" t="s">
        <v>23</v>
      </c>
      <c r="Z930" s="33"/>
      <c r="AA930" s="13"/>
    </row>
    <row r="931" spans="1:27" ht="48.75" hidden="1" x14ac:dyDescent="0.6">
      <c r="A931" s="15">
        <v>22</v>
      </c>
      <c r="B931" s="19" t="s">
        <v>223</v>
      </c>
      <c r="C931" s="30" t="s">
        <v>95</v>
      </c>
      <c r="D931" s="45" t="s">
        <v>53</v>
      </c>
      <c r="E931" s="30" t="str">
        <f t="shared" si="218"/>
        <v>กฟส</v>
      </c>
      <c r="F931" s="30">
        <v>3</v>
      </c>
      <c r="G931" s="49">
        <v>1</v>
      </c>
      <c r="H931" s="30" t="s">
        <v>1</v>
      </c>
      <c r="I931" s="30" t="s">
        <v>155</v>
      </c>
      <c r="J931" s="32" t="e">
        <f t="shared" si="200"/>
        <v>#VALUE!</v>
      </c>
      <c r="K931" s="30" t="s">
        <v>155</v>
      </c>
      <c r="L931" s="32" t="e">
        <f t="shared" si="221"/>
        <v>#VALUE!</v>
      </c>
      <c r="M931" s="30" t="s">
        <v>155</v>
      </c>
      <c r="N931" s="32" t="e">
        <f t="shared" si="201"/>
        <v>#VALUE!</v>
      </c>
      <c r="O931" s="45" t="str">
        <f t="shared" si="222"/>
        <v>ผ่าน</v>
      </c>
      <c r="Q931" s="32">
        <f t="shared" si="223"/>
        <v>0</v>
      </c>
      <c r="R931" s="30" t="str">
        <f t="shared" si="224"/>
        <v>ไม่ผ่าน</v>
      </c>
      <c r="S931" s="30"/>
      <c r="T931" s="58">
        <f t="shared" si="225"/>
        <v>0</v>
      </c>
      <c r="U931" s="30" t="str">
        <f t="shared" si="219"/>
        <v>ไม่ผ่าน</v>
      </c>
      <c r="V931" s="33"/>
      <c r="W931" s="58">
        <f t="shared" si="226"/>
        <v>0</v>
      </c>
      <c r="X931" s="30" t="str">
        <f t="shared" si="220"/>
        <v>ไม่ผ่าน</v>
      </c>
      <c r="Y931" s="30" t="s">
        <v>23</v>
      </c>
      <c r="Z931" s="33"/>
      <c r="AA931" s="13"/>
    </row>
    <row r="932" spans="1:27" ht="48.75" hidden="1" x14ac:dyDescent="0.6">
      <c r="A932" s="15">
        <v>22</v>
      </c>
      <c r="B932" s="19" t="s">
        <v>224</v>
      </c>
      <c r="C932" s="30" t="s">
        <v>95</v>
      </c>
      <c r="D932" s="45" t="s">
        <v>54</v>
      </c>
      <c r="E932" s="30" t="str">
        <f t="shared" si="218"/>
        <v>กฟจ</v>
      </c>
      <c r="F932" s="30">
        <v>3</v>
      </c>
      <c r="G932" s="49">
        <v>1</v>
      </c>
      <c r="H932" s="30" t="s">
        <v>1</v>
      </c>
      <c r="I932" s="30" t="s">
        <v>155</v>
      </c>
      <c r="J932" s="32" t="e">
        <f t="shared" si="200"/>
        <v>#VALUE!</v>
      </c>
      <c r="K932" s="30" t="s">
        <v>155</v>
      </c>
      <c r="L932" s="32" t="e">
        <f t="shared" si="221"/>
        <v>#VALUE!</v>
      </c>
      <c r="M932" s="30" t="s">
        <v>155</v>
      </c>
      <c r="N932" s="32" t="e">
        <f t="shared" si="201"/>
        <v>#VALUE!</v>
      </c>
      <c r="O932" s="45" t="str">
        <f t="shared" si="222"/>
        <v>ผ่าน</v>
      </c>
      <c r="Q932" s="32">
        <f t="shared" si="223"/>
        <v>0</v>
      </c>
      <c r="R932" s="30" t="str">
        <f t="shared" si="224"/>
        <v>ไม่ผ่าน</v>
      </c>
      <c r="S932" s="30"/>
      <c r="T932" s="58">
        <f t="shared" si="225"/>
        <v>0</v>
      </c>
      <c r="U932" s="30" t="str">
        <f t="shared" si="219"/>
        <v>ไม่ผ่าน</v>
      </c>
      <c r="V932" s="33"/>
      <c r="W932" s="58">
        <f t="shared" si="226"/>
        <v>0</v>
      </c>
      <c r="X932" s="30" t="str">
        <f t="shared" si="220"/>
        <v>ไม่ผ่าน</v>
      </c>
      <c r="Y932" s="30" t="s">
        <v>23</v>
      </c>
      <c r="Z932" s="33"/>
      <c r="AA932" s="13"/>
    </row>
    <row r="933" spans="1:27" ht="48.75" hidden="1" x14ac:dyDescent="0.6">
      <c r="A933" s="15">
        <v>22</v>
      </c>
      <c r="B933" s="19" t="s">
        <v>225</v>
      </c>
      <c r="C933" s="30" t="s">
        <v>95</v>
      </c>
      <c r="D933" s="45" t="s">
        <v>55</v>
      </c>
      <c r="E933" s="30" t="str">
        <f t="shared" si="218"/>
        <v>กฟส</v>
      </c>
      <c r="F933" s="30">
        <v>3</v>
      </c>
      <c r="G933" s="49">
        <v>1</v>
      </c>
      <c r="H933" s="30" t="s">
        <v>1</v>
      </c>
      <c r="I933" s="30" t="s">
        <v>155</v>
      </c>
      <c r="J933" s="32" t="e">
        <f t="shared" si="200"/>
        <v>#VALUE!</v>
      </c>
      <c r="K933" s="30" t="s">
        <v>155</v>
      </c>
      <c r="L933" s="32" t="e">
        <f t="shared" si="221"/>
        <v>#VALUE!</v>
      </c>
      <c r="M933" s="30" t="s">
        <v>155</v>
      </c>
      <c r="N933" s="32" t="e">
        <f t="shared" si="201"/>
        <v>#VALUE!</v>
      </c>
      <c r="O933" s="45" t="str">
        <f t="shared" si="222"/>
        <v>ผ่าน</v>
      </c>
      <c r="Q933" s="32">
        <f t="shared" si="223"/>
        <v>0</v>
      </c>
      <c r="R933" s="30" t="str">
        <f t="shared" si="224"/>
        <v>ไม่ผ่าน</v>
      </c>
      <c r="S933" s="30"/>
      <c r="T933" s="58">
        <f t="shared" si="225"/>
        <v>0</v>
      </c>
      <c r="U933" s="30" t="str">
        <f t="shared" si="219"/>
        <v>ไม่ผ่าน</v>
      </c>
      <c r="V933" s="33"/>
      <c r="W933" s="58">
        <f t="shared" si="226"/>
        <v>0</v>
      </c>
      <c r="X933" s="30" t="str">
        <f t="shared" si="220"/>
        <v>ไม่ผ่าน</v>
      </c>
      <c r="Y933" s="30" t="s">
        <v>23</v>
      </c>
      <c r="Z933" s="33"/>
      <c r="AA933" s="13"/>
    </row>
    <row r="934" spans="1:27" ht="48.75" hidden="1" x14ac:dyDescent="0.6">
      <c r="A934" s="15">
        <v>22</v>
      </c>
      <c r="B934" s="19" t="s">
        <v>226</v>
      </c>
      <c r="C934" s="30" t="s">
        <v>95</v>
      </c>
      <c r="D934" s="45" t="s">
        <v>56</v>
      </c>
      <c r="E934" s="30" t="str">
        <f t="shared" si="218"/>
        <v>กฟอ</v>
      </c>
      <c r="F934" s="30">
        <v>3</v>
      </c>
      <c r="G934" s="49">
        <v>1</v>
      </c>
      <c r="H934" s="30" t="s">
        <v>1</v>
      </c>
      <c r="I934" s="30" t="s">
        <v>155</v>
      </c>
      <c r="J934" s="32" t="e">
        <f t="shared" si="200"/>
        <v>#VALUE!</v>
      </c>
      <c r="K934" s="30" t="s">
        <v>155</v>
      </c>
      <c r="L934" s="32" t="e">
        <f t="shared" si="221"/>
        <v>#VALUE!</v>
      </c>
      <c r="M934" s="30" t="s">
        <v>155</v>
      </c>
      <c r="N934" s="32" t="e">
        <f t="shared" si="201"/>
        <v>#VALUE!</v>
      </c>
      <c r="O934" s="45" t="str">
        <f t="shared" si="222"/>
        <v>ผ่าน</v>
      </c>
      <c r="Q934" s="32">
        <f t="shared" si="223"/>
        <v>0</v>
      </c>
      <c r="R934" s="30" t="str">
        <f t="shared" si="224"/>
        <v>ไม่ผ่าน</v>
      </c>
      <c r="S934" s="30"/>
      <c r="T934" s="58">
        <f t="shared" si="225"/>
        <v>0</v>
      </c>
      <c r="U934" s="30" t="str">
        <f t="shared" si="219"/>
        <v>ไม่ผ่าน</v>
      </c>
      <c r="V934" s="33"/>
      <c r="W934" s="58">
        <f t="shared" si="226"/>
        <v>0</v>
      </c>
      <c r="X934" s="30" t="str">
        <f t="shared" si="220"/>
        <v>ไม่ผ่าน</v>
      </c>
      <c r="Y934" s="30" t="s">
        <v>23</v>
      </c>
      <c r="Z934" s="33"/>
      <c r="AA934" s="13"/>
    </row>
    <row r="935" spans="1:27" ht="48.75" hidden="1" x14ac:dyDescent="0.6">
      <c r="A935" s="15">
        <v>22</v>
      </c>
      <c r="B935" s="19" t="s">
        <v>227</v>
      </c>
      <c r="C935" s="30" t="s">
        <v>95</v>
      </c>
      <c r="D935" s="45" t="s">
        <v>57</v>
      </c>
      <c r="E935" s="30" t="str">
        <f t="shared" si="218"/>
        <v>กฟส</v>
      </c>
      <c r="F935" s="30">
        <v>3</v>
      </c>
      <c r="G935" s="49">
        <v>1</v>
      </c>
      <c r="H935" s="30" t="s">
        <v>1</v>
      </c>
      <c r="I935" s="30" t="s">
        <v>155</v>
      </c>
      <c r="J935" s="32" t="e">
        <f t="shared" si="200"/>
        <v>#VALUE!</v>
      </c>
      <c r="K935" s="30" t="s">
        <v>155</v>
      </c>
      <c r="L935" s="32" t="e">
        <f t="shared" si="221"/>
        <v>#VALUE!</v>
      </c>
      <c r="M935" s="30" t="s">
        <v>155</v>
      </c>
      <c r="N935" s="32" t="e">
        <f t="shared" si="201"/>
        <v>#VALUE!</v>
      </c>
      <c r="O935" s="45" t="str">
        <f t="shared" si="222"/>
        <v>ผ่าน</v>
      </c>
      <c r="Q935" s="32">
        <f t="shared" si="223"/>
        <v>0</v>
      </c>
      <c r="R935" s="30" t="str">
        <f t="shared" si="224"/>
        <v>ไม่ผ่าน</v>
      </c>
      <c r="S935" s="30"/>
      <c r="T935" s="58">
        <f t="shared" si="225"/>
        <v>0</v>
      </c>
      <c r="U935" s="30" t="str">
        <f t="shared" si="219"/>
        <v>ไม่ผ่าน</v>
      </c>
      <c r="V935" s="33"/>
      <c r="W935" s="58">
        <f t="shared" si="226"/>
        <v>0</v>
      </c>
      <c r="X935" s="30" t="str">
        <f t="shared" si="220"/>
        <v>ไม่ผ่าน</v>
      </c>
      <c r="Y935" s="30" t="s">
        <v>23</v>
      </c>
      <c r="Z935" s="33"/>
      <c r="AA935" s="13"/>
    </row>
    <row r="936" spans="1:27" ht="48.75" hidden="1" x14ac:dyDescent="0.6">
      <c r="A936" s="15">
        <v>22</v>
      </c>
      <c r="B936" s="19" t="s">
        <v>228</v>
      </c>
      <c r="C936" s="30" t="s">
        <v>95</v>
      </c>
      <c r="D936" s="45" t="s">
        <v>58</v>
      </c>
      <c r="E936" s="30" t="str">
        <f t="shared" si="218"/>
        <v>กฟอ</v>
      </c>
      <c r="F936" s="30">
        <v>3</v>
      </c>
      <c r="G936" s="49">
        <v>1</v>
      </c>
      <c r="H936" s="30" t="s">
        <v>1</v>
      </c>
      <c r="I936" s="30" t="s">
        <v>155</v>
      </c>
      <c r="J936" s="32" t="e">
        <f t="shared" si="200"/>
        <v>#VALUE!</v>
      </c>
      <c r="K936" s="30" t="s">
        <v>155</v>
      </c>
      <c r="L936" s="32" t="e">
        <f t="shared" si="221"/>
        <v>#VALUE!</v>
      </c>
      <c r="M936" s="30" t="s">
        <v>155</v>
      </c>
      <c r="N936" s="32" t="e">
        <f t="shared" si="201"/>
        <v>#VALUE!</v>
      </c>
      <c r="O936" s="45" t="str">
        <f t="shared" si="222"/>
        <v>ผ่าน</v>
      </c>
      <c r="Q936" s="32">
        <f t="shared" si="223"/>
        <v>0</v>
      </c>
      <c r="R936" s="30" t="str">
        <f t="shared" si="224"/>
        <v>ไม่ผ่าน</v>
      </c>
      <c r="S936" s="30"/>
      <c r="T936" s="58">
        <f t="shared" si="225"/>
        <v>0</v>
      </c>
      <c r="U936" s="30" t="str">
        <f t="shared" si="219"/>
        <v>ไม่ผ่าน</v>
      </c>
      <c r="V936" s="33"/>
      <c r="W936" s="58">
        <f t="shared" si="226"/>
        <v>0</v>
      </c>
      <c r="X936" s="30" t="str">
        <f t="shared" si="220"/>
        <v>ไม่ผ่าน</v>
      </c>
      <c r="Y936" s="30" t="s">
        <v>23</v>
      </c>
      <c r="Z936" s="33"/>
      <c r="AA936" s="13"/>
    </row>
    <row r="937" spans="1:27" ht="48.75" hidden="1" x14ac:dyDescent="0.6">
      <c r="A937" s="15">
        <v>22</v>
      </c>
      <c r="B937" s="19" t="s">
        <v>229</v>
      </c>
      <c r="C937" s="30" t="s">
        <v>95</v>
      </c>
      <c r="D937" s="45" t="s">
        <v>59</v>
      </c>
      <c r="E937" s="30" t="str">
        <f t="shared" si="218"/>
        <v>กฟส</v>
      </c>
      <c r="F937" s="30">
        <v>3</v>
      </c>
      <c r="G937" s="49">
        <v>1</v>
      </c>
      <c r="H937" s="30" t="s">
        <v>1</v>
      </c>
      <c r="I937" s="30" t="s">
        <v>155</v>
      </c>
      <c r="J937" s="32" t="e">
        <f t="shared" si="200"/>
        <v>#VALUE!</v>
      </c>
      <c r="K937" s="30" t="s">
        <v>155</v>
      </c>
      <c r="L937" s="32" t="e">
        <f t="shared" si="221"/>
        <v>#VALUE!</v>
      </c>
      <c r="M937" s="30" t="s">
        <v>155</v>
      </c>
      <c r="N937" s="32" t="e">
        <f t="shared" si="201"/>
        <v>#VALUE!</v>
      </c>
      <c r="O937" s="45" t="str">
        <f t="shared" si="222"/>
        <v>ผ่าน</v>
      </c>
      <c r="Q937" s="32">
        <f t="shared" si="223"/>
        <v>0</v>
      </c>
      <c r="R937" s="30" t="str">
        <f t="shared" si="224"/>
        <v>ไม่ผ่าน</v>
      </c>
      <c r="S937" s="30"/>
      <c r="T937" s="58">
        <f t="shared" si="225"/>
        <v>0</v>
      </c>
      <c r="U937" s="30" t="str">
        <f t="shared" si="219"/>
        <v>ไม่ผ่าน</v>
      </c>
      <c r="V937" s="33"/>
      <c r="W937" s="58">
        <f t="shared" si="226"/>
        <v>0</v>
      </c>
      <c r="X937" s="30" t="str">
        <f t="shared" si="220"/>
        <v>ไม่ผ่าน</v>
      </c>
      <c r="Y937" s="30" t="s">
        <v>23</v>
      </c>
      <c r="Z937" s="33"/>
      <c r="AA937" s="13"/>
    </row>
    <row r="938" spans="1:27" ht="48.75" hidden="1" x14ac:dyDescent="0.6">
      <c r="A938" s="15">
        <v>22</v>
      </c>
      <c r="B938" s="19" t="s">
        <v>230</v>
      </c>
      <c r="C938" s="30" t="s">
        <v>95</v>
      </c>
      <c r="D938" s="45" t="s">
        <v>60</v>
      </c>
      <c r="E938" s="30" t="str">
        <f t="shared" si="218"/>
        <v>กฟอ</v>
      </c>
      <c r="F938" s="30">
        <v>3</v>
      </c>
      <c r="G938" s="49">
        <v>1</v>
      </c>
      <c r="H938" s="30" t="s">
        <v>1</v>
      </c>
      <c r="I938" s="30" t="s">
        <v>155</v>
      </c>
      <c r="J938" s="32" t="e">
        <f t="shared" si="200"/>
        <v>#VALUE!</v>
      </c>
      <c r="K938" s="30" t="s">
        <v>155</v>
      </c>
      <c r="L938" s="32" t="e">
        <f t="shared" si="221"/>
        <v>#VALUE!</v>
      </c>
      <c r="M938" s="30" t="s">
        <v>155</v>
      </c>
      <c r="N938" s="32" t="e">
        <f t="shared" si="201"/>
        <v>#VALUE!</v>
      </c>
      <c r="O938" s="45" t="str">
        <f t="shared" si="222"/>
        <v>ผ่าน</v>
      </c>
      <c r="Q938" s="32">
        <f t="shared" si="223"/>
        <v>0</v>
      </c>
      <c r="R938" s="30" t="str">
        <f t="shared" si="224"/>
        <v>ไม่ผ่าน</v>
      </c>
      <c r="S938" s="30"/>
      <c r="T938" s="58">
        <f t="shared" si="225"/>
        <v>0</v>
      </c>
      <c r="U938" s="30" t="str">
        <f t="shared" si="219"/>
        <v>ไม่ผ่าน</v>
      </c>
      <c r="V938" s="33"/>
      <c r="W938" s="58">
        <f t="shared" si="226"/>
        <v>0</v>
      </c>
      <c r="X938" s="30" t="str">
        <f t="shared" si="220"/>
        <v>ไม่ผ่าน</v>
      </c>
      <c r="Y938" s="30" t="s">
        <v>23</v>
      </c>
      <c r="Z938" s="33"/>
      <c r="AA938" s="13"/>
    </row>
    <row r="939" spans="1:27" ht="48.75" hidden="1" x14ac:dyDescent="0.6">
      <c r="A939" s="15">
        <v>22</v>
      </c>
      <c r="B939" s="19" t="s">
        <v>231</v>
      </c>
      <c r="C939" s="30" t="s">
        <v>95</v>
      </c>
      <c r="D939" s="45" t="s">
        <v>61</v>
      </c>
      <c r="E939" s="30" t="str">
        <f t="shared" si="218"/>
        <v>กฟส</v>
      </c>
      <c r="F939" s="30">
        <v>3</v>
      </c>
      <c r="G939" s="49">
        <v>1</v>
      </c>
      <c r="H939" s="30" t="s">
        <v>1</v>
      </c>
      <c r="I939" s="30" t="s">
        <v>155</v>
      </c>
      <c r="J939" s="32" t="e">
        <f t="shared" si="200"/>
        <v>#VALUE!</v>
      </c>
      <c r="K939" s="30" t="s">
        <v>155</v>
      </c>
      <c r="L939" s="32" t="e">
        <f t="shared" si="221"/>
        <v>#VALUE!</v>
      </c>
      <c r="M939" s="30" t="s">
        <v>155</v>
      </c>
      <c r="N939" s="32" t="e">
        <f t="shared" si="201"/>
        <v>#VALUE!</v>
      </c>
      <c r="O939" s="45" t="str">
        <f t="shared" si="222"/>
        <v>ผ่าน</v>
      </c>
      <c r="Q939" s="32">
        <f t="shared" si="223"/>
        <v>0</v>
      </c>
      <c r="R939" s="30" t="str">
        <f t="shared" si="224"/>
        <v>ไม่ผ่าน</v>
      </c>
      <c r="S939" s="30"/>
      <c r="T939" s="58">
        <f t="shared" si="225"/>
        <v>0</v>
      </c>
      <c r="U939" s="30" t="str">
        <f t="shared" si="219"/>
        <v>ไม่ผ่าน</v>
      </c>
      <c r="V939" s="33"/>
      <c r="W939" s="58">
        <f t="shared" si="226"/>
        <v>0</v>
      </c>
      <c r="X939" s="30" t="str">
        <f t="shared" si="220"/>
        <v>ไม่ผ่าน</v>
      </c>
      <c r="Y939" s="30" t="s">
        <v>23</v>
      </c>
      <c r="Z939" s="33"/>
      <c r="AA939" s="13"/>
    </row>
    <row r="940" spans="1:27" ht="48.75" hidden="1" x14ac:dyDescent="0.6">
      <c r="A940" s="15">
        <v>22</v>
      </c>
      <c r="B940" s="19" t="s">
        <v>232</v>
      </c>
      <c r="C940" s="30" t="s">
        <v>95</v>
      </c>
      <c r="D940" s="45" t="s">
        <v>62</v>
      </c>
      <c r="E940" s="30" t="str">
        <f t="shared" si="218"/>
        <v>กฟอ</v>
      </c>
      <c r="F940" s="30">
        <v>3</v>
      </c>
      <c r="G940" s="49">
        <v>1</v>
      </c>
      <c r="H940" s="30" t="s">
        <v>1</v>
      </c>
      <c r="I940" s="30" t="s">
        <v>155</v>
      </c>
      <c r="J940" s="32" t="e">
        <f t="shared" si="200"/>
        <v>#VALUE!</v>
      </c>
      <c r="K940" s="30" t="s">
        <v>155</v>
      </c>
      <c r="L940" s="32" t="e">
        <f t="shared" si="221"/>
        <v>#VALUE!</v>
      </c>
      <c r="M940" s="30" t="s">
        <v>155</v>
      </c>
      <c r="N940" s="32" t="e">
        <f t="shared" si="201"/>
        <v>#VALUE!</v>
      </c>
      <c r="O940" s="45" t="str">
        <f t="shared" si="222"/>
        <v>ผ่าน</v>
      </c>
      <c r="Q940" s="32">
        <f t="shared" si="223"/>
        <v>0</v>
      </c>
      <c r="R940" s="30" t="str">
        <f t="shared" si="224"/>
        <v>ไม่ผ่าน</v>
      </c>
      <c r="S940" s="30"/>
      <c r="T940" s="58">
        <f t="shared" si="225"/>
        <v>0</v>
      </c>
      <c r="U940" s="30" t="str">
        <f t="shared" si="219"/>
        <v>ไม่ผ่าน</v>
      </c>
      <c r="V940" s="33"/>
      <c r="W940" s="58">
        <f t="shared" si="226"/>
        <v>0</v>
      </c>
      <c r="X940" s="30" t="str">
        <f t="shared" si="220"/>
        <v>ไม่ผ่าน</v>
      </c>
      <c r="Y940" s="30" t="s">
        <v>23</v>
      </c>
      <c r="Z940" s="33"/>
      <c r="AA940" s="13"/>
    </row>
    <row r="941" spans="1:27" ht="48.75" hidden="1" x14ac:dyDescent="0.6">
      <c r="A941" s="15">
        <v>22</v>
      </c>
      <c r="B941" s="19" t="s">
        <v>233</v>
      </c>
      <c r="C941" s="30" t="s">
        <v>95</v>
      </c>
      <c r="D941" s="45" t="s">
        <v>63</v>
      </c>
      <c r="E941" s="30" t="str">
        <f t="shared" si="218"/>
        <v>กฟส</v>
      </c>
      <c r="F941" s="30">
        <v>3</v>
      </c>
      <c r="G941" s="49">
        <v>1</v>
      </c>
      <c r="H941" s="30" t="s">
        <v>1</v>
      </c>
      <c r="I941" s="30" t="s">
        <v>155</v>
      </c>
      <c r="J941" s="32" t="e">
        <f t="shared" si="200"/>
        <v>#VALUE!</v>
      </c>
      <c r="K941" s="30" t="s">
        <v>155</v>
      </c>
      <c r="L941" s="32" t="e">
        <f t="shared" si="221"/>
        <v>#VALUE!</v>
      </c>
      <c r="M941" s="30" t="s">
        <v>155</v>
      </c>
      <c r="N941" s="32" t="e">
        <f t="shared" si="201"/>
        <v>#VALUE!</v>
      </c>
      <c r="O941" s="45" t="str">
        <f t="shared" si="222"/>
        <v>ผ่าน</v>
      </c>
      <c r="Q941" s="32">
        <f t="shared" si="223"/>
        <v>0</v>
      </c>
      <c r="R941" s="30" t="str">
        <f t="shared" si="224"/>
        <v>ไม่ผ่าน</v>
      </c>
      <c r="S941" s="30"/>
      <c r="T941" s="58">
        <f t="shared" si="225"/>
        <v>0</v>
      </c>
      <c r="U941" s="30" t="str">
        <f t="shared" si="219"/>
        <v>ไม่ผ่าน</v>
      </c>
      <c r="V941" s="33"/>
      <c r="W941" s="58">
        <f t="shared" si="226"/>
        <v>0</v>
      </c>
      <c r="X941" s="30" t="str">
        <f t="shared" si="220"/>
        <v>ไม่ผ่าน</v>
      </c>
      <c r="Y941" s="30" t="s">
        <v>23</v>
      </c>
      <c r="Z941" s="33"/>
      <c r="AA941" s="13"/>
    </row>
    <row r="942" spans="1:27" ht="48.75" hidden="1" x14ac:dyDescent="0.6">
      <c r="A942" s="15">
        <v>22</v>
      </c>
      <c r="B942" s="19" t="s">
        <v>234</v>
      </c>
      <c r="C942" s="30" t="s">
        <v>95</v>
      </c>
      <c r="D942" s="45" t="s">
        <v>64</v>
      </c>
      <c r="E942" s="30" t="str">
        <f t="shared" si="218"/>
        <v>กฟส</v>
      </c>
      <c r="F942" s="30">
        <v>3</v>
      </c>
      <c r="G942" s="49">
        <v>1</v>
      </c>
      <c r="H942" s="30" t="s">
        <v>1</v>
      </c>
      <c r="I942" s="30" t="s">
        <v>155</v>
      </c>
      <c r="J942" s="32" t="e">
        <f t="shared" si="200"/>
        <v>#VALUE!</v>
      </c>
      <c r="K942" s="30" t="s">
        <v>155</v>
      </c>
      <c r="L942" s="32" t="e">
        <f t="shared" si="221"/>
        <v>#VALUE!</v>
      </c>
      <c r="M942" s="30" t="s">
        <v>155</v>
      </c>
      <c r="N942" s="32" t="e">
        <f t="shared" si="201"/>
        <v>#VALUE!</v>
      </c>
      <c r="O942" s="45" t="str">
        <f t="shared" si="222"/>
        <v>ผ่าน</v>
      </c>
      <c r="Q942" s="32">
        <f t="shared" si="223"/>
        <v>0</v>
      </c>
      <c r="R942" s="30" t="str">
        <f t="shared" si="224"/>
        <v>ไม่ผ่าน</v>
      </c>
      <c r="S942" s="30"/>
      <c r="T942" s="58">
        <f t="shared" si="225"/>
        <v>0</v>
      </c>
      <c r="U942" s="30" t="str">
        <f t="shared" si="219"/>
        <v>ไม่ผ่าน</v>
      </c>
      <c r="V942" s="33"/>
      <c r="W942" s="58">
        <f t="shared" si="226"/>
        <v>0</v>
      </c>
      <c r="X942" s="30" t="str">
        <f t="shared" si="220"/>
        <v>ไม่ผ่าน</v>
      </c>
      <c r="Y942" s="30" t="s">
        <v>23</v>
      </c>
      <c r="Z942" s="33"/>
      <c r="AA942" s="13"/>
    </row>
    <row r="943" spans="1:27" ht="48.75" hidden="1" x14ac:dyDescent="0.6">
      <c r="A943" s="15">
        <v>22</v>
      </c>
      <c r="B943" s="19" t="s">
        <v>235</v>
      </c>
      <c r="C943" s="30" t="s">
        <v>95</v>
      </c>
      <c r="D943" s="45" t="s">
        <v>65</v>
      </c>
      <c r="E943" s="30" t="str">
        <f t="shared" si="218"/>
        <v>กฟอ</v>
      </c>
      <c r="F943" s="30">
        <v>3</v>
      </c>
      <c r="G943" s="49">
        <v>1</v>
      </c>
      <c r="H943" s="30" t="s">
        <v>1</v>
      </c>
      <c r="I943" s="30" t="s">
        <v>155</v>
      </c>
      <c r="J943" s="32" t="e">
        <f t="shared" si="200"/>
        <v>#VALUE!</v>
      </c>
      <c r="K943" s="30" t="s">
        <v>155</v>
      </c>
      <c r="L943" s="32" t="e">
        <f t="shared" si="221"/>
        <v>#VALUE!</v>
      </c>
      <c r="M943" s="30" t="s">
        <v>155</v>
      </c>
      <c r="N943" s="32" t="e">
        <f t="shared" si="201"/>
        <v>#VALUE!</v>
      </c>
      <c r="O943" s="45" t="str">
        <f t="shared" si="222"/>
        <v>ผ่าน</v>
      </c>
      <c r="Q943" s="32">
        <f t="shared" si="223"/>
        <v>0</v>
      </c>
      <c r="R943" s="30" t="str">
        <f t="shared" si="224"/>
        <v>ไม่ผ่าน</v>
      </c>
      <c r="S943" s="30"/>
      <c r="T943" s="58">
        <f t="shared" si="225"/>
        <v>0</v>
      </c>
      <c r="U943" s="30" t="str">
        <f t="shared" si="219"/>
        <v>ไม่ผ่าน</v>
      </c>
      <c r="V943" s="33"/>
      <c r="W943" s="58">
        <f t="shared" si="226"/>
        <v>0</v>
      </c>
      <c r="X943" s="30" t="str">
        <f t="shared" si="220"/>
        <v>ไม่ผ่าน</v>
      </c>
      <c r="Y943" s="30" t="s">
        <v>23</v>
      </c>
      <c r="Z943" s="33"/>
      <c r="AA943" s="13"/>
    </row>
    <row r="944" spans="1:27" ht="48.75" x14ac:dyDescent="0.6">
      <c r="A944" s="15">
        <v>22</v>
      </c>
      <c r="B944" s="19" t="s">
        <v>236</v>
      </c>
      <c r="C944" s="30" t="s">
        <v>95</v>
      </c>
      <c r="D944" s="45" t="s">
        <v>66</v>
      </c>
      <c r="E944" s="30" t="str">
        <f t="shared" si="218"/>
        <v>กฟส</v>
      </c>
      <c r="F944" s="30">
        <v>3</v>
      </c>
      <c r="G944" s="49">
        <v>1</v>
      </c>
      <c r="H944" s="30" t="s">
        <v>1</v>
      </c>
      <c r="I944" s="30" t="s">
        <v>155</v>
      </c>
      <c r="J944" s="32" t="e">
        <f t="shared" si="200"/>
        <v>#VALUE!</v>
      </c>
      <c r="K944" s="30" t="s">
        <v>155</v>
      </c>
      <c r="L944" s="32" t="e">
        <f t="shared" si="221"/>
        <v>#VALUE!</v>
      </c>
      <c r="M944" s="30" t="s">
        <v>155</v>
      </c>
      <c r="N944" s="32" t="e">
        <f t="shared" si="201"/>
        <v>#VALUE!</v>
      </c>
      <c r="O944" s="45" t="str">
        <f t="shared" si="222"/>
        <v>ผ่าน</v>
      </c>
      <c r="Q944" s="32">
        <f t="shared" si="223"/>
        <v>0</v>
      </c>
      <c r="R944" s="30" t="str">
        <f t="shared" si="224"/>
        <v>ไม่ผ่าน</v>
      </c>
      <c r="S944" s="30"/>
      <c r="T944" s="58">
        <f t="shared" si="225"/>
        <v>0</v>
      </c>
      <c r="U944" s="30" t="str">
        <f t="shared" si="219"/>
        <v>ไม่ผ่าน</v>
      </c>
      <c r="V944" s="33"/>
      <c r="W944" s="58">
        <f t="shared" si="226"/>
        <v>0</v>
      </c>
      <c r="X944" s="30" t="str">
        <f t="shared" si="220"/>
        <v>ไม่ผ่าน</v>
      </c>
      <c r="Y944" s="30" t="s">
        <v>23</v>
      </c>
      <c r="Z944" s="33"/>
      <c r="AA944" s="13"/>
    </row>
    <row r="945" spans="1:27" ht="48.75" hidden="1" x14ac:dyDescent="0.6">
      <c r="A945" s="15">
        <v>22</v>
      </c>
      <c r="B945" s="19" t="s">
        <v>237</v>
      </c>
      <c r="C945" s="30" t="s">
        <v>95</v>
      </c>
      <c r="D945" s="45" t="s">
        <v>67</v>
      </c>
      <c r="E945" s="30" t="str">
        <f t="shared" si="218"/>
        <v>กฟอ</v>
      </c>
      <c r="F945" s="30">
        <v>3</v>
      </c>
      <c r="G945" s="49">
        <v>1</v>
      </c>
      <c r="H945" s="30" t="s">
        <v>1</v>
      </c>
      <c r="I945" s="30" t="s">
        <v>155</v>
      </c>
      <c r="J945" s="32" t="e">
        <f t="shared" si="200"/>
        <v>#VALUE!</v>
      </c>
      <c r="K945" s="30" t="s">
        <v>155</v>
      </c>
      <c r="L945" s="32" t="e">
        <f t="shared" si="221"/>
        <v>#VALUE!</v>
      </c>
      <c r="M945" s="30" t="s">
        <v>155</v>
      </c>
      <c r="N945" s="32" t="e">
        <f t="shared" si="201"/>
        <v>#VALUE!</v>
      </c>
      <c r="O945" s="45" t="str">
        <f t="shared" si="222"/>
        <v>ผ่าน</v>
      </c>
      <c r="Q945" s="32">
        <f t="shared" si="223"/>
        <v>0</v>
      </c>
      <c r="R945" s="30" t="str">
        <f t="shared" si="224"/>
        <v>ไม่ผ่าน</v>
      </c>
      <c r="S945" s="30"/>
      <c r="T945" s="58">
        <f t="shared" si="225"/>
        <v>0</v>
      </c>
      <c r="U945" s="30" t="str">
        <f t="shared" si="219"/>
        <v>ไม่ผ่าน</v>
      </c>
      <c r="V945" s="33"/>
      <c r="W945" s="58">
        <f t="shared" si="226"/>
        <v>0</v>
      </c>
      <c r="X945" s="30" t="str">
        <f t="shared" si="220"/>
        <v>ไม่ผ่าน</v>
      </c>
      <c r="Y945" s="30" t="s">
        <v>23</v>
      </c>
      <c r="Z945" s="33"/>
      <c r="AA945" s="13"/>
    </row>
    <row r="946" spans="1:27" ht="48.75" hidden="1" x14ac:dyDescent="0.6">
      <c r="A946" s="15">
        <v>22</v>
      </c>
      <c r="B946" s="19" t="s">
        <v>238</v>
      </c>
      <c r="C946" s="30" t="s">
        <v>95</v>
      </c>
      <c r="D946" s="45" t="s">
        <v>68</v>
      </c>
      <c r="E946" s="30" t="str">
        <f t="shared" si="218"/>
        <v>กฟส</v>
      </c>
      <c r="F946" s="30">
        <v>3</v>
      </c>
      <c r="G946" s="49">
        <v>1</v>
      </c>
      <c r="H946" s="30" t="s">
        <v>1</v>
      </c>
      <c r="I946" s="30" t="s">
        <v>155</v>
      </c>
      <c r="J946" s="32" t="e">
        <f t="shared" si="200"/>
        <v>#VALUE!</v>
      </c>
      <c r="K946" s="30" t="s">
        <v>155</v>
      </c>
      <c r="L946" s="32" t="e">
        <f t="shared" si="221"/>
        <v>#VALUE!</v>
      </c>
      <c r="M946" s="30" t="s">
        <v>155</v>
      </c>
      <c r="N946" s="32" t="e">
        <f t="shared" si="201"/>
        <v>#VALUE!</v>
      </c>
      <c r="O946" s="45" t="str">
        <f t="shared" si="222"/>
        <v>ผ่าน</v>
      </c>
      <c r="Q946" s="32">
        <f t="shared" si="223"/>
        <v>0</v>
      </c>
      <c r="R946" s="30" t="str">
        <f t="shared" si="224"/>
        <v>ไม่ผ่าน</v>
      </c>
      <c r="S946" s="30"/>
      <c r="T946" s="58">
        <f t="shared" si="225"/>
        <v>0</v>
      </c>
      <c r="U946" s="30" t="str">
        <f t="shared" si="219"/>
        <v>ไม่ผ่าน</v>
      </c>
      <c r="V946" s="33"/>
      <c r="W946" s="58">
        <f t="shared" si="226"/>
        <v>0</v>
      </c>
      <c r="X946" s="30" t="str">
        <f t="shared" si="220"/>
        <v>ไม่ผ่าน</v>
      </c>
      <c r="Y946" s="30" t="s">
        <v>23</v>
      </c>
      <c r="Z946" s="33"/>
      <c r="AA946" s="13"/>
    </row>
    <row r="947" spans="1:27" ht="48.75" hidden="1" x14ac:dyDescent="0.6">
      <c r="A947" s="15">
        <v>23</v>
      </c>
      <c r="B947" s="19" t="s">
        <v>239</v>
      </c>
      <c r="C947" s="30" t="s">
        <v>95</v>
      </c>
      <c r="D947" s="45" t="s">
        <v>152</v>
      </c>
      <c r="E947" s="30" t="s">
        <v>24</v>
      </c>
      <c r="F947" s="30">
        <v>3</v>
      </c>
      <c r="G947" s="49">
        <v>1</v>
      </c>
      <c r="H947" s="30" t="s">
        <v>1</v>
      </c>
      <c r="I947" s="30" t="s">
        <v>155</v>
      </c>
      <c r="J947" s="32" t="e">
        <f t="shared" si="200"/>
        <v>#VALUE!</v>
      </c>
      <c r="K947" s="30" t="s">
        <v>155</v>
      </c>
      <c r="L947" s="32" t="e">
        <f t="shared" si="221"/>
        <v>#VALUE!</v>
      </c>
      <c r="M947" s="30" t="s">
        <v>155</v>
      </c>
      <c r="N947" s="32" t="e">
        <f t="shared" si="201"/>
        <v>#VALUE!</v>
      </c>
      <c r="O947" s="45" t="str">
        <f t="shared" si="222"/>
        <v>ผ่าน</v>
      </c>
      <c r="Q947" s="32">
        <f t="shared" si="223"/>
        <v>0</v>
      </c>
      <c r="R947" s="30" t="str">
        <f t="shared" si="224"/>
        <v>ไม่ผ่าน</v>
      </c>
      <c r="S947" s="30"/>
      <c r="T947" s="58">
        <f t="shared" si="225"/>
        <v>0</v>
      </c>
      <c r="U947" s="30" t="str">
        <f t="shared" si="219"/>
        <v>ไม่ผ่าน</v>
      </c>
      <c r="V947" s="33"/>
      <c r="W947" s="58">
        <f t="shared" si="226"/>
        <v>0</v>
      </c>
      <c r="X947" s="30" t="str">
        <f t="shared" si="220"/>
        <v>ไม่ผ่าน</v>
      </c>
      <c r="Y947" s="30" t="str">
        <f>D947</f>
        <v>กบล./กบญ.</v>
      </c>
      <c r="Z947" s="33" t="s">
        <v>103</v>
      </c>
      <c r="AA947" s="13"/>
    </row>
    <row r="948" spans="1:27" ht="48.75" hidden="1" x14ac:dyDescent="0.6">
      <c r="A948" s="15">
        <v>23</v>
      </c>
      <c r="B948" s="19" t="s">
        <v>240</v>
      </c>
      <c r="C948" s="30" t="s">
        <v>95</v>
      </c>
      <c r="D948" s="45" t="s">
        <v>27</v>
      </c>
      <c r="E948" s="30" t="str">
        <f t="shared" ref="E948:E988" si="227">LEFT(D948,3)</f>
        <v>กฟจ</v>
      </c>
      <c r="F948" s="30">
        <v>3</v>
      </c>
      <c r="G948" s="49">
        <v>1</v>
      </c>
      <c r="H948" s="30" t="s">
        <v>1</v>
      </c>
      <c r="I948" s="30" t="s">
        <v>155</v>
      </c>
      <c r="J948" s="32" t="e">
        <f t="shared" si="200"/>
        <v>#VALUE!</v>
      </c>
      <c r="K948" s="30" t="s">
        <v>155</v>
      </c>
      <c r="L948" s="32" t="e">
        <f t="shared" si="221"/>
        <v>#VALUE!</v>
      </c>
      <c r="M948" s="30" t="s">
        <v>155</v>
      </c>
      <c r="N948" s="32" t="e">
        <f t="shared" si="201"/>
        <v>#VALUE!</v>
      </c>
      <c r="O948" s="45" t="str">
        <f t="shared" si="222"/>
        <v>ผ่าน</v>
      </c>
      <c r="Q948" s="32">
        <f t="shared" si="223"/>
        <v>0</v>
      </c>
      <c r="R948" s="30" t="str">
        <f t="shared" si="224"/>
        <v>ไม่ผ่าน</v>
      </c>
      <c r="S948" s="30"/>
      <c r="T948" s="58">
        <f t="shared" si="225"/>
        <v>0</v>
      </c>
      <c r="U948" s="30" t="str">
        <f t="shared" si="219"/>
        <v>ไม่ผ่าน</v>
      </c>
      <c r="V948" s="33"/>
      <c r="W948" s="58">
        <f t="shared" si="226"/>
        <v>0</v>
      </c>
      <c r="X948" s="30" t="str">
        <f t="shared" si="220"/>
        <v>ไม่ผ่าน</v>
      </c>
      <c r="Y948" s="30" t="s">
        <v>23</v>
      </c>
      <c r="Z948" s="33"/>
      <c r="AA948" s="13"/>
    </row>
    <row r="949" spans="1:27" ht="48.75" hidden="1" x14ac:dyDescent="0.6">
      <c r="A949" s="15">
        <v>23</v>
      </c>
      <c r="B949" s="19" t="s">
        <v>241</v>
      </c>
      <c r="C949" s="30" t="s">
        <v>95</v>
      </c>
      <c r="D949" s="45" t="s">
        <v>28</v>
      </c>
      <c r="E949" s="30" t="str">
        <f t="shared" si="227"/>
        <v>กฟส</v>
      </c>
      <c r="F949" s="30">
        <v>3</v>
      </c>
      <c r="G949" s="49">
        <v>1</v>
      </c>
      <c r="H949" s="30" t="s">
        <v>1</v>
      </c>
      <c r="I949" s="30" t="s">
        <v>155</v>
      </c>
      <c r="J949" s="32" t="e">
        <f t="shared" si="200"/>
        <v>#VALUE!</v>
      </c>
      <c r="K949" s="30" t="s">
        <v>155</v>
      </c>
      <c r="L949" s="32" t="e">
        <f t="shared" si="221"/>
        <v>#VALUE!</v>
      </c>
      <c r="M949" s="30" t="s">
        <v>155</v>
      </c>
      <c r="N949" s="32" t="e">
        <f t="shared" si="201"/>
        <v>#VALUE!</v>
      </c>
      <c r="O949" s="45" t="str">
        <f t="shared" si="222"/>
        <v>ผ่าน</v>
      </c>
      <c r="Q949" s="32">
        <f t="shared" si="223"/>
        <v>0</v>
      </c>
      <c r="R949" s="30" t="str">
        <f t="shared" si="224"/>
        <v>ไม่ผ่าน</v>
      </c>
      <c r="S949" s="30"/>
      <c r="T949" s="58">
        <f t="shared" si="225"/>
        <v>0</v>
      </c>
      <c r="U949" s="30" t="str">
        <f t="shared" si="219"/>
        <v>ไม่ผ่าน</v>
      </c>
      <c r="V949" s="33"/>
      <c r="W949" s="58">
        <f t="shared" si="226"/>
        <v>0</v>
      </c>
      <c r="X949" s="30" t="str">
        <f t="shared" si="220"/>
        <v>ไม่ผ่าน</v>
      </c>
      <c r="Y949" s="30" t="s">
        <v>23</v>
      </c>
      <c r="Z949" s="33"/>
      <c r="AA949" s="13"/>
    </row>
    <row r="950" spans="1:27" ht="48.75" hidden="1" x14ac:dyDescent="0.6">
      <c r="A950" s="15">
        <v>23</v>
      </c>
      <c r="B950" s="19" t="s">
        <v>242</v>
      </c>
      <c r="C950" s="30" t="s">
        <v>95</v>
      </c>
      <c r="D950" s="45" t="s">
        <v>29</v>
      </c>
      <c r="E950" s="30" t="str">
        <f t="shared" si="227"/>
        <v>กฟส</v>
      </c>
      <c r="F950" s="30">
        <v>3</v>
      </c>
      <c r="G950" s="49">
        <v>1</v>
      </c>
      <c r="H950" s="30" t="s">
        <v>1</v>
      </c>
      <c r="I950" s="30" t="s">
        <v>155</v>
      </c>
      <c r="J950" s="32" t="e">
        <f t="shared" si="200"/>
        <v>#VALUE!</v>
      </c>
      <c r="K950" s="30" t="s">
        <v>155</v>
      </c>
      <c r="L950" s="32" t="e">
        <f t="shared" si="221"/>
        <v>#VALUE!</v>
      </c>
      <c r="M950" s="30" t="s">
        <v>155</v>
      </c>
      <c r="N950" s="32" t="e">
        <f t="shared" si="201"/>
        <v>#VALUE!</v>
      </c>
      <c r="O950" s="45" t="str">
        <f t="shared" si="222"/>
        <v>ผ่าน</v>
      </c>
      <c r="Q950" s="32">
        <f t="shared" si="223"/>
        <v>0</v>
      </c>
      <c r="R950" s="30" t="str">
        <f t="shared" si="224"/>
        <v>ไม่ผ่าน</v>
      </c>
      <c r="S950" s="30"/>
      <c r="T950" s="58">
        <f t="shared" si="225"/>
        <v>0</v>
      </c>
      <c r="U950" s="30" t="str">
        <f t="shared" si="219"/>
        <v>ไม่ผ่าน</v>
      </c>
      <c r="V950" s="33"/>
      <c r="W950" s="58">
        <f t="shared" si="226"/>
        <v>0</v>
      </c>
      <c r="X950" s="30" t="str">
        <f t="shared" si="220"/>
        <v>ไม่ผ่าน</v>
      </c>
      <c r="Y950" s="30" t="s">
        <v>23</v>
      </c>
      <c r="Z950" s="33"/>
      <c r="AA950" s="13"/>
    </row>
    <row r="951" spans="1:27" ht="48.75" hidden="1" x14ac:dyDescent="0.6">
      <c r="A951" s="15">
        <v>23</v>
      </c>
      <c r="B951" s="19" t="s">
        <v>243</v>
      </c>
      <c r="C951" s="30" t="s">
        <v>95</v>
      </c>
      <c r="D951" s="45" t="s">
        <v>30</v>
      </c>
      <c r="E951" s="30" t="str">
        <f t="shared" si="227"/>
        <v>กฟจ</v>
      </c>
      <c r="F951" s="30">
        <v>3</v>
      </c>
      <c r="G951" s="49">
        <v>1</v>
      </c>
      <c r="H951" s="30" t="s">
        <v>1</v>
      </c>
      <c r="I951" s="30" t="s">
        <v>155</v>
      </c>
      <c r="J951" s="32" t="e">
        <f t="shared" si="200"/>
        <v>#VALUE!</v>
      </c>
      <c r="K951" s="30" t="s">
        <v>155</v>
      </c>
      <c r="L951" s="32" t="e">
        <f t="shared" si="221"/>
        <v>#VALUE!</v>
      </c>
      <c r="M951" s="30" t="s">
        <v>155</v>
      </c>
      <c r="N951" s="32" t="e">
        <f t="shared" si="201"/>
        <v>#VALUE!</v>
      </c>
      <c r="O951" s="45" t="str">
        <f t="shared" si="222"/>
        <v>ผ่าน</v>
      </c>
      <c r="Q951" s="32">
        <f t="shared" si="223"/>
        <v>0</v>
      </c>
      <c r="R951" s="30" t="str">
        <f t="shared" si="224"/>
        <v>ไม่ผ่าน</v>
      </c>
      <c r="S951" s="30"/>
      <c r="T951" s="58">
        <f t="shared" si="225"/>
        <v>0</v>
      </c>
      <c r="U951" s="30" t="str">
        <f t="shared" si="219"/>
        <v>ไม่ผ่าน</v>
      </c>
      <c r="V951" s="33"/>
      <c r="W951" s="58">
        <f t="shared" si="226"/>
        <v>0</v>
      </c>
      <c r="X951" s="30" t="str">
        <f t="shared" si="220"/>
        <v>ไม่ผ่าน</v>
      </c>
      <c r="Y951" s="30" t="s">
        <v>23</v>
      </c>
      <c r="Z951" s="33"/>
      <c r="AA951" s="13"/>
    </row>
    <row r="952" spans="1:27" ht="48.75" hidden="1" x14ac:dyDescent="0.6">
      <c r="A952" s="15">
        <v>23</v>
      </c>
      <c r="B952" s="19" t="s">
        <v>244</v>
      </c>
      <c r="C952" s="30" t="s">
        <v>95</v>
      </c>
      <c r="D952" s="45" t="s">
        <v>31</v>
      </c>
      <c r="E952" s="30" t="str">
        <f t="shared" si="227"/>
        <v>กฟส</v>
      </c>
      <c r="F952" s="30">
        <v>3</v>
      </c>
      <c r="G952" s="49">
        <v>1</v>
      </c>
      <c r="H952" s="30" t="s">
        <v>1</v>
      </c>
      <c r="I952" s="30" t="s">
        <v>155</v>
      </c>
      <c r="J952" s="32" t="e">
        <f t="shared" si="200"/>
        <v>#VALUE!</v>
      </c>
      <c r="K952" s="30" t="s">
        <v>155</v>
      </c>
      <c r="L952" s="32" t="e">
        <f t="shared" si="221"/>
        <v>#VALUE!</v>
      </c>
      <c r="M952" s="30" t="s">
        <v>155</v>
      </c>
      <c r="N952" s="32" t="e">
        <f t="shared" si="201"/>
        <v>#VALUE!</v>
      </c>
      <c r="O952" s="45" t="str">
        <f t="shared" si="222"/>
        <v>ผ่าน</v>
      </c>
      <c r="Q952" s="32">
        <f t="shared" si="223"/>
        <v>0</v>
      </c>
      <c r="R952" s="30" t="str">
        <f t="shared" si="224"/>
        <v>ไม่ผ่าน</v>
      </c>
      <c r="S952" s="30"/>
      <c r="T952" s="58">
        <f t="shared" si="225"/>
        <v>0</v>
      </c>
      <c r="U952" s="30" t="str">
        <f t="shared" si="219"/>
        <v>ไม่ผ่าน</v>
      </c>
      <c r="V952" s="33"/>
      <c r="W952" s="58">
        <f t="shared" si="226"/>
        <v>0</v>
      </c>
      <c r="X952" s="30" t="str">
        <f t="shared" si="220"/>
        <v>ไม่ผ่าน</v>
      </c>
      <c r="Y952" s="30" t="s">
        <v>23</v>
      </c>
      <c r="Z952" s="33"/>
      <c r="AA952" s="13"/>
    </row>
    <row r="953" spans="1:27" ht="48.75" hidden="1" x14ac:dyDescent="0.6">
      <c r="A953" s="15">
        <v>23</v>
      </c>
      <c r="B953" s="19" t="s">
        <v>245</v>
      </c>
      <c r="C953" s="30" t="s">
        <v>95</v>
      </c>
      <c r="D953" s="45" t="s">
        <v>32</v>
      </c>
      <c r="E953" s="30" t="str">
        <f t="shared" si="227"/>
        <v>กฟส</v>
      </c>
      <c r="F953" s="30">
        <v>3</v>
      </c>
      <c r="G953" s="49">
        <v>1</v>
      </c>
      <c r="H953" s="30" t="s">
        <v>1</v>
      </c>
      <c r="I953" s="30" t="s">
        <v>155</v>
      </c>
      <c r="J953" s="32" t="e">
        <f t="shared" si="200"/>
        <v>#VALUE!</v>
      </c>
      <c r="K953" s="30" t="s">
        <v>155</v>
      </c>
      <c r="L953" s="32" t="e">
        <f t="shared" si="221"/>
        <v>#VALUE!</v>
      </c>
      <c r="M953" s="30" t="s">
        <v>155</v>
      </c>
      <c r="N953" s="32" t="e">
        <f t="shared" si="201"/>
        <v>#VALUE!</v>
      </c>
      <c r="O953" s="45" t="str">
        <f t="shared" si="222"/>
        <v>ผ่าน</v>
      </c>
      <c r="Q953" s="32">
        <f t="shared" si="223"/>
        <v>0</v>
      </c>
      <c r="R953" s="30" t="str">
        <f t="shared" si="224"/>
        <v>ไม่ผ่าน</v>
      </c>
      <c r="S953" s="30"/>
      <c r="T953" s="58">
        <f t="shared" si="225"/>
        <v>0</v>
      </c>
      <c r="U953" s="30" t="str">
        <f t="shared" si="219"/>
        <v>ไม่ผ่าน</v>
      </c>
      <c r="V953" s="33"/>
      <c r="W953" s="58">
        <f t="shared" si="226"/>
        <v>0</v>
      </c>
      <c r="X953" s="30" t="str">
        <f t="shared" si="220"/>
        <v>ไม่ผ่าน</v>
      </c>
      <c r="Y953" s="30" t="s">
        <v>23</v>
      </c>
      <c r="Z953" s="33"/>
      <c r="AA953" s="13"/>
    </row>
    <row r="954" spans="1:27" ht="48.75" hidden="1" x14ac:dyDescent="0.6">
      <c r="A954" s="15">
        <v>23</v>
      </c>
      <c r="B954" s="19" t="s">
        <v>246</v>
      </c>
      <c r="C954" s="30" t="s">
        <v>95</v>
      </c>
      <c r="D954" s="45" t="s">
        <v>33</v>
      </c>
      <c r="E954" s="30" t="str">
        <f t="shared" si="227"/>
        <v>กฟส</v>
      </c>
      <c r="F954" s="30">
        <v>3</v>
      </c>
      <c r="G954" s="49">
        <v>1</v>
      </c>
      <c r="H954" s="30" t="s">
        <v>1</v>
      </c>
      <c r="I954" s="30" t="s">
        <v>155</v>
      </c>
      <c r="J954" s="32" t="e">
        <f t="shared" si="200"/>
        <v>#VALUE!</v>
      </c>
      <c r="K954" s="30" t="s">
        <v>155</v>
      </c>
      <c r="L954" s="32" t="e">
        <f t="shared" si="221"/>
        <v>#VALUE!</v>
      </c>
      <c r="M954" s="30" t="s">
        <v>155</v>
      </c>
      <c r="N954" s="32" t="e">
        <f t="shared" si="201"/>
        <v>#VALUE!</v>
      </c>
      <c r="O954" s="45" t="str">
        <f t="shared" si="222"/>
        <v>ผ่าน</v>
      </c>
      <c r="Q954" s="32">
        <f t="shared" si="223"/>
        <v>0</v>
      </c>
      <c r="R954" s="30" t="str">
        <f t="shared" si="224"/>
        <v>ไม่ผ่าน</v>
      </c>
      <c r="S954" s="30"/>
      <c r="T954" s="58">
        <f t="shared" si="225"/>
        <v>0</v>
      </c>
      <c r="U954" s="30" t="str">
        <f t="shared" si="219"/>
        <v>ไม่ผ่าน</v>
      </c>
      <c r="V954" s="33"/>
      <c r="W954" s="58">
        <f t="shared" si="226"/>
        <v>0</v>
      </c>
      <c r="X954" s="30" t="str">
        <f t="shared" si="220"/>
        <v>ไม่ผ่าน</v>
      </c>
      <c r="Y954" s="30" t="s">
        <v>23</v>
      </c>
      <c r="Z954" s="33"/>
      <c r="AA954" s="13"/>
    </row>
    <row r="955" spans="1:27" ht="48.75" hidden="1" x14ac:dyDescent="0.6">
      <c r="A955" s="15">
        <v>23</v>
      </c>
      <c r="B955" s="19" t="s">
        <v>247</v>
      </c>
      <c r="C955" s="30" t="s">
        <v>95</v>
      </c>
      <c r="D955" s="45" t="s">
        <v>34</v>
      </c>
      <c r="E955" s="30" t="str">
        <f t="shared" si="227"/>
        <v>กฟส</v>
      </c>
      <c r="F955" s="30">
        <v>3</v>
      </c>
      <c r="G955" s="49">
        <v>1</v>
      </c>
      <c r="H955" s="30" t="s">
        <v>1</v>
      </c>
      <c r="I955" s="30" t="s">
        <v>155</v>
      </c>
      <c r="J955" s="32" t="e">
        <f t="shared" si="200"/>
        <v>#VALUE!</v>
      </c>
      <c r="K955" s="30" t="s">
        <v>155</v>
      </c>
      <c r="L955" s="32" t="e">
        <f t="shared" si="221"/>
        <v>#VALUE!</v>
      </c>
      <c r="M955" s="30" t="s">
        <v>155</v>
      </c>
      <c r="N955" s="32" t="e">
        <f t="shared" si="201"/>
        <v>#VALUE!</v>
      </c>
      <c r="O955" s="45" t="str">
        <f t="shared" si="222"/>
        <v>ผ่าน</v>
      </c>
      <c r="Q955" s="32">
        <f t="shared" si="223"/>
        <v>0</v>
      </c>
      <c r="R955" s="30" t="str">
        <f t="shared" si="224"/>
        <v>ไม่ผ่าน</v>
      </c>
      <c r="S955" s="30"/>
      <c r="T955" s="58">
        <f t="shared" si="225"/>
        <v>0</v>
      </c>
      <c r="U955" s="30" t="str">
        <f t="shared" si="219"/>
        <v>ไม่ผ่าน</v>
      </c>
      <c r="V955" s="33"/>
      <c r="W955" s="58">
        <f t="shared" si="226"/>
        <v>0</v>
      </c>
      <c r="X955" s="30" t="str">
        <f t="shared" si="220"/>
        <v>ไม่ผ่าน</v>
      </c>
      <c r="Y955" s="30" t="s">
        <v>23</v>
      </c>
      <c r="Z955" s="33"/>
      <c r="AA955" s="13"/>
    </row>
    <row r="956" spans="1:27" ht="48.75" hidden="1" x14ac:dyDescent="0.6">
      <c r="A956" s="15">
        <v>23</v>
      </c>
      <c r="B956" s="19" t="s">
        <v>248</v>
      </c>
      <c r="C956" s="30" t="s">
        <v>95</v>
      </c>
      <c r="D956" s="45" t="s">
        <v>35</v>
      </c>
      <c r="E956" s="30" t="str">
        <f t="shared" si="227"/>
        <v>กฟจ</v>
      </c>
      <c r="F956" s="30">
        <v>3</v>
      </c>
      <c r="G956" s="49">
        <v>1</v>
      </c>
      <c r="H956" s="30" t="s">
        <v>1</v>
      </c>
      <c r="I956" s="30" t="s">
        <v>155</v>
      </c>
      <c r="J956" s="32" t="e">
        <f t="shared" si="200"/>
        <v>#VALUE!</v>
      </c>
      <c r="K956" s="30" t="s">
        <v>155</v>
      </c>
      <c r="L956" s="32" t="e">
        <f t="shared" si="221"/>
        <v>#VALUE!</v>
      </c>
      <c r="M956" s="30" t="s">
        <v>155</v>
      </c>
      <c r="N956" s="32" t="e">
        <f t="shared" si="201"/>
        <v>#VALUE!</v>
      </c>
      <c r="O956" s="45" t="str">
        <f t="shared" si="222"/>
        <v>ผ่าน</v>
      </c>
      <c r="Q956" s="32">
        <f t="shared" si="223"/>
        <v>0</v>
      </c>
      <c r="R956" s="30" t="str">
        <f t="shared" si="224"/>
        <v>ไม่ผ่าน</v>
      </c>
      <c r="S956" s="30"/>
      <c r="T956" s="58">
        <f t="shared" si="225"/>
        <v>0</v>
      </c>
      <c r="U956" s="30" t="str">
        <f t="shared" si="219"/>
        <v>ไม่ผ่าน</v>
      </c>
      <c r="V956" s="33"/>
      <c r="W956" s="58">
        <f t="shared" si="226"/>
        <v>0</v>
      </c>
      <c r="X956" s="30" t="str">
        <f t="shared" si="220"/>
        <v>ไม่ผ่าน</v>
      </c>
      <c r="Y956" s="30" t="s">
        <v>23</v>
      </c>
      <c r="Z956" s="33"/>
      <c r="AA956" s="13"/>
    </row>
    <row r="957" spans="1:27" ht="48.75" hidden="1" x14ac:dyDescent="0.6">
      <c r="A957" s="15">
        <v>23</v>
      </c>
      <c r="B957" s="19" t="s">
        <v>249</v>
      </c>
      <c r="C957" s="30" t="s">
        <v>95</v>
      </c>
      <c r="D957" s="45" t="s">
        <v>36</v>
      </c>
      <c r="E957" s="30" t="str">
        <f t="shared" si="227"/>
        <v>กฟส</v>
      </c>
      <c r="F957" s="30">
        <v>3</v>
      </c>
      <c r="G957" s="49">
        <v>1</v>
      </c>
      <c r="H957" s="30" t="s">
        <v>1</v>
      </c>
      <c r="I957" s="30" t="s">
        <v>155</v>
      </c>
      <c r="J957" s="32" t="e">
        <f t="shared" si="200"/>
        <v>#VALUE!</v>
      </c>
      <c r="K957" s="30" t="s">
        <v>155</v>
      </c>
      <c r="L957" s="32" t="e">
        <f t="shared" si="221"/>
        <v>#VALUE!</v>
      </c>
      <c r="M957" s="30" t="s">
        <v>155</v>
      </c>
      <c r="N957" s="32" t="e">
        <f t="shared" si="201"/>
        <v>#VALUE!</v>
      </c>
      <c r="O957" s="45" t="str">
        <f t="shared" si="222"/>
        <v>ผ่าน</v>
      </c>
      <c r="Q957" s="32">
        <f t="shared" si="223"/>
        <v>0</v>
      </c>
      <c r="R957" s="30" t="str">
        <f t="shared" si="224"/>
        <v>ไม่ผ่าน</v>
      </c>
      <c r="S957" s="30"/>
      <c r="T957" s="58">
        <f t="shared" si="225"/>
        <v>0</v>
      </c>
      <c r="U957" s="30" t="str">
        <f t="shared" si="219"/>
        <v>ไม่ผ่าน</v>
      </c>
      <c r="V957" s="33"/>
      <c r="W957" s="58">
        <f t="shared" si="226"/>
        <v>0</v>
      </c>
      <c r="X957" s="30" t="str">
        <f t="shared" si="220"/>
        <v>ไม่ผ่าน</v>
      </c>
      <c r="Y957" s="30" t="s">
        <v>23</v>
      </c>
      <c r="Z957" s="33"/>
      <c r="AA957" s="13"/>
    </row>
    <row r="958" spans="1:27" ht="48.75" hidden="1" x14ac:dyDescent="0.6">
      <c r="A958" s="15">
        <v>23</v>
      </c>
      <c r="B958" s="19" t="s">
        <v>250</v>
      </c>
      <c r="C958" s="30" t="s">
        <v>95</v>
      </c>
      <c r="D958" s="45" t="s">
        <v>37</v>
      </c>
      <c r="E958" s="30" t="str">
        <f t="shared" si="227"/>
        <v>กฟส</v>
      </c>
      <c r="F958" s="30">
        <v>3</v>
      </c>
      <c r="G958" s="49">
        <v>1</v>
      </c>
      <c r="H958" s="30" t="s">
        <v>1</v>
      </c>
      <c r="I958" s="30" t="s">
        <v>155</v>
      </c>
      <c r="J958" s="32" t="e">
        <f t="shared" si="200"/>
        <v>#VALUE!</v>
      </c>
      <c r="K958" s="30" t="s">
        <v>155</v>
      </c>
      <c r="L958" s="32" t="e">
        <f t="shared" si="221"/>
        <v>#VALUE!</v>
      </c>
      <c r="M958" s="30" t="s">
        <v>155</v>
      </c>
      <c r="N958" s="32" t="e">
        <f t="shared" si="201"/>
        <v>#VALUE!</v>
      </c>
      <c r="O958" s="45" t="str">
        <f t="shared" si="222"/>
        <v>ผ่าน</v>
      </c>
      <c r="Q958" s="32">
        <f t="shared" si="223"/>
        <v>0</v>
      </c>
      <c r="R958" s="30" t="str">
        <f t="shared" si="224"/>
        <v>ไม่ผ่าน</v>
      </c>
      <c r="S958" s="30"/>
      <c r="T958" s="58">
        <f t="shared" si="225"/>
        <v>0</v>
      </c>
      <c r="U958" s="30" t="str">
        <f t="shared" si="219"/>
        <v>ไม่ผ่าน</v>
      </c>
      <c r="V958" s="33"/>
      <c r="W958" s="58">
        <f t="shared" si="226"/>
        <v>0</v>
      </c>
      <c r="X958" s="30" t="str">
        <f t="shared" si="220"/>
        <v>ไม่ผ่าน</v>
      </c>
      <c r="Y958" s="30" t="s">
        <v>23</v>
      </c>
      <c r="Z958" s="33"/>
      <c r="AA958" s="13"/>
    </row>
    <row r="959" spans="1:27" ht="48.75" hidden="1" x14ac:dyDescent="0.6">
      <c r="A959" s="15">
        <v>23</v>
      </c>
      <c r="B959" s="19" t="s">
        <v>251</v>
      </c>
      <c r="C959" s="30" t="s">
        <v>95</v>
      </c>
      <c r="D959" s="45" t="s">
        <v>38</v>
      </c>
      <c r="E959" s="30" t="str">
        <f t="shared" si="227"/>
        <v>กฟจ</v>
      </c>
      <c r="F959" s="30">
        <v>3</v>
      </c>
      <c r="G959" s="49">
        <v>1</v>
      </c>
      <c r="H959" s="30" t="s">
        <v>1</v>
      </c>
      <c r="I959" s="30" t="s">
        <v>155</v>
      </c>
      <c r="J959" s="32" t="e">
        <f t="shared" si="200"/>
        <v>#VALUE!</v>
      </c>
      <c r="K959" s="30" t="s">
        <v>155</v>
      </c>
      <c r="L959" s="32" t="e">
        <f t="shared" si="221"/>
        <v>#VALUE!</v>
      </c>
      <c r="M959" s="30" t="s">
        <v>155</v>
      </c>
      <c r="N959" s="32" t="e">
        <f t="shared" si="201"/>
        <v>#VALUE!</v>
      </c>
      <c r="O959" s="45" t="str">
        <f t="shared" si="222"/>
        <v>ผ่าน</v>
      </c>
      <c r="Q959" s="32">
        <f t="shared" si="223"/>
        <v>0</v>
      </c>
      <c r="R959" s="30" t="str">
        <f t="shared" si="224"/>
        <v>ไม่ผ่าน</v>
      </c>
      <c r="S959" s="30"/>
      <c r="T959" s="58">
        <f t="shared" si="225"/>
        <v>0</v>
      </c>
      <c r="U959" s="30" t="str">
        <f t="shared" si="219"/>
        <v>ไม่ผ่าน</v>
      </c>
      <c r="V959" s="33"/>
      <c r="W959" s="58">
        <f t="shared" si="226"/>
        <v>0</v>
      </c>
      <c r="X959" s="30" t="str">
        <f t="shared" si="220"/>
        <v>ไม่ผ่าน</v>
      </c>
      <c r="Y959" s="30" t="s">
        <v>23</v>
      </c>
      <c r="Z959" s="33"/>
      <c r="AA959" s="13"/>
    </row>
    <row r="960" spans="1:27" ht="48.75" hidden="1" x14ac:dyDescent="0.6">
      <c r="A960" s="15">
        <v>23</v>
      </c>
      <c r="B960" s="19" t="s">
        <v>252</v>
      </c>
      <c r="C960" s="30" t="s">
        <v>95</v>
      </c>
      <c r="D960" s="45" t="s">
        <v>39</v>
      </c>
      <c r="E960" s="30" t="str">
        <f t="shared" si="227"/>
        <v>กฟส</v>
      </c>
      <c r="F960" s="30">
        <v>3</v>
      </c>
      <c r="G960" s="49">
        <v>1</v>
      </c>
      <c r="H960" s="30" t="s">
        <v>1</v>
      </c>
      <c r="I960" s="30" t="s">
        <v>155</v>
      </c>
      <c r="J960" s="32" t="e">
        <f t="shared" si="200"/>
        <v>#VALUE!</v>
      </c>
      <c r="K960" s="30" t="s">
        <v>155</v>
      </c>
      <c r="L960" s="32" t="e">
        <f t="shared" si="221"/>
        <v>#VALUE!</v>
      </c>
      <c r="M960" s="30" t="s">
        <v>155</v>
      </c>
      <c r="N960" s="32" t="e">
        <f t="shared" si="201"/>
        <v>#VALUE!</v>
      </c>
      <c r="O960" s="45" t="str">
        <f t="shared" si="222"/>
        <v>ผ่าน</v>
      </c>
      <c r="Q960" s="32">
        <f t="shared" si="223"/>
        <v>0</v>
      </c>
      <c r="R960" s="30" t="str">
        <f t="shared" si="224"/>
        <v>ไม่ผ่าน</v>
      </c>
      <c r="S960" s="30"/>
      <c r="T960" s="58">
        <f t="shared" si="225"/>
        <v>0</v>
      </c>
      <c r="U960" s="30" t="str">
        <f t="shared" si="219"/>
        <v>ไม่ผ่าน</v>
      </c>
      <c r="V960" s="33"/>
      <c r="W960" s="58">
        <f t="shared" si="226"/>
        <v>0</v>
      </c>
      <c r="X960" s="30" t="str">
        <f t="shared" si="220"/>
        <v>ไม่ผ่าน</v>
      </c>
      <c r="Y960" s="30" t="s">
        <v>23</v>
      </c>
      <c r="Z960" s="33"/>
      <c r="AA960" s="13"/>
    </row>
    <row r="961" spans="1:27" ht="48.75" hidden="1" x14ac:dyDescent="0.6">
      <c r="A961" s="15">
        <v>23</v>
      </c>
      <c r="B961" s="19" t="s">
        <v>253</v>
      </c>
      <c r="C961" s="30" t="s">
        <v>95</v>
      </c>
      <c r="D961" s="45" t="s">
        <v>40</v>
      </c>
      <c r="E961" s="30" t="str">
        <f t="shared" si="227"/>
        <v>กฟส</v>
      </c>
      <c r="F961" s="30">
        <v>3</v>
      </c>
      <c r="G961" s="49">
        <v>1</v>
      </c>
      <c r="H961" s="30" t="s">
        <v>1</v>
      </c>
      <c r="I961" s="30" t="s">
        <v>155</v>
      </c>
      <c r="J961" s="32" t="e">
        <f t="shared" si="200"/>
        <v>#VALUE!</v>
      </c>
      <c r="K961" s="30" t="s">
        <v>155</v>
      </c>
      <c r="L961" s="32" t="e">
        <f t="shared" si="221"/>
        <v>#VALUE!</v>
      </c>
      <c r="M961" s="30" t="s">
        <v>155</v>
      </c>
      <c r="N961" s="32" t="e">
        <f t="shared" si="201"/>
        <v>#VALUE!</v>
      </c>
      <c r="O961" s="45" t="str">
        <f t="shared" si="222"/>
        <v>ผ่าน</v>
      </c>
      <c r="Q961" s="32">
        <f t="shared" si="223"/>
        <v>0</v>
      </c>
      <c r="R961" s="30" t="str">
        <f t="shared" si="224"/>
        <v>ไม่ผ่าน</v>
      </c>
      <c r="S961" s="30"/>
      <c r="T961" s="58">
        <f t="shared" si="225"/>
        <v>0</v>
      </c>
      <c r="U961" s="30" t="str">
        <f t="shared" si="219"/>
        <v>ไม่ผ่าน</v>
      </c>
      <c r="V961" s="33"/>
      <c r="W961" s="58">
        <f t="shared" si="226"/>
        <v>0</v>
      </c>
      <c r="X961" s="30" t="str">
        <f t="shared" si="220"/>
        <v>ไม่ผ่าน</v>
      </c>
      <c r="Y961" s="30" t="s">
        <v>23</v>
      </c>
      <c r="Z961" s="33"/>
      <c r="AA961" s="13"/>
    </row>
    <row r="962" spans="1:27" ht="48.75" hidden="1" x14ac:dyDescent="0.6">
      <c r="A962" s="15">
        <v>23</v>
      </c>
      <c r="B962" s="19" t="s">
        <v>254</v>
      </c>
      <c r="C962" s="30" t="s">
        <v>95</v>
      </c>
      <c r="D962" s="45" t="s">
        <v>41</v>
      </c>
      <c r="E962" s="30" t="str">
        <f t="shared" si="227"/>
        <v>กฟส</v>
      </c>
      <c r="F962" s="30">
        <v>3</v>
      </c>
      <c r="G962" s="49">
        <v>1</v>
      </c>
      <c r="H962" s="30" t="s">
        <v>1</v>
      </c>
      <c r="I962" s="30" t="s">
        <v>155</v>
      </c>
      <c r="J962" s="32" t="e">
        <f t="shared" si="200"/>
        <v>#VALUE!</v>
      </c>
      <c r="K962" s="30" t="s">
        <v>155</v>
      </c>
      <c r="L962" s="32" t="e">
        <f t="shared" si="221"/>
        <v>#VALUE!</v>
      </c>
      <c r="M962" s="30" t="s">
        <v>155</v>
      </c>
      <c r="N962" s="32" t="e">
        <f t="shared" si="201"/>
        <v>#VALUE!</v>
      </c>
      <c r="O962" s="45" t="str">
        <f t="shared" si="222"/>
        <v>ผ่าน</v>
      </c>
      <c r="Q962" s="32">
        <f t="shared" si="223"/>
        <v>0</v>
      </c>
      <c r="R962" s="30" t="str">
        <f t="shared" si="224"/>
        <v>ไม่ผ่าน</v>
      </c>
      <c r="S962" s="30"/>
      <c r="T962" s="58">
        <f t="shared" si="225"/>
        <v>0</v>
      </c>
      <c r="U962" s="30" t="str">
        <f t="shared" si="219"/>
        <v>ไม่ผ่าน</v>
      </c>
      <c r="V962" s="33"/>
      <c r="W962" s="58">
        <f t="shared" si="226"/>
        <v>0</v>
      </c>
      <c r="X962" s="30" t="str">
        <f t="shared" si="220"/>
        <v>ไม่ผ่าน</v>
      </c>
      <c r="Y962" s="30" t="s">
        <v>23</v>
      </c>
      <c r="Z962" s="33"/>
      <c r="AA962" s="13"/>
    </row>
    <row r="963" spans="1:27" ht="48.75" hidden="1" x14ac:dyDescent="0.6">
      <c r="A963" s="15">
        <v>23</v>
      </c>
      <c r="B963" s="19" t="s">
        <v>255</v>
      </c>
      <c r="C963" s="30" t="s">
        <v>95</v>
      </c>
      <c r="D963" s="45" t="s">
        <v>42</v>
      </c>
      <c r="E963" s="30" t="str">
        <f t="shared" si="227"/>
        <v>กฟส</v>
      </c>
      <c r="F963" s="30">
        <v>3</v>
      </c>
      <c r="G963" s="49">
        <v>1</v>
      </c>
      <c r="H963" s="30" t="s">
        <v>1</v>
      </c>
      <c r="I963" s="30" t="s">
        <v>155</v>
      </c>
      <c r="J963" s="32" t="e">
        <f t="shared" si="200"/>
        <v>#VALUE!</v>
      </c>
      <c r="K963" s="30" t="s">
        <v>155</v>
      </c>
      <c r="L963" s="32" t="e">
        <f t="shared" si="221"/>
        <v>#VALUE!</v>
      </c>
      <c r="M963" s="30" t="s">
        <v>155</v>
      </c>
      <c r="N963" s="32" t="e">
        <f t="shared" si="201"/>
        <v>#VALUE!</v>
      </c>
      <c r="O963" s="45" t="str">
        <f t="shared" si="222"/>
        <v>ผ่าน</v>
      </c>
      <c r="Q963" s="32">
        <f t="shared" si="223"/>
        <v>0</v>
      </c>
      <c r="R963" s="30" t="str">
        <f t="shared" si="224"/>
        <v>ไม่ผ่าน</v>
      </c>
      <c r="S963" s="30"/>
      <c r="T963" s="58">
        <f t="shared" si="225"/>
        <v>0</v>
      </c>
      <c r="U963" s="30" t="str">
        <f t="shared" si="219"/>
        <v>ไม่ผ่าน</v>
      </c>
      <c r="V963" s="33"/>
      <c r="W963" s="58">
        <f t="shared" si="226"/>
        <v>0</v>
      </c>
      <c r="X963" s="30" t="str">
        <f t="shared" si="220"/>
        <v>ไม่ผ่าน</v>
      </c>
      <c r="Y963" s="30" t="s">
        <v>23</v>
      </c>
      <c r="Z963" s="33"/>
      <c r="AA963" s="13"/>
    </row>
    <row r="964" spans="1:27" ht="48.75" hidden="1" x14ac:dyDescent="0.6">
      <c r="A964" s="15">
        <v>23</v>
      </c>
      <c r="B964" s="19" t="s">
        <v>256</v>
      </c>
      <c r="C964" s="30" t="s">
        <v>95</v>
      </c>
      <c r="D964" s="45" t="s">
        <v>43</v>
      </c>
      <c r="E964" s="30" t="str">
        <f t="shared" si="227"/>
        <v>กฟส</v>
      </c>
      <c r="F964" s="30">
        <v>3</v>
      </c>
      <c r="G964" s="49">
        <v>1</v>
      </c>
      <c r="H964" s="30" t="s">
        <v>1</v>
      </c>
      <c r="I964" s="30" t="s">
        <v>155</v>
      </c>
      <c r="J964" s="32" t="e">
        <f t="shared" si="200"/>
        <v>#VALUE!</v>
      </c>
      <c r="K964" s="30" t="s">
        <v>155</v>
      </c>
      <c r="L964" s="32" t="e">
        <f t="shared" si="221"/>
        <v>#VALUE!</v>
      </c>
      <c r="M964" s="30" t="s">
        <v>155</v>
      </c>
      <c r="N964" s="32" t="e">
        <f t="shared" si="201"/>
        <v>#VALUE!</v>
      </c>
      <c r="O964" s="45" t="str">
        <f t="shared" si="222"/>
        <v>ผ่าน</v>
      </c>
      <c r="Q964" s="32">
        <f t="shared" si="223"/>
        <v>0</v>
      </c>
      <c r="R964" s="30" t="str">
        <f t="shared" si="224"/>
        <v>ไม่ผ่าน</v>
      </c>
      <c r="S964" s="30"/>
      <c r="T964" s="58">
        <f t="shared" si="225"/>
        <v>0</v>
      </c>
      <c r="U964" s="30" t="str">
        <f t="shared" si="219"/>
        <v>ไม่ผ่าน</v>
      </c>
      <c r="V964" s="33"/>
      <c r="W964" s="58">
        <f t="shared" si="226"/>
        <v>0</v>
      </c>
      <c r="X964" s="30" t="str">
        <f t="shared" si="220"/>
        <v>ไม่ผ่าน</v>
      </c>
      <c r="Y964" s="30" t="s">
        <v>23</v>
      </c>
      <c r="Z964" s="33"/>
      <c r="AA964" s="13"/>
    </row>
    <row r="965" spans="1:27" ht="48.75" hidden="1" x14ac:dyDescent="0.6">
      <c r="A965" s="15">
        <v>23</v>
      </c>
      <c r="B965" s="19" t="s">
        <v>257</v>
      </c>
      <c r="C965" s="30" t="s">
        <v>95</v>
      </c>
      <c r="D965" s="45" t="s">
        <v>45</v>
      </c>
      <c r="E965" s="30" t="str">
        <f t="shared" si="227"/>
        <v>กฟจ</v>
      </c>
      <c r="F965" s="30">
        <v>3</v>
      </c>
      <c r="G965" s="49">
        <v>1</v>
      </c>
      <c r="H965" s="30" t="s">
        <v>1</v>
      </c>
      <c r="I965" s="30" t="s">
        <v>155</v>
      </c>
      <c r="J965" s="32" t="e">
        <f t="shared" si="200"/>
        <v>#VALUE!</v>
      </c>
      <c r="K965" s="30" t="s">
        <v>155</v>
      </c>
      <c r="L965" s="32" t="e">
        <f t="shared" si="221"/>
        <v>#VALUE!</v>
      </c>
      <c r="M965" s="30" t="s">
        <v>155</v>
      </c>
      <c r="N965" s="32" t="e">
        <f t="shared" si="201"/>
        <v>#VALUE!</v>
      </c>
      <c r="O965" s="45" t="str">
        <f t="shared" si="222"/>
        <v>ผ่าน</v>
      </c>
      <c r="Q965" s="32">
        <f t="shared" si="223"/>
        <v>0</v>
      </c>
      <c r="R965" s="30" t="str">
        <f t="shared" si="224"/>
        <v>ไม่ผ่าน</v>
      </c>
      <c r="S965" s="30"/>
      <c r="T965" s="58">
        <f t="shared" si="225"/>
        <v>0</v>
      </c>
      <c r="U965" s="30" t="str">
        <f t="shared" si="219"/>
        <v>ไม่ผ่าน</v>
      </c>
      <c r="V965" s="33"/>
      <c r="W965" s="58">
        <f t="shared" si="226"/>
        <v>0</v>
      </c>
      <c r="X965" s="30" t="str">
        <f t="shared" si="220"/>
        <v>ไม่ผ่าน</v>
      </c>
      <c r="Y965" s="30" t="s">
        <v>23</v>
      </c>
      <c r="Z965" s="33"/>
      <c r="AA965" s="13"/>
    </row>
    <row r="966" spans="1:27" ht="48.75" hidden="1" x14ac:dyDescent="0.6">
      <c r="A966" s="15">
        <v>23</v>
      </c>
      <c r="B966" s="19" t="s">
        <v>258</v>
      </c>
      <c r="C966" s="30" t="s">
        <v>95</v>
      </c>
      <c r="D966" s="45" t="s">
        <v>46</v>
      </c>
      <c r="E966" s="30" t="str">
        <f t="shared" si="227"/>
        <v>กฟส</v>
      </c>
      <c r="F966" s="30">
        <v>3</v>
      </c>
      <c r="G966" s="49">
        <v>1</v>
      </c>
      <c r="H966" s="30" t="s">
        <v>1</v>
      </c>
      <c r="I966" s="30" t="s">
        <v>155</v>
      </c>
      <c r="J966" s="32" t="e">
        <f t="shared" si="200"/>
        <v>#VALUE!</v>
      </c>
      <c r="K966" s="30" t="s">
        <v>155</v>
      </c>
      <c r="L966" s="32" t="e">
        <f t="shared" si="221"/>
        <v>#VALUE!</v>
      </c>
      <c r="M966" s="30" t="s">
        <v>155</v>
      </c>
      <c r="N966" s="32" t="e">
        <f t="shared" si="201"/>
        <v>#VALUE!</v>
      </c>
      <c r="O966" s="45" t="str">
        <f t="shared" si="222"/>
        <v>ผ่าน</v>
      </c>
      <c r="Q966" s="32">
        <f t="shared" si="223"/>
        <v>0</v>
      </c>
      <c r="R966" s="30" t="str">
        <f t="shared" si="224"/>
        <v>ไม่ผ่าน</v>
      </c>
      <c r="S966" s="30"/>
      <c r="T966" s="58">
        <f t="shared" si="225"/>
        <v>0</v>
      </c>
      <c r="U966" s="30" t="str">
        <f t="shared" si="219"/>
        <v>ไม่ผ่าน</v>
      </c>
      <c r="V966" s="33"/>
      <c r="W966" s="58">
        <f t="shared" si="226"/>
        <v>0</v>
      </c>
      <c r="X966" s="30" t="str">
        <f t="shared" si="220"/>
        <v>ไม่ผ่าน</v>
      </c>
      <c r="Y966" s="30" t="s">
        <v>23</v>
      </c>
      <c r="Z966" s="33"/>
      <c r="AA966" s="13"/>
    </row>
    <row r="967" spans="1:27" ht="48.75" hidden="1" x14ac:dyDescent="0.6">
      <c r="A967" s="15">
        <v>23</v>
      </c>
      <c r="B967" s="19" t="s">
        <v>259</v>
      </c>
      <c r="C967" s="30" t="s">
        <v>95</v>
      </c>
      <c r="D967" s="45" t="s">
        <v>47</v>
      </c>
      <c r="E967" s="30" t="str">
        <f t="shared" si="227"/>
        <v>กฟส</v>
      </c>
      <c r="F967" s="30">
        <v>3</v>
      </c>
      <c r="G967" s="49">
        <v>1</v>
      </c>
      <c r="H967" s="30" t="s">
        <v>1</v>
      </c>
      <c r="I967" s="30" t="s">
        <v>155</v>
      </c>
      <c r="J967" s="32" t="e">
        <f t="shared" si="200"/>
        <v>#VALUE!</v>
      </c>
      <c r="K967" s="30" t="s">
        <v>155</v>
      </c>
      <c r="L967" s="32" t="e">
        <f t="shared" si="221"/>
        <v>#VALUE!</v>
      </c>
      <c r="M967" s="30" t="s">
        <v>155</v>
      </c>
      <c r="N967" s="32" t="e">
        <f t="shared" si="201"/>
        <v>#VALUE!</v>
      </c>
      <c r="O967" s="45" t="str">
        <f t="shared" si="222"/>
        <v>ผ่าน</v>
      </c>
      <c r="Q967" s="32">
        <f t="shared" si="223"/>
        <v>0</v>
      </c>
      <c r="R967" s="30" t="str">
        <f t="shared" si="224"/>
        <v>ไม่ผ่าน</v>
      </c>
      <c r="S967" s="30"/>
      <c r="T967" s="58">
        <f t="shared" si="225"/>
        <v>0</v>
      </c>
      <c r="U967" s="30" t="str">
        <f t="shared" si="219"/>
        <v>ไม่ผ่าน</v>
      </c>
      <c r="V967" s="33"/>
      <c r="W967" s="58">
        <f t="shared" si="226"/>
        <v>0</v>
      </c>
      <c r="X967" s="30" t="str">
        <f t="shared" si="220"/>
        <v>ไม่ผ่าน</v>
      </c>
      <c r="Y967" s="30" t="s">
        <v>23</v>
      </c>
      <c r="Z967" s="33"/>
      <c r="AA967" s="13"/>
    </row>
    <row r="968" spans="1:27" ht="48.75" hidden="1" x14ac:dyDescent="0.6">
      <c r="A968" s="15">
        <v>23</v>
      </c>
      <c r="B968" s="19" t="s">
        <v>260</v>
      </c>
      <c r="C968" s="30" t="s">
        <v>95</v>
      </c>
      <c r="D968" s="45" t="s">
        <v>48</v>
      </c>
      <c r="E968" s="30" t="str">
        <f t="shared" si="227"/>
        <v>กฟจ</v>
      </c>
      <c r="F968" s="30">
        <v>3</v>
      </c>
      <c r="G968" s="49">
        <v>1</v>
      </c>
      <c r="H968" s="30" t="s">
        <v>1</v>
      </c>
      <c r="I968" s="30" t="s">
        <v>155</v>
      </c>
      <c r="J968" s="32" t="e">
        <f t="shared" si="200"/>
        <v>#VALUE!</v>
      </c>
      <c r="K968" s="30" t="s">
        <v>155</v>
      </c>
      <c r="L968" s="32" t="e">
        <f t="shared" si="221"/>
        <v>#VALUE!</v>
      </c>
      <c r="M968" s="30" t="s">
        <v>155</v>
      </c>
      <c r="N968" s="32" t="e">
        <f t="shared" si="201"/>
        <v>#VALUE!</v>
      </c>
      <c r="O968" s="45" t="str">
        <f t="shared" si="222"/>
        <v>ผ่าน</v>
      </c>
      <c r="Q968" s="32">
        <f t="shared" si="223"/>
        <v>0</v>
      </c>
      <c r="R968" s="30" t="str">
        <f t="shared" si="224"/>
        <v>ไม่ผ่าน</v>
      </c>
      <c r="S968" s="30"/>
      <c r="T968" s="58">
        <f t="shared" si="225"/>
        <v>0</v>
      </c>
      <c r="U968" s="30" t="str">
        <f t="shared" si="219"/>
        <v>ไม่ผ่าน</v>
      </c>
      <c r="V968" s="33"/>
      <c r="W968" s="58">
        <f t="shared" si="226"/>
        <v>0</v>
      </c>
      <c r="X968" s="30" t="str">
        <f t="shared" si="220"/>
        <v>ไม่ผ่าน</v>
      </c>
      <c r="Y968" s="30" t="s">
        <v>23</v>
      </c>
      <c r="Z968" s="33"/>
      <c r="AA968" s="13"/>
    </row>
    <row r="969" spans="1:27" ht="48.75" hidden="1" x14ac:dyDescent="0.6">
      <c r="A969" s="15">
        <v>23</v>
      </c>
      <c r="B969" s="19" t="s">
        <v>261</v>
      </c>
      <c r="C969" s="30" t="s">
        <v>95</v>
      </c>
      <c r="D969" s="45" t="s">
        <v>49</v>
      </c>
      <c r="E969" s="30" t="str">
        <f t="shared" si="227"/>
        <v>กฟส</v>
      </c>
      <c r="F969" s="30">
        <v>3</v>
      </c>
      <c r="G969" s="49">
        <v>1</v>
      </c>
      <c r="H969" s="30" t="s">
        <v>1</v>
      </c>
      <c r="I969" s="30" t="s">
        <v>155</v>
      </c>
      <c r="J969" s="32" t="e">
        <f t="shared" si="200"/>
        <v>#VALUE!</v>
      </c>
      <c r="K969" s="30" t="s">
        <v>155</v>
      </c>
      <c r="L969" s="32" t="e">
        <f t="shared" si="221"/>
        <v>#VALUE!</v>
      </c>
      <c r="M969" s="30" t="s">
        <v>155</v>
      </c>
      <c r="N969" s="32" t="e">
        <f t="shared" si="201"/>
        <v>#VALUE!</v>
      </c>
      <c r="O969" s="45" t="str">
        <f t="shared" si="222"/>
        <v>ผ่าน</v>
      </c>
      <c r="Q969" s="32">
        <f t="shared" si="223"/>
        <v>0</v>
      </c>
      <c r="R969" s="30" t="str">
        <f t="shared" si="224"/>
        <v>ไม่ผ่าน</v>
      </c>
      <c r="S969" s="30"/>
      <c r="T969" s="58">
        <f t="shared" si="225"/>
        <v>0</v>
      </c>
      <c r="U969" s="30" t="str">
        <f t="shared" si="219"/>
        <v>ไม่ผ่าน</v>
      </c>
      <c r="V969" s="33"/>
      <c r="W969" s="58">
        <f t="shared" si="226"/>
        <v>0</v>
      </c>
      <c r="X969" s="30" t="str">
        <f t="shared" si="220"/>
        <v>ไม่ผ่าน</v>
      </c>
      <c r="Y969" s="30" t="s">
        <v>23</v>
      </c>
      <c r="Z969" s="33"/>
      <c r="AA969" s="13"/>
    </row>
    <row r="970" spans="1:27" ht="48.75" hidden="1" x14ac:dyDescent="0.6">
      <c r="A970" s="15">
        <v>23</v>
      </c>
      <c r="B970" s="19" t="s">
        <v>262</v>
      </c>
      <c r="C970" s="30" t="s">
        <v>95</v>
      </c>
      <c r="D970" s="45" t="s">
        <v>50</v>
      </c>
      <c r="E970" s="30" t="str">
        <f t="shared" si="227"/>
        <v>กฟส</v>
      </c>
      <c r="F970" s="30">
        <v>3</v>
      </c>
      <c r="G970" s="49">
        <v>1</v>
      </c>
      <c r="H970" s="30" t="s">
        <v>1</v>
      </c>
      <c r="I970" s="30" t="s">
        <v>155</v>
      </c>
      <c r="J970" s="32" t="e">
        <f t="shared" si="200"/>
        <v>#VALUE!</v>
      </c>
      <c r="K970" s="30" t="s">
        <v>155</v>
      </c>
      <c r="L970" s="32" t="e">
        <f t="shared" si="221"/>
        <v>#VALUE!</v>
      </c>
      <c r="M970" s="30" t="s">
        <v>155</v>
      </c>
      <c r="N970" s="32" t="e">
        <f t="shared" si="201"/>
        <v>#VALUE!</v>
      </c>
      <c r="O970" s="45" t="str">
        <f t="shared" si="222"/>
        <v>ผ่าน</v>
      </c>
      <c r="Q970" s="32">
        <f t="shared" si="223"/>
        <v>0</v>
      </c>
      <c r="R970" s="30" t="str">
        <f t="shared" si="224"/>
        <v>ไม่ผ่าน</v>
      </c>
      <c r="S970" s="30"/>
      <c r="T970" s="58">
        <f t="shared" si="225"/>
        <v>0</v>
      </c>
      <c r="U970" s="30" t="str">
        <f t="shared" si="219"/>
        <v>ไม่ผ่าน</v>
      </c>
      <c r="V970" s="33"/>
      <c r="W970" s="58">
        <f t="shared" si="226"/>
        <v>0</v>
      </c>
      <c r="X970" s="30" t="str">
        <f t="shared" si="220"/>
        <v>ไม่ผ่าน</v>
      </c>
      <c r="Y970" s="30" t="s">
        <v>23</v>
      </c>
      <c r="Z970" s="33"/>
      <c r="AA970" s="13"/>
    </row>
    <row r="971" spans="1:27" ht="48.75" hidden="1" x14ac:dyDescent="0.6">
      <c r="A971" s="15">
        <v>23</v>
      </c>
      <c r="B971" s="19" t="s">
        <v>263</v>
      </c>
      <c r="C971" s="30" t="s">
        <v>95</v>
      </c>
      <c r="D971" s="45" t="s">
        <v>51</v>
      </c>
      <c r="E971" s="30" t="str">
        <f t="shared" si="227"/>
        <v>กฟส</v>
      </c>
      <c r="F971" s="30">
        <v>3</v>
      </c>
      <c r="G971" s="49">
        <v>1</v>
      </c>
      <c r="H971" s="30" t="s">
        <v>1</v>
      </c>
      <c r="I971" s="30" t="s">
        <v>155</v>
      </c>
      <c r="J971" s="32" t="e">
        <f t="shared" si="200"/>
        <v>#VALUE!</v>
      </c>
      <c r="K971" s="30" t="s">
        <v>155</v>
      </c>
      <c r="L971" s="32" t="e">
        <f t="shared" si="221"/>
        <v>#VALUE!</v>
      </c>
      <c r="M971" s="30" t="s">
        <v>155</v>
      </c>
      <c r="N971" s="32" t="e">
        <f t="shared" si="201"/>
        <v>#VALUE!</v>
      </c>
      <c r="O971" s="45" t="str">
        <f t="shared" si="222"/>
        <v>ผ่าน</v>
      </c>
      <c r="Q971" s="32">
        <f t="shared" si="223"/>
        <v>0</v>
      </c>
      <c r="R971" s="30" t="str">
        <f t="shared" si="224"/>
        <v>ไม่ผ่าน</v>
      </c>
      <c r="S971" s="30"/>
      <c r="T971" s="58">
        <f t="shared" si="225"/>
        <v>0</v>
      </c>
      <c r="U971" s="30" t="str">
        <f t="shared" si="219"/>
        <v>ไม่ผ่าน</v>
      </c>
      <c r="V971" s="33"/>
      <c r="W971" s="58">
        <f t="shared" si="226"/>
        <v>0</v>
      </c>
      <c r="X971" s="30" t="str">
        <f t="shared" si="220"/>
        <v>ไม่ผ่าน</v>
      </c>
      <c r="Y971" s="30" t="s">
        <v>23</v>
      </c>
      <c r="Z971" s="33"/>
      <c r="AA971" s="13"/>
    </row>
    <row r="972" spans="1:27" ht="48.75" hidden="1" x14ac:dyDescent="0.6">
      <c r="A972" s="15">
        <v>23</v>
      </c>
      <c r="B972" s="19" t="s">
        <v>264</v>
      </c>
      <c r="C972" s="30" t="s">
        <v>95</v>
      </c>
      <c r="D972" s="45" t="s">
        <v>52</v>
      </c>
      <c r="E972" s="30" t="str">
        <f t="shared" si="227"/>
        <v>กฟจ</v>
      </c>
      <c r="F972" s="30">
        <v>3</v>
      </c>
      <c r="G972" s="49">
        <v>1</v>
      </c>
      <c r="H972" s="30" t="s">
        <v>1</v>
      </c>
      <c r="I972" s="30" t="s">
        <v>155</v>
      </c>
      <c r="J972" s="32" t="e">
        <f t="shared" si="200"/>
        <v>#VALUE!</v>
      </c>
      <c r="K972" s="30" t="s">
        <v>155</v>
      </c>
      <c r="L972" s="32" t="e">
        <f t="shared" si="221"/>
        <v>#VALUE!</v>
      </c>
      <c r="M972" s="30" t="s">
        <v>155</v>
      </c>
      <c r="N972" s="32" t="e">
        <f t="shared" si="201"/>
        <v>#VALUE!</v>
      </c>
      <c r="O972" s="45" t="str">
        <f t="shared" si="222"/>
        <v>ผ่าน</v>
      </c>
      <c r="Q972" s="32">
        <f t="shared" si="223"/>
        <v>0</v>
      </c>
      <c r="R972" s="30" t="str">
        <f t="shared" si="224"/>
        <v>ไม่ผ่าน</v>
      </c>
      <c r="S972" s="30"/>
      <c r="T972" s="58">
        <f t="shared" si="225"/>
        <v>0</v>
      </c>
      <c r="U972" s="30" t="str">
        <f t="shared" si="219"/>
        <v>ไม่ผ่าน</v>
      </c>
      <c r="V972" s="33"/>
      <c r="W972" s="58">
        <f t="shared" si="226"/>
        <v>0</v>
      </c>
      <c r="X972" s="30" t="str">
        <f t="shared" si="220"/>
        <v>ไม่ผ่าน</v>
      </c>
      <c r="Y972" s="30" t="s">
        <v>23</v>
      </c>
      <c r="Z972" s="33"/>
      <c r="AA972" s="13"/>
    </row>
    <row r="973" spans="1:27" ht="48.75" hidden="1" x14ac:dyDescent="0.6">
      <c r="A973" s="15">
        <v>23</v>
      </c>
      <c r="B973" s="19" t="s">
        <v>265</v>
      </c>
      <c r="C973" s="30" t="s">
        <v>95</v>
      </c>
      <c r="D973" s="45" t="s">
        <v>53</v>
      </c>
      <c r="E973" s="30" t="str">
        <f t="shared" si="227"/>
        <v>กฟส</v>
      </c>
      <c r="F973" s="30">
        <v>3</v>
      </c>
      <c r="G973" s="49">
        <v>1</v>
      </c>
      <c r="H973" s="30" t="s">
        <v>1</v>
      </c>
      <c r="I973" s="30" t="s">
        <v>155</v>
      </c>
      <c r="J973" s="32" t="e">
        <f t="shared" si="200"/>
        <v>#VALUE!</v>
      </c>
      <c r="K973" s="30" t="s">
        <v>155</v>
      </c>
      <c r="L973" s="32" t="e">
        <f t="shared" si="221"/>
        <v>#VALUE!</v>
      </c>
      <c r="M973" s="30" t="s">
        <v>155</v>
      </c>
      <c r="N973" s="32" t="e">
        <f t="shared" si="201"/>
        <v>#VALUE!</v>
      </c>
      <c r="O973" s="45" t="str">
        <f t="shared" si="222"/>
        <v>ผ่าน</v>
      </c>
      <c r="Q973" s="32">
        <f t="shared" si="223"/>
        <v>0</v>
      </c>
      <c r="R973" s="30" t="str">
        <f t="shared" si="224"/>
        <v>ไม่ผ่าน</v>
      </c>
      <c r="S973" s="30"/>
      <c r="T973" s="58">
        <f t="shared" si="225"/>
        <v>0</v>
      </c>
      <c r="U973" s="30" t="str">
        <f t="shared" si="219"/>
        <v>ไม่ผ่าน</v>
      </c>
      <c r="V973" s="33"/>
      <c r="W973" s="58">
        <f t="shared" si="226"/>
        <v>0</v>
      </c>
      <c r="X973" s="30" t="str">
        <f t="shared" si="220"/>
        <v>ไม่ผ่าน</v>
      </c>
      <c r="Y973" s="30" t="s">
        <v>23</v>
      </c>
      <c r="Z973" s="33"/>
      <c r="AA973" s="13"/>
    </row>
    <row r="974" spans="1:27" ht="48.75" hidden="1" x14ac:dyDescent="0.6">
      <c r="A974" s="15">
        <v>23</v>
      </c>
      <c r="B974" s="19" t="s">
        <v>266</v>
      </c>
      <c r="C974" s="30" t="s">
        <v>95</v>
      </c>
      <c r="D974" s="45" t="s">
        <v>54</v>
      </c>
      <c r="E974" s="30" t="str">
        <f t="shared" si="227"/>
        <v>กฟจ</v>
      </c>
      <c r="F974" s="30">
        <v>3</v>
      </c>
      <c r="G974" s="49">
        <v>1</v>
      </c>
      <c r="H974" s="30" t="s">
        <v>1</v>
      </c>
      <c r="I974" s="30" t="s">
        <v>155</v>
      </c>
      <c r="J974" s="32" t="e">
        <f t="shared" si="200"/>
        <v>#VALUE!</v>
      </c>
      <c r="K974" s="30" t="s">
        <v>155</v>
      </c>
      <c r="L974" s="32" t="e">
        <f t="shared" si="221"/>
        <v>#VALUE!</v>
      </c>
      <c r="M974" s="30" t="s">
        <v>155</v>
      </c>
      <c r="N974" s="32" t="e">
        <f t="shared" si="201"/>
        <v>#VALUE!</v>
      </c>
      <c r="O974" s="45" t="str">
        <f t="shared" si="222"/>
        <v>ผ่าน</v>
      </c>
      <c r="Q974" s="32">
        <f t="shared" si="223"/>
        <v>0</v>
      </c>
      <c r="R974" s="30" t="str">
        <f t="shared" si="224"/>
        <v>ไม่ผ่าน</v>
      </c>
      <c r="S974" s="30"/>
      <c r="T974" s="58">
        <f t="shared" si="225"/>
        <v>0</v>
      </c>
      <c r="U974" s="30" t="str">
        <f t="shared" si="219"/>
        <v>ไม่ผ่าน</v>
      </c>
      <c r="V974" s="33"/>
      <c r="W974" s="58">
        <f t="shared" si="226"/>
        <v>0</v>
      </c>
      <c r="X974" s="30" t="str">
        <f t="shared" si="220"/>
        <v>ไม่ผ่าน</v>
      </c>
      <c r="Y974" s="30" t="s">
        <v>23</v>
      </c>
      <c r="Z974" s="33"/>
      <c r="AA974" s="13"/>
    </row>
    <row r="975" spans="1:27" ht="48.75" hidden="1" x14ac:dyDescent="0.6">
      <c r="A975" s="15">
        <v>23</v>
      </c>
      <c r="B975" s="19" t="s">
        <v>267</v>
      </c>
      <c r="C975" s="30" t="s">
        <v>95</v>
      </c>
      <c r="D975" s="45" t="s">
        <v>55</v>
      </c>
      <c r="E975" s="30" t="str">
        <f t="shared" si="227"/>
        <v>กฟส</v>
      </c>
      <c r="F975" s="30">
        <v>3</v>
      </c>
      <c r="G975" s="49">
        <v>1</v>
      </c>
      <c r="H975" s="30" t="s">
        <v>1</v>
      </c>
      <c r="I975" s="30" t="s">
        <v>155</v>
      </c>
      <c r="J975" s="32" t="e">
        <f t="shared" si="200"/>
        <v>#VALUE!</v>
      </c>
      <c r="K975" s="30" t="s">
        <v>155</v>
      </c>
      <c r="L975" s="32" t="e">
        <f t="shared" si="221"/>
        <v>#VALUE!</v>
      </c>
      <c r="M975" s="30" t="s">
        <v>155</v>
      </c>
      <c r="N975" s="32" t="e">
        <f t="shared" si="201"/>
        <v>#VALUE!</v>
      </c>
      <c r="O975" s="45" t="str">
        <f t="shared" si="222"/>
        <v>ผ่าน</v>
      </c>
      <c r="Q975" s="32">
        <f t="shared" si="223"/>
        <v>0</v>
      </c>
      <c r="R975" s="30" t="str">
        <f t="shared" si="224"/>
        <v>ไม่ผ่าน</v>
      </c>
      <c r="S975" s="30"/>
      <c r="T975" s="58">
        <f t="shared" si="225"/>
        <v>0</v>
      </c>
      <c r="U975" s="30" t="str">
        <f t="shared" si="219"/>
        <v>ไม่ผ่าน</v>
      </c>
      <c r="V975" s="33"/>
      <c r="W975" s="58">
        <f t="shared" si="226"/>
        <v>0</v>
      </c>
      <c r="X975" s="30" t="str">
        <f t="shared" si="220"/>
        <v>ไม่ผ่าน</v>
      </c>
      <c r="Y975" s="30" t="s">
        <v>23</v>
      </c>
      <c r="Z975" s="33"/>
      <c r="AA975" s="13"/>
    </row>
    <row r="976" spans="1:27" ht="48.75" hidden="1" x14ac:dyDescent="0.6">
      <c r="A976" s="15">
        <v>23</v>
      </c>
      <c r="B976" s="19" t="s">
        <v>268</v>
      </c>
      <c r="C976" s="30" t="s">
        <v>95</v>
      </c>
      <c r="D976" s="45" t="s">
        <v>56</v>
      </c>
      <c r="E976" s="30" t="str">
        <f t="shared" si="227"/>
        <v>กฟอ</v>
      </c>
      <c r="F976" s="30">
        <v>3</v>
      </c>
      <c r="G976" s="49">
        <v>1</v>
      </c>
      <c r="H976" s="30" t="s">
        <v>1</v>
      </c>
      <c r="I976" s="30" t="s">
        <v>155</v>
      </c>
      <c r="J976" s="32" t="e">
        <f t="shared" si="200"/>
        <v>#VALUE!</v>
      </c>
      <c r="K976" s="30" t="s">
        <v>155</v>
      </c>
      <c r="L976" s="32" t="e">
        <f t="shared" si="221"/>
        <v>#VALUE!</v>
      </c>
      <c r="M976" s="30" t="s">
        <v>155</v>
      </c>
      <c r="N976" s="32" t="e">
        <f t="shared" si="201"/>
        <v>#VALUE!</v>
      </c>
      <c r="O976" s="45" t="str">
        <f t="shared" si="222"/>
        <v>ผ่าน</v>
      </c>
      <c r="Q976" s="32">
        <f t="shared" si="223"/>
        <v>0</v>
      </c>
      <c r="R976" s="30" t="str">
        <f t="shared" si="224"/>
        <v>ไม่ผ่าน</v>
      </c>
      <c r="S976" s="30"/>
      <c r="T976" s="58">
        <f t="shared" si="225"/>
        <v>0</v>
      </c>
      <c r="U976" s="30" t="str">
        <f t="shared" si="219"/>
        <v>ไม่ผ่าน</v>
      </c>
      <c r="V976" s="33"/>
      <c r="W976" s="58">
        <f t="shared" si="226"/>
        <v>0</v>
      </c>
      <c r="X976" s="30" t="str">
        <f t="shared" si="220"/>
        <v>ไม่ผ่าน</v>
      </c>
      <c r="Y976" s="30" t="s">
        <v>23</v>
      </c>
      <c r="Z976" s="33"/>
      <c r="AA976" s="13"/>
    </row>
    <row r="977" spans="1:27" ht="48.75" hidden="1" x14ac:dyDescent="0.6">
      <c r="A977" s="15">
        <v>23</v>
      </c>
      <c r="B977" s="19" t="s">
        <v>269</v>
      </c>
      <c r="C977" s="30" t="s">
        <v>95</v>
      </c>
      <c r="D977" s="45" t="s">
        <v>57</v>
      </c>
      <c r="E977" s="30" t="str">
        <f t="shared" si="227"/>
        <v>กฟส</v>
      </c>
      <c r="F977" s="30">
        <v>3</v>
      </c>
      <c r="G977" s="49">
        <v>1</v>
      </c>
      <c r="H977" s="30" t="s">
        <v>1</v>
      </c>
      <c r="I977" s="30" t="s">
        <v>155</v>
      </c>
      <c r="J977" s="32" t="e">
        <f t="shared" si="200"/>
        <v>#VALUE!</v>
      </c>
      <c r="K977" s="30" t="s">
        <v>155</v>
      </c>
      <c r="L977" s="32" t="e">
        <f t="shared" si="221"/>
        <v>#VALUE!</v>
      </c>
      <c r="M977" s="30" t="s">
        <v>155</v>
      </c>
      <c r="N977" s="32" t="e">
        <f t="shared" si="201"/>
        <v>#VALUE!</v>
      </c>
      <c r="O977" s="45" t="str">
        <f t="shared" si="222"/>
        <v>ผ่าน</v>
      </c>
      <c r="Q977" s="32">
        <f t="shared" si="223"/>
        <v>0</v>
      </c>
      <c r="R977" s="30" t="str">
        <f t="shared" si="224"/>
        <v>ไม่ผ่าน</v>
      </c>
      <c r="S977" s="30"/>
      <c r="T977" s="58">
        <f t="shared" si="225"/>
        <v>0</v>
      </c>
      <c r="U977" s="30" t="str">
        <f t="shared" si="219"/>
        <v>ไม่ผ่าน</v>
      </c>
      <c r="V977" s="33"/>
      <c r="W977" s="58">
        <f t="shared" si="226"/>
        <v>0</v>
      </c>
      <c r="X977" s="30" t="str">
        <f t="shared" si="220"/>
        <v>ไม่ผ่าน</v>
      </c>
      <c r="Y977" s="30" t="s">
        <v>23</v>
      </c>
      <c r="Z977" s="33"/>
      <c r="AA977" s="13"/>
    </row>
    <row r="978" spans="1:27" ht="48.75" hidden="1" x14ac:dyDescent="0.6">
      <c r="A978" s="15">
        <v>23</v>
      </c>
      <c r="B978" s="19" t="s">
        <v>270</v>
      </c>
      <c r="C978" s="30" t="s">
        <v>95</v>
      </c>
      <c r="D978" s="45" t="s">
        <v>58</v>
      </c>
      <c r="E978" s="30" t="str">
        <f t="shared" si="227"/>
        <v>กฟอ</v>
      </c>
      <c r="F978" s="30">
        <v>3</v>
      </c>
      <c r="G978" s="49">
        <v>1</v>
      </c>
      <c r="H978" s="30" t="s">
        <v>1</v>
      </c>
      <c r="I978" s="30" t="s">
        <v>155</v>
      </c>
      <c r="J978" s="32" t="e">
        <f t="shared" si="200"/>
        <v>#VALUE!</v>
      </c>
      <c r="K978" s="30" t="s">
        <v>155</v>
      </c>
      <c r="L978" s="32" t="e">
        <f t="shared" si="221"/>
        <v>#VALUE!</v>
      </c>
      <c r="M978" s="30" t="s">
        <v>155</v>
      </c>
      <c r="N978" s="32" t="e">
        <f t="shared" si="201"/>
        <v>#VALUE!</v>
      </c>
      <c r="O978" s="45" t="str">
        <f t="shared" si="222"/>
        <v>ผ่าน</v>
      </c>
      <c r="Q978" s="32">
        <f t="shared" si="223"/>
        <v>0</v>
      </c>
      <c r="R978" s="30" t="str">
        <f t="shared" si="224"/>
        <v>ไม่ผ่าน</v>
      </c>
      <c r="S978" s="30"/>
      <c r="T978" s="58">
        <f t="shared" si="225"/>
        <v>0</v>
      </c>
      <c r="U978" s="30" t="str">
        <f t="shared" si="219"/>
        <v>ไม่ผ่าน</v>
      </c>
      <c r="V978" s="33"/>
      <c r="W978" s="58">
        <f t="shared" si="226"/>
        <v>0</v>
      </c>
      <c r="X978" s="30" t="str">
        <f t="shared" si="220"/>
        <v>ไม่ผ่าน</v>
      </c>
      <c r="Y978" s="30" t="s">
        <v>23</v>
      </c>
      <c r="Z978" s="33"/>
      <c r="AA978" s="13"/>
    </row>
    <row r="979" spans="1:27" ht="48.75" hidden="1" x14ac:dyDescent="0.6">
      <c r="A979" s="15">
        <v>23</v>
      </c>
      <c r="B979" s="19" t="s">
        <v>271</v>
      </c>
      <c r="C979" s="30" t="s">
        <v>95</v>
      </c>
      <c r="D979" s="45" t="s">
        <v>59</v>
      </c>
      <c r="E979" s="30" t="str">
        <f t="shared" si="227"/>
        <v>กฟส</v>
      </c>
      <c r="F979" s="30">
        <v>3</v>
      </c>
      <c r="G979" s="49">
        <v>1</v>
      </c>
      <c r="H979" s="30" t="s">
        <v>1</v>
      </c>
      <c r="I979" s="30" t="s">
        <v>155</v>
      </c>
      <c r="J979" s="32" t="e">
        <f t="shared" si="200"/>
        <v>#VALUE!</v>
      </c>
      <c r="K979" s="30" t="s">
        <v>155</v>
      </c>
      <c r="L979" s="32" t="e">
        <f t="shared" si="221"/>
        <v>#VALUE!</v>
      </c>
      <c r="M979" s="30" t="s">
        <v>155</v>
      </c>
      <c r="N979" s="32" t="e">
        <f t="shared" si="201"/>
        <v>#VALUE!</v>
      </c>
      <c r="O979" s="45" t="str">
        <f t="shared" si="222"/>
        <v>ผ่าน</v>
      </c>
      <c r="Q979" s="32">
        <f t="shared" si="223"/>
        <v>0</v>
      </c>
      <c r="R979" s="30" t="str">
        <f t="shared" si="224"/>
        <v>ไม่ผ่าน</v>
      </c>
      <c r="S979" s="30"/>
      <c r="T979" s="58">
        <f t="shared" si="225"/>
        <v>0</v>
      </c>
      <c r="U979" s="30" t="str">
        <f t="shared" si="219"/>
        <v>ไม่ผ่าน</v>
      </c>
      <c r="V979" s="33"/>
      <c r="W979" s="58">
        <f t="shared" si="226"/>
        <v>0</v>
      </c>
      <c r="X979" s="30" t="str">
        <f t="shared" si="220"/>
        <v>ไม่ผ่าน</v>
      </c>
      <c r="Y979" s="30" t="s">
        <v>23</v>
      </c>
      <c r="Z979" s="33"/>
      <c r="AA979" s="13"/>
    </row>
    <row r="980" spans="1:27" ht="48.75" hidden="1" x14ac:dyDescent="0.6">
      <c r="A980" s="15">
        <v>23</v>
      </c>
      <c r="B980" s="19" t="s">
        <v>272</v>
      </c>
      <c r="C980" s="30" t="s">
        <v>95</v>
      </c>
      <c r="D980" s="45" t="s">
        <v>60</v>
      </c>
      <c r="E980" s="30" t="str">
        <f t="shared" si="227"/>
        <v>กฟอ</v>
      </c>
      <c r="F980" s="30">
        <v>3</v>
      </c>
      <c r="G980" s="49">
        <v>1</v>
      </c>
      <c r="H980" s="30" t="s">
        <v>1</v>
      </c>
      <c r="I980" s="30" t="s">
        <v>155</v>
      </c>
      <c r="J980" s="32" t="e">
        <f t="shared" si="200"/>
        <v>#VALUE!</v>
      </c>
      <c r="K980" s="30" t="s">
        <v>155</v>
      </c>
      <c r="L980" s="32" t="e">
        <f t="shared" si="221"/>
        <v>#VALUE!</v>
      </c>
      <c r="M980" s="30" t="s">
        <v>155</v>
      </c>
      <c r="N980" s="32" t="e">
        <f t="shared" si="201"/>
        <v>#VALUE!</v>
      </c>
      <c r="O980" s="45" t="str">
        <f t="shared" si="222"/>
        <v>ผ่าน</v>
      </c>
      <c r="Q980" s="32">
        <f t="shared" si="223"/>
        <v>0</v>
      </c>
      <c r="R980" s="30" t="str">
        <f t="shared" si="224"/>
        <v>ไม่ผ่าน</v>
      </c>
      <c r="S980" s="30"/>
      <c r="T980" s="58">
        <f t="shared" si="225"/>
        <v>0</v>
      </c>
      <c r="U980" s="30" t="str">
        <f t="shared" si="219"/>
        <v>ไม่ผ่าน</v>
      </c>
      <c r="V980" s="33"/>
      <c r="W980" s="58">
        <f t="shared" si="226"/>
        <v>0</v>
      </c>
      <c r="X980" s="30" t="str">
        <f t="shared" si="220"/>
        <v>ไม่ผ่าน</v>
      </c>
      <c r="Y980" s="30" t="s">
        <v>23</v>
      </c>
      <c r="Z980" s="33"/>
      <c r="AA980" s="13"/>
    </row>
    <row r="981" spans="1:27" ht="48.75" hidden="1" x14ac:dyDescent="0.6">
      <c r="A981" s="15">
        <v>23</v>
      </c>
      <c r="B981" s="19" t="s">
        <v>273</v>
      </c>
      <c r="C981" s="30" t="s">
        <v>95</v>
      </c>
      <c r="D981" s="45" t="s">
        <v>61</v>
      </c>
      <c r="E981" s="30" t="str">
        <f t="shared" si="227"/>
        <v>กฟส</v>
      </c>
      <c r="F981" s="30">
        <v>3</v>
      </c>
      <c r="G981" s="49">
        <v>1</v>
      </c>
      <c r="H981" s="30" t="s">
        <v>1</v>
      </c>
      <c r="I981" s="30" t="s">
        <v>155</v>
      </c>
      <c r="J981" s="32" t="e">
        <f t="shared" si="200"/>
        <v>#VALUE!</v>
      </c>
      <c r="K981" s="30" t="s">
        <v>155</v>
      </c>
      <c r="L981" s="32" t="e">
        <f t="shared" si="221"/>
        <v>#VALUE!</v>
      </c>
      <c r="M981" s="30" t="s">
        <v>155</v>
      </c>
      <c r="N981" s="32" t="e">
        <f t="shared" si="201"/>
        <v>#VALUE!</v>
      </c>
      <c r="O981" s="45" t="str">
        <f t="shared" si="222"/>
        <v>ผ่าน</v>
      </c>
      <c r="Q981" s="32">
        <f t="shared" si="223"/>
        <v>0</v>
      </c>
      <c r="R981" s="30" t="str">
        <f t="shared" si="224"/>
        <v>ไม่ผ่าน</v>
      </c>
      <c r="S981" s="30"/>
      <c r="T981" s="58">
        <f t="shared" si="225"/>
        <v>0</v>
      </c>
      <c r="U981" s="30" t="str">
        <f t="shared" si="219"/>
        <v>ไม่ผ่าน</v>
      </c>
      <c r="V981" s="33"/>
      <c r="W981" s="58">
        <f t="shared" si="226"/>
        <v>0</v>
      </c>
      <c r="X981" s="30" t="str">
        <f t="shared" si="220"/>
        <v>ไม่ผ่าน</v>
      </c>
      <c r="Y981" s="30" t="s">
        <v>23</v>
      </c>
      <c r="Z981" s="33"/>
      <c r="AA981" s="13"/>
    </row>
    <row r="982" spans="1:27" ht="48.75" hidden="1" x14ac:dyDescent="0.6">
      <c r="A982" s="15">
        <v>23</v>
      </c>
      <c r="B982" s="19" t="s">
        <v>274</v>
      </c>
      <c r="C982" s="30" t="s">
        <v>95</v>
      </c>
      <c r="D982" s="45" t="s">
        <v>62</v>
      </c>
      <c r="E982" s="30" t="str">
        <f t="shared" si="227"/>
        <v>กฟอ</v>
      </c>
      <c r="F982" s="30">
        <v>3</v>
      </c>
      <c r="G982" s="49">
        <v>1</v>
      </c>
      <c r="H982" s="30" t="s">
        <v>1</v>
      </c>
      <c r="I982" s="30" t="s">
        <v>155</v>
      </c>
      <c r="J982" s="32" t="e">
        <f t="shared" si="200"/>
        <v>#VALUE!</v>
      </c>
      <c r="K982" s="30" t="s">
        <v>155</v>
      </c>
      <c r="L982" s="32" t="e">
        <f t="shared" si="221"/>
        <v>#VALUE!</v>
      </c>
      <c r="M982" s="30" t="s">
        <v>155</v>
      </c>
      <c r="N982" s="32" t="e">
        <f t="shared" si="201"/>
        <v>#VALUE!</v>
      </c>
      <c r="O982" s="45" t="str">
        <f t="shared" si="222"/>
        <v>ผ่าน</v>
      </c>
      <c r="Q982" s="32">
        <f t="shared" si="223"/>
        <v>0</v>
      </c>
      <c r="R982" s="30" t="str">
        <f t="shared" si="224"/>
        <v>ไม่ผ่าน</v>
      </c>
      <c r="S982" s="30"/>
      <c r="T982" s="58">
        <f t="shared" si="225"/>
        <v>0</v>
      </c>
      <c r="U982" s="30" t="str">
        <f t="shared" si="219"/>
        <v>ไม่ผ่าน</v>
      </c>
      <c r="V982" s="33"/>
      <c r="W982" s="58">
        <f t="shared" si="226"/>
        <v>0</v>
      </c>
      <c r="X982" s="30" t="str">
        <f t="shared" si="220"/>
        <v>ไม่ผ่าน</v>
      </c>
      <c r="Y982" s="30" t="s">
        <v>23</v>
      </c>
      <c r="Z982" s="33"/>
      <c r="AA982" s="13"/>
    </row>
    <row r="983" spans="1:27" ht="48.75" hidden="1" x14ac:dyDescent="0.6">
      <c r="A983" s="15">
        <v>23</v>
      </c>
      <c r="B983" s="19" t="s">
        <v>275</v>
      </c>
      <c r="C983" s="30" t="s">
        <v>95</v>
      </c>
      <c r="D983" s="45" t="s">
        <v>63</v>
      </c>
      <c r="E983" s="30" t="str">
        <f t="shared" si="227"/>
        <v>กฟส</v>
      </c>
      <c r="F983" s="30">
        <v>3</v>
      </c>
      <c r="G983" s="49">
        <v>1</v>
      </c>
      <c r="H983" s="30" t="s">
        <v>1</v>
      </c>
      <c r="I983" s="30" t="s">
        <v>155</v>
      </c>
      <c r="J983" s="32" t="e">
        <f t="shared" si="200"/>
        <v>#VALUE!</v>
      </c>
      <c r="K983" s="30" t="s">
        <v>155</v>
      </c>
      <c r="L983" s="32" t="e">
        <f t="shared" si="221"/>
        <v>#VALUE!</v>
      </c>
      <c r="M983" s="30" t="s">
        <v>155</v>
      </c>
      <c r="N983" s="32" t="e">
        <f t="shared" si="201"/>
        <v>#VALUE!</v>
      </c>
      <c r="O983" s="45" t="str">
        <f t="shared" si="222"/>
        <v>ผ่าน</v>
      </c>
      <c r="Q983" s="32">
        <f t="shared" si="223"/>
        <v>0</v>
      </c>
      <c r="R983" s="30" t="str">
        <f t="shared" si="224"/>
        <v>ไม่ผ่าน</v>
      </c>
      <c r="S983" s="30"/>
      <c r="T983" s="58">
        <f t="shared" si="225"/>
        <v>0</v>
      </c>
      <c r="U983" s="30" t="str">
        <f t="shared" si="219"/>
        <v>ไม่ผ่าน</v>
      </c>
      <c r="V983" s="33"/>
      <c r="W983" s="58">
        <f t="shared" si="226"/>
        <v>0</v>
      </c>
      <c r="X983" s="30" t="str">
        <f t="shared" si="220"/>
        <v>ไม่ผ่าน</v>
      </c>
      <c r="Y983" s="30" t="s">
        <v>23</v>
      </c>
      <c r="Z983" s="33"/>
      <c r="AA983" s="13"/>
    </row>
    <row r="984" spans="1:27" ht="48.75" hidden="1" x14ac:dyDescent="0.6">
      <c r="A984" s="15">
        <v>23</v>
      </c>
      <c r="B984" s="19" t="s">
        <v>276</v>
      </c>
      <c r="C984" s="30" t="s">
        <v>95</v>
      </c>
      <c r="D984" s="45" t="s">
        <v>64</v>
      </c>
      <c r="E984" s="30" t="str">
        <f t="shared" si="227"/>
        <v>กฟส</v>
      </c>
      <c r="F984" s="30">
        <v>3</v>
      </c>
      <c r="G984" s="49">
        <v>1</v>
      </c>
      <c r="H984" s="30" t="s">
        <v>1</v>
      </c>
      <c r="I984" s="30" t="s">
        <v>155</v>
      </c>
      <c r="J984" s="32" t="e">
        <f t="shared" si="200"/>
        <v>#VALUE!</v>
      </c>
      <c r="K984" s="30" t="s">
        <v>155</v>
      </c>
      <c r="L984" s="32" t="e">
        <f t="shared" si="221"/>
        <v>#VALUE!</v>
      </c>
      <c r="M984" s="30" t="s">
        <v>155</v>
      </c>
      <c r="N984" s="32" t="e">
        <f t="shared" si="201"/>
        <v>#VALUE!</v>
      </c>
      <c r="O984" s="45" t="str">
        <f t="shared" si="222"/>
        <v>ผ่าน</v>
      </c>
      <c r="Q984" s="32">
        <f t="shared" si="223"/>
        <v>0</v>
      </c>
      <c r="R984" s="30" t="str">
        <f t="shared" si="224"/>
        <v>ไม่ผ่าน</v>
      </c>
      <c r="S984" s="30"/>
      <c r="T984" s="58">
        <f t="shared" si="225"/>
        <v>0</v>
      </c>
      <c r="U984" s="30" t="str">
        <f t="shared" si="219"/>
        <v>ไม่ผ่าน</v>
      </c>
      <c r="V984" s="33"/>
      <c r="W984" s="58">
        <f t="shared" si="226"/>
        <v>0</v>
      </c>
      <c r="X984" s="30" t="str">
        <f t="shared" si="220"/>
        <v>ไม่ผ่าน</v>
      </c>
      <c r="Y984" s="30" t="s">
        <v>23</v>
      </c>
      <c r="Z984" s="33"/>
      <c r="AA984" s="13"/>
    </row>
    <row r="985" spans="1:27" ht="48.75" hidden="1" x14ac:dyDescent="0.6">
      <c r="A985" s="15">
        <v>23</v>
      </c>
      <c r="B985" s="19" t="s">
        <v>277</v>
      </c>
      <c r="C985" s="30" t="s">
        <v>95</v>
      </c>
      <c r="D985" s="45" t="s">
        <v>65</v>
      </c>
      <c r="E985" s="30" t="str">
        <f t="shared" si="227"/>
        <v>กฟอ</v>
      </c>
      <c r="F985" s="30">
        <v>3</v>
      </c>
      <c r="G985" s="49">
        <v>1</v>
      </c>
      <c r="H985" s="30" t="s">
        <v>1</v>
      </c>
      <c r="I985" s="30" t="s">
        <v>155</v>
      </c>
      <c r="J985" s="32" t="e">
        <f t="shared" si="200"/>
        <v>#VALUE!</v>
      </c>
      <c r="K985" s="30" t="s">
        <v>155</v>
      </c>
      <c r="L985" s="32" t="e">
        <f t="shared" si="221"/>
        <v>#VALUE!</v>
      </c>
      <c r="M985" s="30" t="s">
        <v>155</v>
      </c>
      <c r="N985" s="32" t="e">
        <f t="shared" si="201"/>
        <v>#VALUE!</v>
      </c>
      <c r="O985" s="45" t="str">
        <f t="shared" si="222"/>
        <v>ผ่าน</v>
      </c>
      <c r="Q985" s="32">
        <f t="shared" si="223"/>
        <v>0</v>
      </c>
      <c r="R985" s="30" t="str">
        <f t="shared" si="224"/>
        <v>ไม่ผ่าน</v>
      </c>
      <c r="S985" s="30"/>
      <c r="T985" s="58">
        <f t="shared" si="225"/>
        <v>0</v>
      </c>
      <c r="U985" s="30" t="str">
        <f t="shared" si="219"/>
        <v>ไม่ผ่าน</v>
      </c>
      <c r="V985" s="33"/>
      <c r="W985" s="58">
        <f t="shared" si="226"/>
        <v>0</v>
      </c>
      <c r="X985" s="30" t="str">
        <f t="shared" si="220"/>
        <v>ไม่ผ่าน</v>
      </c>
      <c r="Y985" s="30" t="s">
        <v>23</v>
      </c>
      <c r="Z985" s="33"/>
      <c r="AA985" s="13"/>
    </row>
    <row r="986" spans="1:27" ht="48.75" x14ac:dyDescent="0.6">
      <c r="A986" s="15">
        <v>23</v>
      </c>
      <c r="B986" s="19" t="s">
        <v>278</v>
      </c>
      <c r="C986" s="30" t="s">
        <v>95</v>
      </c>
      <c r="D986" s="45" t="s">
        <v>66</v>
      </c>
      <c r="E986" s="30" t="str">
        <f t="shared" si="227"/>
        <v>กฟส</v>
      </c>
      <c r="F986" s="30">
        <v>3</v>
      </c>
      <c r="G986" s="49">
        <v>1</v>
      </c>
      <c r="H986" s="30" t="s">
        <v>1</v>
      </c>
      <c r="I986" s="30" t="s">
        <v>155</v>
      </c>
      <c r="J986" s="32" t="e">
        <f t="shared" si="200"/>
        <v>#VALUE!</v>
      </c>
      <c r="K986" s="30" t="s">
        <v>155</v>
      </c>
      <c r="L986" s="32" t="e">
        <f t="shared" si="221"/>
        <v>#VALUE!</v>
      </c>
      <c r="M986" s="30" t="s">
        <v>155</v>
      </c>
      <c r="N986" s="32" t="e">
        <f t="shared" si="201"/>
        <v>#VALUE!</v>
      </c>
      <c r="O986" s="45" t="str">
        <f t="shared" si="222"/>
        <v>ผ่าน</v>
      </c>
      <c r="Q986" s="32">
        <f t="shared" si="223"/>
        <v>0</v>
      </c>
      <c r="R986" s="30" t="str">
        <f t="shared" si="224"/>
        <v>ไม่ผ่าน</v>
      </c>
      <c r="S986" s="30"/>
      <c r="T986" s="58">
        <f t="shared" si="225"/>
        <v>0</v>
      </c>
      <c r="U986" s="30" t="str">
        <f t="shared" si="219"/>
        <v>ไม่ผ่าน</v>
      </c>
      <c r="V986" s="33"/>
      <c r="W986" s="58">
        <f t="shared" si="226"/>
        <v>0</v>
      </c>
      <c r="X986" s="30" t="str">
        <f t="shared" si="220"/>
        <v>ไม่ผ่าน</v>
      </c>
      <c r="Y986" s="30" t="s">
        <v>23</v>
      </c>
      <c r="Z986" s="33"/>
      <c r="AA986" s="13"/>
    </row>
    <row r="987" spans="1:27" ht="48.75" hidden="1" x14ac:dyDescent="0.6">
      <c r="A987" s="15">
        <v>23</v>
      </c>
      <c r="B987" s="19" t="s">
        <v>279</v>
      </c>
      <c r="C987" s="30" t="s">
        <v>95</v>
      </c>
      <c r="D987" s="45" t="s">
        <v>67</v>
      </c>
      <c r="E987" s="30" t="str">
        <f t="shared" si="227"/>
        <v>กฟอ</v>
      </c>
      <c r="F987" s="30">
        <v>3</v>
      </c>
      <c r="G987" s="49">
        <v>1</v>
      </c>
      <c r="H987" s="30" t="s">
        <v>1</v>
      </c>
      <c r="I987" s="30" t="s">
        <v>155</v>
      </c>
      <c r="J987" s="32" t="e">
        <f t="shared" si="200"/>
        <v>#VALUE!</v>
      </c>
      <c r="K987" s="30" t="s">
        <v>155</v>
      </c>
      <c r="L987" s="32" t="e">
        <f t="shared" si="221"/>
        <v>#VALUE!</v>
      </c>
      <c r="M987" s="30" t="s">
        <v>155</v>
      </c>
      <c r="N987" s="32" t="e">
        <f t="shared" si="201"/>
        <v>#VALUE!</v>
      </c>
      <c r="O987" s="45" t="str">
        <f t="shared" si="222"/>
        <v>ผ่าน</v>
      </c>
      <c r="Q987" s="32">
        <f t="shared" si="223"/>
        <v>0</v>
      </c>
      <c r="R987" s="30" t="str">
        <f t="shared" si="224"/>
        <v>ไม่ผ่าน</v>
      </c>
      <c r="S987" s="30"/>
      <c r="T987" s="58">
        <f t="shared" si="225"/>
        <v>0</v>
      </c>
      <c r="U987" s="30" t="str">
        <f t="shared" si="219"/>
        <v>ไม่ผ่าน</v>
      </c>
      <c r="V987" s="33"/>
      <c r="W987" s="58">
        <f t="shared" si="226"/>
        <v>0</v>
      </c>
      <c r="X987" s="30" t="str">
        <f t="shared" si="220"/>
        <v>ไม่ผ่าน</v>
      </c>
      <c r="Y987" s="30" t="s">
        <v>23</v>
      </c>
      <c r="Z987" s="33"/>
      <c r="AA987" s="13"/>
    </row>
    <row r="988" spans="1:27" ht="48.75" hidden="1" x14ac:dyDescent="0.6">
      <c r="A988" s="15">
        <v>23</v>
      </c>
      <c r="B988" s="19" t="s">
        <v>280</v>
      </c>
      <c r="C988" s="30" t="s">
        <v>95</v>
      </c>
      <c r="D988" s="45" t="s">
        <v>68</v>
      </c>
      <c r="E988" s="30" t="str">
        <f t="shared" si="227"/>
        <v>กฟส</v>
      </c>
      <c r="F988" s="30">
        <v>3</v>
      </c>
      <c r="G988" s="49">
        <v>1</v>
      </c>
      <c r="H988" s="30" t="s">
        <v>1</v>
      </c>
      <c r="I988" s="30" t="s">
        <v>155</v>
      </c>
      <c r="J988" s="32" t="e">
        <f t="shared" si="200"/>
        <v>#VALUE!</v>
      </c>
      <c r="K988" s="30" t="s">
        <v>155</v>
      </c>
      <c r="L988" s="32" t="e">
        <f t="shared" si="221"/>
        <v>#VALUE!</v>
      </c>
      <c r="M988" s="30" t="s">
        <v>155</v>
      </c>
      <c r="N988" s="32" t="e">
        <f t="shared" si="201"/>
        <v>#VALUE!</v>
      </c>
      <c r="O988" s="45" t="str">
        <f t="shared" si="222"/>
        <v>ผ่าน</v>
      </c>
      <c r="Q988" s="32">
        <f t="shared" si="223"/>
        <v>0</v>
      </c>
      <c r="R988" s="30" t="str">
        <f t="shared" si="224"/>
        <v>ไม่ผ่าน</v>
      </c>
      <c r="S988" s="30"/>
      <c r="T988" s="58">
        <f t="shared" si="225"/>
        <v>0</v>
      </c>
      <c r="U988" s="30" t="str">
        <f t="shared" si="219"/>
        <v>ไม่ผ่าน</v>
      </c>
      <c r="V988" s="33"/>
      <c r="W988" s="58">
        <f t="shared" si="226"/>
        <v>0</v>
      </c>
      <c r="X988" s="30" t="str">
        <f t="shared" si="220"/>
        <v>ไม่ผ่าน</v>
      </c>
      <c r="Y988" s="30" t="s">
        <v>23</v>
      </c>
      <c r="Z988" s="33"/>
      <c r="AA988" s="13"/>
    </row>
    <row r="989" spans="1:27" ht="72.75" hidden="1" x14ac:dyDescent="0.6">
      <c r="A989" s="15">
        <v>24</v>
      </c>
      <c r="B989" s="19" t="s">
        <v>281</v>
      </c>
      <c r="C989" s="30" t="s">
        <v>95</v>
      </c>
      <c r="D989" s="45" t="s">
        <v>282</v>
      </c>
      <c r="E989" s="30" t="s">
        <v>24</v>
      </c>
      <c r="F989" s="30">
        <v>3</v>
      </c>
      <c r="G989" s="49">
        <v>517</v>
      </c>
      <c r="H989" s="30" t="s">
        <v>84</v>
      </c>
      <c r="I989" s="30">
        <v>381</v>
      </c>
      <c r="J989" s="32">
        <f t="shared" si="200"/>
        <v>0.73694390715667313</v>
      </c>
      <c r="K989" s="30">
        <v>381</v>
      </c>
      <c r="L989" s="32">
        <f t="shared" ref="L989:L1032" si="228">K989/G989</f>
        <v>0.73694390715667313</v>
      </c>
      <c r="M989" s="30">
        <v>460</v>
      </c>
      <c r="N989" s="32">
        <f t="shared" si="201"/>
        <v>0.88974854932301739</v>
      </c>
      <c r="O989" s="45" t="str">
        <f t="shared" ref="O989:O1032" si="229">IFERROR(IF(AND(G989&lt;&gt;0,N989&lt;25%),"ไม่ผ่าน","ผ่าน"),"ผ่าน")</f>
        <v>ผ่าน</v>
      </c>
      <c r="Q989" s="32">
        <f t="shared" ref="Q989:Q1032" si="230">P989/G989</f>
        <v>0</v>
      </c>
      <c r="R989" s="30" t="str">
        <f t="shared" ref="R989:R1032" si="231">IFERROR(IF(AND(G989&lt;&gt;0,Q989&lt;33%),"ไม่ผ่าน","ผ่าน"),"ผ่าน")</f>
        <v>ไม่ผ่าน</v>
      </c>
      <c r="S989" s="30"/>
      <c r="T989" s="58">
        <f t="shared" ref="T989:T1032" si="232">S989/G989</f>
        <v>0</v>
      </c>
      <c r="U989" s="30" t="str">
        <f t="shared" si="219"/>
        <v>ไม่ผ่าน</v>
      </c>
      <c r="V989" s="33"/>
      <c r="W989" s="58">
        <f t="shared" ref="W989:W1032" si="233">V989/G989</f>
        <v>0</v>
      </c>
      <c r="X989" s="30" t="str">
        <f t="shared" si="220"/>
        <v>ไม่ผ่าน</v>
      </c>
      <c r="Y989" s="30" t="str">
        <f>D989</f>
        <v>กกค./กบญ.</v>
      </c>
      <c r="Z989" s="33" t="s">
        <v>97</v>
      </c>
      <c r="AA989" s="13"/>
    </row>
    <row r="990" spans="1:27" ht="72.75" hidden="1" x14ac:dyDescent="0.6">
      <c r="A990" s="15">
        <v>24</v>
      </c>
      <c r="B990" s="19" t="s">
        <v>281</v>
      </c>
      <c r="C990" s="30" t="s">
        <v>95</v>
      </c>
      <c r="D990" s="45" t="s">
        <v>284</v>
      </c>
      <c r="E990" s="30" t="str">
        <f t="shared" ref="E990:E1032" si="234">LEFT(D990,3)</f>
        <v>กกค</v>
      </c>
      <c r="F990" s="30">
        <v>3</v>
      </c>
      <c r="G990" s="49">
        <v>1</v>
      </c>
      <c r="H990" s="30" t="s">
        <v>84</v>
      </c>
      <c r="I990" s="30">
        <v>0</v>
      </c>
      <c r="J990" s="32">
        <f t="shared" si="200"/>
        <v>0</v>
      </c>
      <c r="K990" s="30">
        <v>0</v>
      </c>
      <c r="L990" s="32">
        <f t="shared" si="228"/>
        <v>0</v>
      </c>
      <c r="M990" s="30">
        <v>0</v>
      </c>
      <c r="N990" s="32">
        <f t="shared" ref="N990:N1032" si="235">M990/G990</f>
        <v>0</v>
      </c>
      <c r="O990" s="45" t="str">
        <f t="shared" si="229"/>
        <v>ไม่ผ่าน</v>
      </c>
      <c r="Q990" s="32">
        <f t="shared" si="230"/>
        <v>0</v>
      </c>
      <c r="R990" s="30" t="str">
        <f t="shared" si="231"/>
        <v>ไม่ผ่าน</v>
      </c>
      <c r="S990" s="30"/>
      <c r="T990" s="58">
        <f t="shared" si="232"/>
        <v>0</v>
      </c>
      <c r="U990" s="30" t="str">
        <f t="shared" si="219"/>
        <v>ไม่ผ่าน</v>
      </c>
      <c r="V990" s="33"/>
      <c r="W990" s="58">
        <f t="shared" si="233"/>
        <v>0</v>
      </c>
      <c r="X990" s="30" t="str">
        <f t="shared" si="220"/>
        <v>ไม่ผ่าน</v>
      </c>
      <c r="Y990" s="30" t="s">
        <v>283</v>
      </c>
      <c r="Z990" s="33"/>
      <c r="AA990" s="13"/>
    </row>
    <row r="991" spans="1:27" ht="72.75" hidden="1" x14ac:dyDescent="0.6">
      <c r="A991" s="15">
        <v>24</v>
      </c>
      <c r="B991" s="19" t="s">
        <v>281</v>
      </c>
      <c r="C991" s="30" t="s">
        <v>95</v>
      </c>
      <c r="D991" s="45" t="s">
        <v>285</v>
      </c>
      <c r="E991" s="30" t="str">
        <f t="shared" si="234"/>
        <v>กบษ</v>
      </c>
      <c r="F991" s="30">
        <v>3</v>
      </c>
      <c r="G991" s="49">
        <v>1</v>
      </c>
      <c r="H991" s="30" t="s">
        <v>84</v>
      </c>
      <c r="I991" s="30">
        <v>0</v>
      </c>
      <c r="J991" s="32">
        <f t="shared" si="200"/>
        <v>0</v>
      </c>
      <c r="K991" s="30">
        <v>0</v>
      </c>
      <c r="L991" s="32">
        <f t="shared" si="228"/>
        <v>0</v>
      </c>
      <c r="M991" s="30">
        <v>0</v>
      </c>
      <c r="N991" s="32">
        <f t="shared" si="235"/>
        <v>0</v>
      </c>
      <c r="O991" s="45" t="str">
        <f t="shared" si="229"/>
        <v>ไม่ผ่าน</v>
      </c>
      <c r="Q991" s="32">
        <f t="shared" si="230"/>
        <v>0</v>
      </c>
      <c r="R991" s="30" t="str">
        <f t="shared" si="231"/>
        <v>ไม่ผ่าน</v>
      </c>
      <c r="S991" s="30"/>
      <c r="T991" s="58">
        <f t="shared" si="232"/>
        <v>0</v>
      </c>
      <c r="U991" s="30" t="str">
        <f t="shared" si="219"/>
        <v>ไม่ผ่าน</v>
      </c>
      <c r="V991" s="33"/>
      <c r="W991" s="58">
        <f t="shared" si="233"/>
        <v>0</v>
      </c>
      <c r="X991" s="30" t="str">
        <f t="shared" si="220"/>
        <v>ไม่ผ่าน</v>
      </c>
      <c r="Y991" s="30" t="s">
        <v>283</v>
      </c>
      <c r="Z991" s="33"/>
      <c r="AA991" s="13"/>
    </row>
    <row r="992" spans="1:27" ht="72.75" hidden="1" x14ac:dyDescent="0.6">
      <c r="A992" s="15">
        <v>24</v>
      </c>
      <c r="B992" s="19" t="s">
        <v>281</v>
      </c>
      <c r="C992" s="30" t="s">
        <v>95</v>
      </c>
      <c r="D992" s="45" t="s">
        <v>27</v>
      </c>
      <c r="E992" s="30" t="str">
        <f t="shared" si="234"/>
        <v>กฟจ</v>
      </c>
      <c r="F992" s="30">
        <v>3</v>
      </c>
      <c r="G992" s="49">
        <v>0</v>
      </c>
      <c r="H992" s="30" t="s">
        <v>84</v>
      </c>
      <c r="I992" s="30">
        <v>0</v>
      </c>
      <c r="J992" s="32" t="e">
        <f t="shared" si="200"/>
        <v>#DIV/0!</v>
      </c>
      <c r="K992" s="30">
        <v>0</v>
      </c>
      <c r="L992" s="32" t="e">
        <f t="shared" si="228"/>
        <v>#DIV/0!</v>
      </c>
      <c r="M992" s="30">
        <v>0</v>
      </c>
      <c r="N992" s="32" t="e">
        <f t="shared" si="235"/>
        <v>#DIV/0!</v>
      </c>
      <c r="O992" s="45" t="str">
        <f t="shared" si="229"/>
        <v>ผ่าน</v>
      </c>
      <c r="Q992" s="32" t="e">
        <f t="shared" si="230"/>
        <v>#DIV/0!</v>
      </c>
      <c r="R992" s="30" t="str">
        <f t="shared" si="231"/>
        <v>ผ่าน</v>
      </c>
      <c r="S992" s="30"/>
      <c r="T992" s="58" t="e">
        <f t="shared" si="232"/>
        <v>#DIV/0!</v>
      </c>
      <c r="U992" s="30" t="str">
        <f t="shared" si="219"/>
        <v>ไม่ผ่าน</v>
      </c>
      <c r="V992" s="33"/>
      <c r="W992" s="58" t="e">
        <f t="shared" si="233"/>
        <v>#DIV/0!</v>
      </c>
      <c r="X992" s="30" t="str">
        <f t="shared" si="220"/>
        <v>ไม่ผ่าน</v>
      </c>
      <c r="Y992" s="30" t="s">
        <v>283</v>
      </c>
      <c r="Z992" s="33"/>
      <c r="AA992" s="13"/>
    </row>
    <row r="993" spans="1:27" ht="72.75" hidden="1" x14ac:dyDescent="0.6">
      <c r="A993" s="15">
        <v>24</v>
      </c>
      <c r="B993" s="19" t="s">
        <v>281</v>
      </c>
      <c r="C993" s="30" t="s">
        <v>95</v>
      </c>
      <c r="D993" s="45" t="s">
        <v>28</v>
      </c>
      <c r="E993" s="30" t="str">
        <f t="shared" si="234"/>
        <v>กฟส</v>
      </c>
      <c r="F993" s="30">
        <v>3</v>
      </c>
      <c r="G993" s="49">
        <v>1</v>
      </c>
      <c r="H993" s="30" t="s">
        <v>84</v>
      </c>
      <c r="I993" s="30">
        <v>1</v>
      </c>
      <c r="J993" s="32">
        <f t="shared" si="200"/>
        <v>1</v>
      </c>
      <c r="K993" s="30">
        <v>1</v>
      </c>
      <c r="L993" s="32">
        <f t="shared" si="228"/>
        <v>1</v>
      </c>
      <c r="M993" s="30">
        <v>1</v>
      </c>
      <c r="N993" s="32">
        <f t="shared" si="235"/>
        <v>1</v>
      </c>
      <c r="O993" s="45" t="str">
        <f t="shared" si="229"/>
        <v>ผ่าน</v>
      </c>
      <c r="Q993" s="32">
        <f t="shared" si="230"/>
        <v>0</v>
      </c>
      <c r="R993" s="30" t="str">
        <f t="shared" si="231"/>
        <v>ไม่ผ่าน</v>
      </c>
      <c r="S993" s="30"/>
      <c r="T993" s="58">
        <f t="shared" si="232"/>
        <v>0</v>
      </c>
      <c r="U993" s="30" t="str">
        <f t="shared" si="219"/>
        <v>ไม่ผ่าน</v>
      </c>
      <c r="V993" s="33"/>
      <c r="W993" s="58">
        <f t="shared" si="233"/>
        <v>0</v>
      </c>
      <c r="X993" s="30" t="str">
        <f t="shared" si="220"/>
        <v>ไม่ผ่าน</v>
      </c>
      <c r="Y993" s="30" t="s">
        <v>283</v>
      </c>
      <c r="Z993" s="33"/>
      <c r="AA993" s="13"/>
    </row>
    <row r="994" spans="1:27" ht="72.75" hidden="1" x14ac:dyDescent="0.6">
      <c r="A994" s="15">
        <v>24</v>
      </c>
      <c r="B994" s="19" t="s">
        <v>281</v>
      </c>
      <c r="C994" s="30" t="s">
        <v>95</v>
      </c>
      <c r="D994" s="45" t="s">
        <v>29</v>
      </c>
      <c r="E994" s="30" t="str">
        <f t="shared" si="234"/>
        <v>กฟส</v>
      </c>
      <c r="F994" s="30">
        <v>3</v>
      </c>
      <c r="G994" s="49">
        <v>7</v>
      </c>
      <c r="H994" s="30" t="s">
        <v>84</v>
      </c>
      <c r="I994" s="30">
        <v>7</v>
      </c>
      <c r="J994" s="32">
        <f t="shared" si="200"/>
        <v>1</v>
      </c>
      <c r="K994" s="30">
        <v>7</v>
      </c>
      <c r="L994" s="32">
        <f t="shared" si="228"/>
        <v>1</v>
      </c>
      <c r="M994" s="30">
        <v>7</v>
      </c>
      <c r="N994" s="32">
        <f t="shared" si="235"/>
        <v>1</v>
      </c>
      <c r="O994" s="45" t="str">
        <f t="shared" si="229"/>
        <v>ผ่าน</v>
      </c>
      <c r="Q994" s="32">
        <f t="shared" si="230"/>
        <v>0</v>
      </c>
      <c r="R994" s="30" t="str">
        <f t="shared" si="231"/>
        <v>ไม่ผ่าน</v>
      </c>
      <c r="S994" s="30"/>
      <c r="T994" s="58">
        <f t="shared" si="232"/>
        <v>0</v>
      </c>
      <c r="U994" s="30" t="str">
        <f t="shared" si="219"/>
        <v>ไม่ผ่าน</v>
      </c>
      <c r="V994" s="33"/>
      <c r="W994" s="58">
        <f t="shared" si="233"/>
        <v>0</v>
      </c>
      <c r="X994" s="30" t="str">
        <f t="shared" si="220"/>
        <v>ไม่ผ่าน</v>
      </c>
      <c r="Y994" s="30" t="s">
        <v>283</v>
      </c>
      <c r="Z994" s="33"/>
      <c r="AA994" s="13"/>
    </row>
    <row r="995" spans="1:27" ht="72.75" hidden="1" x14ac:dyDescent="0.6">
      <c r="A995" s="15">
        <v>24</v>
      </c>
      <c r="B995" s="19" t="s">
        <v>281</v>
      </c>
      <c r="C995" s="30" t="s">
        <v>95</v>
      </c>
      <c r="D995" s="45" t="s">
        <v>30</v>
      </c>
      <c r="E995" s="30" t="str">
        <f t="shared" si="234"/>
        <v>กฟจ</v>
      </c>
      <c r="F995" s="30">
        <v>3</v>
      </c>
      <c r="G995" s="49">
        <v>10</v>
      </c>
      <c r="H995" s="30" t="s">
        <v>84</v>
      </c>
      <c r="I995" s="30">
        <v>10</v>
      </c>
      <c r="J995" s="32">
        <f t="shared" si="200"/>
        <v>1</v>
      </c>
      <c r="K995" s="30">
        <v>10</v>
      </c>
      <c r="L995" s="32">
        <f t="shared" si="228"/>
        <v>1</v>
      </c>
      <c r="M995" s="30">
        <v>10</v>
      </c>
      <c r="N995" s="32">
        <f t="shared" si="235"/>
        <v>1</v>
      </c>
      <c r="O995" s="45" t="str">
        <f t="shared" si="229"/>
        <v>ผ่าน</v>
      </c>
      <c r="Q995" s="32">
        <f t="shared" si="230"/>
        <v>0</v>
      </c>
      <c r="R995" s="30" t="str">
        <f t="shared" si="231"/>
        <v>ไม่ผ่าน</v>
      </c>
      <c r="S995" s="30"/>
      <c r="T995" s="58">
        <f t="shared" si="232"/>
        <v>0</v>
      </c>
      <c r="U995" s="30" t="str">
        <f t="shared" si="219"/>
        <v>ไม่ผ่าน</v>
      </c>
      <c r="V995" s="33"/>
      <c r="W995" s="58">
        <f t="shared" si="233"/>
        <v>0</v>
      </c>
      <c r="X995" s="30" t="str">
        <f t="shared" si="220"/>
        <v>ไม่ผ่าน</v>
      </c>
      <c r="Y995" s="30" t="s">
        <v>283</v>
      </c>
      <c r="Z995" s="33"/>
      <c r="AA995" s="13"/>
    </row>
    <row r="996" spans="1:27" ht="72.75" hidden="1" x14ac:dyDescent="0.6">
      <c r="A996" s="15">
        <v>24</v>
      </c>
      <c r="B996" s="19" t="s">
        <v>281</v>
      </c>
      <c r="C996" s="30" t="s">
        <v>95</v>
      </c>
      <c r="D996" s="45" t="s">
        <v>31</v>
      </c>
      <c r="E996" s="30" t="str">
        <f t="shared" si="234"/>
        <v>กฟส</v>
      </c>
      <c r="F996" s="30">
        <v>3</v>
      </c>
      <c r="G996" s="49">
        <v>28</v>
      </c>
      <c r="H996" s="30" t="s">
        <v>84</v>
      </c>
      <c r="I996" s="30">
        <v>17</v>
      </c>
      <c r="J996" s="32">
        <f t="shared" si="200"/>
        <v>0.6071428571428571</v>
      </c>
      <c r="K996" s="30">
        <v>17</v>
      </c>
      <c r="L996" s="32">
        <f t="shared" si="228"/>
        <v>0.6071428571428571</v>
      </c>
      <c r="M996" s="30">
        <v>27</v>
      </c>
      <c r="N996" s="32">
        <f t="shared" si="235"/>
        <v>0.9642857142857143</v>
      </c>
      <c r="O996" s="45" t="str">
        <f t="shared" si="229"/>
        <v>ผ่าน</v>
      </c>
      <c r="Q996" s="32">
        <f t="shared" si="230"/>
        <v>0</v>
      </c>
      <c r="R996" s="30" t="str">
        <f t="shared" si="231"/>
        <v>ไม่ผ่าน</v>
      </c>
      <c r="S996" s="30"/>
      <c r="T996" s="58">
        <f t="shared" si="232"/>
        <v>0</v>
      </c>
      <c r="U996" s="30" t="str">
        <f t="shared" si="219"/>
        <v>ไม่ผ่าน</v>
      </c>
      <c r="V996" s="33"/>
      <c r="W996" s="58">
        <f t="shared" si="233"/>
        <v>0</v>
      </c>
      <c r="X996" s="30" t="str">
        <f t="shared" si="220"/>
        <v>ไม่ผ่าน</v>
      </c>
      <c r="Y996" s="30" t="s">
        <v>283</v>
      </c>
      <c r="Z996" s="33"/>
      <c r="AA996" s="13"/>
    </row>
    <row r="997" spans="1:27" ht="72.75" hidden="1" x14ac:dyDescent="0.6">
      <c r="A997" s="15">
        <v>24</v>
      </c>
      <c r="B997" s="19" t="s">
        <v>281</v>
      </c>
      <c r="C997" s="30" t="s">
        <v>95</v>
      </c>
      <c r="D997" s="45" t="s">
        <v>32</v>
      </c>
      <c r="E997" s="30" t="str">
        <f t="shared" si="234"/>
        <v>กฟส</v>
      </c>
      <c r="F997" s="30">
        <v>3</v>
      </c>
      <c r="G997" s="49">
        <v>44</v>
      </c>
      <c r="H997" s="30" t="s">
        <v>84</v>
      </c>
      <c r="I997" s="30">
        <v>43</v>
      </c>
      <c r="J997" s="32">
        <f t="shared" si="200"/>
        <v>0.97727272727272729</v>
      </c>
      <c r="K997" s="30">
        <v>43</v>
      </c>
      <c r="L997" s="32">
        <f t="shared" si="228"/>
        <v>0.97727272727272729</v>
      </c>
      <c r="M997" s="30">
        <v>43</v>
      </c>
      <c r="N997" s="32">
        <f t="shared" si="235"/>
        <v>0.97727272727272729</v>
      </c>
      <c r="O997" s="45" t="str">
        <f t="shared" si="229"/>
        <v>ผ่าน</v>
      </c>
      <c r="Q997" s="32">
        <f t="shared" si="230"/>
        <v>0</v>
      </c>
      <c r="R997" s="30" t="str">
        <f t="shared" si="231"/>
        <v>ไม่ผ่าน</v>
      </c>
      <c r="S997" s="30"/>
      <c r="T997" s="58">
        <f t="shared" si="232"/>
        <v>0</v>
      </c>
      <c r="U997" s="30" t="str">
        <f t="shared" si="219"/>
        <v>ไม่ผ่าน</v>
      </c>
      <c r="V997" s="33"/>
      <c r="W997" s="58">
        <f t="shared" si="233"/>
        <v>0</v>
      </c>
      <c r="X997" s="30" t="str">
        <f t="shared" si="220"/>
        <v>ไม่ผ่าน</v>
      </c>
      <c r="Y997" s="30" t="s">
        <v>283</v>
      </c>
      <c r="Z997" s="33"/>
      <c r="AA997" s="13"/>
    </row>
    <row r="998" spans="1:27" ht="72.75" hidden="1" x14ac:dyDescent="0.6">
      <c r="A998" s="15">
        <v>24</v>
      </c>
      <c r="B998" s="19" t="s">
        <v>281</v>
      </c>
      <c r="C998" s="30" t="s">
        <v>95</v>
      </c>
      <c r="D998" s="45" t="s">
        <v>33</v>
      </c>
      <c r="E998" s="30" t="str">
        <f t="shared" si="234"/>
        <v>กฟส</v>
      </c>
      <c r="F998" s="30">
        <v>3</v>
      </c>
      <c r="G998" s="49">
        <v>18</v>
      </c>
      <c r="H998" s="30" t="s">
        <v>84</v>
      </c>
      <c r="I998" s="30">
        <v>18</v>
      </c>
      <c r="J998" s="32">
        <f t="shared" si="200"/>
        <v>1</v>
      </c>
      <c r="K998" s="30">
        <v>18</v>
      </c>
      <c r="L998" s="32">
        <f t="shared" si="228"/>
        <v>1</v>
      </c>
      <c r="M998" s="30">
        <v>18</v>
      </c>
      <c r="N998" s="32">
        <f t="shared" si="235"/>
        <v>1</v>
      </c>
      <c r="O998" s="45" t="str">
        <f t="shared" si="229"/>
        <v>ผ่าน</v>
      </c>
      <c r="Q998" s="32">
        <f t="shared" si="230"/>
        <v>0</v>
      </c>
      <c r="R998" s="30" t="str">
        <f t="shared" si="231"/>
        <v>ไม่ผ่าน</v>
      </c>
      <c r="S998" s="30"/>
      <c r="T998" s="58">
        <f t="shared" si="232"/>
        <v>0</v>
      </c>
      <c r="U998" s="30" t="str">
        <f t="shared" si="219"/>
        <v>ไม่ผ่าน</v>
      </c>
      <c r="V998" s="33"/>
      <c r="W998" s="58">
        <f t="shared" si="233"/>
        <v>0</v>
      </c>
      <c r="X998" s="30" t="str">
        <f t="shared" si="220"/>
        <v>ไม่ผ่าน</v>
      </c>
      <c r="Y998" s="30" t="s">
        <v>283</v>
      </c>
      <c r="Z998" s="33"/>
      <c r="AA998" s="13"/>
    </row>
    <row r="999" spans="1:27" ht="72.75" hidden="1" x14ac:dyDescent="0.6">
      <c r="A999" s="15">
        <v>24</v>
      </c>
      <c r="B999" s="19" t="s">
        <v>281</v>
      </c>
      <c r="C999" s="30" t="s">
        <v>95</v>
      </c>
      <c r="D999" s="45" t="s">
        <v>34</v>
      </c>
      <c r="E999" s="30" t="str">
        <f t="shared" si="234"/>
        <v>กฟส</v>
      </c>
      <c r="F999" s="30">
        <v>3</v>
      </c>
      <c r="G999" s="49">
        <v>30</v>
      </c>
      <c r="H999" s="30" t="s">
        <v>84</v>
      </c>
      <c r="I999" s="30">
        <v>9</v>
      </c>
      <c r="J999" s="32">
        <f t="shared" si="200"/>
        <v>0.3</v>
      </c>
      <c r="K999" s="30">
        <v>9</v>
      </c>
      <c r="L999" s="32">
        <f t="shared" si="228"/>
        <v>0.3</v>
      </c>
      <c r="M999" s="30">
        <v>14</v>
      </c>
      <c r="N999" s="32">
        <f t="shared" si="235"/>
        <v>0.46666666666666667</v>
      </c>
      <c r="O999" s="45" t="str">
        <f t="shared" si="229"/>
        <v>ผ่าน</v>
      </c>
      <c r="Q999" s="32">
        <f t="shared" si="230"/>
        <v>0</v>
      </c>
      <c r="R999" s="30" t="str">
        <f t="shared" si="231"/>
        <v>ไม่ผ่าน</v>
      </c>
      <c r="S999" s="30"/>
      <c r="T999" s="58">
        <f t="shared" si="232"/>
        <v>0</v>
      </c>
      <c r="U999" s="30" t="str">
        <f t="shared" si="219"/>
        <v>ไม่ผ่าน</v>
      </c>
      <c r="V999" s="33"/>
      <c r="W999" s="58">
        <f t="shared" si="233"/>
        <v>0</v>
      </c>
      <c r="X999" s="30" t="str">
        <f t="shared" si="220"/>
        <v>ไม่ผ่าน</v>
      </c>
      <c r="Y999" s="30" t="s">
        <v>283</v>
      </c>
      <c r="Z999" s="33"/>
      <c r="AA999" s="13"/>
    </row>
    <row r="1000" spans="1:27" ht="72.75" hidden="1" x14ac:dyDescent="0.6">
      <c r="A1000" s="15">
        <v>24</v>
      </c>
      <c r="B1000" s="19" t="s">
        <v>281</v>
      </c>
      <c r="C1000" s="30" t="s">
        <v>95</v>
      </c>
      <c r="D1000" s="45" t="s">
        <v>35</v>
      </c>
      <c r="E1000" s="30" t="str">
        <f t="shared" si="234"/>
        <v>กฟจ</v>
      </c>
      <c r="F1000" s="30">
        <v>3</v>
      </c>
      <c r="G1000" s="49">
        <v>11</v>
      </c>
      <c r="H1000" s="30" t="s">
        <v>84</v>
      </c>
      <c r="I1000" s="30">
        <v>1</v>
      </c>
      <c r="J1000" s="32">
        <f t="shared" si="200"/>
        <v>9.0909090909090912E-2</v>
      </c>
      <c r="K1000" s="30">
        <v>1</v>
      </c>
      <c r="L1000" s="32">
        <f t="shared" si="228"/>
        <v>9.0909090909090912E-2</v>
      </c>
      <c r="M1000" s="30">
        <v>9</v>
      </c>
      <c r="N1000" s="32">
        <f t="shared" si="235"/>
        <v>0.81818181818181823</v>
      </c>
      <c r="O1000" s="45" t="str">
        <f t="shared" si="229"/>
        <v>ผ่าน</v>
      </c>
      <c r="Q1000" s="32">
        <f t="shared" si="230"/>
        <v>0</v>
      </c>
      <c r="R1000" s="30" t="str">
        <f t="shared" si="231"/>
        <v>ไม่ผ่าน</v>
      </c>
      <c r="S1000" s="30"/>
      <c r="T1000" s="58">
        <f t="shared" si="232"/>
        <v>0</v>
      </c>
      <c r="U1000" s="30" t="str">
        <f t="shared" si="219"/>
        <v>ไม่ผ่าน</v>
      </c>
      <c r="V1000" s="33"/>
      <c r="W1000" s="58">
        <f t="shared" si="233"/>
        <v>0</v>
      </c>
      <c r="X1000" s="30" t="str">
        <f t="shared" si="220"/>
        <v>ไม่ผ่าน</v>
      </c>
      <c r="Y1000" s="30" t="s">
        <v>283</v>
      </c>
      <c r="Z1000" s="33"/>
      <c r="AA1000" s="13"/>
    </row>
    <row r="1001" spans="1:27" ht="72.75" hidden="1" x14ac:dyDescent="0.6">
      <c r="A1001" s="15">
        <v>24</v>
      </c>
      <c r="B1001" s="19" t="s">
        <v>281</v>
      </c>
      <c r="C1001" s="30" t="s">
        <v>95</v>
      </c>
      <c r="D1001" s="45" t="s">
        <v>36</v>
      </c>
      <c r="E1001" s="30" t="str">
        <f t="shared" si="234"/>
        <v>กฟส</v>
      </c>
      <c r="F1001" s="30">
        <v>3</v>
      </c>
      <c r="G1001" s="49">
        <v>19</v>
      </c>
      <c r="H1001" s="30" t="s">
        <v>84</v>
      </c>
      <c r="I1001" s="30">
        <v>19</v>
      </c>
      <c r="J1001" s="32">
        <f t="shared" si="200"/>
        <v>1</v>
      </c>
      <c r="K1001" s="30">
        <v>19</v>
      </c>
      <c r="L1001" s="32">
        <f t="shared" si="228"/>
        <v>1</v>
      </c>
      <c r="M1001" s="30">
        <v>19</v>
      </c>
      <c r="N1001" s="32">
        <f t="shared" si="235"/>
        <v>1</v>
      </c>
      <c r="O1001" s="45" t="str">
        <f t="shared" si="229"/>
        <v>ผ่าน</v>
      </c>
      <c r="Q1001" s="32">
        <f t="shared" si="230"/>
        <v>0</v>
      </c>
      <c r="R1001" s="30" t="str">
        <f t="shared" si="231"/>
        <v>ไม่ผ่าน</v>
      </c>
      <c r="S1001" s="30"/>
      <c r="T1001" s="58">
        <f t="shared" si="232"/>
        <v>0</v>
      </c>
      <c r="U1001" s="30" t="str">
        <f t="shared" si="219"/>
        <v>ไม่ผ่าน</v>
      </c>
      <c r="V1001" s="33"/>
      <c r="W1001" s="58">
        <f t="shared" si="233"/>
        <v>0</v>
      </c>
      <c r="X1001" s="30" t="str">
        <f t="shared" si="220"/>
        <v>ไม่ผ่าน</v>
      </c>
      <c r="Y1001" s="30" t="s">
        <v>283</v>
      </c>
      <c r="Z1001" s="33"/>
      <c r="AA1001" s="13"/>
    </row>
    <row r="1002" spans="1:27" ht="72.75" hidden="1" x14ac:dyDescent="0.6">
      <c r="A1002" s="15">
        <v>24</v>
      </c>
      <c r="B1002" s="19" t="s">
        <v>281</v>
      </c>
      <c r="C1002" s="30" t="s">
        <v>95</v>
      </c>
      <c r="D1002" s="45" t="s">
        <v>37</v>
      </c>
      <c r="E1002" s="30" t="str">
        <f t="shared" si="234"/>
        <v>กฟส</v>
      </c>
      <c r="F1002" s="30">
        <v>3</v>
      </c>
      <c r="G1002" s="49">
        <v>17</v>
      </c>
      <c r="H1002" s="30" t="s">
        <v>84</v>
      </c>
      <c r="I1002" s="30">
        <v>12</v>
      </c>
      <c r="J1002" s="32">
        <f t="shared" si="200"/>
        <v>0.70588235294117652</v>
      </c>
      <c r="K1002" s="30">
        <v>12</v>
      </c>
      <c r="L1002" s="32">
        <f t="shared" si="228"/>
        <v>0.70588235294117652</v>
      </c>
      <c r="M1002" s="30">
        <v>12</v>
      </c>
      <c r="N1002" s="32">
        <f t="shared" si="235"/>
        <v>0.70588235294117652</v>
      </c>
      <c r="O1002" s="45" t="str">
        <f t="shared" si="229"/>
        <v>ผ่าน</v>
      </c>
      <c r="Q1002" s="32">
        <f t="shared" si="230"/>
        <v>0</v>
      </c>
      <c r="R1002" s="30" t="str">
        <f t="shared" si="231"/>
        <v>ไม่ผ่าน</v>
      </c>
      <c r="S1002" s="30"/>
      <c r="T1002" s="58">
        <f t="shared" si="232"/>
        <v>0</v>
      </c>
      <c r="U1002" s="30" t="str">
        <f t="shared" si="219"/>
        <v>ไม่ผ่าน</v>
      </c>
      <c r="V1002" s="33"/>
      <c r="W1002" s="58">
        <f t="shared" si="233"/>
        <v>0</v>
      </c>
      <c r="X1002" s="30" t="str">
        <f t="shared" si="220"/>
        <v>ไม่ผ่าน</v>
      </c>
      <c r="Y1002" s="30" t="s">
        <v>283</v>
      </c>
      <c r="Z1002" s="33"/>
      <c r="AA1002" s="13"/>
    </row>
    <row r="1003" spans="1:27" ht="72.75" hidden="1" x14ac:dyDescent="0.6">
      <c r="A1003" s="15">
        <v>24</v>
      </c>
      <c r="B1003" s="19" t="s">
        <v>281</v>
      </c>
      <c r="C1003" s="30" t="s">
        <v>95</v>
      </c>
      <c r="D1003" s="45" t="s">
        <v>38</v>
      </c>
      <c r="E1003" s="30" t="str">
        <f t="shared" si="234"/>
        <v>กฟจ</v>
      </c>
      <c r="F1003" s="30">
        <v>3</v>
      </c>
      <c r="G1003" s="49">
        <v>13</v>
      </c>
      <c r="H1003" s="30" t="s">
        <v>84</v>
      </c>
      <c r="I1003" s="30">
        <v>13</v>
      </c>
      <c r="J1003" s="32">
        <f t="shared" si="200"/>
        <v>1</v>
      </c>
      <c r="K1003" s="30">
        <v>13</v>
      </c>
      <c r="L1003" s="32">
        <f t="shared" si="228"/>
        <v>1</v>
      </c>
      <c r="M1003" s="30">
        <v>13</v>
      </c>
      <c r="N1003" s="32">
        <f t="shared" si="235"/>
        <v>1</v>
      </c>
      <c r="O1003" s="45" t="str">
        <f t="shared" si="229"/>
        <v>ผ่าน</v>
      </c>
      <c r="Q1003" s="32">
        <f t="shared" si="230"/>
        <v>0</v>
      </c>
      <c r="R1003" s="30" t="str">
        <f t="shared" si="231"/>
        <v>ไม่ผ่าน</v>
      </c>
      <c r="S1003" s="30"/>
      <c r="T1003" s="58">
        <f t="shared" si="232"/>
        <v>0</v>
      </c>
      <c r="U1003" s="30" t="str">
        <f t="shared" si="219"/>
        <v>ไม่ผ่าน</v>
      </c>
      <c r="V1003" s="33"/>
      <c r="W1003" s="58">
        <f t="shared" si="233"/>
        <v>0</v>
      </c>
      <c r="X1003" s="30" t="str">
        <f t="shared" si="220"/>
        <v>ไม่ผ่าน</v>
      </c>
      <c r="Y1003" s="30" t="s">
        <v>283</v>
      </c>
      <c r="Z1003" s="33"/>
      <c r="AA1003" s="13"/>
    </row>
    <row r="1004" spans="1:27" ht="72.75" hidden="1" x14ac:dyDescent="0.6">
      <c r="A1004" s="15">
        <v>24</v>
      </c>
      <c r="B1004" s="19" t="s">
        <v>281</v>
      </c>
      <c r="C1004" s="30" t="s">
        <v>95</v>
      </c>
      <c r="D1004" s="45" t="s">
        <v>39</v>
      </c>
      <c r="E1004" s="30" t="str">
        <f t="shared" si="234"/>
        <v>กฟส</v>
      </c>
      <c r="F1004" s="30">
        <v>3</v>
      </c>
      <c r="G1004" s="49">
        <v>5</v>
      </c>
      <c r="H1004" s="30" t="s">
        <v>84</v>
      </c>
      <c r="I1004" s="30">
        <v>5</v>
      </c>
      <c r="J1004" s="32">
        <f t="shared" si="200"/>
        <v>1</v>
      </c>
      <c r="K1004" s="30">
        <v>5</v>
      </c>
      <c r="L1004" s="32">
        <f t="shared" si="228"/>
        <v>1</v>
      </c>
      <c r="M1004" s="30">
        <v>5</v>
      </c>
      <c r="N1004" s="32">
        <f t="shared" si="235"/>
        <v>1</v>
      </c>
      <c r="O1004" s="45" t="str">
        <f t="shared" si="229"/>
        <v>ผ่าน</v>
      </c>
      <c r="Q1004" s="32">
        <f t="shared" si="230"/>
        <v>0</v>
      </c>
      <c r="R1004" s="30" t="str">
        <f t="shared" si="231"/>
        <v>ไม่ผ่าน</v>
      </c>
      <c r="S1004" s="30"/>
      <c r="T1004" s="58">
        <f t="shared" si="232"/>
        <v>0</v>
      </c>
      <c r="U1004" s="30" t="str">
        <f t="shared" si="219"/>
        <v>ไม่ผ่าน</v>
      </c>
      <c r="V1004" s="33"/>
      <c r="W1004" s="58">
        <f t="shared" si="233"/>
        <v>0</v>
      </c>
      <c r="X1004" s="30" t="str">
        <f t="shared" si="220"/>
        <v>ไม่ผ่าน</v>
      </c>
      <c r="Y1004" s="30" t="s">
        <v>283</v>
      </c>
      <c r="Z1004" s="33"/>
      <c r="AA1004" s="13"/>
    </row>
    <row r="1005" spans="1:27" ht="72.75" hidden="1" x14ac:dyDescent="0.6">
      <c r="A1005" s="15">
        <v>24</v>
      </c>
      <c r="B1005" s="19" t="s">
        <v>281</v>
      </c>
      <c r="C1005" s="30" t="s">
        <v>95</v>
      </c>
      <c r="D1005" s="45" t="s">
        <v>40</v>
      </c>
      <c r="E1005" s="30" t="str">
        <f t="shared" si="234"/>
        <v>กฟส</v>
      </c>
      <c r="F1005" s="30">
        <v>3</v>
      </c>
      <c r="G1005" s="49">
        <v>0</v>
      </c>
      <c r="H1005" s="30" t="s">
        <v>84</v>
      </c>
      <c r="I1005" s="30">
        <v>0</v>
      </c>
      <c r="J1005" s="32" t="e">
        <f t="shared" si="200"/>
        <v>#DIV/0!</v>
      </c>
      <c r="K1005" s="30">
        <v>0</v>
      </c>
      <c r="L1005" s="32" t="e">
        <f t="shared" si="228"/>
        <v>#DIV/0!</v>
      </c>
      <c r="M1005" s="30">
        <v>0</v>
      </c>
      <c r="N1005" s="32" t="e">
        <f t="shared" si="235"/>
        <v>#DIV/0!</v>
      </c>
      <c r="O1005" s="45" t="str">
        <f t="shared" si="229"/>
        <v>ผ่าน</v>
      </c>
      <c r="Q1005" s="32" t="e">
        <f t="shared" si="230"/>
        <v>#DIV/0!</v>
      </c>
      <c r="R1005" s="30" t="str">
        <f t="shared" si="231"/>
        <v>ผ่าน</v>
      </c>
      <c r="S1005" s="30"/>
      <c r="T1005" s="58" t="e">
        <f t="shared" si="232"/>
        <v>#DIV/0!</v>
      </c>
      <c r="U1005" s="30" t="str">
        <f t="shared" si="219"/>
        <v>ไม่ผ่าน</v>
      </c>
      <c r="V1005" s="33"/>
      <c r="W1005" s="58" t="e">
        <f t="shared" si="233"/>
        <v>#DIV/0!</v>
      </c>
      <c r="X1005" s="30" t="str">
        <f t="shared" si="220"/>
        <v>ไม่ผ่าน</v>
      </c>
      <c r="Y1005" s="30" t="s">
        <v>283</v>
      </c>
      <c r="Z1005" s="33"/>
      <c r="AA1005" s="13"/>
    </row>
    <row r="1006" spans="1:27" ht="72.75" hidden="1" x14ac:dyDescent="0.6">
      <c r="A1006" s="15">
        <v>24</v>
      </c>
      <c r="B1006" s="19" t="s">
        <v>281</v>
      </c>
      <c r="C1006" s="30" t="s">
        <v>95</v>
      </c>
      <c r="D1006" s="45" t="s">
        <v>41</v>
      </c>
      <c r="E1006" s="30" t="str">
        <f t="shared" si="234"/>
        <v>กฟส</v>
      </c>
      <c r="F1006" s="30">
        <v>3</v>
      </c>
      <c r="G1006" s="49">
        <v>7</v>
      </c>
      <c r="H1006" s="30" t="s">
        <v>84</v>
      </c>
      <c r="I1006" s="30">
        <v>5</v>
      </c>
      <c r="J1006" s="32">
        <f t="shared" si="200"/>
        <v>0.7142857142857143</v>
      </c>
      <c r="K1006" s="30">
        <v>5</v>
      </c>
      <c r="L1006" s="32">
        <f t="shared" si="228"/>
        <v>0.7142857142857143</v>
      </c>
      <c r="M1006" s="30">
        <v>5</v>
      </c>
      <c r="N1006" s="32">
        <f t="shared" si="235"/>
        <v>0.7142857142857143</v>
      </c>
      <c r="O1006" s="45" t="str">
        <f t="shared" si="229"/>
        <v>ผ่าน</v>
      </c>
      <c r="Q1006" s="32">
        <f t="shared" si="230"/>
        <v>0</v>
      </c>
      <c r="R1006" s="30" t="str">
        <f t="shared" si="231"/>
        <v>ไม่ผ่าน</v>
      </c>
      <c r="S1006" s="30"/>
      <c r="T1006" s="58">
        <f t="shared" si="232"/>
        <v>0</v>
      </c>
      <c r="U1006" s="30" t="str">
        <f t="shared" si="219"/>
        <v>ไม่ผ่าน</v>
      </c>
      <c r="V1006" s="33"/>
      <c r="W1006" s="58">
        <f t="shared" si="233"/>
        <v>0</v>
      </c>
      <c r="X1006" s="30" t="str">
        <f t="shared" si="220"/>
        <v>ไม่ผ่าน</v>
      </c>
      <c r="Y1006" s="30" t="s">
        <v>283</v>
      </c>
      <c r="Z1006" s="33"/>
      <c r="AA1006" s="13"/>
    </row>
    <row r="1007" spans="1:27" ht="72.75" hidden="1" x14ac:dyDescent="0.6">
      <c r="A1007" s="15">
        <v>24</v>
      </c>
      <c r="B1007" s="19" t="s">
        <v>281</v>
      </c>
      <c r="C1007" s="30" t="s">
        <v>95</v>
      </c>
      <c r="D1007" s="45" t="s">
        <v>42</v>
      </c>
      <c r="E1007" s="30" t="str">
        <f t="shared" si="234"/>
        <v>กฟส</v>
      </c>
      <c r="F1007" s="30">
        <v>3</v>
      </c>
      <c r="G1007" s="49">
        <v>30</v>
      </c>
      <c r="H1007" s="30" t="s">
        <v>84</v>
      </c>
      <c r="I1007" s="30">
        <v>30</v>
      </c>
      <c r="J1007" s="32">
        <f t="shared" si="200"/>
        <v>1</v>
      </c>
      <c r="K1007" s="30">
        <v>30</v>
      </c>
      <c r="L1007" s="32">
        <f t="shared" si="228"/>
        <v>1</v>
      </c>
      <c r="M1007" s="30">
        <v>30</v>
      </c>
      <c r="N1007" s="32">
        <f t="shared" si="235"/>
        <v>1</v>
      </c>
      <c r="O1007" s="45" t="str">
        <f t="shared" si="229"/>
        <v>ผ่าน</v>
      </c>
      <c r="Q1007" s="32">
        <f t="shared" si="230"/>
        <v>0</v>
      </c>
      <c r="R1007" s="30" t="str">
        <f t="shared" si="231"/>
        <v>ไม่ผ่าน</v>
      </c>
      <c r="S1007" s="30"/>
      <c r="T1007" s="58">
        <f t="shared" si="232"/>
        <v>0</v>
      </c>
      <c r="U1007" s="30" t="str">
        <f t="shared" si="219"/>
        <v>ไม่ผ่าน</v>
      </c>
      <c r="V1007" s="33"/>
      <c r="W1007" s="58">
        <f t="shared" si="233"/>
        <v>0</v>
      </c>
      <c r="X1007" s="30" t="str">
        <f t="shared" si="220"/>
        <v>ไม่ผ่าน</v>
      </c>
      <c r="Y1007" s="30" t="s">
        <v>283</v>
      </c>
      <c r="Z1007" s="33"/>
      <c r="AA1007" s="13"/>
    </row>
    <row r="1008" spans="1:27" ht="72.75" hidden="1" x14ac:dyDescent="0.6">
      <c r="A1008" s="15">
        <v>24</v>
      </c>
      <c r="B1008" s="19" t="s">
        <v>281</v>
      </c>
      <c r="C1008" s="30" t="s">
        <v>95</v>
      </c>
      <c r="D1008" s="45" t="s">
        <v>43</v>
      </c>
      <c r="E1008" s="30" t="str">
        <f t="shared" si="234"/>
        <v>กฟส</v>
      </c>
      <c r="F1008" s="30">
        <v>3</v>
      </c>
      <c r="G1008" s="49">
        <v>5</v>
      </c>
      <c r="H1008" s="30" t="s">
        <v>84</v>
      </c>
      <c r="I1008" s="30">
        <v>5</v>
      </c>
      <c r="J1008" s="32">
        <f t="shared" si="200"/>
        <v>1</v>
      </c>
      <c r="K1008" s="30">
        <v>5</v>
      </c>
      <c r="L1008" s="32">
        <f t="shared" si="228"/>
        <v>1</v>
      </c>
      <c r="M1008" s="30">
        <v>5</v>
      </c>
      <c r="N1008" s="32">
        <f t="shared" si="235"/>
        <v>1</v>
      </c>
      <c r="O1008" s="45" t="str">
        <f t="shared" si="229"/>
        <v>ผ่าน</v>
      </c>
      <c r="Q1008" s="32">
        <f t="shared" si="230"/>
        <v>0</v>
      </c>
      <c r="R1008" s="30" t="str">
        <f t="shared" si="231"/>
        <v>ไม่ผ่าน</v>
      </c>
      <c r="S1008" s="30"/>
      <c r="T1008" s="58">
        <f t="shared" si="232"/>
        <v>0</v>
      </c>
      <c r="U1008" s="30" t="str">
        <f t="shared" si="219"/>
        <v>ไม่ผ่าน</v>
      </c>
      <c r="V1008" s="33"/>
      <c r="W1008" s="58">
        <f t="shared" si="233"/>
        <v>0</v>
      </c>
      <c r="X1008" s="30" t="str">
        <f t="shared" si="220"/>
        <v>ไม่ผ่าน</v>
      </c>
      <c r="Y1008" s="30" t="s">
        <v>283</v>
      </c>
      <c r="Z1008" s="33"/>
      <c r="AA1008" s="13"/>
    </row>
    <row r="1009" spans="1:27" ht="72.75" hidden="1" x14ac:dyDescent="0.6">
      <c r="A1009" s="15">
        <v>24</v>
      </c>
      <c r="B1009" s="19" t="s">
        <v>281</v>
      </c>
      <c r="C1009" s="30" t="s">
        <v>95</v>
      </c>
      <c r="D1009" s="45" t="s">
        <v>45</v>
      </c>
      <c r="E1009" s="30" t="str">
        <f t="shared" si="234"/>
        <v>กฟจ</v>
      </c>
      <c r="F1009" s="30">
        <v>3</v>
      </c>
      <c r="G1009" s="49">
        <v>23</v>
      </c>
      <c r="H1009" s="30" t="s">
        <v>84</v>
      </c>
      <c r="I1009" s="30">
        <v>18</v>
      </c>
      <c r="J1009" s="32">
        <f t="shared" si="200"/>
        <v>0.78260869565217395</v>
      </c>
      <c r="K1009" s="30">
        <v>18</v>
      </c>
      <c r="L1009" s="32">
        <f t="shared" si="228"/>
        <v>0.78260869565217395</v>
      </c>
      <c r="M1009" s="30">
        <v>19</v>
      </c>
      <c r="N1009" s="32">
        <f t="shared" si="235"/>
        <v>0.82608695652173914</v>
      </c>
      <c r="O1009" s="45" t="str">
        <f t="shared" si="229"/>
        <v>ผ่าน</v>
      </c>
      <c r="Q1009" s="32">
        <f t="shared" si="230"/>
        <v>0</v>
      </c>
      <c r="R1009" s="30" t="str">
        <f t="shared" si="231"/>
        <v>ไม่ผ่าน</v>
      </c>
      <c r="S1009" s="30"/>
      <c r="T1009" s="58">
        <f t="shared" si="232"/>
        <v>0</v>
      </c>
      <c r="U1009" s="30" t="str">
        <f t="shared" si="219"/>
        <v>ไม่ผ่าน</v>
      </c>
      <c r="V1009" s="33"/>
      <c r="W1009" s="58">
        <f t="shared" si="233"/>
        <v>0</v>
      </c>
      <c r="X1009" s="30" t="str">
        <f t="shared" si="220"/>
        <v>ไม่ผ่าน</v>
      </c>
      <c r="Y1009" s="30" t="s">
        <v>283</v>
      </c>
      <c r="Z1009" s="33"/>
      <c r="AA1009" s="13"/>
    </row>
    <row r="1010" spans="1:27" ht="72.75" hidden="1" x14ac:dyDescent="0.6">
      <c r="A1010" s="15">
        <v>24</v>
      </c>
      <c r="B1010" s="19" t="s">
        <v>281</v>
      </c>
      <c r="C1010" s="30" t="s">
        <v>95</v>
      </c>
      <c r="D1010" s="45" t="s">
        <v>46</v>
      </c>
      <c r="E1010" s="30" t="str">
        <f t="shared" si="234"/>
        <v>กฟส</v>
      </c>
      <c r="F1010" s="30">
        <v>3</v>
      </c>
      <c r="G1010" s="49">
        <v>9</v>
      </c>
      <c r="H1010" s="30" t="s">
        <v>84</v>
      </c>
      <c r="I1010" s="30">
        <v>6</v>
      </c>
      <c r="J1010" s="32">
        <f t="shared" si="200"/>
        <v>0.66666666666666663</v>
      </c>
      <c r="K1010" s="30">
        <v>6</v>
      </c>
      <c r="L1010" s="32">
        <f t="shared" si="228"/>
        <v>0.66666666666666663</v>
      </c>
      <c r="M1010" s="30">
        <v>6</v>
      </c>
      <c r="N1010" s="32">
        <f t="shared" si="235"/>
        <v>0.66666666666666663</v>
      </c>
      <c r="O1010" s="45" t="str">
        <f t="shared" si="229"/>
        <v>ผ่าน</v>
      </c>
      <c r="Q1010" s="32">
        <f t="shared" si="230"/>
        <v>0</v>
      </c>
      <c r="R1010" s="30" t="str">
        <f t="shared" si="231"/>
        <v>ไม่ผ่าน</v>
      </c>
      <c r="S1010" s="30"/>
      <c r="T1010" s="58">
        <f t="shared" si="232"/>
        <v>0</v>
      </c>
      <c r="U1010" s="30" t="str">
        <f t="shared" si="219"/>
        <v>ไม่ผ่าน</v>
      </c>
      <c r="V1010" s="33"/>
      <c r="W1010" s="58">
        <f t="shared" si="233"/>
        <v>0</v>
      </c>
      <c r="X1010" s="30" t="str">
        <f t="shared" si="220"/>
        <v>ไม่ผ่าน</v>
      </c>
      <c r="Y1010" s="30" t="s">
        <v>283</v>
      </c>
      <c r="Z1010" s="33"/>
      <c r="AA1010" s="13"/>
    </row>
    <row r="1011" spans="1:27" ht="72.75" hidden="1" x14ac:dyDescent="0.6">
      <c r="A1011" s="15">
        <v>24</v>
      </c>
      <c r="B1011" s="19" t="s">
        <v>281</v>
      </c>
      <c r="C1011" s="30" t="s">
        <v>95</v>
      </c>
      <c r="D1011" s="45" t="s">
        <v>47</v>
      </c>
      <c r="E1011" s="30" t="str">
        <f t="shared" si="234"/>
        <v>กฟส</v>
      </c>
      <c r="F1011" s="30">
        <v>3</v>
      </c>
      <c r="G1011" s="49">
        <v>6</v>
      </c>
      <c r="H1011" s="30" t="s">
        <v>84</v>
      </c>
      <c r="I1011" s="30">
        <v>6</v>
      </c>
      <c r="J1011" s="32">
        <f t="shared" si="200"/>
        <v>1</v>
      </c>
      <c r="K1011" s="30">
        <v>6</v>
      </c>
      <c r="L1011" s="32">
        <f t="shared" si="228"/>
        <v>1</v>
      </c>
      <c r="M1011" s="30">
        <v>6</v>
      </c>
      <c r="N1011" s="32">
        <f t="shared" si="235"/>
        <v>1</v>
      </c>
      <c r="O1011" s="45" t="str">
        <f t="shared" si="229"/>
        <v>ผ่าน</v>
      </c>
      <c r="Q1011" s="32">
        <f t="shared" si="230"/>
        <v>0</v>
      </c>
      <c r="R1011" s="30" t="str">
        <f t="shared" si="231"/>
        <v>ไม่ผ่าน</v>
      </c>
      <c r="S1011" s="30"/>
      <c r="T1011" s="58">
        <f t="shared" si="232"/>
        <v>0</v>
      </c>
      <c r="U1011" s="30" t="str">
        <f t="shared" si="219"/>
        <v>ไม่ผ่าน</v>
      </c>
      <c r="V1011" s="33"/>
      <c r="W1011" s="58">
        <f t="shared" si="233"/>
        <v>0</v>
      </c>
      <c r="X1011" s="30" t="str">
        <f t="shared" si="220"/>
        <v>ไม่ผ่าน</v>
      </c>
      <c r="Y1011" s="30" t="s">
        <v>283</v>
      </c>
      <c r="Z1011" s="33"/>
      <c r="AA1011" s="13"/>
    </row>
    <row r="1012" spans="1:27" ht="72.75" hidden="1" x14ac:dyDescent="0.6">
      <c r="A1012" s="15">
        <v>24</v>
      </c>
      <c r="B1012" s="19" t="s">
        <v>281</v>
      </c>
      <c r="C1012" s="30" t="s">
        <v>95</v>
      </c>
      <c r="D1012" s="45" t="s">
        <v>48</v>
      </c>
      <c r="E1012" s="30" t="str">
        <f t="shared" si="234"/>
        <v>กฟจ</v>
      </c>
      <c r="F1012" s="30">
        <v>3</v>
      </c>
      <c r="G1012" s="49">
        <v>20</v>
      </c>
      <c r="H1012" s="30" t="s">
        <v>84</v>
      </c>
      <c r="I1012" s="30">
        <v>19</v>
      </c>
      <c r="J1012" s="32">
        <f t="shared" si="200"/>
        <v>0.95</v>
      </c>
      <c r="K1012" s="30">
        <v>19</v>
      </c>
      <c r="L1012" s="32">
        <f t="shared" si="228"/>
        <v>0.95</v>
      </c>
      <c r="M1012" s="30">
        <v>19</v>
      </c>
      <c r="N1012" s="32">
        <f t="shared" si="235"/>
        <v>0.95</v>
      </c>
      <c r="O1012" s="45" t="str">
        <f t="shared" si="229"/>
        <v>ผ่าน</v>
      </c>
      <c r="Q1012" s="32">
        <f t="shared" si="230"/>
        <v>0</v>
      </c>
      <c r="R1012" s="30" t="str">
        <f t="shared" si="231"/>
        <v>ไม่ผ่าน</v>
      </c>
      <c r="S1012" s="30"/>
      <c r="T1012" s="58">
        <f t="shared" si="232"/>
        <v>0</v>
      </c>
      <c r="U1012" s="30" t="str">
        <f t="shared" si="219"/>
        <v>ไม่ผ่าน</v>
      </c>
      <c r="V1012" s="33"/>
      <c r="W1012" s="58">
        <f t="shared" si="233"/>
        <v>0</v>
      </c>
      <c r="X1012" s="30" t="str">
        <f t="shared" si="220"/>
        <v>ไม่ผ่าน</v>
      </c>
      <c r="Y1012" s="30" t="s">
        <v>283</v>
      </c>
      <c r="Z1012" s="33"/>
      <c r="AA1012" s="13"/>
    </row>
    <row r="1013" spans="1:27" ht="72.75" hidden="1" x14ac:dyDescent="0.6">
      <c r="A1013" s="15">
        <v>24</v>
      </c>
      <c r="B1013" s="19" t="s">
        <v>281</v>
      </c>
      <c r="C1013" s="30" t="s">
        <v>95</v>
      </c>
      <c r="D1013" s="45" t="s">
        <v>49</v>
      </c>
      <c r="E1013" s="30" t="str">
        <f t="shared" si="234"/>
        <v>กฟส</v>
      </c>
      <c r="F1013" s="30">
        <v>3</v>
      </c>
      <c r="G1013" s="49">
        <v>1</v>
      </c>
      <c r="H1013" s="30" t="s">
        <v>84</v>
      </c>
      <c r="I1013" s="30">
        <v>1</v>
      </c>
      <c r="J1013" s="32">
        <f t="shared" si="200"/>
        <v>1</v>
      </c>
      <c r="K1013" s="30">
        <v>1</v>
      </c>
      <c r="L1013" s="32">
        <f t="shared" si="228"/>
        <v>1</v>
      </c>
      <c r="M1013" s="30">
        <v>1</v>
      </c>
      <c r="N1013" s="32">
        <f t="shared" si="235"/>
        <v>1</v>
      </c>
      <c r="O1013" s="45" t="str">
        <f t="shared" si="229"/>
        <v>ผ่าน</v>
      </c>
      <c r="Q1013" s="32">
        <f t="shared" si="230"/>
        <v>0</v>
      </c>
      <c r="R1013" s="30" t="str">
        <f t="shared" si="231"/>
        <v>ไม่ผ่าน</v>
      </c>
      <c r="S1013" s="30"/>
      <c r="T1013" s="58">
        <f t="shared" si="232"/>
        <v>0</v>
      </c>
      <c r="U1013" s="30" t="str">
        <f t="shared" si="219"/>
        <v>ไม่ผ่าน</v>
      </c>
      <c r="V1013" s="33"/>
      <c r="W1013" s="58">
        <f t="shared" si="233"/>
        <v>0</v>
      </c>
      <c r="X1013" s="30" t="str">
        <f t="shared" si="220"/>
        <v>ไม่ผ่าน</v>
      </c>
      <c r="Y1013" s="30" t="s">
        <v>283</v>
      </c>
      <c r="Z1013" s="33"/>
      <c r="AA1013" s="13"/>
    </row>
    <row r="1014" spans="1:27" ht="72.75" hidden="1" x14ac:dyDescent="0.6">
      <c r="A1014" s="15">
        <v>24</v>
      </c>
      <c r="B1014" s="19" t="s">
        <v>281</v>
      </c>
      <c r="C1014" s="30" t="s">
        <v>95</v>
      </c>
      <c r="D1014" s="45" t="s">
        <v>50</v>
      </c>
      <c r="E1014" s="30" t="str">
        <f t="shared" si="234"/>
        <v>กฟส</v>
      </c>
      <c r="F1014" s="30">
        <v>3</v>
      </c>
      <c r="G1014" s="49">
        <v>7</v>
      </c>
      <c r="H1014" s="30" t="s">
        <v>84</v>
      </c>
      <c r="I1014" s="30">
        <v>1</v>
      </c>
      <c r="J1014" s="32">
        <f t="shared" si="200"/>
        <v>0.14285714285714285</v>
      </c>
      <c r="K1014" s="30">
        <v>1</v>
      </c>
      <c r="L1014" s="32">
        <f t="shared" si="228"/>
        <v>0.14285714285714285</v>
      </c>
      <c r="M1014" s="30">
        <v>2</v>
      </c>
      <c r="N1014" s="32">
        <f t="shared" si="235"/>
        <v>0.2857142857142857</v>
      </c>
      <c r="O1014" s="45" t="str">
        <f t="shared" si="229"/>
        <v>ผ่าน</v>
      </c>
      <c r="Q1014" s="32">
        <f t="shared" si="230"/>
        <v>0</v>
      </c>
      <c r="R1014" s="30" t="str">
        <f t="shared" si="231"/>
        <v>ไม่ผ่าน</v>
      </c>
      <c r="S1014" s="30"/>
      <c r="T1014" s="58">
        <f t="shared" si="232"/>
        <v>0</v>
      </c>
      <c r="U1014" s="30" t="str">
        <f t="shared" si="219"/>
        <v>ไม่ผ่าน</v>
      </c>
      <c r="V1014" s="33"/>
      <c r="W1014" s="58">
        <f t="shared" si="233"/>
        <v>0</v>
      </c>
      <c r="X1014" s="30" t="str">
        <f t="shared" si="220"/>
        <v>ไม่ผ่าน</v>
      </c>
      <c r="Y1014" s="30" t="s">
        <v>283</v>
      </c>
      <c r="Z1014" s="33"/>
      <c r="AA1014" s="13"/>
    </row>
    <row r="1015" spans="1:27" ht="72.75" hidden="1" x14ac:dyDescent="0.6">
      <c r="A1015" s="15">
        <v>24</v>
      </c>
      <c r="B1015" s="19" t="s">
        <v>281</v>
      </c>
      <c r="C1015" s="30" t="s">
        <v>95</v>
      </c>
      <c r="D1015" s="45" t="s">
        <v>51</v>
      </c>
      <c r="E1015" s="30" t="str">
        <f t="shared" si="234"/>
        <v>กฟส</v>
      </c>
      <c r="F1015" s="30">
        <v>3</v>
      </c>
      <c r="G1015" s="49">
        <v>6</v>
      </c>
      <c r="H1015" s="30" t="s">
        <v>84</v>
      </c>
      <c r="I1015" s="30">
        <v>6</v>
      </c>
      <c r="J1015" s="32">
        <f t="shared" si="200"/>
        <v>1</v>
      </c>
      <c r="K1015" s="30">
        <v>6</v>
      </c>
      <c r="L1015" s="32">
        <f t="shared" si="228"/>
        <v>1</v>
      </c>
      <c r="M1015" s="30">
        <v>6</v>
      </c>
      <c r="N1015" s="32">
        <f t="shared" si="235"/>
        <v>1</v>
      </c>
      <c r="O1015" s="45" t="str">
        <f t="shared" si="229"/>
        <v>ผ่าน</v>
      </c>
      <c r="Q1015" s="32">
        <f t="shared" si="230"/>
        <v>0</v>
      </c>
      <c r="R1015" s="30" t="str">
        <f t="shared" si="231"/>
        <v>ไม่ผ่าน</v>
      </c>
      <c r="S1015" s="30"/>
      <c r="T1015" s="58">
        <f t="shared" si="232"/>
        <v>0</v>
      </c>
      <c r="U1015" s="30" t="str">
        <f t="shared" si="219"/>
        <v>ไม่ผ่าน</v>
      </c>
      <c r="V1015" s="33"/>
      <c r="W1015" s="58">
        <f t="shared" si="233"/>
        <v>0</v>
      </c>
      <c r="X1015" s="30" t="str">
        <f t="shared" si="220"/>
        <v>ไม่ผ่าน</v>
      </c>
      <c r="Y1015" s="30" t="s">
        <v>283</v>
      </c>
      <c r="Z1015" s="33"/>
      <c r="AA1015" s="13"/>
    </row>
    <row r="1016" spans="1:27" ht="72.75" hidden="1" x14ac:dyDescent="0.6">
      <c r="A1016" s="15">
        <v>24</v>
      </c>
      <c r="B1016" s="19" t="s">
        <v>281</v>
      </c>
      <c r="C1016" s="30" t="s">
        <v>95</v>
      </c>
      <c r="D1016" s="45" t="s">
        <v>52</v>
      </c>
      <c r="E1016" s="30" t="str">
        <f t="shared" si="234"/>
        <v>กฟจ</v>
      </c>
      <c r="F1016" s="30">
        <v>3</v>
      </c>
      <c r="G1016" s="49">
        <v>10</v>
      </c>
      <c r="H1016" s="30" t="s">
        <v>84</v>
      </c>
      <c r="I1016" s="30">
        <v>2</v>
      </c>
      <c r="J1016" s="32">
        <f t="shared" si="200"/>
        <v>0.2</v>
      </c>
      <c r="K1016" s="30">
        <v>2</v>
      </c>
      <c r="L1016" s="32">
        <f t="shared" si="228"/>
        <v>0.2</v>
      </c>
      <c r="M1016" s="30">
        <v>2</v>
      </c>
      <c r="N1016" s="32">
        <f t="shared" si="235"/>
        <v>0.2</v>
      </c>
      <c r="O1016" s="45" t="str">
        <f t="shared" si="229"/>
        <v>ไม่ผ่าน</v>
      </c>
      <c r="Q1016" s="32">
        <f t="shared" si="230"/>
        <v>0</v>
      </c>
      <c r="R1016" s="30" t="str">
        <f t="shared" si="231"/>
        <v>ไม่ผ่าน</v>
      </c>
      <c r="S1016" s="30"/>
      <c r="T1016" s="58">
        <f t="shared" si="232"/>
        <v>0</v>
      </c>
      <c r="U1016" s="30" t="str">
        <f t="shared" si="219"/>
        <v>ไม่ผ่าน</v>
      </c>
      <c r="V1016" s="33"/>
      <c r="W1016" s="58">
        <f t="shared" si="233"/>
        <v>0</v>
      </c>
      <c r="X1016" s="30" t="str">
        <f t="shared" si="220"/>
        <v>ไม่ผ่าน</v>
      </c>
      <c r="Y1016" s="30" t="s">
        <v>283</v>
      </c>
      <c r="Z1016" s="33"/>
      <c r="AA1016" s="13"/>
    </row>
    <row r="1017" spans="1:27" ht="72.75" hidden="1" x14ac:dyDescent="0.6">
      <c r="A1017" s="15">
        <v>24</v>
      </c>
      <c r="B1017" s="19" t="s">
        <v>281</v>
      </c>
      <c r="C1017" s="30" t="s">
        <v>95</v>
      </c>
      <c r="D1017" s="45" t="s">
        <v>53</v>
      </c>
      <c r="E1017" s="30" t="str">
        <f t="shared" si="234"/>
        <v>กฟส</v>
      </c>
      <c r="F1017" s="30">
        <v>3</v>
      </c>
      <c r="G1017" s="49">
        <v>2</v>
      </c>
      <c r="H1017" s="30" t="s">
        <v>84</v>
      </c>
      <c r="I1017" s="30">
        <v>2</v>
      </c>
      <c r="J1017" s="32">
        <f t="shared" si="200"/>
        <v>1</v>
      </c>
      <c r="K1017" s="30">
        <v>2</v>
      </c>
      <c r="L1017" s="32">
        <f t="shared" si="228"/>
        <v>1</v>
      </c>
      <c r="M1017" s="30">
        <v>2</v>
      </c>
      <c r="N1017" s="32">
        <f t="shared" si="235"/>
        <v>1</v>
      </c>
      <c r="O1017" s="45" t="str">
        <f t="shared" si="229"/>
        <v>ผ่าน</v>
      </c>
      <c r="Q1017" s="32">
        <f t="shared" si="230"/>
        <v>0</v>
      </c>
      <c r="R1017" s="30" t="str">
        <f t="shared" si="231"/>
        <v>ไม่ผ่าน</v>
      </c>
      <c r="S1017" s="30"/>
      <c r="T1017" s="58">
        <f t="shared" si="232"/>
        <v>0</v>
      </c>
      <c r="U1017" s="30" t="str">
        <f t="shared" si="219"/>
        <v>ไม่ผ่าน</v>
      </c>
      <c r="V1017" s="33"/>
      <c r="W1017" s="58">
        <f t="shared" si="233"/>
        <v>0</v>
      </c>
      <c r="X1017" s="30" t="str">
        <f t="shared" si="220"/>
        <v>ไม่ผ่าน</v>
      </c>
      <c r="Y1017" s="30" t="s">
        <v>283</v>
      </c>
      <c r="Z1017" s="33"/>
      <c r="AA1017" s="13"/>
    </row>
    <row r="1018" spans="1:27" ht="72.75" hidden="1" x14ac:dyDescent="0.6">
      <c r="A1018" s="15">
        <v>24</v>
      </c>
      <c r="B1018" s="19" t="s">
        <v>281</v>
      </c>
      <c r="C1018" s="30" t="s">
        <v>95</v>
      </c>
      <c r="D1018" s="45" t="s">
        <v>54</v>
      </c>
      <c r="E1018" s="30" t="str">
        <f t="shared" si="234"/>
        <v>กฟจ</v>
      </c>
      <c r="F1018" s="30">
        <v>3</v>
      </c>
      <c r="G1018" s="49">
        <v>14</v>
      </c>
      <c r="H1018" s="30" t="s">
        <v>84</v>
      </c>
      <c r="I1018" s="30">
        <v>14</v>
      </c>
      <c r="J1018" s="32">
        <f t="shared" si="200"/>
        <v>1</v>
      </c>
      <c r="K1018" s="30">
        <v>14</v>
      </c>
      <c r="L1018" s="32">
        <f t="shared" si="228"/>
        <v>1</v>
      </c>
      <c r="M1018" s="30">
        <v>14</v>
      </c>
      <c r="N1018" s="32">
        <f t="shared" si="235"/>
        <v>1</v>
      </c>
      <c r="O1018" s="45" t="str">
        <f t="shared" si="229"/>
        <v>ผ่าน</v>
      </c>
      <c r="Q1018" s="32">
        <f t="shared" si="230"/>
        <v>0</v>
      </c>
      <c r="R1018" s="30" t="str">
        <f t="shared" si="231"/>
        <v>ไม่ผ่าน</v>
      </c>
      <c r="S1018" s="30"/>
      <c r="T1018" s="58">
        <f t="shared" si="232"/>
        <v>0</v>
      </c>
      <c r="U1018" s="30" t="str">
        <f t="shared" si="219"/>
        <v>ไม่ผ่าน</v>
      </c>
      <c r="V1018" s="33"/>
      <c r="W1018" s="58">
        <f t="shared" si="233"/>
        <v>0</v>
      </c>
      <c r="X1018" s="30" t="str">
        <f t="shared" si="220"/>
        <v>ไม่ผ่าน</v>
      </c>
      <c r="Y1018" s="30" t="s">
        <v>283</v>
      </c>
      <c r="Z1018" s="33"/>
      <c r="AA1018" s="13"/>
    </row>
    <row r="1019" spans="1:27" ht="72.75" hidden="1" x14ac:dyDescent="0.6">
      <c r="A1019" s="15">
        <v>24</v>
      </c>
      <c r="B1019" s="19" t="s">
        <v>281</v>
      </c>
      <c r="C1019" s="30" t="s">
        <v>95</v>
      </c>
      <c r="D1019" s="45" t="s">
        <v>55</v>
      </c>
      <c r="E1019" s="30" t="str">
        <f t="shared" si="234"/>
        <v>กฟส</v>
      </c>
      <c r="F1019" s="30">
        <v>3</v>
      </c>
      <c r="G1019" s="49">
        <v>13</v>
      </c>
      <c r="H1019" s="30" t="s">
        <v>84</v>
      </c>
      <c r="I1019" s="30">
        <v>9</v>
      </c>
      <c r="J1019" s="32">
        <f t="shared" si="200"/>
        <v>0.69230769230769229</v>
      </c>
      <c r="K1019" s="30">
        <v>9</v>
      </c>
      <c r="L1019" s="32">
        <f t="shared" si="228"/>
        <v>0.69230769230769229</v>
      </c>
      <c r="M1019" s="30">
        <v>13</v>
      </c>
      <c r="N1019" s="32">
        <f t="shared" si="235"/>
        <v>1</v>
      </c>
      <c r="O1019" s="45" t="str">
        <f t="shared" si="229"/>
        <v>ผ่าน</v>
      </c>
      <c r="Q1019" s="32">
        <f t="shared" si="230"/>
        <v>0</v>
      </c>
      <c r="R1019" s="30" t="str">
        <f t="shared" si="231"/>
        <v>ไม่ผ่าน</v>
      </c>
      <c r="S1019" s="30"/>
      <c r="T1019" s="58">
        <f t="shared" si="232"/>
        <v>0</v>
      </c>
      <c r="U1019" s="30" t="str">
        <f t="shared" si="219"/>
        <v>ไม่ผ่าน</v>
      </c>
      <c r="V1019" s="33"/>
      <c r="W1019" s="58">
        <f t="shared" si="233"/>
        <v>0</v>
      </c>
      <c r="X1019" s="30" t="str">
        <f t="shared" si="220"/>
        <v>ไม่ผ่าน</v>
      </c>
      <c r="Y1019" s="30" t="s">
        <v>283</v>
      </c>
      <c r="Z1019" s="33"/>
      <c r="AA1019" s="13"/>
    </row>
    <row r="1020" spans="1:27" ht="72.75" hidden="1" x14ac:dyDescent="0.6">
      <c r="A1020" s="15">
        <v>24</v>
      </c>
      <c r="B1020" s="19" t="s">
        <v>281</v>
      </c>
      <c r="C1020" s="30" t="s">
        <v>95</v>
      </c>
      <c r="D1020" s="45" t="s">
        <v>56</v>
      </c>
      <c r="E1020" s="30" t="str">
        <f t="shared" si="234"/>
        <v>กฟอ</v>
      </c>
      <c r="F1020" s="30">
        <v>3</v>
      </c>
      <c r="G1020" s="49">
        <v>1</v>
      </c>
      <c r="H1020" s="30" t="s">
        <v>84</v>
      </c>
      <c r="I1020" s="30">
        <v>1</v>
      </c>
      <c r="J1020" s="32">
        <f t="shared" si="200"/>
        <v>1</v>
      </c>
      <c r="K1020" s="30">
        <v>1</v>
      </c>
      <c r="L1020" s="32">
        <f t="shared" si="228"/>
        <v>1</v>
      </c>
      <c r="M1020" s="30">
        <v>1</v>
      </c>
      <c r="N1020" s="32">
        <f t="shared" si="235"/>
        <v>1</v>
      </c>
      <c r="O1020" s="45" t="str">
        <f t="shared" si="229"/>
        <v>ผ่าน</v>
      </c>
      <c r="Q1020" s="32">
        <f t="shared" si="230"/>
        <v>0</v>
      </c>
      <c r="R1020" s="30" t="str">
        <f t="shared" si="231"/>
        <v>ไม่ผ่าน</v>
      </c>
      <c r="S1020" s="30"/>
      <c r="T1020" s="58">
        <f t="shared" si="232"/>
        <v>0</v>
      </c>
      <c r="U1020" s="30" t="str">
        <f t="shared" si="219"/>
        <v>ไม่ผ่าน</v>
      </c>
      <c r="V1020" s="33"/>
      <c r="W1020" s="58">
        <f t="shared" si="233"/>
        <v>0</v>
      </c>
      <c r="X1020" s="30" t="str">
        <f t="shared" si="220"/>
        <v>ไม่ผ่าน</v>
      </c>
      <c r="Y1020" s="30" t="s">
        <v>283</v>
      </c>
      <c r="Z1020" s="33"/>
      <c r="AA1020" s="13"/>
    </row>
    <row r="1021" spans="1:27" ht="72.75" hidden="1" x14ac:dyDescent="0.6">
      <c r="A1021" s="15">
        <v>24</v>
      </c>
      <c r="B1021" s="19" t="s">
        <v>281</v>
      </c>
      <c r="C1021" s="30" t="s">
        <v>95</v>
      </c>
      <c r="D1021" s="45" t="s">
        <v>57</v>
      </c>
      <c r="E1021" s="30" t="str">
        <f t="shared" si="234"/>
        <v>กฟส</v>
      </c>
      <c r="F1021" s="30">
        <v>3</v>
      </c>
      <c r="G1021" s="49">
        <v>5</v>
      </c>
      <c r="H1021" s="30" t="s">
        <v>84</v>
      </c>
      <c r="I1021" s="30">
        <v>5</v>
      </c>
      <c r="J1021" s="32">
        <f t="shared" si="200"/>
        <v>1</v>
      </c>
      <c r="K1021" s="30">
        <v>5</v>
      </c>
      <c r="L1021" s="32">
        <f t="shared" si="228"/>
        <v>1</v>
      </c>
      <c r="M1021" s="30">
        <v>5</v>
      </c>
      <c r="N1021" s="32">
        <f t="shared" si="235"/>
        <v>1</v>
      </c>
      <c r="O1021" s="45" t="str">
        <f t="shared" si="229"/>
        <v>ผ่าน</v>
      </c>
      <c r="Q1021" s="32">
        <f t="shared" si="230"/>
        <v>0</v>
      </c>
      <c r="R1021" s="30" t="str">
        <f t="shared" si="231"/>
        <v>ไม่ผ่าน</v>
      </c>
      <c r="S1021" s="30"/>
      <c r="T1021" s="58">
        <f t="shared" si="232"/>
        <v>0</v>
      </c>
      <c r="U1021" s="30" t="str">
        <f t="shared" si="219"/>
        <v>ไม่ผ่าน</v>
      </c>
      <c r="V1021" s="33"/>
      <c r="W1021" s="58">
        <f t="shared" si="233"/>
        <v>0</v>
      </c>
      <c r="X1021" s="30" t="str">
        <f t="shared" si="220"/>
        <v>ไม่ผ่าน</v>
      </c>
      <c r="Y1021" s="30" t="s">
        <v>283</v>
      </c>
      <c r="Z1021" s="33"/>
      <c r="AA1021" s="13"/>
    </row>
    <row r="1022" spans="1:27" ht="72.75" hidden="1" x14ac:dyDescent="0.6">
      <c r="A1022" s="15">
        <v>24</v>
      </c>
      <c r="B1022" s="19" t="s">
        <v>281</v>
      </c>
      <c r="C1022" s="30" t="s">
        <v>95</v>
      </c>
      <c r="D1022" s="45" t="s">
        <v>58</v>
      </c>
      <c r="E1022" s="30" t="str">
        <f t="shared" si="234"/>
        <v>กฟอ</v>
      </c>
      <c r="F1022" s="30">
        <v>3</v>
      </c>
      <c r="G1022" s="49">
        <v>21</v>
      </c>
      <c r="H1022" s="30" t="s">
        <v>84</v>
      </c>
      <c r="I1022" s="30">
        <v>21</v>
      </c>
      <c r="J1022" s="32">
        <f t="shared" si="200"/>
        <v>1</v>
      </c>
      <c r="K1022" s="30">
        <v>21</v>
      </c>
      <c r="L1022" s="32">
        <f t="shared" si="228"/>
        <v>1</v>
      </c>
      <c r="M1022" s="30">
        <v>21</v>
      </c>
      <c r="N1022" s="32">
        <f t="shared" si="235"/>
        <v>1</v>
      </c>
      <c r="O1022" s="45" t="str">
        <f t="shared" si="229"/>
        <v>ผ่าน</v>
      </c>
      <c r="Q1022" s="32">
        <f t="shared" si="230"/>
        <v>0</v>
      </c>
      <c r="R1022" s="30" t="str">
        <f t="shared" si="231"/>
        <v>ไม่ผ่าน</v>
      </c>
      <c r="S1022" s="30"/>
      <c r="T1022" s="58">
        <f t="shared" si="232"/>
        <v>0</v>
      </c>
      <c r="U1022" s="30" t="str">
        <f t="shared" si="219"/>
        <v>ไม่ผ่าน</v>
      </c>
      <c r="V1022" s="33"/>
      <c r="W1022" s="58">
        <f t="shared" si="233"/>
        <v>0</v>
      </c>
      <c r="X1022" s="30" t="str">
        <f t="shared" si="220"/>
        <v>ไม่ผ่าน</v>
      </c>
      <c r="Y1022" s="30" t="s">
        <v>283</v>
      </c>
      <c r="Z1022" s="33"/>
      <c r="AA1022" s="13"/>
    </row>
    <row r="1023" spans="1:27" ht="72.75" hidden="1" x14ac:dyDescent="0.6">
      <c r="A1023" s="15">
        <v>24</v>
      </c>
      <c r="B1023" s="19" t="s">
        <v>281</v>
      </c>
      <c r="C1023" s="30" t="s">
        <v>95</v>
      </c>
      <c r="D1023" s="45" t="s">
        <v>59</v>
      </c>
      <c r="E1023" s="30" t="str">
        <f t="shared" si="234"/>
        <v>กฟส</v>
      </c>
      <c r="F1023" s="30">
        <v>3</v>
      </c>
      <c r="G1023" s="49">
        <v>19</v>
      </c>
      <c r="H1023" s="30" t="s">
        <v>84</v>
      </c>
      <c r="I1023" s="30">
        <v>9</v>
      </c>
      <c r="J1023" s="32">
        <f t="shared" si="200"/>
        <v>0.47368421052631576</v>
      </c>
      <c r="K1023" s="30">
        <v>9</v>
      </c>
      <c r="L1023" s="32">
        <f t="shared" si="228"/>
        <v>0.47368421052631576</v>
      </c>
      <c r="M1023" s="30">
        <v>17</v>
      </c>
      <c r="N1023" s="32">
        <f t="shared" si="235"/>
        <v>0.89473684210526316</v>
      </c>
      <c r="O1023" s="45" t="str">
        <f t="shared" si="229"/>
        <v>ผ่าน</v>
      </c>
      <c r="Q1023" s="32">
        <f t="shared" si="230"/>
        <v>0</v>
      </c>
      <c r="R1023" s="30" t="str">
        <f t="shared" si="231"/>
        <v>ไม่ผ่าน</v>
      </c>
      <c r="S1023" s="30"/>
      <c r="T1023" s="58">
        <f t="shared" si="232"/>
        <v>0</v>
      </c>
      <c r="U1023" s="30" t="str">
        <f t="shared" si="219"/>
        <v>ไม่ผ่าน</v>
      </c>
      <c r="V1023" s="33"/>
      <c r="W1023" s="58">
        <f t="shared" si="233"/>
        <v>0</v>
      </c>
      <c r="X1023" s="30" t="str">
        <f t="shared" si="220"/>
        <v>ไม่ผ่าน</v>
      </c>
      <c r="Y1023" s="30" t="s">
        <v>283</v>
      </c>
      <c r="Z1023" s="33"/>
      <c r="AA1023" s="13"/>
    </row>
    <row r="1024" spans="1:27" ht="72.75" hidden="1" x14ac:dyDescent="0.6">
      <c r="A1024" s="15">
        <v>24</v>
      </c>
      <c r="B1024" s="19" t="s">
        <v>281</v>
      </c>
      <c r="C1024" s="30" t="s">
        <v>95</v>
      </c>
      <c r="D1024" s="45" t="s">
        <v>60</v>
      </c>
      <c r="E1024" s="30" t="str">
        <f t="shared" si="234"/>
        <v>กฟอ</v>
      </c>
      <c r="F1024" s="30">
        <v>3</v>
      </c>
      <c r="G1024" s="49">
        <v>21</v>
      </c>
      <c r="H1024" s="30" t="s">
        <v>84</v>
      </c>
      <c r="I1024" s="30">
        <v>19</v>
      </c>
      <c r="J1024" s="32">
        <f t="shared" si="200"/>
        <v>0.90476190476190477</v>
      </c>
      <c r="K1024" s="30">
        <v>19</v>
      </c>
      <c r="L1024" s="32">
        <f t="shared" si="228"/>
        <v>0.90476190476190477</v>
      </c>
      <c r="M1024" s="30">
        <v>19</v>
      </c>
      <c r="N1024" s="32">
        <f t="shared" si="235"/>
        <v>0.90476190476190477</v>
      </c>
      <c r="O1024" s="45" t="str">
        <f t="shared" si="229"/>
        <v>ผ่าน</v>
      </c>
      <c r="Q1024" s="32">
        <f t="shared" si="230"/>
        <v>0</v>
      </c>
      <c r="R1024" s="30" t="str">
        <f t="shared" si="231"/>
        <v>ไม่ผ่าน</v>
      </c>
      <c r="S1024" s="30"/>
      <c r="T1024" s="58">
        <f t="shared" si="232"/>
        <v>0</v>
      </c>
      <c r="U1024" s="30" t="str">
        <f t="shared" si="219"/>
        <v>ไม่ผ่าน</v>
      </c>
      <c r="V1024" s="33"/>
      <c r="W1024" s="58">
        <f t="shared" si="233"/>
        <v>0</v>
      </c>
      <c r="X1024" s="30" t="str">
        <f t="shared" si="220"/>
        <v>ไม่ผ่าน</v>
      </c>
      <c r="Y1024" s="30" t="s">
        <v>283</v>
      </c>
      <c r="Z1024" s="33"/>
      <c r="AA1024" s="13"/>
    </row>
    <row r="1025" spans="1:27" ht="72.75" hidden="1" x14ac:dyDescent="0.6">
      <c r="A1025" s="15">
        <v>24</v>
      </c>
      <c r="B1025" s="19" t="s">
        <v>281</v>
      </c>
      <c r="C1025" s="30" t="s">
        <v>95</v>
      </c>
      <c r="D1025" s="45" t="s">
        <v>61</v>
      </c>
      <c r="E1025" s="30" t="str">
        <f t="shared" si="234"/>
        <v>กฟส</v>
      </c>
      <c r="F1025" s="30">
        <v>3</v>
      </c>
      <c r="G1025" s="49">
        <v>5</v>
      </c>
      <c r="H1025" s="30" t="s">
        <v>84</v>
      </c>
      <c r="I1025" s="30">
        <v>5</v>
      </c>
      <c r="J1025" s="32">
        <f t="shared" si="200"/>
        <v>1</v>
      </c>
      <c r="K1025" s="30">
        <v>5</v>
      </c>
      <c r="L1025" s="32">
        <f t="shared" si="228"/>
        <v>1</v>
      </c>
      <c r="M1025" s="30">
        <v>5</v>
      </c>
      <c r="N1025" s="32">
        <f t="shared" si="235"/>
        <v>1</v>
      </c>
      <c r="O1025" s="45" t="str">
        <f t="shared" si="229"/>
        <v>ผ่าน</v>
      </c>
      <c r="Q1025" s="32">
        <f t="shared" si="230"/>
        <v>0</v>
      </c>
      <c r="R1025" s="30" t="str">
        <f t="shared" si="231"/>
        <v>ไม่ผ่าน</v>
      </c>
      <c r="S1025" s="30"/>
      <c r="T1025" s="58">
        <f t="shared" si="232"/>
        <v>0</v>
      </c>
      <c r="U1025" s="30" t="str">
        <f t="shared" si="219"/>
        <v>ไม่ผ่าน</v>
      </c>
      <c r="V1025" s="33"/>
      <c r="W1025" s="58">
        <f t="shared" si="233"/>
        <v>0</v>
      </c>
      <c r="X1025" s="30" t="str">
        <f t="shared" si="220"/>
        <v>ไม่ผ่าน</v>
      </c>
      <c r="Y1025" s="30" t="s">
        <v>283</v>
      </c>
      <c r="Z1025" s="33"/>
      <c r="AA1025" s="13"/>
    </row>
    <row r="1026" spans="1:27" ht="72.75" hidden="1" x14ac:dyDescent="0.6">
      <c r="A1026" s="15">
        <v>24</v>
      </c>
      <c r="B1026" s="19" t="s">
        <v>281</v>
      </c>
      <c r="C1026" s="30" t="s">
        <v>95</v>
      </c>
      <c r="D1026" s="45" t="s">
        <v>62</v>
      </c>
      <c r="E1026" s="30" t="str">
        <f t="shared" si="234"/>
        <v>กฟอ</v>
      </c>
      <c r="F1026" s="30">
        <v>3</v>
      </c>
      <c r="G1026" s="49">
        <v>1</v>
      </c>
      <c r="H1026" s="30" t="s">
        <v>84</v>
      </c>
      <c r="I1026" s="30">
        <v>1</v>
      </c>
      <c r="J1026" s="32">
        <f t="shared" si="200"/>
        <v>1</v>
      </c>
      <c r="K1026" s="30">
        <v>1</v>
      </c>
      <c r="L1026" s="32">
        <f t="shared" si="228"/>
        <v>1</v>
      </c>
      <c r="M1026" s="30">
        <v>1</v>
      </c>
      <c r="N1026" s="32">
        <f t="shared" si="235"/>
        <v>1</v>
      </c>
      <c r="O1026" s="45" t="str">
        <f t="shared" si="229"/>
        <v>ผ่าน</v>
      </c>
      <c r="Q1026" s="32">
        <f t="shared" si="230"/>
        <v>0</v>
      </c>
      <c r="R1026" s="30" t="str">
        <f t="shared" si="231"/>
        <v>ไม่ผ่าน</v>
      </c>
      <c r="S1026" s="30"/>
      <c r="T1026" s="58">
        <f t="shared" si="232"/>
        <v>0</v>
      </c>
      <c r="U1026" s="30" t="str">
        <f t="shared" si="219"/>
        <v>ไม่ผ่าน</v>
      </c>
      <c r="V1026" s="33"/>
      <c r="W1026" s="58">
        <f t="shared" si="233"/>
        <v>0</v>
      </c>
      <c r="X1026" s="30" t="str">
        <f t="shared" si="220"/>
        <v>ไม่ผ่าน</v>
      </c>
      <c r="Y1026" s="30" t="s">
        <v>283</v>
      </c>
      <c r="Z1026" s="33"/>
      <c r="AA1026" s="13"/>
    </row>
    <row r="1027" spans="1:27" ht="72.75" hidden="1" x14ac:dyDescent="0.6">
      <c r="A1027" s="15">
        <v>24</v>
      </c>
      <c r="B1027" s="19" t="s">
        <v>281</v>
      </c>
      <c r="C1027" s="30" t="s">
        <v>95</v>
      </c>
      <c r="D1027" s="45" t="s">
        <v>63</v>
      </c>
      <c r="E1027" s="30" t="str">
        <f t="shared" si="234"/>
        <v>กฟส</v>
      </c>
      <c r="F1027" s="30">
        <v>3</v>
      </c>
      <c r="G1027" s="49">
        <v>8</v>
      </c>
      <c r="H1027" s="30" t="s">
        <v>84</v>
      </c>
      <c r="I1027" s="30">
        <v>8</v>
      </c>
      <c r="J1027" s="32">
        <f t="shared" si="200"/>
        <v>1</v>
      </c>
      <c r="K1027" s="30">
        <v>8</v>
      </c>
      <c r="L1027" s="32">
        <f t="shared" si="228"/>
        <v>1</v>
      </c>
      <c r="M1027" s="30">
        <v>8</v>
      </c>
      <c r="N1027" s="32">
        <f t="shared" si="235"/>
        <v>1</v>
      </c>
      <c r="O1027" s="45" t="str">
        <f t="shared" si="229"/>
        <v>ผ่าน</v>
      </c>
      <c r="Q1027" s="32">
        <f t="shared" si="230"/>
        <v>0</v>
      </c>
      <c r="R1027" s="30" t="str">
        <f t="shared" si="231"/>
        <v>ไม่ผ่าน</v>
      </c>
      <c r="S1027" s="30"/>
      <c r="T1027" s="58">
        <f t="shared" si="232"/>
        <v>0</v>
      </c>
      <c r="U1027" s="30" t="str">
        <f t="shared" si="219"/>
        <v>ไม่ผ่าน</v>
      </c>
      <c r="V1027" s="33"/>
      <c r="W1027" s="58">
        <f t="shared" si="233"/>
        <v>0</v>
      </c>
      <c r="X1027" s="30" t="str">
        <f t="shared" si="220"/>
        <v>ไม่ผ่าน</v>
      </c>
      <c r="Y1027" s="30" t="s">
        <v>283</v>
      </c>
      <c r="Z1027" s="33"/>
      <c r="AA1027" s="13"/>
    </row>
    <row r="1028" spans="1:27" ht="72.75" hidden="1" x14ac:dyDescent="0.6">
      <c r="A1028" s="15">
        <v>24</v>
      </c>
      <c r="B1028" s="19" t="s">
        <v>281</v>
      </c>
      <c r="C1028" s="30" t="s">
        <v>95</v>
      </c>
      <c r="D1028" s="45" t="s">
        <v>64</v>
      </c>
      <c r="E1028" s="30" t="str">
        <f t="shared" si="234"/>
        <v>กฟส</v>
      </c>
      <c r="F1028" s="30">
        <v>3</v>
      </c>
      <c r="G1028" s="49">
        <v>7</v>
      </c>
      <c r="H1028" s="30" t="s">
        <v>84</v>
      </c>
      <c r="I1028" s="30">
        <v>7</v>
      </c>
      <c r="J1028" s="32">
        <f t="shared" si="200"/>
        <v>1</v>
      </c>
      <c r="K1028" s="30">
        <v>7</v>
      </c>
      <c r="L1028" s="32">
        <f t="shared" si="228"/>
        <v>1</v>
      </c>
      <c r="M1028" s="30">
        <v>7</v>
      </c>
      <c r="N1028" s="32">
        <f t="shared" si="235"/>
        <v>1</v>
      </c>
      <c r="O1028" s="45" t="str">
        <f t="shared" si="229"/>
        <v>ผ่าน</v>
      </c>
      <c r="Q1028" s="32">
        <f t="shared" si="230"/>
        <v>0</v>
      </c>
      <c r="R1028" s="30" t="str">
        <f t="shared" si="231"/>
        <v>ไม่ผ่าน</v>
      </c>
      <c r="S1028" s="30"/>
      <c r="T1028" s="58">
        <f t="shared" si="232"/>
        <v>0</v>
      </c>
      <c r="U1028" s="30" t="str">
        <f t="shared" si="219"/>
        <v>ไม่ผ่าน</v>
      </c>
      <c r="V1028" s="33"/>
      <c r="W1028" s="58">
        <f t="shared" si="233"/>
        <v>0</v>
      </c>
      <c r="X1028" s="30" t="str">
        <f t="shared" si="220"/>
        <v>ไม่ผ่าน</v>
      </c>
      <c r="Y1028" s="30" t="s">
        <v>283</v>
      </c>
      <c r="Z1028" s="33"/>
      <c r="AA1028" s="13"/>
    </row>
    <row r="1029" spans="1:27" ht="72.75" hidden="1" x14ac:dyDescent="0.6">
      <c r="A1029" s="15">
        <v>24</v>
      </c>
      <c r="B1029" s="19" t="s">
        <v>281</v>
      </c>
      <c r="C1029" s="30" t="s">
        <v>95</v>
      </c>
      <c r="D1029" s="45" t="s">
        <v>65</v>
      </c>
      <c r="E1029" s="30" t="str">
        <f t="shared" si="234"/>
        <v>กฟอ</v>
      </c>
      <c r="F1029" s="30">
        <v>3</v>
      </c>
      <c r="G1029" s="49">
        <v>43</v>
      </c>
      <c r="H1029" s="30" t="s">
        <v>84</v>
      </c>
      <c r="I1029" s="30">
        <v>5</v>
      </c>
      <c r="J1029" s="32">
        <f t="shared" si="200"/>
        <v>0.11627906976744186</v>
      </c>
      <c r="K1029" s="30">
        <v>5</v>
      </c>
      <c r="L1029" s="32">
        <f t="shared" si="228"/>
        <v>0.11627906976744186</v>
      </c>
      <c r="M1029" s="30">
        <v>43</v>
      </c>
      <c r="N1029" s="32">
        <f t="shared" si="235"/>
        <v>1</v>
      </c>
      <c r="O1029" s="45" t="str">
        <f t="shared" si="229"/>
        <v>ผ่าน</v>
      </c>
      <c r="Q1029" s="32">
        <f t="shared" si="230"/>
        <v>0</v>
      </c>
      <c r="R1029" s="30" t="str">
        <f t="shared" si="231"/>
        <v>ไม่ผ่าน</v>
      </c>
      <c r="S1029" s="30"/>
      <c r="T1029" s="58">
        <f t="shared" si="232"/>
        <v>0</v>
      </c>
      <c r="U1029" s="30" t="str">
        <f t="shared" si="219"/>
        <v>ไม่ผ่าน</v>
      </c>
      <c r="V1029" s="33"/>
      <c r="W1029" s="58">
        <f t="shared" si="233"/>
        <v>0</v>
      </c>
      <c r="X1029" s="30" t="str">
        <f t="shared" si="220"/>
        <v>ไม่ผ่าน</v>
      </c>
      <c r="Y1029" s="30" t="s">
        <v>283</v>
      </c>
      <c r="Z1029" s="33"/>
      <c r="AA1029" s="13"/>
    </row>
    <row r="1030" spans="1:27" ht="72.75" x14ac:dyDescent="0.6">
      <c r="A1030" s="15">
        <v>24</v>
      </c>
      <c r="B1030" s="19" t="s">
        <v>281</v>
      </c>
      <c r="C1030" s="30" t="s">
        <v>95</v>
      </c>
      <c r="D1030" s="45" t="s">
        <v>66</v>
      </c>
      <c r="E1030" s="30" t="str">
        <f t="shared" si="234"/>
        <v>กฟส</v>
      </c>
      <c r="F1030" s="30">
        <v>3</v>
      </c>
      <c r="G1030" s="49">
        <v>4</v>
      </c>
      <c r="H1030" s="30" t="s">
        <v>84</v>
      </c>
      <c r="I1030" s="30">
        <v>2</v>
      </c>
      <c r="J1030" s="32">
        <f t="shared" si="200"/>
        <v>0.5</v>
      </c>
      <c r="K1030" s="30">
        <v>2</v>
      </c>
      <c r="L1030" s="32">
        <f t="shared" si="228"/>
        <v>0.5</v>
      </c>
      <c r="M1030" s="30">
        <v>2</v>
      </c>
      <c r="N1030" s="32">
        <f t="shared" si="235"/>
        <v>0.5</v>
      </c>
      <c r="O1030" s="45" t="str">
        <f t="shared" si="229"/>
        <v>ผ่าน</v>
      </c>
      <c r="Q1030" s="32">
        <f t="shared" si="230"/>
        <v>0</v>
      </c>
      <c r="R1030" s="30" t="str">
        <f t="shared" si="231"/>
        <v>ไม่ผ่าน</v>
      </c>
      <c r="S1030" s="30"/>
      <c r="T1030" s="58">
        <f t="shared" si="232"/>
        <v>0</v>
      </c>
      <c r="U1030" s="30" t="str">
        <f t="shared" si="219"/>
        <v>ไม่ผ่าน</v>
      </c>
      <c r="V1030" s="33"/>
      <c r="W1030" s="58">
        <f t="shared" si="233"/>
        <v>0</v>
      </c>
      <c r="X1030" s="30" t="str">
        <f t="shared" si="220"/>
        <v>ไม่ผ่าน</v>
      </c>
      <c r="Y1030" s="30" t="s">
        <v>283</v>
      </c>
      <c r="Z1030" s="33"/>
      <c r="AA1030" s="13"/>
    </row>
    <row r="1031" spans="1:27" ht="72.75" hidden="1" x14ac:dyDescent="0.6">
      <c r="A1031" s="15">
        <v>24</v>
      </c>
      <c r="B1031" s="19" t="s">
        <v>281</v>
      </c>
      <c r="C1031" s="30" t="s">
        <v>95</v>
      </c>
      <c r="D1031" s="45" t="s">
        <v>67</v>
      </c>
      <c r="E1031" s="30" t="str">
        <f t="shared" si="234"/>
        <v>กฟอ</v>
      </c>
      <c r="F1031" s="30">
        <v>3</v>
      </c>
      <c r="G1031" s="49">
        <v>12</v>
      </c>
      <c r="H1031" s="30" t="s">
        <v>84</v>
      </c>
      <c r="I1031" s="30">
        <v>10</v>
      </c>
      <c r="J1031" s="32">
        <f t="shared" si="200"/>
        <v>0.83333333333333337</v>
      </c>
      <c r="K1031" s="30">
        <v>10</v>
      </c>
      <c r="L1031" s="32">
        <f t="shared" si="228"/>
        <v>0.83333333333333337</v>
      </c>
      <c r="M1031" s="30">
        <v>11</v>
      </c>
      <c r="N1031" s="32">
        <f t="shared" si="235"/>
        <v>0.91666666666666663</v>
      </c>
      <c r="O1031" s="45" t="str">
        <f t="shared" si="229"/>
        <v>ผ่าน</v>
      </c>
      <c r="Q1031" s="32">
        <f t="shared" si="230"/>
        <v>0</v>
      </c>
      <c r="R1031" s="30" t="str">
        <f t="shared" si="231"/>
        <v>ไม่ผ่าน</v>
      </c>
      <c r="S1031" s="30"/>
      <c r="T1031" s="58">
        <f t="shared" si="232"/>
        <v>0</v>
      </c>
      <c r="U1031" s="30" t="str">
        <f t="shared" si="219"/>
        <v>ไม่ผ่าน</v>
      </c>
      <c r="V1031" s="33"/>
      <c r="W1031" s="58">
        <f t="shared" si="233"/>
        <v>0</v>
      </c>
      <c r="X1031" s="30" t="str">
        <f t="shared" si="220"/>
        <v>ไม่ผ่าน</v>
      </c>
      <c r="Y1031" s="30" t="s">
        <v>283</v>
      </c>
      <c r="Z1031" s="33"/>
      <c r="AA1031" s="13"/>
    </row>
    <row r="1032" spans="1:27" ht="72.75" hidden="1" x14ac:dyDescent="0.6">
      <c r="A1032" s="15">
        <v>24</v>
      </c>
      <c r="B1032" s="19" t="s">
        <v>281</v>
      </c>
      <c r="C1032" s="30" t="s">
        <v>95</v>
      </c>
      <c r="D1032" s="45" t="s">
        <v>68</v>
      </c>
      <c r="E1032" s="30" t="str">
        <f t="shared" si="234"/>
        <v>กฟส</v>
      </c>
      <c r="F1032" s="30">
        <v>3</v>
      </c>
      <c r="G1032" s="49">
        <v>12</v>
      </c>
      <c r="H1032" s="30" t="s">
        <v>84</v>
      </c>
      <c r="I1032" s="30">
        <v>9</v>
      </c>
      <c r="J1032" s="32">
        <f t="shared" ref="J1032:J1244" si="236">I1032/G1032</f>
        <v>0.75</v>
      </c>
      <c r="K1032" s="30">
        <v>9</v>
      </c>
      <c r="L1032" s="32">
        <f t="shared" si="228"/>
        <v>0.75</v>
      </c>
      <c r="M1032" s="30">
        <v>12</v>
      </c>
      <c r="N1032" s="32">
        <f t="shared" si="235"/>
        <v>1</v>
      </c>
      <c r="O1032" s="45" t="str">
        <f t="shared" si="229"/>
        <v>ผ่าน</v>
      </c>
      <c r="Q1032" s="32">
        <f t="shared" si="230"/>
        <v>0</v>
      </c>
      <c r="R1032" s="30" t="str">
        <f t="shared" si="231"/>
        <v>ไม่ผ่าน</v>
      </c>
      <c r="S1032" s="30"/>
      <c r="T1032" s="58">
        <f t="shared" si="232"/>
        <v>0</v>
      </c>
      <c r="U1032" s="30" t="str">
        <f t="shared" si="219"/>
        <v>ไม่ผ่าน</v>
      </c>
      <c r="V1032" s="33"/>
      <c r="W1032" s="58">
        <f t="shared" si="233"/>
        <v>0</v>
      </c>
      <c r="X1032" s="30" t="str">
        <f t="shared" si="220"/>
        <v>ไม่ผ่าน</v>
      </c>
      <c r="Y1032" s="30" t="s">
        <v>283</v>
      </c>
      <c r="Z1032" s="33"/>
      <c r="AA1032" s="13"/>
    </row>
    <row r="1033" spans="1:27" hidden="1" x14ac:dyDescent="0.6">
      <c r="A1033" s="15"/>
      <c r="B1033" s="19"/>
      <c r="C1033" s="30"/>
      <c r="D1033" s="45"/>
      <c r="E1033" s="30"/>
      <c r="F1033" s="30"/>
      <c r="G1033" s="49"/>
      <c r="H1033" s="30"/>
      <c r="I1033" s="30"/>
      <c r="J1033" s="32"/>
      <c r="K1033" s="30"/>
      <c r="L1033" s="32"/>
      <c r="N1033" s="32"/>
      <c r="O1033" s="45"/>
      <c r="Q1033" s="32"/>
      <c r="R1033" s="30"/>
      <c r="S1033" s="30"/>
      <c r="T1033" s="58"/>
      <c r="U1033" s="30"/>
      <c r="V1033" s="33"/>
      <c r="W1033" s="58"/>
      <c r="X1033" s="30"/>
      <c r="Y1033" s="30"/>
      <c r="Z1033" s="33"/>
      <c r="AA1033" s="13"/>
    </row>
    <row r="1034" spans="1:27" ht="48.75" hidden="1" x14ac:dyDescent="0.6">
      <c r="A1034" s="15">
        <v>25</v>
      </c>
      <c r="B1034" s="66" t="s">
        <v>583</v>
      </c>
      <c r="C1034" s="30" t="s">
        <v>95</v>
      </c>
      <c r="D1034" s="45" t="s">
        <v>283</v>
      </c>
      <c r="E1034" s="30" t="s">
        <v>24</v>
      </c>
      <c r="F1034" s="30" t="s">
        <v>92</v>
      </c>
      <c r="G1034" s="67">
        <v>50</v>
      </c>
      <c r="H1034" s="30" t="s">
        <v>153</v>
      </c>
      <c r="I1034" s="30">
        <v>0</v>
      </c>
      <c r="J1034" s="32">
        <f t="shared" ref="J1034:J1076" si="237">I1034/G1034</f>
        <v>0</v>
      </c>
      <c r="K1034" s="30">
        <v>0</v>
      </c>
      <c r="L1034" s="32" t="e">
        <f t="shared" ref="L1034:L1076" si="238">K1034/I1034</f>
        <v>#DIV/0!</v>
      </c>
      <c r="M1034" s="30">
        <v>0</v>
      </c>
      <c r="N1034" s="32">
        <f t="shared" ref="N1034:N1076" si="239">M1034/G1034</f>
        <v>0</v>
      </c>
      <c r="O1034" s="45" t="str">
        <f t="shared" ref="O1034:O1076" si="240">IFERROR(IF(AND(G1034&lt;&gt;0,N1034&lt;25%),"ไม่ผ่าน","ผ่าน"),"ผ่าน")</f>
        <v>ไม่ผ่าน</v>
      </c>
      <c r="Q1034" s="32">
        <f t="shared" ref="Q1034:Q1076" si="241">P1034/G1034</f>
        <v>0</v>
      </c>
      <c r="R1034" s="30" t="str">
        <f t="shared" ref="R1034:R1076" si="242">IFERROR(IF(AND(G1034&lt;&gt;0,Q1034&lt;33%),"ไม่ผ่าน","ผ่าน"),"ผ่าน")</f>
        <v>ไม่ผ่าน</v>
      </c>
      <c r="S1034" s="30"/>
      <c r="T1034" s="58">
        <f t="shared" ref="T1034:T1076" si="243">S1034/G1034</f>
        <v>0</v>
      </c>
      <c r="U1034" s="30" t="str">
        <f t="shared" ref="U1034:U1076" si="244">IFERROR(IF(T1034&lt;0.75,"ไม่ผ่าน","ผ่าน"),"ไม่ผ่าน")</f>
        <v>ไม่ผ่าน</v>
      </c>
      <c r="V1034" s="33"/>
      <c r="W1034" s="58">
        <f t="shared" ref="W1034:W1076" si="245">V1034/G1034</f>
        <v>0</v>
      </c>
      <c r="X1034" s="30" t="str">
        <f t="shared" ref="X1034:X1076" si="246">IFERROR(IF(W1034&lt;1,"ไม่ผ่าน","ผ่าน"),"ไม่ผ่าน")</f>
        <v>ไม่ผ่าน</v>
      </c>
      <c r="Y1034" s="30" t="str">
        <f>D1034</f>
        <v>กกค.</v>
      </c>
      <c r="Z1034" s="33" t="s">
        <v>85</v>
      </c>
      <c r="AA1034" s="13"/>
    </row>
    <row r="1035" spans="1:27" ht="48.75" hidden="1" x14ac:dyDescent="0.6">
      <c r="A1035" s="15">
        <v>25</v>
      </c>
      <c r="B1035" s="66" t="s">
        <v>583</v>
      </c>
      <c r="C1035" s="30" t="s">
        <v>95</v>
      </c>
      <c r="D1035" s="45" t="s">
        <v>27</v>
      </c>
      <c r="E1035" s="30" t="str">
        <f t="shared" ref="E1035:E1076" si="247">LEFT(D1035,3)</f>
        <v>กฟจ</v>
      </c>
      <c r="F1035" s="30">
        <v>3</v>
      </c>
      <c r="G1035" s="49"/>
      <c r="H1035" s="30" t="s">
        <v>153</v>
      </c>
      <c r="I1035" s="30">
        <v>0</v>
      </c>
      <c r="J1035" s="32" t="e">
        <f t="shared" si="237"/>
        <v>#DIV/0!</v>
      </c>
      <c r="K1035" s="30">
        <v>0</v>
      </c>
      <c r="L1035" s="32" t="e">
        <f t="shared" si="238"/>
        <v>#DIV/0!</v>
      </c>
      <c r="M1035" s="30">
        <v>0</v>
      </c>
      <c r="N1035" s="32" t="e">
        <f t="shared" si="239"/>
        <v>#DIV/0!</v>
      </c>
      <c r="O1035" s="45" t="str">
        <f t="shared" si="240"/>
        <v>ผ่าน</v>
      </c>
      <c r="Q1035" s="32" t="e">
        <f t="shared" si="241"/>
        <v>#DIV/0!</v>
      </c>
      <c r="R1035" s="30" t="str">
        <f t="shared" si="242"/>
        <v>ผ่าน</v>
      </c>
      <c r="S1035" s="30"/>
      <c r="T1035" s="58" t="e">
        <f t="shared" si="243"/>
        <v>#DIV/0!</v>
      </c>
      <c r="U1035" s="30" t="str">
        <f t="shared" si="244"/>
        <v>ไม่ผ่าน</v>
      </c>
      <c r="V1035" s="33"/>
      <c r="W1035" s="58" t="e">
        <f t="shared" si="245"/>
        <v>#DIV/0!</v>
      </c>
      <c r="X1035" s="30" t="str">
        <f t="shared" si="246"/>
        <v>ไม่ผ่าน</v>
      </c>
      <c r="Y1035" s="30" t="s">
        <v>76</v>
      </c>
      <c r="Z1035" s="33"/>
      <c r="AA1035" s="13"/>
    </row>
    <row r="1036" spans="1:27" ht="48.75" hidden="1" x14ac:dyDescent="0.6">
      <c r="A1036" s="15">
        <v>25</v>
      </c>
      <c r="B1036" s="66" t="s">
        <v>583</v>
      </c>
      <c r="C1036" s="30" t="s">
        <v>95</v>
      </c>
      <c r="D1036" s="45" t="s">
        <v>28</v>
      </c>
      <c r="E1036" s="30" t="str">
        <f t="shared" si="247"/>
        <v>กฟส</v>
      </c>
      <c r="F1036" s="30">
        <v>3</v>
      </c>
      <c r="G1036" s="49"/>
      <c r="H1036" s="30" t="s">
        <v>153</v>
      </c>
      <c r="I1036" s="30">
        <v>0</v>
      </c>
      <c r="J1036" s="32" t="e">
        <f t="shared" si="237"/>
        <v>#DIV/0!</v>
      </c>
      <c r="K1036" s="30">
        <v>0</v>
      </c>
      <c r="L1036" s="32" t="e">
        <f t="shared" si="238"/>
        <v>#DIV/0!</v>
      </c>
      <c r="M1036" s="30">
        <v>0</v>
      </c>
      <c r="N1036" s="32" t="e">
        <f t="shared" si="239"/>
        <v>#DIV/0!</v>
      </c>
      <c r="O1036" s="45" t="str">
        <f t="shared" si="240"/>
        <v>ผ่าน</v>
      </c>
      <c r="Q1036" s="32" t="e">
        <f t="shared" si="241"/>
        <v>#DIV/0!</v>
      </c>
      <c r="R1036" s="30" t="str">
        <f t="shared" si="242"/>
        <v>ผ่าน</v>
      </c>
      <c r="S1036" s="30"/>
      <c r="T1036" s="58" t="e">
        <f t="shared" si="243"/>
        <v>#DIV/0!</v>
      </c>
      <c r="U1036" s="30" t="str">
        <f t="shared" si="244"/>
        <v>ไม่ผ่าน</v>
      </c>
      <c r="V1036" s="33"/>
      <c r="W1036" s="58" t="e">
        <f t="shared" si="245"/>
        <v>#DIV/0!</v>
      </c>
      <c r="X1036" s="30" t="str">
        <f t="shared" si="246"/>
        <v>ไม่ผ่าน</v>
      </c>
      <c r="Y1036" s="30" t="s">
        <v>76</v>
      </c>
      <c r="Z1036" s="33"/>
      <c r="AA1036" s="13"/>
    </row>
    <row r="1037" spans="1:27" ht="48.75" hidden="1" x14ac:dyDescent="0.6">
      <c r="A1037" s="15">
        <v>25</v>
      </c>
      <c r="B1037" s="66" t="s">
        <v>583</v>
      </c>
      <c r="C1037" s="30" t="s">
        <v>95</v>
      </c>
      <c r="D1037" s="45" t="s">
        <v>29</v>
      </c>
      <c r="E1037" s="30" t="str">
        <f t="shared" si="247"/>
        <v>กฟส</v>
      </c>
      <c r="F1037" s="30">
        <v>3</v>
      </c>
      <c r="G1037" s="49"/>
      <c r="H1037" s="30" t="s">
        <v>153</v>
      </c>
      <c r="I1037" s="30">
        <v>0</v>
      </c>
      <c r="J1037" s="32" t="e">
        <f t="shared" si="237"/>
        <v>#DIV/0!</v>
      </c>
      <c r="K1037" s="30">
        <v>0</v>
      </c>
      <c r="L1037" s="32" t="e">
        <f t="shared" si="238"/>
        <v>#DIV/0!</v>
      </c>
      <c r="M1037" s="30">
        <v>0</v>
      </c>
      <c r="N1037" s="32" t="e">
        <f t="shared" si="239"/>
        <v>#DIV/0!</v>
      </c>
      <c r="O1037" s="45" t="str">
        <f t="shared" si="240"/>
        <v>ผ่าน</v>
      </c>
      <c r="Q1037" s="32" t="e">
        <f t="shared" si="241"/>
        <v>#DIV/0!</v>
      </c>
      <c r="R1037" s="30" t="str">
        <f t="shared" si="242"/>
        <v>ผ่าน</v>
      </c>
      <c r="S1037" s="30"/>
      <c r="T1037" s="58" t="e">
        <f t="shared" si="243"/>
        <v>#DIV/0!</v>
      </c>
      <c r="U1037" s="30" t="str">
        <f t="shared" si="244"/>
        <v>ไม่ผ่าน</v>
      </c>
      <c r="V1037" s="33"/>
      <c r="W1037" s="58" t="e">
        <f t="shared" si="245"/>
        <v>#DIV/0!</v>
      </c>
      <c r="X1037" s="30" t="str">
        <f t="shared" si="246"/>
        <v>ไม่ผ่าน</v>
      </c>
      <c r="Y1037" s="30" t="s">
        <v>76</v>
      </c>
      <c r="Z1037" s="33"/>
      <c r="AA1037" s="13"/>
    </row>
    <row r="1038" spans="1:27" ht="48.75" hidden="1" x14ac:dyDescent="0.6">
      <c r="A1038" s="15">
        <v>25</v>
      </c>
      <c r="B1038" s="66" t="s">
        <v>583</v>
      </c>
      <c r="C1038" s="30" t="s">
        <v>95</v>
      </c>
      <c r="D1038" s="45" t="s">
        <v>30</v>
      </c>
      <c r="E1038" s="30" t="str">
        <f t="shared" si="247"/>
        <v>กฟจ</v>
      </c>
      <c r="F1038" s="30">
        <v>3</v>
      </c>
      <c r="G1038" s="49"/>
      <c r="H1038" s="30" t="s">
        <v>153</v>
      </c>
      <c r="I1038" s="30">
        <v>0</v>
      </c>
      <c r="J1038" s="32" t="e">
        <f t="shared" si="237"/>
        <v>#DIV/0!</v>
      </c>
      <c r="K1038" s="30">
        <v>0</v>
      </c>
      <c r="L1038" s="32" t="e">
        <f t="shared" si="238"/>
        <v>#DIV/0!</v>
      </c>
      <c r="M1038" s="30">
        <v>0</v>
      </c>
      <c r="N1038" s="32" t="e">
        <f t="shared" si="239"/>
        <v>#DIV/0!</v>
      </c>
      <c r="O1038" s="45" t="str">
        <f t="shared" si="240"/>
        <v>ผ่าน</v>
      </c>
      <c r="Q1038" s="32" t="e">
        <f t="shared" si="241"/>
        <v>#DIV/0!</v>
      </c>
      <c r="R1038" s="30" t="str">
        <f t="shared" si="242"/>
        <v>ผ่าน</v>
      </c>
      <c r="S1038" s="30"/>
      <c r="T1038" s="58" t="e">
        <f t="shared" si="243"/>
        <v>#DIV/0!</v>
      </c>
      <c r="U1038" s="30" t="str">
        <f t="shared" si="244"/>
        <v>ไม่ผ่าน</v>
      </c>
      <c r="V1038" s="33"/>
      <c r="W1038" s="58" t="e">
        <f t="shared" si="245"/>
        <v>#DIV/0!</v>
      </c>
      <c r="X1038" s="30" t="str">
        <f t="shared" si="246"/>
        <v>ไม่ผ่าน</v>
      </c>
      <c r="Y1038" s="30" t="s">
        <v>76</v>
      </c>
      <c r="Z1038" s="33"/>
      <c r="AA1038" s="13"/>
    </row>
    <row r="1039" spans="1:27" ht="48.75" hidden="1" x14ac:dyDescent="0.6">
      <c r="A1039" s="15">
        <v>25</v>
      </c>
      <c r="B1039" s="66" t="s">
        <v>583</v>
      </c>
      <c r="C1039" s="30" t="s">
        <v>95</v>
      </c>
      <c r="D1039" s="45" t="s">
        <v>31</v>
      </c>
      <c r="E1039" s="30" t="str">
        <f t="shared" si="247"/>
        <v>กฟส</v>
      </c>
      <c r="F1039" s="30">
        <v>3</v>
      </c>
      <c r="G1039" s="49"/>
      <c r="H1039" s="30" t="s">
        <v>153</v>
      </c>
      <c r="I1039" s="30">
        <v>0</v>
      </c>
      <c r="J1039" s="32" t="e">
        <f t="shared" si="237"/>
        <v>#DIV/0!</v>
      </c>
      <c r="K1039" s="30">
        <v>0</v>
      </c>
      <c r="L1039" s="32" t="e">
        <f t="shared" si="238"/>
        <v>#DIV/0!</v>
      </c>
      <c r="M1039" s="30">
        <v>0</v>
      </c>
      <c r="N1039" s="32" t="e">
        <f t="shared" si="239"/>
        <v>#DIV/0!</v>
      </c>
      <c r="O1039" s="45" t="str">
        <f t="shared" si="240"/>
        <v>ผ่าน</v>
      </c>
      <c r="Q1039" s="32" t="e">
        <f t="shared" si="241"/>
        <v>#DIV/0!</v>
      </c>
      <c r="R1039" s="30" t="str">
        <f t="shared" si="242"/>
        <v>ผ่าน</v>
      </c>
      <c r="S1039" s="30"/>
      <c r="T1039" s="58" t="e">
        <f t="shared" si="243"/>
        <v>#DIV/0!</v>
      </c>
      <c r="U1039" s="30" t="str">
        <f t="shared" si="244"/>
        <v>ไม่ผ่าน</v>
      </c>
      <c r="V1039" s="33"/>
      <c r="W1039" s="58" t="e">
        <f t="shared" si="245"/>
        <v>#DIV/0!</v>
      </c>
      <c r="X1039" s="30" t="str">
        <f t="shared" si="246"/>
        <v>ไม่ผ่าน</v>
      </c>
      <c r="Y1039" s="30" t="s">
        <v>76</v>
      </c>
      <c r="Z1039" s="33"/>
      <c r="AA1039" s="13"/>
    </row>
    <row r="1040" spans="1:27" ht="48.75" hidden="1" x14ac:dyDescent="0.6">
      <c r="A1040" s="15">
        <v>25</v>
      </c>
      <c r="B1040" s="66" t="s">
        <v>583</v>
      </c>
      <c r="C1040" s="30" t="s">
        <v>95</v>
      </c>
      <c r="D1040" s="45" t="s">
        <v>32</v>
      </c>
      <c r="E1040" s="30" t="str">
        <f t="shared" si="247"/>
        <v>กฟส</v>
      </c>
      <c r="F1040" s="30">
        <v>3</v>
      </c>
      <c r="G1040" s="49"/>
      <c r="H1040" s="30" t="s">
        <v>153</v>
      </c>
      <c r="I1040" s="30">
        <v>0</v>
      </c>
      <c r="J1040" s="32" t="e">
        <f t="shared" si="237"/>
        <v>#DIV/0!</v>
      </c>
      <c r="K1040" s="30">
        <v>0</v>
      </c>
      <c r="L1040" s="32" t="e">
        <f t="shared" si="238"/>
        <v>#DIV/0!</v>
      </c>
      <c r="M1040" s="30">
        <v>0</v>
      </c>
      <c r="N1040" s="32" t="e">
        <f t="shared" si="239"/>
        <v>#DIV/0!</v>
      </c>
      <c r="O1040" s="45" t="str">
        <f t="shared" si="240"/>
        <v>ผ่าน</v>
      </c>
      <c r="Q1040" s="32" t="e">
        <f t="shared" si="241"/>
        <v>#DIV/0!</v>
      </c>
      <c r="R1040" s="30" t="str">
        <f t="shared" si="242"/>
        <v>ผ่าน</v>
      </c>
      <c r="S1040" s="30"/>
      <c r="T1040" s="58" t="e">
        <f t="shared" si="243"/>
        <v>#DIV/0!</v>
      </c>
      <c r="U1040" s="30" t="str">
        <f t="shared" si="244"/>
        <v>ไม่ผ่าน</v>
      </c>
      <c r="V1040" s="33"/>
      <c r="W1040" s="58" t="e">
        <f t="shared" si="245"/>
        <v>#DIV/0!</v>
      </c>
      <c r="X1040" s="30" t="str">
        <f t="shared" si="246"/>
        <v>ไม่ผ่าน</v>
      </c>
      <c r="Y1040" s="30" t="s">
        <v>76</v>
      </c>
      <c r="Z1040" s="33"/>
      <c r="AA1040" s="13"/>
    </row>
    <row r="1041" spans="1:27" ht="48.75" hidden="1" x14ac:dyDescent="0.6">
      <c r="A1041" s="15">
        <v>25</v>
      </c>
      <c r="B1041" s="66" t="s">
        <v>583</v>
      </c>
      <c r="C1041" s="30" t="s">
        <v>95</v>
      </c>
      <c r="D1041" s="45" t="s">
        <v>33</v>
      </c>
      <c r="E1041" s="30" t="str">
        <f t="shared" si="247"/>
        <v>กฟส</v>
      </c>
      <c r="F1041" s="30">
        <v>3</v>
      </c>
      <c r="G1041" s="49"/>
      <c r="H1041" s="30" t="s">
        <v>153</v>
      </c>
      <c r="I1041" s="30">
        <v>0</v>
      </c>
      <c r="J1041" s="32" t="e">
        <f t="shared" si="237"/>
        <v>#DIV/0!</v>
      </c>
      <c r="K1041" s="30">
        <v>0</v>
      </c>
      <c r="L1041" s="32" t="e">
        <f t="shared" si="238"/>
        <v>#DIV/0!</v>
      </c>
      <c r="M1041" s="30">
        <v>0</v>
      </c>
      <c r="N1041" s="32" t="e">
        <f t="shared" si="239"/>
        <v>#DIV/0!</v>
      </c>
      <c r="O1041" s="45" t="str">
        <f t="shared" si="240"/>
        <v>ผ่าน</v>
      </c>
      <c r="Q1041" s="32" t="e">
        <f t="shared" si="241"/>
        <v>#DIV/0!</v>
      </c>
      <c r="R1041" s="30" t="str">
        <f t="shared" si="242"/>
        <v>ผ่าน</v>
      </c>
      <c r="S1041" s="30"/>
      <c r="T1041" s="58" t="e">
        <f t="shared" si="243"/>
        <v>#DIV/0!</v>
      </c>
      <c r="U1041" s="30" t="str">
        <f t="shared" si="244"/>
        <v>ไม่ผ่าน</v>
      </c>
      <c r="V1041" s="33"/>
      <c r="W1041" s="58" t="e">
        <f t="shared" si="245"/>
        <v>#DIV/0!</v>
      </c>
      <c r="X1041" s="30" t="str">
        <f t="shared" si="246"/>
        <v>ไม่ผ่าน</v>
      </c>
      <c r="Y1041" s="30" t="s">
        <v>76</v>
      </c>
      <c r="Z1041" s="33"/>
      <c r="AA1041" s="13"/>
    </row>
    <row r="1042" spans="1:27" ht="48.75" hidden="1" x14ac:dyDescent="0.6">
      <c r="A1042" s="15">
        <v>25</v>
      </c>
      <c r="B1042" s="66" t="s">
        <v>583</v>
      </c>
      <c r="C1042" s="30" t="s">
        <v>95</v>
      </c>
      <c r="D1042" s="45" t="s">
        <v>34</v>
      </c>
      <c r="E1042" s="30" t="str">
        <f t="shared" si="247"/>
        <v>กฟส</v>
      </c>
      <c r="F1042" s="30">
        <v>3</v>
      </c>
      <c r="G1042" s="49"/>
      <c r="H1042" s="30" t="s">
        <v>153</v>
      </c>
      <c r="I1042" s="30">
        <v>0</v>
      </c>
      <c r="J1042" s="32" t="e">
        <f t="shared" si="237"/>
        <v>#DIV/0!</v>
      </c>
      <c r="K1042" s="30">
        <v>0</v>
      </c>
      <c r="L1042" s="32" t="e">
        <f t="shared" si="238"/>
        <v>#DIV/0!</v>
      </c>
      <c r="M1042" s="30">
        <v>0</v>
      </c>
      <c r="N1042" s="32" t="e">
        <f t="shared" si="239"/>
        <v>#DIV/0!</v>
      </c>
      <c r="O1042" s="45" t="str">
        <f t="shared" si="240"/>
        <v>ผ่าน</v>
      </c>
      <c r="Q1042" s="32" t="e">
        <f t="shared" si="241"/>
        <v>#DIV/0!</v>
      </c>
      <c r="R1042" s="30" t="str">
        <f t="shared" si="242"/>
        <v>ผ่าน</v>
      </c>
      <c r="S1042" s="30"/>
      <c r="T1042" s="58" t="e">
        <f t="shared" si="243"/>
        <v>#DIV/0!</v>
      </c>
      <c r="U1042" s="30" t="str">
        <f t="shared" si="244"/>
        <v>ไม่ผ่าน</v>
      </c>
      <c r="V1042" s="33"/>
      <c r="W1042" s="58" t="e">
        <f t="shared" si="245"/>
        <v>#DIV/0!</v>
      </c>
      <c r="X1042" s="30" t="str">
        <f t="shared" si="246"/>
        <v>ไม่ผ่าน</v>
      </c>
      <c r="Y1042" s="30" t="s">
        <v>76</v>
      </c>
      <c r="Z1042" s="33"/>
      <c r="AA1042" s="13"/>
    </row>
    <row r="1043" spans="1:27" ht="48.75" hidden="1" x14ac:dyDescent="0.6">
      <c r="A1043" s="15">
        <v>25</v>
      </c>
      <c r="B1043" s="66" t="s">
        <v>583</v>
      </c>
      <c r="C1043" s="30" t="s">
        <v>95</v>
      </c>
      <c r="D1043" s="45" t="s">
        <v>35</v>
      </c>
      <c r="E1043" s="30" t="str">
        <f t="shared" si="247"/>
        <v>กฟจ</v>
      </c>
      <c r="F1043" s="30">
        <v>3</v>
      </c>
      <c r="G1043" s="49"/>
      <c r="H1043" s="30" t="s">
        <v>153</v>
      </c>
      <c r="I1043" s="30">
        <v>0</v>
      </c>
      <c r="J1043" s="32" t="e">
        <f t="shared" si="237"/>
        <v>#DIV/0!</v>
      </c>
      <c r="K1043" s="30">
        <v>0</v>
      </c>
      <c r="L1043" s="32" t="e">
        <f t="shared" si="238"/>
        <v>#DIV/0!</v>
      </c>
      <c r="M1043" s="30">
        <v>0</v>
      </c>
      <c r="N1043" s="32" t="e">
        <f t="shared" si="239"/>
        <v>#DIV/0!</v>
      </c>
      <c r="O1043" s="45" t="str">
        <f t="shared" si="240"/>
        <v>ผ่าน</v>
      </c>
      <c r="Q1043" s="32" t="e">
        <f t="shared" si="241"/>
        <v>#DIV/0!</v>
      </c>
      <c r="R1043" s="30" t="str">
        <f t="shared" si="242"/>
        <v>ผ่าน</v>
      </c>
      <c r="S1043" s="30"/>
      <c r="T1043" s="58" t="e">
        <f t="shared" si="243"/>
        <v>#DIV/0!</v>
      </c>
      <c r="U1043" s="30" t="str">
        <f t="shared" si="244"/>
        <v>ไม่ผ่าน</v>
      </c>
      <c r="V1043" s="33"/>
      <c r="W1043" s="58" t="e">
        <f t="shared" si="245"/>
        <v>#DIV/0!</v>
      </c>
      <c r="X1043" s="30" t="str">
        <f t="shared" si="246"/>
        <v>ไม่ผ่าน</v>
      </c>
      <c r="Y1043" s="30" t="s">
        <v>76</v>
      </c>
      <c r="Z1043" s="33"/>
      <c r="AA1043" s="13"/>
    </row>
    <row r="1044" spans="1:27" ht="48.75" hidden="1" x14ac:dyDescent="0.6">
      <c r="A1044" s="15">
        <v>25</v>
      </c>
      <c r="B1044" s="66" t="s">
        <v>583</v>
      </c>
      <c r="C1044" s="30" t="s">
        <v>95</v>
      </c>
      <c r="D1044" s="45" t="s">
        <v>36</v>
      </c>
      <c r="E1044" s="30" t="str">
        <f t="shared" si="247"/>
        <v>กฟส</v>
      </c>
      <c r="F1044" s="30">
        <v>3</v>
      </c>
      <c r="G1044" s="49"/>
      <c r="H1044" s="30" t="s">
        <v>153</v>
      </c>
      <c r="I1044" s="30">
        <v>0</v>
      </c>
      <c r="J1044" s="32" t="e">
        <f t="shared" si="237"/>
        <v>#DIV/0!</v>
      </c>
      <c r="K1044" s="30">
        <v>0</v>
      </c>
      <c r="L1044" s="32" t="e">
        <f t="shared" si="238"/>
        <v>#DIV/0!</v>
      </c>
      <c r="M1044" s="30">
        <v>0</v>
      </c>
      <c r="N1044" s="32" t="e">
        <f t="shared" si="239"/>
        <v>#DIV/0!</v>
      </c>
      <c r="O1044" s="45" t="str">
        <f t="shared" si="240"/>
        <v>ผ่าน</v>
      </c>
      <c r="Q1044" s="32" t="e">
        <f t="shared" si="241"/>
        <v>#DIV/0!</v>
      </c>
      <c r="R1044" s="30" t="str">
        <f t="shared" si="242"/>
        <v>ผ่าน</v>
      </c>
      <c r="S1044" s="30"/>
      <c r="T1044" s="58" t="e">
        <f t="shared" si="243"/>
        <v>#DIV/0!</v>
      </c>
      <c r="U1044" s="30" t="str">
        <f t="shared" si="244"/>
        <v>ไม่ผ่าน</v>
      </c>
      <c r="V1044" s="33"/>
      <c r="W1044" s="58" t="e">
        <f t="shared" si="245"/>
        <v>#DIV/0!</v>
      </c>
      <c r="X1044" s="30" t="str">
        <f t="shared" si="246"/>
        <v>ไม่ผ่าน</v>
      </c>
      <c r="Y1044" s="30" t="s">
        <v>76</v>
      </c>
      <c r="Z1044" s="33"/>
      <c r="AA1044" s="13"/>
    </row>
    <row r="1045" spans="1:27" ht="48.75" hidden="1" x14ac:dyDescent="0.6">
      <c r="A1045" s="15">
        <v>25</v>
      </c>
      <c r="B1045" s="66" t="s">
        <v>583</v>
      </c>
      <c r="C1045" s="30" t="s">
        <v>95</v>
      </c>
      <c r="D1045" s="45" t="s">
        <v>37</v>
      </c>
      <c r="E1045" s="30" t="str">
        <f t="shared" si="247"/>
        <v>กฟส</v>
      </c>
      <c r="F1045" s="30">
        <v>3</v>
      </c>
      <c r="G1045" s="49"/>
      <c r="H1045" s="30" t="s">
        <v>153</v>
      </c>
      <c r="I1045" s="30">
        <v>0</v>
      </c>
      <c r="J1045" s="32" t="e">
        <f t="shared" si="237"/>
        <v>#DIV/0!</v>
      </c>
      <c r="K1045" s="30">
        <v>0</v>
      </c>
      <c r="L1045" s="32" t="e">
        <f t="shared" si="238"/>
        <v>#DIV/0!</v>
      </c>
      <c r="M1045" s="30">
        <v>0</v>
      </c>
      <c r="N1045" s="32" t="e">
        <f t="shared" si="239"/>
        <v>#DIV/0!</v>
      </c>
      <c r="O1045" s="45" t="str">
        <f t="shared" si="240"/>
        <v>ผ่าน</v>
      </c>
      <c r="Q1045" s="32" t="e">
        <f t="shared" si="241"/>
        <v>#DIV/0!</v>
      </c>
      <c r="R1045" s="30" t="str">
        <f t="shared" si="242"/>
        <v>ผ่าน</v>
      </c>
      <c r="S1045" s="30"/>
      <c r="T1045" s="58" t="e">
        <f t="shared" si="243"/>
        <v>#DIV/0!</v>
      </c>
      <c r="U1045" s="30" t="str">
        <f t="shared" si="244"/>
        <v>ไม่ผ่าน</v>
      </c>
      <c r="V1045" s="33"/>
      <c r="W1045" s="58" t="e">
        <f t="shared" si="245"/>
        <v>#DIV/0!</v>
      </c>
      <c r="X1045" s="30" t="str">
        <f t="shared" si="246"/>
        <v>ไม่ผ่าน</v>
      </c>
      <c r="Y1045" s="30" t="s">
        <v>76</v>
      </c>
      <c r="Z1045" s="33"/>
      <c r="AA1045" s="13"/>
    </row>
    <row r="1046" spans="1:27" ht="48.75" hidden="1" x14ac:dyDescent="0.6">
      <c r="A1046" s="15">
        <v>25</v>
      </c>
      <c r="B1046" s="66" t="s">
        <v>583</v>
      </c>
      <c r="C1046" s="30" t="s">
        <v>95</v>
      </c>
      <c r="D1046" s="45" t="s">
        <v>38</v>
      </c>
      <c r="E1046" s="30" t="str">
        <f t="shared" si="247"/>
        <v>กฟจ</v>
      </c>
      <c r="F1046" s="30">
        <v>3</v>
      </c>
      <c r="G1046" s="49"/>
      <c r="H1046" s="30" t="s">
        <v>153</v>
      </c>
      <c r="I1046" s="30">
        <v>0</v>
      </c>
      <c r="J1046" s="32" t="e">
        <f t="shared" si="237"/>
        <v>#DIV/0!</v>
      </c>
      <c r="K1046" s="30">
        <v>0</v>
      </c>
      <c r="L1046" s="32" t="e">
        <f t="shared" si="238"/>
        <v>#DIV/0!</v>
      </c>
      <c r="M1046" s="30">
        <v>0</v>
      </c>
      <c r="N1046" s="32" t="e">
        <f t="shared" si="239"/>
        <v>#DIV/0!</v>
      </c>
      <c r="O1046" s="45" t="str">
        <f t="shared" si="240"/>
        <v>ผ่าน</v>
      </c>
      <c r="Q1046" s="32" t="e">
        <f t="shared" si="241"/>
        <v>#DIV/0!</v>
      </c>
      <c r="R1046" s="30" t="str">
        <f t="shared" si="242"/>
        <v>ผ่าน</v>
      </c>
      <c r="S1046" s="30"/>
      <c r="T1046" s="58" t="e">
        <f t="shared" si="243"/>
        <v>#DIV/0!</v>
      </c>
      <c r="U1046" s="30" t="str">
        <f t="shared" si="244"/>
        <v>ไม่ผ่าน</v>
      </c>
      <c r="V1046" s="33"/>
      <c r="W1046" s="58" t="e">
        <f t="shared" si="245"/>
        <v>#DIV/0!</v>
      </c>
      <c r="X1046" s="30" t="str">
        <f t="shared" si="246"/>
        <v>ไม่ผ่าน</v>
      </c>
      <c r="Y1046" s="30" t="s">
        <v>76</v>
      </c>
      <c r="Z1046" s="33"/>
      <c r="AA1046" s="13"/>
    </row>
    <row r="1047" spans="1:27" ht="48.75" hidden="1" x14ac:dyDescent="0.6">
      <c r="A1047" s="15">
        <v>25</v>
      </c>
      <c r="B1047" s="66" t="s">
        <v>583</v>
      </c>
      <c r="C1047" s="30" t="s">
        <v>95</v>
      </c>
      <c r="D1047" s="45" t="s">
        <v>39</v>
      </c>
      <c r="E1047" s="30" t="str">
        <f t="shared" si="247"/>
        <v>กฟส</v>
      </c>
      <c r="F1047" s="30">
        <v>3</v>
      </c>
      <c r="G1047" s="49"/>
      <c r="H1047" s="30" t="s">
        <v>153</v>
      </c>
      <c r="I1047" s="30">
        <v>0</v>
      </c>
      <c r="J1047" s="32" t="e">
        <f t="shared" si="237"/>
        <v>#DIV/0!</v>
      </c>
      <c r="K1047" s="30">
        <v>0</v>
      </c>
      <c r="L1047" s="32" t="e">
        <f t="shared" si="238"/>
        <v>#DIV/0!</v>
      </c>
      <c r="M1047" s="30">
        <v>0</v>
      </c>
      <c r="N1047" s="32" t="e">
        <f t="shared" si="239"/>
        <v>#DIV/0!</v>
      </c>
      <c r="O1047" s="45" t="str">
        <f t="shared" si="240"/>
        <v>ผ่าน</v>
      </c>
      <c r="Q1047" s="32" t="e">
        <f t="shared" si="241"/>
        <v>#DIV/0!</v>
      </c>
      <c r="R1047" s="30" t="str">
        <f t="shared" si="242"/>
        <v>ผ่าน</v>
      </c>
      <c r="S1047" s="30"/>
      <c r="T1047" s="58" t="e">
        <f t="shared" si="243"/>
        <v>#DIV/0!</v>
      </c>
      <c r="U1047" s="30" t="str">
        <f t="shared" si="244"/>
        <v>ไม่ผ่าน</v>
      </c>
      <c r="V1047" s="33"/>
      <c r="W1047" s="58" t="e">
        <f t="shared" si="245"/>
        <v>#DIV/0!</v>
      </c>
      <c r="X1047" s="30" t="str">
        <f t="shared" si="246"/>
        <v>ไม่ผ่าน</v>
      </c>
      <c r="Y1047" s="30" t="s">
        <v>76</v>
      </c>
      <c r="Z1047" s="33"/>
      <c r="AA1047" s="13"/>
    </row>
    <row r="1048" spans="1:27" ht="48.75" hidden="1" x14ac:dyDescent="0.6">
      <c r="A1048" s="15">
        <v>25</v>
      </c>
      <c r="B1048" s="66" t="s">
        <v>583</v>
      </c>
      <c r="C1048" s="30" t="s">
        <v>95</v>
      </c>
      <c r="D1048" s="45" t="s">
        <v>40</v>
      </c>
      <c r="E1048" s="30" t="str">
        <f t="shared" si="247"/>
        <v>กฟส</v>
      </c>
      <c r="F1048" s="30">
        <v>3</v>
      </c>
      <c r="G1048" s="49"/>
      <c r="H1048" s="30" t="s">
        <v>153</v>
      </c>
      <c r="I1048" s="30">
        <v>0</v>
      </c>
      <c r="J1048" s="32" t="e">
        <f t="shared" si="237"/>
        <v>#DIV/0!</v>
      </c>
      <c r="K1048" s="30">
        <v>0</v>
      </c>
      <c r="L1048" s="32" t="e">
        <f t="shared" si="238"/>
        <v>#DIV/0!</v>
      </c>
      <c r="M1048" s="30">
        <v>0</v>
      </c>
      <c r="N1048" s="32" t="e">
        <f t="shared" si="239"/>
        <v>#DIV/0!</v>
      </c>
      <c r="O1048" s="45" t="str">
        <f t="shared" si="240"/>
        <v>ผ่าน</v>
      </c>
      <c r="Q1048" s="32" t="e">
        <f t="shared" si="241"/>
        <v>#DIV/0!</v>
      </c>
      <c r="R1048" s="30" t="str">
        <f t="shared" si="242"/>
        <v>ผ่าน</v>
      </c>
      <c r="S1048" s="30"/>
      <c r="T1048" s="58" t="e">
        <f t="shared" si="243"/>
        <v>#DIV/0!</v>
      </c>
      <c r="U1048" s="30" t="str">
        <f t="shared" si="244"/>
        <v>ไม่ผ่าน</v>
      </c>
      <c r="V1048" s="33"/>
      <c r="W1048" s="58" t="e">
        <f t="shared" si="245"/>
        <v>#DIV/0!</v>
      </c>
      <c r="X1048" s="30" t="str">
        <f t="shared" si="246"/>
        <v>ไม่ผ่าน</v>
      </c>
      <c r="Y1048" s="30" t="s">
        <v>76</v>
      </c>
      <c r="Z1048" s="33"/>
      <c r="AA1048" s="13"/>
    </row>
    <row r="1049" spans="1:27" ht="48.75" hidden="1" x14ac:dyDescent="0.6">
      <c r="A1049" s="15">
        <v>25</v>
      </c>
      <c r="B1049" s="66" t="s">
        <v>583</v>
      </c>
      <c r="C1049" s="30" t="s">
        <v>95</v>
      </c>
      <c r="D1049" s="45" t="s">
        <v>41</v>
      </c>
      <c r="E1049" s="30" t="str">
        <f t="shared" si="247"/>
        <v>กฟส</v>
      </c>
      <c r="F1049" s="30">
        <v>3</v>
      </c>
      <c r="G1049" s="49"/>
      <c r="H1049" s="30" t="s">
        <v>153</v>
      </c>
      <c r="I1049" s="30">
        <v>0</v>
      </c>
      <c r="J1049" s="32" t="e">
        <f t="shared" si="237"/>
        <v>#DIV/0!</v>
      </c>
      <c r="K1049" s="30">
        <v>0</v>
      </c>
      <c r="L1049" s="32" t="e">
        <f t="shared" si="238"/>
        <v>#DIV/0!</v>
      </c>
      <c r="M1049" s="30">
        <v>0</v>
      </c>
      <c r="N1049" s="32" t="e">
        <f t="shared" si="239"/>
        <v>#DIV/0!</v>
      </c>
      <c r="O1049" s="45" t="str">
        <f t="shared" si="240"/>
        <v>ผ่าน</v>
      </c>
      <c r="Q1049" s="32" t="e">
        <f t="shared" si="241"/>
        <v>#DIV/0!</v>
      </c>
      <c r="R1049" s="30" t="str">
        <f t="shared" si="242"/>
        <v>ผ่าน</v>
      </c>
      <c r="S1049" s="30"/>
      <c r="T1049" s="58" t="e">
        <f t="shared" si="243"/>
        <v>#DIV/0!</v>
      </c>
      <c r="U1049" s="30" t="str">
        <f t="shared" si="244"/>
        <v>ไม่ผ่าน</v>
      </c>
      <c r="V1049" s="33"/>
      <c r="W1049" s="58" t="e">
        <f t="shared" si="245"/>
        <v>#DIV/0!</v>
      </c>
      <c r="X1049" s="30" t="str">
        <f t="shared" si="246"/>
        <v>ไม่ผ่าน</v>
      </c>
      <c r="Y1049" s="30" t="s">
        <v>76</v>
      </c>
      <c r="Z1049" s="33"/>
      <c r="AA1049" s="13"/>
    </row>
    <row r="1050" spans="1:27" ht="48.75" hidden="1" x14ac:dyDescent="0.6">
      <c r="A1050" s="15">
        <v>25</v>
      </c>
      <c r="B1050" s="66" t="s">
        <v>583</v>
      </c>
      <c r="C1050" s="30" t="s">
        <v>95</v>
      </c>
      <c r="D1050" s="45" t="s">
        <v>42</v>
      </c>
      <c r="E1050" s="30" t="str">
        <f t="shared" si="247"/>
        <v>กฟส</v>
      </c>
      <c r="F1050" s="30">
        <v>3</v>
      </c>
      <c r="G1050" s="49"/>
      <c r="H1050" s="30" t="s">
        <v>153</v>
      </c>
      <c r="I1050" s="30">
        <v>0</v>
      </c>
      <c r="J1050" s="32" t="e">
        <f t="shared" si="237"/>
        <v>#DIV/0!</v>
      </c>
      <c r="K1050" s="30">
        <v>0</v>
      </c>
      <c r="L1050" s="32" t="e">
        <f t="shared" si="238"/>
        <v>#DIV/0!</v>
      </c>
      <c r="M1050" s="30">
        <v>0</v>
      </c>
      <c r="N1050" s="32" t="e">
        <f t="shared" si="239"/>
        <v>#DIV/0!</v>
      </c>
      <c r="O1050" s="45" t="str">
        <f t="shared" si="240"/>
        <v>ผ่าน</v>
      </c>
      <c r="Q1050" s="32" t="e">
        <f t="shared" si="241"/>
        <v>#DIV/0!</v>
      </c>
      <c r="R1050" s="30" t="str">
        <f t="shared" si="242"/>
        <v>ผ่าน</v>
      </c>
      <c r="S1050" s="30"/>
      <c r="T1050" s="58" t="e">
        <f t="shared" si="243"/>
        <v>#DIV/0!</v>
      </c>
      <c r="U1050" s="30" t="str">
        <f t="shared" si="244"/>
        <v>ไม่ผ่าน</v>
      </c>
      <c r="V1050" s="33"/>
      <c r="W1050" s="58" t="e">
        <f t="shared" si="245"/>
        <v>#DIV/0!</v>
      </c>
      <c r="X1050" s="30" t="str">
        <f t="shared" si="246"/>
        <v>ไม่ผ่าน</v>
      </c>
      <c r="Y1050" s="30" t="s">
        <v>76</v>
      </c>
      <c r="Z1050" s="33"/>
      <c r="AA1050" s="13"/>
    </row>
    <row r="1051" spans="1:27" ht="48.75" hidden="1" x14ac:dyDescent="0.6">
      <c r="A1051" s="15">
        <v>25</v>
      </c>
      <c r="B1051" s="66" t="s">
        <v>583</v>
      </c>
      <c r="C1051" s="30" t="s">
        <v>95</v>
      </c>
      <c r="D1051" s="45" t="s">
        <v>43</v>
      </c>
      <c r="E1051" s="30" t="str">
        <f t="shared" si="247"/>
        <v>กฟส</v>
      </c>
      <c r="F1051" s="30">
        <v>3</v>
      </c>
      <c r="G1051" s="49"/>
      <c r="H1051" s="30" t="s">
        <v>153</v>
      </c>
      <c r="I1051" s="30">
        <v>0</v>
      </c>
      <c r="J1051" s="32" t="e">
        <f t="shared" si="237"/>
        <v>#DIV/0!</v>
      </c>
      <c r="K1051" s="30">
        <v>0</v>
      </c>
      <c r="L1051" s="32" t="e">
        <f t="shared" si="238"/>
        <v>#DIV/0!</v>
      </c>
      <c r="M1051" s="30">
        <v>0</v>
      </c>
      <c r="N1051" s="32" t="e">
        <f t="shared" si="239"/>
        <v>#DIV/0!</v>
      </c>
      <c r="O1051" s="45" t="str">
        <f t="shared" si="240"/>
        <v>ผ่าน</v>
      </c>
      <c r="Q1051" s="32" t="e">
        <f t="shared" si="241"/>
        <v>#DIV/0!</v>
      </c>
      <c r="R1051" s="30" t="str">
        <f t="shared" si="242"/>
        <v>ผ่าน</v>
      </c>
      <c r="S1051" s="30"/>
      <c r="T1051" s="58" t="e">
        <f t="shared" si="243"/>
        <v>#DIV/0!</v>
      </c>
      <c r="U1051" s="30" t="str">
        <f t="shared" si="244"/>
        <v>ไม่ผ่าน</v>
      </c>
      <c r="V1051" s="33"/>
      <c r="W1051" s="58" t="e">
        <f t="shared" si="245"/>
        <v>#DIV/0!</v>
      </c>
      <c r="X1051" s="30" t="str">
        <f t="shared" si="246"/>
        <v>ไม่ผ่าน</v>
      </c>
      <c r="Y1051" s="30" t="s">
        <v>76</v>
      </c>
      <c r="Z1051" s="33"/>
      <c r="AA1051" s="13"/>
    </row>
    <row r="1052" spans="1:27" ht="48.75" hidden="1" x14ac:dyDescent="0.6">
      <c r="A1052" s="15">
        <v>25</v>
      </c>
      <c r="B1052" s="66" t="s">
        <v>583</v>
      </c>
      <c r="C1052" s="30" t="s">
        <v>95</v>
      </c>
      <c r="D1052" s="45" t="s">
        <v>79</v>
      </c>
      <c r="E1052" s="30" t="str">
        <f t="shared" si="247"/>
        <v>กฟส</v>
      </c>
      <c r="F1052" s="30">
        <v>3</v>
      </c>
      <c r="G1052" s="49"/>
      <c r="H1052" s="30" t="s">
        <v>153</v>
      </c>
      <c r="I1052" s="30">
        <v>0</v>
      </c>
      <c r="J1052" s="32" t="e">
        <f t="shared" si="237"/>
        <v>#DIV/0!</v>
      </c>
      <c r="K1052" s="30">
        <v>0</v>
      </c>
      <c r="L1052" s="32" t="e">
        <f t="shared" si="238"/>
        <v>#DIV/0!</v>
      </c>
      <c r="M1052" s="30">
        <v>0</v>
      </c>
      <c r="N1052" s="32" t="e">
        <f t="shared" si="239"/>
        <v>#DIV/0!</v>
      </c>
      <c r="O1052" s="45" t="str">
        <f t="shared" si="240"/>
        <v>ผ่าน</v>
      </c>
      <c r="Q1052" s="32" t="e">
        <f t="shared" si="241"/>
        <v>#DIV/0!</v>
      </c>
      <c r="R1052" s="30" t="str">
        <f t="shared" si="242"/>
        <v>ผ่าน</v>
      </c>
      <c r="S1052" s="30"/>
      <c r="T1052" s="58" t="e">
        <f t="shared" si="243"/>
        <v>#DIV/0!</v>
      </c>
      <c r="U1052" s="30" t="str">
        <f t="shared" si="244"/>
        <v>ไม่ผ่าน</v>
      </c>
      <c r="V1052" s="33"/>
      <c r="W1052" s="58" t="e">
        <f t="shared" si="245"/>
        <v>#DIV/0!</v>
      </c>
      <c r="X1052" s="30" t="str">
        <f t="shared" si="246"/>
        <v>ไม่ผ่าน</v>
      </c>
      <c r="Y1052" s="30" t="s">
        <v>76</v>
      </c>
      <c r="Z1052" s="33"/>
      <c r="AA1052" s="13"/>
    </row>
    <row r="1053" spans="1:27" ht="48.75" hidden="1" x14ac:dyDescent="0.6">
      <c r="A1053" s="15">
        <v>25</v>
      </c>
      <c r="B1053" s="66" t="s">
        <v>583</v>
      </c>
      <c r="C1053" s="30" t="s">
        <v>95</v>
      </c>
      <c r="D1053" s="45" t="s">
        <v>45</v>
      </c>
      <c r="E1053" s="30" t="str">
        <f t="shared" si="247"/>
        <v>กฟจ</v>
      </c>
      <c r="F1053" s="30">
        <v>3</v>
      </c>
      <c r="G1053" s="49"/>
      <c r="H1053" s="30" t="s">
        <v>153</v>
      </c>
      <c r="I1053" s="30">
        <v>0</v>
      </c>
      <c r="J1053" s="32" t="e">
        <f t="shared" si="237"/>
        <v>#DIV/0!</v>
      </c>
      <c r="K1053" s="30">
        <v>0</v>
      </c>
      <c r="L1053" s="32" t="e">
        <f t="shared" si="238"/>
        <v>#DIV/0!</v>
      </c>
      <c r="M1053" s="30">
        <v>0</v>
      </c>
      <c r="N1053" s="32" t="e">
        <f t="shared" si="239"/>
        <v>#DIV/0!</v>
      </c>
      <c r="O1053" s="45" t="str">
        <f t="shared" si="240"/>
        <v>ผ่าน</v>
      </c>
      <c r="Q1053" s="32" t="e">
        <f t="shared" si="241"/>
        <v>#DIV/0!</v>
      </c>
      <c r="R1053" s="30" t="str">
        <f t="shared" si="242"/>
        <v>ผ่าน</v>
      </c>
      <c r="S1053" s="30"/>
      <c r="T1053" s="58" t="e">
        <f t="shared" si="243"/>
        <v>#DIV/0!</v>
      </c>
      <c r="U1053" s="30" t="str">
        <f t="shared" si="244"/>
        <v>ไม่ผ่าน</v>
      </c>
      <c r="V1053" s="33"/>
      <c r="W1053" s="58" t="e">
        <f t="shared" si="245"/>
        <v>#DIV/0!</v>
      </c>
      <c r="X1053" s="30" t="str">
        <f t="shared" si="246"/>
        <v>ไม่ผ่าน</v>
      </c>
      <c r="Y1053" s="30" t="s">
        <v>76</v>
      </c>
      <c r="Z1053" s="33"/>
      <c r="AA1053" s="13"/>
    </row>
    <row r="1054" spans="1:27" ht="48.75" hidden="1" x14ac:dyDescent="0.6">
      <c r="A1054" s="15">
        <v>25</v>
      </c>
      <c r="B1054" s="66" t="s">
        <v>583</v>
      </c>
      <c r="C1054" s="30" t="s">
        <v>95</v>
      </c>
      <c r="D1054" s="45" t="s">
        <v>46</v>
      </c>
      <c r="E1054" s="30" t="str">
        <f t="shared" si="247"/>
        <v>กฟส</v>
      </c>
      <c r="F1054" s="30">
        <v>3</v>
      </c>
      <c r="G1054" s="49"/>
      <c r="H1054" s="30" t="s">
        <v>153</v>
      </c>
      <c r="I1054" s="30">
        <v>0</v>
      </c>
      <c r="J1054" s="32" t="e">
        <f t="shared" si="237"/>
        <v>#DIV/0!</v>
      </c>
      <c r="K1054" s="30">
        <v>0</v>
      </c>
      <c r="L1054" s="32" t="e">
        <f t="shared" si="238"/>
        <v>#DIV/0!</v>
      </c>
      <c r="M1054" s="30">
        <v>0</v>
      </c>
      <c r="N1054" s="32" t="e">
        <f t="shared" si="239"/>
        <v>#DIV/0!</v>
      </c>
      <c r="O1054" s="45" t="str">
        <f t="shared" si="240"/>
        <v>ผ่าน</v>
      </c>
      <c r="Q1054" s="32" t="e">
        <f t="shared" si="241"/>
        <v>#DIV/0!</v>
      </c>
      <c r="R1054" s="30" t="str">
        <f t="shared" si="242"/>
        <v>ผ่าน</v>
      </c>
      <c r="S1054" s="30"/>
      <c r="T1054" s="58" t="e">
        <f t="shared" si="243"/>
        <v>#DIV/0!</v>
      </c>
      <c r="U1054" s="30" t="str">
        <f t="shared" si="244"/>
        <v>ไม่ผ่าน</v>
      </c>
      <c r="V1054" s="33"/>
      <c r="W1054" s="58" t="e">
        <f t="shared" si="245"/>
        <v>#DIV/0!</v>
      </c>
      <c r="X1054" s="30" t="str">
        <f t="shared" si="246"/>
        <v>ไม่ผ่าน</v>
      </c>
      <c r="Y1054" s="30" t="s">
        <v>76</v>
      </c>
      <c r="Z1054" s="33"/>
      <c r="AA1054" s="13"/>
    </row>
    <row r="1055" spans="1:27" ht="48.75" hidden="1" x14ac:dyDescent="0.6">
      <c r="A1055" s="15">
        <v>25</v>
      </c>
      <c r="B1055" s="66" t="s">
        <v>583</v>
      </c>
      <c r="C1055" s="30" t="s">
        <v>95</v>
      </c>
      <c r="D1055" s="45" t="s">
        <v>47</v>
      </c>
      <c r="E1055" s="30" t="str">
        <f t="shared" si="247"/>
        <v>กฟส</v>
      </c>
      <c r="F1055" s="30">
        <v>3</v>
      </c>
      <c r="G1055" s="49"/>
      <c r="H1055" s="30" t="s">
        <v>153</v>
      </c>
      <c r="I1055" s="30">
        <v>0</v>
      </c>
      <c r="J1055" s="32" t="e">
        <f t="shared" si="237"/>
        <v>#DIV/0!</v>
      </c>
      <c r="K1055" s="30">
        <v>0</v>
      </c>
      <c r="L1055" s="32" t="e">
        <f t="shared" si="238"/>
        <v>#DIV/0!</v>
      </c>
      <c r="M1055" s="30">
        <v>0</v>
      </c>
      <c r="N1055" s="32" t="e">
        <f t="shared" si="239"/>
        <v>#DIV/0!</v>
      </c>
      <c r="O1055" s="45" t="str">
        <f t="shared" si="240"/>
        <v>ผ่าน</v>
      </c>
      <c r="Q1055" s="32" t="e">
        <f t="shared" si="241"/>
        <v>#DIV/0!</v>
      </c>
      <c r="R1055" s="30" t="str">
        <f t="shared" si="242"/>
        <v>ผ่าน</v>
      </c>
      <c r="S1055" s="30"/>
      <c r="T1055" s="58" t="e">
        <f t="shared" si="243"/>
        <v>#DIV/0!</v>
      </c>
      <c r="U1055" s="30" t="str">
        <f t="shared" si="244"/>
        <v>ไม่ผ่าน</v>
      </c>
      <c r="V1055" s="33"/>
      <c r="W1055" s="58" t="e">
        <f t="shared" si="245"/>
        <v>#DIV/0!</v>
      </c>
      <c r="X1055" s="30" t="str">
        <f t="shared" si="246"/>
        <v>ไม่ผ่าน</v>
      </c>
      <c r="Y1055" s="30" t="s">
        <v>76</v>
      </c>
      <c r="Z1055" s="33"/>
      <c r="AA1055" s="13"/>
    </row>
    <row r="1056" spans="1:27" ht="48.75" hidden="1" x14ac:dyDescent="0.6">
      <c r="A1056" s="15">
        <v>25</v>
      </c>
      <c r="B1056" s="66" t="s">
        <v>583</v>
      </c>
      <c r="C1056" s="30" t="s">
        <v>95</v>
      </c>
      <c r="D1056" s="45" t="s">
        <v>48</v>
      </c>
      <c r="E1056" s="30" t="str">
        <f t="shared" si="247"/>
        <v>กฟจ</v>
      </c>
      <c r="F1056" s="30">
        <v>3</v>
      </c>
      <c r="G1056" s="49"/>
      <c r="H1056" s="30" t="s">
        <v>153</v>
      </c>
      <c r="I1056" s="30">
        <v>0</v>
      </c>
      <c r="J1056" s="32" t="e">
        <f t="shared" si="237"/>
        <v>#DIV/0!</v>
      </c>
      <c r="K1056" s="30">
        <v>0</v>
      </c>
      <c r="L1056" s="32" t="e">
        <f t="shared" si="238"/>
        <v>#DIV/0!</v>
      </c>
      <c r="M1056" s="30">
        <v>0</v>
      </c>
      <c r="N1056" s="32" t="e">
        <f t="shared" si="239"/>
        <v>#DIV/0!</v>
      </c>
      <c r="O1056" s="45" t="str">
        <f t="shared" si="240"/>
        <v>ผ่าน</v>
      </c>
      <c r="Q1056" s="32" t="e">
        <f t="shared" si="241"/>
        <v>#DIV/0!</v>
      </c>
      <c r="R1056" s="30" t="str">
        <f t="shared" si="242"/>
        <v>ผ่าน</v>
      </c>
      <c r="S1056" s="30"/>
      <c r="T1056" s="58" t="e">
        <f t="shared" si="243"/>
        <v>#DIV/0!</v>
      </c>
      <c r="U1056" s="30" t="str">
        <f t="shared" si="244"/>
        <v>ไม่ผ่าน</v>
      </c>
      <c r="V1056" s="33"/>
      <c r="W1056" s="58" t="e">
        <f t="shared" si="245"/>
        <v>#DIV/0!</v>
      </c>
      <c r="X1056" s="30" t="str">
        <f t="shared" si="246"/>
        <v>ไม่ผ่าน</v>
      </c>
      <c r="Y1056" s="30" t="s">
        <v>76</v>
      </c>
      <c r="Z1056" s="33"/>
      <c r="AA1056" s="13"/>
    </row>
    <row r="1057" spans="1:27" ht="48.75" hidden="1" x14ac:dyDescent="0.6">
      <c r="A1057" s="15">
        <v>25</v>
      </c>
      <c r="B1057" s="66" t="s">
        <v>583</v>
      </c>
      <c r="C1057" s="30" t="s">
        <v>95</v>
      </c>
      <c r="D1057" s="45" t="s">
        <v>49</v>
      </c>
      <c r="E1057" s="30" t="str">
        <f t="shared" si="247"/>
        <v>กฟส</v>
      </c>
      <c r="F1057" s="30">
        <v>3</v>
      </c>
      <c r="G1057" s="49"/>
      <c r="H1057" s="30" t="s">
        <v>153</v>
      </c>
      <c r="I1057" s="30">
        <v>0</v>
      </c>
      <c r="J1057" s="32" t="e">
        <f t="shared" si="237"/>
        <v>#DIV/0!</v>
      </c>
      <c r="K1057" s="30">
        <v>0</v>
      </c>
      <c r="L1057" s="32" t="e">
        <f t="shared" si="238"/>
        <v>#DIV/0!</v>
      </c>
      <c r="M1057" s="30">
        <v>0</v>
      </c>
      <c r="N1057" s="32" t="e">
        <f t="shared" si="239"/>
        <v>#DIV/0!</v>
      </c>
      <c r="O1057" s="45" t="str">
        <f t="shared" si="240"/>
        <v>ผ่าน</v>
      </c>
      <c r="Q1057" s="32" t="e">
        <f t="shared" si="241"/>
        <v>#DIV/0!</v>
      </c>
      <c r="R1057" s="30" t="str">
        <f t="shared" si="242"/>
        <v>ผ่าน</v>
      </c>
      <c r="S1057" s="30"/>
      <c r="T1057" s="58" t="e">
        <f t="shared" si="243"/>
        <v>#DIV/0!</v>
      </c>
      <c r="U1057" s="30" t="str">
        <f t="shared" si="244"/>
        <v>ไม่ผ่าน</v>
      </c>
      <c r="V1057" s="33"/>
      <c r="W1057" s="58" t="e">
        <f t="shared" si="245"/>
        <v>#DIV/0!</v>
      </c>
      <c r="X1057" s="30" t="str">
        <f t="shared" si="246"/>
        <v>ไม่ผ่าน</v>
      </c>
      <c r="Y1057" s="30" t="s">
        <v>76</v>
      </c>
      <c r="Z1057" s="33"/>
      <c r="AA1057" s="13"/>
    </row>
    <row r="1058" spans="1:27" ht="48.75" hidden="1" x14ac:dyDescent="0.6">
      <c r="A1058" s="15">
        <v>25</v>
      </c>
      <c r="B1058" s="66" t="s">
        <v>583</v>
      </c>
      <c r="C1058" s="30" t="s">
        <v>95</v>
      </c>
      <c r="D1058" s="45" t="s">
        <v>50</v>
      </c>
      <c r="E1058" s="30" t="str">
        <f t="shared" si="247"/>
        <v>กฟส</v>
      </c>
      <c r="F1058" s="30">
        <v>3</v>
      </c>
      <c r="G1058" s="49"/>
      <c r="H1058" s="30" t="s">
        <v>153</v>
      </c>
      <c r="I1058" s="30">
        <v>0</v>
      </c>
      <c r="J1058" s="32" t="e">
        <f t="shared" si="237"/>
        <v>#DIV/0!</v>
      </c>
      <c r="K1058" s="30">
        <v>0</v>
      </c>
      <c r="L1058" s="32" t="e">
        <f t="shared" si="238"/>
        <v>#DIV/0!</v>
      </c>
      <c r="M1058" s="30">
        <v>0</v>
      </c>
      <c r="N1058" s="32" t="e">
        <f t="shared" si="239"/>
        <v>#DIV/0!</v>
      </c>
      <c r="O1058" s="45" t="str">
        <f t="shared" si="240"/>
        <v>ผ่าน</v>
      </c>
      <c r="Q1058" s="32" t="e">
        <f t="shared" si="241"/>
        <v>#DIV/0!</v>
      </c>
      <c r="R1058" s="30" t="str">
        <f t="shared" si="242"/>
        <v>ผ่าน</v>
      </c>
      <c r="S1058" s="30"/>
      <c r="T1058" s="58" t="e">
        <f t="shared" si="243"/>
        <v>#DIV/0!</v>
      </c>
      <c r="U1058" s="30" t="str">
        <f t="shared" si="244"/>
        <v>ไม่ผ่าน</v>
      </c>
      <c r="V1058" s="33"/>
      <c r="W1058" s="58" t="e">
        <f t="shared" si="245"/>
        <v>#DIV/0!</v>
      </c>
      <c r="X1058" s="30" t="str">
        <f t="shared" si="246"/>
        <v>ไม่ผ่าน</v>
      </c>
      <c r="Y1058" s="30" t="s">
        <v>76</v>
      </c>
      <c r="Z1058" s="33"/>
      <c r="AA1058" s="13"/>
    </row>
    <row r="1059" spans="1:27" ht="48.75" hidden="1" x14ac:dyDescent="0.6">
      <c r="A1059" s="15">
        <v>25</v>
      </c>
      <c r="B1059" s="66" t="s">
        <v>583</v>
      </c>
      <c r="C1059" s="30" t="s">
        <v>95</v>
      </c>
      <c r="D1059" s="45" t="s">
        <v>51</v>
      </c>
      <c r="E1059" s="30" t="str">
        <f t="shared" si="247"/>
        <v>กฟส</v>
      </c>
      <c r="F1059" s="30">
        <v>3</v>
      </c>
      <c r="G1059" s="49"/>
      <c r="H1059" s="30" t="s">
        <v>153</v>
      </c>
      <c r="I1059" s="30">
        <v>0</v>
      </c>
      <c r="J1059" s="32" t="e">
        <f t="shared" si="237"/>
        <v>#DIV/0!</v>
      </c>
      <c r="K1059" s="30">
        <v>0</v>
      </c>
      <c r="L1059" s="32" t="e">
        <f t="shared" si="238"/>
        <v>#DIV/0!</v>
      </c>
      <c r="M1059" s="30">
        <v>0</v>
      </c>
      <c r="N1059" s="32" t="e">
        <f t="shared" si="239"/>
        <v>#DIV/0!</v>
      </c>
      <c r="O1059" s="45" t="str">
        <f t="shared" si="240"/>
        <v>ผ่าน</v>
      </c>
      <c r="Q1059" s="32" t="e">
        <f t="shared" si="241"/>
        <v>#DIV/0!</v>
      </c>
      <c r="R1059" s="30" t="str">
        <f t="shared" si="242"/>
        <v>ผ่าน</v>
      </c>
      <c r="S1059" s="30"/>
      <c r="T1059" s="58" t="e">
        <f t="shared" si="243"/>
        <v>#DIV/0!</v>
      </c>
      <c r="U1059" s="30" t="str">
        <f t="shared" si="244"/>
        <v>ไม่ผ่าน</v>
      </c>
      <c r="V1059" s="33"/>
      <c r="W1059" s="58" t="e">
        <f t="shared" si="245"/>
        <v>#DIV/0!</v>
      </c>
      <c r="X1059" s="30" t="str">
        <f t="shared" si="246"/>
        <v>ไม่ผ่าน</v>
      </c>
      <c r="Y1059" s="30" t="s">
        <v>76</v>
      </c>
      <c r="Z1059" s="33"/>
      <c r="AA1059" s="13"/>
    </row>
    <row r="1060" spans="1:27" ht="48.75" hidden="1" x14ac:dyDescent="0.6">
      <c r="A1060" s="15">
        <v>25</v>
      </c>
      <c r="B1060" s="66" t="s">
        <v>583</v>
      </c>
      <c r="C1060" s="30" t="s">
        <v>95</v>
      </c>
      <c r="D1060" s="45" t="s">
        <v>52</v>
      </c>
      <c r="E1060" s="30" t="str">
        <f t="shared" si="247"/>
        <v>กฟจ</v>
      </c>
      <c r="F1060" s="30">
        <v>3</v>
      </c>
      <c r="G1060" s="49"/>
      <c r="H1060" s="30" t="s">
        <v>153</v>
      </c>
      <c r="I1060" s="30">
        <v>0</v>
      </c>
      <c r="J1060" s="32" t="e">
        <f t="shared" si="237"/>
        <v>#DIV/0!</v>
      </c>
      <c r="K1060" s="30">
        <v>0</v>
      </c>
      <c r="L1060" s="32" t="e">
        <f t="shared" si="238"/>
        <v>#DIV/0!</v>
      </c>
      <c r="M1060" s="30">
        <v>0</v>
      </c>
      <c r="N1060" s="32" t="e">
        <f t="shared" si="239"/>
        <v>#DIV/0!</v>
      </c>
      <c r="O1060" s="45" t="str">
        <f t="shared" si="240"/>
        <v>ผ่าน</v>
      </c>
      <c r="Q1060" s="32" t="e">
        <f t="shared" si="241"/>
        <v>#DIV/0!</v>
      </c>
      <c r="R1060" s="30" t="str">
        <f t="shared" si="242"/>
        <v>ผ่าน</v>
      </c>
      <c r="S1060" s="30"/>
      <c r="T1060" s="58" t="e">
        <f t="shared" si="243"/>
        <v>#DIV/0!</v>
      </c>
      <c r="U1060" s="30" t="str">
        <f t="shared" si="244"/>
        <v>ไม่ผ่าน</v>
      </c>
      <c r="V1060" s="33"/>
      <c r="W1060" s="58" t="e">
        <f t="shared" si="245"/>
        <v>#DIV/0!</v>
      </c>
      <c r="X1060" s="30" t="str">
        <f t="shared" si="246"/>
        <v>ไม่ผ่าน</v>
      </c>
      <c r="Y1060" s="30" t="s">
        <v>76</v>
      </c>
      <c r="Z1060" s="33"/>
      <c r="AA1060" s="13"/>
    </row>
    <row r="1061" spans="1:27" ht="48.75" hidden="1" x14ac:dyDescent="0.6">
      <c r="A1061" s="15">
        <v>25</v>
      </c>
      <c r="B1061" s="66" t="s">
        <v>583</v>
      </c>
      <c r="C1061" s="30" t="s">
        <v>95</v>
      </c>
      <c r="D1061" s="45" t="s">
        <v>53</v>
      </c>
      <c r="E1061" s="30" t="str">
        <f t="shared" si="247"/>
        <v>กฟส</v>
      </c>
      <c r="F1061" s="30">
        <v>3</v>
      </c>
      <c r="G1061" s="49"/>
      <c r="H1061" s="30" t="s">
        <v>153</v>
      </c>
      <c r="I1061" s="30">
        <v>0</v>
      </c>
      <c r="J1061" s="32" t="e">
        <f t="shared" si="237"/>
        <v>#DIV/0!</v>
      </c>
      <c r="K1061" s="30">
        <v>0</v>
      </c>
      <c r="L1061" s="32" t="e">
        <f t="shared" si="238"/>
        <v>#DIV/0!</v>
      </c>
      <c r="M1061" s="30">
        <v>0</v>
      </c>
      <c r="N1061" s="32" t="e">
        <f t="shared" si="239"/>
        <v>#DIV/0!</v>
      </c>
      <c r="O1061" s="45" t="str">
        <f t="shared" si="240"/>
        <v>ผ่าน</v>
      </c>
      <c r="Q1061" s="32" t="e">
        <f t="shared" si="241"/>
        <v>#DIV/0!</v>
      </c>
      <c r="R1061" s="30" t="str">
        <f t="shared" si="242"/>
        <v>ผ่าน</v>
      </c>
      <c r="S1061" s="30"/>
      <c r="T1061" s="58" t="e">
        <f t="shared" si="243"/>
        <v>#DIV/0!</v>
      </c>
      <c r="U1061" s="30" t="str">
        <f t="shared" si="244"/>
        <v>ไม่ผ่าน</v>
      </c>
      <c r="V1061" s="33"/>
      <c r="W1061" s="58" t="e">
        <f t="shared" si="245"/>
        <v>#DIV/0!</v>
      </c>
      <c r="X1061" s="30" t="str">
        <f t="shared" si="246"/>
        <v>ไม่ผ่าน</v>
      </c>
      <c r="Y1061" s="30" t="s">
        <v>76</v>
      </c>
      <c r="Z1061" s="33"/>
      <c r="AA1061" s="13"/>
    </row>
    <row r="1062" spans="1:27" ht="48.75" hidden="1" x14ac:dyDescent="0.6">
      <c r="A1062" s="15">
        <v>25</v>
      </c>
      <c r="B1062" s="66" t="s">
        <v>583</v>
      </c>
      <c r="C1062" s="30" t="s">
        <v>95</v>
      </c>
      <c r="D1062" s="45" t="s">
        <v>54</v>
      </c>
      <c r="E1062" s="30" t="str">
        <f t="shared" si="247"/>
        <v>กฟจ</v>
      </c>
      <c r="F1062" s="30">
        <v>3</v>
      </c>
      <c r="G1062" s="49"/>
      <c r="H1062" s="30" t="s">
        <v>153</v>
      </c>
      <c r="I1062" s="30">
        <v>0</v>
      </c>
      <c r="J1062" s="32" t="e">
        <f t="shared" si="237"/>
        <v>#DIV/0!</v>
      </c>
      <c r="K1062" s="30">
        <v>0</v>
      </c>
      <c r="L1062" s="32" t="e">
        <f t="shared" si="238"/>
        <v>#DIV/0!</v>
      </c>
      <c r="M1062" s="30">
        <v>0</v>
      </c>
      <c r="N1062" s="32" t="e">
        <f t="shared" si="239"/>
        <v>#DIV/0!</v>
      </c>
      <c r="O1062" s="45" t="str">
        <f t="shared" si="240"/>
        <v>ผ่าน</v>
      </c>
      <c r="Q1062" s="32" t="e">
        <f t="shared" si="241"/>
        <v>#DIV/0!</v>
      </c>
      <c r="R1062" s="30" t="str">
        <f t="shared" si="242"/>
        <v>ผ่าน</v>
      </c>
      <c r="S1062" s="30"/>
      <c r="T1062" s="58" t="e">
        <f t="shared" si="243"/>
        <v>#DIV/0!</v>
      </c>
      <c r="U1062" s="30" t="str">
        <f t="shared" si="244"/>
        <v>ไม่ผ่าน</v>
      </c>
      <c r="V1062" s="33"/>
      <c r="W1062" s="58" t="e">
        <f t="shared" si="245"/>
        <v>#DIV/0!</v>
      </c>
      <c r="X1062" s="30" t="str">
        <f t="shared" si="246"/>
        <v>ไม่ผ่าน</v>
      </c>
      <c r="Y1062" s="30" t="s">
        <v>76</v>
      </c>
      <c r="Z1062" s="33"/>
      <c r="AA1062" s="13"/>
    </row>
    <row r="1063" spans="1:27" ht="48.75" hidden="1" x14ac:dyDescent="0.6">
      <c r="A1063" s="15">
        <v>25</v>
      </c>
      <c r="B1063" s="66" t="s">
        <v>583</v>
      </c>
      <c r="C1063" s="30" t="s">
        <v>95</v>
      </c>
      <c r="D1063" s="45" t="s">
        <v>55</v>
      </c>
      <c r="E1063" s="30" t="str">
        <f t="shared" si="247"/>
        <v>กฟส</v>
      </c>
      <c r="F1063" s="30">
        <v>3</v>
      </c>
      <c r="G1063" s="49"/>
      <c r="H1063" s="30" t="s">
        <v>153</v>
      </c>
      <c r="I1063" s="30">
        <v>0</v>
      </c>
      <c r="J1063" s="32" t="e">
        <f t="shared" si="237"/>
        <v>#DIV/0!</v>
      </c>
      <c r="K1063" s="30">
        <v>0</v>
      </c>
      <c r="L1063" s="32" t="e">
        <f t="shared" si="238"/>
        <v>#DIV/0!</v>
      </c>
      <c r="M1063" s="30">
        <v>0</v>
      </c>
      <c r="N1063" s="32" t="e">
        <f t="shared" si="239"/>
        <v>#DIV/0!</v>
      </c>
      <c r="O1063" s="45" t="str">
        <f t="shared" si="240"/>
        <v>ผ่าน</v>
      </c>
      <c r="Q1063" s="32" t="e">
        <f t="shared" si="241"/>
        <v>#DIV/0!</v>
      </c>
      <c r="R1063" s="30" t="str">
        <f t="shared" si="242"/>
        <v>ผ่าน</v>
      </c>
      <c r="S1063" s="30"/>
      <c r="T1063" s="58" t="e">
        <f t="shared" si="243"/>
        <v>#DIV/0!</v>
      </c>
      <c r="U1063" s="30" t="str">
        <f t="shared" si="244"/>
        <v>ไม่ผ่าน</v>
      </c>
      <c r="V1063" s="33"/>
      <c r="W1063" s="58" t="e">
        <f t="shared" si="245"/>
        <v>#DIV/0!</v>
      </c>
      <c r="X1063" s="30" t="str">
        <f t="shared" si="246"/>
        <v>ไม่ผ่าน</v>
      </c>
      <c r="Y1063" s="30" t="s">
        <v>76</v>
      </c>
      <c r="Z1063" s="33"/>
      <c r="AA1063" s="13"/>
    </row>
    <row r="1064" spans="1:27" ht="48.75" hidden="1" x14ac:dyDescent="0.6">
      <c r="A1064" s="15">
        <v>25</v>
      </c>
      <c r="B1064" s="66" t="s">
        <v>583</v>
      </c>
      <c r="C1064" s="30" t="s">
        <v>95</v>
      </c>
      <c r="D1064" s="45" t="s">
        <v>56</v>
      </c>
      <c r="E1064" s="30" t="str">
        <f t="shared" si="247"/>
        <v>กฟอ</v>
      </c>
      <c r="F1064" s="30">
        <v>3</v>
      </c>
      <c r="G1064" s="49"/>
      <c r="H1064" s="30" t="s">
        <v>153</v>
      </c>
      <c r="I1064" s="30">
        <v>0</v>
      </c>
      <c r="J1064" s="32" t="e">
        <f t="shared" si="237"/>
        <v>#DIV/0!</v>
      </c>
      <c r="K1064" s="30">
        <v>0</v>
      </c>
      <c r="L1064" s="32" t="e">
        <f t="shared" si="238"/>
        <v>#DIV/0!</v>
      </c>
      <c r="M1064" s="30">
        <v>0</v>
      </c>
      <c r="N1064" s="32" t="e">
        <f t="shared" si="239"/>
        <v>#DIV/0!</v>
      </c>
      <c r="O1064" s="45" t="str">
        <f t="shared" si="240"/>
        <v>ผ่าน</v>
      </c>
      <c r="Q1064" s="32" t="e">
        <f t="shared" si="241"/>
        <v>#DIV/0!</v>
      </c>
      <c r="R1064" s="30" t="str">
        <f t="shared" si="242"/>
        <v>ผ่าน</v>
      </c>
      <c r="S1064" s="30"/>
      <c r="T1064" s="58" t="e">
        <f t="shared" si="243"/>
        <v>#DIV/0!</v>
      </c>
      <c r="U1064" s="30" t="str">
        <f t="shared" si="244"/>
        <v>ไม่ผ่าน</v>
      </c>
      <c r="V1064" s="33"/>
      <c r="W1064" s="58" t="e">
        <f t="shared" si="245"/>
        <v>#DIV/0!</v>
      </c>
      <c r="X1064" s="30" t="str">
        <f t="shared" si="246"/>
        <v>ไม่ผ่าน</v>
      </c>
      <c r="Y1064" s="30" t="s">
        <v>76</v>
      </c>
      <c r="Z1064" s="33"/>
      <c r="AA1064" s="13"/>
    </row>
    <row r="1065" spans="1:27" ht="48.75" hidden="1" x14ac:dyDescent="0.6">
      <c r="A1065" s="15">
        <v>25</v>
      </c>
      <c r="B1065" s="66" t="s">
        <v>583</v>
      </c>
      <c r="C1065" s="30" t="s">
        <v>95</v>
      </c>
      <c r="D1065" s="45" t="s">
        <v>57</v>
      </c>
      <c r="E1065" s="30" t="str">
        <f t="shared" si="247"/>
        <v>กฟส</v>
      </c>
      <c r="F1065" s="30">
        <v>3</v>
      </c>
      <c r="G1065" s="49"/>
      <c r="H1065" s="30" t="s">
        <v>153</v>
      </c>
      <c r="I1065" s="30">
        <v>0</v>
      </c>
      <c r="J1065" s="32" t="e">
        <f t="shared" si="237"/>
        <v>#DIV/0!</v>
      </c>
      <c r="K1065" s="30">
        <v>0</v>
      </c>
      <c r="L1065" s="32" t="e">
        <f t="shared" si="238"/>
        <v>#DIV/0!</v>
      </c>
      <c r="M1065" s="30">
        <v>0</v>
      </c>
      <c r="N1065" s="32" t="e">
        <f t="shared" si="239"/>
        <v>#DIV/0!</v>
      </c>
      <c r="O1065" s="45" t="str">
        <f t="shared" si="240"/>
        <v>ผ่าน</v>
      </c>
      <c r="Q1065" s="32" t="e">
        <f t="shared" si="241"/>
        <v>#DIV/0!</v>
      </c>
      <c r="R1065" s="30" t="str">
        <f t="shared" si="242"/>
        <v>ผ่าน</v>
      </c>
      <c r="S1065" s="30"/>
      <c r="T1065" s="58" t="e">
        <f t="shared" si="243"/>
        <v>#DIV/0!</v>
      </c>
      <c r="U1065" s="30" t="str">
        <f t="shared" si="244"/>
        <v>ไม่ผ่าน</v>
      </c>
      <c r="V1065" s="33"/>
      <c r="W1065" s="58" t="e">
        <f t="shared" si="245"/>
        <v>#DIV/0!</v>
      </c>
      <c r="X1065" s="30" t="str">
        <f t="shared" si="246"/>
        <v>ไม่ผ่าน</v>
      </c>
      <c r="Y1065" s="30" t="s">
        <v>76</v>
      </c>
      <c r="Z1065" s="33"/>
      <c r="AA1065" s="13"/>
    </row>
    <row r="1066" spans="1:27" ht="48.75" hidden="1" x14ac:dyDescent="0.6">
      <c r="A1066" s="15">
        <v>25</v>
      </c>
      <c r="B1066" s="66" t="s">
        <v>583</v>
      </c>
      <c r="C1066" s="30" t="s">
        <v>95</v>
      </c>
      <c r="D1066" s="45" t="s">
        <v>58</v>
      </c>
      <c r="E1066" s="30" t="str">
        <f t="shared" si="247"/>
        <v>กฟอ</v>
      </c>
      <c r="F1066" s="30">
        <v>3</v>
      </c>
      <c r="G1066" s="49"/>
      <c r="H1066" s="30" t="s">
        <v>153</v>
      </c>
      <c r="I1066" s="30">
        <v>0</v>
      </c>
      <c r="J1066" s="32" t="e">
        <f t="shared" si="237"/>
        <v>#DIV/0!</v>
      </c>
      <c r="K1066" s="30">
        <v>0</v>
      </c>
      <c r="L1066" s="32" t="e">
        <f t="shared" si="238"/>
        <v>#DIV/0!</v>
      </c>
      <c r="M1066" s="30">
        <v>0</v>
      </c>
      <c r="N1066" s="32" t="e">
        <f t="shared" si="239"/>
        <v>#DIV/0!</v>
      </c>
      <c r="O1066" s="45" t="str">
        <f t="shared" si="240"/>
        <v>ผ่าน</v>
      </c>
      <c r="Q1066" s="32" t="e">
        <f t="shared" si="241"/>
        <v>#DIV/0!</v>
      </c>
      <c r="R1066" s="30" t="str">
        <f t="shared" si="242"/>
        <v>ผ่าน</v>
      </c>
      <c r="S1066" s="30"/>
      <c r="T1066" s="58" t="e">
        <f t="shared" si="243"/>
        <v>#DIV/0!</v>
      </c>
      <c r="U1066" s="30" t="str">
        <f t="shared" si="244"/>
        <v>ไม่ผ่าน</v>
      </c>
      <c r="V1066" s="33"/>
      <c r="W1066" s="58" t="e">
        <f t="shared" si="245"/>
        <v>#DIV/0!</v>
      </c>
      <c r="X1066" s="30" t="str">
        <f t="shared" si="246"/>
        <v>ไม่ผ่าน</v>
      </c>
      <c r="Y1066" s="30" t="s">
        <v>76</v>
      </c>
      <c r="Z1066" s="33"/>
      <c r="AA1066" s="13"/>
    </row>
    <row r="1067" spans="1:27" ht="48.75" hidden="1" x14ac:dyDescent="0.6">
      <c r="A1067" s="15">
        <v>25</v>
      </c>
      <c r="B1067" s="66" t="s">
        <v>583</v>
      </c>
      <c r="C1067" s="30" t="s">
        <v>95</v>
      </c>
      <c r="D1067" s="45" t="s">
        <v>59</v>
      </c>
      <c r="E1067" s="30" t="str">
        <f t="shared" si="247"/>
        <v>กฟส</v>
      </c>
      <c r="F1067" s="30">
        <v>3</v>
      </c>
      <c r="G1067" s="49"/>
      <c r="H1067" s="30" t="s">
        <v>153</v>
      </c>
      <c r="I1067" s="30">
        <v>0</v>
      </c>
      <c r="J1067" s="32" t="e">
        <f t="shared" si="237"/>
        <v>#DIV/0!</v>
      </c>
      <c r="K1067" s="30">
        <v>0</v>
      </c>
      <c r="L1067" s="32" t="e">
        <f t="shared" si="238"/>
        <v>#DIV/0!</v>
      </c>
      <c r="M1067" s="30">
        <v>0</v>
      </c>
      <c r="N1067" s="32" t="e">
        <f t="shared" si="239"/>
        <v>#DIV/0!</v>
      </c>
      <c r="O1067" s="45" t="str">
        <f t="shared" si="240"/>
        <v>ผ่าน</v>
      </c>
      <c r="Q1067" s="32" t="e">
        <f t="shared" si="241"/>
        <v>#DIV/0!</v>
      </c>
      <c r="R1067" s="30" t="str">
        <f t="shared" si="242"/>
        <v>ผ่าน</v>
      </c>
      <c r="S1067" s="30"/>
      <c r="T1067" s="58" t="e">
        <f t="shared" si="243"/>
        <v>#DIV/0!</v>
      </c>
      <c r="U1067" s="30" t="str">
        <f t="shared" si="244"/>
        <v>ไม่ผ่าน</v>
      </c>
      <c r="V1067" s="33"/>
      <c r="W1067" s="58" t="e">
        <f t="shared" si="245"/>
        <v>#DIV/0!</v>
      </c>
      <c r="X1067" s="30" t="str">
        <f t="shared" si="246"/>
        <v>ไม่ผ่าน</v>
      </c>
      <c r="Y1067" s="30" t="s">
        <v>76</v>
      </c>
      <c r="Z1067" s="33"/>
      <c r="AA1067" s="13"/>
    </row>
    <row r="1068" spans="1:27" ht="48.75" hidden="1" x14ac:dyDescent="0.6">
      <c r="A1068" s="15">
        <v>25</v>
      </c>
      <c r="B1068" s="66" t="s">
        <v>583</v>
      </c>
      <c r="C1068" s="30" t="s">
        <v>95</v>
      </c>
      <c r="D1068" s="45" t="s">
        <v>60</v>
      </c>
      <c r="E1068" s="30" t="str">
        <f t="shared" si="247"/>
        <v>กฟอ</v>
      </c>
      <c r="F1068" s="30">
        <v>3</v>
      </c>
      <c r="G1068" s="49"/>
      <c r="H1068" s="30" t="s">
        <v>153</v>
      </c>
      <c r="I1068" s="30">
        <v>0</v>
      </c>
      <c r="J1068" s="32" t="e">
        <f t="shared" si="237"/>
        <v>#DIV/0!</v>
      </c>
      <c r="K1068" s="30">
        <v>0</v>
      </c>
      <c r="L1068" s="32" t="e">
        <f t="shared" si="238"/>
        <v>#DIV/0!</v>
      </c>
      <c r="M1068" s="30">
        <v>0</v>
      </c>
      <c r="N1068" s="32" t="e">
        <f t="shared" si="239"/>
        <v>#DIV/0!</v>
      </c>
      <c r="O1068" s="45" t="str">
        <f t="shared" si="240"/>
        <v>ผ่าน</v>
      </c>
      <c r="Q1068" s="32" t="e">
        <f t="shared" si="241"/>
        <v>#DIV/0!</v>
      </c>
      <c r="R1068" s="30" t="str">
        <f t="shared" si="242"/>
        <v>ผ่าน</v>
      </c>
      <c r="S1068" s="30"/>
      <c r="T1068" s="58" t="e">
        <f t="shared" si="243"/>
        <v>#DIV/0!</v>
      </c>
      <c r="U1068" s="30" t="str">
        <f t="shared" si="244"/>
        <v>ไม่ผ่าน</v>
      </c>
      <c r="V1068" s="33"/>
      <c r="W1068" s="58" t="e">
        <f t="shared" si="245"/>
        <v>#DIV/0!</v>
      </c>
      <c r="X1068" s="30" t="str">
        <f t="shared" si="246"/>
        <v>ไม่ผ่าน</v>
      </c>
      <c r="Y1068" s="30" t="s">
        <v>76</v>
      </c>
      <c r="Z1068" s="33"/>
      <c r="AA1068" s="13"/>
    </row>
    <row r="1069" spans="1:27" ht="48.75" hidden="1" x14ac:dyDescent="0.6">
      <c r="A1069" s="15">
        <v>25</v>
      </c>
      <c r="B1069" s="66" t="s">
        <v>583</v>
      </c>
      <c r="C1069" s="30" t="s">
        <v>95</v>
      </c>
      <c r="D1069" s="45" t="s">
        <v>61</v>
      </c>
      <c r="E1069" s="30" t="str">
        <f t="shared" si="247"/>
        <v>กฟส</v>
      </c>
      <c r="F1069" s="30">
        <v>3</v>
      </c>
      <c r="G1069" s="49"/>
      <c r="H1069" s="30" t="s">
        <v>153</v>
      </c>
      <c r="I1069" s="30">
        <v>0</v>
      </c>
      <c r="J1069" s="32" t="e">
        <f t="shared" si="237"/>
        <v>#DIV/0!</v>
      </c>
      <c r="K1069" s="30">
        <v>0</v>
      </c>
      <c r="L1069" s="32" t="e">
        <f t="shared" si="238"/>
        <v>#DIV/0!</v>
      </c>
      <c r="M1069" s="30">
        <v>0</v>
      </c>
      <c r="N1069" s="32" t="e">
        <f t="shared" si="239"/>
        <v>#DIV/0!</v>
      </c>
      <c r="O1069" s="45" t="str">
        <f t="shared" si="240"/>
        <v>ผ่าน</v>
      </c>
      <c r="Q1069" s="32" t="e">
        <f t="shared" si="241"/>
        <v>#DIV/0!</v>
      </c>
      <c r="R1069" s="30" t="str">
        <f t="shared" si="242"/>
        <v>ผ่าน</v>
      </c>
      <c r="S1069" s="30"/>
      <c r="T1069" s="58" t="e">
        <f t="shared" si="243"/>
        <v>#DIV/0!</v>
      </c>
      <c r="U1069" s="30" t="str">
        <f t="shared" si="244"/>
        <v>ไม่ผ่าน</v>
      </c>
      <c r="V1069" s="33"/>
      <c r="W1069" s="58" t="e">
        <f t="shared" si="245"/>
        <v>#DIV/0!</v>
      </c>
      <c r="X1069" s="30" t="str">
        <f t="shared" si="246"/>
        <v>ไม่ผ่าน</v>
      </c>
      <c r="Y1069" s="30" t="s">
        <v>76</v>
      </c>
      <c r="Z1069" s="33"/>
      <c r="AA1069" s="13"/>
    </row>
    <row r="1070" spans="1:27" ht="48.75" hidden="1" x14ac:dyDescent="0.6">
      <c r="A1070" s="15">
        <v>25</v>
      </c>
      <c r="B1070" s="66" t="s">
        <v>583</v>
      </c>
      <c r="C1070" s="30" t="s">
        <v>95</v>
      </c>
      <c r="D1070" s="45" t="s">
        <v>62</v>
      </c>
      <c r="E1070" s="30" t="str">
        <f t="shared" si="247"/>
        <v>กฟอ</v>
      </c>
      <c r="F1070" s="30">
        <v>3</v>
      </c>
      <c r="G1070" s="49"/>
      <c r="H1070" s="30" t="s">
        <v>153</v>
      </c>
      <c r="I1070" s="30">
        <v>0</v>
      </c>
      <c r="J1070" s="32" t="e">
        <f t="shared" si="237"/>
        <v>#DIV/0!</v>
      </c>
      <c r="K1070" s="30">
        <v>0</v>
      </c>
      <c r="L1070" s="32" t="e">
        <f t="shared" si="238"/>
        <v>#DIV/0!</v>
      </c>
      <c r="M1070" s="30">
        <v>0</v>
      </c>
      <c r="N1070" s="32" t="e">
        <f t="shared" si="239"/>
        <v>#DIV/0!</v>
      </c>
      <c r="O1070" s="45" t="str">
        <f t="shared" si="240"/>
        <v>ผ่าน</v>
      </c>
      <c r="Q1070" s="32" t="e">
        <f t="shared" si="241"/>
        <v>#DIV/0!</v>
      </c>
      <c r="R1070" s="30" t="str">
        <f t="shared" si="242"/>
        <v>ผ่าน</v>
      </c>
      <c r="S1070" s="30"/>
      <c r="T1070" s="58" t="e">
        <f t="shared" si="243"/>
        <v>#DIV/0!</v>
      </c>
      <c r="U1070" s="30" t="str">
        <f t="shared" si="244"/>
        <v>ไม่ผ่าน</v>
      </c>
      <c r="V1070" s="33"/>
      <c r="W1070" s="58" t="e">
        <f t="shared" si="245"/>
        <v>#DIV/0!</v>
      </c>
      <c r="X1070" s="30" t="str">
        <f t="shared" si="246"/>
        <v>ไม่ผ่าน</v>
      </c>
      <c r="Y1070" s="30" t="s">
        <v>76</v>
      </c>
      <c r="Z1070" s="33"/>
      <c r="AA1070" s="13"/>
    </row>
    <row r="1071" spans="1:27" ht="48.75" hidden="1" x14ac:dyDescent="0.6">
      <c r="A1071" s="15">
        <v>25</v>
      </c>
      <c r="B1071" s="66" t="s">
        <v>583</v>
      </c>
      <c r="C1071" s="30" t="s">
        <v>95</v>
      </c>
      <c r="D1071" s="45" t="s">
        <v>63</v>
      </c>
      <c r="E1071" s="30" t="str">
        <f t="shared" si="247"/>
        <v>กฟส</v>
      </c>
      <c r="F1071" s="30">
        <v>3</v>
      </c>
      <c r="G1071" s="49"/>
      <c r="H1071" s="30" t="s">
        <v>153</v>
      </c>
      <c r="I1071" s="30">
        <v>0</v>
      </c>
      <c r="J1071" s="32" t="e">
        <f t="shared" si="237"/>
        <v>#DIV/0!</v>
      </c>
      <c r="K1071" s="30">
        <v>0</v>
      </c>
      <c r="L1071" s="32" t="e">
        <f t="shared" si="238"/>
        <v>#DIV/0!</v>
      </c>
      <c r="M1071" s="30">
        <v>0</v>
      </c>
      <c r="N1071" s="32" t="e">
        <f t="shared" si="239"/>
        <v>#DIV/0!</v>
      </c>
      <c r="O1071" s="45" t="str">
        <f t="shared" si="240"/>
        <v>ผ่าน</v>
      </c>
      <c r="Q1071" s="32" t="e">
        <f t="shared" si="241"/>
        <v>#DIV/0!</v>
      </c>
      <c r="R1071" s="30" t="str">
        <f t="shared" si="242"/>
        <v>ผ่าน</v>
      </c>
      <c r="S1071" s="30"/>
      <c r="T1071" s="58" t="e">
        <f t="shared" si="243"/>
        <v>#DIV/0!</v>
      </c>
      <c r="U1071" s="30" t="str">
        <f t="shared" si="244"/>
        <v>ไม่ผ่าน</v>
      </c>
      <c r="V1071" s="33"/>
      <c r="W1071" s="58" t="e">
        <f t="shared" si="245"/>
        <v>#DIV/0!</v>
      </c>
      <c r="X1071" s="30" t="str">
        <f t="shared" si="246"/>
        <v>ไม่ผ่าน</v>
      </c>
      <c r="Y1071" s="30" t="s">
        <v>76</v>
      </c>
      <c r="Z1071" s="33"/>
      <c r="AA1071" s="13"/>
    </row>
    <row r="1072" spans="1:27" ht="48.75" hidden="1" x14ac:dyDescent="0.6">
      <c r="A1072" s="15">
        <v>25</v>
      </c>
      <c r="B1072" s="66" t="s">
        <v>583</v>
      </c>
      <c r="C1072" s="30" t="s">
        <v>95</v>
      </c>
      <c r="D1072" s="45" t="s">
        <v>64</v>
      </c>
      <c r="E1072" s="30" t="str">
        <f t="shared" si="247"/>
        <v>กฟส</v>
      </c>
      <c r="F1072" s="30">
        <v>3</v>
      </c>
      <c r="G1072" s="49"/>
      <c r="H1072" s="30" t="s">
        <v>153</v>
      </c>
      <c r="I1072" s="30">
        <v>0</v>
      </c>
      <c r="J1072" s="32" t="e">
        <f t="shared" si="237"/>
        <v>#DIV/0!</v>
      </c>
      <c r="K1072" s="30">
        <v>0</v>
      </c>
      <c r="L1072" s="32" t="e">
        <f t="shared" si="238"/>
        <v>#DIV/0!</v>
      </c>
      <c r="M1072" s="30">
        <v>0</v>
      </c>
      <c r="N1072" s="32" t="e">
        <f t="shared" si="239"/>
        <v>#DIV/0!</v>
      </c>
      <c r="O1072" s="45" t="str">
        <f t="shared" si="240"/>
        <v>ผ่าน</v>
      </c>
      <c r="Q1072" s="32" t="e">
        <f t="shared" si="241"/>
        <v>#DIV/0!</v>
      </c>
      <c r="R1072" s="30" t="str">
        <f t="shared" si="242"/>
        <v>ผ่าน</v>
      </c>
      <c r="S1072" s="30"/>
      <c r="T1072" s="58" t="e">
        <f t="shared" si="243"/>
        <v>#DIV/0!</v>
      </c>
      <c r="U1072" s="30" t="str">
        <f t="shared" si="244"/>
        <v>ไม่ผ่าน</v>
      </c>
      <c r="V1072" s="33"/>
      <c r="W1072" s="58" t="e">
        <f t="shared" si="245"/>
        <v>#DIV/0!</v>
      </c>
      <c r="X1072" s="30" t="str">
        <f t="shared" si="246"/>
        <v>ไม่ผ่าน</v>
      </c>
      <c r="Y1072" s="30" t="s">
        <v>76</v>
      </c>
      <c r="Z1072" s="33"/>
      <c r="AA1072" s="13"/>
    </row>
    <row r="1073" spans="1:27" ht="48.75" hidden="1" x14ac:dyDescent="0.6">
      <c r="A1073" s="15">
        <v>25</v>
      </c>
      <c r="B1073" s="66" t="s">
        <v>583</v>
      </c>
      <c r="C1073" s="30" t="s">
        <v>95</v>
      </c>
      <c r="D1073" s="45" t="s">
        <v>65</v>
      </c>
      <c r="E1073" s="30" t="str">
        <f t="shared" si="247"/>
        <v>กฟอ</v>
      </c>
      <c r="F1073" s="30">
        <v>3</v>
      </c>
      <c r="G1073" s="49"/>
      <c r="H1073" s="30" t="s">
        <v>153</v>
      </c>
      <c r="I1073" s="30">
        <v>0</v>
      </c>
      <c r="J1073" s="32" t="e">
        <f t="shared" si="237"/>
        <v>#DIV/0!</v>
      </c>
      <c r="K1073" s="30">
        <v>0</v>
      </c>
      <c r="L1073" s="32" t="e">
        <f t="shared" si="238"/>
        <v>#DIV/0!</v>
      </c>
      <c r="M1073" s="30">
        <v>0</v>
      </c>
      <c r="N1073" s="32" t="e">
        <f t="shared" si="239"/>
        <v>#DIV/0!</v>
      </c>
      <c r="O1073" s="45" t="str">
        <f t="shared" si="240"/>
        <v>ผ่าน</v>
      </c>
      <c r="Q1073" s="32" t="e">
        <f t="shared" si="241"/>
        <v>#DIV/0!</v>
      </c>
      <c r="R1073" s="30" t="str">
        <f t="shared" si="242"/>
        <v>ผ่าน</v>
      </c>
      <c r="S1073" s="30"/>
      <c r="T1073" s="58" t="e">
        <f t="shared" si="243"/>
        <v>#DIV/0!</v>
      </c>
      <c r="U1073" s="30" t="str">
        <f t="shared" si="244"/>
        <v>ไม่ผ่าน</v>
      </c>
      <c r="V1073" s="33"/>
      <c r="W1073" s="58" t="e">
        <f t="shared" si="245"/>
        <v>#DIV/0!</v>
      </c>
      <c r="X1073" s="30" t="str">
        <f t="shared" si="246"/>
        <v>ไม่ผ่าน</v>
      </c>
      <c r="Y1073" s="30" t="s">
        <v>76</v>
      </c>
      <c r="Z1073" s="33"/>
      <c r="AA1073" s="13"/>
    </row>
    <row r="1074" spans="1:27" ht="48.75" x14ac:dyDescent="0.6">
      <c r="A1074" s="15">
        <v>25</v>
      </c>
      <c r="B1074" s="66" t="s">
        <v>583</v>
      </c>
      <c r="C1074" s="30" t="s">
        <v>95</v>
      </c>
      <c r="D1074" s="45" t="s">
        <v>66</v>
      </c>
      <c r="E1074" s="30" t="str">
        <f t="shared" si="247"/>
        <v>กฟส</v>
      </c>
      <c r="F1074" s="30">
        <v>3</v>
      </c>
      <c r="G1074" s="49"/>
      <c r="H1074" s="30" t="s">
        <v>153</v>
      </c>
      <c r="I1074" s="30">
        <v>0</v>
      </c>
      <c r="J1074" s="32" t="e">
        <f t="shared" si="237"/>
        <v>#DIV/0!</v>
      </c>
      <c r="K1074" s="30">
        <v>0</v>
      </c>
      <c r="L1074" s="32" t="e">
        <f t="shared" si="238"/>
        <v>#DIV/0!</v>
      </c>
      <c r="M1074" s="30">
        <v>0</v>
      </c>
      <c r="N1074" s="32" t="e">
        <f t="shared" si="239"/>
        <v>#DIV/0!</v>
      </c>
      <c r="O1074" s="45" t="str">
        <f t="shared" si="240"/>
        <v>ผ่าน</v>
      </c>
      <c r="Q1074" s="32" t="e">
        <f t="shared" si="241"/>
        <v>#DIV/0!</v>
      </c>
      <c r="R1074" s="30" t="str">
        <f t="shared" si="242"/>
        <v>ผ่าน</v>
      </c>
      <c r="S1074" s="30"/>
      <c r="T1074" s="58" t="e">
        <f t="shared" si="243"/>
        <v>#DIV/0!</v>
      </c>
      <c r="U1074" s="30" t="str">
        <f t="shared" si="244"/>
        <v>ไม่ผ่าน</v>
      </c>
      <c r="V1074" s="33"/>
      <c r="W1074" s="58" t="e">
        <f t="shared" si="245"/>
        <v>#DIV/0!</v>
      </c>
      <c r="X1074" s="30" t="str">
        <f t="shared" si="246"/>
        <v>ไม่ผ่าน</v>
      </c>
      <c r="Y1074" s="30" t="s">
        <v>76</v>
      </c>
      <c r="Z1074" s="33"/>
      <c r="AA1074" s="13"/>
    </row>
    <row r="1075" spans="1:27" ht="48.75" hidden="1" x14ac:dyDescent="0.6">
      <c r="A1075" s="15">
        <v>25</v>
      </c>
      <c r="B1075" s="66" t="s">
        <v>583</v>
      </c>
      <c r="C1075" s="30" t="s">
        <v>95</v>
      </c>
      <c r="D1075" s="45" t="s">
        <v>67</v>
      </c>
      <c r="E1075" s="30" t="str">
        <f t="shared" si="247"/>
        <v>กฟอ</v>
      </c>
      <c r="F1075" s="30">
        <v>3</v>
      </c>
      <c r="G1075" s="49"/>
      <c r="H1075" s="30" t="s">
        <v>153</v>
      </c>
      <c r="I1075" s="30">
        <v>0</v>
      </c>
      <c r="J1075" s="32" t="e">
        <f t="shared" si="237"/>
        <v>#DIV/0!</v>
      </c>
      <c r="K1075" s="30">
        <v>0</v>
      </c>
      <c r="L1075" s="32" t="e">
        <f t="shared" si="238"/>
        <v>#DIV/0!</v>
      </c>
      <c r="M1075" s="30">
        <v>0</v>
      </c>
      <c r="N1075" s="32" t="e">
        <f t="shared" si="239"/>
        <v>#DIV/0!</v>
      </c>
      <c r="O1075" s="45" t="str">
        <f t="shared" si="240"/>
        <v>ผ่าน</v>
      </c>
      <c r="Q1075" s="32" t="e">
        <f t="shared" si="241"/>
        <v>#DIV/0!</v>
      </c>
      <c r="R1075" s="30" t="str">
        <f t="shared" si="242"/>
        <v>ผ่าน</v>
      </c>
      <c r="S1075" s="30"/>
      <c r="T1075" s="58" t="e">
        <f t="shared" si="243"/>
        <v>#DIV/0!</v>
      </c>
      <c r="U1075" s="30" t="str">
        <f t="shared" si="244"/>
        <v>ไม่ผ่าน</v>
      </c>
      <c r="V1075" s="33"/>
      <c r="W1075" s="58" t="e">
        <f t="shared" si="245"/>
        <v>#DIV/0!</v>
      </c>
      <c r="X1075" s="30" t="str">
        <f t="shared" si="246"/>
        <v>ไม่ผ่าน</v>
      </c>
      <c r="Y1075" s="30" t="s">
        <v>76</v>
      </c>
      <c r="Z1075" s="33"/>
      <c r="AA1075" s="13"/>
    </row>
    <row r="1076" spans="1:27" ht="48.75" hidden="1" x14ac:dyDescent="0.6">
      <c r="A1076" s="15">
        <v>25</v>
      </c>
      <c r="B1076" s="66" t="s">
        <v>583</v>
      </c>
      <c r="C1076" s="30" t="s">
        <v>95</v>
      </c>
      <c r="D1076" s="45" t="s">
        <v>68</v>
      </c>
      <c r="E1076" s="30" t="str">
        <f t="shared" si="247"/>
        <v>กฟส</v>
      </c>
      <c r="F1076" s="30">
        <v>3</v>
      </c>
      <c r="G1076" s="49"/>
      <c r="H1076" s="30" t="s">
        <v>153</v>
      </c>
      <c r="I1076" s="30">
        <v>0</v>
      </c>
      <c r="J1076" s="32" t="e">
        <f t="shared" si="237"/>
        <v>#DIV/0!</v>
      </c>
      <c r="K1076" s="30">
        <v>0</v>
      </c>
      <c r="L1076" s="32" t="e">
        <f t="shared" si="238"/>
        <v>#DIV/0!</v>
      </c>
      <c r="M1076" s="30">
        <v>0</v>
      </c>
      <c r="N1076" s="32" t="e">
        <f t="shared" si="239"/>
        <v>#DIV/0!</v>
      </c>
      <c r="O1076" s="45" t="str">
        <f t="shared" si="240"/>
        <v>ผ่าน</v>
      </c>
      <c r="Q1076" s="32" t="e">
        <f t="shared" si="241"/>
        <v>#DIV/0!</v>
      </c>
      <c r="R1076" s="30" t="str">
        <f t="shared" si="242"/>
        <v>ผ่าน</v>
      </c>
      <c r="S1076" s="30"/>
      <c r="T1076" s="58" t="e">
        <f t="shared" si="243"/>
        <v>#DIV/0!</v>
      </c>
      <c r="U1076" s="30" t="str">
        <f t="shared" si="244"/>
        <v>ไม่ผ่าน</v>
      </c>
      <c r="V1076" s="33"/>
      <c r="W1076" s="58" t="e">
        <f t="shared" si="245"/>
        <v>#DIV/0!</v>
      </c>
      <c r="X1076" s="30" t="str">
        <f t="shared" si="246"/>
        <v>ไม่ผ่าน</v>
      </c>
      <c r="Y1076" s="30" t="s">
        <v>76</v>
      </c>
      <c r="Z1076" s="33"/>
      <c r="AA1076" s="13"/>
    </row>
    <row r="1077" spans="1:27" ht="48.75" hidden="1" x14ac:dyDescent="0.6">
      <c r="A1077" s="15">
        <v>26</v>
      </c>
      <c r="B1077" s="19" t="s">
        <v>286</v>
      </c>
      <c r="C1077" s="30" t="s">
        <v>287</v>
      </c>
      <c r="D1077" s="45" t="s">
        <v>23</v>
      </c>
      <c r="E1077" s="30" t="s">
        <v>24</v>
      </c>
      <c r="F1077" s="30">
        <v>3</v>
      </c>
      <c r="G1077" s="49">
        <v>25</v>
      </c>
      <c r="H1077" s="30" t="s">
        <v>288</v>
      </c>
      <c r="I1077" s="30">
        <v>10.86</v>
      </c>
      <c r="J1077" s="32">
        <f t="shared" si="236"/>
        <v>0.43439999999999995</v>
      </c>
      <c r="K1077" s="30">
        <v>11.24</v>
      </c>
      <c r="L1077" s="32">
        <f t="shared" ref="L1077:L1244" si="248">K1077/I1077</f>
        <v>1.0349907918968693</v>
      </c>
      <c r="M1077" s="30">
        <v>13.42</v>
      </c>
      <c r="N1077" s="32">
        <f t="shared" ref="N1077:N1244" si="249">M1077/G1077</f>
        <v>0.53679999999999994</v>
      </c>
      <c r="O1077" s="45" t="str">
        <f t="shared" ref="O1077:O1116" si="250">IFERROR(IF(AND(G1077&lt;&gt;0,N1077&lt;25%),"ไม่ผ่าน","ผ่าน"),"ผ่าน")</f>
        <v>ผ่าน</v>
      </c>
      <c r="Q1077" s="32">
        <f t="shared" ref="Q1077:Q1116" si="251">P1077/G1077</f>
        <v>0</v>
      </c>
      <c r="R1077" s="30" t="str">
        <f t="shared" ref="R1077:R1116" si="252">IFERROR(IF(AND(G1077&lt;&gt;0,Q1077&lt;33%),"ไม่ผ่าน","ผ่าน"),"ผ่าน")</f>
        <v>ไม่ผ่าน</v>
      </c>
      <c r="S1077" s="30"/>
      <c r="T1077" s="58">
        <f t="shared" ref="T1077:T1116" si="253">S1077/G1077</f>
        <v>0</v>
      </c>
      <c r="U1077" s="30" t="str">
        <f t="shared" si="219"/>
        <v>ไม่ผ่าน</v>
      </c>
      <c r="V1077" s="33"/>
      <c r="W1077" s="58">
        <f t="shared" ref="W1077:W1116" si="254">V1077/G1077</f>
        <v>0</v>
      </c>
      <c r="X1077" s="30" t="str">
        <f t="shared" si="220"/>
        <v>ไม่ผ่าน</v>
      </c>
      <c r="Y1077" s="30" t="str">
        <f>D1077</f>
        <v>กบล.</v>
      </c>
      <c r="Z1077" s="33" t="s">
        <v>289</v>
      </c>
      <c r="AA1077" s="13"/>
    </row>
    <row r="1078" spans="1:27" ht="48.75" hidden="1" x14ac:dyDescent="0.6">
      <c r="A1078" s="15">
        <v>26</v>
      </c>
      <c r="B1078" s="19" t="s">
        <v>286</v>
      </c>
      <c r="C1078" s="30" t="s">
        <v>287</v>
      </c>
      <c r="D1078" s="45" t="s">
        <v>27</v>
      </c>
      <c r="E1078" s="30" t="str">
        <f t="shared" ref="E1078:E1118" si="255">LEFT(D1078,3)</f>
        <v>กฟจ</v>
      </c>
      <c r="F1078" s="30">
        <v>3</v>
      </c>
      <c r="G1078" s="49">
        <v>25</v>
      </c>
      <c r="H1078" s="30" t="s">
        <v>288</v>
      </c>
      <c r="I1078" s="30">
        <v>0</v>
      </c>
      <c r="J1078" s="32">
        <f t="shared" si="236"/>
        <v>0</v>
      </c>
      <c r="K1078" s="30">
        <v>0</v>
      </c>
      <c r="L1078" s="32">
        <f t="shared" ref="L1078" si="256">K1078/G1078</f>
        <v>0</v>
      </c>
      <c r="M1078" s="30">
        <v>0</v>
      </c>
      <c r="N1078" s="32">
        <f t="shared" si="249"/>
        <v>0</v>
      </c>
      <c r="O1078" s="45" t="str">
        <f t="shared" si="250"/>
        <v>ไม่ผ่าน</v>
      </c>
      <c r="Q1078" s="32">
        <f t="shared" si="251"/>
        <v>0</v>
      </c>
      <c r="R1078" s="30" t="str">
        <f t="shared" si="252"/>
        <v>ไม่ผ่าน</v>
      </c>
      <c r="S1078" s="30"/>
      <c r="T1078" s="58">
        <f t="shared" si="253"/>
        <v>0</v>
      </c>
      <c r="U1078" s="30" t="str">
        <f t="shared" si="219"/>
        <v>ไม่ผ่าน</v>
      </c>
      <c r="V1078" s="33"/>
      <c r="W1078" s="58">
        <f t="shared" si="254"/>
        <v>0</v>
      </c>
      <c r="X1078" s="30" t="str">
        <f t="shared" si="220"/>
        <v>ไม่ผ่าน</v>
      </c>
      <c r="Y1078" s="30" t="s">
        <v>23</v>
      </c>
      <c r="Z1078" s="33"/>
      <c r="AA1078" s="13"/>
    </row>
    <row r="1079" spans="1:27" ht="48.75" hidden="1" x14ac:dyDescent="0.6">
      <c r="A1079" s="15">
        <v>26</v>
      </c>
      <c r="B1079" s="19" t="s">
        <v>286</v>
      </c>
      <c r="C1079" s="30" t="s">
        <v>287</v>
      </c>
      <c r="D1079" s="45" t="s">
        <v>28</v>
      </c>
      <c r="E1079" s="30" t="str">
        <f t="shared" si="255"/>
        <v>กฟส</v>
      </c>
      <c r="F1079" s="30">
        <v>3</v>
      </c>
      <c r="G1079" s="49">
        <v>25</v>
      </c>
      <c r="H1079" s="30" t="s">
        <v>288</v>
      </c>
      <c r="I1079" s="30">
        <v>0</v>
      </c>
      <c r="J1079" s="32">
        <f t="shared" si="236"/>
        <v>0</v>
      </c>
      <c r="K1079" s="30">
        <v>0</v>
      </c>
      <c r="L1079" s="32" t="e">
        <f t="shared" si="248"/>
        <v>#DIV/0!</v>
      </c>
      <c r="M1079" s="30">
        <v>0</v>
      </c>
      <c r="N1079" s="32">
        <f t="shared" si="249"/>
        <v>0</v>
      </c>
      <c r="O1079" s="45" t="str">
        <f t="shared" si="250"/>
        <v>ไม่ผ่าน</v>
      </c>
      <c r="Q1079" s="32">
        <f t="shared" si="251"/>
        <v>0</v>
      </c>
      <c r="R1079" s="30" t="str">
        <f t="shared" si="252"/>
        <v>ไม่ผ่าน</v>
      </c>
      <c r="S1079" s="30"/>
      <c r="T1079" s="58">
        <f t="shared" si="253"/>
        <v>0</v>
      </c>
      <c r="U1079" s="30" t="str">
        <f t="shared" si="219"/>
        <v>ไม่ผ่าน</v>
      </c>
      <c r="V1079" s="33"/>
      <c r="W1079" s="58">
        <f t="shared" si="254"/>
        <v>0</v>
      </c>
      <c r="X1079" s="30" t="str">
        <f t="shared" si="220"/>
        <v>ไม่ผ่าน</v>
      </c>
      <c r="Y1079" s="30" t="s">
        <v>23</v>
      </c>
      <c r="Z1079" s="33"/>
      <c r="AA1079" s="13"/>
    </row>
    <row r="1080" spans="1:27" ht="48.75" hidden="1" x14ac:dyDescent="0.6">
      <c r="A1080" s="15">
        <v>26</v>
      </c>
      <c r="B1080" s="19" t="s">
        <v>286</v>
      </c>
      <c r="C1080" s="30" t="s">
        <v>287</v>
      </c>
      <c r="D1080" s="45" t="s">
        <v>29</v>
      </c>
      <c r="E1080" s="30" t="str">
        <f t="shared" si="255"/>
        <v>กฟส</v>
      </c>
      <c r="F1080" s="30">
        <v>3</v>
      </c>
      <c r="G1080" s="49">
        <v>25</v>
      </c>
      <c r="H1080" s="30" t="s">
        <v>288</v>
      </c>
      <c r="I1080" s="30">
        <v>0</v>
      </c>
      <c r="J1080" s="32">
        <f t="shared" si="236"/>
        <v>0</v>
      </c>
      <c r="K1080" s="30">
        <v>0</v>
      </c>
      <c r="L1080" s="32" t="e">
        <f t="shared" si="248"/>
        <v>#DIV/0!</v>
      </c>
      <c r="M1080" s="30">
        <v>10</v>
      </c>
      <c r="N1080" s="32">
        <f t="shared" si="249"/>
        <v>0.4</v>
      </c>
      <c r="O1080" s="45" t="str">
        <f t="shared" si="250"/>
        <v>ผ่าน</v>
      </c>
      <c r="Q1080" s="32">
        <f t="shared" si="251"/>
        <v>0</v>
      </c>
      <c r="R1080" s="30" t="str">
        <f t="shared" si="252"/>
        <v>ไม่ผ่าน</v>
      </c>
      <c r="S1080" s="30"/>
      <c r="T1080" s="58">
        <f t="shared" si="253"/>
        <v>0</v>
      </c>
      <c r="U1080" s="30" t="str">
        <f t="shared" si="219"/>
        <v>ไม่ผ่าน</v>
      </c>
      <c r="V1080" s="33"/>
      <c r="W1080" s="58">
        <f t="shared" si="254"/>
        <v>0</v>
      </c>
      <c r="X1080" s="30" t="str">
        <f t="shared" si="220"/>
        <v>ไม่ผ่าน</v>
      </c>
      <c r="Y1080" s="30" t="s">
        <v>23</v>
      </c>
      <c r="Z1080" s="33"/>
      <c r="AA1080" s="13"/>
    </row>
    <row r="1081" spans="1:27" ht="48.75" hidden="1" x14ac:dyDescent="0.6">
      <c r="A1081" s="15">
        <v>26</v>
      </c>
      <c r="B1081" s="19" t="s">
        <v>286</v>
      </c>
      <c r="C1081" s="30" t="s">
        <v>287</v>
      </c>
      <c r="D1081" s="45" t="s">
        <v>30</v>
      </c>
      <c r="E1081" s="30" t="str">
        <f t="shared" si="255"/>
        <v>กฟจ</v>
      </c>
      <c r="F1081" s="30">
        <v>3</v>
      </c>
      <c r="G1081" s="49">
        <v>25</v>
      </c>
      <c r="H1081" s="30" t="s">
        <v>288</v>
      </c>
      <c r="I1081" s="30">
        <v>19.5</v>
      </c>
      <c r="J1081" s="32">
        <f t="shared" si="236"/>
        <v>0.78</v>
      </c>
      <c r="K1081" s="30">
        <v>19.5</v>
      </c>
      <c r="L1081" s="32">
        <f t="shared" si="248"/>
        <v>1</v>
      </c>
      <c r="M1081" s="30">
        <v>19.8</v>
      </c>
      <c r="N1081" s="32">
        <f t="shared" si="249"/>
        <v>0.79200000000000004</v>
      </c>
      <c r="O1081" s="45" t="str">
        <f t="shared" si="250"/>
        <v>ผ่าน</v>
      </c>
      <c r="Q1081" s="32">
        <f t="shared" si="251"/>
        <v>0</v>
      </c>
      <c r="R1081" s="30" t="str">
        <f t="shared" si="252"/>
        <v>ไม่ผ่าน</v>
      </c>
      <c r="S1081" s="30"/>
      <c r="T1081" s="58">
        <f t="shared" si="253"/>
        <v>0</v>
      </c>
      <c r="U1081" s="30" t="str">
        <f t="shared" si="219"/>
        <v>ไม่ผ่าน</v>
      </c>
      <c r="V1081" s="33"/>
      <c r="W1081" s="58">
        <f t="shared" si="254"/>
        <v>0</v>
      </c>
      <c r="X1081" s="30" t="str">
        <f t="shared" si="220"/>
        <v>ไม่ผ่าน</v>
      </c>
      <c r="Y1081" s="30" t="s">
        <v>23</v>
      </c>
      <c r="Z1081" s="33"/>
      <c r="AA1081" s="13"/>
    </row>
    <row r="1082" spans="1:27" ht="48.75" hidden="1" x14ac:dyDescent="0.6">
      <c r="A1082" s="15">
        <v>26</v>
      </c>
      <c r="B1082" s="19" t="s">
        <v>286</v>
      </c>
      <c r="C1082" s="30" t="s">
        <v>287</v>
      </c>
      <c r="D1082" s="45" t="s">
        <v>31</v>
      </c>
      <c r="E1082" s="30" t="str">
        <f t="shared" si="255"/>
        <v>กฟส</v>
      </c>
      <c r="F1082" s="30">
        <v>3</v>
      </c>
      <c r="G1082" s="49">
        <v>25</v>
      </c>
      <c r="H1082" s="30" t="s">
        <v>288</v>
      </c>
      <c r="I1082" s="30">
        <v>9</v>
      </c>
      <c r="J1082" s="32">
        <f t="shared" si="236"/>
        <v>0.36</v>
      </c>
      <c r="K1082" s="30">
        <v>7.33</v>
      </c>
      <c r="L1082" s="32">
        <f t="shared" si="248"/>
        <v>0.81444444444444442</v>
      </c>
      <c r="M1082" s="30">
        <v>7.33</v>
      </c>
      <c r="N1082" s="32">
        <f t="shared" si="249"/>
        <v>0.29320000000000002</v>
      </c>
      <c r="O1082" s="45" t="str">
        <f t="shared" si="250"/>
        <v>ผ่าน</v>
      </c>
      <c r="Q1082" s="32">
        <f t="shared" si="251"/>
        <v>0</v>
      </c>
      <c r="R1082" s="30" t="str">
        <f t="shared" si="252"/>
        <v>ไม่ผ่าน</v>
      </c>
      <c r="S1082" s="30"/>
      <c r="T1082" s="58">
        <f t="shared" si="253"/>
        <v>0</v>
      </c>
      <c r="U1082" s="30" t="str">
        <f t="shared" si="219"/>
        <v>ไม่ผ่าน</v>
      </c>
      <c r="V1082" s="33"/>
      <c r="W1082" s="58">
        <f t="shared" si="254"/>
        <v>0</v>
      </c>
      <c r="X1082" s="30" t="str">
        <f t="shared" si="220"/>
        <v>ไม่ผ่าน</v>
      </c>
      <c r="Y1082" s="30" t="s">
        <v>23</v>
      </c>
      <c r="Z1082" s="33"/>
      <c r="AA1082" s="13"/>
    </row>
    <row r="1083" spans="1:27" ht="48.75" hidden="1" x14ac:dyDescent="0.6">
      <c r="A1083" s="15">
        <v>26</v>
      </c>
      <c r="B1083" s="19" t="s">
        <v>286</v>
      </c>
      <c r="C1083" s="30" t="s">
        <v>287</v>
      </c>
      <c r="D1083" s="45" t="s">
        <v>32</v>
      </c>
      <c r="E1083" s="30" t="str">
        <f t="shared" si="255"/>
        <v>กฟส</v>
      </c>
      <c r="F1083" s="30">
        <v>3</v>
      </c>
      <c r="G1083" s="49">
        <v>25</v>
      </c>
      <c r="H1083" s="30" t="s">
        <v>288</v>
      </c>
      <c r="I1083" s="30">
        <v>10.5</v>
      </c>
      <c r="J1083" s="32">
        <f t="shared" si="236"/>
        <v>0.42</v>
      </c>
      <c r="K1083" s="30">
        <v>10.5</v>
      </c>
      <c r="L1083" s="32">
        <f t="shared" si="248"/>
        <v>1</v>
      </c>
      <c r="M1083" s="30">
        <v>10.5</v>
      </c>
      <c r="N1083" s="32">
        <f t="shared" si="249"/>
        <v>0.42</v>
      </c>
      <c r="O1083" s="45" t="str">
        <f t="shared" si="250"/>
        <v>ผ่าน</v>
      </c>
      <c r="Q1083" s="32">
        <f t="shared" si="251"/>
        <v>0</v>
      </c>
      <c r="R1083" s="30" t="str">
        <f t="shared" si="252"/>
        <v>ไม่ผ่าน</v>
      </c>
      <c r="S1083" s="30"/>
      <c r="T1083" s="58">
        <f t="shared" si="253"/>
        <v>0</v>
      </c>
      <c r="U1083" s="30" t="str">
        <f t="shared" si="219"/>
        <v>ไม่ผ่าน</v>
      </c>
      <c r="V1083" s="33"/>
      <c r="W1083" s="58">
        <f t="shared" si="254"/>
        <v>0</v>
      </c>
      <c r="X1083" s="30" t="str">
        <f t="shared" si="220"/>
        <v>ไม่ผ่าน</v>
      </c>
      <c r="Y1083" s="30" t="s">
        <v>23</v>
      </c>
      <c r="Z1083" s="33"/>
      <c r="AA1083" s="13"/>
    </row>
    <row r="1084" spans="1:27" ht="48.75" hidden="1" x14ac:dyDescent="0.6">
      <c r="A1084" s="15">
        <v>26</v>
      </c>
      <c r="B1084" s="19" t="s">
        <v>286</v>
      </c>
      <c r="C1084" s="30" t="s">
        <v>287</v>
      </c>
      <c r="D1084" s="45" t="s">
        <v>33</v>
      </c>
      <c r="E1084" s="30" t="str">
        <f t="shared" si="255"/>
        <v>กฟส</v>
      </c>
      <c r="F1084" s="30">
        <v>3</v>
      </c>
      <c r="G1084" s="49">
        <v>25</v>
      </c>
      <c r="H1084" s="30" t="s">
        <v>288</v>
      </c>
      <c r="I1084" s="30">
        <v>0</v>
      </c>
      <c r="J1084" s="32">
        <f t="shared" si="236"/>
        <v>0</v>
      </c>
      <c r="K1084" s="30">
        <v>19</v>
      </c>
      <c r="L1084" s="32" t="e">
        <f t="shared" si="248"/>
        <v>#DIV/0!</v>
      </c>
      <c r="M1084" s="30">
        <v>19</v>
      </c>
      <c r="N1084" s="32">
        <f t="shared" si="249"/>
        <v>0.76</v>
      </c>
      <c r="O1084" s="45" t="str">
        <f t="shared" si="250"/>
        <v>ผ่าน</v>
      </c>
      <c r="Q1084" s="32">
        <f t="shared" si="251"/>
        <v>0</v>
      </c>
      <c r="R1084" s="30" t="str">
        <f t="shared" si="252"/>
        <v>ไม่ผ่าน</v>
      </c>
      <c r="S1084" s="30"/>
      <c r="T1084" s="58">
        <f t="shared" si="253"/>
        <v>0</v>
      </c>
      <c r="U1084" s="30" t="str">
        <f t="shared" si="219"/>
        <v>ไม่ผ่าน</v>
      </c>
      <c r="V1084" s="33"/>
      <c r="W1084" s="58">
        <f t="shared" si="254"/>
        <v>0</v>
      </c>
      <c r="X1084" s="30" t="str">
        <f t="shared" si="220"/>
        <v>ไม่ผ่าน</v>
      </c>
      <c r="Y1084" s="30" t="s">
        <v>23</v>
      </c>
      <c r="Z1084" s="33"/>
      <c r="AA1084" s="13"/>
    </row>
    <row r="1085" spans="1:27" ht="48.75" hidden="1" x14ac:dyDescent="0.6">
      <c r="A1085" s="15">
        <v>26</v>
      </c>
      <c r="B1085" s="19" t="s">
        <v>286</v>
      </c>
      <c r="C1085" s="30" t="s">
        <v>287</v>
      </c>
      <c r="D1085" s="45" t="s">
        <v>34</v>
      </c>
      <c r="E1085" s="30" t="str">
        <f t="shared" si="255"/>
        <v>กฟส</v>
      </c>
      <c r="F1085" s="30">
        <v>3</v>
      </c>
      <c r="G1085" s="49">
        <v>25</v>
      </c>
      <c r="H1085" s="30" t="s">
        <v>288</v>
      </c>
      <c r="I1085" s="30">
        <v>0</v>
      </c>
      <c r="J1085" s="32">
        <f t="shared" si="236"/>
        <v>0</v>
      </c>
      <c r="K1085" s="30">
        <v>0</v>
      </c>
      <c r="L1085" s="32" t="e">
        <f t="shared" si="248"/>
        <v>#DIV/0!</v>
      </c>
      <c r="M1085" s="30">
        <v>0</v>
      </c>
      <c r="N1085" s="32">
        <f t="shared" si="249"/>
        <v>0</v>
      </c>
      <c r="O1085" s="45" t="str">
        <f t="shared" si="250"/>
        <v>ไม่ผ่าน</v>
      </c>
      <c r="Q1085" s="32">
        <f t="shared" si="251"/>
        <v>0</v>
      </c>
      <c r="R1085" s="30" t="str">
        <f t="shared" si="252"/>
        <v>ไม่ผ่าน</v>
      </c>
      <c r="S1085" s="30"/>
      <c r="T1085" s="58">
        <f t="shared" si="253"/>
        <v>0</v>
      </c>
      <c r="U1085" s="30" t="str">
        <f t="shared" si="219"/>
        <v>ไม่ผ่าน</v>
      </c>
      <c r="V1085" s="33"/>
      <c r="W1085" s="58">
        <f t="shared" si="254"/>
        <v>0</v>
      </c>
      <c r="X1085" s="30" t="str">
        <f t="shared" si="220"/>
        <v>ไม่ผ่าน</v>
      </c>
      <c r="Y1085" s="30" t="s">
        <v>23</v>
      </c>
      <c r="Z1085" s="33"/>
      <c r="AA1085" s="13"/>
    </row>
    <row r="1086" spans="1:27" ht="48.75" hidden="1" x14ac:dyDescent="0.6">
      <c r="A1086" s="15">
        <v>26</v>
      </c>
      <c r="B1086" s="19" t="s">
        <v>286</v>
      </c>
      <c r="C1086" s="30" t="s">
        <v>287</v>
      </c>
      <c r="D1086" s="45" t="s">
        <v>35</v>
      </c>
      <c r="E1086" s="30" t="str">
        <f t="shared" si="255"/>
        <v>กฟจ</v>
      </c>
      <c r="F1086" s="30">
        <v>3</v>
      </c>
      <c r="G1086" s="49">
        <v>25</v>
      </c>
      <c r="H1086" s="30" t="s">
        <v>288</v>
      </c>
      <c r="I1086" s="30">
        <v>0</v>
      </c>
      <c r="J1086" s="32">
        <f t="shared" si="236"/>
        <v>0</v>
      </c>
      <c r="K1086" s="30">
        <v>0</v>
      </c>
      <c r="L1086" s="32" t="e">
        <f t="shared" si="248"/>
        <v>#DIV/0!</v>
      </c>
      <c r="M1086" s="30">
        <v>0</v>
      </c>
      <c r="N1086" s="32">
        <f t="shared" si="249"/>
        <v>0</v>
      </c>
      <c r="O1086" s="45" t="str">
        <f t="shared" si="250"/>
        <v>ไม่ผ่าน</v>
      </c>
      <c r="Q1086" s="32">
        <f t="shared" si="251"/>
        <v>0</v>
      </c>
      <c r="R1086" s="30" t="str">
        <f t="shared" si="252"/>
        <v>ไม่ผ่าน</v>
      </c>
      <c r="S1086" s="30"/>
      <c r="T1086" s="58">
        <f t="shared" si="253"/>
        <v>0</v>
      </c>
      <c r="U1086" s="30" t="str">
        <f t="shared" si="219"/>
        <v>ไม่ผ่าน</v>
      </c>
      <c r="V1086" s="33"/>
      <c r="W1086" s="58">
        <f t="shared" si="254"/>
        <v>0</v>
      </c>
      <c r="X1086" s="30" t="str">
        <f t="shared" si="220"/>
        <v>ไม่ผ่าน</v>
      </c>
      <c r="Y1086" s="30" t="s">
        <v>23</v>
      </c>
      <c r="Z1086" s="33"/>
      <c r="AA1086" s="13"/>
    </row>
    <row r="1087" spans="1:27" ht="48.75" hidden="1" x14ac:dyDescent="0.6">
      <c r="A1087" s="15">
        <v>26</v>
      </c>
      <c r="B1087" s="19" t="s">
        <v>286</v>
      </c>
      <c r="C1087" s="30" t="s">
        <v>287</v>
      </c>
      <c r="D1087" s="45" t="s">
        <v>36</v>
      </c>
      <c r="E1087" s="30" t="str">
        <f t="shared" si="255"/>
        <v>กฟส</v>
      </c>
      <c r="F1087" s="30">
        <v>3</v>
      </c>
      <c r="G1087" s="49">
        <v>25</v>
      </c>
      <c r="H1087" s="30" t="s">
        <v>288</v>
      </c>
      <c r="I1087" s="30">
        <v>0</v>
      </c>
      <c r="J1087" s="32">
        <f t="shared" si="236"/>
        <v>0</v>
      </c>
      <c r="K1087" s="30">
        <v>0</v>
      </c>
      <c r="L1087" s="32" t="e">
        <f t="shared" si="248"/>
        <v>#DIV/0!</v>
      </c>
      <c r="M1087" s="30">
        <v>15</v>
      </c>
      <c r="N1087" s="32">
        <f t="shared" si="249"/>
        <v>0.6</v>
      </c>
      <c r="O1087" s="45" t="str">
        <f t="shared" si="250"/>
        <v>ผ่าน</v>
      </c>
      <c r="Q1087" s="32">
        <f t="shared" si="251"/>
        <v>0</v>
      </c>
      <c r="R1087" s="30" t="str">
        <f t="shared" si="252"/>
        <v>ไม่ผ่าน</v>
      </c>
      <c r="S1087" s="30"/>
      <c r="T1087" s="58">
        <f t="shared" si="253"/>
        <v>0</v>
      </c>
      <c r="U1087" s="30" t="str">
        <f t="shared" si="219"/>
        <v>ไม่ผ่าน</v>
      </c>
      <c r="V1087" s="33"/>
      <c r="W1087" s="58">
        <f t="shared" si="254"/>
        <v>0</v>
      </c>
      <c r="X1087" s="30" t="str">
        <f t="shared" si="220"/>
        <v>ไม่ผ่าน</v>
      </c>
      <c r="Y1087" s="30" t="s">
        <v>23</v>
      </c>
      <c r="Z1087" s="33"/>
      <c r="AA1087" s="13"/>
    </row>
    <row r="1088" spans="1:27" ht="48.75" hidden="1" x14ac:dyDescent="0.6">
      <c r="A1088" s="15">
        <v>26</v>
      </c>
      <c r="B1088" s="19" t="s">
        <v>286</v>
      </c>
      <c r="C1088" s="30" t="s">
        <v>287</v>
      </c>
      <c r="D1088" s="45" t="s">
        <v>37</v>
      </c>
      <c r="E1088" s="30" t="str">
        <f t="shared" si="255"/>
        <v>กฟส</v>
      </c>
      <c r="F1088" s="30">
        <v>3</v>
      </c>
      <c r="G1088" s="49">
        <v>25</v>
      </c>
      <c r="H1088" s="30" t="s">
        <v>288</v>
      </c>
      <c r="I1088" s="30">
        <v>0</v>
      </c>
      <c r="J1088" s="32">
        <f t="shared" si="236"/>
        <v>0</v>
      </c>
      <c r="K1088" s="30">
        <v>12</v>
      </c>
      <c r="L1088" s="32" t="e">
        <f t="shared" si="248"/>
        <v>#DIV/0!</v>
      </c>
      <c r="M1088" s="30">
        <v>12</v>
      </c>
      <c r="N1088" s="32">
        <f t="shared" si="249"/>
        <v>0.48</v>
      </c>
      <c r="O1088" s="45" t="str">
        <f t="shared" si="250"/>
        <v>ผ่าน</v>
      </c>
      <c r="Q1088" s="32">
        <f t="shared" si="251"/>
        <v>0</v>
      </c>
      <c r="R1088" s="30" t="str">
        <f t="shared" si="252"/>
        <v>ไม่ผ่าน</v>
      </c>
      <c r="S1088" s="30"/>
      <c r="T1088" s="58">
        <f t="shared" si="253"/>
        <v>0</v>
      </c>
      <c r="U1088" s="30" t="str">
        <f t="shared" si="219"/>
        <v>ไม่ผ่าน</v>
      </c>
      <c r="V1088" s="33"/>
      <c r="W1088" s="58">
        <f t="shared" si="254"/>
        <v>0</v>
      </c>
      <c r="X1088" s="30" t="str">
        <f t="shared" si="220"/>
        <v>ไม่ผ่าน</v>
      </c>
      <c r="Y1088" s="30" t="s">
        <v>23</v>
      </c>
      <c r="Z1088" s="33"/>
      <c r="AA1088" s="13"/>
    </row>
    <row r="1089" spans="1:27" ht="48.75" hidden="1" x14ac:dyDescent="0.6">
      <c r="A1089" s="15">
        <v>26</v>
      </c>
      <c r="B1089" s="19" t="s">
        <v>286</v>
      </c>
      <c r="C1089" s="30" t="s">
        <v>287</v>
      </c>
      <c r="D1089" s="45" t="s">
        <v>38</v>
      </c>
      <c r="E1089" s="30" t="str">
        <f t="shared" si="255"/>
        <v>กฟจ</v>
      </c>
      <c r="F1089" s="30">
        <v>3</v>
      </c>
      <c r="G1089" s="49">
        <v>25</v>
      </c>
      <c r="H1089" s="30" t="s">
        <v>288</v>
      </c>
      <c r="I1089" s="30">
        <v>0</v>
      </c>
      <c r="J1089" s="32">
        <f t="shared" si="236"/>
        <v>0</v>
      </c>
      <c r="K1089" s="30">
        <v>0</v>
      </c>
      <c r="L1089" s="32" t="e">
        <f t="shared" si="248"/>
        <v>#DIV/0!</v>
      </c>
      <c r="M1089" s="30">
        <v>8</v>
      </c>
      <c r="N1089" s="32">
        <f t="shared" si="249"/>
        <v>0.32</v>
      </c>
      <c r="O1089" s="45" t="str">
        <f t="shared" si="250"/>
        <v>ผ่าน</v>
      </c>
      <c r="Q1089" s="32">
        <f t="shared" si="251"/>
        <v>0</v>
      </c>
      <c r="R1089" s="30" t="str">
        <f t="shared" si="252"/>
        <v>ไม่ผ่าน</v>
      </c>
      <c r="S1089" s="30"/>
      <c r="T1089" s="58">
        <f t="shared" si="253"/>
        <v>0</v>
      </c>
      <c r="U1089" s="30" t="str">
        <f t="shared" si="219"/>
        <v>ไม่ผ่าน</v>
      </c>
      <c r="V1089" s="33"/>
      <c r="W1089" s="58">
        <f t="shared" si="254"/>
        <v>0</v>
      </c>
      <c r="X1089" s="30" t="str">
        <f t="shared" si="220"/>
        <v>ไม่ผ่าน</v>
      </c>
      <c r="Y1089" s="30" t="s">
        <v>23</v>
      </c>
      <c r="Z1089" s="33"/>
      <c r="AA1089" s="13"/>
    </row>
    <row r="1090" spans="1:27" ht="48.75" hidden="1" x14ac:dyDescent="0.6">
      <c r="A1090" s="15">
        <v>26</v>
      </c>
      <c r="B1090" s="19" t="s">
        <v>286</v>
      </c>
      <c r="C1090" s="30" t="s">
        <v>287</v>
      </c>
      <c r="D1090" s="45" t="s">
        <v>39</v>
      </c>
      <c r="E1090" s="30" t="str">
        <f t="shared" si="255"/>
        <v>กฟส</v>
      </c>
      <c r="F1090" s="30">
        <v>3</v>
      </c>
      <c r="G1090" s="49">
        <v>25</v>
      </c>
      <c r="H1090" s="30" t="s">
        <v>288</v>
      </c>
      <c r="I1090" s="30">
        <v>0</v>
      </c>
      <c r="J1090" s="32">
        <f t="shared" si="236"/>
        <v>0</v>
      </c>
      <c r="K1090" s="30">
        <v>0</v>
      </c>
      <c r="L1090" s="32" t="e">
        <f t="shared" si="248"/>
        <v>#DIV/0!</v>
      </c>
      <c r="M1090" s="30">
        <v>0</v>
      </c>
      <c r="N1090" s="32">
        <f t="shared" si="249"/>
        <v>0</v>
      </c>
      <c r="O1090" s="45" t="str">
        <f t="shared" si="250"/>
        <v>ไม่ผ่าน</v>
      </c>
      <c r="Q1090" s="32">
        <f t="shared" si="251"/>
        <v>0</v>
      </c>
      <c r="R1090" s="30" t="str">
        <f t="shared" si="252"/>
        <v>ไม่ผ่าน</v>
      </c>
      <c r="S1090" s="30"/>
      <c r="T1090" s="58">
        <f t="shared" si="253"/>
        <v>0</v>
      </c>
      <c r="U1090" s="30" t="str">
        <f t="shared" si="219"/>
        <v>ไม่ผ่าน</v>
      </c>
      <c r="V1090" s="33"/>
      <c r="W1090" s="58">
        <f t="shared" si="254"/>
        <v>0</v>
      </c>
      <c r="X1090" s="30" t="str">
        <f t="shared" si="220"/>
        <v>ไม่ผ่าน</v>
      </c>
      <c r="Y1090" s="30" t="s">
        <v>23</v>
      </c>
      <c r="Z1090" s="33"/>
      <c r="AA1090" s="13"/>
    </row>
    <row r="1091" spans="1:27" ht="48.75" hidden="1" x14ac:dyDescent="0.6">
      <c r="A1091" s="15">
        <v>26</v>
      </c>
      <c r="B1091" s="19" t="s">
        <v>286</v>
      </c>
      <c r="C1091" s="30" t="s">
        <v>287</v>
      </c>
      <c r="D1091" s="45" t="s">
        <v>40</v>
      </c>
      <c r="E1091" s="30" t="str">
        <f t="shared" si="255"/>
        <v>กฟส</v>
      </c>
      <c r="F1091" s="30">
        <v>3</v>
      </c>
      <c r="G1091" s="49">
        <v>25</v>
      </c>
      <c r="H1091" s="30" t="s">
        <v>288</v>
      </c>
      <c r="I1091" s="30">
        <v>0</v>
      </c>
      <c r="J1091" s="32">
        <f t="shared" si="236"/>
        <v>0</v>
      </c>
      <c r="K1091" s="30">
        <v>23</v>
      </c>
      <c r="L1091" s="32" t="e">
        <f t="shared" si="248"/>
        <v>#DIV/0!</v>
      </c>
      <c r="M1091" s="30">
        <v>23</v>
      </c>
      <c r="N1091" s="32">
        <f t="shared" si="249"/>
        <v>0.92</v>
      </c>
      <c r="O1091" s="45" t="str">
        <f t="shared" si="250"/>
        <v>ผ่าน</v>
      </c>
      <c r="Q1091" s="32">
        <f t="shared" si="251"/>
        <v>0</v>
      </c>
      <c r="R1091" s="30" t="str">
        <f t="shared" si="252"/>
        <v>ไม่ผ่าน</v>
      </c>
      <c r="S1091" s="30"/>
      <c r="T1091" s="58">
        <f t="shared" si="253"/>
        <v>0</v>
      </c>
      <c r="U1091" s="30" t="str">
        <f t="shared" si="219"/>
        <v>ไม่ผ่าน</v>
      </c>
      <c r="V1091" s="33"/>
      <c r="W1091" s="58">
        <f t="shared" si="254"/>
        <v>0</v>
      </c>
      <c r="X1091" s="30" t="str">
        <f t="shared" si="220"/>
        <v>ไม่ผ่าน</v>
      </c>
      <c r="Y1091" s="30" t="s">
        <v>23</v>
      </c>
      <c r="Z1091" s="33"/>
      <c r="AA1091" s="13"/>
    </row>
    <row r="1092" spans="1:27" ht="48.75" hidden="1" x14ac:dyDescent="0.6">
      <c r="A1092" s="15">
        <v>26</v>
      </c>
      <c r="B1092" s="19" t="s">
        <v>286</v>
      </c>
      <c r="C1092" s="30" t="s">
        <v>287</v>
      </c>
      <c r="D1092" s="45" t="s">
        <v>41</v>
      </c>
      <c r="E1092" s="30" t="str">
        <f t="shared" si="255"/>
        <v>กฟส</v>
      </c>
      <c r="F1092" s="30">
        <v>3</v>
      </c>
      <c r="G1092" s="49">
        <v>25</v>
      </c>
      <c r="H1092" s="30" t="s">
        <v>288</v>
      </c>
      <c r="I1092" s="30">
        <v>0</v>
      </c>
      <c r="J1092" s="32">
        <f t="shared" si="236"/>
        <v>0</v>
      </c>
      <c r="K1092" s="30">
        <v>0</v>
      </c>
      <c r="L1092" s="32" t="e">
        <f t="shared" si="248"/>
        <v>#DIV/0!</v>
      </c>
      <c r="M1092" s="30">
        <v>0</v>
      </c>
      <c r="N1092" s="32">
        <f t="shared" si="249"/>
        <v>0</v>
      </c>
      <c r="O1092" s="45" t="str">
        <f t="shared" si="250"/>
        <v>ไม่ผ่าน</v>
      </c>
      <c r="Q1092" s="32">
        <f t="shared" si="251"/>
        <v>0</v>
      </c>
      <c r="R1092" s="30" t="str">
        <f t="shared" si="252"/>
        <v>ไม่ผ่าน</v>
      </c>
      <c r="S1092" s="30"/>
      <c r="T1092" s="58">
        <f t="shared" si="253"/>
        <v>0</v>
      </c>
      <c r="U1092" s="30" t="str">
        <f t="shared" si="219"/>
        <v>ไม่ผ่าน</v>
      </c>
      <c r="V1092" s="33"/>
      <c r="W1092" s="58">
        <f t="shared" si="254"/>
        <v>0</v>
      </c>
      <c r="X1092" s="30" t="str">
        <f t="shared" si="220"/>
        <v>ไม่ผ่าน</v>
      </c>
      <c r="Y1092" s="30" t="s">
        <v>23</v>
      </c>
      <c r="Z1092" s="33"/>
      <c r="AA1092" s="13"/>
    </row>
    <row r="1093" spans="1:27" ht="48.75" hidden="1" x14ac:dyDescent="0.6">
      <c r="A1093" s="15">
        <v>26</v>
      </c>
      <c r="B1093" s="19" t="s">
        <v>286</v>
      </c>
      <c r="C1093" s="30" t="s">
        <v>287</v>
      </c>
      <c r="D1093" s="45" t="s">
        <v>42</v>
      </c>
      <c r="E1093" s="30" t="str">
        <f t="shared" si="255"/>
        <v>กฟส</v>
      </c>
      <c r="F1093" s="30">
        <v>3</v>
      </c>
      <c r="G1093" s="49">
        <v>25</v>
      </c>
      <c r="H1093" s="30" t="s">
        <v>288</v>
      </c>
      <c r="I1093" s="30">
        <v>0</v>
      </c>
      <c r="J1093" s="32">
        <f t="shared" si="236"/>
        <v>0</v>
      </c>
      <c r="K1093" s="30">
        <v>0</v>
      </c>
      <c r="L1093" s="32" t="e">
        <f t="shared" si="248"/>
        <v>#DIV/0!</v>
      </c>
      <c r="M1093" s="30">
        <v>0</v>
      </c>
      <c r="N1093" s="32">
        <f t="shared" si="249"/>
        <v>0</v>
      </c>
      <c r="O1093" s="45" t="str">
        <f t="shared" si="250"/>
        <v>ไม่ผ่าน</v>
      </c>
      <c r="Q1093" s="32">
        <f t="shared" si="251"/>
        <v>0</v>
      </c>
      <c r="R1093" s="30" t="str">
        <f t="shared" si="252"/>
        <v>ไม่ผ่าน</v>
      </c>
      <c r="S1093" s="30"/>
      <c r="T1093" s="58">
        <f t="shared" si="253"/>
        <v>0</v>
      </c>
      <c r="U1093" s="30" t="str">
        <f t="shared" si="219"/>
        <v>ไม่ผ่าน</v>
      </c>
      <c r="V1093" s="33"/>
      <c r="W1093" s="58">
        <f t="shared" si="254"/>
        <v>0</v>
      </c>
      <c r="X1093" s="30" t="str">
        <f t="shared" si="220"/>
        <v>ไม่ผ่าน</v>
      </c>
      <c r="Y1093" s="30" t="s">
        <v>23</v>
      </c>
      <c r="Z1093" s="33"/>
      <c r="AA1093" s="13"/>
    </row>
    <row r="1094" spans="1:27" ht="48.75" hidden="1" x14ac:dyDescent="0.6">
      <c r="A1094" s="15">
        <v>26</v>
      </c>
      <c r="B1094" s="19" t="s">
        <v>286</v>
      </c>
      <c r="C1094" s="30" t="s">
        <v>287</v>
      </c>
      <c r="D1094" s="45" t="s">
        <v>43</v>
      </c>
      <c r="E1094" s="30" t="str">
        <f t="shared" si="255"/>
        <v>กฟส</v>
      </c>
      <c r="F1094" s="30">
        <v>3</v>
      </c>
      <c r="G1094" s="49">
        <v>25</v>
      </c>
      <c r="H1094" s="30" t="s">
        <v>288</v>
      </c>
      <c r="I1094" s="30">
        <v>0</v>
      </c>
      <c r="J1094" s="32">
        <f t="shared" si="236"/>
        <v>0</v>
      </c>
      <c r="K1094" s="30">
        <v>0</v>
      </c>
      <c r="L1094" s="32" t="e">
        <f t="shared" si="248"/>
        <v>#DIV/0!</v>
      </c>
      <c r="M1094" s="30">
        <v>20</v>
      </c>
      <c r="N1094" s="32">
        <f t="shared" si="249"/>
        <v>0.8</v>
      </c>
      <c r="O1094" s="45" t="str">
        <f t="shared" si="250"/>
        <v>ผ่าน</v>
      </c>
      <c r="Q1094" s="32">
        <f t="shared" si="251"/>
        <v>0</v>
      </c>
      <c r="R1094" s="30" t="str">
        <f t="shared" si="252"/>
        <v>ไม่ผ่าน</v>
      </c>
      <c r="S1094" s="30"/>
      <c r="T1094" s="58">
        <f t="shared" si="253"/>
        <v>0</v>
      </c>
      <c r="U1094" s="30" t="str">
        <f t="shared" si="219"/>
        <v>ไม่ผ่าน</v>
      </c>
      <c r="V1094" s="33"/>
      <c r="W1094" s="58">
        <f t="shared" si="254"/>
        <v>0</v>
      </c>
      <c r="X1094" s="30" t="str">
        <f t="shared" si="220"/>
        <v>ไม่ผ่าน</v>
      </c>
      <c r="Y1094" s="30" t="s">
        <v>23</v>
      </c>
      <c r="Z1094" s="33"/>
      <c r="AA1094" s="13"/>
    </row>
    <row r="1095" spans="1:27" ht="48.75" hidden="1" x14ac:dyDescent="0.6">
      <c r="A1095" s="15">
        <v>26</v>
      </c>
      <c r="B1095" s="19" t="s">
        <v>286</v>
      </c>
      <c r="C1095" s="30" t="s">
        <v>287</v>
      </c>
      <c r="D1095" s="45" t="s">
        <v>45</v>
      </c>
      <c r="E1095" s="30" t="str">
        <f t="shared" si="255"/>
        <v>กฟจ</v>
      </c>
      <c r="F1095" s="30">
        <v>3</v>
      </c>
      <c r="G1095" s="49">
        <v>25</v>
      </c>
      <c r="H1095" s="30" t="s">
        <v>288</v>
      </c>
      <c r="I1095" s="30">
        <v>0</v>
      </c>
      <c r="J1095" s="32">
        <f t="shared" si="236"/>
        <v>0</v>
      </c>
      <c r="K1095" s="30">
        <v>15</v>
      </c>
      <c r="L1095" s="32" t="e">
        <f t="shared" si="248"/>
        <v>#DIV/0!</v>
      </c>
      <c r="M1095" s="30">
        <v>15</v>
      </c>
      <c r="N1095" s="32">
        <f t="shared" si="249"/>
        <v>0.6</v>
      </c>
      <c r="O1095" s="45" t="str">
        <f t="shared" si="250"/>
        <v>ผ่าน</v>
      </c>
      <c r="Q1095" s="32">
        <f t="shared" si="251"/>
        <v>0</v>
      </c>
      <c r="R1095" s="30" t="str">
        <f t="shared" si="252"/>
        <v>ไม่ผ่าน</v>
      </c>
      <c r="S1095" s="30"/>
      <c r="T1095" s="58">
        <f t="shared" si="253"/>
        <v>0</v>
      </c>
      <c r="U1095" s="30" t="str">
        <f t="shared" si="219"/>
        <v>ไม่ผ่าน</v>
      </c>
      <c r="V1095" s="33"/>
      <c r="W1095" s="58">
        <f t="shared" si="254"/>
        <v>0</v>
      </c>
      <c r="X1095" s="30" t="str">
        <f t="shared" si="220"/>
        <v>ไม่ผ่าน</v>
      </c>
      <c r="Y1095" s="30" t="s">
        <v>23</v>
      </c>
      <c r="Z1095" s="33"/>
      <c r="AA1095" s="13"/>
    </row>
    <row r="1096" spans="1:27" ht="48.75" hidden="1" x14ac:dyDescent="0.6">
      <c r="A1096" s="15">
        <v>26</v>
      </c>
      <c r="B1096" s="19" t="s">
        <v>286</v>
      </c>
      <c r="C1096" s="30" t="s">
        <v>287</v>
      </c>
      <c r="D1096" s="45" t="s">
        <v>46</v>
      </c>
      <c r="E1096" s="30" t="str">
        <f t="shared" si="255"/>
        <v>กฟส</v>
      </c>
      <c r="F1096" s="30">
        <v>3</v>
      </c>
      <c r="G1096" s="49">
        <v>25</v>
      </c>
      <c r="H1096" s="30" t="s">
        <v>288</v>
      </c>
      <c r="I1096" s="30">
        <v>0</v>
      </c>
      <c r="J1096" s="32">
        <f t="shared" si="236"/>
        <v>0</v>
      </c>
      <c r="K1096" s="30">
        <v>0</v>
      </c>
      <c r="L1096" s="32" t="e">
        <f t="shared" si="248"/>
        <v>#DIV/0!</v>
      </c>
      <c r="M1096" s="30">
        <v>0</v>
      </c>
      <c r="N1096" s="32">
        <f t="shared" si="249"/>
        <v>0</v>
      </c>
      <c r="O1096" s="45" t="str">
        <f t="shared" si="250"/>
        <v>ไม่ผ่าน</v>
      </c>
      <c r="Q1096" s="32">
        <f t="shared" si="251"/>
        <v>0</v>
      </c>
      <c r="R1096" s="30" t="str">
        <f t="shared" si="252"/>
        <v>ไม่ผ่าน</v>
      </c>
      <c r="S1096" s="30"/>
      <c r="T1096" s="58">
        <f t="shared" si="253"/>
        <v>0</v>
      </c>
      <c r="U1096" s="30" t="str">
        <f t="shared" si="219"/>
        <v>ไม่ผ่าน</v>
      </c>
      <c r="V1096" s="33"/>
      <c r="W1096" s="58">
        <f t="shared" si="254"/>
        <v>0</v>
      </c>
      <c r="X1096" s="30" t="str">
        <f t="shared" si="220"/>
        <v>ไม่ผ่าน</v>
      </c>
      <c r="Y1096" s="30" t="s">
        <v>23</v>
      </c>
      <c r="Z1096" s="33"/>
      <c r="AA1096" s="13"/>
    </row>
    <row r="1097" spans="1:27" ht="48.75" hidden="1" x14ac:dyDescent="0.6">
      <c r="A1097" s="15">
        <v>26</v>
      </c>
      <c r="B1097" s="19" t="s">
        <v>286</v>
      </c>
      <c r="C1097" s="30" t="s">
        <v>287</v>
      </c>
      <c r="D1097" s="45" t="s">
        <v>47</v>
      </c>
      <c r="E1097" s="30" t="str">
        <f t="shared" si="255"/>
        <v>กฟส</v>
      </c>
      <c r="F1097" s="30">
        <v>3</v>
      </c>
      <c r="G1097" s="49">
        <v>25</v>
      </c>
      <c r="H1097" s="30" t="s">
        <v>288</v>
      </c>
      <c r="I1097" s="30">
        <v>0</v>
      </c>
      <c r="J1097" s="32">
        <f t="shared" si="236"/>
        <v>0</v>
      </c>
      <c r="K1097" s="30">
        <v>0</v>
      </c>
      <c r="L1097" s="32" t="e">
        <f t="shared" si="248"/>
        <v>#DIV/0!</v>
      </c>
      <c r="M1097" s="30">
        <v>0</v>
      </c>
      <c r="N1097" s="32">
        <f t="shared" si="249"/>
        <v>0</v>
      </c>
      <c r="O1097" s="45" t="str">
        <f t="shared" si="250"/>
        <v>ไม่ผ่าน</v>
      </c>
      <c r="Q1097" s="32">
        <f t="shared" si="251"/>
        <v>0</v>
      </c>
      <c r="R1097" s="30" t="str">
        <f t="shared" si="252"/>
        <v>ไม่ผ่าน</v>
      </c>
      <c r="S1097" s="30"/>
      <c r="T1097" s="58">
        <f t="shared" si="253"/>
        <v>0</v>
      </c>
      <c r="U1097" s="30" t="str">
        <f t="shared" si="219"/>
        <v>ไม่ผ่าน</v>
      </c>
      <c r="V1097" s="33"/>
      <c r="W1097" s="58">
        <f t="shared" si="254"/>
        <v>0</v>
      </c>
      <c r="X1097" s="30" t="str">
        <f t="shared" si="220"/>
        <v>ไม่ผ่าน</v>
      </c>
      <c r="Y1097" s="30" t="s">
        <v>23</v>
      </c>
      <c r="Z1097" s="33"/>
      <c r="AA1097" s="13"/>
    </row>
    <row r="1098" spans="1:27" ht="48.75" hidden="1" x14ac:dyDescent="0.6">
      <c r="A1098" s="15">
        <v>26</v>
      </c>
      <c r="B1098" s="19" t="s">
        <v>286</v>
      </c>
      <c r="C1098" s="30" t="s">
        <v>287</v>
      </c>
      <c r="D1098" s="45" t="s">
        <v>48</v>
      </c>
      <c r="E1098" s="30" t="str">
        <f t="shared" si="255"/>
        <v>กฟจ</v>
      </c>
      <c r="F1098" s="30">
        <v>3</v>
      </c>
      <c r="G1098" s="49">
        <v>25</v>
      </c>
      <c r="H1098" s="30" t="s">
        <v>288</v>
      </c>
      <c r="I1098" s="30">
        <v>0</v>
      </c>
      <c r="J1098" s="32">
        <f t="shared" si="236"/>
        <v>0</v>
      </c>
      <c r="K1098" s="30">
        <v>0</v>
      </c>
      <c r="L1098" s="32" t="e">
        <f t="shared" si="248"/>
        <v>#DIV/0!</v>
      </c>
      <c r="M1098" s="30">
        <v>0</v>
      </c>
      <c r="N1098" s="32">
        <f t="shared" si="249"/>
        <v>0</v>
      </c>
      <c r="O1098" s="45" t="str">
        <f t="shared" si="250"/>
        <v>ไม่ผ่าน</v>
      </c>
      <c r="Q1098" s="32">
        <f t="shared" si="251"/>
        <v>0</v>
      </c>
      <c r="R1098" s="30" t="str">
        <f t="shared" si="252"/>
        <v>ไม่ผ่าน</v>
      </c>
      <c r="S1098" s="30"/>
      <c r="T1098" s="58">
        <f t="shared" si="253"/>
        <v>0</v>
      </c>
      <c r="U1098" s="30" t="str">
        <f t="shared" si="219"/>
        <v>ไม่ผ่าน</v>
      </c>
      <c r="V1098" s="33"/>
      <c r="W1098" s="58">
        <f t="shared" si="254"/>
        <v>0</v>
      </c>
      <c r="X1098" s="30" t="str">
        <f t="shared" si="220"/>
        <v>ไม่ผ่าน</v>
      </c>
      <c r="Y1098" s="30" t="s">
        <v>23</v>
      </c>
      <c r="Z1098" s="33"/>
      <c r="AA1098" s="13"/>
    </row>
    <row r="1099" spans="1:27" ht="48.75" hidden="1" x14ac:dyDescent="0.6">
      <c r="A1099" s="15">
        <v>26</v>
      </c>
      <c r="B1099" s="19" t="s">
        <v>286</v>
      </c>
      <c r="C1099" s="30" t="s">
        <v>287</v>
      </c>
      <c r="D1099" s="45" t="s">
        <v>49</v>
      </c>
      <c r="E1099" s="30" t="str">
        <f t="shared" si="255"/>
        <v>กฟส</v>
      </c>
      <c r="F1099" s="30">
        <v>3</v>
      </c>
      <c r="G1099" s="49">
        <v>25</v>
      </c>
      <c r="H1099" s="30" t="s">
        <v>288</v>
      </c>
      <c r="I1099" s="30">
        <v>0</v>
      </c>
      <c r="J1099" s="32">
        <f t="shared" si="236"/>
        <v>0</v>
      </c>
      <c r="K1099" s="30">
        <v>0</v>
      </c>
      <c r="L1099" s="32" t="e">
        <f t="shared" si="248"/>
        <v>#DIV/0!</v>
      </c>
      <c r="M1099" s="30">
        <v>0</v>
      </c>
      <c r="N1099" s="32">
        <f t="shared" si="249"/>
        <v>0</v>
      </c>
      <c r="O1099" s="45" t="str">
        <f t="shared" si="250"/>
        <v>ไม่ผ่าน</v>
      </c>
      <c r="Q1099" s="32">
        <f t="shared" si="251"/>
        <v>0</v>
      </c>
      <c r="R1099" s="30" t="str">
        <f t="shared" si="252"/>
        <v>ไม่ผ่าน</v>
      </c>
      <c r="S1099" s="30"/>
      <c r="T1099" s="58">
        <f t="shared" si="253"/>
        <v>0</v>
      </c>
      <c r="U1099" s="30" t="str">
        <f t="shared" si="219"/>
        <v>ไม่ผ่าน</v>
      </c>
      <c r="V1099" s="33"/>
      <c r="W1099" s="58">
        <f t="shared" si="254"/>
        <v>0</v>
      </c>
      <c r="X1099" s="30" t="str">
        <f t="shared" si="220"/>
        <v>ไม่ผ่าน</v>
      </c>
      <c r="Y1099" s="30" t="s">
        <v>23</v>
      </c>
      <c r="Z1099" s="33"/>
      <c r="AA1099" s="13"/>
    </row>
    <row r="1100" spans="1:27" ht="48.75" hidden="1" x14ac:dyDescent="0.6">
      <c r="A1100" s="15">
        <v>26</v>
      </c>
      <c r="B1100" s="19" t="s">
        <v>286</v>
      </c>
      <c r="C1100" s="30" t="s">
        <v>287</v>
      </c>
      <c r="D1100" s="45" t="s">
        <v>50</v>
      </c>
      <c r="E1100" s="30" t="str">
        <f t="shared" si="255"/>
        <v>กฟส</v>
      </c>
      <c r="F1100" s="30">
        <v>3</v>
      </c>
      <c r="G1100" s="49">
        <v>25</v>
      </c>
      <c r="H1100" s="30" t="s">
        <v>288</v>
      </c>
      <c r="I1100" s="30">
        <v>0</v>
      </c>
      <c r="J1100" s="32">
        <f t="shared" si="236"/>
        <v>0</v>
      </c>
      <c r="K1100" s="30">
        <v>5</v>
      </c>
      <c r="L1100" s="32" t="e">
        <f t="shared" si="248"/>
        <v>#DIV/0!</v>
      </c>
      <c r="M1100" s="30">
        <v>5</v>
      </c>
      <c r="N1100" s="32">
        <f t="shared" si="249"/>
        <v>0.2</v>
      </c>
      <c r="O1100" s="45" t="str">
        <f t="shared" si="250"/>
        <v>ไม่ผ่าน</v>
      </c>
      <c r="Q1100" s="32">
        <f t="shared" si="251"/>
        <v>0</v>
      </c>
      <c r="R1100" s="30" t="str">
        <f t="shared" si="252"/>
        <v>ไม่ผ่าน</v>
      </c>
      <c r="S1100" s="30"/>
      <c r="T1100" s="58">
        <f t="shared" si="253"/>
        <v>0</v>
      </c>
      <c r="U1100" s="30" t="str">
        <f t="shared" si="219"/>
        <v>ไม่ผ่าน</v>
      </c>
      <c r="V1100" s="33"/>
      <c r="W1100" s="58">
        <f t="shared" si="254"/>
        <v>0</v>
      </c>
      <c r="X1100" s="30" t="str">
        <f t="shared" si="220"/>
        <v>ไม่ผ่าน</v>
      </c>
      <c r="Y1100" s="30" t="s">
        <v>23</v>
      </c>
      <c r="Z1100" s="33"/>
      <c r="AA1100" s="13"/>
    </row>
    <row r="1101" spans="1:27" ht="48.75" hidden="1" x14ac:dyDescent="0.6">
      <c r="A1101" s="15">
        <v>26</v>
      </c>
      <c r="B1101" s="19" t="s">
        <v>286</v>
      </c>
      <c r="C1101" s="30" t="s">
        <v>287</v>
      </c>
      <c r="D1101" s="45" t="s">
        <v>51</v>
      </c>
      <c r="E1101" s="30" t="str">
        <f t="shared" si="255"/>
        <v>กฟส</v>
      </c>
      <c r="F1101" s="30">
        <v>3</v>
      </c>
      <c r="G1101" s="49">
        <v>25</v>
      </c>
      <c r="H1101" s="30" t="s">
        <v>288</v>
      </c>
      <c r="I1101" s="30">
        <v>0</v>
      </c>
      <c r="J1101" s="32">
        <f t="shared" si="236"/>
        <v>0</v>
      </c>
      <c r="K1101" s="30">
        <v>0</v>
      </c>
      <c r="L1101" s="32" t="e">
        <f t="shared" si="248"/>
        <v>#DIV/0!</v>
      </c>
      <c r="M1101" s="30">
        <v>0</v>
      </c>
      <c r="N1101" s="32">
        <f t="shared" si="249"/>
        <v>0</v>
      </c>
      <c r="O1101" s="45" t="str">
        <f t="shared" si="250"/>
        <v>ไม่ผ่าน</v>
      </c>
      <c r="Q1101" s="32">
        <f t="shared" si="251"/>
        <v>0</v>
      </c>
      <c r="R1101" s="30" t="str">
        <f t="shared" si="252"/>
        <v>ไม่ผ่าน</v>
      </c>
      <c r="S1101" s="30"/>
      <c r="T1101" s="58">
        <f t="shared" si="253"/>
        <v>0</v>
      </c>
      <c r="U1101" s="30" t="str">
        <f t="shared" si="219"/>
        <v>ไม่ผ่าน</v>
      </c>
      <c r="V1101" s="33"/>
      <c r="W1101" s="58">
        <f t="shared" si="254"/>
        <v>0</v>
      </c>
      <c r="X1101" s="30" t="str">
        <f t="shared" si="220"/>
        <v>ไม่ผ่าน</v>
      </c>
      <c r="Y1101" s="30" t="s">
        <v>23</v>
      </c>
      <c r="Z1101" s="33"/>
      <c r="AA1101" s="13"/>
    </row>
    <row r="1102" spans="1:27" ht="48.75" hidden="1" x14ac:dyDescent="0.6">
      <c r="A1102" s="15">
        <v>26</v>
      </c>
      <c r="B1102" s="19" t="s">
        <v>286</v>
      </c>
      <c r="C1102" s="30" t="s">
        <v>287</v>
      </c>
      <c r="D1102" s="45" t="s">
        <v>52</v>
      </c>
      <c r="E1102" s="30" t="str">
        <f t="shared" si="255"/>
        <v>กฟจ</v>
      </c>
      <c r="F1102" s="30">
        <v>3</v>
      </c>
      <c r="G1102" s="49">
        <v>25</v>
      </c>
      <c r="H1102" s="30" t="s">
        <v>288</v>
      </c>
      <c r="I1102" s="30">
        <v>0</v>
      </c>
      <c r="J1102" s="32">
        <f t="shared" si="236"/>
        <v>0</v>
      </c>
      <c r="K1102" s="30">
        <v>0</v>
      </c>
      <c r="L1102" s="32" t="e">
        <f t="shared" si="248"/>
        <v>#DIV/0!</v>
      </c>
      <c r="M1102" s="30">
        <v>0</v>
      </c>
      <c r="N1102" s="32">
        <f t="shared" si="249"/>
        <v>0</v>
      </c>
      <c r="O1102" s="45" t="str">
        <f t="shared" si="250"/>
        <v>ไม่ผ่าน</v>
      </c>
      <c r="Q1102" s="32">
        <f t="shared" si="251"/>
        <v>0</v>
      </c>
      <c r="R1102" s="30" t="str">
        <f t="shared" si="252"/>
        <v>ไม่ผ่าน</v>
      </c>
      <c r="S1102" s="30"/>
      <c r="T1102" s="58">
        <f t="shared" si="253"/>
        <v>0</v>
      </c>
      <c r="U1102" s="30" t="str">
        <f t="shared" si="219"/>
        <v>ไม่ผ่าน</v>
      </c>
      <c r="V1102" s="33"/>
      <c r="W1102" s="58">
        <f t="shared" si="254"/>
        <v>0</v>
      </c>
      <c r="X1102" s="30" t="str">
        <f t="shared" si="220"/>
        <v>ไม่ผ่าน</v>
      </c>
      <c r="Y1102" s="30" t="s">
        <v>23</v>
      </c>
      <c r="Z1102" s="33"/>
      <c r="AA1102" s="13"/>
    </row>
    <row r="1103" spans="1:27" ht="48.75" hidden="1" x14ac:dyDescent="0.6">
      <c r="A1103" s="15">
        <v>26</v>
      </c>
      <c r="B1103" s="19" t="s">
        <v>286</v>
      </c>
      <c r="C1103" s="30" t="s">
        <v>287</v>
      </c>
      <c r="D1103" s="45" t="s">
        <v>53</v>
      </c>
      <c r="E1103" s="30" t="str">
        <f t="shared" si="255"/>
        <v>กฟส</v>
      </c>
      <c r="F1103" s="30">
        <v>3</v>
      </c>
      <c r="G1103" s="49">
        <v>25</v>
      </c>
      <c r="H1103" s="30" t="s">
        <v>288</v>
      </c>
      <c r="I1103" s="30">
        <v>0</v>
      </c>
      <c r="J1103" s="32">
        <f t="shared" si="236"/>
        <v>0</v>
      </c>
      <c r="K1103" s="30">
        <v>0</v>
      </c>
      <c r="L1103" s="32" t="e">
        <f t="shared" si="248"/>
        <v>#DIV/0!</v>
      </c>
      <c r="M1103" s="30">
        <v>0</v>
      </c>
      <c r="N1103" s="32">
        <f t="shared" si="249"/>
        <v>0</v>
      </c>
      <c r="O1103" s="45" t="str">
        <f t="shared" si="250"/>
        <v>ไม่ผ่าน</v>
      </c>
      <c r="Q1103" s="32">
        <f t="shared" si="251"/>
        <v>0</v>
      </c>
      <c r="R1103" s="30" t="str">
        <f t="shared" si="252"/>
        <v>ไม่ผ่าน</v>
      </c>
      <c r="S1103" s="30"/>
      <c r="T1103" s="58">
        <f t="shared" si="253"/>
        <v>0</v>
      </c>
      <c r="U1103" s="30" t="str">
        <f t="shared" si="219"/>
        <v>ไม่ผ่าน</v>
      </c>
      <c r="V1103" s="33"/>
      <c r="W1103" s="58">
        <f t="shared" si="254"/>
        <v>0</v>
      </c>
      <c r="X1103" s="30" t="str">
        <f t="shared" si="220"/>
        <v>ไม่ผ่าน</v>
      </c>
      <c r="Y1103" s="30" t="s">
        <v>23</v>
      </c>
      <c r="Z1103" s="33"/>
      <c r="AA1103" s="13"/>
    </row>
    <row r="1104" spans="1:27" ht="48.75" hidden="1" x14ac:dyDescent="0.6">
      <c r="A1104" s="15">
        <v>26</v>
      </c>
      <c r="B1104" s="19" t="s">
        <v>286</v>
      </c>
      <c r="C1104" s="30" t="s">
        <v>287</v>
      </c>
      <c r="D1104" s="45" t="s">
        <v>54</v>
      </c>
      <c r="E1104" s="30" t="str">
        <f t="shared" si="255"/>
        <v>กฟจ</v>
      </c>
      <c r="F1104" s="30">
        <v>3</v>
      </c>
      <c r="G1104" s="49">
        <v>25</v>
      </c>
      <c r="H1104" s="30" t="s">
        <v>288</v>
      </c>
      <c r="I1104" s="30">
        <v>0</v>
      </c>
      <c r="J1104" s="32">
        <f t="shared" si="236"/>
        <v>0</v>
      </c>
      <c r="K1104" s="30">
        <v>0</v>
      </c>
      <c r="L1104" s="32" t="e">
        <f t="shared" si="248"/>
        <v>#DIV/0!</v>
      </c>
      <c r="M1104" s="30">
        <v>0</v>
      </c>
      <c r="N1104" s="32">
        <f t="shared" si="249"/>
        <v>0</v>
      </c>
      <c r="O1104" s="45" t="str">
        <f t="shared" si="250"/>
        <v>ไม่ผ่าน</v>
      </c>
      <c r="Q1104" s="32">
        <f t="shared" si="251"/>
        <v>0</v>
      </c>
      <c r="R1104" s="30" t="str">
        <f t="shared" si="252"/>
        <v>ไม่ผ่าน</v>
      </c>
      <c r="S1104" s="30"/>
      <c r="T1104" s="58">
        <f t="shared" si="253"/>
        <v>0</v>
      </c>
      <c r="U1104" s="30" t="str">
        <f t="shared" si="219"/>
        <v>ไม่ผ่าน</v>
      </c>
      <c r="V1104" s="33"/>
      <c r="W1104" s="58">
        <f t="shared" si="254"/>
        <v>0</v>
      </c>
      <c r="X1104" s="30" t="str">
        <f t="shared" si="220"/>
        <v>ไม่ผ่าน</v>
      </c>
      <c r="Y1104" s="30" t="s">
        <v>23</v>
      </c>
      <c r="Z1104" s="33"/>
      <c r="AA1104" s="13"/>
    </row>
    <row r="1105" spans="1:27" ht="48.75" hidden="1" x14ac:dyDescent="0.6">
      <c r="A1105" s="15">
        <v>26</v>
      </c>
      <c r="B1105" s="19" t="s">
        <v>286</v>
      </c>
      <c r="C1105" s="30" t="s">
        <v>287</v>
      </c>
      <c r="D1105" s="45" t="s">
        <v>55</v>
      </c>
      <c r="E1105" s="30" t="str">
        <f t="shared" si="255"/>
        <v>กฟส</v>
      </c>
      <c r="F1105" s="30">
        <v>3</v>
      </c>
      <c r="G1105" s="49">
        <v>25</v>
      </c>
      <c r="H1105" s="30" t="s">
        <v>288</v>
      </c>
      <c r="I1105" s="30">
        <v>6</v>
      </c>
      <c r="J1105" s="32">
        <f t="shared" si="236"/>
        <v>0.24</v>
      </c>
      <c r="K1105" s="30">
        <v>5.67</v>
      </c>
      <c r="L1105" s="32">
        <f t="shared" si="248"/>
        <v>0.94499999999999995</v>
      </c>
      <c r="M1105" s="30">
        <v>5.67</v>
      </c>
      <c r="N1105" s="32">
        <f t="shared" si="249"/>
        <v>0.2268</v>
      </c>
      <c r="O1105" s="45" t="str">
        <f t="shared" si="250"/>
        <v>ไม่ผ่าน</v>
      </c>
      <c r="Q1105" s="32">
        <f t="shared" si="251"/>
        <v>0</v>
      </c>
      <c r="R1105" s="30" t="str">
        <f t="shared" si="252"/>
        <v>ไม่ผ่าน</v>
      </c>
      <c r="S1105" s="30"/>
      <c r="T1105" s="58">
        <f t="shared" si="253"/>
        <v>0</v>
      </c>
      <c r="U1105" s="30" t="str">
        <f t="shared" si="219"/>
        <v>ไม่ผ่าน</v>
      </c>
      <c r="V1105" s="33"/>
      <c r="W1105" s="58">
        <f t="shared" si="254"/>
        <v>0</v>
      </c>
      <c r="X1105" s="30" t="str">
        <f t="shared" si="220"/>
        <v>ไม่ผ่าน</v>
      </c>
      <c r="Y1105" s="30" t="s">
        <v>23</v>
      </c>
      <c r="Z1105" s="33"/>
      <c r="AA1105" s="13"/>
    </row>
    <row r="1106" spans="1:27" ht="48.75" hidden="1" x14ac:dyDescent="0.6">
      <c r="A1106" s="15">
        <v>26</v>
      </c>
      <c r="B1106" s="19" t="s">
        <v>286</v>
      </c>
      <c r="C1106" s="30" t="s">
        <v>287</v>
      </c>
      <c r="D1106" s="45" t="s">
        <v>56</v>
      </c>
      <c r="E1106" s="30" t="str">
        <f t="shared" si="255"/>
        <v>กฟอ</v>
      </c>
      <c r="F1106" s="30">
        <v>3</v>
      </c>
      <c r="G1106" s="49">
        <v>25</v>
      </c>
      <c r="H1106" s="30" t="s">
        <v>288</v>
      </c>
      <c r="I1106" s="30">
        <v>0</v>
      </c>
      <c r="J1106" s="32">
        <f t="shared" si="236"/>
        <v>0</v>
      </c>
      <c r="K1106" s="30">
        <v>0</v>
      </c>
      <c r="L1106" s="32" t="e">
        <f t="shared" si="248"/>
        <v>#DIV/0!</v>
      </c>
      <c r="M1106" s="30">
        <v>12</v>
      </c>
      <c r="N1106" s="32">
        <f t="shared" si="249"/>
        <v>0.48</v>
      </c>
      <c r="O1106" s="45" t="str">
        <f t="shared" si="250"/>
        <v>ผ่าน</v>
      </c>
      <c r="Q1106" s="32">
        <f t="shared" si="251"/>
        <v>0</v>
      </c>
      <c r="R1106" s="30" t="str">
        <f t="shared" si="252"/>
        <v>ไม่ผ่าน</v>
      </c>
      <c r="S1106" s="30"/>
      <c r="T1106" s="58">
        <f t="shared" si="253"/>
        <v>0</v>
      </c>
      <c r="U1106" s="30" t="str">
        <f t="shared" si="219"/>
        <v>ไม่ผ่าน</v>
      </c>
      <c r="V1106" s="33"/>
      <c r="W1106" s="58">
        <f t="shared" si="254"/>
        <v>0</v>
      </c>
      <c r="X1106" s="30" t="str">
        <f t="shared" si="220"/>
        <v>ไม่ผ่าน</v>
      </c>
      <c r="Y1106" s="30" t="s">
        <v>23</v>
      </c>
      <c r="Z1106" s="33"/>
      <c r="AA1106" s="13"/>
    </row>
    <row r="1107" spans="1:27" ht="48.75" hidden="1" x14ac:dyDescent="0.6">
      <c r="A1107" s="15">
        <v>26</v>
      </c>
      <c r="B1107" s="19" t="s">
        <v>286</v>
      </c>
      <c r="C1107" s="30" t="s">
        <v>287</v>
      </c>
      <c r="D1107" s="45" t="s">
        <v>57</v>
      </c>
      <c r="E1107" s="30" t="str">
        <f t="shared" si="255"/>
        <v>กฟส</v>
      </c>
      <c r="F1107" s="30">
        <v>3</v>
      </c>
      <c r="G1107" s="49">
        <v>25</v>
      </c>
      <c r="H1107" s="30" t="s">
        <v>288</v>
      </c>
      <c r="I1107" s="30">
        <v>2</v>
      </c>
      <c r="J1107" s="32">
        <f t="shared" si="236"/>
        <v>0.08</v>
      </c>
      <c r="K1107" s="30">
        <v>2</v>
      </c>
      <c r="L1107" s="32">
        <f t="shared" si="248"/>
        <v>1</v>
      </c>
      <c r="M1107" s="30">
        <v>4</v>
      </c>
      <c r="N1107" s="32">
        <f t="shared" si="249"/>
        <v>0.16</v>
      </c>
      <c r="O1107" s="45" t="str">
        <f t="shared" si="250"/>
        <v>ไม่ผ่าน</v>
      </c>
      <c r="Q1107" s="32">
        <f t="shared" si="251"/>
        <v>0</v>
      </c>
      <c r="R1107" s="30" t="str">
        <f t="shared" si="252"/>
        <v>ไม่ผ่าน</v>
      </c>
      <c r="S1107" s="30"/>
      <c r="T1107" s="58">
        <f t="shared" si="253"/>
        <v>0</v>
      </c>
      <c r="U1107" s="30" t="str">
        <f t="shared" si="219"/>
        <v>ไม่ผ่าน</v>
      </c>
      <c r="V1107" s="33"/>
      <c r="W1107" s="58">
        <f t="shared" si="254"/>
        <v>0</v>
      </c>
      <c r="X1107" s="30" t="str">
        <f t="shared" si="220"/>
        <v>ไม่ผ่าน</v>
      </c>
      <c r="Y1107" s="30" t="s">
        <v>23</v>
      </c>
      <c r="Z1107" s="33"/>
      <c r="AA1107" s="13"/>
    </row>
    <row r="1108" spans="1:27" ht="48.75" hidden="1" x14ac:dyDescent="0.6">
      <c r="A1108" s="15">
        <v>26</v>
      </c>
      <c r="B1108" s="19" t="s">
        <v>286</v>
      </c>
      <c r="C1108" s="30" t="s">
        <v>287</v>
      </c>
      <c r="D1108" s="45" t="s">
        <v>58</v>
      </c>
      <c r="E1108" s="30" t="str">
        <f t="shared" si="255"/>
        <v>กฟอ</v>
      </c>
      <c r="F1108" s="30">
        <v>3</v>
      </c>
      <c r="G1108" s="49">
        <v>25</v>
      </c>
      <c r="H1108" s="30" t="s">
        <v>288</v>
      </c>
      <c r="I1108" s="30">
        <v>16</v>
      </c>
      <c r="J1108" s="32">
        <f t="shared" si="236"/>
        <v>0.64</v>
      </c>
      <c r="K1108" s="30">
        <v>13</v>
      </c>
      <c r="L1108" s="32">
        <f t="shared" si="248"/>
        <v>0.8125</v>
      </c>
      <c r="M1108" s="30">
        <v>13</v>
      </c>
      <c r="N1108" s="32">
        <f t="shared" si="249"/>
        <v>0.52</v>
      </c>
      <c r="O1108" s="45" t="str">
        <f t="shared" si="250"/>
        <v>ผ่าน</v>
      </c>
      <c r="Q1108" s="32">
        <f t="shared" si="251"/>
        <v>0</v>
      </c>
      <c r="R1108" s="30" t="str">
        <f t="shared" si="252"/>
        <v>ไม่ผ่าน</v>
      </c>
      <c r="S1108" s="30"/>
      <c r="T1108" s="58">
        <f t="shared" si="253"/>
        <v>0</v>
      </c>
      <c r="U1108" s="30" t="str">
        <f t="shared" si="219"/>
        <v>ไม่ผ่าน</v>
      </c>
      <c r="V1108" s="33"/>
      <c r="W1108" s="58">
        <f t="shared" si="254"/>
        <v>0</v>
      </c>
      <c r="X1108" s="30" t="str">
        <f t="shared" si="220"/>
        <v>ไม่ผ่าน</v>
      </c>
      <c r="Y1108" s="30" t="s">
        <v>23</v>
      </c>
      <c r="Z1108" s="33"/>
      <c r="AA1108" s="13"/>
    </row>
    <row r="1109" spans="1:27" ht="48.75" hidden="1" x14ac:dyDescent="0.6">
      <c r="A1109" s="15">
        <v>26</v>
      </c>
      <c r="B1109" s="19" t="s">
        <v>286</v>
      </c>
      <c r="C1109" s="30" t="s">
        <v>287</v>
      </c>
      <c r="D1109" s="45" t="s">
        <v>59</v>
      </c>
      <c r="E1109" s="30" t="str">
        <f t="shared" si="255"/>
        <v>กฟส</v>
      </c>
      <c r="F1109" s="30">
        <v>3</v>
      </c>
      <c r="G1109" s="49">
        <v>25</v>
      </c>
      <c r="H1109" s="30" t="s">
        <v>288</v>
      </c>
      <c r="I1109" s="30">
        <v>13</v>
      </c>
      <c r="J1109" s="32">
        <f t="shared" si="236"/>
        <v>0.52</v>
      </c>
      <c r="K1109" s="30">
        <v>13</v>
      </c>
      <c r="L1109" s="32">
        <f t="shared" si="248"/>
        <v>1</v>
      </c>
      <c r="M1109" s="30">
        <v>13</v>
      </c>
      <c r="N1109" s="32">
        <f t="shared" si="249"/>
        <v>0.52</v>
      </c>
      <c r="O1109" s="45" t="str">
        <f t="shared" si="250"/>
        <v>ผ่าน</v>
      </c>
      <c r="Q1109" s="32">
        <f t="shared" si="251"/>
        <v>0</v>
      </c>
      <c r="R1109" s="30" t="str">
        <f t="shared" si="252"/>
        <v>ไม่ผ่าน</v>
      </c>
      <c r="S1109" s="30"/>
      <c r="T1109" s="58">
        <f t="shared" si="253"/>
        <v>0</v>
      </c>
      <c r="U1109" s="30" t="str">
        <f t="shared" si="219"/>
        <v>ไม่ผ่าน</v>
      </c>
      <c r="V1109" s="33"/>
      <c r="W1109" s="58">
        <f t="shared" si="254"/>
        <v>0</v>
      </c>
      <c r="X1109" s="30" t="str">
        <f t="shared" si="220"/>
        <v>ไม่ผ่าน</v>
      </c>
      <c r="Y1109" s="30" t="s">
        <v>23</v>
      </c>
      <c r="Z1109" s="33"/>
      <c r="AA1109" s="13"/>
    </row>
    <row r="1110" spans="1:27" ht="48.75" hidden="1" x14ac:dyDescent="0.6">
      <c r="A1110" s="15">
        <v>26</v>
      </c>
      <c r="B1110" s="19" t="s">
        <v>286</v>
      </c>
      <c r="C1110" s="30" t="s">
        <v>287</v>
      </c>
      <c r="D1110" s="45" t="s">
        <v>60</v>
      </c>
      <c r="E1110" s="30" t="str">
        <f t="shared" si="255"/>
        <v>กฟอ</v>
      </c>
      <c r="F1110" s="30">
        <v>3</v>
      </c>
      <c r="G1110" s="49">
        <v>25</v>
      </c>
      <c r="H1110" s="30" t="s">
        <v>288</v>
      </c>
      <c r="I1110" s="30">
        <v>13.5</v>
      </c>
      <c r="J1110" s="32">
        <f t="shared" si="236"/>
        <v>0.54</v>
      </c>
      <c r="K1110" s="30">
        <v>13.5</v>
      </c>
      <c r="L1110" s="32">
        <f t="shared" si="248"/>
        <v>1</v>
      </c>
      <c r="M1110" s="30">
        <v>13.5</v>
      </c>
      <c r="N1110" s="32">
        <f t="shared" si="249"/>
        <v>0.54</v>
      </c>
      <c r="O1110" s="45" t="str">
        <f t="shared" si="250"/>
        <v>ผ่าน</v>
      </c>
      <c r="Q1110" s="32">
        <f t="shared" si="251"/>
        <v>0</v>
      </c>
      <c r="R1110" s="30" t="str">
        <f t="shared" si="252"/>
        <v>ไม่ผ่าน</v>
      </c>
      <c r="S1110" s="30"/>
      <c r="T1110" s="58">
        <f t="shared" si="253"/>
        <v>0</v>
      </c>
      <c r="U1110" s="30" t="str">
        <f t="shared" si="219"/>
        <v>ไม่ผ่าน</v>
      </c>
      <c r="V1110" s="33"/>
      <c r="W1110" s="58">
        <f t="shared" si="254"/>
        <v>0</v>
      </c>
      <c r="X1110" s="30" t="str">
        <f t="shared" si="220"/>
        <v>ไม่ผ่าน</v>
      </c>
      <c r="Y1110" s="30" t="s">
        <v>23</v>
      </c>
      <c r="Z1110" s="33"/>
      <c r="AA1110" s="13"/>
    </row>
    <row r="1111" spans="1:27" ht="48.75" hidden="1" x14ac:dyDescent="0.6">
      <c r="A1111" s="15">
        <v>26</v>
      </c>
      <c r="B1111" s="19" t="s">
        <v>286</v>
      </c>
      <c r="C1111" s="30" t="s">
        <v>287</v>
      </c>
      <c r="D1111" s="45" t="s">
        <v>61</v>
      </c>
      <c r="E1111" s="30" t="str">
        <f t="shared" si="255"/>
        <v>กฟส</v>
      </c>
      <c r="F1111" s="30">
        <v>3</v>
      </c>
      <c r="G1111" s="49">
        <v>25</v>
      </c>
      <c r="H1111" s="30" t="s">
        <v>288</v>
      </c>
      <c r="I1111" s="30">
        <v>0</v>
      </c>
      <c r="J1111" s="32">
        <f t="shared" si="236"/>
        <v>0</v>
      </c>
      <c r="K1111" s="30">
        <v>0</v>
      </c>
      <c r="L1111" s="32" t="e">
        <f t="shared" si="248"/>
        <v>#DIV/0!</v>
      </c>
      <c r="M1111" s="30">
        <v>0</v>
      </c>
      <c r="N1111" s="32">
        <f t="shared" si="249"/>
        <v>0</v>
      </c>
      <c r="O1111" s="45" t="str">
        <f t="shared" si="250"/>
        <v>ไม่ผ่าน</v>
      </c>
      <c r="Q1111" s="32">
        <f t="shared" si="251"/>
        <v>0</v>
      </c>
      <c r="R1111" s="30" t="str">
        <f t="shared" si="252"/>
        <v>ไม่ผ่าน</v>
      </c>
      <c r="S1111" s="30"/>
      <c r="T1111" s="58">
        <f t="shared" si="253"/>
        <v>0</v>
      </c>
      <c r="U1111" s="30" t="str">
        <f t="shared" si="219"/>
        <v>ไม่ผ่าน</v>
      </c>
      <c r="V1111" s="33"/>
      <c r="W1111" s="58">
        <f t="shared" si="254"/>
        <v>0</v>
      </c>
      <c r="X1111" s="30" t="str">
        <f t="shared" si="220"/>
        <v>ไม่ผ่าน</v>
      </c>
      <c r="Y1111" s="30" t="s">
        <v>23</v>
      </c>
      <c r="Z1111" s="33"/>
      <c r="AA1111" s="13"/>
    </row>
    <row r="1112" spans="1:27" ht="48.75" hidden="1" x14ac:dyDescent="0.6">
      <c r="A1112" s="15">
        <v>26</v>
      </c>
      <c r="B1112" s="19" t="s">
        <v>286</v>
      </c>
      <c r="C1112" s="30" t="s">
        <v>287</v>
      </c>
      <c r="D1112" s="45" t="s">
        <v>62</v>
      </c>
      <c r="E1112" s="30" t="str">
        <f t="shared" si="255"/>
        <v>กฟอ</v>
      </c>
      <c r="F1112" s="30">
        <v>3</v>
      </c>
      <c r="G1112" s="49">
        <v>25</v>
      </c>
      <c r="H1112" s="30" t="s">
        <v>288</v>
      </c>
      <c r="I1112" s="30">
        <v>0</v>
      </c>
      <c r="J1112" s="32">
        <f t="shared" si="236"/>
        <v>0</v>
      </c>
      <c r="K1112" s="30">
        <v>20</v>
      </c>
      <c r="L1112" s="32" t="e">
        <f t="shared" si="248"/>
        <v>#DIV/0!</v>
      </c>
      <c r="M1112" s="30">
        <v>18.329999999999998</v>
      </c>
      <c r="N1112" s="32">
        <f t="shared" si="249"/>
        <v>0.73319999999999996</v>
      </c>
      <c r="O1112" s="45" t="str">
        <f t="shared" si="250"/>
        <v>ผ่าน</v>
      </c>
      <c r="Q1112" s="32">
        <f t="shared" si="251"/>
        <v>0</v>
      </c>
      <c r="R1112" s="30" t="str">
        <f t="shared" si="252"/>
        <v>ไม่ผ่าน</v>
      </c>
      <c r="S1112" s="30"/>
      <c r="T1112" s="58">
        <f t="shared" si="253"/>
        <v>0</v>
      </c>
      <c r="U1112" s="30" t="str">
        <f t="shared" si="219"/>
        <v>ไม่ผ่าน</v>
      </c>
      <c r="V1112" s="33"/>
      <c r="W1112" s="58">
        <f t="shared" si="254"/>
        <v>0</v>
      </c>
      <c r="X1112" s="30" t="str">
        <f t="shared" si="220"/>
        <v>ไม่ผ่าน</v>
      </c>
      <c r="Y1112" s="30" t="s">
        <v>23</v>
      </c>
      <c r="Z1112" s="33"/>
      <c r="AA1112" s="13"/>
    </row>
    <row r="1113" spans="1:27" ht="48.75" hidden="1" x14ac:dyDescent="0.6">
      <c r="A1113" s="15">
        <v>26</v>
      </c>
      <c r="B1113" s="19" t="s">
        <v>286</v>
      </c>
      <c r="C1113" s="30" t="s">
        <v>287</v>
      </c>
      <c r="D1113" s="45" t="s">
        <v>63</v>
      </c>
      <c r="E1113" s="30" t="str">
        <f t="shared" si="255"/>
        <v>กฟส</v>
      </c>
      <c r="F1113" s="30">
        <v>3</v>
      </c>
      <c r="G1113" s="49">
        <v>25</v>
      </c>
      <c r="H1113" s="30" t="s">
        <v>288</v>
      </c>
      <c r="I1113" s="30">
        <v>0</v>
      </c>
      <c r="J1113" s="32">
        <f t="shared" si="236"/>
        <v>0</v>
      </c>
      <c r="K1113" s="30">
        <v>0</v>
      </c>
      <c r="L1113" s="32" t="e">
        <f t="shared" si="248"/>
        <v>#DIV/0!</v>
      </c>
      <c r="M1113" s="30">
        <v>0</v>
      </c>
      <c r="N1113" s="32">
        <f t="shared" si="249"/>
        <v>0</v>
      </c>
      <c r="O1113" s="45" t="str">
        <f t="shared" si="250"/>
        <v>ไม่ผ่าน</v>
      </c>
      <c r="Q1113" s="32">
        <f t="shared" si="251"/>
        <v>0</v>
      </c>
      <c r="R1113" s="30" t="str">
        <f t="shared" si="252"/>
        <v>ไม่ผ่าน</v>
      </c>
      <c r="S1113" s="30"/>
      <c r="T1113" s="58">
        <f t="shared" si="253"/>
        <v>0</v>
      </c>
      <c r="U1113" s="30" t="str">
        <f t="shared" si="219"/>
        <v>ไม่ผ่าน</v>
      </c>
      <c r="V1113" s="33"/>
      <c r="W1113" s="58">
        <f t="shared" si="254"/>
        <v>0</v>
      </c>
      <c r="X1113" s="30" t="str">
        <f t="shared" si="220"/>
        <v>ไม่ผ่าน</v>
      </c>
      <c r="Y1113" s="30" t="s">
        <v>23</v>
      </c>
      <c r="Z1113" s="33"/>
      <c r="AA1113" s="13"/>
    </row>
    <row r="1114" spans="1:27" ht="48.75" hidden="1" x14ac:dyDescent="0.6">
      <c r="A1114" s="15">
        <v>26</v>
      </c>
      <c r="B1114" s="19" t="s">
        <v>286</v>
      </c>
      <c r="C1114" s="30" t="s">
        <v>287</v>
      </c>
      <c r="D1114" s="45" t="s">
        <v>64</v>
      </c>
      <c r="E1114" s="30" t="str">
        <f t="shared" si="255"/>
        <v>กฟส</v>
      </c>
      <c r="F1114" s="30">
        <v>3</v>
      </c>
      <c r="G1114" s="49">
        <v>25</v>
      </c>
      <c r="H1114" s="30" t="s">
        <v>288</v>
      </c>
      <c r="I1114" s="30">
        <v>0</v>
      </c>
      <c r="J1114" s="32">
        <f t="shared" si="236"/>
        <v>0</v>
      </c>
      <c r="K1114" s="30">
        <v>0</v>
      </c>
      <c r="L1114" s="32" t="e">
        <f t="shared" si="248"/>
        <v>#DIV/0!</v>
      </c>
      <c r="M1114" s="30">
        <v>28</v>
      </c>
      <c r="N1114" s="32">
        <f t="shared" si="249"/>
        <v>1.1200000000000001</v>
      </c>
      <c r="O1114" s="45" t="str">
        <f t="shared" si="250"/>
        <v>ผ่าน</v>
      </c>
      <c r="Q1114" s="32">
        <f t="shared" si="251"/>
        <v>0</v>
      </c>
      <c r="R1114" s="30" t="str">
        <f t="shared" si="252"/>
        <v>ไม่ผ่าน</v>
      </c>
      <c r="S1114" s="30"/>
      <c r="T1114" s="58">
        <f t="shared" si="253"/>
        <v>0</v>
      </c>
      <c r="U1114" s="30" t="str">
        <f t="shared" si="219"/>
        <v>ไม่ผ่าน</v>
      </c>
      <c r="V1114" s="33"/>
      <c r="W1114" s="58">
        <f t="shared" si="254"/>
        <v>0</v>
      </c>
      <c r="X1114" s="30" t="str">
        <f t="shared" si="220"/>
        <v>ไม่ผ่าน</v>
      </c>
      <c r="Y1114" s="30" t="s">
        <v>23</v>
      </c>
      <c r="Z1114" s="33"/>
      <c r="AA1114" s="13"/>
    </row>
    <row r="1115" spans="1:27" ht="48.75" hidden="1" x14ac:dyDescent="0.6">
      <c r="A1115" s="15">
        <v>26</v>
      </c>
      <c r="B1115" s="19" t="s">
        <v>286</v>
      </c>
      <c r="C1115" s="30" t="s">
        <v>287</v>
      </c>
      <c r="D1115" s="45" t="s">
        <v>65</v>
      </c>
      <c r="E1115" s="30" t="str">
        <f t="shared" si="255"/>
        <v>กฟอ</v>
      </c>
      <c r="F1115" s="30">
        <v>3</v>
      </c>
      <c r="G1115" s="49">
        <v>25</v>
      </c>
      <c r="H1115" s="30" t="s">
        <v>288</v>
      </c>
      <c r="I1115" s="30">
        <v>5</v>
      </c>
      <c r="J1115" s="32">
        <f t="shared" si="236"/>
        <v>0.2</v>
      </c>
      <c r="K1115" s="30">
        <v>6.67</v>
      </c>
      <c r="L1115" s="32">
        <f t="shared" si="248"/>
        <v>1.3340000000000001</v>
      </c>
      <c r="M1115" s="30">
        <v>6.67</v>
      </c>
      <c r="N1115" s="32">
        <f t="shared" si="249"/>
        <v>0.26679999999999998</v>
      </c>
      <c r="O1115" s="45" t="str">
        <f t="shared" si="250"/>
        <v>ผ่าน</v>
      </c>
      <c r="Q1115" s="32">
        <f t="shared" si="251"/>
        <v>0</v>
      </c>
      <c r="R1115" s="30" t="str">
        <f t="shared" si="252"/>
        <v>ไม่ผ่าน</v>
      </c>
      <c r="S1115" s="30"/>
      <c r="T1115" s="58">
        <f t="shared" si="253"/>
        <v>0</v>
      </c>
      <c r="U1115" s="30" t="str">
        <f t="shared" si="219"/>
        <v>ไม่ผ่าน</v>
      </c>
      <c r="V1115" s="33"/>
      <c r="W1115" s="58">
        <f t="shared" si="254"/>
        <v>0</v>
      </c>
      <c r="X1115" s="30" t="str">
        <f t="shared" si="220"/>
        <v>ไม่ผ่าน</v>
      </c>
      <c r="Y1115" s="30" t="s">
        <v>23</v>
      </c>
      <c r="Z1115" s="33"/>
      <c r="AA1115" s="13"/>
    </row>
    <row r="1116" spans="1:27" ht="48.75" x14ac:dyDescent="0.6">
      <c r="A1116" s="15">
        <v>26</v>
      </c>
      <c r="B1116" s="19" t="s">
        <v>286</v>
      </c>
      <c r="C1116" s="30" t="s">
        <v>287</v>
      </c>
      <c r="D1116" s="45" t="s">
        <v>66</v>
      </c>
      <c r="E1116" s="30" t="str">
        <f t="shared" si="255"/>
        <v>กฟส</v>
      </c>
      <c r="F1116" s="30">
        <v>3</v>
      </c>
      <c r="G1116" s="49">
        <v>25</v>
      </c>
      <c r="H1116" s="30" t="s">
        <v>288</v>
      </c>
      <c r="I1116" s="30">
        <v>0</v>
      </c>
      <c r="J1116" s="32">
        <f t="shared" si="236"/>
        <v>0</v>
      </c>
      <c r="K1116" s="30">
        <v>0</v>
      </c>
      <c r="L1116" s="32" t="e">
        <f t="shared" si="248"/>
        <v>#DIV/0!</v>
      </c>
      <c r="M1116" s="30">
        <v>9</v>
      </c>
      <c r="N1116" s="32">
        <f t="shared" si="249"/>
        <v>0.36</v>
      </c>
      <c r="O1116" s="45" t="str">
        <f t="shared" si="250"/>
        <v>ผ่าน</v>
      </c>
      <c r="Q1116" s="32">
        <f t="shared" si="251"/>
        <v>0</v>
      </c>
      <c r="R1116" s="30" t="str">
        <f t="shared" si="252"/>
        <v>ไม่ผ่าน</v>
      </c>
      <c r="S1116" s="30"/>
      <c r="T1116" s="58">
        <f t="shared" si="253"/>
        <v>0</v>
      </c>
      <c r="U1116" s="30" t="str">
        <f t="shared" si="219"/>
        <v>ไม่ผ่าน</v>
      </c>
      <c r="V1116" s="33"/>
      <c r="W1116" s="58">
        <f t="shared" si="254"/>
        <v>0</v>
      </c>
      <c r="X1116" s="30" t="str">
        <f t="shared" si="220"/>
        <v>ไม่ผ่าน</v>
      </c>
      <c r="Y1116" s="30" t="s">
        <v>23</v>
      </c>
      <c r="Z1116" s="33"/>
      <c r="AA1116" s="13"/>
    </row>
    <row r="1117" spans="1:27" ht="48.75" hidden="1" x14ac:dyDescent="0.6">
      <c r="A1117" s="15">
        <v>26</v>
      </c>
      <c r="B1117" s="19" t="s">
        <v>286</v>
      </c>
      <c r="C1117" s="30" t="s">
        <v>287</v>
      </c>
      <c r="D1117" s="45" t="s">
        <v>67</v>
      </c>
      <c r="E1117" s="30" t="str">
        <f t="shared" si="255"/>
        <v>กฟอ</v>
      </c>
      <c r="F1117" s="30">
        <v>3</v>
      </c>
      <c r="G1117" s="49">
        <v>25</v>
      </c>
      <c r="H1117" s="30" t="s">
        <v>288</v>
      </c>
      <c r="I1117" s="30">
        <v>0</v>
      </c>
      <c r="J1117" s="32">
        <f t="shared" si="236"/>
        <v>0</v>
      </c>
      <c r="K1117" s="30">
        <v>0</v>
      </c>
      <c r="L1117" s="32" t="e">
        <f t="shared" si="248"/>
        <v>#DIV/0!</v>
      </c>
      <c r="M1117" s="30">
        <v>0</v>
      </c>
      <c r="N1117" s="32">
        <f t="shared" si="249"/>
        <v>0</v>
      </c>
      <c r="O1117" s="45" t="str">
        <f t="shared" ref="O1117:O1118" si="257">IFERROR(IF(AND(G1117&lt;&gt;0,N1117&lt;25%),"ไม่ผ่าน","ผ่าน"),"ผ่าน")</f>
        <v>ไม่ผ่าน</v>
      </c>
      <c r="Q1117" s="32">
        <f t="shared" ref="Q1117:Q1118" si="258">P1117/G1117</f>
        <v>0</v>
      </c>
      <c r="R1117" s="30" t="str">
        <f t="shared" ref="R1117:R1118" si="259">IFERROR(IF(AND(G1117&lt;&gt;0,Q1117&lt;33%),"ไม่ผ่าน","ผ่าน"),"ผ่าน")</f>
        <v>ไม่ผ่าน</v>
      </c>
      <c r="S1117" s="30"/>
      <c r="T1117" s="58">
        <f t="shared" ref="T1117:T1118" si="260">S1117/G1117</f>
        <v>0</v>
      </c>
      <c r="U1117" s="30" t="str">
        <f t="shared" si="219"/>
        <v>ไม่ผ่าน</v>
      </c>
      <c r="V1117" s="33"/>
      <c r="W1117" s="58">
        <f t="shared" ref="W1117:W1118" si="261">V1117/G1117</f>
        <v>0</v>
      </c>
      <c r="X1117" s="30" t="str">
        <f t="shared" si="220"/>
        <v>ไม่ผ่าน</v>
      </c>
      <c r="Y1117" s="30" t="s">
        <v>23</v>
      </c>
      <c r="Z1117" s="33"/>
      <c r="AA1117" s="13"/>
    </row>
    <row r="1118" spans="1:27" ht="48.75" hidden="1" x14ac:dyDescent="0.6">
      <c r="A1118" s="15">
        <v>26</v>
      </c>
      <c r="B1118" s="19" t="s">
        <v>286</v>
      </c>
      <c r="C1118" s="30" t="s">
        <v>287</v>
      </c>
      <c r="D1118" s="45" t="s">
        <v>68</v>
      </c>
      <c r="E1118" s="30" t="str">
        <f t="shared" si="255"/>
        <v>กฟส</v>
      </c>
      <c r="F1118" s="30">
        <v>3</v>
      </c>
      <c r="G1118" s="49">
        <v>25</v>
      </c>
      <c r="H1118" s="30" t="s">
        <v>288</v>
      </c>
      <c r="I1118" s="30">
        <v>0</v>
      </c>
      <c r="J1118" s="32">
        <f t="shared" si="236"/>
        <v>0</v>
      </c>
      <c r="K1118" s="30">
        <v>0</v>
      </c>
      <c r="L1118" s="32" t="e">
        <f t="shared" si="248"/>
        <v>#DIV/0!</v>
      </c>
      <c r="M1118" s="30">
        <v>0</v>
      </c>
      <c r="N1118" s="32">
        <f t="shared" si="249"/>
        <v>0</v>
      </c>
      <c r="O1118" s="45" t="str">
        <f t="shared" si="257"/>
        <v>ไม่ผ่าน</v>
      </c>
      <c r="Q1118" s="32">
        <f t="shared" si="258"/>
        <v>0</v>
      </c>
      <c r="R1118" s="30" t="str">
        <f t="shared" si="259"/>
        <v>ไม่ผ่าน</v>
      </c>
      <c r="S1118" s="30"/>
      <c r="T1118" s="58">
        <f t="shared" si="260"/>
        <v>0</v>
      </c>
      <c r="U1118" s="30" t="str">
        <f t="shared" si="219"/>
        <v>ไม่ผ่าน</v>
      </c>
      <c r="V1118" s="33"/>
      <c r="W1118" s="58">
        <f t="shared" si="261"/>
        <v>0</v>
      </c>
      <c r="X1118" s="30" t="str">
        <f t="shared" si="220"/>
        <v>ไม่ผ่าน</v>
      </c>
      <c r="Y1118" s="30" t="s">
        <v>23</v>
      </c>
      <c r="Z1118" s="33"/>
      <c r="AA1118" s="13"/>
    </row>
    <row r="1119" spans="1:27" ht="48.75" hidden="1" x14ac:dyDescent="0.6">
      <c r="A1119" s="15">
        <v>27</v>
      </c>
      <c r="B1119" s="19" t="s">
        <v>584</v>
      </c>
      <c r="C1119" s="30" t="s">
        <v>287</v>
      </c>
      <c r="D1119" s="45" t="s">
        <v>23</v>
      </c>
      <c r="E1119" s="30" t="s">
        <v>24</v>
      </c>
      <c r="F1119" s="30">
        <v>2</v>
      </c>
      <c r="G1119" s="49">
        <v>1</v>
      </c>
      <c r="H1119" s="30" t="s">
        <v>291</v>
      </c>
      <c r="I1119" s="30">
        <v>1</v>
      </c>
      <c r="J1119" s="32">
        <f t="shared" si="236"/>
        <v>1</v>
      </c>
      <c r="K1119" s="30">
        <v>1</v>
      </c>
      <c r="L1119" s="32">
        <f t="shared" si="248"/>
        <v>1</v>
      </c>
      <c r="M1119" s="30">
        <v>1</v>
      </c>
      <c r="N1119" s="32">
        <f t="shared" si="249"/>
        <v>1</v>
      </c>
      <c r="O1119" s="45" t="str">
        <f t="shared" ref="O1119:O1158" si="262">IFERROR(IF(AND(G1119&lt;&gt;0,N1119&lt;25%),"ไม่ผ่าน","ผ่าน"),"ผ่าน")</f>
        <v>ผ่าน</v>
      </c>
      <c r="Q1119" s="32">
        <f t="shared" ref="Q1119:Q1158" si="263">P1119/G1119</f>
        <v>0</v>
      </c>
      <c r="R1119" s="30" t="str">
        <f t="shared" ref="R1119:R1158" si="264">IFERROR(IF(AND(G1119&lt;&gt;0,Q1119&lt;33%),"ไม่ผ่าน","ผ่าน"),"ผ่าน")</f>
        <v>ไม่ผ่าน</v>
      </c>
      <c r="S1119" s="30"/>
      <c r="T1119" s="58">
        <f t="shared" ref="T1119:T1158" si="265">S1119/G1119</f>
        <v>0</v>
      </c>
      <c r="U1119" s="30" t="str">
        <f t="shared" ref="U1119:U1347" si="266">IFERROR(IF(T1119&lt;0.75,"ไม่ผ่าน","ผ่าน"),"ไม่ผ่าน")</f>
        <v>ไม่ผ่าน</v>
      </c>
      <c r="V1119" s="33"/>
      <c r="W1119" s="58">
        <f t="shared" ref="W1119:W1158" si="267">V1119/G1119</f>
        <v>0</v>
      </c>
      <c r="X1119" s="30" t="str">
        <f t="shared" ref="X1119:X1347" si="268">IFERROR(IF(W1119&lt;1,"ไม่ผ่าน","ผ่าน"),"ไม่ผ่าน")</f>
        <v>ไม่ผ่าน</v>
      </c>
      <c r="Y1119" s="30" t="str">
        <f>D1119</f>
        <v>กบล.</v>
      </c>
      <c r="Z1119" s="33" t="s">
        <v>26</v>
      </c>
      <c r="AA1119" s="13" t="s">
        <v>293</v>
      </c>
    </row>
    <row r="1120" spans="1:27" ht="48.75" hidden="1" x14ac:dyDescent="0.6">
      <c r="A1120" s="15">
        <v>27</v>
      </c>
      <c r="B1120" s="19" t="s">
        <v>584</v>
      </c>
      <c r="C1120" s="30" t="s">
        <v>287</v>
      </c>
      <c r="D1120" s="45" t="s">
        <v>27</v>
      </c>
      <c r="E1120" s="30" t="str">
        <f t="shared" ref="E1120:E1161" si="269">LEFT(D1120,3)</f>
        <v>กฟจ</v>
      </c>
      <c r="F1120" s="30">
        <v>2</v>
      </c>
      <c r="G1120" s="49">
        <v>1</v>
      </c>
      <c r="H1120" s="30" t="s">
        <v>291</v>
      </c>
      <c r="I1120" s="30">
        <v>1</v>
      </c>
      <c r="J1120" s="32">
        <f t="shared" si="236"/>
        <v>1</v>
      </c>
      <c r="K1120" s="30">
        <v>1</v>
      </c>
      <c r="L1120" s="32">
        <f t="shared" si="248"/>
        <v>1</v>
      </c>
      <c r="M1120" s="30">
        <v>1</v>
      </c>
      <c r="N1120" s="32">
        <f t="shared" si="249"/>
        <v>1</v>
      </c>
      <c r="O1120" s="45" t="str">
        <f t="shared" si="262"/>
        <v>ผ่าน</v>
      </c>
      <c r="Q1120" s="32">
        <f t="shared" si="263"/>
        <v>0</v>
      </c>
      <c r="R1120" s="30" t="str">
        <f t="shared" si="264"/>
        <v>ไม่ผ่าน</v>
      </c>
      <c r="S1120" s="30"/>
      <c r="T1120" s="58">
        <f t="shared" si="265"/>
        <v>0</v>
      </c>
      <c r="U1120" s="30" t="str">
        <f t="shared" si="266"/>
        <v>ไม่ผ่าน</v>
      </c>
      <c r="V1120" s="33"/>
      <c r="W1120" s="58">
        <f t="shared" si="267"/>
        <v>0</v>
      </c>
      <c r="X1120" s="30" t="str">
        <f t="shared" si="268"/>
        <v>ไม่ผ่าน</v>
      </c>
      <c r="Y1120" s="30" t="s">
        <v>23</v>
      </c>
      <c r="Z1120" s="33"/>
      <c r="AA1120" s="13"/>
    </row>
    <row r="1121" spans="1:27" ht="48.75" hidden="1" x14ac:dyDescent="0.6">
      <c r="A1121" s="15">
        <v>27</v>
      </c>
      <c r="B1121" s="19" t="s">
        <v>584</v>
      </c>
      <c r="C1121" s="30" t="s">
        <v>287</v>
      </c>
      <c r="D1121" s="45" t="s">
        <v>28</v>
      </c>
      <c r="E1121" s="30" t="str">
        <f t="shared" si="269"/>
        <v>กฟส</v>
      </c>
      <c r="F1121" s="30">
        <v>2</v>
      </c>
      <c r="G1121" s="49">
        <v>0</v>
      </c>
      <c r="H1121" s="30" t="s">
        <v>291</v>
      </c>
      <c r="I1121" s="30">
        <v>0</v>
      </c>
      <c r="J1121" s="32" t="e">
        <f t="shared" si="236"/>
        <v>#DIV/0!</v>
      </c>
      <c r="K1121" s="30">
        <v>0</v>
      </c>
      <c r="L1121" s="32" t="e">
        <f t="shared" si="248"/>
        <v>#DIV/0!</v>
      </c>
      <c r="M1121" s="30">
        <v>0</v>
      </c>
      <c r="N1121" s="32" t="e">
        <f t="shared" si="249"/>
        <v>#DIV/0!</v>
      </c>
      <c r="O1121" s="45" t="str">
        <f t="shared" si="262"/>
        <v>ผ่าน</v>
      </c>
      <c r="Q1121" s="32" t="e">
        <f t="shared" si="263"/>
        <v>#DIV/0!</v>
      </c>
      <c r="R1121" s="30" t="str">
        <f t="shared" si="264"/>
        <v>ผ่าน</v>
      </c>
      <c r="S1121" s="30"/>
      <c r="T1121" s="58" t="e">
        <f t="shared" si="265"/>
        <v>#DIV/0!</v>
      </c>
      <c r="U1121" s="30" t="str">
        <f t="shared" si="266"/>
        <v>ไม่ผ่าน</v>
      </c>
      <c r="V1121" s="33"/>
      <c r="W1121" s="58" t="e">
        <f t="shared" si="267"/>
        <v>#DIV/0!</v>
      </c>
      <c r="X1121" s="30" t="str">
        <f t="shared" si="268"/>
        <v>ไม่ผ่าน</v>
      </c>
      <c r="Y1121" s="30" t="s">
        <v>23</v>
      </c>
      <c r="Z1121" s="33"/>
      <c r="AA1121" s="13"/>
    </row>
    <row r="1122" spans="1:27" ht="48.75" hidden="1" x14ac:dyDescent="0.6">
      <c r="A1122" s="15">
        <v>27</v>
      </c>
      <c r="B1122" s="19" t="s">
        <v>584</v>
      </c>
      <c r="C1122" s="30" t="s">
        <v>287</v>
      </c>
      <c r="D1122" s="45" t="s">
        <v>29</v>
      </c>
      <c r="E1122" s="30" t="str">
        <f t="shared" si="269"/>
        <v>กฟส</v>
      </c>
      <c r="F1122" s="30">
        <v>2</v>
      </c>
      <c r="G1122" s="49">
        <v>0</v>
      </c>
      <c r="H1122" s="30" t="s">
        <v>291</v>
      </c>
      <c r="I1122" s="30">
        <v>0</v>
      </c>
      <c r="J1122" s="32" t="e">
        <f t="shared" si="236"/>
        <v>#DIV/0!</v>
      </c>
      <c r="K1122" s="30">
        <v>0</v>
      </c>
      <c r="L1122" s="32" t="e">
        <f t="shared" si="248"/>
        <v>#DIV/0!</v>
      </c>
      <c r="M1122" s="30">
        <v>0</v>
      </c>
      <c r="N1122" s="32" t="e">
        <f t="shared" si="249"/>
        <v>#DIV/0!</v>
      </c>
      <c r="O1122" s="45" t="str">
        <f t="shared" si="262"/>
        <v>ผ่าน</v>
      </c>
      <c r="Q1122" s="32" t="e">
        <f t="shared" si="263"/>
        <v>#DIV/0!</v>
      </c>
      <c r="R1122" s="30" t="str">
        <f t="shared" si="264"/>
        <v>ผ่าน</v>
      </c>
      <c r="S1122" s="30"/>
      <c r="T1122" s="58" t="e">
        <f t="shared" si="265"/>
        <v>#DIV/0!</v>
      </c>
      <c r="U1122" s="30" t="str">
        <f t="shared" si="266"/>
        <v>ไม่ผ่าน</v>
      </c>
      <c r="V1122" s="33"/>
      <c r="W1122" s="58" t="e">
        <f t="shared" si="267"/>
        <v>#DIV/0!</v>
      </c>
      <c r="X1122" s="30" t="str">
        <f t="shared" si="268"/>
        <v>ไม่ผ่าน</v>
      </c>
      <c r="Y1122" s="30" t="s">
        <v>23</v>
      </c>
      <c r="Z1122" s="33"/>
      <c r="AA1122" s="13"/>
    </row>
    <row r="1123" spans="1:27" ht="48.75" hidden="1" x14ac:dyDescent="0.6">
      <c r="A1123" s="15">
        <v>27</v>
      </c>
      <c r="B1123" s="19" t="s">
        <v>584</v>
      </c>
      <c r="C1123" s="30" t="s">
        <v>287</v>
      </c>
      <c r="D1123" s="45" t="s">
        <v>30</v>
      </c>
      <c r="E1123" s="30" t="str">
        <f t="shared" si="269"/>
        <v>กฟจ</v>
      </c>
      <c r="F1123" s="30">
        <v>2</v>
      </c>
      <c r="G1123" s="49">
        <v>1</v>
      </c>
      <c r="H1123" s="30" t="s">
        <v>291</v>
      </c>
      <c r="I1123" s="30">
        <v>1</v>
      </c>
      <c r="J1123" s="32">
        <f t="shared" si="236"/>
        <v>1</v>
      </c>
      <c r="K1123" s="30">
        <v>1</v>
      </c>
      <c r="L1123" s="32">
        <f t="shared" si="248"/>
        <v>1</v>
      </c>
      <c r="M1123" s="30">
        <v>1</v>
      </c>
      <c r="N1123" s="32">
        <f t="shared" si="249"/>
        <v>1</v>
      </c>
      <c r="O1123" s="45" t="str">
        <f t="shared" si="262"/>
        <v>ผ่าน</v>
      </c>
      <c r="Q1123" s="32">
        <f t="shared" si="263"/>
        <v>0</v>
      </c>
      <c r="R1123" s="30" t="str">
        <f t="shared" si="264"/>
        <v>ไม่ผ่าน</v>
      </c>
      <c r="S1123" s="30"/>
      <c r="T1123" s="58">
        <f t="shared" si="265"/>
        <v>0</v>
      </c>
      <c r="U1123" s="30" t="str">
        <f t="shared" si="266"/>
        <v>ไม่ผ่าน</v>
      </c>
      <c r="V1123" s="33"/>
      <c r="W1123" s="58">
        <f t="shared" si="267"/>
        <v>0</v>
      </c>
      <c r="X1123" s="30" t="str">
        <f t="shared" si="268"/>
        <v>ไม่ผ่าน</v>
      </c>
      <c r="Y1123" s="30" t="s">
        <v>23</v>
      </c>
      <c r="Z1123" s="33"/>
      <c r="AA1123" s="13"/>
    </row>
    <row r="1124" spans="1:27" ht="48.75" hidden="1" x14ac:dyDescent="0.6">
      <c r="A1124" s="15">
        <v>27</v>
      </c>
      <c r="B1124" s="19" t="s">
        <v>584</v>
      </c>
      <c r="C1124" s="30" t="s">
        <v>287</v>
      </c>
      <c r="D1124" s="45" t="s">
        <v>31</v>
      </c>
      <c r="E1124" s="30" t="str">
        <f t="shared" si="269"/>
        <v>กฟส</v>
      </c>
      <c r="F1124" s="30">
        <v>2</v>
      </c>
      <c r="G1124" s="49">
        <v>0</v>
      </c>
      <c r="H1124" s="30" t="s">
        <v>291</v>
      </c>
      <c r="I1124" s="30">
        <v>0</v>
      </c>
      <c r="J1124" s="32" t="e">
        <f t="shared" si="236"/>
        <v>#DIV/0!</v>
      </c>
      <c r="K1124" s="30">
        <v>0</v>
      </c>
      <c r="L1124" s="32" t="e">
        <f t="shared" si="248"/>
        <v>#DIV/0!</v>
      </c>
      <c r="M1124" s="30">
        <v>0</v>
      </c>
      <c r="N1124" s="32" t="e">
        <f t="shared" si="249"/>
        <v>#DIV/0!</v>
      </c>
      <c r="O1124" s="45" t="str">
        <f t="shared" si="262"/>
        <v>ผ่าน</v>
      </c>
      <c r="Q1124" s="32" t="e">
        <f t="shared" si="263"/>
        <v>#DIV/0!</v>
      </c>
      <c r="R1124" s="30" t="str">
        <f t="shared" si="264"/>
        <v>ผ่าน</v>
      </c>
      <c r="S1124" s="30"/>
      <c r="T1124" s="58" t="e">
        <f t="shared" si="265"/>
        <v>#DIV/0!</v>
      </c>
      <c r="U1124" s="30" t="str">
        <f t="shared" si="266"/>
        <v>ไม่ผ่าน</v>
      </c>
      <c r="V1124" s="33"/>
      <c r="W1124" s="58" t="e">
        <f t="shared" si="267"/>
        <v>#DIV/0!</v>
      </c>
      <c r="X1124" s="30" t="str">
        <f t="shared" si="268"/>
        <v>ไม่ผ่าน</v>
      </c>
      <c r="Y1124" s="30" t="s">
        <v>23</v>
      </c>
      <c r="Z1124" s="33"/>
      <c r="AA1124" s="13"/>
    </row>
    <row r="1125" spans="1:27" ht="48.75" hidden="1" x14ac:dyDescent="0.6">
      <c r="A1125" s="15">
        <v>27</v>
      </c>
      <c r="B1125" s="19" t="s">
        <v>584</v>
      </c>
      <c r="C1125" s="30" t="s">
        <v>287</v>
      </c>
      <c r="D1125" s="45" t="s">
        <v>32</v>
      </c>
      <c r="E1125" s="30" t="str">
        <f t="shared" si="269"/>
        <v>กฟส</v>
      </c>
      <c r="F1125" s="30">
        <v>2</v>
      </c>
      <c r="G1125" s="49">
        <v>0</v>
      </c>
      <c r="H1125" s="30" t="s">
        <v>291</v>
      </c>
      <c r="I1125" s="30">
        <v>0</v>
      </c>
      <c r="J1125" s="32" t="e">
        <f t="shared" si="236"/>
        <v>#DIV/0!</v>
      </c>
      <c r="K1125" s="30">
        <v>0</v>
      </c>
      <c r="L1125" s="32" t="e">
        <f t="shared" si="248"/>
        <v>#DIV/0!</v>
      </c>
      <c r="M1125" s="30">
        <v>0</v>
      </c>
      <c r="N1125" s="32" t="e">
        <f t="shared" si="249"/>
        <v>#DIV/0!</v>
      </c>
      <c r="O1125" s="45" t="str">
        <f t="shared" si="262"/>
        <v>ผ่าน</v>
      </c>
      <c r="Q1125" s="32" t="e">
        <f t="shared" si="263"/>
        <v>#DIV/0!</v>
      </c>
      <c r="R1125" s="30" t="str">
        <f t="shared" si="264"/>
        <v>ผ่าน</v>
      </c>
      <c r="S1125" s="30"/>
      <c r="T1125" s="58" t="e">
        <f t="shared" si="265"/>
        <v>#DIV/0!</v>
      </c>
      <c r="U1125" s="30" t="str">
        <f t="shared" si="266"/>
        <v>ไม่ผ่าน</v>
      </c>
      <c r="V1125" s="33"/>
      <c r="W1125" s="58" t="e">
        <f t="shared" si="267"/>
        <v>#DIV/0!</v>
      </c>
      <c r="X1125" s="30" t="str">
        <f t="shared" si="268"/>
        <v>ไม่ผ่าน</v>
      </c>
      <c r="Y1125" s="30" t="s">
        <v>23</v>
      </c>
      <c r="Z1125" s="33"/>
      <c r="AA1125" s="13"/>
    </row>
    <row r="1126" spans="1:27" ht="48.75" hidden="1" x14ac:dyDescent="0.6">
      <c r="A1126" s="15">
        <v>27</v>
      </c>
      <c r="B1126" s="19" t="s">
        <v>584</v>
      </c>
      <c r="C1126" s="30" t="s">
        <v>287</v>
      </c>
      <c r="D1126" s="45" t="s">
        <v>33</v>
      </c>
      <c r="E1126" s="30" t="str">
        <f t="shared" si="269"/>
        <v>กฟส</v>
      </c>
      <c r="F1126" s="30">
        <v>2</v>
      </c>
      <c r="G1126" s="49">
        <v>0</v>
      </c>
      <c r="H1126" s="30" t="s">
        <v>291</v>
      </c>
      <c r="I1126" s="30">
        <v>0</v>
      </c>
      <c r="J1126" s="32" t="e">
        <f t="shared" si="236"/>
        <v>#DIV/0!</v>
      </c>
      <c r="K1126" s="30">
        <v>0</v>
      </c>
      <c r="L1126" s="32" t="e">
        <f t="shared" si="248"/>
        <v>#DIV/0!</v>
      </c>
      <c r="M1126" s="30">
        <v>0</v>
      </c>
      <c r="N1126" s="32" t="e">
        <f t="shared" si="249"/>
        <v>#DIV/0!</v>
      </c>
      <c r="O1126" s="45" t="str">
        <f t="shared" si="262"/>
        <v>ผ่าน</v>
      </c>
      <c r="Q1126" s="32" t="e">
        <f t="shared" si="263"/>
        <v>#DIV/0!</v>
      </c>
      <c r="R1126" s="30" t="str">
        <f t="shared" si="264"/>
        <v>ผ่าน</v>
      </c>
      <c r="S1126" s="30"/>
      <c r="T1126" s="58" t="e">
        <f t="shared" si="265"/>
        <v>#DIV/0!</v>
      </c>
      <c r="U1126" s="30" t="str">
        <f t="shared" si="266"/>
        <v>ไม่ผ่าน</v>
      </c>
      <c r="V1126" s="33"/>
      <c r="W1126" s="58" t="e">
        <f t="shared" si="267"/>
        <v>#DIV/0!</v>
      </c>
      <c r="X1126" s="30" t="str">
        <f t="shared" si="268"/>
        <v>ไม่ผ่าน</v>
      </c>
      <c r="Y1126" s="30" t="s">
        <v>23</v>
      </c>
      <c r="Z1126" s="33"/>
      <c r="AA1126" s="13"/>
    </row>
    <row r="1127" spans="1:27" ht="48.75" hidden="1" x14ac:dyDescent="0.6">
      <c r="A1127" s="15">
        <v>27</v>
      </c>
      <c r="B1127" s="19" t="s">
        <v>584</v>
      </c>
      <c r="C1127" s="30" t="s">
        <v>287</v>
      </c>
      <c r="D1127" s="45" t="s">
        <v>34</v>
      </c>
      <c r="E1127" s="30" t="str">
        <f t="shared" si="269"/>
        <v>กฟส</v>
      </c>
      <c r="F1127" s="30">
        <v>2</v>
      </c>
      <c r="G1127" s="49">
        <v>0</v>
      </c>
      <c r="H1127" s="30" t="s">
        <v>291</v>
      </c>
      <c r="I1127" s="30">
        <v>0</v>
      </c>
      <c r="J1127" s="32" t="e">
        <f t="shared" si="236"/>
        <v>#DIV/0!</v>
      </c>
      <c r="K1127" s="30">
        <v>0</v>
      </c>
      <c r="L1127" s="32" t="e">
        <f t="shared" si="248"/>
        <v>#DIV/0!</v>
      </c>
      <c r="M1127" s="30">
        <v>0</v>
      </c>
      <c r="N1127" s="32" t="e">
        <f t="shared" si="249"/>
        <v>#DIV/0!</v>
      </c>
      <c r="O1127" s="45" t="str">
        <f t="shared" si="262"/>
        <v>ผ่าน</v>
      </c>
      <c r="Q1127" s="32" t="e">
        <f t="shared" si="263"/>
        <v>#DIV/0!</v>
      </c>
      <c r="R1127" s="30" t="str">
        <f t="shared" si="264"/>
        <v>ผ่าน</v>
      </c>
      <c r="S1127" s="30"/>
      <c r="T1127" s="58" t="e">
        <f t="shared" si="265"/>
        <v>#DIV/0!</v>
      </c>
      <c r="U1127" s="30" t="str">
        <f t="shared" si="266"/>
        <v>ไม่ผ่าน</v>
      </c>
      <c r="V1127" s="33"/>
      <c r="W1127" s="58" t="e">
        <f t="shared" si="267"/>
        <v>#DIV/0!</v>
      </c>
      <c r="X1127" s="30" t="str">
        <f t="shared" si="268"/>
        <v>ไม่ผ่าน</v>
      </c>
      <c r="Y1127" s="30" t="s">
        <v>23</v>
      </c>
      <c r="Z1127" s="33"/>
      <c r="AA1127" s="13"/>
    </row>
    <row r="1128" spans="1:27" ht="48.75" hidden="1" x14ac:dyDescent="0.6">
      <c r="A1128" s="15">
        <v>27</v>
      </c>
      <c r="B1128" s="19" t="s">
        <v>584</v>
      </c>
      <c r="C1128" s="30" t="s">
        <v>287</v>
      </c>
      <c r="D1128" s="45" t="s">
        <v>35</v>
      </c>
      <c r="E1128" s="30" t="str">
        <f t="shared" si="269"/>
        <v>กฟจ</v>
      </c>
      <c r="F1128" s="30">
        <v>2</v>
      </c>
      <c r="G1128" s="49">
        <v>1</v>
      </c>
      <c r="H1128" s="30" t="s">
        <v>291</v>
      </c>
      <c r="I1128" s="30">
        <v>1</v>
      </c>
      <c r="J1128" s="32">
        <f t="shared" si="236"/>
        <v>1</v>
      </c>
      <c r="K1128" s="30">
        <v>1</v>
      </c>
      <c r="L1128" s="32">
        <f t="shared" si="248"/>
        <v>1</v>
      </c>
      <c r="M1128" s="30">
        <v>1</v>
      </c>
      <c r="N1128" s="32">
        <f t="shared" si="249"/>
        <v>1</v>
      </c>
      <c r="O1128" s="45" t="str">
        <f t="shared" si="262"/>
        <v>ผ่าน</v>
      </c>
      <c r="Q1128" s="32">
        <f t="shared" si="263"/>
        <v>0</v>
      </c>
      <c r="R1128" s="30" t="str">
        <f t="shared" si="264"/>
        <v>ไม่ผ่าน</v>
      </c>
      <c r="S1128" s="30"/>
      <c r="T1128" s="58">
        <f t="shared" si="265"/>
        <v>0</v>
      </c>
      <c r="U1128" s="30" t="str">
        <f t="shared" si="266"/>
        <v>ไม่ผ่าน</v>
      </c>
      <c r="V1128" s="33"/>
      <c r="W1128" s="58">
        <f t="shared" si="267"/>
        <v>0</v>
      </c>
      <c r="X1128" s="30" t="str">
        <f t="shared" si="268"/>
        <v>ไม่ผ่าน</v>
      </c>
      <c r="Y1128" s="30" t="s">
        <v>23</v>
      </c>
      <c r="Z1128" s="33"/>
      <c r="AA1128" s="13"/>
    </row>
    <row r="1129" spans="1:27" ht="48.75" hidden="1" x14ac:dyDescent="0.6">
      <c r="A1129" s="15">
        <v>27</v>
      </c>
      <c r="B1129" s="19" t="s">
        <v>584</v>
      </c>
      <c r="C1129" s="30" t="s">
        <v>287</v>
      </c>
      <c r="D1129" s="45" t="s">
        <v>36</v>
      </c>
      <c r="E1129" s="30" t="str">
        <f t="shared" si="269"/>
        <v>กฟส</v>
      </c>
      <c r="F1129" s="30">
        <v>2</v>
      </c>
      <c r="G1129" s="49">
        <v>0</v>
      </c>
      <c r="H1129" s="30" t="s">
        <v>291</v>
      </c>
      <c r="I1129" s="30">
        <v>0</v>
      </c>
      <c r="J1129" s="32" t="e">
        <f t="shared" si="236"/>
        <v>#DIV/0!</v>
      </c>
      <c r="K1129" s="30">
        <v>0</v>
      </c>
      <c r="L1129" s="32" t="e">
        <f t="shared" si="248"/>
        <v>#DIV/0!</v>
      </c>
      <c r="M1129" s="30">
        <v>0</v>
      </c>
      <c r="N1129" s="32" t="e">
        <f t="shared" si="249"/>
        <v>#DIV/0!</v>
      </c>
      <c r="O1129" s="45" t="str">
        <f t="shared" si="262"/>
        <v>ผ่าน</v>
      </c>
      <c r="Q1129" s="32" t="e">
        <f t="shared" si="263"/>
        <v>#DIV/0!</v>
      </c>
      <c r="R1129" s="30" t="str">
        <f t="shared" si="264"/>
        <v>ผ่าน</v>
      </c>
      <c r="S1129" s="30"/>
      <c r="T1129" s="58" t="e">
        <f t="shared" si="265"/>
        <v>#DIV/0!</v>
      </c>
      <c r="U1129" s="30" t="str">
        <f t="shared" si="266"/>
        <v>ไม่ผ่าน</v>
      </c>
      <c r="V1129" s="33"/>
      <c r="W1129" s="58" t="e">
        <f t="shared" si="267"/>
        <v>#DIV/0!</v>
      </c>
      <c r="X1129" s="30" t="str">
        <f t="shared" si="268"/>
        <v>ไม่ผ่าน</v>
      </c>
      <c r="Y1129" s="30" t="s">
        <v>23</v>
      </c>
      <c r="Z1129" s="33"/>
      <c r="AA1129" s="13"/>
    </row>
    <row r="1130" spans="1:27" ht="48.75" hidden="1" x14ac:dyDescent="0.6">
      <c r="A1130" s="15">
        <v>27</v>
      </c>
      <c r="B1130" s="19" t="s">
        <v>584</v>
      </c>
      <c r="C1130" s="30" t="s">
        <v>287</v>
      </c>
      <c r="D1130" s="45" t="s">
        <v>37</v>
      </c>
      <c r="E1130" s="30" t="str">
        <f t="shared" si="269"/>
        <v>กฟส</v>
      </c>
      <c r="F1130" s="30">
        <v>2</v>
      </c>
      <c r="G1130" s="49">
        <v>0</v>
      </c>
      <c r="H1130" s="30" t="s">
        <v>291</v>
      </c>
      <c r="I1130" s="30">
        <v>0</v>
      </c>
      <c r="J1130" s="32" t="e">
        <f t="shared" si="236"/>
        <v>#DIV/0!</v>
      </c>
      <c r="K1130" s="30">
        <v>0</v>
      </c>
      <c r="L1130" s="32" t="e">
        <f t="shared" si="248"/>
        <v>#DIV/0!</v>
      </c>
      <c r="M1130" s="30">
        <v>0</v>
      </c>
      <c r="N1130" s="32" t="e">
        <f t="shared" si="249"/>
        <v>#DIV/0!</v>
      </c>
      <c r="O1130" s="45" t="str">
        <f t="shared" si="262"/>
        <v>ผ่าน</v>
      </c>
      <c r="Q1130" s="32" t="e">
        <f t="shared" si="263"/>
        <v>#DIV/0!</v>
      </c>
      <c r="R1130" s="30" t="str">
        <f t="shared" si="264"/>
        <v>ผ่าน</v>
      </c>
      <c r="S1130" s="30"/>
      <c r="T1130" s="58" t="e">
        <f t="shared" si="265"/>
        <v>#DIV/0!</v>
      </c>
      <c r="U1130" s="30" t="str">
        <f t="shared" si="266"/>
        <v>ไม่ผ่าน</v>
      </c>
      <c r="V1130" s="33"/>
      <c r="W1130" s="58" t="e">
        <f t="shared" si="267"/>
        <v>#DIV/0!</v>
      </c>
      <c r="X1130" s="30" t="str">
        <f t="shared" si="268"/>
        <v>ไม่ผ่าน</v>
      </c>
      <c r="Y1130" s="30" t="s">
        <v>23</v>
      </c>
      <c r="Z1130" s="33"/>
      <c r="AA1130" s="13"/>
    </row>
    <row r="1131" spans="1:27" ht="48.75" hidden="1" x14ac:dyDescent="0.6">
      <c r="A1131" s="15">
        <v>27</v>
      </c>
      <c r="B1131" s="19" t="s">
        <v>584</v>
      </c>
      <c r="C1131" s="30" t="s">
        <v>287</v>
      </c>
      <c r="D1131" s="45" t="s">
        <v>38</v>
      </c>
      <c r="E1131" s="30" t="str">
        <f t="shared" si="269"/>
        <v>กฟจ</v>
      </c>
      <c r="F1131" s="30">
        <v>2</v>
      </c>
      <c r="G1131" s="49">
        <v>1</v>
      </c>
      <c r="H1131" s="30" t="s">
        <v>291</v>
      </c>
      <c r="I1131" s="30">
        <v>1</v>
      </c>
      <c r="J1131" s="32">
        <f t="shared" si="236"/>
        <v>1</v>
      </c>
      <c r="K1131" s="30">
        <v>1</v>
      </c>
      <c r="L1131" s="32">
        <f t="shared" si="248"/>
        <v>1</v>
      </c>
      <c r="M1131" s="30">
        <v>1</v>
      </c>
      <c r="N1131" s="32">
        <f t="shared" si="249"/>
        <v>1</v>
      </c>
      <c r="O1131" s="45" t="str">
        <f t="shared" si="262"/>
        <v>ผ่าน</v>
      </c>
      <c r="Q1131" s="32">
        <f t="shared" si="263"/>
        <v>0</v>
      </c>
      <c r="R1131" s="30" t="str">
        <f t="shared" si="264"/>
        <v>ไม่ผ่าน</v>
      </c>
      <c r="S1131" s="30"/>
      <c r="T1131" s="58">
        <f t="shared" si="265"/>
        <v>0</v>
      </c>
      <c r="U1131" s="30" t="str">
        <f t="shared" si="266"/>
        <v>ไม่ผ่าน</v>
      </c>
      <c r="V1131" s="33"/>
      <c r="W1131" s="58">
        <f t="shared" si="267"/>
        <v>0</v>
      </c>
      <c r="X1131" s="30" t="str">
        <f t="shared" si="268"/>
        <v>ไม่ผ่าน</v>
      </c>
      <c r="Y1131" s="30" t="s">
        <v>23</v>
      </c>
      <c r="Z1131" s="33"/>
      <c r="AA1131" s="13"/>
    </row>
    <row r="1132" spans="1:27" ht="48.75" hidden="1" x14ac:dyDescent="0.6">
      <c r="A1132" s="15">
        <v>27</v>
      </c>
      <c r="B1132" s="19" t="s">
        <v>584</v>
      </c>
      <c r="C1132" s="30" t="s">
        <v>287</v>
      </c>
      <c r="D1132" s="45" t="s">
        <v>39</v>
      </c>
      <c r="E1132" s="30" t="str">
        <f t="shared" si="269"/>
        <v>กฟส</v>
      </c>
      <c r="F1132" s="30">
        <v>2</v>
      </c>
      <c r="G1132" s="49">
        <v>1</v>
      </c>
      <c r="H1132" s="30" t="s">
        <v>291</v>
      </c>
      <c r="I1132" s="30">
        <v>1</v>
      </c>
      <c r="J1132" s="32">
        <f t="shared" si="236"/>
        <v>1</v>
      </c>
      <c r="K1132" s="30">
        <v>1</v>
      </c>
      <c r="L1132" s="32">
        <f t="shared" si="248"/>
        <v>1</v>
      </c>
      <c r="M1132" s="30">
        <v>1</v>
      </c>
      <c r="N1132" s="32">
        <f t="shared" si="249"/>
        <v>1</v>
      </c>
      <c r="O1132" s="45" t="str">
        <f t="shared" si="262"/>
        <v>ผ่าน</v>
      </c>
      <c r="Q1132" s="32">
        <f t="shared" si="263"/>
        <v>0</v>
      </c>
      <c r="R1132" s="30" t="str">
        <f t="shared" si="264"/>
        <v>ไม่ผ่าน</v>
      </c>
      <c r="S1132" s="30"/>
      <c r="T1132" s="58">
        <f t="shared" si="265"/>
        <v>0</v>
      </c>
      <c r="U1132" s="30" t="str">
        <f t="shared" si="266"/>
        <v>ไม่ผ่าน</v>
      </c>
      <c r="V1132" s="33"/>
      <c r="W1132" s="58">
        <f t="shared" si="267"/>
        <v>0</v>
      </c>
      <c r="X1132" s="30" t="str">
        <f t="shared" si="268"/>
        <v>ไม่ผ่าน</v>
      </c>
      <c r="Y1132" s="30" t="s">
        <v>23</v>
      </c>
      <c r="Z1132" s="33"/>
      <c r="AA1132" s="13"/>
    </row>
    <row r="1133" spans="1:27" ht="48.75" hidden="1" x14ac:dyDescent="0.6">
      <c r="A1133" s="15">
        <v>27</v>
      </c>
      <c r="B1133" s="19" t="s">
        <v>584</v>
      </c>
      <c r="C1133" s="30" t="s">
        <v>287</v>
      </c>
      <c r="D1133" s="45" t="s">
        <v>40</v>
      </c>
      <c r="E1133" s="30" t="str">
        <f t="shared" si="269"/>
        <v>กฟส</v>
      </c>
      <c r="F1133" s="30">
        <v>2</v>
      </c>
      <c r="G1133" s="49">
        <v>0</v>
      </c>
      <c r="H1133" s="30" t="s">
        <v>291</v>
      </c>
      <c r="I1133" s="30">
        <v>0</v>
      </c>
      <c r="J1133" s="32" t="e">
        <f t="shared" si="236"/>
        <v>#DIV/0!</v>
      </c>
      <c r="K1133" s="30">
        <v>0</v>
      </c>
      <c r="L1133" s="32" t="e">
        <f t="shared" si="248"/>
        <v>#DIV/0!</v>
      </c>
      <c r="M1133" s="30">
        <v>0</v>
      </c>
      <c r="N1133" s="32" t="e">
        <f t="shared" si="249"/>
        <v>#DIV/0!</v>
      </c>
      <c r="O1133" s="45" t="str">
        <f t="shared" si="262"/>
        <v>ผ่าน</v>
      </c>
      <c r="Q1133" s="32" t="e">
        <f t="shared" si="263"/>
        <v>#DIV/0!</v>
      </c>
      <c r="R1133" s="30" t="str">
        <f t="shared" si="264"/>
        <v>ผ่าน</v>
      </c>
      <c r="S1133" s="30"/>
      <c r="T1133" s="58" t="e">
        <f t="shared" si="265"/>
        <v>#DIV/0!</v>
      </c>
      <c r="U1133" s="30" t="str">
        <f t="shared" si="266"/>
        <v>ไม่ผ่าน</v>
      </c>
      <c r="V1133" s="33"/>
      <c r="W1133" s="58" t="e">
        <f t="shared" si="267"/>
        <v>#DIV/0!</v>
      </c>
      <c r="X1133" s="30" t="str">
        <f t="shared" si="268"/>
        <v>ไม่ผ่าน</v>
      </c>
      <c r="Y1133" s="30" t="s">
        <v>23</v>
      </c>
      <c r="Z1133" s="33"/>
      <c r="AA1133" s="13"/>
    </row>
    <row r="1134" spans="1:27" ht="48.75" hidden="1" x14ac:dyDescent="0.6">
      <c r="A1134" s="15">
        <v>27</v>
      </c>
      <c r="B1134" s="19" t="s">
        <v>584</v>
      </c>
      <c r="C1134" s="30" t="s">
        <v>287</v>
      </c>
      <c r="D1134" s="45" t="s">
        <v>41</v>
      </c>
      <c r="E1134" s="30" t="str">
        <f t="shared" si="269"/>
        <v>กฟส</v>
      </c>
      <c r="F1134" s="30">
        <v>2</v>
      </c>
      <c r="G1134" s="49">
        <v>0</v>
      </c>
      <c r="H1134" s="30" t="s">
        <v>291</v>
      </c>
      <c r="I1134" s="30">
        <v>0</v>
      </c>
      <c r="J1134" s="32" t="e">
        <f t="shared" si="236"/>
        <v>#DIV/0!</v>
      </c>
      <c r="K1134" s="30">
        <v>0</v>
      </c>
      <c r="L1134" s="32" t="e">
        <f t="shared" si="248"/>
        <v>#DIV/0!</v>
      </c>
      <c r="M1134" s="30">
        <v>0</v>
      </c>
      <c r="N1134" s="32" t="e">
        <f t="shared" si="249"/>
        <v>#DIV/0!</v>
      </c>
      <c r="O1134" s="45" t="str">
        <f t="shared" si="262"/>
        <v>ผ่าน</v>
      </c>
      <c r="Q1134" s="32" t="e">
        <f t="shared" si="263"/>
        <v>#DIV/0!</v>
      </c>
      <c r="R1134" s="30" t="str">
        <f t="shared" si="264"/>
        <v>ผ่าน</v>
      </c>
      <c r="S1134" s="30"/>
      <c r="T1134" s="58" t="e">
        <f t="shared" si="265"/>
        <v>#DIV/0!</v>
      </c>
      <c r="U1134" s="30" t="str">
        <f t="shared" si="266"/>
        <v>ไม่ผ่าน</v>
      </c>
      <c r="V1134" s="33"/>
      <c r="W1134" s="58" t="e">
        <f t="shared" si="267"/>
        <v>#DIV/0!</v>
      </c>
      <c r="X1134" s="30" t="str">
        <f t="shared" si="268"/>
        <v>ไม่ผ่าน</v>
      </c>
      <c r="Y1134" s="30" t="s">
        <v>23</v>
      </c>
      <c r="Z1134" s="33"/>
      <c r="AA1134" s="13"/>
    </row>
    <row r="1135" spans="1:27" ht="48.75" hidden="1" x14ac:dyDescent="0.6">
      <c r="A1135" s="15">
        <v>27</v>
      </c>
      <c r="B1135" s="19" t="s">
        <v>584</v>
      </c>
      <c r="C1135" s="30" t="s">
        <v>287</v>
      </c>
      <c r="D1135" s="45" t="s">
        <v>42</v>
      </c>
      <c r="E1135" s="30" t="str">
        <f t="shared" si="269"/>
        <v>กฟส</v>
      </c>
      <c r="F1135" s="30">
        <v>2</v>
      </c>
      <c r="G1135" s="49">
        <v>1</v>
      </c>
      <c r="H1135" s="30" t="s">
        <v>291</v>
      </c>
      <c r="I1135" s="30">
        <v>1</v>
      </c>
      <c r="J1135" s="32">
        <f t="shared" si="236"/>
        <v>1</v>
      </c>
      <c r="K1135" s="30">
        <v>1</v>
      </c>
      <c r="L1135" s="32">
        <f t="shared" si="248"/>
        <v>1</v>
      </c>
      <c r="M1135" s="30">
        <v>1</v>
      </c>
      <c r="N1135" s="32">
        <f t="shared" si="249"/>
        <v>1</v>
      </c>
      <c r="O1135" s="45" t="str">
        <f t="shared" si="262"/>
        <v>ผ่าน</v>
      </c>
      <c r="Q1135" s="32">
        <f t="shared" si="263"/>
        <v>0</v>
      </c>
      <c r="R1135" s="30" t="str">
        <f t="shared" si="264"/>
        <v>ไม่ผ่าน</v>
      </c>
      <c r="S1135" s="30"/>
      <c r="T1135" s="58">
        <f t="shared" si="265"/>
        <v>0</v>
      </c>
      <c r="U1135" s="30" t="str">
        <f t="shared" si="266"/>
        <v>ไม่ผ่าน</v>
      </c>
      <c r="V1135" s="33"/>
      <c r="W1135" s="58">
        <f t="shared" si="267"/>
        <v>0</v>
      </c>
      <c r="X1135" s="30" t="str">
        <f t="shared" si="268"/>
        <v>ไม่ผ่าน</v>
      </c>
      <c r="Y1135" s="30" t="s">
        <v>23</v>
      </c>
      <c r="Z1135" s="33"/>
      <c r="AA1135" s="13"/>
    </row>
    <row r="1136" spans="1:27" ht="48.75" hidden="1" x14ac:dyDescent="0.6">
      <c r="A1136" s="15">
        <v>27</v>
      </c>
      <c r="B1136" s="19" t="s">
        <v>584</v>
      </c>
      <c r="C1136" s="30" t="s">
        <v>287</v>
      </c>
      <c r="D1136" s="45" t="s">
        <v>43</v>
      </c>
      <c r="E1136" s="30" t="str">
        <f t="shared" si="269"/>
        <v>กฟส</v>
      </c>
      <c r="F1136" s="30">
        <v>2</v>
      </c>
      <c r="G1136" s="49">
        <v>0</v>
      </c>
      <c r="H1136" s="30" t="s">
        <v>291</v>
      </c>
      <c r="I1136" s="30">
        <v>0</v>
      </c>
      <c r="J1136" s="32" t="e">
        <f t="shared" si="236"/>
        <v>#DIV/0!</v>
      </c>
      <c r="K1136" s="30">
        <v>0</v>
      </c>
      <c r="L1136" s="32" t="e">
        <f t="shared" si="248"/>
        <v>#DIV/0!</v>
      </c>
      <c r="M1136" s="30">
        <v>0</v>
      </c>
      <c r="N1136" s="32" t="e">
        <f t="shared" si="249"/>
        <v>#DIV/0!</v>
      </c>
      <c r="O1136" s="45" t="str">
        <f t="shared" si="262"/>
        <v>ผ่าน</v>
      </c>
      <c r="Q1136" s="32" t="e">
        <f t="shared" si="263"/>
        <v>#DIV/0!</v>
      </c>
      <c r="R1136" s="30" t="str">
        <f t="shared" si="264"/>
        <v>ผ่าน</v>
      </c>
      <c r="S1136" s="30"/>
      <c r="T1136" s="58" t="e">
        <f t="shared" si="265"/>
        <v>#DIV/0!</v>
      </c>
      <c r="U1136" s="30" t="str">
        <f t="shared" si="266"/>
        <v>ไม่ผ่าน</v>
      </c>
      <c r="V1136" s="33"/>
      <c r="W1136" s="58" t="e">
        <f t="shared" si="267"/>
        <v>#DIV/0!</v>
      </c>
      <c r="X1136" s="30" t="str">
        <f t="shared" si="268"/>
        <v>ไม่ผ่าน</v>
      </c>
      <c r="Y1136" s="30" t="s">
        <v>23</v>
      </c>
      <c r="Z1136" s="33"/>
      <c r="AA1136" s="13"/>
    </row>
    <row r="1137" spans="1:27" ht="48.75" hidden="1" x14ac:dyDescent="0.6">
      <c r="A1137" s="15">
        <v>27</v>
      </c>
      <c r="B1137" s="19" t="s">
        <v>584</v>
      </c>
      <c r="C1137" s="30" t="s">
        <v>287</v>
      </c>
      <c r="D1137" s="45" t="s">
        <v>79</v>
      </c>
      <c r="E1137" s="30" t="str">
        <f t="shared" si="269"/>
        <v>กฟส</v>
      </c>
      <c r="F1137" s="30">
        <v>2</v>
      </c>
      <c r="G1137" s="49">
        <v>0</v>
      </c>
      <c r="H1137" s="30" t="s">
        <v>291</v>
      </c>
      <c r="I1137" s="30">
        <v>0</v>
      </c>
      <c r="J1137" s="32" t="e">
        <f t="shared" si="236"/>
        <v>#DIV/0!</v>
      </c>
      <c r="K1137" s="30">
        <v>0</v>
      </c>
      <c r="L1137" s="32" t="e">
        <f t="shared" si="248"/>
        <v>#DIV/0!</v>
      </c>
      <c r="M1137" s="30">
        <v>0</v>
      </c>
      <c r="N1137" s="32" t="e">
        <f t="shared" si="249"/>
        <v>#DIV/0!</v>
      </c>
      <c r="O1137" s="45" t="str">
        <f t="shared" si="262"/>
        <v>ผ่าน</v>
      </c>
      <c r="Q1137" s="32" t="e">
        <f t="shared" si="263"/>
        <v>#DIV/0!</v>
      </c>
      <c r="R1137" s="30" t="str">
        <f t="shared" si="264"/>
        <v>ผ่าน</v>
      </c>
      <c r="S1137" s="30"/>
      <c r="T1137" s="58" t="e">
        <f t="shared" si="265"/>
        <v>#DIV/0!</v>
      </c>
      <c r="U1137" s="30" t="str">
        <f t="shared" si="266"/>
        <v>ไม่ผ่าน</v>
      </c>
      <c r="V1137" s="33"/>
      <c r="W1137" s="58" t="e">
        <f t="shared" si="267"/>
        <v>#DIV/0!</v>
      </c>
      <c r="X1137" s="30" t="str">
        <f t="shared" si="268"/>
        <v>ไม่ผ่าน</v>
      </c>
      <c r="Y1137" s="30" t="s">
        <v>23</v>
      </c>
      <c r="Z1137" s="33"/>
      <c r="AA1137" s="13"/>
    </row>
    <row r="1138" spans="1:27" ht="48.75" hidden="1" x14ac:dyDescent="0.6">
      <c r="A1138" s="15">
        <v>27</v>
      </c>
      <c r="B1138" s="19" t="s">
        <v>584</v>
      </c>
      <c r="C1138" s="30" t="s">
        <v>287</v>
      </c>
      <c r="D1138" s="45" t="s">
        <v>45</v>
      </c>
      <c r="E1138" s="30" t="str">
        <f t="shared" si="269"/>
        <v>กฟจ</v>
      </c>
      <c r="F1138" s="30">
        <v>2</v>
      </c>
      <c r="G1138" s="49">
        <v>1</v>
      </c>
      <c r="H1138" s="30" t="s">
        <v>291</v>
      </c>
      <c r="I1138" s="30">
        <v>1</v>
      </c>
      <c r="J1138" s="32">
        <f t="shared" si="236"/>
        <v>1</v>
      </c>
      <c r="K1138" s="30">
        <v>1</v>
      </c>
      <c r="L1138" s="32">
        <f t="shared" si="248"/>
        <v>1</v>
      </c>
      <c r="M1138" s="30">
        <v>1</v>
      </c>
      <c r="N1138" s="32">
        <f t="shared" si="249"/>
        <v>1</v>
      </c>
      <c r="O1138" s="45" t="str">
        <f t="shared" si="262"/>
        <v>ผ่าน</v>
      </c>
      <c r="Q1138" s="32">
        <f t="shared" si="263"/>
        <v>0</v>
      </c>
      <c r="R1138" s="30" t="str">
        <f t="shared" si="264"/>
        <v>ไม่ผ่าน</v>
      </c>
      <c r="S1138" s="30"/>
      <c r="T1138" s="58">
        <f t="shared" si="265"/>
        <v>0</v>
      </c>
      <c r="U1138" s="30" t="str">
        <f t="shared" si="266"/>
        <v>ไม่ผ่าน</v>
      </c>
      <c r="V1138" s="33"/>
      <c r="W1138" s="58">
        <f t="shared" si="267"/>
        <v>0</v>
      </c>
      <c r="X1138" s="30" t="str">
        <f t="shared" si="268"/>
        <v>ไม่ผ่าน</v>
      </c>
      <c r="Y1138" s="30" t="s">
        <v>23</v>
      </c>
      <c r="Z1138" s="33"/>
      <c r="AA1138" s="13"/>
    </row>
    <row r="1139" spans="1:27" ht="48.75" hidden="1" x14ac:dyDescent="0.6">
      <c r="A1139" s="15">
        <v>27</v>
      </c>
      <c r="B1139" s="19" t="s">
        <v>584</v>
      </c>
      <c r="C1139" s="30" t="s">
        <v>287</v>
      </c>
      <c r="D1139" s="45" t="s">
        <v>46</v>
      </c>
      <c r="E1139" s="30" t="str">
        <f t="shared" si="269"/>
        <v>กฟส</v>
      </c>
      <c r="F1139" s="30">
        <v>2</v>
      </c>
      <c r="G1139" s="49">
        <v>0</v>
      </c>
      <c r="H1139" s="30" t="s">
        <v>291</v>
      </c>
      <c r="I1139" s="30">
        <v>0</v>
      </c>
      <c r="J1139" s="32" t="e">
        <f t="shared" si="236"/>
        <v>#DIV/0!</v>
      </c>
      <c r="K1139" s="30">
        <v>0</v>
      </c>
      <c r="L1139" s="32" t="e">
        <f t="shared" si="248"/>
        <v>#DIV/0!</v>
      </c>
      <c r="M1139" s="30">
        <v>0</v>
      </c>
      <c r="N1139" s="32" t="e">
        <f t="shared" si="249"/>
        <v>#DIV/0!</v>
      </c>
      <c r="O1139" s="45" t="str">
        <f t="shared" si="262"/>
        <v>ผ่าน</v>
      </c>
      <c r="Q1139" s="32" t="e">
        <f t="shared" si="263"/>
        <v>#DIV/0!</v>
      </c>
      <c r="R1139" s="30" t="str">
        <f t="shared" si="264"/>
        <v>ผ่าน</v>
      </c>
      <c r="S1139" s="30"/>
      <c r="T1139" s="58" t="e">
        <f t="shared" si="265"/>
        <v>#DIV/0!</v>
      </c>
      <c r="U1139" s="30" t="str">
        <f t="shared" si="266"/>
        <v>ไม่ผ่าน</v>
      </c>
      <c r="V1139" s="33"/>
      <c r="W1139" s="58" t="e">
        <f t="shared" si="267"/>
        <v>#DIV/0!</v>
      </c>
      <c r="X1139" s="30" t="str">
        <f t="shared" si="268"/>
        <v>ไม่ผ่าน</v>
      </c>
      <c r="Y1139" s="30" t="s">
        <v>23</v>
      </c>
      <c r="Z1139" s="33"/>
      <c r="AA1139" s="13"/>
    </row>
    <row r="1140" spans="1:27" ht="48.75" hidden="1" x14ac:dyDescent="0.6">
      <c r="A1140" s="15">
        <v>27</v>
      </c>
      <c r="B1140" s="19" t="s">
        <v>584</v>
      </c>
      <c r="C1140" s="30" t="s">
        <v>287</v>
      </c>
      <c r="D1140" s="45" t="s">
        <v>47</v>
      </c>
      <c r="E1140" s="30" t="str">
        <f t="shared" si="269"/>
        <v>กฟส</v>
      </c>
      <c r="F1140" s="30">
        <v>2</v>
      </c>
      <c r="G1140" s="49">
        <v>0</v>
      </c>
      <c r="H1140" s="30" t="s">
        <v>291</v>
      </c>
      <c r="I1140" s="30">
        <v>0</v>
      </c>
      <c r="J1140" s="32" t="e">
        <f t="shared" si="236"/>
        <v>#DIV/0!</v>
      </c>
      <c r="K1140" s="30">
        <v>0</v>
      </c>
      <c r="L1140" s="32" t="e">
        <f t="shared" si="248"/>
        <v>#DIV/0!</v>
      </c>
      <c r="M1140" s="30">
        <v>0</v>
      </c>
      <c r="N1140" s="32" t="e">
        <f t="shared" si="249"/>
        <v>#DIV/0!</v>
      </c>
      <c r="O1140" s="45" t="str">
        <f t="shared" si="262"/>
        <v>ผ่าน</v>
      </c>
      <c r="Q1140" s="32" t="e">
        <f t="shared" si="263"/>
        <v>#DIV/0!</v>
      </c>
      <c r="R1140" s="30" t="str">
        <f t="shared" si="264"/>
        <v>ผ่าน</v>
      </c>
      <c r="S1140" s="30"/>
      <c r="T1140" s="58" t="e">
        <f t="shared" si="265"/>
        <v>#DIV/0!</v>
      </c>
      <c r="U1140" s="30" t="str">
        <f t="shared" si="266"/>
        <v>ไม่ผ่าน</v>
      </c>
      <c r="V1140" s="33"/>
      <c r="W1140" s="58" t="e">
        <f t="shared" si="267"/>
        <v>#DIV/0!</v>
      </c>
      <c r="X1140" s="30" t="str">
        <f t="shared" si="268"/>
        <v>ไม่ผ่าน</v>
      </c>
      <c r="Y1140" s="30" t="s">
        <v>23</v>
      </c>
      <c r="Z1140" s="33"/>
      <c r="AA1140" s="13"/>
    </row>
    <row r="1141" spans="1:27" ht="48.75" hidden="1" x14ac:dyDescent="0.6">
      <c r="A1141" s="15">
        <v>27</v>
      </c>
      <c r="B1141" s="19" t="s">
        <v>584</v>
      </c>
      <c r="C1141" s="30" t="s">
        <v>287</v>
      </c>
      <c r="D1141" s="45" t="s">
        <v>48</v>
      </c>
      <c r="E1141" s="30" t="str">
        <f t="shared" si="269"/>
        <v>กฟจ</v>
      </c>
      <c r="F1141" s="30">
        <v>2</v>
      </c>
      <c r="G1141" s="49">
        <v>1</v>
      </c>
      <c r="H1141" s="30" t="s">
        <v>291</v>
      </c>
      <c r="I1141" s="30">
        <v>1</v>
      </c>
      <c r="J1141" s="32">
        <f t="shared" si="236"/>
        <v>1</v>
      </c>
      <c r="K1141" s="30">
        <v>1</v>
      </c>
      <c r="L1141" s="32">
        <f t="shared" si="248"/>
        <v>1</v>
      </c>
      <c r="M1141" s="30">
        <v>1</v>
      </c>
      <c r="N1141" s="32">
        <f t="shared" si="249"/>
        <v>1</v>
      </c>
      <c r="O1141" s="45" t="str">
        <f t="shared" si="262"/>
        <v>ผ่าน</v>
      </c>
      <c r="Q1141" s="32">
        <f t="shared" si="263"/>
        <v>0</v>
      </c>
      <c r="R1141" s="30" t="str">
        <f t="shared" si="264"/>
        <v>ไม่ผ่าน</v>
      </c>
      <c r="S1141" s="30"/>
      <c r="T1141" s="58">
        <f t="shared" si="265"/>
        <v>0</v>
      </c>
      <c r="U1141" s="30" t="str">
        <f t="shared" si="266"/>
        <v>ไม่ผ่าน</v>
      </c>
      <c r="V1141" s="33"/>
      <c r="W1141" s="58">
        <f t="shared" si="267"/>
        <v>0</v>
      </c>
      <c r="X1141" s="30" t="str">
        <f t="shared" si="268"/>
        <v>ไม่ผ่าน</v>
      </c>
      <c r="Y1141" s="30" t="s">
        <v>23</v>
      </c>
      <c r="Z1141" s="33"/>
      <c r="AA1141" s="13"/>
    </row>
    <row r="1142" spans="1:27" ht="48.75" hidden="1" x14ac:dyDescent="0.6">
      <c r="A1142" s="15">
        <v>27</v>
      </c>
      <c r="B1142" s="19" t="s">
        <v>584</v>
      </c>
      <c r="C1142" s="30" t="s">
        <v>287</v>
      </c>
      <c r="D1142" s="45" t="s">
        <v>49</v>
      </c>
      <c r="E1142" s="30" t="str">
        <f t="shared" si="269"/>
        <v>กฟส</v>
      </c>
      <c r="F1142" s="30">
        <v>2</v>
      </c>
      <c r="G1142" s="49">
        <v>0</v>
      </c>
      <c r="H1142" s="30" t="s">
        <v>291</v>
      </c>
      <c r="I1142" s="30">
        <v>0</v>
      </c>
      <c r="J1142" s="32" t="e">
        <f t="shared" si="236"/>
        <v>#DIV/0!</v>
      </c>
      <c r="K1142" s="30">
        <v>0</v>
      </c>
      <c r="L1142" s="32" t="e">
        <f t="shared" si="248"/>
        <v>#DIV/0!</v>
      </c>
      <c r="M1142" s="30">
        <v>0</v>
      </c>
      <c r="N1142" s="32" t="e">
        <f t="shared" si="249"/>
        <v>#DIV/0!</v>
      </c>
      <c r="O1142" s="45" t="str">
        <f t="shared" si="262"/>
        <v>ผ่าน</v>
      </c>
      <c r="Q1142" s="32" t="e">
        <f t="shared" si="263"/>
        <v>#DIV/0!</v>
      </c>
      <c r="R1142" s="30" t="str">
        <f t="shared" si="264"/>
        <v>ผ่าน</v>
      </c>
      <c r="S1142" s="30"/>
      <c r="T1142" s="58" t="e">
        <f t="shared" si="265"/>
        <v>#DIV/0!</v>
      </c>
      <c r="U1142" s="30" t="str">
        <f t="shared" si="266"/>
        <v>ไม่ผ่าน</v>
      </c>
      <c r="V1142" s="33"/>
      <c r="W1142" s="58" t="e">
        <f t="shared" si="267"/>
        <v>#DIV/0!</v>
      </c>
      <c r="X1142" s="30" t="str">
        <f t="shared" si="268"/>
        <v>ไม่ผ่าน</v>
      </c>
      <c r="Y1142" s="30" t="s">
        <v>23</v>
      </c>
      <c r="Z1142" s="33"/>
      <c r="AA1142" s="13"/>
    </row>
    <row r="1143" spans="1:27" ht="48.75" hidden="1" x14ac:dyDescent="0.6">
      <c r="A1143" s="15">
        <v>27</v>
      </c>
      <c r="B1143" s="19" t="s">
        <v>584</v>
      </c>
      <c r="C1143" s="30" t="s">
        <v>287</v>
      </c>
      <c r="D1143" s="45" t="s">
        <v>50</v>
      </c>
      <c r="E1143" s="30" t="str">
        <f t="shared" si="269"/>
        <v>กฟส</v>
      </c>
      <c r="F1143" s="30">
        <v>2</v>
      </c>
      <c r="G1143" s="49">
        <v>0</v>
      </c>
      <c r="H1143" s="30" t="s">
        <v>291</v>
      </c>
      <c r="I1143" s="30">
        <v>0</v>
      </c>
      <c r="J1143" s="32" t="e">
        <f t="shared" si="236"/>
        <v>#DIV/0!</v>
      </c>
      <c r="K1143" s="30">
        <v>0</v>
      </c>
      <c r="L1143" s="32" t="e">
        <f t="shared" si="248"/>
        <v>#DIV/0!</v>
      </c>
      <c r="M1143" s="30">
        <v>0</v>
      </c>
      <c r="N1143" s="32" t="e">
        <f t="shared" si="249"/>
        <v>#DIV/0!</v>
      </c>
      <c r="O1143" s="45" t="str">
        <f t="shared" si="262"/>
        <v>ผ่าน</v>
      </c>
      <c r="Q1143" s="32" t="e">
        <f t="shared" si="263"/>
        <v>#DIV/0!</v>
      </c>
      <c r="R1143" s="30" t="str">
        <f t="shared" si="264"/>
        <v>ผ่าน</v>
      </c>
      <c r="S1143" s="30"/>
      <c r="T1143" s="58" t="e">
        <f t="shared" si="265"/>
        <v>#DIV/0!</v>
      </c>
      <c r="U1143" s="30" t="str">
        <f t="shared" si="266"/>
        <v>ไม่ผ่าน</v>
      </c>
      <c r="V1143" s="33"/>
      <c r="W1143" s="58" t="e">
        <f t="shared" si="267"/>
        <v>#DIV/0!</v>
      </c>
      <c r="X1143" s="30" t="str">
        <f t="shared" si="268"/>
        <v>ไม่ผ่าน</v>
      </c>
      <c r="Y1143" s="30" t="s">
        <v>23</v>
      </c>
      <c r="Z1143" s="33"/>
      <c r="AA1143" s="13"/>
    </row>
    <row r="1144" spans="1:27" ht="48.75" hidden="1" x14ac:dyDescent="0.6">
      <c r="A1144" s="15">
        <v>27</v>
      </c>
      <c r="B1144" s="19" t="s">
        <v>584</v>
      </c>
      <c r="C1144" s="30" t="s">
        <v>287</v>
      </c>
      <c r="D1144" s="45" t="s">
        <v>51</v>
      </c>
      <c r="E1144" s="30" t="str">
        <f t="shared" si="269"/>
        <v>กฟส</v>
      </c>
      <c r="F1144" s="30">
        <v>2</v>
      </c>
      <c r="G1144" s="49">
        <v>0</v>
      </c>
      <c r="H1144" s="30" t="s">
        <v>291</v>
      </c>
      <c r="I1144" s="30">
        <v>0</v>
      </c>
      <c r="J1144" s="32" t="e">
        <f t="shared" si="236"/>
        <v>#DIV/0!</v>
      </c>
      <c r="K1144" s="30">
        <v>0</v>
      </c>
      <c r="L1144" s="32" t="e">
        <f t="shared" si="248"/>
        <v>#DIV/0!</v>
      </c>
      <c r="M1144" s="30">
        <v>0</v>
      </c>
      <c r="N1144" s="32" t="e">
        <f t="shared" si="249"/>
        <v>#DIV/0!</v>
      </c>
      <c r="O1144" s="45" t="str">
        <f t="shared" si="262"/>
        <v>ผ่าน</v>
      </c>
      <c r="Q1144" s="32" t="e">
        <f t="shared" si="263"/>
        <v>#DIV/0!</v>
      </c>
      <c r="R1144" s="30" t="str">
        <f t="shared" si="264"/>
        <v>ผ่าน</v>
      </c>
      <c r="S1144" s="30"/>
      <c r="T1144" s="58" t="e">
        <f t="shared" si="265"/>
        <v>#DIV/0!</v>
      </c>
      <c r="U1144" s="30" t="str">
        <f t="shared" si="266"/>
        <v>ไม่ผ่าน</v>
      </c>
      <c r="V1144" s="33"/>
      <c r="W1144" s="58" t="e">
        <f t="shared" si="267"/>
        <v>#DIV/0!</v>
      </c>
      <c r="X1144" s="30" t="str">
        <f t="shared" si="268"/>
        <v>ไม่ผ่าน</v>
      </c>
      <c r="Y1144" s="30" t="s">
        <v>23</v>
      </c>
      <c r="Z1144" s="33"/>
      <c r="AA1144" s="13"/>
    </row>
    <row r="1145" spans="1:27" ht="48.75" hidden="1" x14ac:dyDescent="0.6">
      <c r="A1145" s="15">
        <v>27</v>
      </c>
      <c r="B1145" s="19" t="s">
        <v>584</v>
      </c>
      <c r="C1145" s="30" t="s">
        <v>287</v>
      </c>
      <c r="D1145" s="45" t="s">
        <v>52</v>
      </c>
      <c r="E1145" s="30" t="str">
        <f t="shared" si="269"/>
        <v>กฟจ</v>
      </c>
      <c r="F1145" s="30">
        <v>2</v>
      </c>
      <c r="G1145" s="49">
        <v>1</v>
      </c>
      <c r="H1145" s="30" t="s">
        <v>291</v>
      </c>
      <c r="I1145" s="30">
        <v>1</v>
      </c>
      <c r="J1145" s="32">
        <f t="shared" si="236"/>
        <v>1</v>
      </c>
      <c r="K1145" s="30">
        <v>1</v>
      </c>
      <c r="L1145" s="32">
        <f t="shared" si="248"/>
        <v>1</v>
      </c>
      <c r="M1145" s="30">
        <v>1</v>
      </c>
      <c r="N1145" s="32">
        <f t="shared" si="249"/>
        <v>1</v>
      </c>
      <c r="O1145" s="45" t="str">
        <f t="shared" si="262"/>
        <v>ผ่าน</v>
      </c>
      <c r="Q1145" s="32">
        <f t="shared" si="263"/>
        <v>0</v>
      </c>
      <c r="R1145" s="30" t="str">
        <f t="shared" si="264"/>
        <v>ไม่ผ่าน</v>
      </c>
      <c r="S1145" s="30"/>
      <c r="T1145" s="58">
        <f t="shared" si="265"/>
        <v>0</v>
      </c>
      <c r="U1145" s="30" t="str">
        <f t="shared" si="266"/>
        <v>ไม่ผ่าน</v>
      </c>
      <c r="V1145" s="33"/>
      <c r="W1145" s="58">
        <f t="shared" si="267"/>
        <v>0</v>
      </c>
      <c r="X1145" s="30" t="str">
        <f t="shared" si="268"/>
        <v>ไม่ผ่าน</v>
      </c>
      <c r="Y1145" s="30" t="s">
        <v>23</v>
      </c>
      <c r="Z1145" s="33"/>
      <c r="AA1145" s="13"/>
    </row>
    <row r="1146" spans="1:27" ht="48.75" hidden="1" x14ac:dyDescent="0.6">
      <c r="A1146" s="15">
        <v>27</v>
      </c>
      <c r="B1146" s="19" t="s">
        <v>584</v>
      </c>
      <c r="C1146" s="30" t="s">
        <v>287</v>
      </c>
      <c r="D1146" s="45" t="s">
        <v>53</v>
      </c>
      <c r="E1146" s="30" t="str">
        <f t="shared" si="269"/>
        <v>กฟส</v>
      </c>
      <c r="F1146" s="30">
        <v>2</v>
      </c>
      <c r="G1146" s="49">
        <v>0</v>
      </c>
      <c r="H1146" s="30" t="s">
        <v>291</v>
      </c>
      <c r="I1146" s="30">
        <v>0</v>
      </c>
      <c r="J1146" s="32" t="e">
        <f t="shared" si="236"/>
        <v>#DIV/0!</v>
      </c>
      <c r="K1146" s="30">
        <v>0</v>
      </c>
      <c r="L1146" s="32" t="e">
        <f t="shared" si="248"/>
        <v>#DIV/0!</v>
      </c>
      <c r="M1146" s="30">
        <v>0</v>
      </c>
      <c r="N1146" s="32" t="e">
        <f t="shared" si="249"/>
        <v>#DIV/0!</v>
      </c>
      <c r="O1146" s="45" t="str">
        <f t="shared" si="262"/>
        <v>ผ่าน</v>
      </c>
      <c r="Q1146" s="32" t="e">
        <f t="shared" si="263"/>
        <v>#DIV/0!</v>
      </c>
      <c r="R1146" s="30" t="str">
        <f t="shared" si="264"/>
        <v>ผ่าน</v>
      </c>
      <c r="S1146" s="30"/>
      <c r="T1146" s="58" t="e">
        <f t="shared" si="265"/>
        <v>#DIV/0!</v>
      </c>
      <c r="U1146" s="30" t="str">
        <f t="shared" si="266"/>
        <v>ไม่ผ่าน</v>
      </c>
      <c r="V1146" s="33"/>
      <c r="W1146" s="58" t="e">
        <f t="shared" si="267"/>
        <v>#DIV/0!</v>
      </c>
      <c r="X1146" s="30" t="str">
        <f t="shared" si="268"/>
        <v>ไม่ผ่าน</v>
      </c>
      <c r="Y1146" s="30" t="s">
        <v>23</v>
      </c>
      <c r="Z1146" s="33"/>
      <c r="AA1146" s="13"/>
    </row>
    <row r="1147" spans="1:27" ht="48.75" hidden="1" x14ac:dyDescent="0.6">
      <c r="A1147" s="15">
        <v>27</v>
      </c>
      <c r="B1147" s="19" t="s">
        <v>584</v>
      </c>
      <c r="C1147" s="30" t="s">
        <v>287</v>
      </c>
      <c r="D1147" s="45" t="s">
        <v>54</v>
      </c>
      <c r="E1147" s="30" t="str">
        <f t="shared" si="269"/>
        <v>กฟจ</v>
      </c>
      <c r="F1147" s="30">
        <v>2</v>
      </c>
      <c r="G1147" s="49">
        <v>1</v>
      </c>
      <c r="H1147" s="30" t="s">
        <v>291</v>
      </c>
      <c r="I1147" s="30">
        <v>1</v>
      </c>
      <c r="J1147" s="32">
        <f t="shared" si="236"/>
        <v>1</v>
      </c>
      <c r="K1147" s="30">
        <v>1</v>
      </c>
      <c r="L1147" s="32">
        <f t="shared" si="248"/>
        <v>1</v>
      </c>
      <c r="M1147" s="30">
        <v>1</v>
      </c>
      <c r="N1147" s="32">
        <f t="shared" si="249"/>
        <v>1</v>
      </c>
      <c r="O1147" s="45" t="str">
        <f t="shared" si="262"/>
        <v>ผ่าน</v>
      </c>
      <c r="Q1147" s="32">
        <f t="shared" si="263"/>
        <v>0</v>
      </c>
      <c r="R1147" s="30" t="str">
        <f t="shared" si="264"/>
        <v>ไม่ผ่าน</v>
      </c>
      <c r="S1147" s="30"/>
      <c r="T1147" s="58">
        <f t="shared" si="265"/>
        <v>0</v>
      </c>
      <c r="U1147" s="30" t="str">
        <f t="shared" si="266"/>
        <v>ไม่ผ่าน</v>
      </c>
      <c r="V1147" s="33"/>
      <c r="W1147" s="58">
        <f t="shared" si="267"/>
        <v>0</v>
      </c>
      <c r="X1147" s="30" t="str">
        <f t="shared" si="268"/>
        <v>ไม่ผ่าน</v>
      </c>
      <c r="Y1147" s="30" t="s">
        <v>23</v>
      </c>
      <c r="Z1147" s="33"/>
      <c r="AA1147" s="13"/>
    </row>
    <row r="1148" spans="1:27" ht="48.75" hidden="1" x14ac:dyDescent="0.6">
      <c r="A1148" s="15">
        <v>27</v>
      </c>
      <c r="B1148" s="19" t="s">
        <v>584</v>
      </c>
      <c r="C1148" s="30" t="s">
        <v>287</v>
      </c>
      <c r="D1148" s="45" t="s">
        <v>55</v>
      </c>
      <c r="E1148" s="30" t="str">
        <f t="shared" si="269"/>
        <v>กฟส</v>
      </c>
      <c r="F1148" s="30">
        <v>2</v>
      </c>
      <c r="G1148" s="49">
        <v>0</v>
      </c>
      <c r="H1148" s="30" t="s">
        <v>291</v>
      </c>
      <c r="I1148" s="30">
        <v>0</v>
      </c>
      <c r="J1148" s="32" t="e">
        <f t="shared" si="236"/>
        <v>#DIV/0!</v>
      </c>
      <c r="K1148" s="30">
        <v>0</v>
      </c>
      <c r="L1148" s="32" t="e">
        <f t="shared" si="248"/>
        <v>#DIV/0!</v>
      </c>
      <c r="M1148" s="30">
        <v>0</v>
      </c>
      <c r="N1148" s="32" t="e">
        <f t="shared" si="249"/>
        <v>#DIV/0!</v>
      </c>
      <c r="O1148" s="45" t="str">
        <f t="shared" si="262"/>
        <v>ผ่าน</v>
      </c>
      <c r="Q1148" s="32" t="e">
        <f t="shared" si="263"/>
        <v>#DIV/0!</v>
      </c>
      <c r="R1148" s="30" t="str">
        <f t="shared" si="264"/>
        <v>ผ่าน</v>
      </c>
      <c r="S1148" s="30"/>
      <c r="T1148" s="58" t="e">
        <f t="shared" si="265"/>
        <v>#DIV/0!</v>
      </c>
      <c r="U1148" s="30" t="str">
        <f t="shared" si="266"/>
        <v>ไม่ผ่าน</v>
      </c>
      <c r="V1148" s="33"/>
      <c r="W1148" s="58" t="e">
        <f t="shared" si="267"/>
        <v>#DIV/0!</v>
      </c>
      <c r="X1148" s="30" t="str">
        <f t="shared" si="268"/>
        <v>ไม่ผ่าน</v>
      </c>
      <c r="Y1148" s="30" t="s">
        <v>23</v>
      </c>
      <c r="Z1148" s="33"/>
      <c r="AA1148" s="13"/>
    </row>
    <row r="1149" spans="1:27" ht="48.75" hidden="1" x14ac:dyDescent="0.6">
      <c r="A1149" s="15">
        <v>27</v>
      </c>
      <c r="B1149" s="19" t="s">
        <v>584</v>
      </c>
      <c r="C1149" s="30" t="s">
        <v>287</v>
      </c>
      <c r="D1149" s="45" t="s">
        <v>56</v>
      </c>
      <c r="E1149" s="30" t="str">
        <f t="shared" si="269"/>
        <v>กฟอ</v>
      </c>
      <c r="F1149" s="30">
        <v>2</v>
      </c>
      <c r="G1149" s="49">
        <v>1</v>
      </c>
      <c r="H1149" s="30" t="s">
        <v>291</v>
      </c>
      <c r="I1149" s="30">
        <v>1</v>
      </c>
      <c r="J1149" s="32">
        <f t="shared" si="236"/>
        <v>1</v>
      </c>
      <c r="K1149" s="30">
        <v>1</v>
      </c>
      <c r="L1149" s="32">
        <f t="shared" si="248"/>
        <v>1</v>
      </c>
      <c r="M1149" s="30">
        <v>1</v>
      </c>
      <c r="N1149" s="32">
        <f t="shared" si="249"/>
        <v>1</v>
      </c>
      <c r="O1149" s="45" t="str">
        <f t="shared" si="262"/>
        <v>ผ่าน</v>
      </c>
      <c r="Q1149" s="32">
        <f t="shared" si="263"/>
        <v>0</v>
      </c>
      <c r="R1149" s="30" t="str">
        <f t="shared" si="264"/>
        <v>ไม่ผ่าน</v>
      </c>
      <c r="S1149" s="30"/>
      <c r="T1149" s="58">
        <f t="shared" si="265"/>
        <v>0</v>
      </c>
      <c r="U1149" s="30" t="str">
        <f t="shared" si="266"/>
        <v>ไม่ผ่าน</v>
      </c>
      <c r="V1149" s="33"/>
      <c r="W1149" s="58">
        <f t="shared" si="267"/>
        <v>0</v>
      </c>
      <c r="X1149" s="30" t="str">
        <f t="shared" si="268"/>
        <v>ไม่ผ่าน</v>
      </c>
      <c r="Y1149" s="30" t="s">
        <v>23</v>
      </c>
      <c r="Z1149" s="33"/>
      <c r="AA1149" s="13"/>
    </row>
    <row r="1150" spans="1:27" ht="48.75" hidden="1" x14ac:dyDescent="0.6">
      <c r="A1150" s="15">
        <v>27</v>
      </c>
      <c r="B1150" s="19" t="s">
        <v>584</v>
      </c>
      <c r="C1150" s="30" t="s">
        <v>287</v>
      </c>
      <c r="D1150" s="45" t="s">
        <v>57</v>
      </c>
      <c r="E1150" s="30" t="str">
        <f t="shared" si="269"/>
        <v>กฟส</v>
      </c>
      <c r="F1150" s="30">
        <v>2</v>
      </c>
      <c r="G1150" s="49">
        <v>0</v>
      </c>
      <c r="H1150" s="30" t="s">
        <v>291</v>
      </c>
      <c r="I1150" s="30">
        <v>0</v>
      </c>
      <c r="J1150" s="32" t="e">
        <f t="shared" si="236"/>
        <v>#DIV/0!</v>
      </c>
      <c r="K1150" s="30">
        <v>0</v>
      </c>
      <c r="L1150" s="32" t="e">
        <f t="shared" si="248"/>
        <v>#DIV/0!</v>
      </c>
      <c r="M1150" s="30">
        <v>0</v>
      </c>
      <c r="N1150" s="32" t="e">
        <f t="shared" si="249"/>
        <v>#DIV/0!</v>
      </c>
      <c r="O1150" s="45" t="str">
        <f t="shared" si="262"/>
        <v>ผ่าน</v>
      </c>
      <c r="Q1150" s="32" t="e">
        <f t="shared" si="263"/>
        <v>#DIV/0!</v>
      </c>
      <c r="R1150" s="30" t="str">
        <f t="shared" si="264"/>
        <v>ผ่าน</v>
      </c>
      <c r="S1150" s="30"/>
      <c r="T1150" s="58" t="e">
        <f t="shared" si="265"/>
        <v>#DIV/0!</v>
      </c>
      <c r="U1150" s="30" t="str">
        <f t="shared" si="266"/>
        <v>ไม่ผ่าน</v>
      </c>
      <c r="V1150" s="33"/>
      <c r="W1150" s="58" t="e">
        <f t="shared" si="267"/>
        <v>#DIV/0!</v>
      </c>
      <c r="X1150" s="30" t="str">
        <f t="shared" si="268"/>
        <v>ไม่ผ่าน</v>
      </c>
      <c r="Y1150" s="30" t="s">
        <v>23</v>
      </c>
      <c r="Z1150" s="33"/>
      <c r="AA1150" s="13"/>
    </row>
    <row r="1151" spans="1:27" ht="48.75" hidden="1" x14ac:dyDescent="0.6">
      <c r="A1151" s="15">
        <v>27</v>
      </c>
      <c r="B1151" s="19" t="s">
        <v>584</v>
      </c>
      <c r="C1151" s="30" t="s">
        <v>287</v>
      </c>
      <c r="D1151" s="45" t="s">
        <v>58</v>
      </c>
      <c r="E1151" s="30" t="str">
        <f t="shared" si="269"/>
        <v>กฟอ</v>
      </c>
      <c r="F1151" s="30">
        <v>2</v>
      </c>
      <c r="G1151" s="49">
        <v>1</v>
      </c>
      <c r="H1151" s="30" t="s">
        <v>291</v>
      </c>
      <c r="I1151" s="30">
        <v>1</v>
      </c>
      <c r="J1151" s="32">
        <f t="shared" si="236"/>
        <v>1</v>
      </c>
      <c r="K1151" s="30">
        <v>1</v>
      </c>
      <c r="L1151" s="32">
        <f t="shared" si="248"/>
        <v>1</v>
      </c>
      <c r="M1151" s="30">
        <v>1</v>
      </c>
      <c r="N1151" s="32">
        <f t="shared" si="249"/>
        <v>1</v>
      </c>
      <c r="O1151" s="45" t="str">
        <f t="shared" si="262"/>
        <v>ผ่าน</v>
      </c>
      <c r="Q1151" s="32">
        <f t="shared" si="263"/>
        <v>0</v>
      </c>
      <c r="R1151" s="30" t="str">
        <f t="shared" si="264"/>
        <v>ไม่ผ่าน</v>
      </c>
      <c r="S1151" s="30"/>
      <c r="T1151" s="58">
        <f t="shared" si="265"/>
        <v>0</v>
      </c>
      <c r="U1151" s="30" t="str">
        <f t="shared" si="266"/>
        <v>ไม่ผ่าน</v>
      </c>
      <c r="V1151" s="33"/>
      <c r="W1151" s="58">
        <f t="shared" si="267"/>
        <v>0</v>
      </c>
      <c r="X1151" s="30" t="str">
        <f t="shared" si="268"/>
        <v>ไม่ผ่าน</v>
      </c>
      <c r="Y1151" s="30" t="s">
        <v>23</v>
      </c>
      <c r="Z1151" s="33"/>
      <c r="AA1151" s="13"/>
    </row>
    <row r="1152" spans="1:27" ht="48.75" hidden="1" x14ac:dyDescent="0.6">
      <c r="A1152" s="15">
        <v>27</v>
      </c>
      <c r="B1152" s="19" t="s">
        <v>584</v>
      </c>
      <c r="C1152" s="30" t="s">
        <v>287</v>
      </c>
      <c r="D1152" s="45" t="s">
        <v>59</v>
      </c>
      <c r="E1152" s="30" t="str">
        <f t="shared" si="269"/>
        <v>กฟส</v>
      </c>
      <c r="F1152" s="30">
        <v>2</v>
      </c>
      <c r="G1152" s="49">
        <v>0</v>
      </c>
      <c r="H1152" s="30" t="s">
        <v>291</v>
      </c>
      <c r="I1152" s="30">
        <v>0</v>
      </c>
      <c r="J1152" s="32" t="e">
        <f t="shared" si="236"/>
        <v>#DIV/0!</v>
      </c>
      <c r="K1152" s="30">
        <v>0</v>
      </c>
      <c r="L1152" s="32" t="e">
        <f t="shared" si="248"/>
        <v>#DIV/0!</v>
      </c>
      <c r="M1152" s="30">
        <v>0</v>
      </c>
      <c r="N1152" s="32" t="e">
        <f t="shared" si="249"/>
        <v>#DIV/0!</v>
      </c>
      <c r="O1152" s="45" t="str">
        <f t="shared" si="262"/>
        <v>ผ่าน</v>
      </c>
      <c r="Q1152" s="32" t="e">
        <f t="shared" si="263"/>
        <v>#DIV/0!</v>
      </c>
      <c r="R1152" s="30" t="str">
        <f t="shared" si="264"/>
        <v>ผ่าน</v>
      </c>
      <c r="S1152" s="30"/>
      <c r="T1152" s="58" t="e">
        <f t="shared" si="265"/>
        <v>#DIV/0!</v>
      </c>
      <c r="U1152" s="30" t="str">
        <f t="shared" si="266"/>
        <v>ไม่ผ่าน</v>
      </c>
      <c r="V1152" s="33"/>
      <c r="W1152" s="58" t="e">
        <f t="shared" si="267"/>
        <v>#DIV/0!</v>
      </c>
      <c r="X1152" s="30" t="str">
        <f t="shared" si="268"/>
        <v>ไม่ผ่าน</v>
      </c>
      <c r="Y1152" s="30" t="s">
        <v>23</v>
      </c>
      <c r="Z1152" s="33"/>
      <c r="AA1152" s="13"/>
    </row>
    <row r="1153" spans="1:27" ht="48.75" hidden="1" x14ac:dyDescent="0.6">
      <c r="A1153" s="15">
        <v>27</v>
      </c>
      <c r="B1153" s="19" t="s">
        <v>584</v>
      </c>
      <c r="C1153" s="30" t="s">
        <v>287</v>
      </c>
      <c r="D1153" s="45" t="s">
        <v>60</v>
      </c>
      <c r="E1153" s="30" t="str">
        <f t="shared" si="269"/>
        <v>กฟอ</v>
      </c>
      <c r="F1153" s="30">
        <v>2</v>
      </c>
      <c r="G1153" s="49">
        <v>1</v>
      </c>
      <c r="H1153" s="30" t="s">
        <v>291</v>
      </c>
      <c r="I1153" s="30">
        <v>1</v>
      </c>
      <c r="J1153" s="32">
        <f t="shared" si="236"/>
        <v>1</v>
      </c>
      <c r="K1153" s="30">
        <v>1</v>
      </c>
      <c r="L1153" s="32">
        <f t="shared" si="248"/>
        <v>1</v>
      </c>
      <c r="M1153" s="30">
        <v>1</v>
      </c>
      <c r="N1153" s="32">
        <f t="shared" si="249"/>
        <v>1</v>
      </c>
      <c r="O1153" s="45" t="str">
        <f t="shared" si="262"/>
        <v>ผ่าน</v>
      </c>
      <c r="Q1153" s="32">
        <f t="shared" si="263"/>
        <v>0</v>
      </c>
      <c r="R1153" s="30" t="str">
        <f t="shared" si="264"/>
        <v>ไม่ผ่าน</v>
      </c>
      <c r="S1153" s="30"/>
      <c r="T1153" s="58">
        <f t="shared" si="265"/>
        <v>0</v>
      </c>
      <c r="U1153" s="30" t="str">
        <f t="shared" si="266"/>
        <v>ไม่ผ่าน</v>
      </c>
      <c r="V1153" s="33"/>
      <c r="W1153" s="58">
        <f t="shared" si="267"/>
        <v>0</v>
      </c>
      <c r="X1153" s="30" t="str">
        <f t="shared" si="268"/>
        <v>ไม่ผ่าน</v>
      </c>
      <c r="Y1153" s="30" t="s">
        <v>23</v>
      </c>
      <c r="Z1153" s="33"/>
      <c r="AA1153" s="13"/>
    </row>
    <row r="1154" spans="1:27" ht="48.75" hidden="1" x14ac:dyDescent="0.6">
      <c r="A1154" s="15">
        <v>27</v>
      </c>
      <c r="B1154" s="19" t="s">
        <v>584</v>
      </c>
      <c r="C1154" s="30" t="s">
        <v>287</v>
      </c>
      <c r="D1154" s="45" t="s">
        <v>61</v>
      </c>
      <c r="E1154" s="30" t="str">
        <f t="shared" si="269"/>
        <v>กฟส</v>
      </c>
      <c r="F1154" s="30">
        <v>2</v>
      </c>
      <c r="G1154" s="49">
        <v>0</v>
      </c>
      <c r="H1154" s="30" t="s">
        <v>291</v>
      </c>
      <c r="I1154" s="30">
        <v>0</v>
      </c>
      <c r="J1154" s="32" t="e">
        <f t="shared" si="236"/>
        <v>#DIV/0!</v>
      </c>
      <c r="K1154" s="30">
        <v>0</v>
      </c>
      <c r="L1154" s="32" t="e">
        <f t="shared" si="248"/>
        <v>#DIV/0!</v>
      </c>
      <c r="M1154" s="30">
        <v>0</v>
      </c>
      <c r="N1154" s="32" t="e">
        <f t="shared" si="249"/>
        <v>#DIV/0!</v>
      </c>
      <c r="O1154" s="45" t="str">
        <f t="shared" si="262"/>
        <v>ผ่าน</v>
      </c>
      <c r="Q1154" s="32" t="e">
        <f t="shared" si="263"/>
        <v>#DIV/0!</v>
      </c>
      <c r="R1154" s="30" t="str">
        <f t="shared" si="264"/>
        <v>ผ่าน</v>
      </c>
      <c r="S1154" s="30"/>
      <c r="T1154" s="58" t="e">
        <f t="shared" si="265"/>
        <v>#DIV/0!</v>
      </c>
      <c r="U1154" s="30" t="str">
        <f t="shared" si="266"/>
        <v>ไม่ผ่าน</v>
      </c>
      <c r="V1154" s="33"/>
      <c r="W1154" s="58" t="e">
        <f t="shared" si="267"/>
        <v>#DIV/0!</v>
      </c>
      <c r="X1154" s="30" t="str">
        <f t="shared" si="268"/>
        <v>ไม่ผ่าน</v>
      </c>
      <c r="Y1154" s="30" t="s">
        <v>23</v>
      </c>
      <c r="Z1154" s="33"/>
      <c r="AA1154" s="13"/>
    </row>
    <row r="1155" spans="1:27" ht="48.75" hidden="1" x14ac:dyDescent="0.6">
      <c r="A1155" s="15">
        <v>27</v>
      </c>
      <c r="B1155" s="19" t="s">
        <v>584</v>
      </c>
      <c r="C1155" s="30" t="s">
        <v>287</v>
      </c>
      <c r="D1155" s="45" t="s">
        <v>62</v>
      </c>
      <c r="E1155" s="30" t="str">
        <f t="shared" si="269"/>
        <v>กฟอ</v>
      </c>
      <c r="F1155" s="30">
        <v>2</v>
      </c>
      <c r="G1155" s="49">
        <v>1</v>
      </c>
      <c r="H1155" s="30" t="s">
        <v>291</v>
      </c>
      <c r="I1155" s="30">
        <v>1</v>
      </c>
      <c r="J1155" s="32">
        <f t="shared" si="236"/>
        <v>1</v>
      </c>
      <c r="K1155" s="30">
        <v>1</v>
      </c>
      <c r="L1155" s="32">
        <f t="shared" si="248"/>
        <v>1</v>
      </c>
      <c r="M1155" s="30">
        <v>1</v>
      </c>
      <c r="N1155" s="32">
        <f t="shared" si="249"/>
        <v>1</v>
      </c>
      <c r="O1155" s="45" t="str">
        <f t="shared" si="262"/>
        <v>ผ่าน</v>
      </c>
      <c r="Q1155" s="32">
        <f t="shared" si="263"/>
        <v>0</v>
      </c>
      <c r="R1155" s="30" t="str">
        <f t="shared" si="264"/>
        <v>ไม่ผ่าน</v>
      </c>
      <c r="S1155" s="30"/>
      <c r="T1155" s="58">
        <f t="shared" si="265"/>
        <v>0</v>
      </c>
      <c r="U1155" s="30" t="str">
        <f t="shared" si="266"/>
        <v>ไม่ผ่าน</v>
      </c>
      <c r="V1155" s="33"/>
      <c r="W1155" s="58">
        <f t="shared" si="267"/>
        <v>0</v>
      </c>
      <c r="X1155" s="30" t="str">
        <f t="shared" si="268"/>
        <v>ไม่ผ่าน</v>
      </c>
      <c r="Y1155" s="30" t="s">
        <v>23</v>
      </c>
      <c r="Z1155" s="33"/>
      <c r="AA1155" s="13"/>
    </row>
    <row r="1156" spans="1:27" ht="48.75" hidden="1" x14ac:dyDescent="0.6">
      <c r="A1156" s="15">
        <v>27</v>
      </c>
      <c r="B1156" s="19" t="s">
        <v>584</v>
      </c>
      <c r="C1156" s="30" t="s">
        <v>287</v>
      </c>
      <c r="D1156" s="45" t="s">
        <v>63</v>
      </c>
      <c r="E1156" s="30" t="str">
        <f t="shared" si="269"/>
        <v>กฟส</v>
      </c>
      <c r="F1156" s="30">
        <v>2</v>
      </c>
      <c r="G1156" s="49">
        <v>1</v>
      </c>
      <c r="H1156" s="30" t="s">
        <v>291</v>
      </c>
      <c r="I1156" s="30">
        <v>1</v>
      </c>
      <c r="J1156" s="32">
        <f t="shared" si="236"/>
        <v>1</v>
      </c>
      <c r="K1156" s="30">
        <v>1</v>
      </c>
      <c r="L1156" s="32">
        <f t="shared" si="248"/>
        <v>1</v>
      </c>
      <c r="M1156" s="30">
        <v>1</v>
      </c>
      <c r="N1156" s="32">
        <f t="shared" si="249"/>
        <v>1</v>
      </c>
      <c r="O1156" s="45" t="str">
        <f t="shared" si="262"/>
        <v>ผ่าน</v>
      </c>
      <c r="Q1156" s="32">
        <f t="shared" si="263"/>
        <v>0</v>
      </c>
      <c r="R1156" s="30" t="str">
        <f t="shared" si="264"/>
        <v>ไม่ผ่าน</v>
      </c>
      <c r="S1156" s="30"/>
      <c r="T1156" s="58">
        <f t="shared" si="265"/>
        <v>0</v>
      </c>
      <c r="U1156" s="30" t="str">
        <f t="shared" si="266"/>
        <v>ไม่ผ่าน</v>
      </c>
      <c r="V1156" s="33"/>
      <c r="W1156" s="58">
        <f t="shared" si="267"/>
        <v>0</v>
      </c>
      <c r="X1156" s="30" t="str">
        <f t="shared" si="268"/>
        <v>ไม่ผ่าน</v>
      </c>
      <c r="Y1156" s="30" t="s">
        <v>23</v>
      </c>
      <c r="Z1156" s="33"/>
      <c r="AA1156" s="13"/>
    </row>
    <row r="1157" spans="1:27" ht="48.75" hidden="1" x14ac:dyDescent="0.6">
      <c r="A1157" s="15">
        <v>27</v>
      </c>
      <c r="B1157" s="19" t="s">
        <v>584</v>
      </c>
      <c r="C1157" s="30" t="s">
        <v>287</v>
      </c>
      <c r="D1157" s="45" t="s">
        <v>64</v>
      </c>
      <c r="E1157" s="30" t="str">
        <f t="shared" si="269"/>
        <v>กฟส</v>
      </c>
      <c r="F1157" s="30">
        <v>2</v>
      </c>
      <c r="G1157" s="49">
        <v>0</v>
      </c>
      <c r="H1157" s="30" t="s">
        <v>291</v>
      </c>
      <c r="I1157" s="30">
        <v>0</v>
      </c>
      <c r="J1157" s="32" t="e">
        <f t="shared" si="236"/>
        <v>#DIV/0!</v>
      </c>
      <c r="K1157" s="30">
        <v>0</v>
      </c>
      <c r="L1157" s="32" t="e">
        <f t="shared" si="248"/>
        <v>#DIV/0!</v>
      </c>
      <c r="M1157" s="30">
        <v>0</v>
      </c>
      <c r="N1157" s="32" t="e">
        <f t="shared" si="249"/>
        <v>#DIV/0!</v>
      </c>
      <c r="O1157" s="45" t="str">
        <f t="shared" si="262"/>
        <v>ผ่าน</v>
      </c>
      <c r="Q1157" s="32" t="e">
        <f t="shared" si="263"/>
        <v>#DIV/0!</v>
      </c>
      <c r="R1157" s="30" t="str">
        <f t="shared" si="264"/>
        <v>ผ่าน</v>
      </c>
      <c r="S1157" s="30"/>
      <c r="T1157" s="58" t="e">
        <f t="shared" si="265"/>
        <v>#DIV/0!</v>
      </c>
      <c r="U1157" s="30" t="str">
        <f t="shared" si="266"/>
        <v>ไม่ผ่าน</v>
      </c>
      <c r="V1157" s="33"/>
      <c r="W1157" s="58" t="e">
        <f t="shared" si="267"/>
        <v>#DIV/0!</v>
      </c>
      <c r="X1157" s="30" t="str">
        <f t="shared" si="268"/>
        <v>ไม่ผ่าน</v>
      </c>
      <c r="Y1157" s="30" t="s">
        <v>23</v>
      </c>
      <c r="Z1157" s="33"/>
      <c r="AA1157" s="13"/>
    </row>
    <row r="1158" spans="1:27" ht="48.75" hidden="1" x14ac:dyDescent="0.6">
      <c r="A1158" s="15">
        <v>27</v>
      </c>
      <c r="B1158" s="19" t="s">
        <v>584</v>
      </c>
      <c r="C1158" s="30" t="s">
        <v>287</v>
      </c>
      <c r="D1158" s="45" t="s">
        <v>65</v>
      </c>
      <c r="E1158" s="30" t="str">
        <f t="shared" si="269"/>
        <v>กฟอ</v>
      </c>
      <c r="F1158" s="30">
        <v>2</v>
      </c>
      <c r="G1158" s="49">
        <v>1</v>
      </c>
      <c r="H1158" s="30" t="s">
        <v>291</v>
      </c>
      <c r="I1158" s="30">
        <v>1</v>
      </c>
      <c r="J1158" s="32">
        <f t="shared" si="236"/>
        <v>1</v>
      </c>
      <c r="K1158" s="30">
        <v>1</v>
      </c>
      <c r="L1158" s="32">
        <f t="shared" si="248"/>
        <v>1</v>
      </c>
      <c r="M1158" s="30">
        <v>1</v>
      </c>
      <c r="N1158" s="32">
        <f t="shared" si="249"/>
        <v>1</v>
      </c>
      <c r="O1158" s="45" t="str">
        <f t="shared" si="262"/>
        <v>ผ่าน</v>
      </c>
      <c r="Q1158" s="32">
        <f t="shared" si="263"/>
        <v>0</v>
      </c>
      <c r="R1158" s="30" t="str">
        <f t="shared" si="264"/>
        <v>ไม่ผ่าน</v>
      </c>
      <c r="S1158" s="30"/>
      <c r="T1158" s="58">
        <f t="shared" si="265"/>
        <v>0</v>
      </c>
      <c r="U1158" s="30" t="str">
        <f t="shared" si="266"/>
        <v>ไม่ผ่าน</v>
      </c>
      <c r="V1158" s="33"/>
      <c r="W1158" s="58">
        <f t="shared" si="267"/>
        <v>0</v>
      </c>
      <c r="X1158" s="30" t="str">
        <f t="shared" si="268"/>
        <v>ไม่ผ่าน</v>
      </c>
      <c r="Y1158" s="30" t="s">
        <v>23</v>
      </c>
      <c r="Z1158" s="33"/>
      <c r="AA1158" s="13"/>
    </row>
    <row r="1159" spans="1:27" ht="48.75" x14ac:dyDescent="0.6">
      <c r="A1159" s="15">
        <v>27</v>
      </c>
      <c r="B1159" s="19" t="s">
        <v>584</v>
      </c>
      <c r="C1159" s="30" t="s">
        <v>287</v>
      </c>
      <c r="D1159" s="45" t="s">
        <v>66</v>
      </c>
      <c r="E1159" s="30" t="str">
        <f t="shared" si="269"/>
        <v>กฟส</v>
      </c>
      <c r="F1159" s="30">
        <v>2</v>
      </c>
      <c r="G1159" s="49">
        <v>0</v>
      </c>
      <c r="H1159" s="30" t="s">
        <v>291</v>
      </c>
      <c r="I1159" s="30">
        <v>0</v>
      </c>
      <c r="J1159" s="32" t="e">
        <f t="shared" si="236"/>
        <v>#DIV/0!</v>
      </c>
      <c r="K1159" s="30">
        <v>0</v>
      </c>
      <c r="L1159" s="32" t="e">
        <f t="shared" si="248"/>
        <v>#DIV/0!</v>
      </c>
      <c r="M1159" s="30">
        <v>0</v>
      </c>
      <c r="N1159" s="32" t="e">
        <f t="shared" si="249"/>
        <v>#DIV/0!</v>
      </c>
      <c r="O1159" s="45" t="str">
        <f t="shared" ref="O1159:O1266" si="270">IFERROR(IF(AND(G1159&lt;&gt;0,N1159&lt;25%),"ไม่ผ่าน","ผ่าน"),"ผ่าน")</f>
        <v>ผ่าน</v>
      </c>
      <c r="Q1159" s="32" t="e">
        <f t="shared" ref="Q1159:Q1266" si="271">P1159/G1159</f>
        <v>#DIV/0!</v>
      </c>
      <c r="R1159" s="30" t="str">
        <f t="shared" ref="R1159:R1266" si="272">IFERROR(IF(AND(G1159&lt;&gt;0,Q1159&lt;33%),"ไม่ผ่าน","ผ่าน"),"ผ่าน")</f>
        <v>ผ่าน</v>
      </c>
      <c r="S1159" s="30"/>
      <c r="T1159" s="58" t="e">
        <f t="shared" ref="T1159:T1266" si="273">S1159/G1159</f>
        <v>#DIV/0!</v>
      </c>
      <c r="U1159" s="30" t="str">
        <f t="shared" si="266"/>
        <v>ไม่ผ่าน</v>
      </c>
      <c r="V1159" s="33"/>
      <c r="W1159" s="58" t="e">
        <f t="shared" ref="W1159:W1266" si="274">V1159/G1159</f>
        <v>#DIV/0!</v>
      </c>
      <c r="X1159" s="30" t="str">
        <f t="shared" si="268"/>
        <v>ไม่ผ่าน</v>
      </c>
      <c r="Y1159" s="30" t="s">
        <v>23</v>
      </c>
      <c r="Z1159" s="33"/>
      <c r="AA1159" s="13"/>
    </row>
    <row r="1160" spans="1:27" ht="48.75" hidden="1" x14ac:dyDescent="0.6">
      <c r="A1160" s="15">
        <v>27</v>
      </c>
      <c r="B1160" s="19" t="s">
        <v>584</v>
      </c>
      <c r="C1160" s="30" t="s">
        <v>287</v>
      </c>
      <c r="D1160" s="45" t="s">
        <v>67</v>
      </c>
      <c r="E1160" s="30" t="str">
        <f t="shared" si="269"/>
        <v>กฟอ</v>
      </c>
      <c r="F1160" s="30">
        <v>2</v>
      </c>
      <c r="G1160" s="49">
        <v>1</v>
      </c>
      <c r="H1160" s="30" t="s">
        <v>291</v>
      </c>
      <c r="I1160" s="30">
        <v>1</v>
      </c>
      <c r="J1160" s="32">
        <f t="shared" si="236"/>
        <v>1</v>
      </c>
      <c r="K1160" s="30">
        <v>1</v>
      </c>
      <c r="L1160" s="32">
        <f t="shared" si="248"/>
        <v>1</v>
      </c>
      <c r="M1160" s="30">
        <v>1</v>
      </c>
      <c r="N1160" s="32">
        <f t="shared" si="249"/>
        <v>1</v>
      </c>
      <c r="O1160" s="45" t="str">
        <f t="shared" si="270"/>
        <v>ผ่าน</v>
      </c>
      <c r="Q1160" s="32">
        <f t="shared" si="271"/>
        <v>0</v>
      </c>
      <c r="R1160" s="30" t="str">
        <f t="shared" si="272"/>
        <v>ไม่ผ่าน</v>
      </c>
      <c r="S1160" s="30"/>
      <c r="T1160" s="58">
        <f t="shared" si="273"/>
        <v>0</v>
      </c>
      <c r="U1160" s="30" t="str">
        <f t="shared" si="266"/>
        <v>ไม่ผ่าน</v>
      </c>
      <c r="V1160" s="33"/>
      <c r="W1160" s="58">
        <f t="shared" si="274"/>
        <v>0</v>
      </c>
      <c r="X1160" s="30" t="str">
        <f t="shared" si="268"/>
        <v>ไม่ผ่าน</v>
      </c>
      <c r="Y1160" s="30" t="s">
        <v>23</v>
      </c>
      <c r="Z1160" s="33"/>
      <c r="AA1160" s="13"/>
    </row>
    <row r="1161" spans="1:27" ht="48.75" hidden="1" x14ac:dyDescent="0.6">
      <c r="A1161" s="15">
        <v>27</v>
      </c>
      <c r="B1161" s="19" t="s">
        <v>584</v>
      </c>
      <c r="C1161" s="30" t="s">
        <v>287</v>
      </c>
      <c r="D1161" s="45" t="s">
        <v>68</v>
      </c>
      <c r="E1161" s="30" t="str">
        <f t="shared" si="269"/>
        <v>กฟส</v>
      </c>
      <c r="F1161" s="30">
        <v>2</v>
      </c>
      <c r="G1161" s="49">
        <v>0</v>
      </c>
      <c r="H1161" s="30" t="s">
        <v>291</v>
      </c>
      <c r="I1161" s="30">
        <v>0</v>
      </c>
      <c r="J1161" s="32" t="e">
        <f t="shared" si="236"/>
        <v>#DIV/0!</v>
      </c>
      <c r="K1161" s="30">
        <v>0</v>
      </c>
      <c r="L1161" s="32" t="e">
        <f t="shared" si="248"/>
        <v>#DIV/0!</v>
      </c>
      <c r="M1161" s="30">
        <v>0</v>
      </c>
      <c r="N1161" s="32" t="e">
        <f t="shared" si="249"/>
        <v>#DIV/0!</v>
      </c>
      <c r="O1161" s="45" t="str">
        <f t="shared" si="270"/>
        <v>ผ่าน</v>
      </c>
      <c r="Q1161" s="32" t="e">
        <f t="shared" si="271"/>
        <v>#DIV/0!</v>
      </c>
      <c r="R1161" s="30" t="str">
        <f t="shared" si="272"/>
        <v>ผ่าน</v>
      </c>
      <c r="S1161" s="30"/>
      <c r="T1161" s="58" t="e">
        <f t="shared" si="273"/>
        <v>#DIV/0!</v>
      </c>
      <c r="U1161" s="30" t="str">
        <f t="shared" si="266"/>
        <v>ไม่ผ่าน</v>
      </c>
      <c r="V1161" s="33"/>
      <c r="W1161" s="58" t="e">
        <f t="shared" si="274"/>
        <v>#DIV/0!</v>
      </c>
      <c r="X1161" s="30" t="str">
        <f t="shared" si="268"/>
        <v>ไม่ผ่าน</v>
      </c>
      <c r="Y1161" s="30" t="s">
        <v>23</v>
      </c>
      <c r="Z1161" s="33"/>
      <c r="AA1161" s="13"/>
    </row>
    <row r="1162" spans="1:27" hidden="1" x14ac:dyDescent="0.6">
      <c r="A1162" s="15"/>
      <c r="B1162" s="19"/>
      <c r="C1162" s="30"/>
      <c r="D1162" s="45"/>
      <c r="E1162" s="30"/>
      <c r="F1162" s="30"/>
      <c r="G1162" s="49"/>
      <c r="H1162" s="30"/>
      <c r="I1162" s="30"/>
      <c r="J1162" s="32"/>
      <c r="K1162" s="30"/>
      <c r="L1162" s="32"/>
      <c r="N1162" s="32"/>
      <c r="O1162" s="45"/>
      <c r="Q1162" s="32"/>
      <c r="R1162" s="30"/>
      <c r="S1162" s="30"/>
      <c r="T1162" s="58"/>
      <c r="U1162" s="30"/>
      <c r="V1162" s="33"/>
      <c r="W1162" s="58"/>
      <c r="X1162" s="30"/>
      <c r="Y1162" s="30"/>
      <c r="Z1162" s="33"/>
      <c r="AA1162" s="13"/>
    </row>
    <row r="1163" spans="1:27" ht="48.75" hidden="1" x14ac:dyDescent="0.6">
      <c r="A1163" s="15">
        <v>28</v>
      </c>
      <c r="B1163" s="66" t="s">
        <v>585</v>
      </c>
      <c r="C1163" s="30" t="s">
        <v>287</v>
      </c>
      <c r="D1163" s="45" t="s">
        <v>23</v>
      </c>
      <c r="E1163" s="30" t="s">
        <v>24</v>
      </c>
      <c r="F1163" s="30">
        <v>3</v>
      </c>
      <c r="G1163" s="67">
        <v>56</v>
      </c>
      <c r="H1163" s="30" t="s">
        <v>77</v>
      </c>
      <c r="I1163" s="30">
        <v>0</v>
      </c>
      <c r="J1163" s="32">
        <f t="shared" ref="J1163:J1205" si="275">I1163/G1163</f>
        <v>0</v>
      </c>
      <c r="K1163" s="30">
        <v>0</v>
      </c>
      <c r="L1163" s="32" t="e">
        <f t="shared" ref="L1163:L1205" si="276">K1163/I1163</f>
        <v>#DIV/0!</v>
      </c>
      <c r="M1163" s="30">
        <v>0</v>
      </c>
      <c r="N1163" s="32">
        <f t="shared" ref="N1163:N1205" si="277">M1163/G1163</f>
        <v>0</v>
      </c>
      <c r="O1163" s="45" t="str">
        <f t="shared" ref="O1163:O1205" si="278">IFERROR(IF(AND(G1163&lt;&gt;0,N1163&lt;25%),"ไม่ผ่าน","ผ่าน"),"ผ่าน")</f>
        <v>ไม่ผ่าน</v>
      </c>
      <c r="Q1163" s="32">
        <f t="shared" ref="Q1163:Q1205" si="279">P1163/G1163</f>
        <v>0</v>
      </c>
      <c r="R1163" s="30" t="str">
        <f t="shared" ref="R1163:R1205" si="280">IFERROR(IF(AND(G1163&lt;&gt;0,Q1163&lt;33%),"ไม่ผ่าน","ผ่าน"),"ผ่าน")</f>
        <v>ไม่ผ่าน</v>
      </c>
      <c r="S1163" s="30"/>
      <c r="T1163" s="58">
        <f t="shared" ref="T1163:T1205" si="281">S1163/G1163</f>
        <v>0</v>
      </c>
      <c r="U1163" s="30" t="str">
        <f t="shared" ref="U1163:U1205" si="282">IFERROR(IF(T1163&lt;0.75,"ไม่ผ่าน","ผ่าน"),"ไม่ผ่าน")</f>
        <v>ไม่ผ่าน</v>
      </c>
      <c r="V1163" s="33"/>
      <c r="W1163" s="58">
        <f t="shared" ref="W1163:W1205" si="283">V1163/G1163</f>
        <v>0</v>
      </c>
      <c r="X1163" s="30" t="str">
        <f t="shared" ref="X1163:X1205" si="284">IFERROR(IF(W1163&lt;1,"ไม่ผ่าน","ผ่าน"),"ไม่ผ่าน")</f>
        <v>ไม่ผ่าน</v>
      </c>
      <c r="Y1163" s="30" t="str">
        <f>D1163</f>
        <v>กบล.</v>
      </c>
      <c r="Z1163" s="33" t="s">
        <v>85</v>
      </c>
      <c r="AA1163" s="13"/>
    </row>
    <row r="1164" spans="1:27" ht="48.75" hidden="1" x14ac:dyDescent="0.6">
      <c r="A1164" s="15">
        <v>28</v>
      </c>
      <c r="B1164" s="66" t="s">
        <v>585</v>
      </c>
      <c r="C1164" s="30" t="s">
        <v>287</v>
      </c>
      <c r="D1164" s="45" t="s">
        <v>27</v>
      </c>
      <c r="E1164" s="30" t="str">
        <f t="shared" ref="E1164:E1205" si="285">LEFT(D1164,3)</f>
        <v>กฟจ</v>
      </c>
      <c r="F1164" s="30">
        <v>3</v>
      </c>
      <c r="G1164" s="49"/>
      <c r="H1164" s="30" t="s">
        <v>77</v>
      </c>
      <c r="I1164" s="30">
        <v>0</v>
      </c>
      <c r="J1164" s="32" t="e">
        <f t="shared" si="275"/>
        <v>#DIV/0!</v>
      </c>
      <c r="K1164" s="30">
        <v>0</v>
      </c>
      <c r="L1164" s="32" t="e">
        <f t="shared" si="276"/>
        <v>#DIV/0!</v>
      </c>
      <c r="M1164" s="30">
        <v>0</v>
      </c>
      <c r="N1164" s="32" t="e">
        <f t="shared" si="277"/>
        <v>#DIV/0!</v>
      </c>
      <c r="O1164" s="45" t="str">
        <f t="shared" si="278"/>
        <v>ผ่าน</v>
      </c>
      <c r="Q1164" s="32" t="e">
        <f t="shared" si="279"/>
        <v>#DIV/0!</v>
      </c>
      <c r="R1164" s="30" t="str">
        <f t="shared" si="280"/>
        <v>ผ่าน</v>
      </c>
      <c r="S1164" s="30"/>
      <c r="T1164" s="58" t="e">
        <f t="shared" si="281"/>
        <v>#DIV/0!</v>
      </c>
      <c r="U1164" s="30" t="str">
        <f t="shared" si="282"/>
        <v>ไม่ผ่าน</v>
      </c>
      <c r="V1164" s="33"/>
      <c r="W1164" s="58" t="e">
        <f t="shared" si="283"/>
        <v>#DIV/0!</v>
      </c>
      <c r="X1164" s="30" t="str">
        <f t="shared" si="284"/>
        <v>ไม่ผ่าน</v>
      </c>
      <c r="Y1164" s="30" t="s">
        <v>76</v>
      </c>
      <c r="Z1164" s="33"/>
      <c r="AA1164" s="13"/>
    </row>
    <row r="1165" spans="1:27" ht="48.75" hidden="1" x14ac:dyDescent="0.6">
      <c r="A1165" s="15">
        <v>28</v>
      </c>
      <c r="B1165" s="66" t="s">
        <v>585</v>
      </c>
      <c r="C1165" s="30" t="s">
        <v>287</v>
      </c>
      <c r="D1165" s="45" t="s">
        <v>28</v>
      </c>
      <c r="E1165" s="30" t="str">
        <f t="shared" si="285"/>
        <v>กฟส</v>
      </c>
      <c r="F1165" s="30">
        <v>3</v>
      </c>
      <c r="G1165" s="49"/>
      <c r="H1165" s="30" t="s">
        <v>77</v>
      </c>
      <c r="I1165" s="30">
        <v>0</v>
      </c>
      <c r="J1165" s="32" t="e">
        <f t="shared" si="275"/>
        <v>#DIV/0!</v>
      </c>
      <c r="K1165" s="30">
        <v>0</v>
      </c>
      <c r="L1165" s="32" t="e">
        <f t="shared" si="276"/>
        <v>#DIV/0!</v>
      </c>
      <c r="M1165" s="30">
        <v>0</v>
      </c>
      <c r="N1165" s="32" t="e">
        <f t="shared" si="277"/>
        <v>#DIV/0!</v>
      </c>
      <c r="O1165" s="45" t="str">
        <f t="shared" si="278"/>
        <v>ผ่าน</v>
      </c>
      <c r="Q1165" s="32" t="e">
        <f t="shared" si="279"/>
        <v>#DIV/0!</v>
      </c>
      <c r="R1165" s="30" t="str">
        <f t="shared" si="280"/>
        <v>ผ่าน</v>
      </c>
      <c r="S1165" s="30"/>
      <c r="T1165" s="58" t="e">
        <f t="shared" si="281"/>
        <v>#DIV/0!</v>
      </c>
      <c r="U1165" s="30" t="str">
        <f t="shared" si="282"/>
        <v>ไม่ผ่าน</v>
      </c>
      <c r="V1165" s="33"/>
      <c r="W1165" s="58" t="e">
        <f t="shared" si="283"/>
        <v>#DIV/0!</v>
      </c>
      <c r="X1165" s="30" t="str">
        <f t="shared" si="284"/>
        <v>ไม่ผ่าน</v>
      </c>
      <c r="Y1165" s="30" t="s">
        <v>76</v>
      </c>
      <c r="Z1165" s="33"/>
      <c r="AA1165" s="13"/>
    </row>
    <row r="1166" spans="1:27" ht="48.75" hidden="1" x14ac:dyDescent="0.6">
      <c r="A1166" s="15">
        <v>28</v>
      </c>
      <c r="B1166" s="66" t="s">
        <v>585</v>
      </c>
      <c r="C1166" s="30" t="s">
        <v>287</v>
      </c>
      <c r="D1166" s="45" t="s">
        <v>29</v>
      </c>
      <c r="E1166" s="30" t="str">
        <f t="shared" si="285"/>
        <v>กฟส</v>
      </c>
      <c r="F1166" s="30">
        <v>3</v>
      </c>
      <c r="G1166" s="49"/>
      <c r="H1166" s="30" t="s">
        <v>77</v>
      </c>
      <c r="I1166" s="30">
        <v>0</v>
      </c>
      <c r="J1166" s="32" t="e">
        <f t="shared" si="275"/>
        <v>#DIV/0!</v>
      </c>
      <c r="K1166" s="30">
        <v>0</v>
      </c>
      <c r="L1166" s="32" t="e">
        <f t="shared" si="276"/>
        <v>#DIV/0!</v>
      </c>
      <c r="M1166" s="30">
        <v>0</v>
      </c>
      <c r="N1166" s="32" t="e">
        <f t="shared" si="277"/>
        <v>#DIV/0!</v>
      </c>
      <c r="O1166" s="45" t="str">
        <f t="shared" si="278"/>
        <v>ผ่าน</v>
      </c>
      <c r="Q1166" s="32" t="e">
        <f t="shared" si="279"/>
        <v>#DIV/0!</v>
      </c>
      <c r="R1166" s="30" t="str">
        <f t="shared" si="280"/>
        <v>ผ่าน</v>
      </c>
      <c r="S1166" s="30"/>
      <c r="T1166" s="58" t="e">
        <f t="shared" si="281"/>
        <v>#DIV/0!</v>
      </c>
      <c r="U1166" s="30" t="str">
        <f t="shared" si="282"/>
        <v>ไม่ผ่าน</v>
      </c>
      <c r="V1166" s="33"/>
      <c r="W1166" s="58" t="e">
        <f t="shared" si="283"/>
        <v>#DIV/0!</v>
      </c>
      <c r="X1166" s="30" t="str">
        <f t="shared" si="284"/>
        <v>ไม่ผ่าน</v>
      </c>
      <c r="Y1166" s="30" t="s">
        <v>76</v>
      </c>
      <c r="Z1166" s="33"/>
      <c r="AA1166" s="13"/>
    </row>
    <row r="1167" spans="1:27" ht="48.75" hidden="1" x14ac:dyDescent="0.6">
      <c r="A1167" s="15">
        <v>28</v>
      </c>
      <c r="B1167" s="66" t="s">
        <v>585</v>
      </c>
      <c r="C1167" s="30" t="s">
        <v>287</v>
      </c>
      <c r="D1167" s="45" t="s">
        <v>30</v>
      </c>
      <c r="E1167" s="30" t="str">
        <f t="shared" si="285"/>
        <v>กฟจ</v>
      </c>
      <c r="F1167" s="30">
        <v>3</v>
      </c>
      <c r="G1167" s="49"/>
      <c r="H1167" s="30" t="s">
        <v>77</v>
      </c>
      <c r="I1167" s="30">
        <v>0</v>
      </c>
      <c r="J1167" s="32" t="e">
        <f t="shared" si="275"/>
        <v>#DIV/0!</v>
      </c>
      <c r="K1167" s="30">
        <v>0</v>
      </c>
      <c r="L1167" s="32" t="e">
        <f t="shared" si="276"/>
        <v>#DIV/0!</v>
      </c>
      <c r="M1167" s="30">
        <v>0</v>
      </c>
      <c r="N1167" s="32" t="e">
        <f t="shared" si="277"/>
        <v>#DIV/0!</v>
      </c>
      <c r="O1167" s="45" t="str">
        <f t="shared" si="278"/>
        <v>ผ่าน</v>
      </c>
      <c r="Q1167" s="32" t="e">
        <f t="shared" si="279"/>
        <v>#DIV/0!</v>
      </c>
      <c r="R1167" s="30" t="str">
        <f t="shared" si="280"/>
        <v>ผ่าน</v>
      </c>
      <c r="S1167" s="30"/>
      <c r="T1167" s="58" t="e">
        <f t="shared" si="281"/>
        <v>#DIV/0!</v>
      </c>
      <c r="U1167" s="30" t="str">
        <f t="shared" si="282"/>
        <v>ไม่ผ่าน</v>
      </c>
      <c r="V1167" s="33"/>
      <c r="W1167" s="58" t="e">
        <f t="shared" si="283"/>
        <v>#DIV/0!</v>
      </c>
      <c r="X1167" s="30" t="str">
        <f t="shared" si="284"/>
        <v>ไม่ผ่าน</v>
      </c>
      <c r="Y1167" s="30" t="s">
        <v>76</v>
      </c>
      <c r="Z1167" s="33"/>
      <c r="AA1167" s="13"/>
    </row>
    <row r="1168" spans="1:27" ht="48.75" hidden="1" x14ac:dyDescent="0.6">
      <c r="A1168" s="15">
        <v>28</v>
      </c>
      <c r="B1168" s="66" t="s">
        <v>585</v>
      </c>
      <c r="C1168" s="30" t="s">
        <v>287</v>
      </c>
      <c r="D1168" s="45" t="s">
        <v>31</v>
      </c>
      <c r="E1168" s="30" t="str">
        <f t="shared" si="285"/>
        <v>กฟส</v>
      </c>
      <c r="F1168" s="30">
        <v>3</v>
      </c>
      <c r="G1168" s="49"/>
      <c r="H1168" s="30" t="s">
        <v>77</v>
      </c>
      <c r="I1168" s="30">
        <v>0</v>
      </c>
      <c r="J1168" s="32" t="e">
        <f t="shared" si="275"/>
        <v>#DIV/0!</v>
      </c>
      <c r="K1168" s="30">
        <v>0</v>
      </c>
      <c r="L1168" s="32" t="e">
        <f t="shared" si="276"/>
        <v>#DIV/0!</v>
      </c>
      <c r="M1168" s="30">
        <v>0</v>
      </c>
      <c r="N1168" s="32" t="e">
        <f t="shared" si="277"/>
        <v>#DIV/0!</v>
      </c>
      <c r="O1168" s="45" t="str">
        <f t="shared" si="278"/>
        <v>ผ่าน</v>
      </c>
      <c r="Q1168" s="32" t="e">
        <f t="shared" si="279"/>
        <v>#DIV/0!</v>
      </c>
      <c r="R1168" s="30" t="str">
        <f t="shared" si="280"/>
        <v>ผ่าน</v>
      </c>
      <c r="S1168" s="30"/>
      <c r="T1168" s="58" t="e">
        <f t="shared" si="281"/>
        <v>#DIV/0!</v>
      </c>
      <c r="U1168" s="30" t="str">
        <f t="shared" si="282"/>
        <v>ไม่ผ่าน</v>
      </c>
      <c r="V1168" s="33"/>
      <c r="W1168" s="58" t="e">
        <f t="shared" si="283"/>
        <v>#DIV/0!</v>
      </c>
      <c r="X1168" s="30" t="str">
        <f t="shared" si="284"/>
        <v>ไม่ผ่าน</v>
      </c>
      <c r="Y1168" s="30" t="s">
        <v>76</v>
      </c>
      <c r="Z1168" s="33"/>
      <c r="AA1168" s="13"/>
    </row>
    <row r="1169" spans="1:27" ht="48.75" hidden="1" x14ac:dyDescent="0.6">
      <c r="A1169" s="15">
        <v>28</v>
      </c>
      <c r="B1169" s="66" t="s">
        <v>585</v>
      </c>
      <c r="C1169" s="30" t="s">
        <v>287</v>
      </c>
      <c r="D1169" s="45" t="s">
        <v>32</v>
      </c>
      <c r="E1169" s="30" t="str">
        <f t="shared" si="285"/>
        <v>กฟส</v>
      </c>
      <c r="F1169" s="30">
        <v>3</v>
      </c>
      <c r="G1169" s="49"/>
      <c r="H1169" s="30" t="s">
        <v>77</v>
      </c>
      <c r="I1169" s="30">
        <v>0</v>
      </c>
      <c r="J1169" s="32" t="e">
        <f t="shared" si="275"/>
        <v>#DIV/0!</v>
      </c>
      <c r="K1169" s="30">
        <v>0</v>
      </c>
      <c r="L1169" s="32" t="e">
        <f t="shared" si="276"/>
        <v>#DIV/0!</v>
      </c>
      <c r="M1169" s="30">
        <v>0</v>
      </c>
      <c r="N1169" s="32" t="e">
        <f t="shared" si="277"/>
        <v>#DIV/0!</v>
      </c>
      <c r="O1169" s="45" t="str">
        <f t="shared" si="278"/>
        <v>ผ่าน</v>
      </c>
      <c r="Q1169" s="32" t="e">
        <f t="shared" si="279"/>
        <v>#DIV/0!</v>
      </c>
      <c r="R1169" s="30" t="str">
        <f t="shared" si="280"/>
        <v>ผ่าน</v>
      </c>
      <c r="S1169" s="30"/>
      <c r="T1169" s="58" t="e">
        <f t="shared" si="281"/>
        <v>#DIV/0!</v>
      </c>
      <c r="U1169" s="30" t="str">
        <f t="shared" si="282"/>
        <v>ไม่ผ่าน</v>
      </c>
      <c r="V1169" s="33"/>
      <c r="W1169" s="58" t="e">
        <f t="shared" si="283"/>
        <v>#DIV/0!</v>
      </c>
      <c r="X1169" s="30" t="str">
        <f t="shared" si="284"/>
        <v>ไม่ผ่าน</v>
      </c>
      <c r="Y1169" s="30" t="s">
        <v>76</v>
      </c>
      <c r="Z1169" s="33"/>
      <c r="AA1169" s="13"/>
    </row>
    <row r="1170" spans="1:27" ht="48.75" hidden="1" x14ac:dyDescent="0.6">
      <c r="A1170" s="15">
        <v>28</v>
      </c>
      <c r="B1170" s="66" t="s">
        <v>585</v>
      </c>
      <c r="C1170" s="30" t="s">
        <v>287</v>
      </c>
      <c r="D1170" s="45" t="s">
        <v>33</v>
      </c>
      <c r="E1170" s="30" t="str">
        <f t="shared" si="285"/>
        <v>กฟส</v>
      </c>
      <c r="F1170" s="30">
        <v>3</v>
      </c>
      <c r="G1170" s="49"/>
      <c r="H1170" s="30" t="s">
        <v>77</v>
      </c>
      <c r="I1170" s="30">
        <v>0</v>
      </c>
      <c r="J1170" s="32" t="e">
        <f t="shared" si="275"/>
        <v>#DIV/0!</v>
      </c>
      <c r="K1170" s="30">
        <v>0</v>
      </c>
      <c r="L1170" s="32" t="e">
        <f t="shared" si="276"/>
        <v>#DIV/0!</v>
      </c>
      <c r="M1170" s="30">
        <v>0</v>
      </c>
      <c r="N1170" s="32" t="e">
        <f t="shared" si="277"/>
        <v>#DIV/0!</v>
      </c>
      <c r="O1170" s="45" t="str">
        <f t="shared" si="278"/>
        <v>ผ่าน</v>
      </c>
      <c r="Q1170" s="32" t="e">
        <f t="shared" si="279"/>
        <v>#DIV/0!</v>
      </c>
      <c r="R1170" s="30" t="str">
        <f t="shared" si="280"/>
        <v>ผ่าน</v>
      </c>
      <c r="S1170" s="30"/>
      <c r="T1170" s="58" t="e">
        <f t="shared" si="281"/>
        <v>#DIV/0!</v>
      </c>
      <c r="U1170" s="30" t="str">
        <f t="shared" si="282"/>
        <v>ไม่ผ่าน</v>
      </c>
      <c r="V1170" s="33"/>
      <c r="W1170" s="58" t="e">
        <f t="shared" si="283"/>
        <v>#DIV/0!</v>
      </c>
      <c r="X1170" s="30" t="str">
        <f t="shared" si="284"/>
        <v>ไม่ผ่าน</v>
      </c>
      <c r="Y1170" s="30" t="s">
        <v>76</v>
      </c>
      <c r="Z1170" s="33"/>
      <c r="AA1170" s="13"/>
    </row>
    <row r="1171" spans="1:27" ht="48.75" hidden="1" x14ac:dyDescent="0.6">
      <c r="A1171" s="15">
        <v>28</v>
      </c>
      <c r="B1171" s="66" t="s">
        <v>585</v>
      </c>
      <c r="C1171" s="30" t="s">
        <v>287</v>
      </c>
      <c r="D1171" s="45" t="s">
        <v>34</v>
      </c>
      <c r="E1171" s="30" t="str">
        <f t="shared" si="285"/>
        <v>กฟส</v>
      </c>
      <c r="F1171" s="30">
        <v>3</v>
      </c>
      <c r="G1171" s="49"/>
      <c r="H1171" s="30" t="s">
        <v>77</v>
      </c>
      <c r="I1171" s="30">
        <v>0</v>
      </c>
      <c r="J1171" s="32" t="e">
        <f t="shared" si="275"/>
        <v>#DIV/0!</v>
      </c>
      <c r="K1171" s="30">
        <v>0</v>
      </c>
      <c r="L1171" s="32" t="e">
        <f t="shared" si="276"/>
        <v>#DIV/0!</v>
      </c>
      <c r="M1171" s="30">
        <v>0</v>
      </c>
      <c r="N1171" s="32" t="e">
        <f t="shared" si="277"/>
        <v>#DIV/0!</v>
      </c>
      <c r="O1171" s="45" t="str">
        <f t="shared" si="278"/>
        <v>ผ่าน</v>
      </c>
      <c r="Q1171" s="32" t="e">
        <f t="shared" si="279"/>
        <v>#DIV/0!</v>
      </c>
      <c r="R1171" s="30" t="str">
        <f t="shared" si="280"/>
        <v>ผ่าน</v>
      </c>
      <c r="S1171" s="30"/>
      <c r="T1171" s="58" t="e">
        <f t="shared" si="281"/>
        <v>#DIV/0!</v>
      </c>
      <c r="U1171" s="30" t="str">
        <f t="shared" si="282"/>
        <v>ไม่ผ่าน</v>
      </c>
      <c r="V1171" s="33"/>
      <c r="W1171" s="58" t="e">
        <f t="shared" si="283"/>
        <v>#DIV/0!</v>
      </c>
      <c r="X1171" s="30" t="str">
        <f t="shared" si="284"/>
        <v>ไม่ผ่าน</v>
      </c>
      <c r="Y1171" s="30" t="s">
        <v>76</v>
      </c>
      <c r="Z1171" s="33"/>
      <c r="AA1171" s="13"/>
    </row>
    <row r="1172" spans="1:27" ht="48.75" hidden="1" x14ac:dyDescent="0.6">
      <c r="A1172" s="15">
        <v>28</v>
      </c>
      <c r="B1172" s="66" t="s">
        <v>585</v>
      </c>
      <c r="C1172" s="30" t="s">
        <v>287</v>
      </c>
      <c r="D1172" s="45" t="s">
        <v>35</v>
      </c>
      <c r="E1172" s="30" t="str">
        <f t="shared" si="285"/>
        <v>กฟจ</v>
      </c>
      <c r="F1172" s="30">
        <v>3</v>
      </c>
      <c r="G1172" s="49"/>
      <c r="H1172" s="30" t="s">
        <v>77</v>
      </c>
      <c r="I1172" s="30">
        <v>0</v>
      </c>
      <c r="J1172" s="32" t="e">
        <f t="shared" si="275"/>
        <v>#DIV/0!</v>
      </c>
      <c r="K1172" s="30">
        <v>0</v>
      </c>
      <c r="L1172" s="32" t="e">
        <f t="shared" si="276"/>
        <v>#DIV/0!</v>
      </c>
      <c r="M1172" s="30">
        <v>0</v>
      </c>
      <c r="N1172" s="32" t="e">
        <f t="shared" si="277"/>
        <v>#DIV/0!</v>
      </c>
      <c r="O1172" s="45" t="str">
        <f t="shared" si="278"/>
        <v>ผ่าน</v>
      </c>
      <c r="Q1172" s="32" t="e">
        <f t="shared" si="279"/>
        <v>#DIV/0!</v>
      </c>
      <c r="R1172" s="30" t="str">
        <f t="shared" si="280"/>
        <v>ผ่าน</v>
      </c>
      <c r="S1172" s="30"/>
      <c r="T1172" s="58" t="e">
        <f t="shared" si="281"/>
        <v>#DIV/0!</v>
      </c>
      <c r="U1172" s="30" t="str">
        <f t="shared" si="282"/>
        <v>ไม่ผ่าน</v>
      </c>
      <c r="V1172" s="33"/>
      <c r="W1172" s="58" t="e">
        <f t="shared" si="283"/>
        <v>#DIV/0!</v>
      </c>
      <c r="X1172" s="30" t="str">
        <f t="shared" si="284"/>
        <v>ไม่ผ่าน</v>
      </c>
      <c r="Y1172" s="30" t="s">
        <v>76</v>
      </c>
      <c r="Z1172" s="33"/>
      <c r="AA1172" s="13"/>
    </row>
    <row r="1173" spans="1:27" ht="48.75" hidden="1" x14ac:dyDescent="0.6">
      <c r="A1173" s="15">
        <v>28</v>
      </c>
      <c r="B1173" s="66" t="s">
        <v>585</v>
      </c>
      <c r="C1173" s="30" t="s">
        <v>287</v>
      </c>
      <c r="D1173" s="45" t="s">
        <v>36</v>
      </c>
      <c r="E1173" s="30" t="str">
        <f t="shared" si="285"/>
        <v>กฟส</v>
      </c>
      <c r="F1173" s="30">
        <v>3</v>
      </c>
      <c r="G1173" s="49"/>
      <c r="H1173" s="30" t="s">
        <v>77</v>
      </c>
      <c r="I1173" s="30">
        <v>0</v>
      </c>
      <c r="J1173" s="32" t="e">
        <f t="shared" si="275"/>
        <v>#DIV/0!</v>
      </c>
      <c r="K1173" s="30">
        <v>0</v>
      </c>
      <c r="L1173" s="32" t="e">
        <f t="shared" si="276"/>
        <v>#DIV/0!</v>
      </c>
      <c r="M1173" s="30">
        <v>0</v>
      </c>
      <c r="N1173" s="32" t="e">
        <f t="shared" si="277"/>
        <v>#DIV/0!</v>
      </c>
      <c r="O1173" s="45" t="str">
        <f t="shared" si="278"/>
        <v>ผ่าน</v>
      </c>
      <c r="Q1173" s="32" t="e">
        <f t="shared" si="279"/>
        <v>#DIV/0!</v>
      </c>
      <c r="R1173" s="30" t="str">
        <f t="shared" si="280"/>
        <v>ผ่าน</v>
      </c>
      <c r="S1173" s="30"/>
      <c r="T1173" s="58" t="e">
        <f t="shared" si="281"/>
        <v>#DIV/0!</v>
      </c>
      <c r="U1173" s="30" t="str">
        <f t="shared" si="282"/>
        <v>ไม่ผ่าน</v>
      </c>
      <c r="V1173" s="33"/>
      <c r="W1173" s="58" t="e">
        <f t="shared" si="283"/>
        <v>#DIV/0!</v>
      </c>
      <c r="X1173" s="30" t="str">
        <f t="shared" si="284"/>
        <v>ไม่ผ่าน</v>
      </c>
      <c r="Y1173" s="30" t="s">
        <v>76</v>
      </c>
      <c r="Z1173" s="33"/>
      <c r="AA1173" s="13"/>
    </row>
    <row r="1174" spans="1:27" ht="48.75" hidden="1" x14ac:dyDescent="0.6">
      <c r="A1174" s="15">
        <v>28</v>
      </c>
      <c r="B1174" s="66" t="s">
        <v>585</v>
      </c>
      <c r="C1174" s="30" t="s">
        <v>287</v>
      </c>
      <c r="D1174" s="45" t="s">
        <v>37</v>
      </c>
      <c r="E1174" s="30" t="str">
        <f t="shared" si="285"/>
        <v>กฟส</v>
      </c>
      <c r="F1174" s="30">
        <v>3</v>
      </c>
      <c r="G1174" s="49"/>
      <c r="H1174" s="30" t="s">
        <v>77</v>
      </c>
      <c r="I1174" s="30">
        <v>0</v>
      </c>
      <c r="J1174" s="32" t="e">
        <f t="shared" si="275"/>
        <v>#DIV/0!</v>
      </c>
      <c r="K1174" s="30">
        <v>0</v>
      </c>
      <c r="L1174" s="32" t="e">
        <f t="shared" si="276"/>
        <v>#DIV/0!</v>
      </c>
      <c r="M1174" s="30">
        <v>0</v>
      </c>
      <c r="N1174" s="32" t="e">
        <f t="shared" si="277"/>
        <v>#DIV/0!</v>
      </c>
      <c r="O1174" s="45" t="str">
        <f t="shared" si="278"/>
        <v>ผ่าน</v>
      </c>
      <c r="Q1174" s="32" t="e">
        <f t="shared" si="279"/>
        <v>#DIV/0!</v>
      </c>
      <c r="R1174" s="30" t="str">
        <f t="shared" si="280"/>
        <v>ผ่าน</v>
      </c>
      <c r="S1174" s="30"/>
      <c r="T1174" s="58" t="e">
        <f t="shared" si="281"/>
        <v>#DIV/0!</v>
      </c>
      <c r="U1174" s="30" t="str">
        <f t="shared" si="282"/>
        <v>ไม่ผ่าน</v>
      </c>
      <c r="V1174" s="33"/>
      <c r="W1174" s="58" t="e">
        <f t="shared" si="283"/>
        <v>#DIV/0!</v>
      </c>
      <c r="X1174" s="30" t="str">
        <f t="shared" si="284"/>
        <v>ไม่ผ่าน</v>
      </c>
      <c r="Y1174" s="30" t="s">
        <v>76</v>
      </c>
      <c r="Z1174" s="33"/>
      <c r="AA1174" s="13"/>
    </row>
    <row r="1175" spans="1:27" ht="48.75" hidden="1" x14ac:dyDescent="0.6">
      <c r="A1175" s="15">
        <v>28</v>
      </c>
      <c r="B1175" s="66" t="s">
        <v>585</v>
      </c>
      <c r="C1175" s="30" t="s">
        <v>287</v>
      </c>
      <c r="D1175" s="45" t="s">
        <v>38</v>
      </c>
      <c r="E1175" s="30" t="str">
        <f t="shared" si="285"/>
        <v>กฟจ</v>
      </c>
      <c r="F1175" s="30">
        <v>3</v>
      </c>
      <c r="G1175" s="49"/>
      <c r="H1175" s="30" t="s">
        <v>77</v>
      </c>
      <c r="I1175" s="30">
        <v>0</v>
      </c>
      <c r="J1175" s="32" t="e">
        <f t="shared" si="275"/>
        <v>#DIV/0!</v>
      </c>
      <c r="K1175" s="30">
        <v>0</v>
      </c>
      <c r="L1175" s="32" t="e">
        <f t="shared" si="276"/>
        <v>#DIV/0!</v>
      </c>
      <c r="M1175" s="30">
        <v>0</v>
      </c>
      <c r="N1175" s="32" t="e">
        <f t="shared" si="277"/>
        <v>#DIV/0!</v>
      </c>
      <c r="O1175" s="45" t="str">
        <f t="shared" si="278"/>
        <v>ผ่าน</v>
      </c>
      <c r="Q1175" s="32" t="e">
        <f t="shared" si="279"/>
        <v>#DIV/0!</v>
      </c>
      <c r="R1175" s="30" t="str">
        <f t="shared" si="280"/>
        <v>ผ่าน</v>
      </c>
      <c r="S1175" s="30"/>
      <c r="T1175" s="58" t="e">
        <f t="shared" si="281"/>
        <v>#DIV/0!</v>
      </c>
      <c r="U1175" s="30" t="str">
        <f t="shared" si="282"/>
        <v>ไม่ผ่าน</v>
      </c>
      <c r="V1175" s="33"/>
      <c r="W1175" s="58" t="e">
        <f t="shared" si="283"/>
        <v>#DIV/0!</v>
      </c>
      <c r="X1175" s="30" t="str">
        <f t="shared" si="284"/>
        <v>ไม่ผ่าน</v>
      </c>
      <c r="Y1175" s="30" t="s">
        <v>76</v>
      </c>
      <c r="Z1175" s="33"/>
      <c r="AA1175" s="13"/>
    </row>
    <row r="1176" spans="1:27" ht="48.75" hidden="1" x14ac:dyDescent="0.6">
      <c r="A1176" s="15">
        <v>28</v>
      </c>
      <c r="B1176" s="66" t="s">
        <v>585</v>
      </c>
      <c r="C1176" s="30" t="s">
        <v>287</v>
      </c>
      <c r="D1176" s="45" t="s">
        <v>39</v>
      </c>
      <c r="E1176" s="30" t="str">
        <f t="shared" si="285"/>
        <v>กฟส</v>
      </c>
      <c r="F1176" s="30">
        <v>3</v>
      </c>
      <c r="G1176" s="49"/>
      <c r="H1176" s="30" t="s">
        <v>77</v>
      </c>
      <c r="I1176" s="30">
        <v>0</v>
      </c>
      <c r="J1176" s="32" t="e">
        <f t="shared" si="275"/>
        <v>#DIV/0!</v>
      </c>
      <c r="K1176" s="30">
        <v>0</v>
      </c>
      <c r="L1176" s="32" t="e">
        <f t="shared" si="276"/>
        <v>#DIV/0!</v>
      </c>
      <c r="M1176" s="30">
        <v>0</v>
      </c>
      <c r="N1176" s="32" t="e">
        <f t="shared" si="277"/>
        <v>#DIV/0!</v>
      </c>
      <c r="O1176" s="45" t="str">
        <f t="shared" si="278"/>
        <v>ผ่าน</v>
      </c>
      <c r="Q1176" s="32" t="e">
        <f t="shared" si="279"/>
        <v>#DIV/0!</v>
      </c>
      <c r="R1176" s="30" t="str">
        <f t="shared" si="280"/>
        <v>ผ่าน</v>
      </c>
      <c r="S1176" s="30"/>
      <c r="T1176" s="58" t="e">
        <f t="shared" si="281"/>
        <v>#DIV/0!</v>
      </c>
      <c r="U1176" s="30" t="str">
        <f t="shared" si="282"/>
        <v>ไม่ผ่าน</v>
      </c>
      <c r="V1176" s="33"/>
      <c r="W1176" s="58" t="e">
        <f t="shared" si="283"/>
        <v>#DIV/0!</v>
      </c>
      <c r="X1176" s="30" t="str">
        <f t="shared" si="284"/>
        <v>ไม่ผ่าน</v>
      </c>
      <c r="Y1176" s="30" t="s">
        <v>76</v>
      </c>
      <c r="Z1176" s="33"/>
      <c r="AA1176" s="13"/>
    </row>
    <row r="1177" spans="1:27" ht="48.75" hidden="1" x14ac:dyDescent="0.6">
      <c r="A1177" s="15">
        <v>28</v>
      </c>
      <c r="B1177" s="66" t="s">
        <v>585</v>
      </c>
      <c r="C1177" s="30" t="s">
        <v>287</v>
      </c>
      <c r="D1177" s="45" t="s">
        <v>40</v>
      </c>
      <c r="E1177" s="30" t="str">
        <f t="shared" si="285"/>
        <v>กฟส</v>
      </c>
      <c r="F1177" s="30">
        <v>3</v>
      </c>
      <c r="G1177" s="49"/>
      <c r="H1177" s="30" t="s">
        <v>77</v>
      </c>
      <c r="I1177" s="30">
        <v>0</v>
      </c>
      <c r="J1177" s="32" t="e">
        <f t="shared" si="275"/>
        <v>#DIV/0!</v>
      </c>
      <c r="K1177" s="30">
        <v>0</v>
      </c>
      <c r="L1177" s="32" t="e">
        <f t="shared" si="276"/>
        <v>#DIV/0!</v>
      </c>
      <c r="M1177" s="30">
        <v>0</v>
      </c>
      <c r="N1177" s="32" t="e">
        <f t="shared" si="277"/>
        <v>#DIV/0!</v>
      </c>
      <c r="O1177" s="45" t="str">
        <f t="shared" si="278"/>
        <v>ผ่าน</v>
      </c>
      <c r="Q1177" s="32" t="e">
        <f t="shared" si="279"/>
        <v>#DIV/0!</v>
      </c>
      <c r="R1177" s="30" t="str">
        <f t="shared" si="280"/>
        <v>ผ่าน</v>
      </c>
      <c r="S1177" s="30"/>
      <c r="T1177" s="58" t="e">
        <f t="shared" si="281"/>
        <v>#DIV/0!</v>
      </c>
      <c r="U1177" s="30" t="str">
        <f t="shared" si="282"/>
        <v>ไม่ผ่าน</v>
      </c>
      <c r="V1177" s="33"/>
      <c r="W1177" s="58" t="e">
        <f t="shared" si="283"/>
        <v>#DIV/0!</v>
      </c>
      <c r="X1177" s="30" t="str">
        <f t="shared" si="284"/>
        <v>ไม่ผ่าน</v>
      </c>
      <c r="Y1177" s="30" t="s">
        <v>76</v>
      </c>
      <c r="Z1177" s="33"/>
      <c r="AA1177" s="13"/>
    </row>
    <row r="1178" spans="1:27" ht="48.75" hidden="1" x14ac:dyDescent="0.6">
      <c r="A1178" s="15">
        <v>28</v>
      </c>
      <c r="B1178" s="66" t="s">
        <v>585</v>
      </c>
      <c r="C1178" s="30" t="s">
        <v>287</v>
      </c>
      <c r="D1178" s="45" t="s">
        <v>41</v>
      </c>
      <c r="E1178" s="30" t="str">
        <f t="shared" si="285"/>
        <v>กฟส</v>
      </c>
      <c r="F1178" s="30">
        <v>3</v>
      </c>
      <c r="G1178" s="49"/>
      <c r="H1178" s="30" t="s">
        <v>77</v>
      </c>
      <c r="I1178" s="30">
        <v>0</v>
      </c>
      <c r="J1178" s="32" t="e">
        <f t="shared" si="275"/>
        <v>#DIV/0!</v>
      </c>
      <c r="K1178" s="30">
        <v>0</v>
      </c>
      <c r="L1178" s="32" t="e">
        <f t="shared" si="276"/>
        <v>#DIV/0!</v>
      </c>
      <c r="M1178" s="30">
        <v>0</v>
      </c>
      <c r="N1178" s="32" t="e">
        <f t="shared" si="277"/>
        <v>#DIV/0!</v>
      </c>
      <c r="O1178" s="45" t="str">
        <f t="shared" si="278"/>
        <v>ผ่าน</v>
      </c>
      <c r="Q1178" s="32" t="e">
        <f t="shared" si="279"/>
        <v>#DIV/0!</v>
      </c>
      <c r="R1178" s="30" t="str">
        <f t="shared" si="280"/>
        <v>ผ่าน</v>
      </c>
      <c r="S1178" s="30"/>
      <c r="T1178" s="58" t="e">
        <f t="shared" si="281"/>
        <v>#DIV/0!</v>
      </c>
      <c r="U1178" s="30" t="str">
        <f t="shared" si="282"/>
        <v>ไม่ผ่าน</v>
      </c>
      <c r="V1178" s="33"/>
      <c r="W1178" s="58" t="e">
        <f t="shared" si="283"/>
        <v>#DIV/0!</v>
      </c>
      <c r="X1178" s="30" t="str">
        <f t="shared" si="284"/>
        <v>ไม่ผ่าน</v>
      </c>
      <c r="Y1178" s="30" t="s">
        <v>76</v>
      </c>
      <c r="Z1178" s="33"/>
      <c r="AA1178" s="13"/>
    </row>
    <row r="1179" spans="1:27" ht="48.75" hidden="1" x14ac:dyDescent="0.6">
      <c r="A1179" s="15">
        <v>28</v>
      </c>
      <c r="B1179" s="66" t="s">
        <v>585</v>
      </c>
      <c r="C1179" s="30" t="s">
        <v>287</v>
      </c>
      <c r="D1179" s="45" t="s">
        <v>42</v>
      </c>
      <c r="E1179" s="30" t="str">
        <f t="shared" si="285"/>
        <v>กฟส</v>
      </c>
      <c r="F1179" s="30">
        <v>3</v>
      </c>
      <c r="G1179" s="49"/>
      <c r="H1179" s="30" t="s">
        <v>77</v>
      </c>
      <c r="I1179" s="30">
        <v>0</v>
      </c>
      <c r="J1179" s="32" t="e">
        <f t="shared" si="275"/>
        <v>#DIV/0!</v>
      </c>
      <c r="K1179" s="30">
        <v>0</v>
      </c>
      <c r="L1179" s="32" t="e">
        <f t="shared" si="276"/>
        <v>#DIV/0!</v>
      </c>
      <c r="M1179" s="30">
        <v>0</v>
      </c>
      <c r="N1179" s="32" t="e">
        <f t="shared" si="277"/>
        <v>#DIV/0!</v>
      </c>
      <c r="O1179" s="45" t="str">
        <f t="shared" si="278"/>
        <v>ผ่าน</v>
      </c>
      <c r="Q1179" s="32" t="e">
        <f t="shared" si="279"/>
        <v>#DIV/0!</v>
      </c>
      <c r="R1179" s="30" t="str">
        <f t="shared" si="280"/>
        <v>ผ่าน</v>
      </c>
      <c r="S1179" s="30"/>
      <c r="T1179" s="58" t="e">
        <f t="shared" si="281"/>
        <v>#DIV/0!</v>
      </c>
      <c r="U1179" s="30" t="str">
        <f t="shared" si="282"/>
        <v>ไม่ผ่าน</v>
      </c>
      <c r="V1179" s="33"/>
      <c r="W1179" s="58" t="e">
        <f t="shared" si="283"/>
        <v>#DIV/0!</v>
      </c>
      <c r="X1179" s="30" t="str">
        <f t="shared" si="284"/>
        <v>ไม่ผ่าน</v>
      </c>
      <c r="Y1179" s="30" t="s">
        <v>76</v>
      </c>
      <c r="Z1179" s="33"/>
      <c r="AA1179" s="13"/>
    </row>
    <row r="1180" spans="1:27" ht="48.75" hidden="1" x14ac:dyDescent="0.6">
      <c r="A1180" s="15">
        <v>28</v>
      </c>
      <c r="B1180" s="66" t="s">
        <v>585</v>
      </c>
      <c r="C1180" s="30" t="s">
        <v>287</v>
      </c>
      <c r="D1180" s="45" t="s">
        <v>43</v>
      </c>
      <c r="E1180" s="30" t="str">
        <f t="shared" si="285"/>
        <v>กฟส</v>
      </c>
      <c r="F1180" s="30">
        <v>3</v>
      </c>
      <c r="G1180" s="49"/>
      <c r="H1180" s="30" t="s">
        <v>77</v>
      </c>
      <c r="I1180" s="30">
        <v>0</v>
      </c>
      <c r="J1180" s="32" t="e">
        <f t="shared" si="275"/>
        <v>#DIV/0!</v>
      </c>
      <c r="K1180" s="30">
        <v>0</v>
      </c>
      <c r="L1180" s="32" t="e">
        <f t="shared" si="276"/>
        <v>#DIV/0!</v>
      </c>
      <c r="M1180" s="30">
        <v>0</v>
      </c>
      <c r="N1180" s="32" t="e">
        <f t="shared" si="277"/>
        <v>#DIV/0!</v>
      </c>
      <c r="O1180" s="45" t="str">
        <f t="shared" si="278"/>
        <v>ผ่าน</v>
      </c>
      <c r="Q1180" s="32" t="e">
        <f t="shared" si="279"/>
        <v>#DIV/0!</v>
      </c>
      <c r="R1180" s="30" t="str">
        <f t="shared" si="280"/>
        <v>ผ่าน</v>
      </c>
      <c r="S1180" s="30"/>
      <c r="T1180" s="58" t="e">
        <f t="shared" si="281"/>
        <v>#DIV/0!</v>
      </c>
      <c r="U1180" s="30" t="str">
        <f t="shared" si="282"/>
        <v>ไม่ผ่าน</v>
      </c>
      <c r="V1180" s="33"/>
      <c r="W1180" s="58" t="e">
        <f t="shared" si="283"/>
        <v>#DIV/0!</v>
      </c>
      <c r="X1180" s="30" t="str">
        <f t="shared" si="284"/>
        <v>ไม่ผ่าน</v>
      </c>
      <c r="Y1180" s="30" t="s">
        <v>76</v>
      </c>
      <c r="Z1180" s="33"/>
      <c r="AA1180" s="13"/>
    </row>
    <row r="1181" spans="1:27" ht="48.75" hidden="1" x14ac:dyDescent="0.6">
      <c r="A1181" s="15">
        <v>28</v>
      </c>
      <c r="B1181" s="66" t="s">
        <v>585</v>
      </c>
      <c r="C1181" s="30" t="s">
        <v>287</v>
      </c>
      <c r="D1181" s="45" t="s">
        <v>79</v>
      </c>
      <c r="E1181" s="30" t="str">
        <f t="shared" si="285"/>
        <v>กฟส</v>
      </c>
      <c r="F1181" s="30">
        <v>3</v>
      </c>
      <c r="G1181" s="49"/>
      <c r="H1181" s="30" t="s">
        <v>77</v>
      </c>
      <c r="I1181" s="30">
        <v>0</v>
      </c>
      <c r="J1181" s="32" t="e">
        <f t="shared" si="275"/>
        <v>#DIV/0!</v>
      </c>
      <c r="K1181" s="30">
        <v>0</v>
      </c>
      <c r="L1181" s="32" t="e">
        <f t="shared" si="276"/>
        <v>#DIV/0!</v>
      </c>
      <c r="M1181" s="30">
        <v>0</v>
      </c>
      <c r="N1181" s="32" t="e">
        <f t="shared" si="277"/>
        <v>#DIV/0!</v>
      </c>
      <c r="O1181" s="45" t="str">
        <f t="shared" si="278"/>
        <v>ผ่าน</v>
      </c>
      <c r="Q1181" s="32" t="e">
        <f t="shared" si="279"/>
        <v>#DIV/0!</v>
      </c>
      <c r="R1181" s="30" t="str">
        <f t="shared" si="280"/>
        <v>ผ่าน</v>
      </c>
      <c r="S1181" s="30"/>
      <c r="T1181" s="58" t="e">
        <f t="shared" si="281"/>
        <v>#DIV/0!</v>
      </c>
      <c r="U1181" s="30" t="str">
        <f t="shared" si="282"/>
        <v>ไม่ผ่าน</v>
      </c>
      <c r="V1181" s="33"/>
      <c r="W1181" s="58" t="e">
        <f t="shared" si="283"/>
        <v>#DIV/0!</v>
      </c>
      <c r="X1181" s="30" t="str">
        <f t="shared" si="284"/>
        <v>ไม่ผ่าน</v>
      </c>
      <c r="Y1181" s="30" t="s">
        <v>76</v>
      </c>
      <c r="Z1181" s="33"/>
      <c r="AA1181" s="13"/>
    </row>
    <row r="1182" spans="1:27" ht="48.75" hidden="1" x14ac:dyDescent="0.6">
      <c r="A1182" s="15">
        <v>28</v>
      </c>
      <c r="B1182" s="66" t="s">
        <v>585</v>
      </c>
      <c r="C1182" s="30" t="s">
        <v>287</v>
      </c>
      <c r="D1182" s="45" t="s">
        <v>45</v>
      </c>
      <c r="E1182" s="30" t="str">
        <f t="shared" si="285"/>
        <v>กฟจ</v>
      </c>
      <c r="F1182" s="30">
        <v>3</v>
      </c>
      <c r="G1182" s="49"/>
      <c r="H1182" s="30" t="s">
        <v>77</v>
      </c>
      <c r="I1182" s="30">
        <v>0</v>
      </c>
      <c r="J1182" s="32" t="e">
        <f t="shared" si="275"/>
        <v>#DIV/0!</v>
      </c>
      <c r="K1182" s="30">
        <v>0</v>
      </c>
      <c r="L1182" s="32" t="e">
        <f t="shared" si="276"/>
        <v>#DIV/0!</v>
      </c>
      <c r="M1182" s="30">
        <v>0</v>
      </c>
      <c r="N1182" s="32" t="e">
        <f t="shared" si="277"/>
        <v>#DIV/0!</v>
      </c>
      <c r="O1182" s="45" t="str">
        <f t="shared" si="278"/>
        <v>ผ่าน</v>
      </c>
      <c r="Q1182" s="32" t="e">
        <f t="shared" si="279"/>
        <v>#DIV/0!</v>
      </c>
      <c r="R1182" s="30" t="str">
        <f t="shared" si="280"/>
        <v>ผ่าน</v>
      </c>
      <c r="S1182" s="30"/>
      <c r="T1182" s="58" t="e">
        <f t="shared" si="281"/>
        <v>#DIV/0!</v>
      </c>
      <c r="U1182" s="30" t="str">
        <f t="shared" si="282"/>
        <v>ไม่ผ่าน</v>
      </c>
      <c r="V1182" s="33"/>
      <c r="W1182" s="58" t="e">
        <f t="shared" si="283"/>
        <v>#DIV/0!</v>
      </c>
      <c r="X1182" s="30" t="str">
        <f t="shared" si="284"/>
        <v>ไม่ผ่าน</v>
      </c>
      <c r="Y1182" s="30" t="s">
        <v>76</v>
      </c>
      <c r="Z1182" s="33"/>
      <c r="AA1182" s="13"/>
    </row>
    <row r="1183" spans="1:27" ht="48.75" hidden="1" x14ac:dyDescent="0.6">
      <c r="A1183" s="15">
        <v>28</v>
      </c>
      <c r="B1183" s="66" t="s">
        <v>585</v>
      </c>
      <c r="C1183" s="30" t="s">
        <v>287</v>
      </c>
      <c r="D1183" s="45" t="s">
        <v>46</v>
      </c>
      <c r="E1183" s="30" t="str">
        <f t="shared" si="285"/>
        <v>กฟส</v>
      </c>
      <c r="F1183" s="30">
        <v>3</v>
      </c>
      <c r="G1183" s="49"/>
      <c r="H1183" s="30" t="s">
        <v>77</v>
      </c>
      <c r="I1183" s="30">
        <v>0</v>
      </c>
      <c r="J1183" s="32" t="e">
        <f t="shared" si="275"/>
        <v>#DIV/0!</v>
      </c>
      <c r="K1183" s="30">
        <v>0</v>
      </c>
      <c r="L1183" s="32" t="e">
        <f t="shared" si="276"/>
        <v>#DIV/0!</v>
      </c>
      <c r="M1183" s="30">
        <v>0</v>
      </c>
      <c r="N1183" s="32" t="e">
        <f t="shared" si="277"/>
        <v>#DIV/0!</v>
      </c>
      <c r="O1183" s="45" t="str">
        <f t="shared" si="278"/>
        <v>ผ่าน</v>
      </c>
      <c r="Q1183" s="32" t="e">
        <f t="shared" si="279"/>
        <v>#DIV/0!</v>
      </c>
      <c r="R1183" s="30" t="str">
        <f t="shared" si="280"/>
        <v>ผ่าน</v>
      </c>
      <c r="S1183" s="30"/>
      <c r="T1183" s="58" t="e">
        <f t="shared" si="281"/>
        <v>#DIV/0!</v>
      </c>
      <c r="U1183" s="30" t="str">
        <f t="shared" si="282"/>
        <v>ไม่ผ่าน</v>
      </c>
      <c r="V1183" s="33"/>
      <c r="W1183" s="58" t="e">
        <f t="shared" si="283"/>
        <v>#DIV/0!</v>
      </c>
      <c r="X1183" s="30" t="str">
        <f t="shared" si="284"/>
        <v>ไม่ผ่าน</v>
      </c>
      <c r="Y1183" s="30" t="s">
        <v>76</v>
      </c>
      <c r="Z1183" s="33"/>
      <c r="AA1183" s="13"/>
    </row>
    <row r="1184" spans="1:27" ht="48.75" hidden="1" x14ac:dyDescent="0.6">
      <c r="A1184" s="15">
        <v>28</v>
      </c>
      <c r="B1184" s="66" t="s">
        <v>585</v>
      </c>
      <c r="C1184" s="30" t="s">
        <v>287</v>
      </c>
      <c r="D1184" s="45" t="s">
        <v>47</v>
      </c>
      <c r="E1184" s="30" t="str">
        <f t="shared" si="285"/>
        <v>กฟส</v>
      </c>
      <c r="F1184" s="30">
        <v>3</v>
      </c>
      <c r="G1184" s="49"/>
      <c r="H1184" s="30" t="s">
        <v>77</v>
      </c>
      <c r="I1184" s="30">
        <v>0</v>
      </c>
      <c r="J1184" s="32" t="e">
        <f t="shared" si="275"/>
        <v>#DIV/0!</v>
      </c>
      <c r="K1184" s="30">
        <v>0</v>
      </c>
      <c r="L1184" s="32" t="e">
        <f t="shared" si="276"/>
        <v>#DIV/0!</v>
      </c>
      <c r="M1184" s="30">
        <v>0</v>
      </c>
      <c r="N1184" s="32" t="e">
        <f t="shared" si="277"/>
        <v>#DIV/0!</v>
      </c>
      <c r="O1184" s="45" t="str">
        <f t="shared" si="278"/>
        <v>ผ่าน</v>
      </c>
      <c r="Q1184" s="32" t="e">
        <f t="shared" si="279"/>
        <v>#DIV/0!</v>
      </c>
      <c r="R1184" s="30" t="str">
        <f t="shared" si="280"/>
        <v>ผ่าน</v>
      </c>
      <c r="S1184" s="30"/>
      <c r="T1184" s="58" t="e">
        <f t="shared" si="281"/>
        <v>#DIV/0!</v>
      </c>
      <c r="U1184" s="30" t="str">
        <f t="shared" si="282"/>
        <v>ไม่ผ่าน</v>
      </c>
      <c r="V1184" s="33"/>
      <c r="W1184" s="58" t="e">
        <f t="shared" si="283"/>
        <v>#DIV/0!</v>
      </c>
      <c r="X1184" s="30" t="str">
        <f t="shared" si="284"/>
        <v>ไม่ผ่าน</v>
      </c>
      <c r="Y1184" s="30" t="s">
        <v>76</v>
      </c>
      <c r="Z1184" s="33"/>
      <c r="AA1184" s="13"/>
    </row>
    <row r="1185" spans="1:27" ht="48.75" hidden="1" x14ac:dyDescent="0.6">
      <c r="A1185" s="15">
        <v>28</v>
      </c>
      <c r="B1185" s="66" t="s">
        <v>585</v>
      </c>
      <c r="C1185" s="30" t="s">
        <v>287</v>
      </c>
      <c r="D1185" s="45" t="s">
        <v>48</v>
      </c>
      <c r="E1185" s="30" t="str">
        <f t="shared" si="285"/>
        <v>กฟจ</v>
      </c>
      <c r="F1185" s="30">
        <v>3</v>
      </c>
      <c r="G1185" s="49"/>
      <c r="H1185" s="30" t="s">
        <v>77</v>
      </c>
      <c r="I1185" s="30">
        <v>0</v>
      </c>
      <c r="J1185" s="32" t="e">
        <f t="shared" si="275"/>
        <v>#DIV/0!</v>
      </c>
      <c r="K1185" s="30">
        <v>0</v>
      </c>
      <c r="L1185" s="32" t="e">
        <f t="shared" si="276"/>
        <v>#DIV/0!</v>
      </c>
      <c r="M1185" s="30">
        <v>0</v>
      </c>
      <c r="N1185" s="32" t="e">
        <f t="shared" si="277"/>
        <v>#DIV/0!</v>
      </c>
      <c r="O1185" s="45" t="str">
        <f t="shared" si="278"/>
        <v>ผ่าน</v>
      </c>
      <c r="Q1185" s="32" t="e">
        <f t="shared" si="279"/>
        <v>#DIV/0!</v>
      </c>
      <c r="R1185" s="30" t="str">
        <f t="shared" si="280"/>
        <v>ผ่าน</v>
      </c>
      <c r="S1185" s="30"/>
      <c r="T1185" s="58" t="e">
        <f t="shared" si="281"/>
        <v>#DIV/0!</v>
      </c>
      <c r="U1185" s="30" t="str">
        <f t="shared" si="282"/>
        <v>ไม่ผ่าน</v>
      </c>
      <c r="V1185" s="33"/>
      <c r="W1185" s="58" t="e">
        <f t="shared" si="283"/>
        <v>#DIV/0!</v>
      </c>
      <c r="X1185" s="30" t="str">
        <f t="shared" si="284"/>
        <v>ไม่ผ่าน</v>
      </c>
      <c r="Y1185" s="30" t="s">
        <v>76</v>
      </c>
      <c r="Z1185" s="33"/>
      <c r="AA1185" s="13"/>
    </row>
    <row r="1186" spans="1:27" ht="48.75" hidden="1" x14ac:dyDescent="0.6">
      <c r="A1186" s="15">
        <v>28</v>
      </c>
      <c r="B1186" s="66" t="s">
        <v>585</v>
      </c>
      <c r="C1186" s="30" t="s">
        <v>287</v>
      </c>
      <c r="D1186" s="45" t="s">
        <v>49</v>
      </c>
      <c r="E1186" s="30" t="str">
        <f t="shared" si="285"/>
        <v>กฟส</v>
      </c>
      <c r="F1186" s="30">
        <v>3</v>
      </c>
      <c r="G1186" s="49"/>
      <c r="H1186" s="30" t="s">
        <v>77</v>
      </c>
      <c r="I1186" s="30">
        <v>0</v>
      </c>
      <c r="J1186" s="32" t="e">
        <f t="shared" si="275"/>
        <v>#DIV/0!</v>
      </c>
      <c r="K1186" s="30">
        <v>0</v>
      </c>
      <c r="L1186" s="32" t="e">
        <f t="shared" si="276"/>
        <v>#DIV/0!</v>
      </c>
      <c r="M1186" s="30">
        <v>0</v>
      </c>
      <c r="N1186" s="32" t="e">
        <f t="shared" si="277"/>
        <v>#DIV/0!</v>
      </c>
      <c r="O1186" s="45" t="str">
        <f t="shared" si="278"/>
        <v>ผ่าน</v>
      </c>
      <c r="Q1186" s="32" t="e">
        <f t="shared" si="279"/>
        <v>#DIV/0!</v>
      </c>
      <c r="R1186" s="30" t="str">
        <f t="shared" si="280"/>
        <v>ผ่าน</v>
      </c>
      <c r="S1186" s="30"/>
      <c r="T1186" s="58" t="e">
        <f t="shared" si="281"/>
        <v>#DIV/0!</v>
      </c>
      <c r="U1186" s="30" t="str">
        <f t="shared" si="282"/>
        <v>ไม่ผ่าน</v>
      </c>
      <c r="V1186" s="33"/>
      <c r="W1186" s="58" t="e">
        <f t="shared" si="283"/>
        <v>#DIV/0!</v>
      </c>
      <c r="X1186" s="30" t="str">
        <f t="shared" si="284"/>
        <v>ไม่ผ่าน</v>
      </c>
      <c r="Y1186" s="30" t="s">
        <v>76</v>
      </c>
      <c r="Z1186" s="33"/>
      <c r="AA1186" s="13"/>
    </row>
    <row r="1187" spans="1:27" ht="48.75" hidden="1" x14ac:dyDescent="0.6">
      <c r="A1187" s="15">
        <v>28</v>
      </c>
      <c r="B1187" s="66" t="s">
        <v>585</v>
      </c>
      <c r="C1187" s="30" t="s">
        <v>287</v>
      </c>
      <c r="D1187" s="45" t="s">
        <v>50</v>
      </c>
      <c r="E1187" s="30" t="str">
        <f t="shared" si="285"/>
        <v>กฟส</v>
      </c>
      <c r="F1187" s="30">
        <v>3</v>
      </c>
      <c r="G1187" s="49"/>
      <c r="H1187" s="30" t="s">
        <v>77</v>
      </c>
      <c r="I1187" s="30">
        <v>0</v>
      </c>
      <c r="J1187" s="32" t="e">
        <f t="shared" si="275"/>
        <v>#DIV/0!</v>
      </c>
      <c r="K1187" s="30">
        <v>0</v>
      </c>
      <c r="L1187" s="32" t="e">
        <f t="shared" si="276"/>
        <v>#DIV/0!</v>
      </c>
      <c r="M1187" s="30">
        <v>0</v>
      </c>
      <c r="N1187" s="32" t="e">
        <f t="shared" si="277"/>
        <v>#DIV/0!</v>
      </c>
      <c r="O1187" s="45" t="str">
        <f t="shared" si="278"/>
        <v>ผ่าน</v>
      </c>
      <c r="Q1187" s="32" t="e">
        <f t="shared" si="279"/>
        <v>#DIV/0!</v>
      </c>
      <c r="R1187" s="30" t="str">
        <f t="shared" si="280"/>
        <v>ผ่าน</v>
      </c>
      <c r="S1187" s="30"/>
      <c r="T1187" s="58" t="e">
        <f t="shared" si="281"/>
        <v>#DIV/0!</v>
      </c>
      <c r="U1187" s="30" t="str">
        <f t="shared" si="282"/>
        <v>ไม่ผ่าน</v>
      </c>
      <c r="V1187" s="33"/>
      <c r="W1187" s="58" t="e">
        <f t="shared" si="283"/>
        <v>#DIV/0!</v>
      </c>
      <c r="X1187" s="30" t="str">
        <f t="shared" si="284"/>
        <v>ไม่ผ่าน</v>
      </c>
      <c r="Y1187" s="30" t="s">
        <v>76</v>
      </c>
      <c r="Z1187" s="33"/>
      <c r="AA1187" s="13"/>
    </row>
    <row r="1188" spans="1:27" ht="48.75" hidden="1" x14ac:dyDescent="0.6">
      <c r="A1188" s="15">
        <v>28</v>
      </c>
      <c r="B1188" s="66" t="s">
        <v>585</v>
      </c>
      <c r="C1188" s="30" t="s">
        <v>287</v>
      </c>
      <c r="D1188" s="45" t="s">
        <v>51</v>
      </c>
      <c r="E1188" s="30" t="str">
        <f t="shared" si="285"/>
        <v>กฟส</v>
      </c>
      <c r="F1188" s="30">
        <v>3</v>
      </c>
      <c r="G1188" s="49"/>
      <c r="H1188" s="30" t="s">
        <v>77</v>
      </c>
      <c r="I1188" s="30">
        <v>0</v>
      </c>
      <c r="J1188" s="32" t="e">
        <f t="shared" si="275"/>
        <v>#DIV/0!</v>
      </c>
      <c r="K1188" s="30">
        <v>0</v>
      </c>
      <c r="L1188" s="32" t="e">
        <f t="shared" si="276"/>
        <v>#DIV/0!</v>
      </c>
      <c r="M1188" s="30">
        <v>0</v>
      </c>
      <c r="N1188" s="32" t="e">
        <f t="shared" si="277"/>
        <v>#DIV/0!</v>
      </c>
      <c r="O1188" s="45" t="str">
        <f t="shared" si="278"/>
        <v>ผ่าน</v>
      </c>
      <c r="Q1188" s="32" t="e">
        <f t="shared" si="279"/>
        <v>#DIV/0!</v>
      </c>
      <c r="R1188" s="30" t="str">
        <f t="shared" si="280"/>
        <v>ผ่าน</v>
      </c>
      <c r="S1188" s="30"/>
      <c r="T1188" s="58" t="e">
        <f t="shared" si="281"/>
        <v>#DIV/0!</v>
      </c>
      <c r="U1188" s="30" t="str">
        <f t="shared" si="282"/>
        <v>ไม่ผ่าน</v>
      </c>
      <c r="V1188" s="33"/>
      <c r="W1188" s="58" t="e">
        <f t="shared" si="283"/>
        <v>#DIV/0!</v>
      </c>
      <c r="X1188" s="30" t="str">
        <f t="shared" si="284"/>
        <v>ไม่ผ่าน</v>
      </c>
      <c r="Y1188" s="30" t="s">
        <v>76</v>
      </c>
      <c r="Z1188" s="33"/>
      <c r="AA1188" s="13"/>
    </row>
    <row r="1189" spans="1:27" ht="48.75" hidden="1" x14ac:dyDescent="0.6">
      <c r="A1189" s="15">
        <v>28</v>
      </c>
      <c r="B1189" s="66" t="s">
        <v>585</v>
      </c>
      <c r="C1189" s="30" t="s">
        <v>287</v>
      </c>
      <c r="D1189" s="45" t="s">
        <v>52</v>
      </c>
      <c r="E1189" s="30" t="str">
        <f t="shared" si="285"/>
        <v>กฟจ</v>
      </c>
      <c r="F1189" s="30">
        <v>3</v>
      </c>
      <c r="G1189" s="49"/>
      <c r="H1189" s="30" t="s">
        <v>77</v>
      </c>
      <c r="I1189" s="30">
        <v>0</v>
      </c>
      <c r="J1189" s="32" t="e">
        <f t="shared" si="275"/>
        <v>#DIV/0!</v>
      </c>
      <c r="K1189" s="30">
        <v>0</v>
      </c>
      <c r="L1189" s="32" t="e">
        <f t="shared" si="276"/>
        <v>#DIV/0!</v>
      </c>
      <c r="M1189" s="30">
        <v>0</v>
      </c>
      <c r="N1189" s="32" t="e">
        <f t="shared" si="277"/>
        <v>#DIV/0!</v>
      </c>
      <c r="O1189" s="45" t="str">
        <f t="shared" si="278"/>
        <v>ผ่าน</v>
      </c>
      <c r="Q1189" s="32" t="e">
        <f t="shared" si="279"/>
        <v>#DIV/0!</v>
      </c>
      <c r="R1189" s="30" t="str">
        <f t="shared" si="280"/>
        <v>ผ่าน</v>
      </c>
      <c r="S1189" s="30"/>
      <c r="T1189" s="58" t="e">
        <f t="shared" si="281"/>
        <v>#DIV/0!</v>
      </c>
      <c r="U1189" s="30" t="str">
        <f t="shared" si="282"/>
        <v>ไม่ผ่าน</v>
      </c>
      <c r="V1189" s="33"/>
      <c r="W1189" s="58" t="e">
        <f t="shared" si="283"/>
        <v>#DIV/0!</v>
      </c>
      <c r="X1189" s="30" t="str">
        <f t="shared" si="284"/>
        <v>ไม่ผ่าน</v>
      </c>
      <c r="Y1189" s="30" t="s">
        <v>76</v>
      </c>
      <c r="Z1189" s="33"/>
      <c r="AA1189" s="13"/>
    </row>
    <row r="1190" spans="1:27" ht="48.75" hidden="1" x14ac:dyDescent="0.6">
      <c r="A1190" s="15">
        <v>28</v>
      </c>
      <c r="B1190" s="66" t="s">
        <v>585</v>
      </c>
      <c r="C1190" s="30" t="s">
        <v>287</v>
      </c>
      <c r="D1190" s="45" t="s">
        <v>53</v>
      </c>
      <c r="E1190" s="30" t="str">
        <f t="shared" si="285"/>
        <v>กฟส</v>
      </c>
      <c r="F1190" s="30">
        <v>3</v>
      </c>
      <c r="G1190" s="49"/>
      <c r="H1190" s="30" t="s">
        <v>77</v>
      </c>
      <c r="I1190" s="30">
        <v>0</v>
      </c>
      <c r="J1190" s="32" t="e">
        <f t="shared" si="275"/>
        <v>#DIV/0!</v>
      </c>
      <c r="K1190" s="30">
        <v>0</v>
      </c>
      <c r="L1190" s="32" t="e">
        <f t="shared" si="276"/>
        <v>#DIV/0!</v>
      </c>
      <c r="M1190" s="30">
        <v>0</v>
      </c>
      <c r="N1190" s="32" t="e">
        <f t="shared" si="277"/>
        <v>#DIV/0!</v>
      </c>
      <c r="O1190" s="45" t="str">
        <f t="shared" si="278"/>
        <v>ผ่าน</v>
      </c>
      <c r="Q1190" s="32" t="e">
        <f t="shared" si="279"/>
        <v>#DIV/0!</v>
      </c>
      <c r="R1190" s="30" t="str">
        <f t="shared" si="280"/>
        <v>ผ่าน</v>
      </c>
      <c r="S1190" s="30"/>
      <c r="T1190" s="58" t="e">
        <f t="shared" si="281"/>
        <v>#DIV/0!</v>
      </c>
      <c r="U1190" s="30" t="str">
        <f t="shared" si="282"/>
        <v>ไม่ผ่าน</v>
      </c>
      <c r="V1190" s="33"/>
      <c r="W1190" s="58" t="e">
        <f t="shared" si="283"/>
        <v>#DIV/0!</v>
      </c>
      <c r="X1190" s="30" t="str">
        <f t="shared" si="284"/>
        <v>ไม่ผ่าน</v>
      </c>
      <c r="Y1190" s="30" t="s">
        <v>76</v>
      </c>
      <c r="Z1190" s="33"/>
      <c r="AA1190" s="13"/>
    </row>
    <row r="1191" spans="1:27" ht="48.75" hidden="1" x14ac:dyDescent="0.6">
      <c r="A1191" s="15">
        <v>28</v>
      </c>
      <c r="B1191" s="66" t="s">
        <v>585</v>
      </c>
      <c r="C1191" s="30" t="s">
        <v>287</v>
      </c>
      <c r="D1191" s="45" t="s">
        <v>54</v>
      </c>
      <c r="E1191" s="30" t="str">
        <f t="shared" si="285"/>
        <v>กฟจ</v>
      </c>
      <c r="F1191" s="30">
        <v>3</v>
      </c>
      <c r="G1191" s="49"/>
      <c r="H1191" s="30" t="s">
        <v>77</v>
      </c>
      <c r="I1191" s="30">
        <v>0</v>
      </c>
      <c r="J1191" s="32" t="e">
        <f t="shared" si="275"/>
        <v>#DIV/0!</v>
      </c>
      <c r="K1191" s="30">
        <v>0</v>
      </c>
      <c r="L1191" s="32" t="e">
        <f t="shared" si="276"/>
        <v>#DIV/0!</v>
      </c>
      <c r="M1191" s="30">
        <v>0</v>
      </c>
      <c r="N1191" s="32" t="e">
        <f t="shared" si="277"/>
        <v>#DIV/0!</v>
      </c>
      <c r="O1191" s="45" t="str">
        <f t="shared" si="278"/>
        <v>ผ่าน</v>
      </c>
      <c r="Q1191" s="32" t="e">
        <f t="shared" si="279"/>
        <v>#DIV/0!</v>
      </c>
      <c r="R1191" s="30" t="str">
        <f t="shared" si="280"/>
        <v>ผ่าน</v>
      </c>
      <c r="S1191" s="30"/>
      <c r="T1191" s="58" t="e">
        <f t="shared" si="281"/>
        <v>#DIV/0!</v>
      </c>
      <c r="U1191" s="30" t="str">
        <f t="shared" si="282"/>
        <v>ไม่ผ่าน</v>
      </c>
      <c r="V1191" s="33"/>
      <c r="W1191" s="58" t="e">
        <f t="shared" si="283"/>
        <v>#DIV/0!</v>
      </c>
      <c r="X1191" s="30" t="str">
        <f t="shared" si="284"/>
        <v>ไม่ผ่าน</v>
      </c>
      <c r="Y1191" s="30" t="s">
        <v>76</v>
      </c>
      <c r="Z1191" s="33"/>
      <c r="AA1191" s="13"/>
    </row>
    <row r="1192" spans="1:27" ht="48.75" hidden="1" x14ac:dyDescent="0.6">
      <c r="A1192" s="15">
        <v>28</v>
      </c>
      <c r="B1192" s="66" t="s">
        <v>585</v>
      </c>
      <c r="C1192" s="30" t="s">
        <v>287</v>
      </c>
      <c r="D1192" s="45" t="s">
        <v>55</v>
      </c>
      <c r="E1192" s="30" t="str">
        <f t="shared" si="285"/>
        <v>กฟส</v>
      </c>
      <c r="F1192" s="30">
        <v>3</v>
      </c>
      <c r="G1192" s="49"/>
      <c r="H1192" s="30" t="s">
        <v>77</v>
      </c>
      <c r="I1192" s="30">
        <v>0</v>
      </c>
      <c r="J1192" s="32" t="e">
        <f t="shared" si="275"/>
        <v>#DIV/0!</v>
      </c>
      <c r="K1192" s="30">
        <v>0</v>
      </c>
      <c r="L1192" s="32" t="e">
        <f t="shared" si="276"/>
        <v>#DIV/0!</v>
      </c>
      <c r="M1192" s="30">
        <v>0</v>
      </c>
      <c r="N1192" s="32" t="e">
        <f t="shared" si="277"/>
        <v>#DIV/0!</v>
      </c>
      <c r="O1192" s="45" t="str">
        <f t="shared" si="278"/>
        <v>ผ่าน</v>
      </c>
      <c r="Q1192" s="32" t="e">
        <f t="shared" si="279"/>
        <v>#DIV/0!</v>
      </c>
      <c r="R1192" s="30" t="str">
        <f t="shared" si="280"/>
        <v>ผ่าน</v>
      </c>
      <c r="S1192" s="30"/>
      <c r="T1192" s="58" t="e">
        <f t="shared" si="281"/>
        <v>#DIV/0!</v>
      </c>
      <c r="U1192" s="30" t="str">
        <f t="shared" si="282"/>
        <v>ไม่ผ่าน</v>
      </c>
      <c r="V1192" s="33"/>
      <c r="W1192" s="58" t="e">
        <f t="shared" si="283"/>
        <v>#DIV/0!</v>
      </c>
      <c r="X1192" s="30" t="str">
        <f t="shared" si="284"/>
        <v>ไม่ผ่าน</v>
      </c>
      <c r="Y1192" s="30" t="s">
        <v>76</v>
      </c>
      <c r="Z1192" s="33"/>
      <c r="AA1192" s="13"/>
    </row>
    <row r="1193" spans="1:27" ht="48.75" hidden="1" x14ac:dyDescent="0.6">
      <c r="A1193" s="15">
        <v>28</v>
      </c>
      <c r="B1193" s="66" t="s">
        <v>585</v>
      </c>
      <c r="C1193" s="30" t="s">
        <v>287</v>
      </c>
      <c r="D1193" s="45" t="s">
        <v>56</v>
      </c>
      <c r="E1193" s="30" t="str">
        <f t="shared" si="285"/>
        <v>กฟอ</v>
      </c>
      <c r="F1193" s="30">
        <v>3</v>
      </c>
      <c r="G1193" s="49"/>
      <c r="H1193" s="30" t="s">
        <v>77</v>
      </c>
      <c r="I1193" s="30">
        <v>0</v>
      </c>
      <c r="J1193" s="32" t="e">
        <f t="shared" si="275"/>
        <v>#DIV/0!</v>
      </c>
      <c r="K1193" s="30">
        <v>0</v>
      </c>
      <c r="L1193" s="32" t="e">
        <f t="shared" si="276"/>
        <v>#DIV/0!</v>
      </c>
      <c r="M1193" s="30">
        <v>0</v>
      </c>
      <c r="N1193" s="32" t="e">
        <f t="shared" si="277"/>
        <v>#DIV/0!</v>
      </c>
      <c r="O1193" s="45" t="str">
        <f t="shared" si="278"/>
        <v>ผ่าน</v>
      </c>
      <c r="Q1193" s="32" t="e">
        <f t="shared" si="279"/>
        <v>#DIV/0!</v>
      </c>
      <c r="R1193" s="30" t="str">
        <f t="shared" si="280"/>
        <v>ผ่าน</v>
      </c>
      <c r="S1193" s="30"/>
      <c r="T1193" s="58" t="e">
        <f t="shared" si="281"/>
        <v>#DIV/0!</v>
      </c>
      <c r="U1193" s="30" t="str">
        <f t="shared" si="282"/>
        <v>ไม่ผ่าน</v>
      </c>
      <c r="V1193" s="33"/>
      <c r="W1193" s="58" t="e">
        <f t="shared" si="283"/>
        <v>#DIV/0!</v>
      </c>
      <c r="X1193" s="30" t="str">
        <f t="shared" si="284"/>
        <v>ไม่ผ่าน</v>
      </c>
      <c r="Y1193" s="30" t="s">
        <v>76</v>
      </c>
      <c r="Z1193" s="33"/>
      <c r="AA1193" s="13"/>
    </row>
    <row r="1194" spans="1:27" ht="48.75" hidden="1" x14ac:dyDescent="0.6">
      <c r="A1194" s="15">
        <v>28</v>
      </c>
      <c r="B1194" s="66" t="s">
        <v>585</v>
      </c>
      <c r="C1194" s="30" t="s">
        <v>287</v>
      </c>
      <c r="D1194" s="45" t="s">
        <v>57</v>
      </c>
      <c r="E1194" s="30" t="str">
        <f t="shared" si="285"/>
        <v>กฟส</v>
      </c>
      <c r="F1194" s="30">
        <v>3</v>
      </c>
      <c r="G1194" s="49"/>
      <c r="H1194" s="30" t="s">
        <v>77</v>
      </c>
      <c r="I1194" s="30">
        <v>0</v>
      </c>
      <c r="J1194" s="32" t="e">
        <f t="shared" si="275"/>
        <v>#DIV/0!</v>
      </c>
      <c r="K1194" s="30">
        <v>0</v>
      </c>
      <c r="L1194" s="32" t="e">
        <f t="shared" si="276"/>
        <v>#DIV/0!</v>
      </c>
      <c r="M1194" s="30">
        <v>0</v>
      </c>
      <c r="N1194" s="32" t="e">
        <f t="shared" si="277"/>
        <v>#DIV/0!</v>
      </c>
      <c r="O1194" s="45" t="str">
        <f t="shared" si="278"/>
        <v>ผ่าน</v>
      </c>
      <c r="Q1194" s="32" t="e">
        <f t="shared" si="279"/>
        <v>#DIV/0!</v>
      </c>
      <c r="R1194" s="30" t="str">
        <f t="shared" si="280"/>
        <v>ผ่าน</v>
      </c>
      <c r="S1194" s="30"/>
      <c r="T1194" s="58" t="e">
        <f t="shared" si="281"/>
        <v>#DIV/0!</v>
      </c>
      <c r="U1194" s="30" t="str">
        <f t="shared" si="282"/>
        <v>ไม่ผ่าน</v>
      </c>
      <c r="V1194" s="33"/>
      <c r="W1194" s="58" t="e">
        <f t="shared" si="283"/>
        <v>#DIV/0!</v>
      </c>
      <c r="X1194" s="30" t="str">
        <f t="shared" si="284"/>
        <v>ไม่ผ่าน</v>
      </c>
      <c r="Y1194" s="30" t="s">
        <v>76</v>
      </c>
      <c r="Z1194" s="33"/>
      <c r="AA1194" s="13"/>
    </row>
    <row r="1195" spans="1:27" ht="48.75" hidden="1" x14ac:dyDescent="0.6">
      <c r="A1195" s="15">
        <v>28</v>
      </c>
      <c r="B1195" s="66" t="s">
        <v>585</v>
      </c>
      <c r="C1195" s="30" t="s">
        <v>287</v>
      </c>
      <c r="D1195" s="45" t="s">
        <v>58</v>
      </c>
      <c r="E1195" s="30" t="str">
        <f t="shared" si="285"/>
        <v>กฟอ</v>
      </c>
      <c r="F1195" s="30">
        <v>3</v>
      </c>
      <c r="G1195" s="49"/>
      <c r="H1195" s="30" t="s">
        <v>77</v>
      </c>
      <c r="I1195" s="30">
        <v>0</v>
      </c>
      <c r="J1195" s="32" t="e">
        <f t="shared" si="275"/>
        <v>#DIV/0!</v>
      </c>
      <c r="K1195" s="30">
        <v>0</v>
      </c>
      <c r="L1195" s="32" t="e">
        <f t="shared" si="276"/>
        <v>#DIV/0!</v>
      </c>
      <c r="M1195" s="30">
        <v>0</v>
      </c>
      <c r="N1195" s="32" t="e">
        <f t="shared" si="277"/>
        <v>#DIV/0!</v>
      </c>
      <c r="O1195" s="45" t="str">
        <f t="shared" si="278"/>
        <v>ผ่าน</v>
      </c>
      <c r="Q1195" s="32" t="e">
        <f t="shared" si="279"/>
        <v>#DIV/0!</v>
      </c>
      <c r="R1195" s="30" t="str">
        <f t="shared" si="280"/>
        <v>ผ่าน</v>
      </c>
      <c r="S1195" s="30"/>
      <c r="T1195" s="58" t="e">
        <f t="shared" si="281"/>
        <v>#DIV/0!</v>
      </c>
      <c r="U1195" s="30" t="str">
        <f t="shared" si="282"/>
        <v>ไม่ผ่าน</v>
      </c>
      <c r="V1195" s="33"/>
      <c r="W1195" s="58" t="e">
        <f t="shared" si="283"/>
        <v>#DIV/0!</v>
      </c>
      <c r="X1195" s="30" t="str">
        <f t="shared" si="284"/>
        <v>ไม่ผ่าน</v>
      </c>
      <c r="Y1195" s="30" t="s">
        <v>76</v>
      </c>
      <c r="Z1195" s="33"/>
      <c r="AA1195" s="13"/>
    </row>
    <row r="1196" spans="1:27" ht="48.75" hidden="1" x14ac:dyDescent="0.6">
      <c r="A1196" s="15">
        <v>28</v>
      </c>
      <c r="B1196" s="66" t="s">
        <v>585</v>
      </c>
      <c r="C1196" s="30" t="s">
        <v>287</v>
      </c>
      <c r="D1196" s="45" t="s">
        <v>59</v>
      </c>
      <c r="E1196" s="30" t="str">
        <f t="shared" si="285"/>
        <v>กฟส</v>
      </c>
      <c r="F1196" s="30">
        <v>3</v>
      </c>
      <c r="G1196" s="49"/>
      <c r="H1196" s="30" t="s">
        <v>77</v>
      </c>
      <c r="I1196" s="30">
        <v>0</v>
      </c>
      <c r="J1196" s="32" t="e">
        <f t="shared" si="275"/>
        <v>#DIV/0!</v>
      </c>
      <c r="K1196" s="30">
        <v>0</v>
      </c>
      <c r="L1196" s="32" t="e">
        <f t="shared" si="276"/>
        <v>#DIV/0!</v>
      </c>
      <c r="M1196" s="30">
        <v>0</v>
      </c>
      <c r="N1196" s="32" t="e">
        <f t="shared" si="277"/>
        <v>#DIV/0!</v>
      </c>
      <c r="O1196" s="45" t="str">
        <f t="shared" si="278"/>
        <v>ผ่าน</v>
      </c>
      <c r="Q1196" s="32" t="e">
        <f t="shared" si="279"/>
        <v>#DIV/0!</v>
      </c>
      <c r="R1196" s="30" t="str">
        <f t="shared" si="280"/>
        <v>ผ่าน</v>
      </c>
      <c r="S1196" s="30"/>
      <c r="T1196" s="58" t="e">
        <f t="shared" si="281"/>
        <v>#DIV/0!</v>
      </c>
      <c r="U1196" s="30" t="str">
        <f t="shared" si="282"/>
        <v>ไม่ผ่าน</v>
      </c>
      <c r="V1196" s="33"/>
      <c r="W1196" s="58" t="e">
        <f t="shared" si="283"/>
        <v>#DIV/0!</v>
      </c>
      <c r="X1196" s="30" t="str">
        <f t="shared" si="284"/>
        <v>ไม่ผ่าน</v>
      </c>
      <c r="Y1196" s="30" t="s">
        <v>76</v>
      </c>
      <c r="Z1196" s="33"/>
      <c r="AA1196" s="13"/>
    </row>
    <row r="1197" spans="1:27" ht="48.75" hidden="1" x14ac:dyDescent="0.6">
      <c r="A1197" s="15">
        <v>28</v>
      </c>
      <c r="B1197" s="66" t="s">
        <v>585</v>
      </c>
      <c r="C1197" s="30" t="s">
        <v>287</v>
      </c>
      <c r="D1197" s="45" t="s">
        <v>60</v>
      </c>
      <c r="E1197" s="30" t="str">
        <f t="shared" si="285"/>
        <v>กฟอ</v>
      </c>
      <c r="F1197" s="30">
        <v>3</v>
      </c>
      <c r="G1197" s="49"/>
      <c r="H1197" s="30" t="s">
        <v>77</v>
      </c>
      <c r="I1197" s="30">
        <v>0</v>
      </c>
      <c r="J1197" s="32" t="e">
        <f t="shared" si="275"/>
        <v>#DIV/0!</v>
      </c>
      <c r="K1197" s="30">
        <v>0</v>
      </c>
      <c r="L1197" s="32" t="e">
        <f t="shared" si="276"/>
        <v>#DIV/0!</v>
      </c>
      <c r="M1197" s="30">
        <v>0</v>
      </c>
      <c r="N1197" s="32" t="e">
        <f t="shared" si="277"/>
        <v>#DIV/0!</v>
      </c>
      <c r="O1197" s="45" t="str">
        <f t="shared" si="278"/>
        <v>ผ่าน</v>
      </c>
      <c r="Q1197" s="32" t="e">
        <f t="shared" si="279"/>
        <v>#DIV/0!</v>
      </c>
      <c r="R1197" s="30" t="str">
        <f t="shared" si="280"/>
        <v>ผ่าน</v>
      </c>
      <c r="S1197" s="30"/>
      <c r="T1197" s="58" t="e">
        <f t="shared" si="281"/>
        <v>#DIV/0!</v>
      </c>
      <c r="U1197" s="30" t="str">
        <f t="shared" si="282"/>
        <v>ไม่ผ่าน</v>
      </c>
      <c r="V1197" s="33"/>
      <c r="W1197" s="58" t="e">
        <f t="shared" si="283"/>
        <v>#DIV/0!</v>
      </c>
      <c r="X1197" s="30" t="str">
        <f t="shared" si="284"/>
        <v>ไม่ผ่าน</v>
      </c>
      <c r="Y1197" s="30" t="s">
        <v>76</v>
      </c>
      <c r="Z1197" s="33"/>
      <c r="AA1197" s="13"/>
    </row>
    <row r="1198" spans="1:27" ht="48.75" hidden="1" x14ac:dyDescent="0.6">
      <c r="A1198" s="15">
        <v>28</v>
      </c>
      <c r="B1198" s="66" t="s">
        <v>585</v>
      </c>
      <c r="C1198" s="30" t="s">
        <v>287</v>
      </c>
      <c r="D1198" s="45" t="s">
        <v>61</v>
      </c>
      <c r="E1198" s="30" t="str">
        <f t="shared" si="285"/>
        <v>กฟส</v>
      </c>
      <c r="F1198" s="30">
        <v>3</v>
      </c>
      <c r="G1198" s="49"/>
      <c r="H1198" s="30" t="s">
        <v>77</v>
      </c>
      <c r="I1198" s="30">
        <v>0</v>
      </c>
      <c r="J1198" s="32" t="e">
        <f t="shared" si="275"/>
        <v>#DIV/0!</v>
      </c>
      <c r="K1198" s="30">
        <v>0</v>
      </c>
      <c r="L1198" s="32" t="e">
        <f t="shared" si="276"/>
        <v>#DIV/0!</v>
      </c>
      <c r="M1198" s="30">
        <v>0</v>
      </c>
      <c r="N1198" s="32" t="e">
        <f t="shared" si="277"/>
        <v>#DIV/0!</v>
      </c>
      <c r="O1198" s="45" t="str">
        <f t="shared" si="278"/>
        <v>ผ่าน</v>
      </c>
      <c r="Q1198" s="32" t="e">
        <f t="shared" si="279"/>
        <v>#DIV/0!</v>
      </c>
      <c r="R1198" s="30" t="str">
        <f t="shared" si="280"/>
        <v>ผ่าน</v>
      </c>
      <c r="S1198" s="30"/>
      <c r="T1198" s="58" t="e">
        <f t="shared" si="281"/>
        <v>#DIV/0!</v>
      </c>
      <c r="U1198" s="30" t="str">
        <f t="shared" si="282"/>
        <v>ไม่ผ่าน</v>
      </c>
      <c r="V1198" s="33"/>
      <c r="W1198" s="58" t="e">
        <f t="shared" si="283"/>
        <v>#DIV/0!</v>
      </c>
      <c r="X1198" s="30" t="str">
        <f t="shared" si="284"/>
        <v>ไม่ผ่าน</v>
      </c>
      <c r="Y1198" s="30" t="s">
        <v>76</v>
      </c>
      <c r="Z1198" s="33"/>
      <c r="AA1198" s="13"/>
    </row>
    <row r="1199" spans="1:27" ht="48.75" hidden="1" x14ac:dyDescent="0.6">
      <c r="A1199" s="15">
        <v>28</v>
      </c>
      <c r="B1199" s="66" t="s">
        <v>585</v>
      </c>
      <c r="C1199" s="30" t="s">
        <v>287</v>
      </c>
      <c r="D1199" s="45" t="s">
        <v>62</v>
      </c>
      <c r="E1199" s="30" t="str">
        <f t="shared" si="285"/>
        <v>กฟอ</v>
      </c>
      <c r="F1199" s="30">
        <v>3</v>
      </c>
      <c r="G1199" s="49"/>
      <c r="H1199" s="30" t="s">
        <v>77</v>
      </c>
      <c r="I1199" s="30">
        <v>0</v>
      </c>
      <c r="J1199" s="32" t="e">
        <f t="shared" si="275"/>
        <v>#DIV/0!</v>
      </c>
      <c r="K1199" s="30">
        <v>0</v>
      </c>
      <c r="L1199" s="32" t="e">
        <f t="shared" si="276"/>
        <v>#DIV/0!</v>
      </c>
      <c r="M1199" s="30">
        <v>0</v>
      </c>
      <c r="N1199" s="32" t="e">
        <f t="shared" si="277"/>
        <v>#DIV/0!</v>
      </c>
      <c r="O1199" s="45" t="str">
        <f t="shared" si="278"/>
        <v>ผ่าน</v>
      </c>
      <c r="Q1199" s="32" t="e">
        <f t="shared" si="279"/>
        <v>#DIV/0!</v>
      </c>
      <c r="R1199" s="30" t="str">
        <f t="shared" si="280"/>
        <v>ผ่าน</v>
      </c>
      <c r="S1199" s="30"/>
      <c r="T1199" s="58" t="e">
        <f t="shared" si="281"/>
        <v>#DIV/0!</v>
      </c>
      <c r="U1199" s="30" t="str">
        <f t="shared" si="282"/>
        <v>ไม่ผ่าน</v>
      </c>
      <c r="V1199" s="33"/>
      <c r="W1199" s="58" t="e">
        <f t="shared" si="283"/>
        <v>#DIV/0!</v>
      </c>
      <c r="X1199" s="30" t="str">
        <f t="shared" si="284"/>
        <v>ไม่ผ่าน</v>
      </c>
      <c r="Y1199" s="30" t="s">
        <v>76</v>
      </c>
      <c r="Z1199" s="33"/>
      <c r="AA1199" s="13"/>
    </row>
    <row r="1200" spans="1:27" ht="48.75" hidden="1" x14ac:dyDescent="0.6">
      <c r="A1200" s="15">
        <v>28</v>
      </c>
      <c r="B1200" s="66" t="s">
        <v>585</v>
      </c>
      <c r="C1200" s="30" t="s">
        <v>287</v>
      </c>
      <c r="D1200" s="45" t="s">
        <v>63</v>
      </c>
      <c r="E1200" s="30" t="str">
        <f t="shared" si="285"/>
        <v>กฟส</v>
      </c>
      <c r="F1200" s="30">
        <v>3</v>
      </c>
      <c r="G1200" s="49"/>
      <c r="H1200" s="30" t="s">
        <v>77</v>
      </c>
      <c r="I1200" s="30">
        <v>0</v>
      </c>
      <c r="J1200" s="32" t="e">
        <f t="shared" si="275"/>
        <v>#DIV/0!</v>
      </c>
      <c r="K1200" s="30">
        <v>0</v>
      </c>
      <c r="L1200" s="32" t="e">
        <f t="shared" si="276"/>
        <v>#DIV/0!</v>
      </c>
      <c r="M1200" s="30">
        <v>0</v>
      </c>
      <c r="N1200" s="32" t="e">
        <f t="shared" si="277"/>
        <v>#DIV/0!</v>
      </c>
      <c r="O1200" s="45" t="str">
        <f t="shared" si="278"/>
        <v>ผ่าน</v>
      </c>
      <c r="Q1200" s="32" t="e">
        <f t="shared" si="279"/>
        <v>#DIV/0!</v>
      </c>
      <c r="R1200" s="30" t="str">
        <f t="shared" si="280"/>
        <v>ผ่าน</v>
      </c>
      <c r="S1200" s="30"/>
      <c r="T1200" s="58" t="e">
        <f t="shared" si="281"/>
        <v>#DIV/0!</v>
      </c>
      <c r="U1200" s="30" t="str">
        <f t="shared" si="282"/>
        <v>ไม่ผ่าน</v>
      </c>
      <c r="V1200" s="33"/>
      <c r="W1200" s="58" t="e">
        <f t="shared" si="283"/>
        <v>#DIV/0!</v>
      </c>
      <c r="X1200" s="30" t="str">
        <f t="shared" si="284"/>
        <v>ไม่ผ่าน</v>
      </c>
      <c r="Y1200" s="30" t="s">
        <v>76</v>
      </c>
      <c r="Z1200" s="33"/>
      <c r="AA1200" s="13"/>
    </row>
    <row r="1201" spans="1:27" ht="48.75" hidden="1" x14ac:dyDescent="0.6">
      <c r="A1201" s="15">
        <v>28</v>
      </c>
      <c r="B1201" s="66" t="s">
        <v>585</v>
      </c>
      <c r="C1201" s="30" t="s">
        <v>287</v>
      </c>
      <c r="D1201" s="45" t="s">
        <v>64</v>
      </c>
      <c r="E1201" s="30" t="str">
        <f t="shared" si="285"/>
        <v>กฟส</v>
      </c>
      <c r="F1201" s="30">
        <v>3</v>
      </c>
      <c r="G1201" s="49"/>
      <c r="H1201" s="30" t="s">
        <v>77</v>
      </c>
      <c r="I1201" s="30">
        <v>0</v>
      </c>
      <c r="J1201" s="32" t="e">
        <f t="shared" si="275"/>
        <v>#DIV/0!</v>
      </c>
      <c r="K1201" s="30">
        <v>0</v>
      </c>
      <c r="L1201" s="32" t="e">
        <f t="shared" si="276"/>
        <v>#DIV/0!</v>
      </c>
      <c r="M1201" s="30">
        <v>0</v>
      </c>
      <c r="N1201" s="32" t="e">
        <f t="shared" si="277"/>
        <v>#DIV/0!</v>
      </c>
      <c r="O1201" s="45" t="str">
        <f t="shared" si="278"/>
        <v>ผ่าน</v>
      </c>
      <c r="Q1201" s="32" t="e">
        <f t="shared" si="279"/>
        <v>#DIV/0!</v>
      </c>
      <c r="R1201" s="30" t="str">
        <f t="shared" si="280"/>
        <v>ผ่าน</v>
      </c>
      <c r="S1201" s="30"/>
      <c r="T1201" s="58" t="e">
        <f t="shared" si="281"/>
        <v>#DIV/0!</v>
      </c>
      <c r="U1201" s="30" t="str">
        <f t="shared" si="282"/>
        <v>ไม่ผ่าน</v>
      </c>
      <c r="V1201" s="33"/>
      <c r="W1201" s="58" t="e">
        <f t="shared" si="283"/>
        <v>#DIV/0!</v>
      </c>
      <c r="X1201" s="30" t="str">
        <f t="shared" si="284"/>
        <v>ไม่ผ่าน</v>
      </c>
      <c r="Y1201" s="30" t="s">
        <v>76</v>
      </c>
      <c r="Z1201" s="33"/>
      <c r="AA1201" s="13"/>
    </row>
    <row r="1202" spans="1:27" ht="48.75" hidden="1" x14ac:dyDescent="0.6">
      <c r="A1202" s="15">
        <v>28</v>
      </c>
      <c r="B1202" s="66" t="s">
        <v>585</v>
      </c>
      <c r="C1202" s="30" t="s">
        <v>287</v>
      </c>
      <c r="D1202" s="45" t="s">
        <v>65</v>
      </c>
      <c r="E1202" s="30" t="str">
        <f t="shared" si="285"/>
        <v>กฟอ</v>
      </c>
      <c r="F1202" s="30">
        <v>3</v>
      </c>
      <c r="G1202" s="49"/>
      <c r="H1202" s="30" t="s">
        <v>77</v>
      </c>
      <c r="I1202" s="30">
        <v>0</v>
      </c>
      <c r="J1202" s="32" t="e">
        <f t="shared" si="275"/>
        <v>#DIV/0!</v>
      </c>
      <c r="K1202" s="30">
        <v>0</v>
      </c>
      <c r="L1202" s="32" t="e">
        <f t="shared" si="276"/>
        <v>#DIV/0!</v>
      </c>
      <c r="M1202" s="30">
        <v>0</v>
      </c>
      <c r="N1202" s="32" t="e">
        <f t="shared" si="277"/>
        <v>#DIV/0!</v>
      </c>
      <c r="O1202" s="45" t="str">
        <f t="shared" si="278"/>
        <v>ผ่าน</v>
      </c>
      <c r="Q1202" s="32" t="e">
        <f t="shared" si="279"/>
        <v>#DIV/0!</v>
      </c>
      <c r="R1202" s="30" t="str">
        <f t="shared" si="280"/>
        <v>ผ่าน</v>
      </c>
      <c r="S1202" s="30"/>
      <c r="T1202" s="58" t="e">
        <f t="shared" si="281"/>
        <v>#DIV/0!</v>
      </c>
      <c r="U1202" s="30" t="str">
        <f t="shared" si="282"/>
        <v>ไม่ผ่าน</v>
      </c>
      <c r="V1202" s="33"/>
      <c r="W1202" s="58" t="e">
        <f t="shared" si="283"/>
        <v>#DIV/0!</v>
      </c>
      <c r="X1202" s="30" t="str">
        <f t="shared" si="284"/>
        <v>ไม่ผ่าน</v>
      </c>
      <c r="Y1202" s="30" t="s">
        <v>76</v>
      </c>
      <c r="Z1202" s="33"/>
      <c r="AA1202" s="13"/>
    </row>
    <row r="1203" spans="1:27" ht="48.75" x14ac:dyDescent="0.6">
      <c r="A1203" s="15">
        <v>28</v>
      </c>
      <c r="B1203" s="66" t="s">
        <v>585</v>
      </c>
      <c r="C1203" s="30" t="s">
        <v>287</v>
      </c>
      <c r="D1203" s="45" t="s">
        <v>66</v>
      </c>
      <c r="E1203" s="30" t="str">
        <f t="shared" si="285"/>
        <v>กฟส</v>
      </c>
      <c r="F1203" s="30">
        <v>3</v>
      </c>
      <c r="G1203" s="49"/>
      <c r="H1203" s="30" t="s">
        <v>77</v>
      </c>
      <c r="I1203" s="30">
        <v>0</v>
      </c>
      <c r="J1203" s="32" t="e">
        <f t="shared" si="275"/>
        <v>#DIV/0!</v>
      </c>
      <c r="K1203" s="30">
        <v>0</v>
      </c>
      <c r="L1203" s="32" t="e">
        <f t="shared" si="276"/>
        <v>#DIV/0!</v>
      </c>
      <c r="M1203" s="30">
        <v>0</v>
      </c>
      <c r="N1203" s="32" t="e">
        <f t="shared" si="277"/>
        <v>#DIV/0!</v>
      </c>
      <c r="O1203" s="45" t="str">
        <f t="shared" si="278"/>
        <v>ผ่าน</v>
      </c>
      <c r="Q1203" s="32" t="e">
        <f t="shared" si="279"/>
        <v>#DIV/0!</v>
      </c>
      <c r="R1203" s="30" t="str">
        <f t="shared" si="280"/>
        <v>ผ่าน</v>
      </c>
      <c r="S1203" s="30"/>
      <c r="T1203" s="58" t="e">
        <f t="shared" si="281"/>
        <v>#DIV/0!</v>
      </c>
      <c r="U1203" s="30" t="str">
        <f t="shared" si="282"/>
        <v>ไม่ผ่าน</v>
      </c>
      <c r="V1203" s="33"/>
      <c r="W1203" s="58" t="e">
        <f t="shared" si="283"/>
        <v>#DIV/0!</v>
      </c>
      <c r="X1203" s="30" t="str">
        <f t="shared" si="284"/>
        <v>ไม่ผ่าน</v>
      </c>
      <c r="Y1203" s="30" t="s">
        <v>76</v>
      </c>
      <c r="Z1203" s="33"/>
      <c r="AA1203" s="13"/>
    </row>
    <row r="1204" spans="1:27" ht="48.75" hidden="1" x14ac:dyDescent="0.6">
      <c r="A1204" s="15">
        <v>28</v>
      </c>
      <c r="B1204" s="66" t="s">
        <v>585</v>
      </c>
      <c r="C1204" s="30" t="s">
        <v>287</v>
      </c>
      <c r="D1204" s="45" t="s">
        <v>67</v>
      </c>
      <c r="E1204" s="30" t="str">
        <f t="shared" si="285"/>
        <v>กฟอ</v>
      </c>
      <c r="F1204" s="30">
        <v>3</v>
      </c>
      <c r="G1204" s="49"/>
      <c r="H1204" s="30" t="s">
        <v>77</v>
      </c>
      <c r="I1204" s="30">
        <v>0</v>
      </c>
      <c r="J1204" s="32" t="e">
        <f t="shared" si="275"/>
        <v>#DIV/0!</v>
      </c>
      <c r="K1204" s="30">
        <v>0</v>
      </c>
      <c r="L1204" s="32" t="e">
        <f t="shared" si="276"/>
        <v>#DIV/0!</v>
      </c>
      <c r="M1204" s="30">
        <v>0</v>
      </c>
      <c r="N1204" s="32" t="e">
        <f t="shared" si="277"/>
        <v>#DIV/0!</v>
      </c>
      <c r="O1204" s="45" t="str">
        <f t="shared" si="278"/>
        <v>ผ่าน</v>
      </c>
      <c r="Q1204" s="32" t="e">
        <f t="shared" si="279"/>
        <v>#DIV/0!</v>
      </c>
      <c r="R1204" s="30" t="str">
        <f t="shared" si="280"/>
        <v>ผ่าน</v>
      </c>
      <c r="S1204" s="30"/>
      <c r="T1204" s="58" t="e">
        <f t="shared" si="281"/>
        <v>#DIV/0!</v>
      </c>
      <c r="U1204" s="30" t="str">
        <f t="shared" si="282"/>
        <v>ไม่ผ่าน</v>
      </c>
      <c r="V1204" s="33"/>
      <c r="W1204" s="58" t="e">
        <f t="shared" si="283"/>
        <v>#DIV/0!</v>
      </c>
      <c r="X1204" s="30" t="str">
        <f t="shared" si="284"/>
        <v>ไม่ผ่าน</v>
      </c>
      <c r="Y1204" s="30" t="s">
        <v>76</v>
      </c>
      <c r="Z1204" s="33"/>
      <c r="AA1204" s="13"/>
    </row>
    <row r="1205" spans="1:27" ht="48.75" hidden="1" x14ac:dyDescent="0.6">
      <c r="A1205" s="15">
        <v>28</v>
      </c>
      <c r="B1205" s="66" t="s">
        <v>585</v>
      </c>
      <c r="C1205" s="30" t="s">
        <v>287</v>
      </c>
      <c r="D1205" s="45" t="s">
        <v>68</v>
      </c>
      <c r="E1205" s="30" t="str">
        <f t="shared" si="285"/>
        <v>กฟส</v>
      </c>
      <c r="F1205" s="30">
        <v>3</v>
      </c>
      <c r="G1205" s="49"/>
      <c r="H1205" s="30" t="s">
        <v>77</v>
      </c>
      <c r="I1205" s="30">
        <v>0</v>
      </c>
      <c r="J1205" s="32" t="e">
        <f t="shared" si="275"/>
        <v>#DIV/0!</v>
      </c>
      <c r="K1205" s="30">
        <v>0</v>
      </c>
      <c r="L1205" s="32" t="e">
        <f t="shared" si="276"/>
        <v>#DIV/0!</v>
      </c>
      <c r="M1205" s="30">
        <v>0</v>
      </c>
      <c r="N1205" s="32" t="e">
        <f t="shared" si="277"/>
        <v>#DIV/0!</v>
      </c>
      <c r="O1205" s="45" t="str">
        <f t="shared" si="278"/>
        <v>ผ่าน</v>
      </c>
      <c r="Q1205" s="32" t="e">
        <f t="shared" si="279"/>
        <v>#DIV/0!</v>
      </c>
      <c r="R1205" s="30" t="str">
        <f t="shared" si="280"/>
        <v>ผ่าน</v>
      </c>
      <c r="S1205" s="30"/>
      <c r="T1205" s="58" t="e">
        <f t="shared" si="281"/>
        <v>#DIV/0!</v>
      </c>
      <c r="U1205" s="30" t="str">
        <f t="shared" si="282"/>
        <v>ไม่ผ่าน</v>
      </c>
      <c r="V1205" s="33"/>
      <c r="W1205" s="58" t="e">
        <f t="shared" si="283"/>
        <v>#DIV/0!</v>
      </c>
      <c r="X1205" s="30" t="str">
        <f t="shared" si="284"/>
        <v>ไม่ผ่าน</v>
      </c>
      <c r="Y1205" s="30" t="s">
        <v>76</v>
      </c>
      <c r="Z1205" s="33"/>
      <c r="AA1205" s="13"/>
    </row>
    <row r="1206" spans="1:27" hidden="1" x14ac:dyDescent="0.6">
      <c r="A1206" s="15">
        <v>29</v>
      </c>
      <c r="B1206" s="17" t="s">
        <v>294</v>
      </c>
      <c r="C1206" s="30" t="s">
        <v>295</v>
      </c>
      <c r="D1206" s="45" t="s">
        <v>285</v>
      </c>
      <c r="E1206" s="30" t="s">
        <v>24</v>
      </c>
      <c r="F1206" s="30">
        <v>3</v>
      </c>
      <c r="G1206" s="52">
        <v>308</v>
      </c>
      <c r="H1206" s="30" t="s">
        <v>296</v>
      </c>
      <c r="I1206" s="30">
        <v>0</v>
      </c>
      <c r="J1206" s="32">
        <f t="shared" si="236"/>
        <v>0</v>
      </c>
      <c r="K1206" s="30">
        <v>0</v>
      </c>
      <c r="L1206" s="32" t="e">
        <f t="shared" si="248"/>
        <v>#DIV/0!</v>
      </c>
      <c r="M1206" s="30">
        <v>693</v>
      </c>
      <c r="N1206" s="32">
        <f t="shared" si="249"/>
        <v>2.25</v>
      </c>
      <c r="O1206" s="45" t="str">
        <f t="shared" si="270"/>
        <v>ผ่าน</v>
      </c>
      <c r="Q1206" s="32">
        <f t="shared" si="271"/>
        <v>0</v>
      </c>
      <c r="R1206" s="30" t="str">
        <f t="shared" si="272"/>
        <v>ไม่ผ่าน</v>
      </c>
      <c r="S1206" s="30"/>
      <c r="T1206" s="58">
        <f t="shared" si="273"/>
        <v>0</v>
      </c>
      <c r="U1206" s="30" t="str">
        <f t="shared" si="266"/>
        <v>ไม่ผ่าน</v>
      </c>
      <c r="V1206" s="33"/>
      <c r="W1206" s="58">
        <f t="shared" si="274"/>
        <v>0</v>
      </c>
      <c r="X1206" s="30" t="str">
        <f t="shared" si="268"/>
        <v>ไม่ผ่าน</v>
      </c>
      <c r="Y1206" s="30" t="str">
        <f>D1206</f>
        <v>กบษ.</v>
      </c>
      <c r="Z1206" s="33" t="s">
        <v>75</v>
      </c>
      <c r="AA1206" s="13"/>
    </row>
    <row r="1207" spans="1:27" hidden="1" x14ac:dyDescent="0.6">
      <c r="A1207" s="15">
        <v>29</v>
      </c>
      <c r="B1207" s="17" t="s">
        <v>297</v>
      </c>
      <c r="C1207" s="30" t="s">
        <v>295</v>
      </c>
      <c r="D1207" s="45" t="s">
        <v>27</v>
      </c>
      <c r="E1207" s="30" t="str">
        <f t="shared" ref="E1207:E1248" si="286">LEFT(D1207,3)</f>
        <v>กฟจ</v>
      </c>
      <c r="F1207" s="30">
        <v>3</v>
      </c>
      <c r="G1207" s="52">
        <v>10</v>
      </c>
      <c r="H1207" s="30" t="s">
        <v>296</v>
      </c>
      <c r="I1207" s="30">
        <v>0</v>
      </c>
      <c r="J1207" s="32">
        <f t="shared" si="236"/>
        <v>0</v>
      </c>
      <c r="K1207" s="30">
        <v>0</v>
      </c>
      <c r="L1207" s="32" t="e">
        <f t="shared" si="248"/>
        <v>#DIV/0!</v>
      </c>
      <c r="M1207" s="30">
        <v>18</v>
      </c>
      <c r="N1207" s="32">
        <f t="shared" si="249"/>
        <v>1.8</v>
      </c>
      <c r="O1207" s="45" t="str">
        <f t="shared" si="270"/>
        <v>ผ่าน</v>
      </c>
      <c r="Q1207" s="32">
        <f t="shared" si="271"/>
        <v>0</v>
      </c>
      <c r="R1207" s="30" t="str">
        <f t="shared" si="272"/>
        <v>ไม่ผ่าน</v>
      </c>
      <c r="S1207" s="30"/>
      <c r="T1207" s="58">
        <f t="shared" si="273"/>
        <v>0</v>
      </c>
      <c r="U1207" s="30" t="str">
        <f t="shared" si="266"/>
        <v>ไม่ผ่าน</v>
      </c>
      <c r="V1207" s="33"/>
      <c r="W1207" s="58">
        <f t="shared" si="274"/>
        <v>0</v>
      </c>
      <c r="X1207" s="30" t="str">
        <f t="shared" si="268"/>
        <v>ไม่ผ่าน</v>
      </c>
      <c r="Y1207" s="30" t="s">
        <v>285</v>
      </c>
      <c r="Z1207" s="33"/>
      <c r="AA1207" s="13"/>
    </row>
    <row r="1208" spans="1:27" hidden="1" x14ac:dyDescent="0.6">
      <c r="A1208" s="15">
        <v>29</v>
      </c>
      <c r="B1208" s="17" t="s">
        <v>298</v>
      </c>
      <c r="C1208" s="30" t="s">
        <v>295</v>
      </c>
      <c r="D1208" s="45" t="s">
        <v>28</v>
      </c>
      <c r="E1208" s="30" t="str">
        <f t="shared" si="286"/>
        <v>กฟส</v>
      </c>
      <c r="F1208" s="30">
        <v>3</v>
      </c>
      <c r="G1208" s="52">
        <v>6</v>
      </c>
      <c r="H1208" s="30" t="s">
        <v>296</v>
      </c>
      <c r="I1208" s="30">
        <v>0</v>
      </c>
      <c r="J1208" s="32">
        <f t="shared" si="236"/>
        <v>0</v>
      </c>
      <c r="K1208" s="30">
        <v>0</v>
      </c>
      <c r="L1208" s="32" t="e">
        <f t="shared" si="248"/>
        <v>#DIV/0!</v>
      </c>
      <c r="M1208" s="30">
        <v>5</v>
      </c>
      <c r="N1208" s="32">
        <f t="shared" si="249"/>
        <v>0.83333333333333337</v>
      </c>
      <c r="O1208" s="45" t="str">
        <f t="shared" si="270"/>
        <v>ผ่าน</v>
      </c>
      <c r="Q1208" s="32">
        <f t="shared" si="271"/>
        <v>0</v>
      </c>
      <c r="R1208" s="30" t="str">
        <f t="shared" si="272"/>
        <v>ไม่ผ่าน</v>
      </c>
      <c r="S1208" s="30"/>
      <c r="T1208" s="58">
        <f t="shared" si="273"/>
        <v>0</v>
      </c>
      <c r="U1208" s="30" t="str">
        <f t="shared" si="266"/>
        <v>ไม่ผ่าน</v>
      </c>
      <c r="V1208" s="33"/>
      <c r="W1208" s="58">
        <f t="shared" si="274"/>
        <v>0</v>
      </c>
      <c r="X1208" s="30" t="str">
        <f t="shared" si="268"/>
        <v>ไม่ผ่าน</v>
      </c>
      <c r="Y1208" s="30" t="s">
        <v>285</v>
      </c>
      <c r="Z1208" s="33"/>
      <c r="AA1208" s="13"/>
    </row>
    <row r="1209" spans="1:27" hidden="1" x14ac:dyDescent="0.6">
      <c r="A1209" s="15">
        <v>29</v>
      </c>
      <c r="B1209" s="17" t="s">
        <v>299</v>
      </c>
      <c r="C1209" s="30" t="s">
        <v>295</v>
      </c>
      <c r="D1209" s="45" t="s">
        <v>29</v>
      </c>
      <c r="E1209" s="30" t="str">
        <f t="shared" si="286"/>
        <v>กฟส</v>
      </c>
      <c r="F1209" s="30">
        <v>3</v>
      </c>
      <c r="G1209" s="52">
        <v>6</v>
      </c>
      <c r="H1209" s="30" t="s">
        <v>296</v>
      </c>
      <c r="I1209" s="30">
        <v>0</v>
      </c>
      <c r="J1209" s="32">
        <f t="shared" si="236"/>
        <v>0</v>
      </c>
      <c r="K1209" s="30">
        <v>0</v>
      </c>
      <c r="L1209" s="32" t="e">
        <f t="shared" si="248"/>
        <v>#DIV/0!</v>
      </c>
      <c r="M1209" s="30">
        <v>6</v>
      </c>
      <c r="N1209" s="32">
        <f t="shared" si="249"/>
        <v>1</v>
      </c>
      <c r="O1209" s="45" t="str">
        <f t="shared" si="270"/>
        <v>ผ่าน</v>
      </c>
      <c r="Q1209" s="32">
        <f t="shared" si="271"/>
        <v>0</v>
      </c>
      <c r="R1209" s="30" t="str">
        <f t="shared" si="272"/>
        <v>ไม่ผ่าน</v>
      </c>
      <c r="S1209" s="30"/>
      <c r="T1209" s="58">
        <f t="shared" si="273"/>
        <v>0</v>
      </c>
      <c r="U1209" s="30" t="str">
        <f t="shared" si="266"/>
        <v>ไม่ผ่าน</v>
      </c>
      <c r="V1209" s="33"/>
      <c r="W1209" s="58">
        <f t="shared" si="274"/>
        <v>0</v>
      </c>
      <c r="X1209" s="30" t="str">
        <f t="shared" si="268"/>
        <v>ไม่ผ่าน</v>
      </c>
      <c r="Y1209" s="30" t="s">
        <v>285</v>
      </c>
      <c r="Z1209" s="33"/>
      <c r="AA1209" s="13"/>
    </row>
    <row r="1210" spans="1:27" hidden="1" x14ac:dyDescent="0.6">
      <c r="A1210" s="15">
        <v>29</v>
      </c>
      <c r="B1210" s="17" t="s">
        <v>300</v>
      </c>
      <c r="C1210" s="30" t="s">
        <v>295</v>
      </c>
      <c r="D1210" s="45" t="s">
        <v>30</v>
      </c>
      <c r="E1210" s="30" t="str">
        <f t="shared" si="286"/>
        <v>กฟจ</v>
      </c>
      <c r="F1210" s="30">
        <v>3</v>
      </c>
      <c r="G1210" s="52">
        <v>10</v>
      </c>
      <c r="H1210" s="30" t="s">
        <v>296</v>
      </c>
      <c r="I1210" s="30">
        <v>0</v>
      </c>
      <c r="J1210" s="32">
        <f t="shared" si="236"/>
        <v>0</v>
      </c>
      <c r="K1210" s="30">
        <v>0</v>
      </c>
      <c r="L1210" s="32" t="e">
        <f t="shared" si="248"/>
        <v>#DIV/0!</v>
      </c>
      <c r="M1210" s="30">
        <v>37</v>
      </c>
      <c r="N1210" s="32">
        <f t="shared" si="249"/>
        <v>3.7</v>
      </c>
      <c r="O1210" s="45" t="str">
        <f t="shared" si="270"/>
        <v>ผ่าน</v>
      </c>
      <c r="Q1210" s="32">
        <f t="shared" si="271"/>
        <v>0</v>
      </c>
      <c r="R1210" s="30" t="str">
        <f t="shared" si="272"/>
        <v>ไม่ผ่าน</v>
      </c>
      <c r="S1210" s="30"/>
      <c r="T1210" s="58">
        <f t="shared" si="273"/>
        <v>0</v>
      </c>
      <c r="U1210" s="30" t="str">
        <f t="shared" si="266"/>
        <v>ไม่ผ่าน</v>
      </c>
      <c r="V1210" s="33"/>
      <c r="W1210" s="58">
        <f t="shared" si="274"/>
        <v>0</v>
      </c>
      <c r="X1210" s="30" t="str">
        <f t="shared" si="268"/>
        <v>ไม่ผ่าน</v>
      </c>
      <c r="Y1210" s="30" t="s">
        <v>285</v>
      </c>
      <c r="Z1210" s="33"/>
      <c r="AA1210" s="13"/>
    </row>
    <row r="1211" spans="1:27" hidden="1" x14ac:dyDescent="0.6">
      <c r="A1211" s="15">
        <v>29</v>
      </c>
      <c r="B1211" s="17" t="s">
        <v>301</v>
      </c>
      <c r="C1211" s="30" t="s">
        <v>295</v>
      </c>
      <c r="D1211" s="45" t="s">
        <v>31</v>
      </c>
      <c r="E1211" s="30" t="str">
        <f t="shared" si="286"/>
        <v>กฟส</v>
      </c>
      <c r="F1211" s="30">
        <v>3</v>
      </c>
      <c r="G1211" s="52">
        <v>6</v>
      </c>
      <c r="H1211" s="30" t="s">
        <v>296</v>
      </c>
      <c r="I1211" s="30">
        <v>0</v>
      </c>
      <c r="J1211" s="32">
        <f t="shared" si="236"/>
        <v>0</v>
      </c>
      <c r="K1211" s="30">
        <v>0</v>
      </c>
      <c r="L1211" s="32" t="e">
        <f t="shared" si="248"/>
        <v>#DIV/0!</v>
      </c>
      <c r="M1211" s="30">
        <v>8</v>
      </c>
      <c r="N1211" s="32">
        <f t="shared" si="249"/>
        <v>1.3333333333333333</v>
      </c>
      <c r="O1211" s="45" t="str">
        <f t="shared" si="270"/>
        <v>ผ่าน</v>
      </c>
      <c r="Q1211" s="32">
        <f t="shared" si="271"/>
        <v>0</v>
      </c>
      <c r="R1211" s="30" t="str">
        <f t="shared" si="272"/>
        <v>ไม่ผ่าน</v>
      </c>
      <c r="S1211" s="30"/>
      <c r="T1211" s="58">
        <f t="shared" si="273"/>
        <v>0</v>
      </c>
      <c r="U1211" s="30" t="str">
        <f t="shared" si="266"/>
        <v>ไม่ผ่าน</v>
      </c>
      <c r="V1211" s="33"/>
      <c r="W1211" s="58">
        <f t="shared" si="274"/>
        <v>0</v>
      </c>
      <c r="X1211" s="30" t="str">
        <f t="shared" si="268"/>
        <v>ไม่ผ่าน</v>
      </c>
      <c r="Y1211" s="30" t="s">
        <v>285</v>
      </c>
      <c r="Z1211" s="33"/>
      <c r="AA1211" s="13"/>
    </row>
    <row r="1212" spans="1:27" hidden="1" x14ac:dyDescent="0.6">
      <c r="A1212" s="15">
        <v>29</v>
      </c>
      <c r="B1212" s="17" t="s">
        <v>302</v>
      </c>
      <c r="C1212" s="30" t="s">
        <v>295</v>
      </c>
      <c r="D1212" s="45" t="s">
        <v>32</v>
      </c>
      <c r="E1212" s="30" t="str">
        <f t="shared" si="286"/>
        <v>กฟส</v>
      </c>
      <c r="F1212" s="30">
        <v>3</v>
      </c>
      <c r="G1212" s="52">
        <v>6</v>
      </c>
      <c r="H1212" s="30" t="s">
        <v>296</v>
      </c>
      <c r="I1212" s="30">
        <v>0</v>
      </c>
      <c r="J1212" s="32">
        <f t="shared" si="236"/>
        <v>0</v>
      </c>
      <c r="K1212" s="30">
        <v>0</v>
      </c>
      <c r="L1212" s="32" t="e">
        <f t="shared" si="248"/>
        <v>#DIV/0!</v>
      </c>
      <c r="M1212" s="30">
        <v>18</v>
      </c>
      <c r="N1212" s="32">
        <f t="shared" si="249"/>
        <v>3</v>
      </c>
      <c r="O1212" s="45" t="str">
        <f t="shared" si="270"/>
        <v>ผ่าน</v>
      </c>
      <c r="Q1212" s="32">
        <f t="shared" si="271"/>
        <v>0</v>
      </c>
      <c r="R1212" s="30" t="str">
        <f t="shared" si="272"/>
        <v>ไม่ผ่าน</v>
      </c>
      <c r="S1212" s="30"/>
      <c r="T1212" s="58">
        <f t="shared" si="273"/>
        <v>0</v>
      </c>
      <c r="U1212" s="30" t="str">
        <f t="shared" si="266"/>
        <v>ไม่ผ่าน</v>
      </c>
      <c r="V1212" s="33"/>
      <c r="W1212" s="58">
        <f t="shared" si="274"/>
        <v>0</v>
      </c>
      <c r="X1212" s="30" t="str">
        <f t="shared" si="268"/>
        <v>ไม่ผ่าน</v>
      </c>
      <c r="Y1212" s="30" t="s">
        <v>285</v>
      </c>
      <c r="Z1212" s="33"/>
      <c r="AA1212" s="13"/>
    </row>
    <row r="1213" spans="1:27" hidden="1" x14ac:dyDescent="0.6">
      <c r="A1213" s="15">
        <v>29</v>
      </c>
      <c r="B1213" s="17" t="s">
        <v>303</v>
      </c>
      <c r="C1213" s="30" t="s">
        <v>295</v>
      </c>
      <c r="D1213" s="45" t="s">
        <v>33</v>
      </c>
      <c r="E1213" s="30" t="str">
        <f t="shared" si="286"/>
        <v>กฟส</v>
      </c>
      <c r="F1213" s="30">
        <v>3</v>
      </c>
      <c r="G1213" s="52">
        <v>6</v>
      </c>
      <c r="H1213" s="30" t="s">
        <v>296</v>
      </c>
      <c r="I1213" s="30">
        <v>0</v>
      </c>
      <c r="J1213" s="32">
        <f t="shared" si="236"/>
        <v>0</v>
      </c>
      <c r="K1213" s="30">
        <v>0</v>
      </c>
      <c r="L1213" s="32" t="e">
        <f t="shared" si="248"/>
        <v>#DIV/0!</v>
      </c>
      <c r="M1213" s="30">
        <v>8</v>
      </c>
      <c r="N1213" s="32">
        <f t="shared" si="249"/>
        <v>1.3333333333333333</v>
      </c>
      <c r="O1213" s="45" t="str">
        <f t="shared" si="270"/>
        <v>ผ่าน</v>
      </c>
      <c r="Q1213" s="32">
        <f t="shared" si="271"/>
        <v>0</v>
      </c>
      <c r="R1213" s="30" t="str">
        <f t="shared" si="272"/>
        <v>ไม่ผ่าน</v>
      </c>
      <c r="S1213" s="30"/>
      <c r="T1213" s="58">
        <f t="shared" si="273"/>
        <v>0</v>
      </c>
      <c r="U1213" s="30" t="str">
        <f t="shared" si="266"/>
        <v>ไม่ผ่าน</v>
      </c>
      <c r="V1213" s="33"/>
      <c r="W1213" s="58">
        <f t="shared" si="274"/>
        <v>0</v>
      </c>
      <c r="X1213" s="30" t="str">
        <f t="shared" si="268"/>
        <v>ไม่ผ่าน</v>
      </c>
      <c r="Y1213" s="30" t="s">
        <v>285</v>
      </c>
      <c r="Z1213" s="33"/>
      <c r="AA1213" s="13"/>
    </row>
    <row r="1214" spans="1:27" hidden="1" x14ac:dyDescent="0.6">
      <c r="A1214" s="15">
        <v>29</v>
      </c>
      <c r="B1214" s="17" t="s">
        <v>304</v>
      </c>
      <c r="C1214" s="30" t="s">
        <v>295</v>
      </c>
      <c r="D1214" s="45" t="s">
        <v>34</v>
      </c>
      <c r="E1214" s="30" t="str">
        <f t="shared" si="286"/>
        <v>กฟส</v>
      </c>
      <c r="F1214" s="30">
        <v>3</v>
      </c>
      <c r="G1214" s="52">
        <v>6</v>
      </c>
      <c r="H1214" s="30" t="s">
        <v>296</v>
      </c>
      <c r="I1214" s="30">
        <v>0</v>
      </c>
      <c r="J1214" s="32">
        <f t="shared" si="236"/>
        <v>0</v>
      </c>
      <c r="K1214" s="30">
        <v>0</v>
      </c>
      <c r="L1214" s="32" t="e">
        <f t="shared" si="248"/>
        <v>#DIV/0!</v>
      </c>
      <c r="M1214" s="30">
        <v>10</v>
      </c>
      <c r="N1214" s="32">
        <f t="shared" si="249"/>
        <v>1.6666666666666667</v>
      </c>
      <c r="O1214" s="45" t="str">
        <f t="shared" si="270"/>
        <v>ผ่าน</v>
      </c>
      <c r="Q1214" s="32">
        <f t="shared" si="271"/>
        <v>0</v>
      </c>
      <c r="R1214" s="30" t="str">
        <f t="shared" si="272"/>
        <v>ไม่ผ่าน</v>
      </c>
      <c r="S1214" s="30"/>
      <c r="T1214" s="58">
        <f t="shared" si="273"/>
        <v>0</v>
      </c>
      <c r="U1214" s="30" t="str">
        <f t="shared" si="266"/>
        <v>ไม่ผ่าน</v>
      </c>
      <c r="V1214" s="33"/>
      <c r="W1214" s="58">
        <f t="shared" si="274"/>
        <v>0</v>
      </c>
      <c r="X1214" s="30" t="str">
        <f t="shared" si="268"/>
        <v>ไม่ผ่าน</v>
      </c>
      <c r="Y1214" s="30" t="s">
        <v>285</v>
      </c>
      <c r="Z1214" s="33"/>
      <c r="AA1214" s="13"/>
    </row>
    <row r="1215" spans="1:27" hidden="1" x14ac:dyDescent="0.6">
      <c r="A1215" s="15">
        <v>29</v>
      </c>
      <c r="B1215" s="17" t="s">
        <v>305</v>
      </c>
      <c r="C1215" s="30" t="s">
        <v>295</v>
      </c>
      <c r="D1215" s="45" t="s">
        <v>35</v>
      </c>
      <c r="E1215" s="30" t="str">
        <f t="shared" si="286"/>
        <v>กฟจ</v>
      </c>
      <c r="F1215" s="30">
        <v>3</v>
      </c>
      <c r="G1215" s="52">
        <v>10</v>
      </c>
      <c r="H1215" s="30" t="s">
        <v>296</v>
      </c>
      <c r="I1215" s="30">
        <v>0</v>
      </c>
      <c r="J1215" s="32">
        <f t="shared" si="236"/>
        <v>0</v>
      </c>
      <c r="K1215" s="30">
        <v>0</v>
      </c>
      <c r="L1215" s="32" t="e">
        <f t="shared" si="248"/>
        <v>#DIV/0!</v>
      </c>
      <c r="M1215" s="30">
        <v>13</v>
      </c>
      <c r="N1215" s="32">
        <f t="shared" si="249"/>
        <v>1.3</v>
      </c>
      <c r="O1215" s="45" t="str">
        <f t="shared" si="270"/>
        <v>ผ่าน</v>
      </c>
      <c r="Q1215" s="32">
        <f t="shared" si="271"/>
        <v>0</v>
      </c>
      <c r="R1215" s="30" t="str">
        <f t="shared" si="272"/>
        <v>ไม่ผ่าน</v>
      </c>
      <c r="S1215" s="30"/>
      <c r="T1215" s="58">
        <f t="shared" si="273"/>
        <v>0</v>
      </c>
      <c r="U1215" s="30" t="str">
        <f t="shared" si="266"/>
        <v>ไม่ผ่าน</v>
      </c>
      <c r="V1215" s="33"/>
      <c r="W1215" s="58">
        <f t="shared" si="274"/>
        <v>0</v>
      </c>
      <c r="X1215" s="30" t="str">
        <f t="shared" si="268"/>
        <v>ไม่ผ่าน</v>
      </c>
      <c r="Y1215" s="30" t="s">
        <v>285</v>
      </c>
      <c r="Z1215" s="33"/>
      <c r="AA1215" s="13"/>
    </row>
    <row r="1216" spans="1:27" hidden="1" x14ac:dyDescent="0.6">
      <c r="A1216" s="15">
        <v>29</v>
      </c>
      <c r="B1216" s="17" t="s">
        <v>306</v>
      </c>
      <c r="C1216" s="30" t="s">
        <v>295</v>
      </c>
      <c r="D1216" s="45" t="s">
        <v>36</v>
      </c>
      <c r="E1216" s="30" t="str">
        <f t="shared" si="286"/>
        <v>กฟส</v>
      </c>
      <c r="F1216" s="30">
        <v>3</v>
      </c>
      <c r="G1216" s="52">
        <v>6</v>
      </c>
      <c r="H1216" s="30" t="s">
        <v>296</v>
      </c>
      <c r="I1216" s="30">
        <v>0</v>
      </c>
      <c r="J1216" s="32">
        <f t="shared" si="236"/>
        <v>0</v>
      </c>
      <c r="K1216" s="30">
        <v>0</v>
      </c>
      <c r="L1216" s="32" t="e">
        <f t="shared" si="248"/>
        <v>#DIV/0!</v>
      </c>
      <c r="M1216" s="30">
        <v>10</v>
      </c>
      <c r="N1216" s="32">
        <f t="shared" si="249"/>
        <v>1.6666666666666667</v>
      </c>
      <c r="O1216" s="45" t="str">
        <f t="shared" si="270"/>
        <v>ผ่าน</v>
      </c>
      <c r="Q1216" s="32">
        <f t="shared" si="271"/>
        <v>0</v>
      </c>
      <c r="R1216" s="30" t="str">
        <f t="shared" si="272"/>
        <v>ไม่ผ่าน</v>
      </c>
      <c r="S1216" s="30"/>
      <c r="T1216" s="58">
        <f t="shared" si="273"/>
        <v>0</v>
      </c>
      <c r="U1216" s="30" t="str">
        <f t="shared" si="266"/>
        <v>ไม่ผ่าน</v>
      </c>
      <c r="V1216" s="33"/>
      <c r="W1216" s="58">
        <f t="shared" si="274"/>
        <v>0</v>
      </c>
      <c r="X1216" s="30" t="str">
        <f t="shared" si="268"/>
        <v>ไม่ผ่าน</v>
      </c>
      <c r="Y1216" s="30" t="s">
        <v>285</v>
      </c>
      <c r="Z1216" s="33"/>
      <c r="AA1216" s="13"/>
    </row>
    <row r="1217" spans="1:27" hidden="1" x14ac:dyDescent="0.6">
      <c r="A1217" s="15">
        <v>29</v>
      </c>
      <c r="B1217" s="17" t="s">
        <v>307</v>
      </c>
      <c r="C1217" s="30" t="s">
        <v>295</v>
      </c>
      <c r="D1217" s="45" t="s">
        <v>37</v>
      </c>
      <c r="E1217" s="30" t="str">
        <f t="shared" si="286"/>
        <v>กฟส</v>
      </c>
      <c r="F1217" s="30">
        <v>3</v>
      </c>
      <c r="G1217" s="52">
        <v>6</v>
      </c>
      <c r="H1217" s="30" t="s">
        <v>296</v>
      </c>
      <c r="I1217" s="30">
        <v>0</v>
      </c>
      <c r="J1217" s="32">
        <f t="shared" si="236"/>
        <v>0</v>
      </c>
      <c r="K1217" s="30">
        <v>0</v>
      </c>
      <c r="L1217" s="32" t="e">
        <f t="shared" si="248"/>
        <v>#DIV/0!</v>
      </c>
      <c r="M1217" s="30">
        <v>6</v>
      </c>
      <c r="N1217" s="32">
        <f t="shared" si="249"/>
        <v>1</v>
      </c>
      <c r="O1217" s="45" t="str">
        <f t="shared" si="270"/>
        <v>ผ่าน</v>
      </c>
      <c r="Q1217" s="32">
        <f t="shared" si="271"/>
        <v>0</v>
      </c>
      <c r="R1217" s="30" t="str">
        <f t="shared" si="272"/>
        <v>ไม่ผ่าน</v>
      </c>
      <c r="S1217" s="30"/>
      <c r="T1217" s="58">
        <f t="shared" si="273"/>
        <v>0</v>
      </c>
      <c r="U1217" s="30" t="str">
        <f t="shared" si="266"/>
        <v>ไม่ผ่าน</v>
      </c>
      <c r="V1217" s="33"/>
      <c r="W1217" s="58">
        <f t="shared" si="274"/>
        <v>0</v>
      </c>
      <c r="X1217" s="30" t="str">
        <f t="shared" si="268"/>
        <v>ไม่ผ่าน</v>
      </c>
      <c r="Y1217" s="30" t="s">
        <v>285</v>
      </c>
      <c r="Z1217" s="33"/>
      <c r="AA1217" s="13"/>
    </row>
    <row r="1218" spans="1:27" hidden="1" x14ac:dyDescent="0.6">
      <c r="A1218" s="15">
        <v>29</v>
      </c>
      <c r="B1218" s="17" t="s">
        <v>308</v>
      </c>
      <c r="C1218" s="30" t="s">
        <v>295</v>
      </c>
      <c r="D1218" s="45" t="s">
        <v>38</v>
      </c>
      <c r="E1218" s="30" t="str">
        <f t="shared" si="286"/>
        <v>กฟจ</v>
      </c>
      <c r="F1218" s="30">
        <v>3</v>
      </c>
      <c r="G1218" s="52">
        <v>10</v>
      </c>
      <c r="H1218" s="30" t="s">
        <v>296</v>
      </c>
      <c r="I1218" s="30">
        <v>0</v>
      </c>
      <c r="J1218" s="32">
        <f t="shared" si="236"/>
        <v>0</v>
      </c>
      <c r="K1218" s="30">
        <v>0</v>
      </c>
      <c r="L1218" s="32" t="e">
        <f t="shared" si="248"/>
        <v>#DIV/0!</v>
      </c>
      <c r="M1218" s="30">
        <v>31</v>
      </c>
      <c r="N1218" s="32">
        <f t="shared" si="249"/>
        <v>3.1</v>
      </c>
      <c r="O1218" s="45" t="str">
        <f t="shared" si="270"/>
        <v>ผ่าน</v>
      </c>
      <c r="Q1218" s="32">
        <f t="shared" si="271"/>
        <v>0</v>
      </c>
      <c r="R1218" s="30" t="str">
        <f t="shared" si="272"/>
        <v>ไม่ผ่าน</v>
      </c>
      <c r="S1218" s="30"/>
      <c r="T1218" s="58">
        <f t="shared" si="273"/>
        <v>0</v>
      </c>
      <c r="U1218" s="30" t="str">
        <f t="shared" si="266"/>
        <v>ไม่ผ่าน</v>
      </c>
      <c r="V1218" s="33"/>
      <c r="W1218" s="58">
        <f t="shared" si="274"/>
        <v>0</v>
      </c>
      <c r="X1218" s="30" t="str">
        <f t="shared" si="268"/>
        <v>ไม่ผ่าน</v>
      </c>
      <c r="Y1218" s="30" t="s">
        <v>285</v>
      </c>
      <c r="Z1218" s="33"/>
      <c r="AA1218" s="13"/>
    </row>
    <row r="1219" spans="1:27" hidden="1" x14ac:dyDescent="0.6">
      <c r="A1219" s="15">
        <v>29</v>
      </c>
      <c r="B1219" s="17" t="s">
        <v>309</v>
      </c>
      <c r="C1219" s="30" t="s">
        <v>295</v>
      </c>
      <c r="D1219" s="45" t="s">
        <v>79</v>
      </c>
      <c r="E1219" s="30" t="str">
        <f t="shared" si="286"/>
        <v>กฟส</v>
      </c>
      <c r="F1219" s="30">
        <v>3</v>
      </c>
      <c r="G1219" s="52">
        <v>6</v>
      </c>
      <c r="H1219" s="30" t="s">
        <v>296</v>
      </c>
      <c r="I1219" s="30">
        <v>0</v>
      </c>
      <c r="J1219" s="32">
        <f t="shared" si="236"/>
        <v>0</v>
      </c>
      <c r="K1219" s="30">
        <v>0</v>
      </c>
      <c r="L1219" s="32" t="e">
        <f t="shared" si="248"/>
        <v>#DIV/0!</v>
      </c>
      <c r="M1219" s="30">
        <v>6</v>
      </c>
      <c r="N1219" s="32">
        <f t="shared" si="249"/>
        <v>1</v>
      </c>
      <c r="O1219" s="45" t="str">
        <f t="shared" si="270"/>
        <v>ผ่าน</v>
      </c>
      <c r="Q1219" s="32">
        <f t="shared" si="271"/>
        <v>0</v>
      </c>
      <c r="R1219" s="30" t="str">
        <f t="shared" si="272"/>
        <v>ไม่ผ่าน</v>
      </c>
      <c r="S1219" s="30"/>
      <c r="T1219" s="58">
        <f t="shared" si="273"/>
        <v>0</v>
      </c>
      <c r="U1219" s="30" t="str">
        <f t="shared" si="266"/>
        <v>ไม่ผ่าน</v>
      </c>
      <c r="V1219" s="33"/>
      <c r="W1219" s="58">
        <f t="shared" si="274"/>
        <v>0</v>
      </c>
      <c r="X1219" s="30" t="str">
        <f t="shared" si="268"/>
        <v>ไม่ผ่าน</v>
      </c>
      <c r="Y1219" s="30" t="s">
        <v>285</v>
      </c>
      <c r="Z1219" s="33"/>
      <c r="AA1219" s="13"/>
    </row>
    <row r="1220" spans="1:27" hidden="1" x14ac:dyDescent="0.6">
      <c r="A1220" s="15">
        <v>29</v>
      </c>
      <c r="B1220" s="17" t="s">
        <v>310</v>
      </c>
      <c r="C1220" s="30" t="s">
        <v>295</v>
      </c>
      <c r="D1220" s="45" t="s">
        <v>39</v>
      </c>
      <c r="E1220" s="30" t="str">
        <f t="shared" si="286"/>
        <v>กฟส</v>
      </c>
      <c r="F1220" s="30">
        <v>3</v>
      </c>
      <c r="G1220" s="52">
        <v>6</v>
      </c>
      <c r="H1220" s="30" t="s">
        <v>296</v>
      </c>
      <c r="I1220" s="30">
        <v>0</v>
      </c>
      <c r="J1220" s="32">
        <f t="shared" si="236"/>
        <v>0</v>
      </c>
      <c r="K1220" s="30">
        <v>0</v>
      </c>
      <c r="L1220" s="32" t="e">
        <f t="shared" si="248"/>
        <v>#DIV/0!</v>
      </c>
      <c r="M1220" s="30">
        <v>22</v>
      </c>
      <c r="N1220" s="32">
        <f t="shared" si="249"/>
        <v>3.6666666666666665</v>
      </c>
      <c r="O1220" s="45" t="str">
        <f t="shared" si="270"/>
        <v>ผ่าน</v>
      </c>
      <c r="Q1220" s="32">
        <f t="shared" si="271"/>
        <v>0</v>
      </c>
      <c r="R1220" s="30" t="str">
        <f t="shared" si="272"/>
        <v>ไม่ผ่าน</v>
      </c>
      <c r="S1220" s="30"/>
      <c r="T1220" s="58">
        <f t="shared" si="273"/>
        <v>0</v>
      </c>
      <c r="U1220" s="30" t="str">
        <f t="shared" si="266"/>
        <v>ไม่ผ่าน</v>
      </c>
      <c r="V1220" s="33"/>
      <c r="W1220" s="58">
        <f t="shared" si="274"/>
        <v>0</v>
      </c>
      <c r="X1220" s="30" t="str">
        <f t="shared" si="268"/>
        <v>ไม่ผ่าน</v>
      </c>
      <c r="Y1220" s="30" t="s">
        <v>285</v>
      </c>
      <c r="Z1220" s="33"/>
      <c r="AA1220" s="13"/>
    </row>
    <row r="1221" spans="1:27" hidden="1" x14ac:dyDescent="0.6">
      <c r="A1221" s="15">
        <v>29</v>
      </c>
      <c r="B1221" s="17" t="s">
        <v>311</v>
      </c>
      <c r="C1221" s="30" t="s">
        <v>295</v>
      </c>
      <c r="D1221" s="45" t="s">
        <v>40</v>
      </c>
      <c r="E1221" s="30" t="str">
        <f t="shared" si="286"/>
        <v>กฟส</v>
      </c>
      <c r="F1221" s="30">
        <v>3</v>
      </c>
      <c r="G1221" s="52">
        <v>6</v>
      </c>
      <c r="H1221" s="30" t="s">
        <v>296</v>
      </c>
      <c r="I1221" s="30">
        <v>0</v>
      </c>
      <c r="J1221" s="32">
        <f t="shared" si="236"/>
        <v>0</v>
      </c>
      <c r="K1221" s="30">
        <v>0</v>
      </c>
      <c r="L1221" s="32" t="e">
        <f t="shared" si="248"/>
        <v>#DIV/0!</v>
      </c>
      <c r="M1221" s="30">
        <v>4</v>
      </c>
      <c r="N1221" s="32">
        <f t="shared" si="249"/>
        <v>0.66666666666666663</v>
      </c>
      <c r="O1221" s="45" t="str">
        <f t="shared" si="270"/>
        <v>ผ่าน</v>
      </c>
      <c r="Q1221" s="32">
        <f t="shared" si="271"/>
        <v>0</v>
      </c>
      <c r="R1221" s="30" t="str">
        <f t="shared" si="272"/>
        <v>ไม่ผ่าน</v>
      </c>
      <c r="S1221" s="30"/>
      <c r="T1221" s="58">
        <f t="shared" si="273"/>
        <v>0</v>
      </c>
      <c r="U1221" s="30" t="str">
        <f t="shared" si="266"/>
        <v>ไม่ผ่าน</v>
      </c>
      <c r="V1221" s="33"/>
      <c r="W1221" s="58">
        <f t="shared" si="274"/>
        <v>0</v>
      </c>
      <c r="X1221" s="30" t="str">
        <f t="shared" si="268"/>
        <v>ไม่ผ่าน</v>
      </c>
      <c r="Y1221" s="30" t="s">
        <v>285</v>
      </c>
      <c r="Z1221" s="33"/>
      <c r="AA1221" s="13"/>
    </row>
    <row r="1222" spans="1:27" hidden="1" x14ac:dyDescent="0.6">
      <c r="A1222" s="15">
        <v>29</v>
      </c>
      <c r="B1222" s="17" t="s">
        <v>312</v>
      </c>
      <c r="C1222" s="30" t="s">
        <v>295</v>
      </c>
      <c r="D1222" s="45" t="s">
        <v>41</v>
      </c>
      <c r="E1222" s="30" t="str">
        <f t="shared" si="286"/>
        <v>กฟส</v>
      </c>
      <c r="F1222" s="30">
        <v>3</v>
      </c>
      <c r="G1222" s="52">
        <v>6</v>
      </c>
      <c r="H1222" s="30" t="s">
        <v>296</v>
      </c>
      <c r="I1222" s="30">
        <v>0</v>
      </c>
      <c r="J1222" s="32">
        <f t="shared" si="236"/>
        <v>0</v>
      </c>
      <c r="K1222" s="30">
        <v>0</v>
      </c>
      <c r="L1222" s="32" t="e">
        <f t="shared" si="248"/>
        <v>#DIV/0!</v>
      </c>
      <c r="M1222" s="30">
        <v>9</v>
      </c>
      <c r="N1222" s="32">
        <f t="shared" si="249"/>
        <v>1.5</v>
      </c>
      <c r="O1222" s="45" t="str">
        <f t="shared" si="270"/>
        <v>ผ่าน</v>
      </c>
      <c r="Q1222" s="32">
        <f t="shared" si="271"/>
        <v>0</v>
      </c>
      <c r="R1222" s="30" t="str">
        <f t="shared" si="272"/>
        <v>ไม่ผ่าน</v>
      </c>
      <c r="S1222" s="30"/>
      <c r="T1222" s="58">
        <f t="shared" si="273"/>
        <v>0</v>
      </c>
      <c r="U1222" s="30" t="str">
        <f t="shared" si="266"/>
        <v>ไม่ผ่าน</v>
      </c>
      <c r="V1222" s="33"/>
      <c r="W1222" s="58">
        <f t="shared" si="274"/>
        <v>0</v>
      </c>
      <c r="X1222" s="30" t="str">
        <f t="shared" si="268"/>
        <v>ไม่ผ่าน</v>
      </c>
      <c r="Y1222" s="30" t="s">
        <v>285</v>
      </c>
      <c r="Z1222" s="33"/>
      <c r="AA1222" s="13"/>
    </row>
    <row r="1223" spans="1:27" hidden="1" x14ac:dyDescent="0.6">
      <c r="A1223" s="15">
        <v>29</v>
      </c>
      <c r="B1223" s="17" t="s">
        <v>313</v>
      </c>
      <c r="C1223" s="30" t="s">
        <v>295</v>
      </c>
      <c r="D1223" s="45" t="s">
        <v>42</v>
      </c>
      <c r="E1223" s="30" t="str">
        <f t="shared" si="286"/>
        <v>กฟส</v>
      </c>
      <c r="F1223" s="30">
        <v>3</v>
      </c>
      <c r="G1223" s="52">
        <v>6</v>
      </c>
      <c r="H1223" s="30" t="s">
        <v>296</v>
      </c>
      <c r="I1223" s="30">
        <v>0</v>
      </c>
      <c r="J1223" s="32">
        <f t="shared" si="236"/>
        <v>0</v>
      </c>
      <c r="K1223" s="30">
        <v>0</v>
      </c>
      <c r="L1223" s="32" t="e">
        <f t="shared" si="248"/>
        <v>#DIV/0!</v>
      </c>
      <c r="M1223" s="30">
        <v>1</v>
      </c>
      <c r="N1223" s="32">
        <f t="shared" si="249"/>
        <v>0.16666666666666666</v>
      </c>
      <c r="O1223" s="45" t="str">
        <f t="shared" si="270"/>
        <v>ไม่ผ่าน</v>
      </c>
      <c r="Q1223" s="32">
        <f t="shared" si="271"/>
        <v>0</v>
      </c>
      <c r="R1223" s="30" t="str">
        <f t="shared" si="272"/>
        <v>ไม่ผ่าน</v>
      </c>
      <c r="S1223" s="30"/>
      <c r="T1223" s="58">
        <f t="shared" si="273"/>
        <v>0</v>
      </c>
      <c r="U1223" s="30" t="str">
        <f t="shared" si="266"/>
        <v>ไม่ผ่าน</v>
      </c>
      <c r="V1223" s="33"/>
      <c r="W1223" s="58">
        <f t="shared" si="274"/>
        <v>0</v>
      </c>
      <c r="X1223" s="30" t="str">
        <f t="shared" si="268"/>
        <v>ไม่ผ่าน</v>
      </c>
      <c r="Y1223" s="30" t="s">
        <v>285</v>
      </c>
      <c r="Z1223" s="33"/>
      <c r="AA1223" s="13"/>
    </row>
    <row r="1224" spans="1:27" hidden="1" x14ac:dyDescent="0.6">
      <c r="A1224" s="15">
        <v>29</v>
      </c>
      <c r="B1224" s="17" t="s">
        <v>314</v>
      </c>
      <c r="C1224" s="30" t="s">
        <v>295</v>
      </c>
      <c r="D1224" s="45" t="s">
        <v>43</v>
      </c>
      <c r="E1224" s="30" t="str">
        <f t="shared" si="286"/>
        <v>กฟส</v>
      </c>
      <c r="F1224" s="30">
        <v>3</v>
      </c>
      <c r="G1224" s="52">
        <v>6</v>
      </c>
      <c r="H1224" s="30" t="s">
        <v>296</v>
      </c>
      <c r="I1224" s="30">
        <v>0</v>
      </c>
      <c r="J1224" s="32">
        <f t="shared" si="236"/>
        <v>0</v>
      </c>
      <c r="K1224" s="30">
        <v>0</v>
      </c>
      <c r="L1224" s="32" t="e">
        <f t="shared" si="248"/>
        <v>#DIV/0!</v>
      </c>
      <c r="M1224" s="30">
        <v>3</v>
      </c>
      <c r="N1224" s="32">
        <f t="shared" si="249"/>
        <v>0.5</v>
      </c>
      <c r="O1224" s="45" t="str">
        <f t="shared" si="270"/>
        <v>ผ่าน</v>
      </c>
      <c r="Q1224" s="32">
        <f t="shared" si="271"/>
        <v>0</v>
      </c>
      <c r="R1224" s="30" t="str">
        <f t="shared" si="272"/>
        <v>ไม่ผ่าน</v>
      </c>
      <c r="S1224" s="30"/>
      <c r="T1224" s="58">
        <f t="shared" si="273"/>
        <v>0</v>
      </c>
      <c r="U1224" s="30" t="str">
        <f t="shared" si="266"/>
        <v>ไม่ผ่าน</v>
      </c>
      <c r="V1224" s="33"/>
      <c r="W1224" s="58">
        <f t="shared" si="274"/>
        <v>0</v>
      </c>
      <c r="X1224" s="30" t="str">
        <f t="shared" si="268"/>
        <v>ไม่ผ่าน</v>
      </c>
      <c r="Y1224" s="30" t="s">
        <v>285</v>
      </c>
      <c r="Z1224" s="33"/>
      <c r="AA1224" s="13"/>
    </row>
    <row r="1225" spans="1:27" hidden="1" x14ac:dyDescent="0.6">
      <c r="A1225" s="15">
        <v>29</v>
      </c>
      <c r="B1225" s="17" t="s">
        <v>315</v>
      </c>
      <c r="C1225" s="30" t="s">
        <v>295</v>
      </c>
      <c r="D1225" s="45" t="s">
        <v>45</v>
      </c>
      <c r="E1225" s="30" t="str">
        <f t="shared" si="286"/>
        <v>กฟจ</v>
      </c>
      <c r="F1225" s="30">
        <v>3</v>
      </c>
      <c r="G1225" s="52">
        <v>10</v>
      </c>
      <c r="H1225" s="30" t="s">
        <v>296</v>
      </c>
      <c r="I1225" s="30">
        <v>0</v>
      </c>
      <c r="J1225" s="32">
        <f t="shared" si="236"/>
        <v>0</v>
      </c>
      <c r="K1225" s="30">
        <v>0</v>
      </c>
      <c r="L1225" s="32" t="e">
        <f t="shared" si="248"/>
        <v>#DIV/0!</v>
      </c>
      <c r="M1225" s="30">
        <v>30</v>
      </c>
      <c r="N1225" s="32">
        <f t="shared" si="249"/>
        <v>3</v>
      </c>
      <c r="O1225" s="45" t="str">
        <f t="shared" si="270"/>
        <v>ผ่าน</v>
      </c>
      <c r="Q1225" s="32">
        <f t="shared" si="271"/>
        <v>0</v>
      </c>
      <c r="R1225" s="30" t="str">
        <f t="shared" si="272"/>
        <v>ไม่ผ่าน</v>
      </c>
      <c r="S1225" s="30"/>
      <c r="T1225" s="58">
        <f t="shared" si="273"/>
        <v>0</v>
      </c>
      <c r="U1225" s="30" t="str">
        <f t="shared" si="266"/>
        <v>ไม่ผ่าน</v>
      </c>
      <c r="V1225" s="33"/>
      <c r="W1225" s="58">
        <f t="shared" si="274"/>
        <v>0</v>
      </c>
      <c r="X1225" s="30" t="str">
        <f t="shared" si="268"/>
        <v>ไม่ผ่าน</v>
      </c>
      <c r="Y1225" s="30" t="s">
        <v>285</v>
      </c>
      <c r="Z1225" s="33"/>
      <c r="AA1225" s="13"/>
    </row>
    <row r="1226" spans="1:27" hidden="1" x14ac:dyDescent="0.6">
      <c r="A1226" s="15">
        <v>29</v>
      </c>
      <c r="B1226" s="17" t="s">
        <v>316</v>
      </c>
      <c r="C1226" s="30" t="s">
        <v>295</v>
      </c>
      <c r="D1226" s="45" t="s">
        <v>46</v>
      </c>
      <c r="E1226" s="30" t="str">
        <f t="shared" si="286"/>
        <v>กฟส</v>
      </c>
      <c r="F1226" s="30">
        <v>3</v>
      </c>
      <c r="G1226" s="52">
        <v>6</v>
      </c>
      <c r="H1226" s="30" t="s">
        <v>296</v>
      </c>
      <c r="I1226" s="30">
        <v>0</v>
      </c>
      <c r="J1226" s="32">
        <f t="shared" si="236"/>
        <v>0</v>
      </c>
      <c r="K1226" s="30">
        <v>0</v>
      </c>
      <c r="L1226" s="32" t="e">
        <f t="shared" si="248"/>
        <v>#DIV/0!</v>
      </c>
      <c r="M1226" s="30">
        <v>8</v>
      </c>
      <c r="N1226" s="32">
        <f t="shared" si="249"/>
        <v>1.3333333333333333</v>
      </c>
      <c r="O1226" s="45" t="str">
        <f t="shared" si="270"/>
        <v>ผ่าน</v>
      </c>
      <c r="Q1226" s="32">
        <f t="shared" si="271"/>
        <v>0</v>
      </c>
      <c r="R1226" s="30" t="str">
        <f t="shared" si="272"/>
        <v>ไม่ผ่าน</v>
      </c>
      <c r="S1226" s="30"/>
      <c r="T1226" s="58">
        <f t="shared" si="273"/>
        <v>0</v>
      </c>
      <c r="U1226" s="30" t="str">
        <f t="shared" si="266"/>
        <v>ไม่ผ่าน</v>
      </c>
      <c r="V1226" s="33"/>
      <c r="W1226" s="58">
        <f t="shared" si="274"/>
        <v>0</v>
      </c>
      <c r="X1226" s="30" t="str">
        <f t="shared" si="268"/>
        <v>ไม่ผ่าน</v>
      </c>
      <c r="Y1226" s="30" t="s">
        <v>285</v>
      </c>
      <c r="Z1226" s="33"/>
      <c r="AA1226" s="13"/>
    </row>
    <row r="1227" spans="1:27" hidden="1" x14ac:dyDescent="0.6">
      <c r="A1227" s="15">
        <v>29</v>
      </c>
      <c r="B1227" s="17" t="s">
        <v>317</v>
      </c>
      <c r="C1227" s="30" t="s">
        <v>295</v>
      </c>
      <c r="D1227" s="45" t="s">
        <v>47</v>
      </c>
      <c r="E1227" s="30" t="str">
        <f t="shared" si="286"/>
        <v>กฟส</v>
      </c>
      <c r="F1227" s="30">
        <v>3</v>
      </c>
      <c r="G1227" s="52">
        <v>6</v>
      </c>
      <c r="H1227" s="30" t="s">
        <v>296</v>
      </c>
      <c r="I1227" s="30">
        <v>0</v>
      </c>
      <c r="J1227" s="32">
        <f t="shared" si="236"/>
        <v>0</v>
      </c>
      <c r="K1227" s="30">
        <v>0</v>
      </c>
      <c r="L1227" s="32" t="e">
        <f t="shared" si="248"/>
        <v>#DIV/0!</v>
      </c>
      <c r="M1227" s="30">
        <v>3</v>
      </c>
      <c r="N1227" s="32">
        <f t="shared" si="249"/>
        <v>0.5</v>
      </c>
      <c r="O1227" s="45" t="str">
        <f t="shared" si="270"/>
        <v>ผ่าน</v>
      </c>
      <c r="Q1227" s="32">
        <f t="shared" si="271"/>
        <v>0</v>
      </c>
      <c r="R1227" s="30" t="str">
        <f t="shared" si="272"/>
        <v>ไม่ผ่าน</v>
      </c>
      <c r="S1227" s="30"/>
      <c r="T1227" s="58">
        <f t="shared" si="273"/>
        <v>0</v>
      </c>
      <c r="U1227" s="30" t="str">
        <f t="shared" si="266"/>
        <v>ไม่ผ่าน</v>
      </c>
      <c r="V1227" s="33"/>
      <c r="W1227" s="58">
        <f t="shared" si="274"/>
        <v>0</v>
      </c>
      <c r="X1227" s="30" t="str">
        <f t="shared" si="268"/>
        <v>ไม่ผ่าน</v>
      </c>
      <c r="Y1227" s="30" t="s">
        <v>285</v>
      </c>
      <c r="Z1227" s="33"/>
      <c r="AA1227" s="13"/>
    </row>
    <row r="1228" spans="1:27" hidden="1" x14ac:dyDescent="0.6">
      <c r="A1228" s="15">
        <v>29</v>
      </c>
      <c r="B1228" s="17" t="s">
        <v>318</v>
      </c>
      <c r="C1228" s="30" t="s">
        <v>295</v>
      </c>
      <c r="D1228" s="45" t="s">
        <v>48</v>
      </c>
      <c r="E1228" s="30" t="str">
        <f t="shared" si="286"/>
        <v>กฟจ</v>
      </c>
      <c r="F1228" s="30">
        <v>3</v>
      </c>
      <c r="G1228" s="52">
        <v>10</v>
      </c>
      <c r="H1228" s="30" t="s">
        <v>296</v>
      </c>
      <c r="I1228" s="30">
        <v>0</v>
      </c>
      <c r="J1228" s="32">
        <f t="shared" si="236"/>
        <v>0</v>
      </c>
      <c r="K1228" s="30">
        <v>0</v>
      </c>
      <c r="L1228" s="32" t="e">
        <f t="shared" si="248"/>
        <v>#DIV/0!</v>
      </c>
      <c r="M1228" s="30">
        <v>45</v>
      </c>
      <c r="N1228" s="32">
        <f t="shared" si="249"/>
        <v>4.5</v>
      </c>
      <c r="O1228" s="45" t="str">
        <f t="shared" si="270"/>
        <v>ผ่าน</v>
      </c>
      <c r="Q1228" s="32">
        <f t="shared" si="271"/>
        <v>0</v>
      </c>
      <c r="R1228" s="30" t="str">
        <f t="shared" si="272"/>
        <v>ไม่ผ่าน</v>
      </c>
      <c r="S1228" s="30"/>
      <c r="T1228" s="58">
        <f t="shared" si="273"/>
        <v>0</v>
      </c>
      <c r="U1228" s="30" t="str">
        <f t="shared" si="266"/>
        <v>ไม่ผ่าน</v>
      </c>
      <c r="V1228" s="33"/>
      <c r="W1228" s="58">
        <f t="shared" si="274"/>
        <v>0</v>
      </c>
      <c r="X1228" s="30" t="str">
        <f t="shared" si="268"/>
        <v>ไม่ผ่าน</v>
      </c>
      <c r="Y1228" s="30" t="s">
        <v>285</v>
      </c>
      <c r="Z1228" s="33"/>
      <c r="AA1228" s="13"/>
    </row>
    <row r="1229" spans="1:27" hidden="1" x14ac:dyDescent="0.6">
      <c r="A1229" s="15">
        <v>29</v>
      </c>
      <c r="B1229" s="17" t="s">
        <v>319</v>
      </c>
      <c r="C1229" s="30" t="s">
        <v>295</v>
      </c>
      <c r="D1229" s="45" t="s">
        <v>49</v>
      </c>
      <c r="E1229" s="30" t="str">
        <f t="shared" si="286"/>
        <v>กฟส</v>
      </c>
      <c r="F1229" s="30">
        <v>3</v>
      </c>
      <c r="G1229" s="52">
        <v>6</v>
      </c>
      <c r="H1229" s="30" t="s">
        <v>296</v>
      </c>
      <c r="I1229" s="30">
        <v>0</v>
      </c>
      <c r="J1229" s="32">
        <f t="shared" si="236"/>
        <v>0</v>
      </c>
      <c r="K1229" s="30">
        <v>0</v>
      </c>
      <c r="L1229" s="32" t="e">
        <f t="shared" si="248"/>
        <v>#DIV/0!</v>
      </c>
      <c r="M1229" s="30">
        <v>12</v>
      </c>
      <c r="N1229" s="32">
        <f t="shared" si="249"/>
        <v>2</v>
      </c>
      <c r="O1229" s="45" t="str">
        <f t="shared" si="270"/>
        <v>ผ่าน</v>
      </c>
      <c r="Q1229" s="32">
        <f t="shared" si="271"/>
        <v>0</v>
      </c>
      <c r="R1229" s="30" t="str">
        <f t="shared" si="272"/>
        <v>ไม่ผ่าน</v>
      </c>
      <c r="S1229" s="30"/>
      <c r="T1229" s="58">
        <f t="shared" si="273"/>
        <v>0</v>
      </c>
      <c r="U1229" s="30" t="str">
        <f t="shared" si="266"/>
        <v>ไม่ผ่าน</v>
      </c>
      <c r="V1229" s="33"/>
      <c r="W1229" s="58">
        <f t="shared" si="274"/>
        <v>0</v>
      </c>
      <c r="X1229" s="30" t="str">
        <f t="shared" si="268"/>
        <v>ไม่ผ่าน</v>
      </c>
      <c r="Y1229" s="30" t="s">
        <v>285</v>
      </c>
      <c r="Z1229" s="33"/>
      <c r="AA1229" s="13"/>
    </row>
    <row r="1230" spans="1:27" hidden="1" x14ac:dyDescent="0.6">
      <c r="A1230" s="15">
        <v>29</v>
      </c>
      <c r="B1230" s="17" t="s">
        <v>320</v>
      </c>
      <c r="C1230" s="30" t="s">
        <v>295</v>
      </c>
      <c r="D1230" s="45" t="s">
        <v>50</v>
      </c>
      <c r="E1230" s="30" t="str">
        <f t="shared" si="286"/>
        <v>กฟส</v>
      </c>
      <c r="F1230" s="30">
        <v>3</v>
      </c>
      <c r="G1230" s="52">
        <v>6</v>
      </c>
      <c r="H1230" s="30" t="s">
        <v>296</v>
      </c>
      <c r="I1230" s="30">
        <v>0</v>
      </c>
      <c r="J1230" s="32">
        <f t="shared" si="236"/>
        <v>0</v>
      </c>
      <c r="K1230" s="30">
        <v>0</v>
      </c>
      <c r="L1230" s="32" t="e">
        <f t="shared" si="248"/>
        <v>#DIV/0!</v>
      </c>
      <c r="M1230" s="30">
        <v>14</v>
      </c>
      <c r="N1230" s="32">
        <f t="shared" si="249"/>
        <v>2.3333333333333335</v>
      </c>
      <c r="O1230" s="45" t="str">
        <f t="shared" si="270"/>
        <v>ผ่าน</v>
      </c>
      <c r="Q1230" s="32">
        <f t="shared" si="271"/>
        <v>0</v>
      </c>
      <c r="R1230" s="30" t="str">
        <f t="shared" si="272"/>
        <v>ไม่ผ่าน</v>
      </c>
      <c r="S1230" s="30"/>
      <c r="T1230" s="58">
        <f t="shared" si="273"/>
        <v>0</v>
      </c>
      <c r="U1230" s="30" t="str">
        <f t="shared" si="266"/>
        <v>ไม่ผ่าน</v>
      </c>
      <c r="V1230" s="33"/>
      <c r="W1230" s="58">
        <f t="shared" si="274"/>
        <v>0</v>
      </c>
      <c r="X1230" s="30" t="str">
        <f t="shared" si="268"/>
        <v>ไม่ผ่าน</v>
      </c>
      <c r="Y1230" s="30" t="s">
        <v>285</v>
      </c>
      <c r="Z1230" s="33"/>
      <c r="AA1230" s="13"/>
    </row>
    <row r="1231" spans="1:27" hidden="1" x14ac:dyDescent="0.6">
      <c r="A1231" s="15">
        <v>29</v>
      </c>
      <c r="B1231" s="17" t="s">
        <v>321</v>
      </c>
      <c r="C1231" s="30" t="s">
        <v>295</v>
      </c>
      <c r="D1231" s="45" t="s">
        <v>51</v>
      </c>
      <c r="E1231" s="30" t="str">
        <f t="shared" si="286"/>
        <v>กฟส</v>
      </c>
      <c r="F1231" s="30">
        <v>3</v>
      </c>
      <c r="G1231" s="52">
        <v>6</v>
      </c>
      <c r="H1231" s="30" t="s">
        <v>296</v>
      </c>
      <c r="I1231" s="30">
        <v>0</v>
      </c>
      <c r="J1231" s="32">
        <f t="shared" si="236"/>
        <v>0</v>
      </c>
      <c r="K1231" s="30">
        <v>0</v>
      </c>
      <c r="L1231" s="32" t="e">
        <f t="shared" si="248"/>
        <v>#DIV/0!</v>
      </c>
      <c r="M1231" s="30">
        <v>6</v>
      </c>
      <c r="N1231" s="32">
        <f t="shared" si="249"/>
        <v>1</v>
      </c>
      <c r="O1231" s="45" t="str">
        <f t="shared" si="270"/>
        <v>ผ่าน</v>
      </c>
      <c r="Q1231" s="32">
        <f t="shared" si="271"/>
        <v>0</v>
      </c>
      <c r="R1231" s="30" t="str">
        <f t="shared" si="272"/>
        <v>ไม่ผ่าน</v>
      </c>
      <c r="S1231" s="30"/>
      <c r="T1231" s="58">
        <f t="shared" si="273"/>
        <v>0</v>
      </c>
      <c r="U1231" s="30" t="str">
        <f t="shared" si="266"/>
        <v>ไม่ผ่าน</v>
      </c>
      <c r="V1231" s="33"/>
      <c r="W1231" s="58">
        <f t="shared" si="274"/>
        <v>0</v>
      </c>
      <c r="X1231" s="30" t="str">
        <f t="shared" si="268"/>
        <v>ไม่ผ่าน</v>
      </c>
      <c r="Y1231" s="30" t="s">
        <v>285</v>
      </c>
      <c r="Z1231" s="33"/>
      <c r="AA1231" s="13"/>
    </row>
    <row r="1232" spans="1:27" hidden="1" x14ac:dyDescent="0.6">
      <c r="A1232" s="15">
        <v>29</v>
      </c>
      <c r="B1232" s="17" t="s">
        <v>322</v>
      </c>
      <c r="C1232" s="30" t="s">
        <v>295</v>
      </c>
      <c r="D1232" s="45" t="s">
        <v>52</v>
      </c>
      <c r="E1232" s="30" t="str">
        <f t="shared" si="286"/>
        <v>กฟจ</v>
      </c>
      <c r="F1232" s="30">
        <v>3</v>
      </c>
      <c r="G1232" s="52">
        <v>10</v>
      </c>
      <c r="H1232" s="30" t="s">
        <v>296</v>
      </c>
      <c r="I1232" s="30">
        <v>0</v>
      </c>
      <c r="J1232" s="32">
        <f t="shared" si="236"/>
        <v>0</v>
      </c>
      <c r="K1232" s="30">
        <v>0</v>
      </c>
      <c r="L1232" s="32" t="e">
        <f t="shared" si="248"/>
        <v>#DIV/0!</v>
      </c>
      <c r="M1232" s="30">
        <v>19</v>
      </c>
      <c r="N1232" s="32">
        <f t="shared" si="249"/>
        <v>1.9</v>
      </c>
      <c r="O1232" s="45" t="str">
        <f t="shared" si="270"/>
        <v>ผ่าน</v>
      </c>
      <c r="Q1232" s="32">
        <f t="shared" si="271"/>
        <v>0</v>
      </c>
      <c r="R1232" s="30" t="str">
        <f t="shared" si="272"/>
        <v>ไม่ผ่าน</v>
      </c>
      <c r="S1232" s="30"/>
      <c r="T1232" s="58">
        <f t="shared" si="273"/>
        <v>0</v>
      </c>
      <c r="U1232" s="30" t="str">
        <f t="shared" si="266"/>
        <v>ไม่ผ่าน</v>
      </c>
      <c r="V1232" s="33"/>
      <c r="W1232" s="58">
        <f t="shared" si="274"/>
        <v>0</v>
      </c>
      <c r="X1232" s="30" t="str">
        <f t="shared" si="268"/>
        <v>ไม่ผ่าน</v>
      </c>
      <c r="Y1232" s="30" t="s">
        <v>285</v>
      </c>
      <c r="Z1232" s="33"/>
      <c r="AA1232" s="13"/>
    </row>
    <row r="1233" spans="1:27" hidden="1" x14ac:dyDescent="0.6">
      <c r="A1233" s="15">
        <v>29</v>
      </c>
      <c r="B1233" s="17" t="s">
        <v>323</v>
      </c>
      <c r="C1233" s="30" t="s">
        <v>295</v>
      </c>
      <c r="D1233" s="45" t="s">
        <v>53</v>
      </c>
      <c r="E1233" s="30" t="str">
        <f t="shared" si="286"/>
        <v>กฟส</v>
      </c>
      <c r="F1233" s="30">
        <v>3</v>
      </c>
      <c r="G1233" s="52">
        <v>6</v>
      </c>
      <c r="H1233" s="30" t="s">
        <v>296</v>
      </c>
      <c r="I1233" s="30">
        <v>0</v>
      </c>
      <c r="J1233" s="32">
        <f t="shared" si="236"/>
        <v>0</v>
      </c>
      <c r="K1233" s="30">
        <v>0</v>
      </c>
      <c r="L1233" s="32" t="e">
        <f t="shared" si="248"/>
        <v>#DIV/0!</v>
      </c>
      <c r="M1233" s="30">
        <v>8</v>
      </c>
      <c r="N1233" s="32">
        <f t="shared" si="249"/>
        <v>1.3333333333333333</v>
      </c>
      <c r="O1233" s="45" t="str">
        <f t="shared" si="270"/>
        <v>ผ่าน</v>
      </c>
      <c r="Q1233" s="32">
        <f t="shared" si="271"/>
        <v>0</v>
      </c>
      <c r="R1233" s="30" t="str">
        <f t="shared" si="272"/>
        <v>ไม่ผ่าน</v>
      </c>
      <c r="S1233" s="30"/>
      <c r="T1233" s="58">
        <f t="shared" si="273"/>
        <v>0</v>
      </c>
      <c r="U1233" s="30" t="str">
        <f t="shared" si="266"/>
        <v>ไม่ผ่าน</v>
      </c>
      <c r="V1233" s="33"/>
      <c r="W1233" s="58">
        <f t="shared" si="274"/>
        <v>0</v>
      </c>
      <c r="X1233" s="30" t="str">
        <f t="shared" si="268"/>
        <v>ไม่ผ่าน</v>
      </c>
      <c r="Y1233" s="30" t="s">
        <v>285</v>
      </c>
      <c r="Z1233" s="33"/>
      <c r="AA1233" s="13"/>
    </row>
    <row r="1234" spans="1:27" hidden="1" x14ac:dyDescent="0.6">
      <c r="A1234" s="15">
        <v>29</v>
      </c>
      <c r="B1234" s="17" t="s">
        <v>324</v>
      </c>
      <c r="C1234" s="30" t="s">
        <v>295</v>
      </c>
      <c r="D1234" s="45" t="s">
        <v>54</v>
      </c>
      <c r="E1234" s="30" t="str">
        <f t="shared" si="286"/>
        <v>กฟจ</v>
      </c>
      <c r="F1234" s="30">
        <v>3</v>
      </c>
      <c r="G1234" s="52">
        <v>10</v>
      </c>
      <c r="H1234" s="30" t="s">
        <v>296</v>
      </c>
      <c r="I1234" s="30">
        <v>0</v>
      </c>
      <c r="J1234" s="32">
        <f t="shared" si="236"/>
        <v>0</v>
      </c>
      <c r="K1234" s="30">
        <v>0</v>
      </c>
      <c r="L1234" s="32" t="e">
        <f t="shared" si="248"/>
        <v>#DIV/0!</v>
      </c>
      <c r="M1234" s="30">
        <v>42</v>
      </c>
      <c r="N1234" s="32">
        <f t="shared" si="249"/>
        <v>4.2</v>
      </c>
      <c r="O1234" s="45" t="str">
        <f t="shared" si="270"/>
        <v>ผ่าน</v>
      </c>
      <c r="Q1234" s="32">
        <f t="shared" si="271"/>
        <v>0</v>
      </c>
      <c r="R1234" s="30" t="str">
        <f t="shared" si="272"/>
        <v>ไม่ผ่าน</v>
      </c>
      <c r="S1234" s="30"/>
      <c r="T1234" s="58">
        <f t="shared" si="273"/>
        <v>0</v>
      </c>
      <c r="U1234" s="30" t="str">
        <f t="shared" si="266"/>
        <v>ไม่ผ่าน</v>
      </c>
      <c r="V1234" s="33"/>
      <c r="W1234" s="58">
        <f t="shared" si="274"/>
        <v>0</v>
      </c>
      <c r="X1234" s="30" t="str">
        <f t="shared" si="268"/>
        <v>ไม่ผ่าน</v>
      </c>
      <c r="Y1234" s="30" t="s">
        <v>285</v>
      </c>
      <c r="Z1234" s="33"/>
      <c r="AA1234" s="13"/>
    </row>
    <row r="1235" spans="1:27" hidden="1" x14ac:dyDescent="0.6">
      <c r="A1235" s="15">
        <v>29</v>
      </c>
      <c r="B1235" s="17" t="s">
        <v>325</v>
      </c>
      <c r="C1235" s="30" t="s">
        <v>295</v>
      </c>
      <c r="D1235" s="45" t="s">
        <v>55</v>
      </c>
      <c r="E1235" s="30" t="str">
        <f t="shared" si="286"/>
        <v>กฟส</v>
      </c>
      <c r="F1235" s="30">
        <v>3</v>
      </c>
      <c r="G1235" s="52">
        <v>6</v>
      </c>
      <c r="H1235" s="30" t="s">
        <v>296</v>
      </c>
      <c r="I1235" s="30">
        <v>0</v>
      </c>
      <c r="J1235" s="32">
        <f t="shared" si="236"/>
        <v>0</v>
      </c>
      <c r="K1235" s="30">
        <v>0</v>
      </c>
      <c r="L1235" s="32" t="e">
        <f t="shared" si="248"/>
        <v>#DIV/0!</v>
      </c>
      <c r="M1235" s="30">
        <v>21</v>
      </c>
      <c r="N1235" s="32">
        <f t="shared" si="249"/>
        <v>3.5</v>
      </c>
      <c r="O1235" s="45" t="str">
        <f t="shared" si="270"/>
        <v>ผ่าน</v>
      </c>
      <c r="Q1235" s="32">
        <f t="shared" si="271"/>
        <v>0</v>
      </c>
      <c r="R1235" s="30" t="str">
        <f t="shared" si="272"/>
        <v>ไม่ผ่าน</v>
      </c>
      <c r="S1235" s="30"/>
      <c r="T1235" s="58">
        <f t="shared" si="273"/>
        <v>0</v>
      </c>
      <c r="U1235" s="30" t="str">
        <f t="shared" si="266"/>
        <v>ไม่ผ่าน</v>
      </c>
      <c r="V1235" s="33"/>
      <c r="W1235" s="58">
        <f t="shared" si="274"/>
        <v>0</v>
      </c>
      <c r="X1235" s="30" t="str">
        <f t="shared" si="268"/>
        <v>ไม่ผ่าน</v>
      </c>
      <c r="Y1235" s="30" t="s">
        <v>285</v>
      </c>
      <c r="Z1235" s="33"/>
      <c r="AA1235" s="13"/>
    </row>
    <row r="1236" spans="1:27" hidden="1" x14ac:dyDescent="0.6">
      <c r="A1236" s="15">
        <v>29</v>
      </c>
      <c r="B1236" s="17" t="s">
        <v>326</v>
      </c>
      <c r="C1236" s="30" t="s">
        <v>295</v>
      </c>
      <c r="D1236" s="45" t="s">
        <v>56</v>
      </c>
      <c r="E1236" s="30" t="str">
        <f t="shared" si="286"/>
        <v>กฟอ</v>
      </c>
      <c r="F1236" s="30">
        <v>3</v>
      </c>
      <c r="G1236" s="52">
        <v>10</v>
      </c>
      <c r="H1236" s="30" t="s">
        <v>296</v>
      </c>
      <c r="I1236" s="30">
        <v>0</v>
      </c>
      <c r="J1236" s="32">
        <f t="shared" si="236"/>
        <v>0</v>
      </c>
      <c r="K1236" s="30">
        <v>0</v>
      </c>
      <c r="L1236" s="32" t="e">
        <f t="shared" si="248"/>
        <v>#DIV/0!</v>
      </c>
      <c r="M1236" s="30">
        <v>7</v>
      </c>
      <c r="N1236" s="32">
        <f t="shared" si="249"/>
        <v>0.7</v>
      </c>
      <c r="O1236" s="45" t="str">
        <f t="shared" si="270"/>
        <v>ผ่าน</v>
      </c>
      <c r="Q1236" s="32">
        <f t="shared" si="271"/>
        <v>0</v>
      </c>
      <c r="R1236" s="30" t="str">
        <f t="shared" si="272"/>
        <v>ไม่ผ่าน</v>
      </c>
      <c r="S1236" s="30"/>
      <c r="T1236" s="58">
        <f t="shared" si="273"/>
        <v>0</v>
      </c>
      <c r="U1236" s="30" t="str">
        <f t="shared" si="266"/>
        <v>ไม่ผ่าน</v>
      </c>
      <c r="V1236" s="33"/>
      <c r="W1236" s="58">
        <f t="shared" si="274"/>
        <v>0</v>
      </c>
      <c r="X1236" s="30" t="str">
        <f t="shared" si="268"/>
        <v>ไม่ผ่าน</v>
      </c>
      <c r="Y1236" s="30" t="s">
        <v>285</v>
      </c>
      <c r="Z1236" s="33"/>
      <c r="AA1236" s="13"/>
    </row>
    <row r="1237" spans="1:27" hidden="1" x14ac:dyDescent="0.6">
      <c r="A1237" s="15">
        <v>29</v>
      </c>
      <c r="B1237" s="17" t="s">
        <v>327</v>
      </c>
      <c r="C1237" s="30" t="s">
        <v>295</v>
      </c>
      <c r="D1237" s="45" t="s">
        <v>57</v>
      </c>
      <c r="E1237" s="30" t="str">
        <f t="shared" si="286"/>
        <v>กฟส</v>
      </c>
      <c r="F1237" s="30">
        <v>3</v>
      </c>
      <c r="G1237" s="52">
        <v>6</v>
      </c>
      <c r="H1237" s="30" t="s">
        <v>296</v>
      </c>
      <c r="I1237" s="30">
        <v>0</v>
      </c>
      <c r="J1237" s="32">
        <f t="shared" si="236"/>
        <v>0</v>
      </c>
      <c r="K1237" s="30">
        <v>0</v>
      </c>
      <c r="L1237" s="32" t="e">
        <f t="shared" si="248"/>
        <v>#DIV/0!</v>
      </c>
      <c r="M1237" s="30">
        <v>27</v>
      </c>
      <c r="N1237" s="32">
        <f t="shared" si="249"/>
        <v>4.5</v>
      </c>
      <c r="O1237" s="45" t="str">
        <f t="shared" si="270"/>
        <v>ผ่าน</v>
      </c>
      <c r="Q1237" s="32">
        <f t="shared" si="271"/>
        <v>0</v>
      </c>
      <c r="R1237" s="30" t="str">
        <f t="shared" si="272"/>
        <v>ไม่ผ่าน</v>
      </c>
      <c r="S1237" s="30"/>
      <c r="T1237" s="58">
        <f t="shared" si="273"/>
        <v>0</v>
      </c>
      <c r="U1237" s="30" t="str">
        <f t="shared" si="266"/>
        <v>ไม่ผ่าน</v>
      </c>
      <c r="V1237" s="33"/>
      <c r="W1237" s="58">
        <f t="shared" si="274"/>
        <v>0</v>
      </c>
      <c r="X1237" s="30" t="str">
        <f t="shared" si="268"/>
        <v>ไม่ผ่าน</v>
      </c>
      <c r="Y1237" s="30" t="s">
        <v>285</v>
      </c>
      <c r="Z1237" s="33"/>
      <c r="AA1237" s="13"/>
    </row>
    <row r="1238" spans="1:27" hidden="1" x14ac:dyDescent="0.6">
      <c r="A1238" s="15">
        <v>29</v>
      </c>
      <c r="B1238" s="17" t="s">
        <v>328</v>
      </c>
      <c r="C1238" s="30" t="s">
        <v>295</v>
      </c>
      <c r="D1238" s="45" t="s">
        <v>58</v>
      </c>
      <c r="E1238" s="30" t="str">
        <f t="shared" si="286"/>
        <v>กฟอ</v>
      </c>
      <c r="F1238" s="30">
        <v>3</v>
      </c>
      <c r="G1238" s="52">
        <v>10</v>
      </c>
      <c r="H1238" s="30" t="s">
        <v>296</v>
      </c>
      <c r="I1238" s="30">
        <v>0</v>
      </c>
      <c r="J1238" s="32">
        <f t="shared" si="236"/>
        <v>0</v>
      </c>
      <c r="K1238" s="30">
        <v>0</v>
      </c>
      <c r="L1238" s="32" t="e">
        <f t="shared" si="248"/>
        <v>#DIV/0!</v>
      </c>
      <c r="M1238" s="30">
        <v>35</v>
      </c>
      <c r="N1238" s="32">
        <f t="shared" si="249"/>
        <v>3.5</v>
      </c>
      <c r="O1238" s="45" t="str">
        <f t="shared" si="270"/>
        <v>ผ่าน</v>
      </c>
      <c r="Q1238" s="32">
        <f t="shared" si="271"/>
        <v>0</v>
      </c>
      <c r="R1238" s="30" t="str">
        <f t="shared" si="272"/>
        <v>ไม่ผ่าน</v>
      </c>
      <c r="S1238" s="30"/>
      <c r="T1238" s="58">
        <f t="shared" si="273"/>
        <v>0</v>
      </c>
      <c r="U1238" s="30" t="str">
        <f t="shared" si="266"/>
        <v>ไม่ผ่าน</v>
      </c>
      <c r="V1238" s="33"/>
      <c r="W1238" s="58">
        <f t="shared" si="274"/>
        <v>0</v>
      </c>
      <c r="X1238" s="30" t="str">
        <f t="shared" si="268"/>
        <v>ไม่ผ่าน</v>
      </c>
      <c r="Y1238" s="30" t="s">
        <v>285</v>
      </c>
      <c r="Z1238" s="33"/>
      <c r="AA1238" s="13"/>
    </row>
    <row r="1239" spans="1:27" hidden="1" x14ac:dyDescent="0.6">
      <c r="A1239" s="15">
        <v>29</v>
      </c>
      <c r="B1239" s="17" t="s">
        <v>329</v>
      </c>
      <c r="C1239" s="30" t="s">
        <v>295</v>
      </c>
      <c r="D1239" s="45" t="s">
        <v>59</v>
      </c>
      <c r="E1239" s="30" t="str">
        <f t="shared" si="286"/>
        <v>กฟส</v>
      </c>
      <c r="F1239" s="30">
        <v>3</v>
      </c>
      <c r="G1239" s="52">
        <v>6</v>
      </c>
      <c r="H1239" s="30" t="s">
        <v>296</v>
      </c>
      <c r="I1239" s="30">
        <v>0</v>
      </c>
      <c r="J1239" s="32">
        <f t="shared" si="236"/>
        <v>0</v>
      </c>
      <c r="K1239" s="30">
        <v>0</v>
      </c>
      <c r="L1239" s="32" t="e">
        <f t="shared" si="248"/>
        <v>#DIV/0!</v>
      </c>
      <c r="M1239" s="30">
        <v>27</v>
      </c>
      <c r="N1239" s="32">
        <f t="shared" si="249"/>
        <v>4.5</v>
      </c>
      <c r="O1239" s="45" t="str">
        <f t="shared" si="270"/>
        <v>ผ่าน</v>
      </c>
      <c r="Q1239" s="32">
        <f t="shared" si="271"/>
        <v>0</v>
      </c>
      <c r="R1239" s="30" t="str">
        <f t="shared" si="272"/>
        <v>ไม่ผ่าน</v>
      </c>
      <c r="S1239" s="30"/>
      <c r="T1239" s="58">
        <f t="shared" si="273"/>
        <v>0</v>
      </c>
      <c r="U1239" s="30" t="str">
        <f t="shared" si="266"/>
        <v>ไม่ผ่าน</v>
      </c>
      <c r="V1239" s="33"/>
      <c r="W1239" s="58">
        <f t="shared" si="274"/>
        <v>0</v>
      </c>
      <c r="X1239" s="30" t="str">
        <f t="shared" si="268"/>
        <v>ไม่ผ่าน</v>
      </c>
      <c r="Y1239" s="30" t="s">
        <v>285</v>
      </c>
      <c r="Z1239" s="33"/>
      <c r="AA1239" s="13"/>
    </row>
    <row r="1240" spans="1:27" hidden="1" x14ac:dyDescent="0.6">
      <c r="A1240" s="15">
        <v>29</v>
      </c>
      <c r="B1240" s="17" t="s">
        <v>330</v>
      </c>
      <c r="C1240" s="30" t="s">
        <v>295</v>
      </c>
      <c r="D1240" s="45" t="s">
        <v>60</v>
      </c>
      <c r="E1240" s="30" t="str">
        <f t="shared" si="286"/>
        <v>กฟอ</v>
      </c>
      <c r="F1240" s="30">
        <v>3</v>
      </c>
      <c r="G1240" s="52">
        <v>10</v>
      </c>
      <c r="H1240" s="30" t="s">
        <v>296</v>
      </c>
      <c r="I1240" s="30">
        <v>0</v>
      </c>
      <c r="J1240" s="32">
        <f t="shared" si="236"/>
        <v>0</v>
      </c>
      <c r="K1240" s="30">
        <v>0</v>
      </c>
      <c r="L1240" s="32" t="e">
        <f t="shared" si="248"/>
        <v>#DIV/0!</v>
      </c>
      <c r="M1240" s="30">
        <v>42</v>
      </c>
      <c r="N1240" s="32">
        <f t="shared" si="249"/>
        <v>4.2</v>
      </c>
      <c r="O1240" s="45" t="str">
        <f t="shared" si="270"/>
        <v>ผ่าน</v>
      </c>
      <c r="Q1240" s="32">
        <f t="shared" si="271"/>
        <v>0</v>
      </c>
      <c r="R1240" s="30" t="str">
        <f t="shared" si="272"/>
        <v>ไม่ผ่าน</v>
      </c>
      <c r="S1240" s="30"/>
      <c r="T1240" s="58">
        <f t="shared" si="273"/>
        <v>0</v>
      </c>
      <c r="U1240" s="30" t="str">
        <f t="shared" si="266"/>
        <v>ไม่ผ่าน</v>
      </c>
      <c r="V1240" s="33"/>
      <c r="W1240" s="58">
        <f t="shared" si="274"/>
        <v>0</v>
      </c>
      <c r="X1240" s="30" t="str">
        <f t="shared" si="268"/>
        <v>ไม่ผ่าน</v>
      </c>
      <c r="Y1240" s="30" t="s">
        <v>285</v>
      </c>
      <c r="Z1240" s="33"/>
      <c r="AA1240" s="13"/>
    </row>
    <row r="1241" spans="1:27" hidden="1" x14ac:dyDescent="0.6">
      <c r="A1241" s="15">
        <v>29</v>
      </c>
      <c r="B1241" s="17" t="s">
        <v>331</v>
      </c>
      <c r="C1241" s="30" t="s">
        <v>295</v>
      </c>
      <c r="D1241" s="45" t="s">
        <v>61</v>
      </c>
      <c r="E1241" s="30" t="str">
        <f t="shared" si="286"/>
        <v>กฟส</v>
      </c>
      <c r="F1241" s="30">
        <v>3</v>
      </c>
      <c r="G1241" s="52">
        <v>6</v>
      </c>
      <c r="H1241" s="30" t="s">
        <v>296</v>
      </c>
      <c r="I1241" s="30">
        <v>0</v>
      </c>
      <c r="J1241" s="32">
        <f t="shared" si="236"/>
        <v>0</v>
      </c>
      <c r="K1241" s="30">
        <v>0</v>
      </c>
      <c r="L1241" s="32" t="e">
        <f t="shared" si="248"/>
        <v>#DIV/0!</v>
      </c>
      <c r="M1241" s="30">
        <v>6</v>
      </c>
      <c r="N1241" s="32">
        <f t="shared" si="249"/>
        <v>1</v>
      </c>
      <c r="O1241" s="45" t="str">
        <f t="shared" si="270"/>
        <v>ผ่าน</v>
      </c>
      <c r="Q1241" s="32">
        <f t="shared" si="271"/>
        <v>0</v>
      </c>
      <c r="R1241" s="30" t="str">
        <f t="shared" si="272"/>
        <v>ไม่ผ่าน</v>
      </c>
      <c r="S1241" s="30"/>
      <c r="T1241" s="58">
        <f t="shared" si="273"/>
        <v>0</v>
      </c>
      <c r="U1241" s="30" t="str">
        <f t="shared" si="266"/>
        <v>ไม่ผ่าน</v>
      </c>
      <c r="V1241" s="33"/>
      <c r="W1241" s="58">
        <f t="shared" si="274"/>
        <v>0</v>
      </c>
      <c r="X1241" s="30" t="str">
        <f t="shared" si="268"/>
        <v>ไม่ผ่าน</v>
      </c>
      <c r="Y1241" s="30" t="s">
        <v>285</v>
      </c>
      <c r="Z1241" s="33"/>
      <c r="AA1241" s="13"/>
    </row>
    <row r="1242" spans="1:27" hidden="1" x14ac:dyDescent="0.6">
      <c r="A1242" s="15">
        <v>29</v>
      </c>
      <c r="B1242" s="17" t="s">
        <v>332</v>
      </c>
      <c r="C1242" s="30" t="s">
        <v>295</v>
      </c>
      <c r="D1242" s="45" t="s">
        <v>62</v>
      </c>
      <c r="E1242" s="30" t="str">
        <f t="shared" si="286"/>
        <v>กฟอ</v>
      </c>
      <c r="F1242" s="30">
        <v>3</v>
      </c>
      <c r="G1242" s="52">
        <v>10</v>
      </c>
      <c r="H1242" s="30" t="s">
        <v>296</v>
      </c>
      <c r="I1242" s="30">
        <v>0</v>
      </c>
      <c r="J1242" s="32">
        <f t="shared" si="236"/>
        <v>0</v>
      </c>
      <c r="K1242" s="30">
        <v>0</v>
      </c>
      <c r="L1242" s="32" t="e">
        <f t="shared" si="248"/>
        <v>#DIV/0!</v>
      </c>
      <c r="M1242" s="30">
        <v>23</v>
      </c>
      <c r="N1242" s="32">
        <f t="shared" si="249"/>
        <v>2.2999999999999998</v>
      </c>
      <c r="O1242" s="45" t="str">
        <f t="shared" si="270"/>
        <v>ผ่าน</v>
      </c>
      <c r="Q1242" s="32">
        <f t="shared" si="271"/>
        <v>0</v>
      </c>
      <c r="R1242" s="30" t="str">
        <f t="shared" si="272"/>
        <v>ไม่ผ่าน</v>
      </c>
      <c r="S1242" s="30"/>
      <c r="T1242" s="58">
        <f t="shared" si="273"/>
        <v>0</v>
      </c>
      <c r="U1242" s="30" t="str">
        <f t="shared" si="266"/>
        <v>ไม่ผ่าน</v>
      </c>
      <c r="V1242" s="33"/>
      <c r="W1242" s="58">
        <f t="shared" si="274"/>
        <v>0</v>
      </c>
      <c r="X1242" s="30" t="str">
        <f t="shared" si="268"/>
        <v>ไม่ผ่าน</v>
      </c>
      <c r="Y1242" s="30" t="s">
        <v>285</v>
      </c>
      <c r="Z1242" s="33"/>
      <c r="AA1242" s="13"/>
    </row>
    <row r="1243" spans="1:27" hidden="1" x14ac:dyDescent="0.6">
      <c r="A1243" s="15">
        <v>29</v>
      </c>
      <c r="B1243" s="17" t="s">
        <v>333</v>
      </c>
      <c r="C1243" s="30" t="s">
        <v>295</v>
      </c>
      <c r="D1243" s="45" t="s">
        <v>63</v>
      </c>
      <c r="E1243" s="30" t="str">
        <f t="shared" si="286"/>
        <v>กฟส</v>
      </c>
      <c r="F1243" s="30">
        <v>3</v>
      </c>
      <c r="G1243" s="52">
        <v>6</v>
      </c>
      <c r="H1243" s="30" t="s">
        <v>296</v>
      </c>
      <c r="I1243" s="30">
        <v>0</v>
      </c>
      <c r="J1243" s="32">
        <f t="shared" si="236"/>
        <v>0</v>
      </c>
      <c r="K1243" s="30">
        <v>0</v>
      </c>
      <c r="L1243" s="32" t="e">
        <f t="shared" si="248"/>
        <v>#DIV/0!</v>
      </c>
      <c r="M1243" s="30">
        <v>16</v>
      </c>
      <c r="N1243" s="32">
        <f t="shared" si="249"/>
        <v>2.6666666666666665</v>
      </c>
      <c r="O1243" s="45" t="str">
        <f t="shared" si="270"/>
        <v>ผ่าน</v>
      </c>
      <c r="Q1243" s="32">
        <f t="shared" si="271"/>
        <v>0</v>
      </c>
      <c r="R1243" s="30" t="str">
        <f t="shared" si="272"/>
        <v>ไม่ผ่าน</v>
      </c>
      <c r="S1243" s="30"/>
      <c r="T1243" s="58">
        <f t="shared" si="273"/>
        <v>0</v>
      </c>
      <c r="U1243" s="30" t="str">
        <f t="shared" si="266"/>
        <v>ไม่ผ่าน</v>
      </c>
      <c r="V1243" s="33"/>
      <c r="W1243" s="58">
        <f t="shared" si="274"/>
        <v>0</v>
      </c>
      <c r="X1243" s="30" t="str">
        <f t="shared" si="268"/>
        <v>ไม่ผ่าน</v>
      </c>
      <c r="Y1243" s="30" t="s">
        <v>285</v>
      </c>
      <c r="Z1243" s="33"/>
      <c r="AA1243" s="13"/>
    </row>
    <row r="1244" spans="1:27" hidden="1" x14ac:dyDescent="0.6">
      <c r="A1244" s="15">
        <v>29</v>
      </c>
      <c r="B1244" s="17" t="s">
        <v>334</v>
      </c>
      <c r="C1244" s="30" t="s">
        <v>295</v>
      </c>
      <c r="D1244" s="45" t="s">
        <v>64</v>
      </c>
      <c r="E1244" s="30" t="str">
        <f t="shared" si="286"/>
        <v>กฟส</v>
      </c>
      <c r="F1244" s="30">
        <v>3</v>
      </c>
      <c r="G1244" s="52">
        <v>6</v>
      </c>
      <c r="H1244" s="30" t="s">
        <v>296</v>
      </c>
      <c r="I1244" s="30">
        <v>0</v>
      </c>
      <c r="J1244" s="32">
        <f t="shared" si="236"/>
        <v>0</v>
      </c>
      <c r="K1244" s="30">
        <v>0</v>
      </c>
      <c r="L1244" s="32" t="e">
        <f t="shared" si="248"/>
        <v>#DIV/0!</v>
      </c>
      <c r="M1244" s="30">
        <v>6</v>
      </c>
      <c r="N1244" s="32">
        <f t="shared" si="249"/>
        <v>1</v>
      </c>
      <c r="O1244" s="45" t="str">
        <f t="shared" si="270"/>
        <v>ผ่าน</v>
      </c>
      <c r="Q1244" s="32">
        <f t="shared" si="271"/>
        <v>0</v>
      </c>
      <c r="R1244" s="30" t="str">
        <f t="shared" si="272"/>
        <v>ไม่ผ่าน</v>
      </c>
      <c r="S1244" s="30"/>
      <c r="T1244" s="58">
        <f t="shared" si="273"/>
        <v>0</v>
      </c>
      <c r="U1244" s="30" t="str">
        <f t="shared" si="266"/>
        <v>ไม่ผ่าน</v>
      </c>
      <c r="V1244" s="33"/>
      <c r="W1244" s="58">
        <f t="shared" si="274"/>
        <v>0</v>
      </c>
      <c r="X1244" s="30" t="str">
        <f t="shared" si="268"/>
        <v>ไม่ผ่าน</v>
      </c>
      <c r="Y1244" s="30" t="s">
        <v>285</v>
      </c>
      <c r="Z1244" s="33"/>
      <c r="AA1244" s="13"/>
    </row>
    <row r="1245" spans="1:27" hidden="1" x14ac:dyDescent="0.6">
      <c r="A1245" s="15">
        <v>29</v>
      </c>
      <c r="B1245" s="17" t="s">
        <v>335</v>
      </c>
      <c r="C1245" s="30" t="s">
        <v>295</v>
      </c>
      <c r="D1245" s="45" t="s">
        <v>65</v>
      </c>
      <c r="E1245" s="30" t="str">
        <f t="shared" si="286"/>
        <v>กฟอ</v>
      </c>
      <c r="F1245" s="30">
        <v>3</v>
      </c>
      <c r="G1245" s="52">
        <v>10</v>
      </c>
      <c r="H1245" s="30" t="s">
        <v>296</v>
      </c>
      <c r="I1245" s="30">
        <v>0</v>
      </c>
      <c r="J1245" s="32">
        <f t="shared" ref="J1245:J1499" si="287">I1245/G1245</f>
        <v>0</v>
      </c>
      <c r="K1245" s="30">
        <v>0</v>
      </c>
      <c r="L1245" s="32" t="e">
        <f t="shared" ref="L1245:L1499" si="288">K1245/I1245</f>
        <v>#DIV/0!</v>
      </c>
      <c r="M1245" s="30">
        <v>31</v>
      </c>
      <c r="N1245" s="32">
        <f t="shared" ref="N1245:N1499" si="289">M1245/G1245</f>
        <v>3.1</v>
      </c>
      <c r="O1245" s="45" t="str">
        <f t="shared" si="270"/>
        <v>ผ่าน</v>
      </c>
      <c r="Q1245" s="32">
        <f t="shared" si="271"/>
        <v>0</v>
      </c>
      <c r="R1245" s="30" t="str">
        <f t="shared" si="272"/>
        <v>ไม่ผ่าน</v>
      </c>
      <c r="S1245" s="30"/>
      <c r="T1245" s="58">
        <f t="shared" si="273"/>
        <v>0</v>
      </c>
      <c r="U1245" s="30" t="str">
        <f t="shared" si="266"/>
        <v>ไม่ผ่าน</v>
      </c>
      <c r="V1245" s="33"/>
      <c r="W1245" s="58">
        <f t="shared" si="274"/>
        <v>0</v>
      </c>
      <c r="X1245" s="30" t="str">
        <f t="shared" si="268"/>
        <v>ไม่ผ่าน</v>
      </c>
      <c r="Y1245" s="30" t="s">
        <v>285</v>
      </c>
      <c r="Z1245" s="33"/>
      <c r="AA1245" s="13"/>
    </row>
    <row r="1246" spans="1:27" x14ac:dyDescent="0.6">
      <c r="A1246" s="15">
        <v>29</v>
      </c>
      <c r="B1246" s="17" t="s">
        <v>336</v>
      </c>
      <c r="C1246" s="30" t="s">
        <v>295</v>
      </c>
      <c r="D1246" s="45" t="s">
        <v>66</v>
      </c>
      <c r="E1246" s="30" t="str">
        <f t="shared" si="286"/>
        <v>กฟส</v>
      </c>
      <c r="F1246" s="30">
        <v>3</v>
      </c>
      <c r="G1246" s="52">
        <v>6</v>
      </c>
      <c r="H1246" s="30" t="s">
        <v>296</v>
      </c>
      <c r="I1246" s="30">
        <v>0</v>
      </c>
      <c r="J1246" s="32">
        <f t="shared" si="287"/>
        <v>0</v>
      </c>
      <c r="K1246" s="30">
        <v>0</v>
      </c>
      <c r="L1246" s="32" t="e">
        <f t="shared" si="288"/>
        <v>#DIV/0!</v>
      </c>
      <c r="M1246" s="30">
        <v>11</v>
      </c>
      <c r="N1246" s="32">
        <f t="shared" si="289"/>
        <v>1.8333333333333333</v>
      </c>
      <c r="O1246" s="45" t="str">
        <f t="shared" si="270"/>
        <v>ผ่าน</v>
      </c>
      <c r="Q1246" s="32">
        <f t="shared" si="271"/>
        <v>0</v>
      </c>
      <c r="R1246" s="30" t="str">
        <f t="shared" si="272"/>
        <v>ไม่ผ่าน</v>
      </c>
      <c r="S1246" s="30"/>
      <c r="T1246" s="58">
        <f t="shared" si="273"/>
        <v>0</v>
      </c>
      <c r="U1246" s="30" t="str">
        <f t="shared" si="266"/>
        <v>ไม่ผ่าน</v>
      </c>
      <c r="V1246" s="33"/>
      <c r="W1246" s="58">
        <f t="shared" si="274"/>
        <v>0</v>
      </c>
      <c r="X1246" s="30" t="str">
        <f t="shared" si="268"/>
        <v>ไม่ผ่าน</v>
      </c>
      <c r="Y1246" s="30" t="s">
        <v>285</v>
      </c>
      <c r="Z1246" s="33"/>
      <c r="AA1246" s="13"/>
    </row>
    <row r="1247" spans="1:27" hidden="1" x14ac:dyDescent="0.6">
      <c r="A1247" s="15">
        <v>29</v>
      </c>
      <c r="B1247" s="17" t="s">
        <v>337</v>
      </c>
      <c r="C1247" s="30" t="s">
        <v>295</v>
      </c>
      <c r="D1247" s="45" t="s">
        <v>67</v>
      </c>
      <c r="E1247" s="30" t="str">
        <f t="shared" si="286"/>
        <v>กฟอ</v>
      </c>
      <c r="F1247" s="30">
        <v>3</v>
      </c>
      <c r="G1247" s="52">
        <v>10</v>
      </c>
      <c r="H1247" s="30" t="s">
        <v>296</v>
      </c>
      <c r="I1247" s="30">
        <v>0</v>
      </c>
      <c r="J1247" s="32">
        <f t="shared" si="287"/>
        <v>0</v>
      </c>
      <c r="K1247" s="30">
        <v>0</v>
      </c>
      <c r="L1247" s="32" t="e">
        <f t="shared" si="288"/>
        <v>#DIV/0!</v>
      </c>
      <c r="M1247" s="30">
        <v>30</v>
      </c>
      <c r="N1247" s="32">
        <f t="shared" si="289"/>
        <v>3</v>
      </c>
      <c r="O1247" s="45" t="str">
        <f t="shared" si="270"/>
        <v>ผ่าน</v>
      </c>
      <c r="Q1247" s="32">
        <f t="shared" si="271"/>
        <v>0</v>
      </c>
      <c r="R1247" s="30" t="str">
        <f t="shared" si="272"/>
        <v>ไม่ผ่าน</v>
      </c>
      <c r="S1247" s="30"/>
      <c r="T1247" s="58">
        <f t="shared" si="273"/>
        <v>0</v>
      </c>
      <c r="U1247" s="30" t="str">
        <f t="shared" si="266"/>
        <v>ไม่ผ่าน</v>
      </c>
      <c r="V1247" s="33"/>
      <c r="W1247" s="58">
        <f t="shared" si="274"/>
        <v>0</v>
      </c>
      <c r="X1247" s="30" t="str">
        <f t="shared" si="268"/>
        <v>ไม่ผ่าน</v>
      </c>
      <c r="Y1247" s="30" t="s">
        <v>285</v>
      </c>
      <c r="Z1247" s="33"/>
      <c r="AA1247" s="13"/>
    </row>
    <row r="1248" spans="1:27" hidden="1" x14ac:dyDescent="0.6">
      <c r="A1248" s="15">
        <v>29</v>
      </c>
      <c r="B1248" s="17" t="s">
        <v>338</v>
      </c>
      <c r="C1248" s="30" t="s">
        <v>295</v>
      </c>
      <c r="D1248" s="45" t="s">
        <v>68</v>
      </c>
      <c r="E1248" s="30" t="str">
        <f t="shared" si="286"/>
        <v>กฟส</v>
      </c>
      <c r="F1248" s="30">
        <v>3</v>
      </c>
      <c r="G1248" s="52">
        <v>6</v>
      </c>
      <c r="H1248" s="30" t="s">
        <v>296</v>
      </c>
      <c r="I1248" s="30">
        <v>0</v>
      </c>
      <c r="J1248" s="32">
        <f t="shared" si="287"/>
        <v>0</v>
      </c>
      <c r="K1248" s="30">
        <v>0</v>
      </c>
      <c r="L1248" s="32" t="e">
        <f t="shared" si="288"/>
        <v>#DIV/0!</v>
      </c>
      <c r="M1248" s="30">
        <v>9</v>
      </c>
      <c r="N1248" s="32">
        <f t="shared" si="289"/>
        <v>1.5</v>
      </c>
      <c r="O1248" s="45" t="str">
        <f t="shared" si="270"/>
        <v>ผ่าน</v>
      </c>
      <c r="Q1248" s="32">
        <f t="shared" si="271"/>
        <v>0</v>
      </c>
      <c r="R1248" s="30" t="str">
        <f t="shared" si="272"/>
        <v>ไม่ผ่าน</v>
      </c>
      <c r="S1248" s="30"/>
      <c r="T1248" s="58">
        <f t="shared" si="273"/>
        <v>0</v>
      </c>
      <c r="U1248" s="30" t="str">
        <f t="shared" si="266"/>
        <v>ไม่ผ่าน</v>
      </c>
      <c r="V1248" s="33"/>
      <c r="W1248" s="58">
        <f t="shared" si="274"/>
        <v>0</v>
      </c>
      <c r="X1248" s="30" t="str">
        <f t="shared" si="268"/>
        <v>ไม่ผ่าน</v>
      </c>
      <c r="Y1248" s="30" t="s">
        <v>285</v>
      </c>
      <c r="Z1248" s="33"/>
      <c r="AA1248" s="13"/>
    </row>
    <row r="1249" spans="1:27" hidden="1" x14ac:dyDescent="0.6">
      <c r="A1249" s="15">
        <v>30</v>
      </c>
      <c r="B1249" s="19" t="s">
        <v>339</v>
      </c>
      <c r="C1249" s="30" t="s">
        <v>295</v>
      </c>
      <c r="D1249" s="45" t="s">
        <v>285</v>
      </c>
      <c r="E1249" s="30" t="s">
        <v>24</v>
      </c>
      <c r="F1249" s="30">
        <v>3</v>
      </c>
      <c r="G1249" s="52">
        <v>308</v>
      </c>
      <c r="H1249" s="30" t="s">
        <v>296</v>
      </c>
      <c r="I1249" s="30" t="s">
        <v>340</v>
      </c>
      <c r="J1249" s="32" t="e">
        <f t="shared" si="287"/>
        <v>#VALUE!</v>
      </c>
      <c r="K1249" s="30" t="s">
        <v>340</v>
      </c>
      <c r="L1249" s="32" t="e">
        <f t="shared" si="288"/>
        <v>#VALUE!</v>
      </c>
      <c r="M1249" s="30" t="s">
        <v>340</v>
      </c>
      <c r="N1249" s="32" t="e">
        <f t="shared" si="289"/>
        <v>#VALUE!</v>
      </c>
      <c r="O1249" s="45" t="str">
        <f t="shared" si="270"/>
        <v>ผ่าน</v>
      </c>
      <c r="Q1249" s="32">
        <f t="shared" si="271"/>
        <v>0</v>
      </c>
      <c r="R1249" s="30" t="str">
        <f t="shared" si="272"/>
        <v>ไม่ผ่าน</v>
      </c>
      <c r="S1249" s="30"/>
      <c r="T1249" s="58">
        <f t="shared" si="273"/>
        <v>0</v>
      </c>
      <c r="U1249" s="30" t="str">
        <f t="shared" si="266"/>
        <v>ไม่ผ่าน</v>
      </c>
      <c r="V1249" s="33"/>
      <c r="W1249" s="58">
        <f t="shared" si="274"/>
        <v>0</v>
      </c>
      <c r="X1249" s="30" t="str">
        <f t="shared" si="268"/>
        <v>ไม่ผ่าน</v>
      </c>
      <c r="Y1249" s="30" t="str">
        <f>D1249</f>
        <v>กบษ.</v>
      </c>
      <c r="Z1249" s="33" t="s">
        <v>75</v>
      </c>
      <c r="AA1249" s="13"/>
    </row>
    <row r="1250" spans="1:27" hidden="1" x14ac:dyDescent="0.6">
      <c r="A1250" s="15">
        <v>30</v>
      </c>
      <c r="B1250" s="19" t="s">
        <v>339</v>
      </c>
      <c r="C1250" s="30" t="s">
        <v>295</v>
      </c>
      <c r="D1250" s="45" t="s">
        <v>27</v>
      </c>
      <c r="E1250" s="30" t="str">
        <f t="shared" ref="E1250:E1291" si="290">LEFT(D1250,3)</f>
        <v>กฟจ</v>
      </c>
      <c r="F1250" s="30">
        <v>3</v>
      </c>
      <c r="G1250" s="52">
        <v>10</v>
      </c>
      <c r="H1250" s="30" t="s">
        <v>296</v>
      </c>
      <c r="I1250" s="30" t="s">
        <v>340</v>
      </c>
      <c r="J1250" s="32" t="e">
        <f t="shared" si="287"/>
        <v>#VALUE!</v>
      </c>
      <c r="K1250" s="30" t="s">
        <v>340</v>
      </c>
      <c r="L1250" s="32" t="e">
        <f t="shared" si="288"/>
        <v>#VALUE!</v>
      </c>
      <c r="M1250" s="30" t="s">
        <v>340</v>
      </c>
      <c r="N1250" s="32" t="e">
        <f t="shared" si="289"/>
        <v>#VALUE!</v>
      </c>
      <c r="O1250" s="45" t="str">
        <f t="shared" si="270"/>
        <v>ผ่าน</v>
      </c>
      <c r="Q1250" s="32">
        <f t="shared" si="271"/>
        <v>0</v>
      </c>
      <c r="R1250" s="30" t="str">
        <f t="shared" si="272"/>
        <v>ไม่ผ่าน</v>
      </c>
      <c r="S1250" s="30"/>
      <c r="T1250" s="58">
        <f t="shared" si="273"/>
        <v>0</v>
      </c>
      <c r="U1250" s="30" t="str">
        <f t="shared" si="266"/>
        <v>ไม่ผ่าน</v>
      </c>
      <c r="V1250" s="33"/>
      <c r="W1250" s="58">
        <f t="shared" si="274"/>
        <v>0</v>
      </c>
      <c r="X1250" s="30" t="str">
        <f t="shared" si="268"/>
        <v>ไม่ผ่าน</v>
      </c>
      <c r="Y1250" s="30" t="s">
        <v>285</v>
      </c>
      <c r="Z1250" s="33"/>
      <c r="AA1250" s="13"/>
    </row>
    <row r="1251" spans="1:27" hidden="1" x14ac:dyDescent="0.6">
      <c r="A1251" s="15">
        <v>30</v>
      </c>
      <c r="B1251" s="19" t="s">
        <v>339</v>
      </c>
      <c r="C1251" s="30" t="s">
        <v>295</v>
      </c>
      <c r="D1251" s="45" t="s">
        <v>28</v>
      </c>
      <c r="E1251" s="30" t="str">
        <f t="shared" si="290"/>
        <v>กฟส</v>
      </c>
      <c r="F1251" s="30">
        <v>3</v>
      </c>
      <c r="G1251" s="52">
        <v>6</v>
      </c>
      <c r="H1251" s="30" t="s">
        <v>296</v>
      </c>
      <c r="I1251" s="30" t="s">
        <v>340</v>
      </c>
      <c r="J1251" s="32" t="e">
        <f t="shared" si="287"/>
        <v>#VALUE!</v>
      </c>
      <c r="K1251" s="30" t="s">
        <v>340</v>
      </c>
      <c r="L1251" s="32" t="e">
        <f t="shared" si="288"/>
        <v>#VALUE!</v>
      </c>
      <c r="M1251" s="30" t="s">
        <v>340</v>
      </c>
      <c r="N1251" s="32" t="e">
        <f t="shared" si="289"/>
        <v>#VALUE!</v>
      </c>
      <c r="O1251" s="45" t="str">
        <f t="shared" si="270"/>
        <v>ผ่าน</v>
      </c>
      <c r="Q1251" s="32">
        <f t="shared" si="271"/>
        <v>0</v>
      </c>
      <c r="R1251" s="30" t="str">
        <f t="shared" si="272"/>
        <v>ไม่ผ่าน</v>
      </c>
      <c r="S1251" s="30"/>
      <c r="T1251" s="58">
        <f t="shared" si="273"/>
        <v>0</v>
      </c>
      <c r="U1251" s="30" t="str">
        <f t="shared" si="266"/>
        <v>ไม่ผ่าน</v>
      </c>
      <c r="V1251" s="33"/>
      <c r="W1251" s="58">
        <f t="shared" si="274"/>
        <v>0</v>
      </c>
      <c r="X1251" s="30" t="str">
        <f t="shared" si="268"/>
        <v>ไม่ผ่าน</v>
      </c>
      <c r="Y1251" s="30" t="s">
        <v>285</v>
      </c>
      <c r="Z1251" s="33"/>
      <c r="AA1251" s="13"/>
    </row>
    <row r="1252" spans="1:27" hidden="1" x14ac:dyDescent="0.6">
      <c r="A1252" s="15">
        <v>30</v>
      </c>
      <c r="B1252" s="19" t="s">
        <v>339</v>
      </c>
      <c r="C1252" s="30" t="s">
        <v>295</v>
      </c>
      <c r="D1252" s="45" t="s">
        <v>29</v>
      </c>
      <c r="E1252" s="30" t="str">
        <f t="shared" si="290"/>
        <v>กฟส</v>
      </c>
      <c r="F1252" s="30">
        <v>3</v>
      </c>
      <c r="G1252" s="52">
        <v>6</v>
      </c>
      <c r="H1252" s="30" t="s">
        <v>296</v>
      </c>
      <c r="I1252" s="30" t="s">
        <v>340</v>
      </c>
      <c r="J1252" s="32" t="e">
        <f t="shared" si="287"/>
        <v>#VALUE!</v>
      </c>
      <c r="K1252" s="30" t="s">
        <v>340</v>
      </c>
      <c r="L1252" s="32" t="e">
        <f t="shared" si="288"/>
        <v>#VALUE!</v>
      </c>
      <c r="M1252" s="30" t="s">
        <v>340</v>
      </c>
      <c r="N1252" s="32" t="e">
        <f t="shared" si="289"/>
        <v>#VALUE!</v>
      </c>
      <c r="O1252" s="45" t="str">
        <f t="shared" si="270"/>
        <v>ผ่าน</v>
      </c>
      <c r="Q1252" s="32">
        <f t="shared" si="271"/>
        <v>0</v>
      </c>
      <c r="R1252" s="30" t="str">
        <f t="shared" si="272"/>
        <v>ไม่ผ่าน</v>
      </c>
      <c r="S1252" s="30"/>
      <c r="T1252" s="58">
        <f t="shared" si="273"/>
        <v>0</v>
      </c>
      <c r="U1252" s="30" t="str">
        <f t="shared" si="266"/>
        <v>ไม่ผ่าน</v>
      </c>
      <c r="V1252" s="33"/>
      <c r="W1252" s="58">
        <f t="shared" si="274"/>
        <v>0</v>
      </c>
      <c r="X1252" s="30" t="str">
        <f t="shared" si="268"/>
        <v>ไม่ผ่าน</v>
      </c>
      <c r="Y1252" s="30" t="s">
        <v>285</v>
      </c>
      <c r="Z1252" s="33"/>
      <c r="AA1252" s="13"/>
    </row>
    <row r="1253" spans="1:27" hidden="1" x14ac:dyDescent="0.6">
      <c r="A1253" s="15">
        <v>30</v>
      </c>
      <c r="B1253" s="19" t="s">
        <v>339</v>
      </c>
      <c r="C1253" s="30" t="s">
        <v>295</v>
      </c>
      <c r="D1253" s="45" t="s">
        <v>30</v>
      </c>
      <c r="E1253" s="30" t="str">
        <f t="shared" si="290"/>
        <v>กฟจ</v>
      </c>
      <c r="F1253" s="30">
        <v>3</v>
      </c>
      <c r="G1253" s="52">
        <v>10</v>
      </c>
      <c r="H1253" s="30" t="s">
        <v>296</v>
      </c>
      <c r="I1253" s="30" t="s">
        <v>340</v>
      </c>
      <c r="J1253" s="32" t="e">
        <f t="shared" si="287"/>
        <v>#VALUE!</v>
      </c>
      <c r="K1253" s="30" t="s">
        <v>340</v>
      </c>
      <c r="L1253" s="32" t="e">
        <f t="shared" si="288"/>
        <v>#VALUE!</v>
      </c>
      <c r="M1253" s="30" t="s">
        <v>340</v>
      </c>
      <c r="N1253" s="32" t="e">
        <f t="shared" si="289"/>
        <v>#VALUE!</v>
      </c>
      <c r="O1253" s="45" t="str">
        <f t="shared" si="270"/>
        <v>ผ่าน</v>
      </c>
      <c r="Q1253" s="32">
        <f t="shared" si="271"/>
        <v>0</v>
      </c>
      <c r="R1253" s="30" t="str">
        <f t="shared" si="272"/>
        <v>ไม่ผ่าน</v>
      </c>
      <c r="S1253" s="30"/>
      <c r="T1253" s="58">
        <f t="shared" si="273"/>
        <v>0</v>
      </c>
      <c r="U1253" s="30" t="str">
        <f t="shared" si="266"/>
        <v>ไม่ผ่าน</v>
      </c>
      <c r="V1253" s="33"/>
      <c r="W1253" s="58">
        <f t="shared" si="274"/>
        <v>0</v>
      </c>
      <c r="X1253" s="30" t="str">
        <f t="shared" si="268"/>
        <v>ไม่ผ่าน</v>
      </c>
      <c r="Y1253" s="30" t="s">
        <v>285</v>
      </c>
      <c r="Z1253" s="33"/>
      <c r="AA1253" s="13"/>
    </row>
    <row r="1254" spans="1:27" hidden="1" x14ac:dyDescent="0.6">
      <c r="A1254" s="15">
        <v>30</v>
      </c>
      <c r="B1254" s="19" t="s">
        <v>339</v>
      </c>
      <c r="C1254" s="30" t="s">
        <v>295</v>
      </c>
      <c r="D1254" s="45" t="s">
        <v>31</v>
      </c>
      <c r="E1254" s="30" t="str">
        <f t="shared" si="290"/>
        <v>กฟส</v>
      </c>
      <c r="F1254" s="30">
        <v>3</v>
      </c>
      <c r="G1254" s="52">
        <v>6</v>
      </c>
      <c r="H1254" s="30" t="s">
        <v>296</v>
      </c>
      <c r="I1254" s="30" t="s">
        <v>340</v>
      </c>
      <c r="J1254" s="32" t="e">
        <f t="shared" si="287"/>
        <v>#VALUE!</v>
      </c>
      <c r="K1254" s="30" t="s">
        <v>340</v>
      </c>
      <c r="L1254" s="32" t="e">
        <f t="shared" si="288"/>
        <v>#VALUE!</v>
      </c>
      <c r="M1254" s="30" t="s">
        <v>340</v>
      </c>
      <c r="N1254" s="32" t="e">
        <f t="shared" si="289"/>
        <v>#VALUE!</v>
      </c>
      <c r="O1254" s="45" t="str">
        <f t="shared" si="270"/>
        <v>ผ่าน</v>
      </c>
      <c r="Q1254" s="32">
        <f t="shared" si="271"/>
        <v>0</v>
      </c>
      <c r="R1254" s="30" t="str">
        <f t="shared" si="272"/>
        <v>ไม่ผ่าน</v>
      </c>
      <c r="S1254" s="30"/>
      <c r="T1254" s="58">
        <f t="shared" si="273"/>
        <v>0</v>
      </c>
      <c r="U1254" s="30" t="str">
        <f t="shared" si="266"/>
        <v>ไม่ผ่าน</v>
      </c>
      <c r="V1254" s="33"/>
      <c r="W1254" s="58">
        <f t="shared" si="274"/>
        <v>0</v>
      </c>
      <c r="X1254" s="30" t="str">
        <f t="shared" si="268"/>
        <v>ไม่ผ่าน</v>
      </c>
      <c r="Y1254" s="30" t="s">
        <v>285</v>
      </c>
      <c r="Z1254" s="33"/>
      <c r="AA1254" s="13"/>
    </row>
    <row r="1255" spans="1:27" hidden="1" x14ac:dyDescent="0.6">
      <c r="A1255" s="15">
        <v>30</v>
      </c>
      <c r="B1255" s="19" t="s">
        <v>339</v>
      </c>
      <c r="C1255" s="30" t="s">
        <v>295</v>
      </c>
      <c r="D1255" s="45" t="s">
        <v>32</v>
      </c>
      <c r="E1255" s="30" t="str">
        <f t="shared" si="290"/>
        <v>กฟส</v>
      </c>
      <c r="F1255" s="30">
        <v>3</v>
      </c>
      <c r="G1255" s="52">
        <v>6</v>
      </c>
      <c r="H1255" s="30" t="s">
        <v>296</v>
      </c>
      <c r="I1255" s="30" t="s">
        <v>340</v>
      </c>
      <c r="J1255" s="32" t="e">
        <f t="shared" si="287"/>
        <v>#VALUE!</v>
      </c>
      <c r="K1255" s="30" t="s">
        <v>340</v>
      </c>
      <c r="L1255" s="32" t="e">
        <f t="shared" si="288"/>
        <v>#VALUE!</v>
      </c>
      <c r="M1255" s="30" t="s">
        <v>340</v>
      </c>
      <c r="N1255" s="32" t="e">
        <f t="shared" si="289"/>
        <v>#VALUE!</v>
      </c>
      <c r="O1255" s="45" t="str">
        <f t="shared" si="270"/>
        <v>ผ่าน</v>
      </c>
      <c r="Q1255" s="32">
        <f t="shared" si="271"/>
        <v>0</v>
      </c>
      <c r="R1255" s="30" t="str">
        <f t="shared" si="272"/>
        <v>ไม่ผ่าน</v>
      </c>
      <c r="S1255" s="30"/>
      <c r="T1255" s="58">
        <f t="shared" si="273"/>
        <v>0</v>
      </c>
      <c r="U1255" s="30" t="str">
        <f t="shared" si="266"/>
        <v>ไม่ผ่าน</v>
      </c>
      <c r="V1255" s="33"/>
      <c r="W1255" s="58">
        <f t="shared" si="274"/>
        <v>0</v>
      </c>
      <c r="X1255" s="30" t="str">
        <f t="shared" si="268"/>
        <v>ไม่ผ่าน</v>
      </c>
      <c r="Y1255" s="30" t="s">
        <v>285</v>
      </c>
      <c r="Z1255" s="33"/>
      <c r="AA1255" s="13"/>
    </row>
    <row r="1256" spans="1:27" hidden="1" x14ac:dyDescent="0.6">
      <c r="A1256" s="15">
        <v>30</v>
      </c>
      <c r="B1256" s="19" t="s">
        <v>339</v>
      </c>
      <c r="C1256" s="30" t="s">
        <v>295</v>
      </c>
      <c r="D1256" s="45" t="s">
        <v>33</v>
      </c>
      <c r="E1256" s="30" t="str">
        <f t="shared" si="290"/>
        <v>กฟส</v>
      </c>
      <c r="F1256" s="30">
        <v>3</v>
      </c>
      <c r="G1256" s="52">
        <v>6</v>
      </c>
      <c r="H1256" s="30" t="s">
        <v>296</v>
      </c>
      <c r="I1256" s="30" t="s">
        <v>340</v>
      </c>
      <c r="J1256" s="32" t="e">
        <f t="shared" si="287"/>
        <v>#VALUE!</v>
      </c>
      <c r="K1256" s="30" t="s">
        <v>340</v>
      </c>
      <c r="L1256" s="32" t="e">
        <f t="shared" si="288"/>
        <v>#VALUE!</v>
      </c>
      <c r="M1256" s="30" t="s">
        <v>340</v>
      </c>
      <c r="N1256" s="32" t="e">
        <f t="shared" si="289"/>
        <v>#VALUE!</v>
      </c>
      <c r="O1256" s="45" t="str">
        <f t="shared" si="270"/>
        <v>ผ่าน</v>
      </c>
      <c r="Q1256" s="32">
        <f t="shared" si="271"/>
        <v>0</v>
      </c>
      <c r="R1256" s="30" t="str">
        <f t="shared" si="272"/>
        <v>ไม่ผ่าน</v>
      </c>
      <c r="S1256" s="30"/>
      <c r="T1256" s="58">
        <f t="shared" si="273"/>
        <v>0</v>
      </c>
      <c r="U1256" s="30" t="str">
        <f t="shared" si="266"/>
        <v>ไม่ผ่าน</v>
      </c>
      <c r="V1256" s="33"/>
      <c r="W1256" s="58">
        <f t="shared" si="274"/>
        <v>0</v>
      </c>
      <c r="X1256" s="30" t="str">
        <f t="shared" si="268"/>
        <v>ไม่ผ่าน</v>
      </c>
      <c r="Y1256" s="30" t="s">
        <v>285</v>
      </c>
      <c r="Z1256" s="33"/>
      <c r="AA1256" s="13"/>
    </row>
    <row r="1257" spans="1:27" hidden="1" x14ac:dyDescent="0.6">
      <c r="A1257" s="15">
        <v>30</v>
      </c>
      <c r="B1257" s="19" t="s">
        <v>339</v>
      </c>
      <c r="C1257" s="30" t="s">
        <v>295</v>
      </c>
      <c r="D1257" s="45" t="s">
        <v>34</v>
      </c>
      <c r="E1257" s="30" t="str">
        <f t="shared" si="290"/>
        <v>กฟส</v>
      </c>
      <c r="F1257" s="30">
        <v>3</v>
      </c>
      <c r="G1257" s="52">
        <v>6</v>
      </c>
      <c r="H1257" s="30" t="s">
        <v>296</v>
      </c>
      <c r="I1257" s="30" t="s">
        <v>340</v>
      </c>
      <c r="J1257" s="32" t="e">
        <f t="shared" si="287"/>
        <v>#VALUE!</v>
      </c>
      <c r="K1257" s="30" t="s">
        <v>340</v>
      </c>
      <c r="L1257" s="32" t="e">
        <f t="shared" si="288"/>
        <v>#VALUE!</v>
      </c>
      <c r="M1257" s="30" t="s">
        <v>340</v>
      </c>
      <c r="N1257" s="32" t="e">
        <f t="shared" si="289"/>
        <v>#VALUE!</v>
      </c>
      <c r="O1257" s="45" t="str">
        <f t="shared" si="270"/>
        <v>ผ่าน</v>
      </c>
      <c r="Q1257" s="32">
        <f t="shared" si="271"/>
        <v>0</v>
      </c>
      <c r="R1257" s="30" t="str">
        <f t="shared" si="272"/>
        <v>ไม่ผ่าน</v>
      </c>
      <c r="S1257" s="30"/>
      <c r="T1257" s="58">
        <f t="shared" si="273"/>
        <v>0</v>
      </c>
      <c r="U1257" s="30" t="str">
        <f t="shared" si="266"/>
        <v>ไม่ผ่าน</v>
      </c>
      <c r="V1257" s="33"/>
      <c r="W1257" s="58">
        <f t="shared" si="274"/>
        <v>0</v>
      </c>
      <c r="X1257" s="30" t="str">
        <f t="shared" si="268"/>
        <v>ไม่ผ่าน</v>
      </c>
      <c r="Y1257" s="30" t="s">
        <v>285</v>
      </c>
      <c r="Z1257" s="33"/>
      <c r="AA1257" s="13"/>
    </row>
    <row r="1258" spans="1:27" hidden="1" x14ac:dyDescent="0.6">
      <c r="A1258" s="15">
        <v>30</v>
      </c>
      <c r="B1258" s="19" t="s">
        <v>339</v>
      </c>
      <c r="C1258" s="30" t="s">
        <v>295</v>
      </c>
      <c r="D1258" s="45" t="s">
        <v>35</v>
      </c>
      <c r="E1258" s="30" t="str">
        <f t="shared" si="290"/>
        <v>กฟจ</v>
      </c>
      <c r="F1258" s="30">
        <v>3</v>
      </c>
      <c r="G1258" s="52">
        <v>10</v>
      </c>
      <c r="H1258" s="30" t="s">
        <v>296</v>
      </c>
      <c r="I1258" s="30" t="s">
        <v>340</v>
      </c>
      <c r="J1258" s="32" t="e">
        <f t="shared" si="287"/>
        <v>#VALUE!</v>
      </c>
      <c r="K1258" s="30" t="s">
        <v>340</v>
      </c>
      <c r="L1258" s="32" t="e">
        <f t="shared" si="288"/>
        <v>#VALUE!</v>
      </c>
      <c r="M1258" s="30" t="s">
        <v>340</v>
      </c>
      <c r="N1258" s="32" t="e">
        <f t="shared" si="289"/>
        <v>#VALUE!</v>
      </c>
      <c r="O1258" s="45" t="str">
        <f t="shared" si="270"/>
        <v>ผ่าน</v>
      </c>
      <c r="Q1258" s="32">
        <f t="shared" si="271"/>
        <v>0</v>
      </c>
      <c r="R1258" s="30" t="str">
        <f t="shared" si="272"/>
        <v>ไม่ผ่าน</v>
      </c>
      <c r="S1258" s="30"/>
      <c r="T1258" s="58">
        <f t="shared" si="273"/>
        <v>0</v>
      </c>
      <c r="U1258" s="30" t="str">
        <f t="shared" si="266"/>
        <v>ไม่ผ่าน</v>
      </c>
      <c r="V1258" s="33"/>
      <c r="W1258" s="58">
        <f t="shared" si="274"/>
        <v>0</v>
      </c>
      <c r="X1258" s="30" t="str">
        <f t="shared" si="268"/>
        <v>ไม่ผ่าน</v>
      </c>
      <c r="Y1258" s="30" t="s">
        <v>285</v>
      </c>
      <c r="Z1258" s="33"/>
      <c r="AA1258" s="13"/>
    </row>
    <row r="1259" spans="1:27" hidden="1" x14ac:dyDescent="0.6">
      <c r="A1259" s="15">
        <v>30</v>
      </c>
      <c r="B1259" s="19" t="s">
        <v>339</v>
      </c>
      <c r="C1259" s="30" t="s">
        <v>295</v>
      </c>
      <c r="D1259" s="45" t="s">
        <v>36</v>
      </c>
      <c r="E1259" s="30" t="str">
        <f t="shared" si="290"/>
        <v>กฟส</v>
      </c>
      <c r="F1259" s="30">
        <v>3</v>
      </c>
      <c r="G1259" s="52">
        <v>6</v>
      </c>
      <c r="H1259" s="30" t="s">
        <v>296</v>
      </c>
      <c r="I1259" s="30" t="s">
        <v>340</v>
      </c>
      <c r="J1259" s="32" t="e">
        <f t="shared" si="287"/>
        <v>#VALUE!</v>
      </c>
      <c r="K1259" s="30" t="s">
        <v>340</v>
      </c>
      <c r="L1259" s="32" t="e">
        <f t="shared" si="288"/>
        <v>#VALUE!</v>
      </c>
      <c r="M1259" s="30" t="s">
        <v>340</v>
      </c>
      <c r="N1259" s="32" t="e">
        <f t="shared" si="289"/>
        <v>#VALUE!</v>
      </c>
      <c r="O1259" s="45" t="str">
        <f t="shared" si="270"/>
        <v>ผ่าน</v>
      </c>
      <c r="Q1259" s="32">
        <f t="shared" si="271"/>
        <v>0</v>
      </c>
      <c r="R1259" s="30" t="str">
        <f t="shared" si="272"/>
        <v>ไม่ผ่าน</v>
      </c>
      <c r="S1259" s="30"/>
      <c r="T1259" s="58">
        <f t="shared" si="273"/>
        <v>0</v>
      </c>
      <c r="U1259" s="30" t="str">
        <f t="shared" si="266"/>
        <v>ไม่ผ่าน</v>
      </c>
      <c r="V1259" s="33"/>
      <c r="W1259" s="58">
        <f t="shared" si="274"/>
        <v>0</v>
      </c>
      <c r="X1259" s="30" t="str">
        <f t="shared" si="268"/>
        <v>ไม่ผ่าน</v>
      </c>
      <c r="Y1259" s="30" t="s">
        <v>285</v>
      </c>
      <c r="Z1259" s="33"/>
      <c r="AA1259" s="13"/>
    </row>
    <row r="1260" spans="1:27" hidden="1" x14ac:dyDescent="0.6">
      <c r="A1260" s="15">
        <v>30</v>
      </c>
      <c r="B1260" s="19" t="s">
        <v>339</v>
      </c>
      <c r="C1260" s="30" t="s">
        <v>295</v>
      </c>
      <c r="D1260" s="45" t="s">
        <v>37</v>
      </c>
      <c r="E1260" s="30" t="str">
        <f t="shared" si="290"/>
        <v>กฟส</v>
      </c>
      <c r="F1260" s="30">
        <v>3</v>
      </c>
      <c r="G1260" s="52">
        <v>6</v>
      </c>
      <c r="H1260" s="30" t="s">
        <v>296</v>
      </c>
      <c r="I1260" s="30" t="s">
        <v>340</v>
      </c>
      <c r="J1260" s="32" t="e">
        <f t="shared" si="287"/>
        <v>#VALUE!</v>
      </c>
      <c r="K1260" s="30" t="s">
        <v>340</v>
      </c>
      <c r="L1260" s="32" t="e">
        <f t="shared" si="288"/>
        <v>#VALUE!</v>
      </c>
      <c r="M1260" s="30" t="s">
        <v>340</v>
      </c>
      <c r="N1260" s="32" t="e">
        <f t="shared" si="289"/>
        <v>#VALUE!</v>
      </c>
      <c r="O1260" s="45" t="str">
        <f t="shared" si="270"/>
        <v>ผ่าน</v>
      </c>
      <c r="Q1260" s="32">
        <f t="shared" si="271"/>
        <v>0</v>
      </c>
      <c r="R1260" s="30" t="str">
        <f t="shared" si="272"/>
        <v>ไม่ผ่าน</v>
      </c>
      <c r="S1260" s="30"/>
      <c r="T1260" s="58">
        <f t="shared" si="273"/>
        <v>0</v>
      </c>
      <c r="U1260" s="30" t="str">
        <f t="shared" si="266"/>
        <v>ไม่ผ่าน</v>
      </c>
      <c r="V1260" s="33"/>
      <c r="W1260" s="58">
        <f t="shared" si="274"/>
        <v>0</v>
      </c>
      <c r="X1260" s="30" t="str">
        <f t="shared" si="268"/>
        <v>ไม่ผ่าน</v>
      </c>
      <c r="Y1260" s="30" t="s">
        <v>285</v>
      </c>
      <c r="Z1260" s="33"/>
      <c r="AA1260" s="13"/>
    </row>
    <row r="1261" spans="1:27" hidden="1" x14ac:dyDescent="0.6">
      <c r="A1261" s="15">
        <v>30</v>
      </c>
      <c r="B1261" s="19" t="s">
        <v>339</v>
      </c>
      <c r="C1261" s="30" t="s">
        <v>295</v>
      </c>
      <c r="D1261" s="45" t="s">
        <v>38</v>
      </c>
      <c r="E1261" s="30" t="str">
        <f t="shared" si="290"/>
        <v>กฟจ</v>
      </c>
      <c r="F1261" s="30">
        <v>3</v>
      </c>
      <c r="G1261" s="52">
        <v>10</v>
      </c>
      <c r="H1261" s="30" t="s">
        <v>296</v>
      </c>
      <c r="I1261" s="30" t="s">
        <v>340</v>
      </c>
      <c r="J1261" s="32" t="e">
        <f t="shared" si="287"/>
        <v>#VALUE!</v>
      </c>
      <c r="K1261" s="30" t="s">
        <v>340</v>
      </c>
      <c r="L1261" s="32" t="e">
        <f t="shared" si="288"/>
        <v>#VALUE!</v>
      </c>
      <c r="M1261" s="30" t="s">
        <v>340</v>
      </c>
      <c r="N1261" s="32" t="e">
        <f t="shared" si="289"/>
        <v>#VALUE!</v>
      </c>
      <c r="O1261" s="45" t="str">
        <f t="shared" si="270"/>
        <v>ผ่าน</v>
      </c>
      <c r="Q1261" s="32">
        <f t="shared" si="271"/>
        <v>0</v>
      </c>
      <c r="R1261" s="30" t="str">
        <f t="shared" si="272"/>
        <v>ไม่ผ่าน</v>
      </c>
      <c r="S1261" s="30"/>
      <c r="T1261" s="58">
        <f t="shared" si="273"/>
        <v>0</v>
      </c>
      <c r="U1261" s="30" t="str">
        <f t="shared" si="266"/>
        <v>ไม่ผ่าน</v>
      </c>
      <c r="V1261" s="33"/>
      <c r="W1261" s="58">
        <f t="shared" si="274"/>
        <v>0</v>
      </c>
      <c r="X1261" s="30" t="str">
        <f t="shared" si="268"/>
        <v>ไม่ผ่าน</v>
      </c>
      <c r="Y1261" s="30" t="s">
        <v>285</v>
      </c>
      <c r="Z1261" s="33"/>
      <c r="AA1261" s="13"/>
    </row>
    <row r="1262" spans="1:27" hidden="1" x14ac:dyDescent="0.6">
      <c r="A1262" s="15">
        <v>30</v>
      </c>
      <c r="B1262" s="19" t="s">
        <v>339</v>
      </c>
      <c r="C1262" s="30" t="s">
        <v>295</v>
      </c>
      <c r="D1262" s="45" t="s">
        <v>79</v>
      </c>
      <c r="E1262" s="30" t="str">
        <f t="shared" si="290"/>
        <v>กฟส</v>
      </c>
      <c r="F1262" s="30">
        <v>3</v>
      </c>
      <c r="G1262" s="52">
        <v>6</v>
      </c>
      <c r="H1262" s="30" t="s">
        <v>296</v>
      </c>
      <c r="I1262" s="30" t="s">
        <v>340</v>
      </c>
      <c r="J1262" s="32" t="e">
        <f t="shared" si="287"/>
        <v>#VALUE!</v>
      </c>
      <c r="K1262" s="30" t="s">
        <v>340</v>
      </c>
      <c r="L1262" s="32" t="e">
        <f t="shared" si="288"/>
        <v>#VALUE!</v>
      </c>
      <c r="M1262" s="30" t="s">
        <v>340</v>
      </c>
      <c r="N1262" s="32" t="e">
        <f t="shared" si="289"/>
        <v>#VALUE!</v>
      </c>
      <c r="O1262" s="45" t="str">
        <f t="shared" si="270"/>
        <v>ผ่าน</v>
      </c>
      <c r="Q1262" s="32">
        <f t="shared" si="271"/>
        <v>0</v>
      </c>
      <c r="R1262" s="30" t="str">
        <f t="shared" si="272"/>
        <v>ไม่ผ่าน</v>
      </c>
      <c r="S1262" s="30"/>
      <c r="T1262" s="58">
        <f t="shared" si="273"/>
        <v>0</v>
      </c>
      <c r="U1262" s="30" t="str">
        <f t="shared" si="266"/>
        <v>ไม่ผ่าน</v>
      </c>
      <c r="V1262" s="33"/>
      <c r="W1262" s="58">
        <f t="shared" si="274"/>
        <v>0</v>
      </c>
      <c r="X1262" s="30" t="str">
        <f t="shared" si="268"/>
        <v>ไม่ผ่าน</v>
      </c>
      <c r="Y1262" s="30" t="s">
        <v>285</v>
      </c>
      <c r="Z1262" s="33"/>
      <c r="AA1262" s="13"/>
    </row>
    <row r="1263" spans="1:27" hidden="1" x14ac:dyDescent="0.6">
      <c r="A1263" s="15">
        <v>30</v>
      </c>
      <c r="B1263" s="19" t="s">
        <v>339</v>
      </c>
      <c r="C1263" s="30" t="s">
        <v>295</v>
      </c>
      <c r="D1263" s="45" t="s">
        <v>39</v>
      </c>
      <c r="E1263" s="30" t="str">
        <f t="shared" si="290"/>
        <v>กฟส</v>
      </c>
      <c r="F1263" s="30">
        <v>3</v>
      </c>
      <c r="G1263" s="52">
        <v>6</v>
      </c>
      <c r="H1263" s="30" t="s">
        <v>296</v>
      </c>
      <c r="I1263" s="30" t="s">
        <v>340</v>
      </c>
      <c r="J1263" s="32" t="e">
        <f t="shared" si="287"/>
        <v>#VALUE!</v>
      </c>
      <c r="K1263" s="30" t="s">
        <v>340</v>
      </c>
      <c r="L1263" s="32" t="e">
        <f t="shared" si="288"/>
        <v>#VALUE!</v>
      </c>
      <c r="M1263" s="30" t="s">
        <v>340</v>
      </c>
      <c r="N1263" s="32" t="e">
        <f t="shared" si="289"/>
        <v>#VALUE!</v>
      </c>
      <c r="O1263" s="45" t="str">
        <f t="shared" si="270"/>
        <v>ผ่าน</v>
      </c>
      <c r="Q1263" s="32">
        <f t="shared" si="271"/>
        <v>0</v>
      </c>
      <c r="R1263" s="30" t="str">
        <f t="shared" si="272"/>
        <v>ไม่ผ่าน</v>
      </c>
      <c r="S1263" s="30"/>
      <c r="T1263" s="58">
        <f t="shared" si="273"/>
        <v>0</v>
      </c>
      <c r="U1263" s="30" t="str">
        <f t="shared" si="266"/>
        <v>ไม่ผ่าน</v>
      </c>
      <c r="V1263" s="33"/>
      <c r="W1263" s="58">
        <f t="shared" si="274"/>
        <v>0</v>
      </c>
      <c r="X1263" s="30" t="str">
        <f t="shared" si="268"/>
        <v>ไม่ผ่าน</v>
      </c>
      <c r="Y1263" s="30" t="s">
        <v>285</v>
      </c>
      <c r="Z1263" s="33"/>
      <c r="AA1263" s="13"/>
    </row>
    <row r="1264" spans="1:27" hidden="1" x14ac:dyDescent="0.6">
      <c r="A1264" s="15">
        <v>30</v>
      </c>
      <c r="B1264" s="19" t="s">
        <v>339</v>
      </c>
      <c r="C1264" s="30" t="s">
        <v>295</v>
      </c>
      <c r="D1264" s="45" t="s">
        <v>40</v>
      </c>
      <c r="E1264" s="30" t="str">
        <f t="shared" si="290"/>
        <v>กฟส</v>
      </c>
      <c r="F1264" s="30">
        <v>3</v>
      </c>
      <c r="G1264" s="52">
        <v>6</v>
      </c>
      <c r="H1264" s="30" t="s">
        <v>296</v>
      </c>
      <c r="I1264" s="30" t="s">
        <v>340</v>
      </c>
      <c r="J1264" s="32" t="e">
        <f t="shared" si="287"/>
        <v>#VALUE!</v>
      </c>
      <c r="K1264" s="30" t="s">
        <v>340</v>
      </c>
      <c r="L1264" s="32" t="e">
        <f t="shared" si="288"/>
        <v>#VALUE!</v>
      </c>
      <c r="M1264" s="30" t="s">
        <v>340</v>
      </c>
      <c r="N1264" s="32" t="e">
        <f t="shared" si="289"/>
        <v>#VALUE!</v>
      </c>
      <c r="O1264" s="45" t="str">
        <f t="shared" si="270"/>
        <v>ผ่าน</v>
      </c>
      <c r="Q1264" s="32">
        <f t="shared" si="271"/>
        <v>0</v>
      </c>
      <c r="R1264" s="30" t="str">
        <f t="shared" si="272"/>
        <v>ไม่ผ่าน</v>
      </c>
      <c r="S1264" s="30"/>
      <c r="T1264" s="58">
        <f t="shared" si="273"/>
        <v>0</v>
      </c>
      <c r="U1264" s="30" t="str">
        <f t="shared" si="266"/>
        <v>ไม่ผ่าน</v>
      </c>
      <c r="V1264" s="33"/>
      <c r="W1264" s="58">
        <f t="shared" si="274"/>
        <v>0</v>
      </c>
      <c r="X1264" s="30" t="str">
        <f t="shared" si="268"/>
        <v>ไม่ผ่าน</v>
      </c>
      <c r="Y1264" s="30" t="s">
        <v>285</v>
      </c>
      <c r="Z1264" s="33"/>
      <c r="AA1264" s="13"/>
    </row>
    <row r="1265" spans="1:27" hidden="1" x14ac:dyDescent="0.6">
      <c r="A1265" s="15">
        <v>30</v>
      </c>
      <c r="B1265" s="19" t="s">
        <v>339</v>
      </c>
      <c r="C1265" s="30" t="s">
        <v>295</v>
      </c>
      <c r="D1265" s="45" t="s">
        <v>41</v>
      </c>
      <c r="E1265" s="30" t="str">
        <f t="shared" si="290"/>
        <v>กฟส</v>
      </c>
      <c r="F1265" s="30">
        <v>3</v>
      </c>
      <c r="G1265" s="52">
        <v>6</v>
      </c>
      <c r="H1265" s="30" t="s">
        <v>296</v>
      </c>
      <c r="I1265" s="30" t="s">
        <v>340</v>
      </c>
      <c r="J1265" s="32" t="e">
        <f t="shared" si="287"/>
        <v>#VALUE!</v>
      </c>
      <c r="K1265" s="30" t="s">
        <v>340</v>
      </c>
      <c r="L1265" s="32" t="e">
        <f t="shared" si="288"/>
        <v>#VALUE!</v>
      </c>
      <c r="M1265" s="30" t="s">
        <v>340</v>
      </c>
      <c r="N1265" s="32" t="e">
        <f t="shared" si="289"/>
        <v>#VALUE!</v>
      </c>
      <c r="O1265" s="45" t="str">
        <f t="shared" si="270"/>
        <v>ผ่าน</v>
      </c>
      <c r="Q1265" s="32">
        <f t="shared" si="271"/>
        <v>0</v>
      </c>
      <c r="R1265" s="30" t="str">
        <f t="shared" si="272"/>
        <v>ไม่ผ่าน</v>
      </c>
      <c r="S1265" s="30"/>
      <c r="T1265" s="58">
        <f t="shared" si="273"/>
        <v>0</v>
      </c>
      <c r="U1265" s="30" t="str">
        <f t="shared" si="266"/>
        <v>ไม่ผ่าน</v>
      </c>
      <c r="V1265" s="33"/>
      <c r="W1265" s="58">
        <f t="shared" si="274"/>
        <v>0</v>
      </c>
      <c r="X1265" s="30" t="str">
        <f t="shared" si="268"/>
        <v>ไม่ผ่าน</v>
      </c>
      <c r="Y1265" s="30" t="s">
        <v>285</v>
      </c>
      <c r="Z1265" s="33"/>
      <c r="AA1265" s="13"/>
    </row>
    <row r="1266" spans="1:27" hidden="1" x14ac:dyDescent="0.6">
      <c r="A1266" s="15">
        <v>30</v>
      </c>
      <c r="B1266" s="19" t="s">
        <v>339</v>
      </c>
      <c r="C1266" s="30" t="s">
        <v>295</v>
      </c>
      <c r="D1266" s="45" t="s">
        <v>42</v>
      </c>
      <c r="E1266" s="30" t="str">
        <f t="shared" si="290"/>
        <v>กฟส</v>
      </c>
      <c r="F1266" s="30">
        <v>3</v>
      </c>
      <c r="G1266" s="52">
        <v>6</v>
      </c>
      <c r="H1266" s="30" t="s">
        <v>296</v>
      </c>
      <c r="I1266" s="30" t="s">
        <v>340</v>
      </c>
      <c r="J1266" s="32" t="e">
        <f t="shared" si="287"/>
        <v>#VALUE!</v>
      </c>
      <c r="K1266" s="30" t="s">
        <v>340</v>
      </c>
      <c r="L1266" s="32" t="e">
        <f t="shared" si="288"/>
        <v>#VALUE!</v>
      </c>
      <c r="M1266" s="30" t="s">
        <v>340</v>
      </c>
      <c r="N1266" s="32" t="e">
        <f t="shared" si="289"/>
        <v>#VALUE!</v>
      </c>
      <c r="O1266" s="45" t="str">
        <f t="shared" si="270"/>
        <v>ผ่าน</v>
      </c>
      <c r="Q1266" s="32">
        <f t="shared" si="271"/>
        <v>0</v>
      </c>
      <c r="R1266" s="30" t="str">
        <f t="shared" si="272"/>
        <v>ไม่ผ่าน</v>
      </c>
      <c r="S1266" s="30"/>
      <c r="T1266" s="58">
        <f t="shared" si="273"/>
        <v>0</v>
      </c>
      <c r="U1266" s="30" t="str">
        <f t="shared" si="266"/>
        <v>ไม่ผ่าน</v>
      </c>
      <c r="V1266" s="33"/>
      <c r="W1266" s="58">
        <f t="shared" si="274"/>
        <v>0</v>
      </c>
      <c r="X1266" s="30" t="str">
        <f t="shared" si="268"/>
        <v>ไม่ผ่าน</v>
      </c>
      <c r="Y1266" s="30" t="s">
        <v>285</v>
      </c>
      <c r="Z1266" s="33"/>
      <c r="AA1266" s="13"/>
    </row>
    <row r="1267" spans="1:27" hidden="1" x14ac:dyDescent="0.6">
      <c r="A1267" s="15">
        <v>30</v>
      </c>
      <c r="B1267" s="19" t="s">
        <v>339</v>
      </c>
      <c r="C1267" s="30" t="s">
        <v>295</v>
      </c>
      <c r="D1267" s="45" t="s">
        <v>43</v>
      </c>
      <c r="E1267" s="30" t="str">
        <f t="shared" si="290"/>
        <v>กฟส</v>
      </c>
      <c r="F1267" s="30">
        <v>3</v>
      </c>
      <c r="G1267" s="52">
        <v>6</v>
      </c>
      <c r="H1267" s="30" t="s">
        <v>296</v>
      </c>
      <c r="I1267" s="30" t="s">
        <v>340</v>
      </c>
      <c r="J1267" s="32" t="e">
        <f t="shared" si="287"/>
        <v>#VALUE!</v>
      </c>
      <c r="K1267" s="30" t="s">
        <v>340</v>
      </c>
      <c r="L1267" s="32" t="e">
        <f t="shared" si="288"/>
        <v>#VALUE!</v>
      </c>
      <c r="M1267" s="30" t="s">
        <v>340</v>
      </c>
      <c r="N1267" s="32" t="e">
        <f t="shared" si="289"/>
        <v>#VALUE!</v>
      </c>
      <c r="O1267" s="45" t="str">
        <f t="shared" ref="O1267:O1330" si="291">IFERROR(IF(AND(G1267&lt;&gt;0,N1267&lt;25%),"ไม่ผ่าน","ผ่าน"),"ผ่าน")</f>
        <v>ผ่าน</v>
      </c>
      <c r="Q1267" s="32">
        <f t="shared" ref="Q1267:Q1330" si="292">P1267/G1267</f>
        <v>0</v>
      </c>
      <c r="R1267" s="30" t="str">
        <f t="shared" ref="R1267:R1330" si="293">IFERROR(IF(AND(G1267&lt;&gt;0,Q1267&lt;33%),"ไม่ผ่าน","ผ่าน"),"ผ่าน")</f>
        <v>ไม่ผ่าน</v>
      </c>
      <c r="S1267" s="30"/>
      <c r="T1267" s="58">
        <f t="shared" ref="T1267:T1330" si="294">S1267/G1267</f>
        <v>0</v>
      </c>
      <c r="U1267" s="30" t="str">
        <f t="shared" si="266"/>
        <v>ไม่ผ่าน</v>
      </c>
      <c r="V1267" s="33"/>
      <c r="W1267" s="58">
        <f t="shared" ref="W1267:W1330" si="295">V1267/G1267</f>
        <v>0</v>
      </c>
      <c r="X1267" s="30" t="str">
        <f t="shared" si="268"/>
        <v>ไม่ผ่าน</v>
      </c>
      <c r="Y1267" s="30" t="s">
        <v>285</v>
      </c>
      <c r="Z1267" s="33"/>
      <c r="AA1267" s="13"/>
    </row>
    <row r="1268" spans="1:27" hidden="1" x14ac:dyDescent="0.6">
      <c r="A1268" s="15">
        <v>30</v>
      </c>
      <c r="B1268" s="19" t="s">
        <v>339</v>
      </c>
      <c r="C1268" s="30" t="s">
        <v>295</v>
      </c>
      <c r="D1268" s="45" t="s">
        <v>45</v>
      </c>
      <c r="E1268" s="30" t="str">
        <f t="shared" si="290"/>
        <v>กฟจ</v>
      </c>
      <c r="F1268" s="30">
        <v>3</v>
      </c>
      <c r="G1268" s="52">
        <v>10</v>
      </c>
      <c r="H1268" s="30" t="s">
        <v>296</v>
      </c>
      <c r="I1268" s="30" t="s">
        <v>340</v>
      </c>
      <c r="J1268" s="32" t="e">
        <f t="shared" si="287"/>
        <v>#VALUE!</v>
      </c>
      <c r="K1268" s="30" t="s">
        <v>340</v>
      </c>
      <c r="L1268" s="32" t="e">
        <f t="shared" si="288"/>
        <v>#VALUE!</v>
      </c>
      <c r="M1268" s="30" t="s">
        <v>340</v>
      </c>
      <c r="N1268" s="32" t="e">
        <f t="shared" si="289"/>
        <v>#VALUE!</v>
      </c>
      <c r="O1268" s="45" t="str">
        <f t="shared" si="291"/>
        <v>ผ่าน</v>
      </c>
      <c r="Q1268" s="32">
        <f t="shared" si="292"/>
        <v>0</v>
      </c>
      <c r="R1268" s="30" t="str">
        <f t="shared" si="293"/>
        <v>ไม่ผ่าน</v>
      </c>
      <c r="S1268" s="30"/>
      <c r="T1268" s="58">
        <f t="shared" si="294"/>
        <v>0</v>
      </c>
      <c r="U1268" s="30" t="str">
        <f t="shared" si="266"/>
        <v>ไม่ผ่าน</v>
      </c>
      <c r="V1268" s="33"/>
      <c r="W1268" s="58">
        <f t="shared" si="295"/>
        <v>0</v>
      </c>
      <c r="X1268" s="30" t="str">
        <f t="shared" si="268"/>
        <v>ไม่ผ่าน</v>
      </c>
      <c r="Y1268" s="30" t="s">
        <v>285</v>
      </c>
      <c r="Z1268" s="33"/>
      <c r="AA1268" s="13"/>
    </row>
    <row r="1269" spans="1:27" hidden="1" x14ac:dyDescent="0.6">
      <c r="A1269" s="15">
        <v>30</v>
      </c>
      <c r="B1269" s="19" t="s">
        <v>339</v>
      </c>
      <c r="C1269" s="30" t="s">
        <v>295</v>
      </c>
      <c r="D1269" s="45" t="s">
        <v>46</v>
      </c>
      <c r="E1269" s="30" t="str">
        <f t="shared" si="290"/>
        <v>กฟส</v>
      </c>
      <c r="F1269" s="30">
        <v>3</v>
      </c>
      <c r="G1269" s="52">
        <v>6</v>
      </c>
      <c r="H1269" s="30" t="s">
        <v>296</v>
      </c>
      <c r="I1269" s="30" t="s">
        <v>340</v>
      </c>
      <c r="J1269" s="32" t="e">
        <f t="shared" si="287"/>
        <v>#VALUE!</v>
      </c>
      <c r="K1269" s="30" t="s">
        <v>340</v>
      </c>
      <c r="L1269" s="32" t="e">
        <f t="shared" si="288"/>
        <v>#VALUE!</v>
      </c>
      <c r="M1269" s="30" t="s">
        <v>340</v>
      </c>
      <c r="N1269" s="32" t="e">
        <f t="shared" si="289"/>
        <v>#VALUE!</v>
      </c>
      <c r="O1269" s="45" t="str">
        <f t="shared" si="291"/>
        <v>ผ่าน</v>
      </c>
      <c r="Q1269" s="32">
        <f t="shared" si="292"/>
        <v>0</v>
      </c>
      <c r="R1269" s="30" t="str">
        <f t="shared" si="293"/>
        <v>ไม่ผ่าน</v>
      </c>
      <c r="S1269" s="30"/>
      <c r="T1269" s="58">
        <f t="shared" si="294"/>
        <v>0</v>
      </c>
      <c r="U1269" s="30" t="str">
        <f t="shared" si="266"/>
        <v>ไม่ผ่าน</v>
      </c>
      <c r="V1269" s="33"/>
      <c r="W1269" s="58">
        <f t="shared" si="295"/>
        <v>0</v>
      </c>
      <c r="X1269" s="30" t="str">
        <f t="shared" si="268"/>
        <v>ไม่ผ่าน</v>
      </c>
      <c r="Y1269" s="30" t="s">
        <v>285</v>
      </c>
      <c r="Z1269" s="33"/>
      <c r="AA1269" s="13"/>
    </row>
    <row r="1270" spans="1:27" hidden="1" x14ac:dyDescent="0.6">
      <c r="A1270" s="15">
        <v>30</v>
      </c>
      <c r="B1270" s="19" t="s">
        <v>339</v>
      </c>
      <c r="C1270" s="30" t="s">
        <v>295</v>
      </c>
      <c r="D1270" s="45" t="s">
        <v>47</v>
      </c>
      <c r="E1270" s="30" t="str">
        <f t="shared" si="290"/>
        <v>กฟส</v>
      </c>
      <c r="F1270" s="30">
        <v>3</v>
      </c>
      <c r="G1270" s="52">
        <v>6</v>
      </c>
      <c r="H1270" s="30" t="s">
        <v>296</v>
      </c>
      <c r="I1270" s="30" t="s">
        <v>340</v>
      </c>
      <c r="J1270" s="32" t="e">
        <f t="shared" si="287"/>
        <v>#VALUE!</v>
      </c>
      <c r="K1270" s="30" t="s">
        <v>340</v>
      </c>
      <c r="L1270" s="32" t="e">
        <f t="shared" si="288"/>
        <v>#VALUE!</v>
      </c>
      <c r="M1270" s="30" t="s">
        <v>340</v>
      </c>
      <c r="N1270" s="32" t="e">
        <f t="shared" si="289"/>
        <v>#VALUE!</v>
      </c>
      <c r="O1270" s="45" t="str">
        <f t="shared" si="291"/>
        <v>ผ่าน</v>
      </c>
      <c r="Q1270" s="32">
        <f t="shared" si="292"/>
        <v>0</v>
      </c>
      <c r="R1270" s="30" t="str">
        <f t="shared" si="293"/>
        <v>ไม่ผ่าน</v>
      </c>
      <c r="S1270" s="30"/>
      <c r="T1270" s="58">
        <f t="shared" si="294"/>
        <v>0</v>
      </c>
      <c r="U1270" s="30" t="str">
        <f t="shared" si="266"/>
        <v>ไม่ผ่าน</v>
      </c>
      <c r="V1270" s="33"/>
      <c r="W1270" s="58">
        <f t="shared" si="295"/>
        <v>0</v>
      </c>
      <c r="X1270" s="30" t="str">
        <f t="shared" si="268"/>
        <v>ไม่ผ่าน</v>
      </c>
      <c r="Y1270" s="30" t="s">
        <v>285</v>
      </c>
      <c r="Z1270" s="33"/>
      <c r="AA1270" s="13"/>
    </row>
    <row r="1271" spans="1:27" hidden="1" x14ac:dyDescent="0.6">
      <c r="A1271" s="15">
        <v>30</v>
      </c>
      <c r="B1271" s="19" t="s">
        <v>339</v>
      </c>
      <c r="C1271" s="30" t="s">
        <v>295</v>
      </c>
      <c r="D1271" s="45" t="s">
        <v>48</v>
      </c>
      <c r="E1271" s="30" t="str">
        <f t="shared" si="290"/>
        <v>กฟจ</v>
      </c>
      <c r="F1271" s="30">
        <v>3</v>
      </c>
      <c r="G1271" s="52">
        <v>10</v>
      </c>
      <c r="H1271" s="30" t="s">
        <v>296</v>
      </c>
      <c r="I1271" s="30" t="s">
        <v>340</v>
      </c>
      <c r="J1271" s="32" t="e">
        <f t="shared" si="287"/>
        <v>#VALUE!</v>
      </c>
      <c r="K1271" s="30" t="s">
        <v>340</v>
      </c>
      <c r="L1271" s="32" t="e">
        <f t="shared" si="288"/>
        <v>#VALUE!</v>
      </c>
      <c r="M1271" s="30" t="s">
        <v>340</v>
      </c>
      <c r="N1271" s="32" t="e">
        <f t="shared" si="289"/>
        <v>#VALUE!</v>
      </c>
      <c r="O1271" s="45" t="str">
        <f t="shared" si="291"/>
        <v>ผ่าน</v>
      </c>
      <c r="Q1271" s="32">
        <f t="shared" si="292"/>
        <v>0</v>
      </c>
      <c r="R1271" s="30" t="str">
        <f t="shared" si="293"/>
        <v>ไม่ผ่าน</v>
      </c>
      <c r="S1271" s="30"/>
      <c r="T1271" s="58">
        <f t="shared" si="294"/>
        <v>0</v>
      </c>
      <c r="U1271" s="30" t="str">
        <f t="shared" si="266"/>
        <v>ไม่ผ่าน</v>
      </c>
      <c r="V1271" s="33"/>
      <c r="W1271" s="58">
        <f t="shared" si="295"/>
        <v>0</v>
      </c>
      <c r="X1271" s="30" t="str">
        <f t="shared" si="268"/>
        <v>ไม่ผ่าน</v>
      </c>
      <c r="Y1271" s="30" t="s">
        <v>285</v>
      </c>
      <c r="Z1271" s="33"/>
      <c r="AA1271" s="13"/>
    </row>
    <row r="1272" spans="1:27" hidden="1" x14ac:dyDescent="0.6">
      <c r="A1272" s="15">
        <v>30</v>
      </c>
      <c r="B1272" s="19" t="s">
        <v>339</v>
      </c>
      <c r="C1272" s="30" t="s">
        <v>295</v>
      </c>
      <c r="D1272" s="45" t="s">
        <v>49</v>
      </c>
      <c r="E1272" s="30" t="str">
        <f t="shared" si="290"/>
        <v>กฟส</v>
      </c>
      <c r="F1272" s="30">
        <v>3</v>
      </c>
      <c r="G1272" s="52">
        <v>6</v>
      </c>
      <c r="H1272" s="30" t="s">
        <v>296</v>
      </c>
      <c r="I1272" s="30" t="s">
        <v>340</v>
      </c>
      <c r="J1272" s="32" t="e">
        <f t="shared" si="287"/>
        <v>#VALUE!</v>
      </c>
      <c r="K1272" s="30" t="s">
        <v>340</v>
      </c>
      <c r="L1272" s="32" t="e">
        <f t="shared" si="288"/>
        <v>#VALUE!</v>
      </c>
      <c r="M1272" s="30" t="s">
        <v>340</v>
      </c>
      <c r="N1272" s="32" t="e">
        <f t="shared" si="289"/>
        <v>#VALUE!</v>
      </c>
      <c r="O1272" s="45" t="str">
        <f t="shared" si="291"/>
        <v>ผ่าน</v>
      </c>
      <c r="Q1272" s="32">
        <f t="shared" si="292"/>
        <v>0</v>
      </c>
      <c r="R1272" s="30" t="str">
        <f t="shared" si="293"/>
        <v>ไม่ผ่าน</v>
      </c>
      <c r="S1272" s="30"/>
      <c r="T1272" s="58">
        <f t="shared" si="294"/>
        <v>0</v>
      </c>
      <c r="U1272" s="30" t="str">
        <f t="shared" si="266"/>
        <v>ไม่ผ่าน</v>
      </c>
      <c r="V1272" s="33"/>
      <c r="W1272" s="58">
        <f t="shared" si="295"/>
        <v>0</v>
      </c>
      <c r="X1272" s="30" t="str">
        <f t="shared" si="268"/>
        <v>ไม่ผ่าน</v>
      </c>
      <c r="Y1272" s="30" t="s">
        <v>285</v>
      </c>
      <c r="Z1272" s="33"/>
      <c r="AA1272" s="13"/>
    </row>
    <row r="1273" spans="1:27" hidden="1" x14ac:dyDescent="0.6">
      <c r="A1273" s="15">
        <v>30</v>
      </c>
      <c r="B1273" s="19" t="s">
        <v>339</v>
      </c>
      <c r="C1273" s="30" t="s">
        <v>295</v>
      </c>
      <c r="D1273" s="45" t="s">
        <v>50</v>
      </c>
      <c r="E1273" s="30" t="str">
        <f t="shared" si="290"/>
        <v>กฟส</v>
      </c>
      <c r="F1273" s="30">
        <v>3</v>
      </c>
      <c r="G1273" s="52">
        <v>6</v>
      </c>
      <c r="H1273" s="30" t="s">
        <v>296</v>
      </c>
      <c r="I1273" s="30" t="s">
        <v>340</v>
      </c>
      <c r="J1273" s="32" t="e">
        <f t="shared" si="287"/>
        <v>#VALUE!</v>
      </c>
      <c r="K1273" s="30" t="s">
        <v>340</v>
      </c>
      <c r="L1273" s="32" t="e">
        <f t="shared" si="288"/>
        <v>#VALUE!</v>
      </c>
      <c r="M1273" s="30" t="s">
        <v>340</v>
      </c>
      <c r="N1273" s="32" t="e">
        <f t="shared" si="289"/>
        <v>#VALUE!</v>
      </c>
      <c r="O1273" s="45" t="str">
        <f t="shared" si="291"/>
        <v>ผ่าน</v>
      </c>
      <c r="Q1273" s="32">
        <f t="shared" si="292"/>
        <v>0</v>
      </c>
      <c r="R1273" s="30" t="str">
        <f t="shared" si="293"/>
        <v>ไม่ผ่าน</v>
      </c>
      <c r="S1273" s="30"/>
      <c r="T1273" s="58">
        <f t="shared" si="294"/>
        <v>0</v>
      </c>
      <c r="U1273" s="30" t="str">
        <f t="shared" si="266"/>
        <v>ไม่ผ่าน</v>
      </c>
      <c r="V1273" s="33"/>
      <c r="W1273" s="58">
        <f t="shared" si="295"/>
        <v>0</v>
      </c>
      <c r="X1273" s="30" t="str">
        <f t="shared" si="268"/>
        <v>ไม่ผ่าน</v>
      </c>
      <c r="Y1273" s="30" t="s">
        <v>285</v>
      </c>
      <c r="Z1273" s="33"/>
      <c r="AA1273" s="13"/>
    </row>
    <row r="1274" spans="1:27" hidden="1" x14ac:dyDescent="0.6">
      <c r="A1274" s="15">
        <v>30</v>
      </c>
      <c r="B1274" s="19" t="s">
        <v>339</v>
      </c>
      <c r="C1274" s="30" t="s">
        <v>295</v>
      </c>
      <c r="D1274" s="45" t="s">
        <v>51</v>
      </c>
      <c r="E1274" s="30" t="str">
        <f t="shared" si="290"/>
        <v>กฟส</v>
      </c>
      <c r="F1274" s="30">
        <v>3</v>
      </c>
      <c r="G1274" s="52">
        <v>6</v>
      </c>
      <c r="H1274" s="30" t="s">
        <v>296</v>
      </c>
      <c r="I1274" s="30" t="s">
        <v>340</v>
      </c>
      <c r="J1274" s="32" t="e">
        <f t="shared" si="287"/>
        <v>#VALUE!</v>
      </c>
      <c r="K1274" s="30" t="s">
        <v>340</v>
      </c>
      <c r="L1274" s="32" t="e">
        <f t="shared" si="288"/>
        <v>#VALUE!</v>
      </c>
      <c r="M1274" s="30" t="s">
        <v>340</v>
      </c>
      <c r="N1274" s="32" t="e">
        <f t="shared" si="289"/>
        <v>#VALUE!</v>
      </c>
      <c r="O1274" s="45" t="str">
        <f t="shared" si="291"/>
        <v>ผ่าน</v>
      </c>
      <c r="Q1274" s="32">
        <f t="shared" si="292"/>
        <v>0</v>
      </c>
      <c r="R1274" s="30" t="str">
        <f t="shared" si="293"/>
        <v>ไม่ผ่าน</v>
      </c>
      <c r="S1274" s="30"/>
      <c r="T1274" s="58">
        <f t="shared" si="294"/>
        <v>0</v>
      </c>
      <c r="U1274" s="30" t="str">
        <f t="shared" si="266"/>
        <v>ไม่ผ่าน</v>
      </c>
      <c r="V1274" s="33"/>
      <c r="W1274" s="58">
        <f t="shared" si="295"/>
        <v>0</v>
      </c>
      <c r="X1274" s="30" t="str">
        <f t="shared" si="268"/>
        <v>ไม่ผ่าน</v>
      </c>
      <c r="Y1274" s="30" t="s">
        <v>285</v>
      </c>
      <c r="Z1274" s="33"/>
      <c r="AA1274" s="13"/>
    </row>
    <row r="1275" spans="1:27" hidden="1" x14ac:dyDescent="0.6">
      <c r="A1275" s="15">
        <v>30</v>
      </c>
      <c r="B1275" s="19" t="s">
        <v>339</v>
      </c>
      <c r="C1275" s="30" t="s">
        <v>295</v>
      </c>
      <c r="D1275" s="45" t="s">
        <v>52</v>
      </c>
      <c r="E1275" s="30" t="str">
        <f t="shared" si="290"/>
        <v>กฟจ</v>
      </c>
      <c r="F1275" s="30">
        <v>3</v>
      </c>
      <c r="G1275" s="52">
        <v>10</v>
      </c>
      <c r="H1275" s="30" t="s">
        <v>296</v>
      </c>
      <c r="I1275" s="30" t="s">
        <v>340</v>
      </c>
      <c r="J1275" s="32" t="e">
        <f t="shared" si="287"/>
        <v>#VALUE!</v>
      </c>
      <c r="K1275" s="30" t="s">
        <v>340</v>
      </c>
      <c r="L1275" s="32" t="e">
        <f t="shared" si="288"/>
        <v>#VALUE!</v>
      </c>
      <c r="M1275" s="30" t="s">
        <v>340</v>
      </c>
      <c r="N1275" s="32" t="e">
        <f t="shared" si="289"/>
        <v>#VALUE!</v>
      </c>
      <c r="O1275" s="45" t="str">
        <f t="shared" si="291"/>
        <v>ผ่าน</v>
      </c>
      <c r="Q1275" s="32">
        <f t="shared" si="292"/>
        <v>0</v>
      </c>
      <c r="R1275" s="30" t="str">
        <f t="shared" si="293"/>
        <v>ไม่ผ่าน</v>
      </c>
      <c r="S1275" s="30"/>
      <c r="T1275" s="58">
        <f t="shared" si="294"/>
        <v>0</v>
      </c>
      <c r="U1275" s="30" t="str">
        <f t="shared" si="266"/>
        <v>ไม่ผ่าน</v>
      </c>
      <c r="V1275" s="33"/>
      <c r="W1275" s="58">
        <f t="shared" si="295"/>
        <v>0</v>
      </c>
      <c r="X1275" s="30" t="str">
        <f t="shared" si="268"/>
        <v>ไม่ผ่าน</v>
      </c>
      <c r="Y1275" s="30" t="s">
        <v>285</v>
      </c>
      <c r="Z1275" s="33"/>
      <c r="AA1275" s="13"/>
    </row>
    <row r="1276" spans="1:27" hidden="1" x14ac:dyDescent="0.6">
      <c r="A1276" s="15">
        <v>30</v>
      </c>
      <c r="B1276" s="19" t="s">
        <v>339</v>
      </c>
      <c r="C1276" s="30" t="s">
        <v>295</v>
      </c>
      <c r="D1276" s="45" t="s">
        <v>53</v>
      </c>
      <c r="E1276" s="30" t="str">
        <f t="shared" si="290"/>
        <v>กฟส</v>
      </c>
      <c r="F1276" s="30">
        <v>3</v>
      </c>
      <c r="G1276" s="52">
        <v>6</v>
      </c>
      <c r="H1276" s="30" t="s">
        <v>296</v>
      </c>
      <c r="I1276" s="30" t="s">
        <v>340</v>
      </c>
      <c r="J1276" s="32" t="e">
        <f t="shared" si="287"/>
        <v>#VALUE!</v>
      </c>
      <c r="K1276" s="30" t="s">
        <v>340</v>
      </c>
      <c r="L1276" s="32" t="e">
        <f t="shared" si="288"/>
        <v>#VALUE!</v>
      </c>
      <c r="M1276" s="30" t="s">
        <v>340</v>
      </c>
      <c r="N1276" s="32" t="e">
        <f t="shared" si="289"/>
        <v>#VALUE!</v>
      </c>
      <c r="O1276" s="45" t="str">
        <f t="shared" si="291"/>
        <v>ผ่าน</v>
      </c>
      <c r="Q1276" s="32">
        <f t="shared" si="292"/>
        <v>0</v>
      </c>
      <c r="R1276" s="30" t="str">
        <f t="shared" si="293"/>
        <v>ไม่ผ่าน</v>
      </c>
      <c r="S1276" s="30"/>
      <c r="T1276" s="58">
        <f t="shared" si="294"/>
        <v>0</v>
      </c>
      <c r="U1276" s="30" t="str">
        <f t="shared" si="266"/>
        <v>ไม่ผ่าน</v>
      </c>
      <c r="V1276" s="33"/>
      <c r="W1276" s="58">
        <f t="shared" si="295"/>
        <v>0</v>
      </c>
      <c r="X1276" s="30" t="str">
        <f t="shared" si="268"/>
        <v>ไม่ผ่าน</v>
      </c>
      <c r="Y1276" s="30" t="s">
        <v>285</v>
      </c>
      <c r="Z1276" s="33"/>
      <c r="AA1276" s="13"/>
    </row>
    <row r="1277" spans="1:27" hidden="1" x14ac:dyDescent="0.6">
      <c r="A1277" s="15">
        <v>30</v>
      </c>
      <c r="B1277" s="19" t="s">
        <v>339</v>
      </c>
      <c r="C1277" s="30" t="s">
        <v>295</v>
      </c>
      <c r="D1277" s="45" t="s">
        <v>54</v>
      </c>
      <c r="E1277" s="30" t="str">
        <f t="shared" si="290"/>
        <v>กฟจ</v>
      </c>
      <c r="F1277" s="30">
        <v>3</v>
      </c>
      <c r="G1277" s="52">
        <v>10</v>
      </c>
      <c r="H1277" s="30" t="s">
        <v>296</v>
      </c>
      <c r="I1277" s="30" t="s">
        <v>340</v>
      </c>
      <c r="J1277" s="32" t="e">
        <f t="shared" si="287"/>
        <v>#VALUE!</v>
      </c>
      <c r="K1277" s="30" t="s">
        <v>340</v>
      </c>
      <c r="L1277" s="32" t="e">
        <f t="shared" si="288"/>
        <v>#VALUE!</v>
      </c>
      <c r="M1277" s="30" t="s">
        <v>340</v>
      </c>
      <c r="N1277" s="32" t="e">
        <f t="shared" si="289"/>
        <v>#VALUE!</v>
      </c>
      <c r="O1277" s="45" t="str">
        <f t="shared" si="291"/>
        <v>ผ่าน</v>
      </c>
      <c r="Q1277" s="32">
        <f t="shared" si="292"/>
        <v>0</v>
      </c>
      <c r="R1277" s="30" t="str">
        <f t="shared" si="293"/>
        <v>ไม่ผ่าน</v>
      </c>
      <c r="S1277" s="30"/>
      <c r="T1277" s="58">
        <f t="shared" si="294"/>
        <v>0</v>
      </c>
      <c r="U1277" s="30" t="str">
        <f t="shared" si="266"/>
        <v>ไม่ผ่าน</v>
      </c>
      <c r="V1277" s="33"/>
      <c r="W1277" s="58">
        <f t="shared" si="295"/>
        <v>0</v>
      </c>
      <c r="X1277" s="30" t="str">
        <f t="shared" si="268"/>
        <v>ไม่ผ่าน</v>
      </c>
      <c r="Y1277" s="30" t="s">
        <v>285</v>
      </c>
      <c r="Z1277" s="33"/>
      <c r="AA1277" s="13"/>
    </row>
    <row r="1278" spans="1:27" hidden="1" x14ac:dyDescent="0.6">
      <c r="A1278" s="15">
        <v>30</v>
      </c>
      <c r="B1278" s="19" t="s">
        <v>339</v>
      </c>
      <c r="C1278" s="30" t="s">
        <v>295</v>
      </c>
      <c r="D1278" s="45" t="s">
        <v>55</v>
      </c>
      <c r="E1278" s="30" t="str">
        <f t="shared" si="290"/>
        <v>กฟส</v>
      </c>
      <c r="F1278" s="30">
        <v>3</v>
      </c>
      <c r="G1278" s="52">
        <v>6</v>
      </c>
      <c r="H1278" s="30" t="s">
        <v>296</v>
      </c>
      <c r="I1278" s="30" t="s">
        <v>340</v>
      </c>
      <c r="J1278" s="32" t="e">
        <f t="shared" si="287"/>
        <v>#VALUE!</v>
      </c>
      <c r="K1278" s="30" t="s">
        <v>340</v>
      </c>
      <c r="L1278" s="32" t="e">
        <f t="shared" si="288"/>
        <v>#VALUE!</v>
      </c>
      <c r="M1278" s="30" t="s">
        <v>340</v>
      </c>
      <c r="N1278" s="32" t="e">
        <f t="shared" si="289"/>
        <v>#VALUE!</v>
      </c>
      <c r="O1278" s="45" t="str">
        <f t="shared" si="291"/>
        <v>ผ่าน</v>
      </c>
      <c r="Q1278" s="32">
        <f t="shared" si="292"/>
        <v>0</v>
      </c>
      <c r="R1278" s="30" t="str">
        <f t="shared" si="293"/>
        <v>ไม่ผ่าน</v>
      </c>
      <c r="S1278" s="30"/>
      <c r="T1278" s="58">
        <f t="shared" si="294"/>
        <v>0</v>
      </c>
      <c r="U1278" s="30" t="str">
        <f t="shared" si="266"/>
        <v>ไม่ผ่าน</v>
      </c>
      <c r="V1278" s="33"/>
      <c r="W1278" s="58">
        <f t="shared" si="295"/>
        <v>0</v>
      </c>
      <c r="X1278" s="30" t="str">
        <f t="shared" si="268"/>
        <v>ไม่ผ่าน</v>
      </c>
      <c r="Y1278" s="30" t="s">
        <v>285</v>
      </c>
      <c r="Z1278" s="33"/>
      <c r="AA1278" s="13"/>
    </row>
    <row r="1279" spans="1:27" hidden="1" x14ac:dyDescent="0.6">
      <c r="A1279" s="15">
        <v>30</v>
      </c>
      <c r="B1279" s="19" t="s">
        <v>339</v>
      </c>
      <c r="C1279" s="30" t="s">
        <v>295</v>
      </c>
      <c r="D1279" s="45" t="s">
        <v>56</v>
      </c>
      <c r="E1279" s="30" t="str">
        <f t="shared" si="290"/>
        <v>กฟอ</v>
      </c>
      <c r="F1279" s="30">
        <v>3</v>
      </c>
      <c r="G1279" s="52">
        <v>10</v>
      </c>
      <c r="H1279" s="30" t="s">
        <v>296</v>
      </c>
      <c r="I1279" s="30" t="s">
        <v>340</v>
      </c>
      <c r="J1279" s="32" t="e">
        <f t="shared" si="287"/>
        <v>#VALUE!</v>
      </c>
      <c r="K1279" s="30" t="s">
        <v>340</v>
      </c>
      <c r="L1279" s="32" t="e">
        <f t="shared" si="288"/>
        <v>#VALUE!</v>
      </c>
      <c r="M1279" s="30" t="s">
        <v>340</v>
      </c>
      <c r="N1279" s="32" t="e">
        <f t="shared" si="289"/>
        <v>#VALUE!</v>
      </c>
      <c r="O1279" s="45" t="str">
        <f t="shared" si="291"/>
        <v>ผ่าน</v>
      </c>
      <c r="Q1279" s="32">
        <f t="shared" si="292"/>
        <v>0</v>
      </c>
      <c r="R1279" s="30" t="str">
        <f t="shared" si="293"/>
        <v>ไม่ผ่าน</v>
      </c>
      <c r="S1279" s="30"/>
      <c r="T1279" s="58">
        <f t="shared" si="294"/>
        <v>0</v>
      </c>
      <c r="U1279" s="30" t="str">
        <f t="shared" si="266"/>
        <v>ไม่ผ่าน</v>
      </c>
      <c r="V1279" s="33"/>
      <c r="W1279" s="58">
        <f t="shared" si="295"/>
        <v>0</v>
      </c>
      <c r="X1279" s="30" t="str">
        <f t="shared" si="268"/>
        <v>ไม่ผ่าน</v>
      </c>
      <c r="Y1279" s="30" t="s">
        <v>285</v>
      </c>
      <c r="Z1279" s="33"/>
      <c r="AA1279" s="13"/>
    </row>
    <row r="1280" spans="1:27" hidden="1" x14ac:dyDescent="0.6">
      <c r="A1280" s="15">
        <v>30</v>
      </c>
      <c r="B1280" s="19" t="s">
        <v>339</v>
      </c>
      <c r="C1280" s="30" t="s">
        <v>295</v>
      </c>
      <c r="D1280" s="45" t="s">
        <v>57</v>
      </c>
      <c r="E1280" s="30" t="str">
        <f t="shared" si="290"/>
        <v>กฟส</v>
      </c>
      <c r="F1280" s="30">
        <v>3</v>
      </c>
      <c r="G1280" s="52">
        <v>6</v>
      </c>
      <c r="H1280" s="30" t="s">
        <v>296</v>
      </c>
      <c r="I1280" s="30" t="s">
        <v>340</v>
      </c>
      <c r="J1280" s="32" t="e">
        <f t="shared" si="287"/>
        <v>#VALUE!</v>
      </c>
      <c r="K1280" s="30" t="s">
        <v>340</v>
      </c>
      <c r="L1280" s="32" t="e">
        <f t="shared" si="288"/>
        <v>#VALUE!</v>
      </c>
      <c r="M1280" s="30" t="s">
        <v>340</v>
      </c>
      <c r="N1280" s="32" t="e">
        <f t="shared" si="289"/>
        <v>#VALUE!</v>
      </c>
      <c r="O1280" s="45" t="str">
        <f t="shared" si="291"/>
        <v>ผ่าน</v>
      </c>
      <c r="Q1280" s="32">
        <f t="shared" si="292"/>
        <v>0</v>
      </c>
      <c r="R1280" s="30" t="str">
        <f t="shared" si="293"/>
        <v>ไม่ผ่าน</v>
      </c>
      <c r="S1280" s="30"/>
      <c r="T1280" s="58">
        <f t="shared" si="294"/>
        <v>0</v>
      </c>
      <c r="U1280" s="30" t="str">
        <f t="shared" si="266"/>
        <v>ไม่ผ่าน</v>
      </c>
      <c r="V1280" s="33"/>
      <c r="W1280" s="58">
        <f t="shared" si="295"/>
        <v>0</v>
      </c>
      <c r="X1280" s="30" t="str">
        <f t="shared" si="268"/>
        <v>ไม่ผ่าน</v>
      </c>
      <c r="Y1280" s="30" t="s">
        <v>285</v>
      </c>
      <c r="Z1280" s="33"/>
      <c r="AA1280" s="13"/>
    </row>
    <row r="1281" spans="1:27" hidden="1" x14ac:dyDescent="0.6">
      <c r="A1281" s="15">
        <v>30</v>
      </c>
      <c r="B1281" s="19" t="s">
        <v>339</v>
      </c>
      <c r="C1281" s="30" t="s">
        <v>295</v>
      </c>
      <c r="D1281" s="45" t="s">
        <v>58</v>
      </c>
      <c r="E1281" s="30" t="str">
        <f t="shared" si="290"/>
        <v>กฟอ</v>
      </c>
      <c r="F1281" s="30">
        <v>3</v>
      </c>
      <c r="G1281" s="52">
        <v>10</v>
      </c>
      <c r="H1281" s="30" t="s">
        <v>296</v>
      </c>
      <c r="I1281" s="30" t="s">
        <v>340</v>
      </c>
      <c r="J1281" s="32" t="e">
        <f t="shared" si="287"/>
        <v>#VALUE!</v>
      </c>
      <c r="K1281" s="30" t="s">
        <v>340</v>
      </c>
      <c r="L1281" s="32" t="e">
        <f t="shared" si="288"/>
        <v>#VALUE!</v>
      </c>
      <c r="M1281" s="30" t="s">
        <v>340</v>
      </c>
      <c r="N1281" s="32" t="e">
        <f t="shared" si="289"/>
        <v>#VALUE!</v>
      </c>
      <c r="O1281" s="45" t="str">
        <f t="shared" si="291"/>
        <v>ผ่าน</v>
      </c>
      <c r="Q1281" s="32">
        <f t="shared" si="292"/>
        <v>0</v>
      </c>
      <c r="R1281" s="30" t="str">
        <f t="shared" si="293"/>
        <v>ไม่ผ่าน</v>
      </c>
      <c r="S1281" s="30"/>
      <c r="T1281" s="58">
        <f t="shared" si="294"/>
        <v>0</v>
      </c>
      <c r="U1281" s="30" t="str">
        <f t="shared" si="266"/>
        <v>ไม่ผ่าน</v>
      </c>
      <c r="V1281" s="33"/>
      <c r="W1281" s="58">
        <f t="shared" si="295"/>
        <v>0</v>
      </c>
      <c r="X1281" s="30" t="str">
        <f t="shared" si="268"/>
        <v>ไม่ผ่าน</v>
      </c>
      <c r="Y1281" s="30" t="s">
        <v>285</v>
      </c>
      <c r="Z1281" s="33"/>
      <c r="AA1281" s="13"/>
    </row>
    <row r="1282" spans="1:27" hidden="1" x14ac:dyDescent="0.6">
      <c r="A1282" s="15">
        <v>30</v>
      </c>
      <c r="B1282" s="19" t="s">
        <v>339</v>
      </c>
      <c r="C1282" s="30" t="s">
        <v>295</v>
      </c>
      <c r="D1282" s="45" t="s">
        <v>59</v>
      </c>
      <c r="E1282" s="30" t="str">
        <f t="shared" si="290"/>
        <v>กฟส</v>
      </c>
      <c r="F1282" s="30">
        <v>3</v>
      </c>
      <c r="G1282" s="52">
        <v>6</v>
      </c>
      <c r="H1282" s="30" t="s">
        <v>296</v>
      </c>
      <c r="I1282" s="30" t="s">
        <v>340</v>
      </c>
      <c r="J1282" s="32" t="e">
        <f t="shared" si="287"/>
        <v>#VALUE!</v>
      </c>
      <c r="K1282" s="30" t="s">
        <v>340</v>
      </c>
      <c r="L1282" s="32" t="e">
        <f t="shared" si="288"/>
        <v>#VALUE!</v>
      </c>
      <c r="M1282" s="30" t="s">
        <v>340</v>
      </c>
      <c r="N1282" s="32" t="e">
        <f t="shared" si="289"/>
        <v>#VALUE!</v>
      </c>
      <c r="O1282" s="45" t="str">
        <f t="shared" si="291"/>
        <v>ผ่าน</v>
      </c>
      <c r="Q1282" s="32">
        <f t="shared" si="292"/>
        <v>0</v>
      </c>
      <c r="R1282" s="30" t="str">
        <f t="shared" si="293"/>
        <v>ไม่ผ่าน</v>
      </c>
      <c r="S1282" s="30"/>
      <c r="T1282" s="58">
        <f t="shared" si="294"/>
        <v>0</v>
      </c>
      <c r="U1282" s="30" t="str">
        <f t="shared" si="266"/>
        <v>ไม่ผ่าน</v>
      </c>
      <c r="V1282" s="33"/>
      <c r="W1282" s="58">
        <f t="shared" si="295"/>
        <v>0</v>
      </c>
      <c r="X1282" s="30" t="str">
        <f t="shared" si="268"/>
        <v>ไม่ผ่าน</v>
      </c>
      <c r="Y1282" s="30" t="s">
        <v>285</v>
      </c>
      <c r="Z1282" s="33"/>
      <c r="AA1282" s="13"/>
    </row>
    <row r="1283" spans="1:27" hidden="1" x14ac:dyDescent="0.6">
      <c r="A1283" s="15">
        <v>30</v>
      </c>
      <c r="B1283" s="19" t="s">
        <v>339</v>
      </c>
      <c r="C1283" s="30" t="s">
        <v>295</v>
      </c>
      <c r="D1283" s="45" t="s">
        <v>60</v>
      </c>
      <c r="E1283" s="30" t="str">
        <f t="shared" si="290"/>
        <v>กฟอ</v>
      </c>
      <c r="F1283" s="30">
        <v>3</v>
      </c>
      <c r="G1283" s="52">
        <v>10</v>
      </c>
      <c r="H1283" s="30" t="s">
        <v>296</v>
      </c>
      <c r="I1283" s="30" t="s">
        <v>340</v>
      </c>
      <c r="J1283" s="32" t="e">
        <f t="shared" si="287"/>
        <v>#VALUE!</v>
      </c>
      <c r="K1283" s="30" t="s">
        <v>340</v>
      </c>
      <c r="L1283" s="32" t="e">
        <f t="shared" si="288"/>
        <v>#VALUE!</v>
      </c>
      <c r="M1283" s="30" t="s">
        <v>340</v>
      </c>
      <c r="N1283" s="32" t="e">
        <f t="shared" si="289"/>
        <v>#VALUE!</v>
      </c>
      <c r="O1283" s="45" t="str">
        <f t="shared" si="291"/>
        <v>ผ่าน</v>
      </c>
      <c r="Q1283" s="32">
        <f t="shared" si="292"/>
        <v>0</v>
      </c>
      <c r="R1283" s="30" t="str">
        <f t="shared" si="293"/>
        <v>ไม่ผ่าน</v>
      </c>
      <c r="S1283" s="30"/>
      <c r="T1283" s="58">
        <f t="shared" si="294"/>
        <v>0</v>
      </c>
      <c r="U1283" s="30" t="str">
        <f t="shared" si="266"/>
        <v>ไม่ผ่าน</v>
      </c>
      <c r="V1283" s="33"/>
      <c r="W1283" s="58">
        <f t="shared" si="295"/>
        <v>0</v>
      </c>
      <c r="X1283" s="30" t="str">
        <f t="shared" si="268"/>
        <v>ไม่ผ่าน</v>
      </c>
      <c r="Y1283" s="30" t="s">
        <v>285</v>
      </c>
      <c r="Z1283" s="33"/>
      <c r="AA1283" s="13"/>
    </row>
    <row r="1284" spans="1:27" hidden="1" x14ac:dyDescent="0.6">
      <c r="A1284" s="15">
        <v>30</v>
      </c>
      <c r="B1284" s="19" t="s">
        <v>339</v>
      </c>
      <c r="C1284" s="30" t="s">
        <v>295</v>
      </c>
      <c r="D1284" s="45" t="s">
        <v>61</v>
      </c>
      <c r="E1284" s="30" t="str">
        <f t="shared" si="290"/>
        <v>กฟส</v>
      </c>
      <c r="F1284" s="30">
        <v>3</v>
      </c>
      <c r="G1284" s="52">
        <v>6</v>
      </c>
      <c r="H1284" s="30" t="s">
        <v>296</v>
      </c>
      <c r="I1284" s="30" t="s">
        <v>340</v>
      </c>
      <c r="J1284" s="32" t="e">
        <f t="shared" si="287"/>
        <v>#VALUE!</v>
      </c>
      <c r="K1284" s="30" t="s">
        <v>340</v>
      </c>
      <c r="L1284" s="32" t="e">
        <f t="shared" si="288"/>
        <v>#VALUE!</v>
      </c>
      <c r="M1284" s="30" t="s">
        <v>340</v>
      </c>
      <c r="N1284" s="32" t="e">
        <f t="shared" si="289"/>
        <v>#VALUE!</v>
      </c>
      <c r="O1284" s="45" t="str">
        <f t="shared" si="291"/>
        <v>ผ่าน</v>
      </c>
      <c r="Q1284" s="32">
        <f t="shared" si="292"/>
        <v>0</v>
      </c>
      <c r="R1284" s="30" t="str">
        <f t="shared" si="293"/>
        <v>ไม่ผ่าน</v>
      </c>
      <c r="S1284" s="30"/>
      <c r="T1284" s="58">
        <f t="shared" si="294"/>
        <v>0</v>
      </c>
      <c r="U1284" s="30" t="str">
        <f t="shared" si="266"/>
        <v>ไม่ผ่าน</v>
      </c>
      <c r="V1284" s="33"/>
      <c r="W1284" s="58">
        <f t="shared" si="295"/>
        <v>0</v>
      </c>
      <c r="X1284" s="30" t="str">
        <f t="shared" si="268"/>
        <v>ไม่ผ่าน</v>
      </c>
      <c r="Y1284" s="30" t="s">
        <v>285</v>
      </c>
      <c r="Z1284" s="33"/>
      <c r="AA1284" s="13"/>
    </row>
    <row r="1285" spans="1:27" hidden="1" x14ac:dyDescent="0.6">
      <c r="A1285" s="15">
        <v>30</v>
      </c>
      <c r="B1285" s="19" t="s">
        <v>339</v>
      </c>
      <c r="C1285" s="30" t="s">
        <v>295</v>
      </c>
      <c r="D1285" s="45" t="s">
        <v>62</v>
      </c>
      <c r="E1285" s="30" t="str">
        <f t="shared" si="290"/>
        <v>กฟอ</v>
      </c>
      <c r="F1285" s="30">
        <v>3</v>
      </c>
      <c r="G1285" s="52">
        <v>10</v>
      </c>
      <c r="H1285" s="30" t="s">
        <v>296</v>
      </c>
      <c r="I1285" s="30" t="s">
        <v>340</v>
      </c>
      <c r="J1285" s="32" t="e">
        <f t="shared" si="287"/>
        <v>#VALUE!</v>
      </c>
      <c r="K1285" s="30" t="s">
        <v>340</v>
      </c>
      <c r="L1285" s="32" t="e">
        <f t="shared" si="288"/>
        <v>#VALUE!</v>
      </c>
      <c r="M1285" s="30" t="s">
        <v>340</v>
      </c>
      <c r="N1285" s="32" t="e">
        <f t="shared" si="289"/>
        <v>#VALUE!</v>
      </c>
      <c r="O1285" s="45" t="str">
        <f t="shared" si="291"/>
        <v>ผ่าน</v>
      </c>
      <c r="Q1285" s="32">
        <f t="shared" si="292"/>
        <v>0</v>
      </c>
      <c r="R1285" s="30" t="str">
        <f t="shared" si="293"/>
        <v>ไม่ผ่าน</v>
      </c>
      <c r="S1285" s="30"/>
      <c r="T1285" s="58">
        <f t="shared" si="294"/>
        <v>0</v>
      </c>
      <c r="U1285" s="30" t="str">
        <f t="shared" si="266"/>
        <v>ไม่ผ่าน</v>
      </c>
      <c r="V1285" s="33"/>
      <c r="W1285" s="58">
        <f t="shared" si="295"/>
        <v>0</v>
      </c>
      <c r="X1285" s="30" t="str">
        <f t="shared" si="268"/>
        <v>ไม่ผ่าน</v>
      </c>
      <c r="Y1285" s="30" t="s">
        <v>285</v>
      </c>
      <c r="Z1285" s="33"/>
      <c r="AA1285" s="13"/>
    </row>
    <row r="1286" spans="1:27" hidden="1" x14ac:dyDescent="0.6">
      <c r="A1286" s="15">
        <v>30</v>
      </c>
      <c r="B1286" s="19" t="s">
        <v>339</v>
      </c>
      <c r="C1286" s="30" t="s">
        <v>295</v>
      </c>
      <c r="D1286" s="45" t="s">
        <v>63</v>
      </c>
      <c r="E1286" s="30" t="str">
        <f t="shared" si="290"/>
        <v>กฟส</v>
      </c>
      <c r="F1286" s="30">
        <v>3</v>
      </c>
      <c r="G1286" s="52">
        <v>6</v>
      </c>
      <c r="H1286" s="30" t="s">
        <v>296</v>
      </c>
      <c r="I1286" s="30" t="s">
        <v>340</v>
      </c>
      <c r="J1286" s="32" t="e">
        <f t="shared" si="287"/>
        <v>#VALUE!</v>
      </c>
      <c r="K1286" s="30" t="s">
        <v>340</v>
      </c>
      <c r="L1286" s="32" t="e">
        <f t="shared" si="288"/>
        <v>#VALUE!</v>
      </c>
      <c r="M1286" s="30" t="s">
        <v>340</v>
      </c>
      <c r="N1286" s="32" t="e">
        <f t="shared" si="289"/>
        <v>#VALUE!</v>
      </c>
      <c r="O1286" s="45" t="str">
        <f t="shared" si="291"/>
        <v>ผ่าน</v>
      </c>
      <c r="Q1286" s="32">
        <f t="shared" si="292"/>
        <v>0</v>
      </c>
      <c r="R1286" s="30" t="str">
        <f t="shared" si="293"/>
        <v>ไม่ผ่าน</v>
      </c>
      <c r="S1286" s="30"/>
      <c r="T1286" s="58">
        <f t="shared" si="294"/>
        <v>0</v>
      </c>
      <c r="U1286" s="30" t="str">
        <f t="shared" si="266"/>
        <v>ไม่ผ่าน</v>
      </c>
      <c r="V1286" s="33"/>
      <c r="W1286" s="58">
        <f t="shared" si="295"/>
        <v>0</v>
      </c>
      <c r="X1286" s="30" t="str">
        <f t="shared" si="268"/>
        <v>ไม่ผ่าน</v>
      </c>
      <c r="Y1286" s="30" t="s">
        <v>285</v>
      </c>
      <c r="Z1286" s="33"/>
      <c r="AA1286" s="13"/>
    </row>
    <row r="1287" spans="1:27" hidden="1" x14ac:dyDescent="0.6">
      <c r="A1287" s="15">
        <v>30</v>
      </c>
      <c r="B1287" s="19" t="s">
        <v>339</v>
      </c>
      <c r="C1287" s="30" t="s">
        <v>295</v>
      </c>
      <c r="D1287" s="45" t="s">
        <v>64</v>
      </c>
      <c r="E1287" s="30" t="str">
        <f t="shared" si="290"/>
        <v>กฟส</v>
      </c>
      <c r="F1287" s="30">
        <v>3</v>
      </c>
      <c r="G1287" s="52">
        <v>6</v>
      </c>
      <c r="H1287" s="30" t="s">
        <v>296</v>
      </c>
      <c r="I1287" s="30" t="s">
        <v>340</v>
      </c>
      <c r="J1287" s="32" t="e">
        <f t="shared" si="287"/>
        <v>#VALUE!</v>
      </c>
      <c r="K1287" s="30" t="s">
        <v>340</v>
      </c>
      <c r="L1287" s="32" t="e">
        <f t="shared" si="288"/>
        <v>#VALUE!</v>
      </c>
      <c r="M1287" s="30" t="s">
        <v>340</v>
      </c>
      <c r="N1287" s="32" t="e">
        <f t="shared" si="289"/>
        <v>#VALUE!</v>
      </c>
      <c r="O1287" s="45" t="str">
        <f t="shared" si="291"/>
        <v>ผ่าน</v>
      </c>
      <c r="Q1287" s="32">
        <f t="shared" si="292"/>
        <v>0</v>
      </c>
      <c r="R1287" s="30" t="str">
        <f t="shared" si="293"/>
        <v>ไม่ผ่าน</v>
      </c>
      <c r="S1287" s="30"/>
      <c r="T1287" s="58">
        <f t="shared" si="294"/>
        <v>0</v>
      </c>
      <c r="U1287" s="30" t="str">
        <f t="shared" si="266"/>
        <v>ไม่ผ่าน</v>
      </c>
      <c r="V1287" s="33"/>
      <c r="W1287" s="58">
        <f t="shared" si="295"/>
        <v>0</v>
      </c>
      <c r="X1287" s="30" t="str">
        <f t="shared" si="268"/>
        <v>ไม่ผ่าน</v>
      </c>
      <c r="Y1287" s="30" t="s">
        <v>285</v>
      </c>
      <c r="Z1287" s="33"/>
      <c r="AA1287" s="13"/>
    </row>
    <row r="1288" spans="1:27" hidden="1" x14ac:dyDescent="0.6">
      <c r="A1288" s="15">
        <v>30</v>
      </c>
      <c r="B1288" s="19" t="s">
        <v>339</v>
      </c>
      <c r="C1288" s="30" t="s">
        <v>295</v>
      </c>
      <c r="D1288" s="45" t="s">
        <v>65</v>
      </c>
      <c r="E1288" s="30" t="str">
        <f t="shared" si="290"/>
        <v>กฟอ</v>
      </c>
      <c r="F1288" s="30">
        <v>3</v>
      </c>
      <c r="G1288" s="52">
        <v>10</v>
      </c>
      <c r="H1288" s="30" t="s">
        <v>296</v>
      </c>
      <c r="I1288" s="30" t="s">
        <v>340</v>
      </c>
      <c r="J1288" s="32" t="e">
        <f t="shared" si="287"/>
        <v>#VALUE!</v>
      </c>
      <c r="K1288" s="30" t="s">
        <v>340</v>
      </c>
      <c r="L1288" s="32" t="e">
        <f t="shared" si="288"/>
        <v>#VALUE!</v>
      </c>
      <c r="M1288" s="30" t="s">
        <v>340</v>
      </c>
      <c r="N1288" s="32" t="e">
        <f t="shared" si="289"/>
        <v>#VALUE!</v>
      </c>
      <c r="O1288" s="45" t="str">
        <f t="shared" si="291"/>
        <v>ผ่าน</v>
      </c>
      <c r="Q1288" s="32">
        <f t="shared" si="292"/>
        <v>0</v>
      </c>
      <c r="R1288" s="30" t="str">
        <f t="shared" si="293"/>
        <v>ไม่ผ่าน</v>
      </c>
      <c r="S1288" s="30"/>
      <c r="T1288" s="58">
        <f t="shared" si="294"/>
        <v>0</v>
      </c>
      <c r="U1288" s="30" t="str">
        <f t="shared" si="266"/>
        <v>ไม่ผ่าน</v>
      </c>
      <c r="V1288" s="33"/>
      <c r="W1288" s="58">
        <f t="shared" si="295"/>
        <v>0</v>
      </c>
      <c r="X1288" s="30" t="str">
        <f t="shared" si="268"/>
        <v>ไม่ผ่าน</v>
      </c>
      <c r="Y1288" s="30" t="s">
        <v>285</v>
      </c>
      <c r="Z1288" s="33"/>
      <c r="AA1288" s="13"/>
    </row>
    <row r="1289" spans="1:27" x14ac:dyDescent="0.6">
      <c r="A1289" s="15">
        <v>30</v>
      </c>
      <c r="B1289" s="19" t="s">
        <v>339</v>
      </c>
      <c r="C1289" s="30" t="s">
        <v>295</v>
      </c>
      <c r="D1289" s="45" t="s">
        <v>66</v>
      </c>
      <c r="E1289" s="30" t="str">
        <f t="shared" si="290"/>
        <v>กฟส</v>
      </c>
      <c r="F1289" s="30">
        <v>3</v>
      </c>
      <c r="G1289" s="52">
        <v>6</v>
      </c>
      <c r="H1289" s="30" t="s">
        <v>296</v>
      </c>
      <c r="I1289" s="30" t="s">
        <v>340</v>
      </c>
      <c r="J1289" s="32" t="e">
        <f t="shared" si="287"/>
        <v>#VALUE!</v>
      </c>
      <c r="K1289" s="30" t="s">
        <v>340</v>
      </c>
      <c r="L1289" s="32" t="e">
        <f t="shared" si="288"/>
        <v>#VALUE!</v>
      </c>
      <c r="M1289" s="30" t="s">
        <v>340</v>
      </c>
      <c r="N1289" s="32" t="e">
        <f t="shared" si="289"/>
        <v>#VALUE!</v>
      </c>
      <c r="O1289" s="45" t="str">
        <f t="shared" si="291"/>
        <v>ผ่าน</v>
      </c>
      <c r="Q1289" s="32">
        <f t="shared" si="292"/>
        <v>0</v>
      </c>
      <c r="R1289" s="30" t="str">
        <f t="shared" si="293"/>
        <v>ไม่ผ่าน</v>
      </c>
      <c r="S1289" s="30"/>
      <c r="T1289" s="58">
        <f t="shared" si="294"/>
        <v>0</v>
      </c>
      <c r="U1289" s="30" t="str">
        <f t="shared" si="266"/>
        <v>ไม่ผ่าน</v>
      </c>
      <c r="V1289" s="33"/>
      <c r="W1289" s="58">
        <f t="shared" si="295"/>
        <v>0</v>
      </c>
      <c r="X1289" s="30" t="str">
        <f t="shared" si="268"/>
        <v>ไม่ผ่าน</v>
      </c>
      <c r="Y1289" s="30" t="s">
        <v>285</v>
      </c>
      <c r="Z1289" s="33"/>
      <c r="AA1289" s="13"/>
    </row>
    <row r="1290" spans="1:27" hidden="1" x14ac:dyDescent="0.6">
      <c r="A1290" s="15">
        <v>30</v>
      </c>
      <c r="B1290" s="19" t="s">
        <v>339</v>
      </c>
      <c r="C1290" s="30" t="s">
        <v>295</v>
      </c>
      <c r="D1290" s="45" t="s">
        <v>67</v>
      </c>
      <c r="E1290" s="30" t="str">
        <f t="shared" si="290"/>
        <v>กฟอ</v>
      </c>
      <c r="F1290" s="30">
        <v>3</v>
      </c>
      <c r="G1290" s="52">
        <v>10</v>
      </c>
      <c r="H1290" s="30" t="s">
        <v>296</v>
      </c>
      <c r="I1290" s="30" t="s">
        <v>340</v>
      </c>
      <c r="J1290" s="32" t="e">
        <f t="shared" si="287"/>
        <v>#VALUE!</v>
      </c>
      <c r="K1290" s="30" t="s">
        <v>340</v>
      </c>
      <c r="L1290" s="32" t="e">
        <f t="shared" si="288"/>
        <v>#VALUE!</v>
      </c>
      <c r="M1290" s="30" t="s">
        <v>340</v>
      </c>
      <c r="N1290" s="32" t="e">
        <f t="shared" si="289"/>
        <v>#VALUE!</v>
      </c>
      <c r="O1290" s="45" t="str">
        <f t="shared" si="291"/>
        <v>ผ่าน</v>
      </c>
      <c r="Q1290" s="32">
        <f t="shared" si="292"/>
        <v>0</v>
      </c>
      <c r="R1290" s="30" t="str">
        <f t="shared" si="293"/>
        <v>ไม่ผ่าน</v>
      </c>
      <c r="S1290" s="30"/>
      <c r="T1290" s="58">
        <f t="shared" si="294"/>
        <v>0</v>
      </c>
      <c r="U1290" s="30" t="str">
        <f t="shared" si="266"/>
        <v>ไม่ผ่าน</v>
      </c>
      <c r="V1290" s="33"/>
      <c r="W1290" s="58">
        <f t="shared" si="295"/>
        <v>0</v>
      </c>
      <c r="X1290" s="30" t="str">
        <f t="shared" si="268"/>
        <v>ไม่ผ่าน</v>
      </c>
      <c r="Y1290" s="30" t="s">
        <v>285</v>
      </c>
      <c r="Z1290" s="33"/>
      <c r="AA1290" s="13"/>
    </row>
    <row r="1291" spans="1:27" hidden="1" x14ac:dyDescent="0.6">
      <c r="A1291" s="15">
        <v>30</v>
      </c>
      <c r="B1291" s="19" t="s">
        <v>339</v>
      </c>
      <c r="C1291" s="30" t="s">
        <v>295</v>
      </c>
      <c r="D1291" s="45" t="s">
        <v>68</v>
      </c>
      <c r="E1291" s="30" t="str">
        <f t="shared" si="290"/>
        <v>กฟส</v>
      </c>
      <c r="F1291" s="30">
        <v>3</v>
      </c>
      <c r="G1291" s="52">
        <v>6</v>
      </c>
      <c r="H1291" s="30" t="s">
        <v>296</v>
      </c>
      <c r="I1291" s="30" t="s">
        <v>340</v>
      </c>
      <c r="J1291" s="32" t="e">
        <f t="shared" si="287"/>
        <v>#VALUE!</v>
      </c>
      <c r="K1291" s="30" t="s">
        <v>340</v>
      </c>
      <c r="L1291" s="32" t="e">
        <f t="shared" si="288"/>
        <v>#VALUE!</v>
      </c>
      <c r="M1291" s="30" t="s">
        <v>340</v>
      </c>
      <c r="N1291" s="32" t="e">
        <f t="shared" si="289"/>
        <v>#VALUE!</v>
      </c>
      <c r="O1291" s="45" t="str">
        <f t="shared" si="291"/>
        <v>ผ่าน</v>
      </c>
      <c r="Q1291" s="32">
        <f t="shared" si="292"/>
        <v>0</v>
      </c>
      <c r="R1291" s="30" t="str">
        <f t="shared" si="293"/>
        <v>ไม่ผ่าน</v>
      </c>
      <c r="S1291" s="30"/>
      <c r="T1291" s="58">
        <f t="shared" si="294"/>
        <v>0</v>
      </c>
      <c r="U1291" s="30" t="str">
        <f t="shared" si="266"/>
        <v>ไม่ผ่าน</v>
      </c>
      <c r="V1291" s="33"/>
      <c r="W1291" s="58">
        <f t="shared" si="295"/>
        <v>0</v>
      </c>
      <c r="X1291" s="30" t="str">
        <f t="shared" si="268"/>
        <v>ไม่ผ่าน</v>
      </c>
      <c r="Y1291" s="30" t="s">
        <v>285</v>
      </c>
      <c r="Z1291" s="33"/>
      <c r="AA1291" s="13"/>
    </row>
    <row r="1292" spans="1:27" ht="48.75" hidden="1" x14ac:dyDescent="0.6">
      <c r="A1292" s="15">
        <v>31</v>
      </c>
      <c r="B1292" s="19" t="s">
        <v>341</v>
      </c>
      <c r="C1292" s="30" t="s">
        <v>295</v>
      </c>
      <c r="D1292" s="45" t="s">
        <v>285</v>
      </c>
      <c r="E1292" s="30" t="s">
        <v>24</v>
      </c>
      <c r="F1292" s="30">
        <v>3</v>
      </c>
      <c r="G1292" s="52">
        <v>50</v>
      </c>
      <c r="H1292" s="30" t="s">
        <v>84</v>
      </c>
      <c r="I1292" s="30">
        <v>0</v>
      </c>
      <c r="J1292" s="32">
        <f t="shared" si="287"/>
        <v>0</v>
      </c>
      <c r="K1292" s="30">
        <v>0</v>
      </c>
      <c r="L1292" s="32" t="e">
        <f t="shared" si="288"/>
        <v>#DIV/0!</v>
      </c>
      <c r="M1292" s="30">
        <v>113</v>
      </c>
      <c r="N1292" s="32">
        <f t="shared" si="289"/>
        <v>2.2599999999999998</v>
      </c>
      <c r="O1292" s="45" t="str">
        <f t="shared" si="291"/>
        <v>ผ่าน</v>
      </c>
      <c r="Q1292" s="32">
        <f t="shared" si="292"/>
        <v>0</v>
      </c>
      <c r="R1292" s="30" t="str">
        <f t="shared" si="293"/>
        <v>ไม่ผ่าน</v>
      </c>
      <c r="S1292" s="30"/>
      <c r="T1292" s="58">
        <f t="shared" si="294"/>
        <v>0</v>
      </c>
      <c r="U1292" s="30" t="str">
        <f t="shared" si="266"/>
        <v>ไม่ผ่าน</v>
      </c>
      <c r="V1292" s="33"/>
      <c r="W1292" s="58">
        <f t="shared" si="295"/>
        <v>0</v>
      </c>
      <c r="X1292" s="30" t="str">
        <f t="shared" si="268"/>
        <v>ไม่ผ่าน</v>
      </c>
      <c r="Y1292" s="30" t="str">
        <f>D1292</f>
        <v>กบษ.</v>
      </c>
      <c r="Z1292" s="33" t="s">
        <v>75</v>
      </c>
      <c r="AA1292" s="13"/>
    </row>
    <row r="1293" spans="1:27" ht="48.75" hidden="1" x14ac:dyDescent="0.6">
      <c r="A1293" s="15">
        <v>31</v>
      </c>
      <c r="B1293" s="19" t="s">
        <v>341</v>
      </c>
      <c r="C1293" s="30" t="s">
        <v>295</v>
      </c>
      <c r="D1293" s="45" t="s">
        <v>27</v>
      </c>
      <c r="E1293" s="30" t="str">
        <f t="shared" ref="E1293:E1334" si="296">LEFT(D1293,3)</f>
        <v>กฟจ</v>
      </c>
      <c r="F1293" s="30">
        <v>3</v>
      </c>
      <c r="G1293" s="52">
        <v>2</v>
      </c>
      <c r="H1293" s="30" t="s">
        <v>84</v>
      </c>
      <c r="I1293" s="30">
        <v>0</v>
      </c>
      <c r="J1293" s="32">
        <f t="shared" si="287"/>
        <v>0</v>
      </c>
      <c r="K1293" s="30">
        <v>0</v>
      </c>
      <c r="L1293" s="32" t="e">
        <f t="shared" si="288"/>
        <v>#DIV/0!</v>
      </c>
      <c r="M1293" s="30">
        <v>5</v>
      </c>
      <c r="N1293" s="32">
        <f t="shared" si="289"/>
        <v>2.5</v>
      </c>
      <c r="O1293" s="45" t="str">
        <f t="shared" si="291"/>
        <v>ผ่าน</v>
      </c>
      <c r="Q1293" s="32">
        <f t="shared" si="292"/>
        <v>0</v>
      </c>
      <c r="R1293" s="30" t="str">
        <f t="shared" si="293"/>
        <v>ไม่ผ่าน</v>
      </c>
      <c r="S1293" s="30"/>
      <c r="T1293" s="58">
        <f t="shared" si="294"/>
        <v>0</v>
      </c>
      <c r="U1293" s="30" t="str">
        <f t="shared" si="266"/>
        <v>ไม่ผ่าน</v>
      </c>
      <c r="V1293" s="33"/>
      <c r="W1293" s="58">
        <f t="shared" si="295"/>
        <v>0</v>
      </c>
      <c r="X1293" s="30" t="str">
        <f t="shared" si="268"/>
        <v>ไม่ผ่าน</v>
      </c>
      <c r="Y1293" s="30" t="s">
        <v>285</v>
      </c>
      <c r="Z1293" s="33"/>
      <c r="AA1293" s="13"/>
    </row>
    <row r="1294" spans="1:27" ht="48.75" hidden="1" x14ac:dyDescent="0.6">
      <c r="A1294" s="15">
        <v>31</v>
      </c>
      <c r="B1294" s="19" t="s">
        <v>341</v>
      </c>
      <c r="C1294" s="30" t="s">
        <v>295</v>
      </c>
      <c r="D1294" s="45" t="s">
        <v>28</v>
      </c>
      <c r="E1294" s="30" t="str">
        <f t="shared" si="296"/>
        <v>กฟส</v>
      </c>
      <c r="F1294" s="30">
        <v>3</v>
      </c>
      <c r="G1294" s="52">
        <v>1</v>
      </c>
      <c r="H1294" s="30" t="s">
        <v>84</v>
      </c>
      <c r="I1294" s="30">
        <v>0</v>
      </c>
      <c r="J1294" s="32">
        <f t="shared" si="287"/>
        <v>0</v>
      </c>
      <c r="K1294" s="30">
        <v>0</v>
      </c>
      <c r="L1294" s="32" t="e">
        <f t="shared" si="288"/>
        <v>#DIV/0!</v>
      </c>
      <c r="M1294" s="30">
        <v>5</v>
      </c>
      <c r="N1294" s="32">
        <f t="shared" si="289"/>
        <v>5</v>
      </c>
      <c r="O1294" s="45" t="str">
        <f t="shared" si="291"/>
        <v>ผ่าน</v>
      </c>
      <c r="Q1294" s="32">
        <f t="shared" si="292"/>
        <v>0</v>
      </c>
      <c r="R1294" s="30" t="str">
        <f t="shared" si="293"/>
        <v>ไม่ผ่าน</v>
      </c>
      <c r="S1294" s="30"/>
      <c r="T1294" s="58">
        <f t="shared" si="294"/>
        <v>0</v>
      </c>
      <c r="U1294" s="30" t="str">
        <f t="shared" si="266"/>
        <v>ไม่ผ่าน</v>
      </c>
      <c r="V1294" s="33"/>
      <c r="W1294" s="58">
        <f t="shared" si="295"/>
        <v>0</v>
      </c>
      <c r="X1294" s="30" t="str">
        <f t="shared" si="268"/>
        <v>ไม่ผ่าน</v>
      </c>
      <c r="Y1294" s="30" t="s">
        <v>285</v>
      </c>
      <c r="Z1294" s="33"/>
      <c r="AA1294" s="13"/>
    </row>
    <row r="1295" spans="1:27" ht="48.75" hidden="1" x14ac:dyDescent="0.6">
      <c r="A1295" s="15">
        <v>31</v>
      </c>
      <c r="B1295" s="19" t="s">
        <v>341</v>
      </c>
      <c r="C1295" s="30" t="s">
        <v>295</v>
      </c>
      <c r="D1295" s="45" t="s">
        <v>29</v>
      </c>
      <c r="E1295" s="30" t="str">
        <f t="shared" si="296"/>
        <v>กฟส</v>
      </c>
      <c r="F1295" s="30">
        <v>3</v>
      </c>
      <c r="G1295" s="52">
        <v>1</v>
      </c>
      <c r="H1295" s="30" t="s">
        <v>84</v>
      </c>
      <c r="I1295" s="30">
        <v>0</v>
      </c>
      <c r="J1295" s="32">
        <f t="shared" si="287"/>
        <v>0</v>
      </c>
      <c r="K1295" s="30">
        <v>0</v>
      </c>
      <c r="L1295" s="32" t="e">
        <f t="shared" si="288"/>
        <v>#DIV/0!</v>
      </c>
      <c r="M1295" s="30">
        <v>5</v>
      </c>
      <c r="N1295" s="32">
        <f t="shared" si="289"/>
        <v>5</v>
      </c>
      <c r="O1295" s="45" t="str">
        <f t="shared" si="291"/>
        <v>ผ่าน</v>
      </c>
      <c r="Q1295" s="32">
        <f t="shared" si="292"/>
        <v>0</v>
      </c>
      <c r="R1295" s="30" t="str">
        <f t="shared" si="293"/>
        <v>ไม่ผ่าน</v>
      </c>
      <c r="S1295" s="30"/>
      <c r="T1295" s="58">
        <f t="shared" si="294"/>
        <v>0</v>
      </c>
      <c r="U1295" s="30" t="str">
        <f t="shared" si="266"/>
        <v>ไม่ผ่าน</v>
      </c>
      <c r="V1295" s="33"/>
      <c r="W1295" s="58">
        <f t="shared" si="295"/>
        <v>0</v>
      </c>
      <c r="X1295" s="30" t="str">
        <f t="shared" si="268"/>
        <v>ไม่ผ่าน</v>
      </c>
      <c r="Y1295" s="30" t="s">
        <v>285</v>
      </c>
      <c r="Z1295" s="33"/>
      <c r="AA1295" s="13"/>
    </row>
    <row r="1296" spans="1:27" ht="48.75" hidden="1" x14ac:dyDescent="0.6">
      <c r="A1296" s="15">
        <v>31</v>
      </c>
      <c r="B1296" s="19" t="s">
        <v>341</v>
      </c>
      <c r="C1296" s="30" t="s">
        <v>295</v>
      </c>
      <c r="D1296" s="45" t="s">
        <v>30</v>
      </c>
      <c r="E1296" s="30" t="str">
        <f t="shared" si="296"/>
        <v>กฟจ</v>
      </c>
      <c r="F1296" s="30">
        <v>3</v>
      </c>
      <c r="G1296" s="52">
        <v>2</v>
      </c>
      <c r="H1296" s="30" t="s">
        <v>84</v>
      </c>
      <c r="I1296" s="30">
        <v>0</v>
      </c>
      <c r="J1296" s="32">
        <f t="shared" si="287"/>
        <v>0</v>
      </c>
      <c r="K1296" s="30">
        <v>0</v>
      </c>
      <c r="L1296" s="32" t="e">
        <f t="shared" si="288"/>
        <v>#DIV/0!</v>
      </c>
      <c r="M1296" s="30">
        <v>5</v>
      </c>
      <c r="N1296" s="32">
        <f t="shared" si="289"/>
        <v>2.5</v>
      </c>
      <c r="O1296" s="45" t="str">
        <f t="shared" si="291"/>
        <v>ผ่าน</v>
      </c>
      <c r="Q1296" s="32">
        <f t="shared" si="292"/>
        <v>0</v>
      </c>
      <c r="R1296" s="30" t="str">
        <f t="shared" si="293"/>
        <v>ไม่ผ่าน</v>
      </c>
      <c r="S1296" s="30"/>
      <c r="T1296" s="58">
        <f t="shared" si="294"/>
        <v>0</v>
      </c>
      <c r="U1296" s="30" t="str">
        <f t="shared" si="266"/>
        <v>ไม่ผ่าน</v>
      </c>
      <c r="V1296" s="33"/>
      <c r="W1296" s="58">
        <f t="shared" si="295"/>
        <v>0</v>
      </c>
      <c r="X1296" s="30" t="str">
        <f t="shared" si="268"/>
        <v>ไม่ผ่าน</v>
      </c>
      <c r="Y1296" s="30" t="s">
        <v>285</v>
      </c>
      <c r="Z1296" s="33"/>
      <c r="AA1296" s="13"/>
    </row>
    <row r="1297" spans="1:27" ht="48.75" hidden="1" x14ac:dyDescent="0.6">
      <c r="A1297" s="15">
        <v>31</v>
      </c>
      <c r="B1297" s="19" t="s">
        <v>341</v>
      </c>
      <c r="C1297" s="30" t="s">
        <v>295</v>
      </c>
      <c r="D1297" s="45" t="s">
        <v>31</v>
      </c>
      <c r="E1297" s="30" t="str">
        <f t="shared" si="296"/>
        <v>กฟส</v>
      </c>
      <c r="F1297" s="30">
        <v>3</v>
      </c>
      <c r="G1297" s="52">
        <v>1</v>
      </c>
      <c r="H1297" s="30" t="s">
        <v>84</v>
      </c>
      <c r="I1297" s="30">
        <v>0</v>
      </c>
      <c r="J1297" s="32">
        <f t="shared" si="287"/>
        <v>0</v>
      </c>
      <c r="K1297" s="30">
        <v>0</v>
      </c>
      <c r="L1297" s="32" t="e">
        <f t="shared" si="288"/>
        <v>#DIV/0!</v>
      </c>
      <c r="M1297" s="30">
        <v>2</v>
      </c>
      <c r="N1297" s="32">
        <f t="shared" si="289"/>
        <v>2</v>
      </c>
      <c r="O1297" s="45" t="str">
        <f t="shared" si="291"/>
        <v>ผ่าน</v>
      </c>
      <c r="Q1297" s="32">
        <f t="shared" si="292"/>
        <v>0</v>
      </c>
      <c r="R1297" s="30" t="str">
        <f t="shared" si="293"/>
        <v>ไม่ผ่าน</v>
      </c>
      <c r="S1297" s="30"/>
      <c r="T1297" s="58">
        <f t="shared" si="294"/>
        <v>0</v>
      </c>
      <c r="U1297" s="30" t="str">
        <f t="shared" si="266"/>
        <v>ไม่ผ่าน</v>
      </c>
      <c r="V1297" s="33"/>
      <c r="W1297" s="58">
        <f t="shared" si="295"/>
        <v>0</v>
      </c>
      <c r="X1297" s="30" t="str">
        <f t="shared" si="268"/>
        <v>ไม่ผ่าน</v>
      </c>
      <c r="Y1297" s="30" t="s">
        <v>285</v>
      </c>
      <c r="Z1297" s="33"/>
      <c r="AA1297" s="13"/>
    </row>
    <row r="1298" spans="1:27" ht="48.75" hidden="1" x14ac:dyDescent="0.6">
      <c r="A1298" s="15">
        <v>31</v>
      </c>
      <c r="B1298" s="19" t="s">
        <v>341</v>
      </c>
      <c r="C1298" s="30" t="s">
        <v>295</v>
      </c>
      <c r="D1298" s="45" t="s">
        <v>32</v>
      </c>
      <c r="E1298" s="30" t="str">
        <f t="shared" si="296"/>
        <v>กฟส</v>
      </c>
      <c r="F1298" s="30">
        <v>3</v>
      </c>
      <c r="G1298" s="52">
        <v>1</v>
      </c>
      <c r="H1298" s="30" t="s">
        <v>84</v>
      </c>
      <c r="I1298" s="30">
        <v>0</v>
      </c>
      <c r="J1298" s="32">
        <f t="shared" si="287"/>
        <v>0</v>
      </c>
      <c r="K1298" s="30">
        <v>0</v>
      </c>
      <c r="L1298" s="32" t="e">
        <f t="shared" si="288"/>
        <v>#DIV/0!</v>
      </c>
      <c r="M1298" s="30">
        <v>0</v>
      </c>
      <c r="N1298" s="32">
        <f t="shared" si="289"/>
        <v>0</v>
      </c>
      <c r="O1298" s="45" t="str">
        <f t="shared" si="291"/>
        <v>ไม่ผ่าน</v>
      </c>
      <c r="Q1298" s="32">
        <f t="shared" si="292"/>
        <v>0</v>
      </c>
      <c r="R1298" s="30" t="str">
        <f t="shared" si="293"/>
        <v>ไม่ผ่าน</v>
      </c>
      <c r="S1298" s="30"/>
      <c r="T1298" s="58">
        <f t="shared" si="294"/>
        <v>0</v>
      </c>
      <c r="U1298" s="30" t="str">
        <f t="shared" si="266"/>
        <v>ไม่ผ่าน</v>
      </c>
      <c r="V1298" s="33"/>
      <c r="W1298" s="58">
        <f t="shared" si="295"/>
        <v>0</v>
      </c>
      <c r="X1298" s="30" t="str">
        <f t="shared" si="268"/>
        <v>ไม่ผ่าน</v>
      </c>
      <c r="Y1298" s="30" t="s">
        <v>285</v>
      </c>
      <c r="Z1298" s="33"/>
      <c r="AA1298" s="13"/>
    </row>
    <row r="1299" spans="1:27" ht="48.75" hidden="1" x14ac:dyDescent="0.6">
      <c r="A1299" s="15">
        <v>31</v>
      </c>
      <c r="B1299" s="19" t="s">
        <v>341</v>
      </c>
      <c r="C1299" s="30" t="s">
        <v>295</v>
      </c>
      <c r="D1299" s="45" t="s">
        <v>33</v>
      </c>
      <c r="E1299" s="30" t="str">
        <f t="shared" si="296"/>
        <v>กฟส</v>
      </c>
      <c r="F1299" s="30">
        <v>3</v>
      </c>
      <c r="G1299" s="52">
        <v>1</v>
      </c>
      <c r="H1299" s="30" t="s">
        <v>84</v>
      </c>
      <c r="I1299" s="30">
        <v>0</v>
      </c>
      <c r="J1299" s="32">
        <f t="shared" si="287"/>
        <v>0</v>
      </c>
      <c r="K1299" s="30">
        <v>0</v>
      </c>
      <c r="L1299" s="32" t="e">
        <f t="shared" si="288"/>
        <v>#DIV/0!</v>
      </c>
      <c r="M1299" s="30">
        <v>5</v>
      </c>
      <c r="N1299" s="32">
        <f t="shared" si="289"/>
        <v>5</v>
      </c>
      <c r="O1299" s="45" t="str">
        <f t="shared" si="291"/>
        <v>ผ่าน</v>
      </c>
      <c r="Q1299" s="32">
        <f t="shared" si="292"/>
        <v>0</v>
      </c>
      <c r="R1299" s="30" t="str">
        <f t="shared" si="293"/>
        <v>ไม่ผ่าน</v>
      </c>
      <c r="S1299" s="30"/>
      <c r="T1299" s="58">
        <f t="shared" si="294"/>
        <v>0</v>
      </c>
      <c r="U1299" s="30" t="str">
        <f t="shared" si="266"/>
        <v>ไม่ผ่าน</v>
      </c>
      <c r="V1299" s="33"/>
      <c r="W1299" s="58">
        <f t="shared" si="295"/>
        <v>0</v>
      </c>
      <c r="X1299" s="30" t="str">
        <f t="shared" si="268"/>
        <v>ไม่ผ่าน</v>
      </c>
      <c r="Y1299" s="30" t="s">
        <v>285</v>
      </c>
      <c r="Z1299" s="33"/>
      <c r="AA1299" s="13"/>
    </row>
    <row r="1300" spans="1:27" ht="48.75" hidden="1" x14ac:dyDescent="0.6">
      <c r="A1300" s="15">
        <v>31</v>
      </c>
      <c r="B1300" s="19" t="s">
        <v>341</v>
      </c>
      <c r="C1300" s="30" t="s">
        <v>295</v>
      </c>
      <c r="D1300" s="45" t="s">
        <v>34</v>
      </c>
      <c r="E1300" s="30" t="str">
        <f t="shared" si="296"/>
        <v>กฟส</v>
      </c>
      <c r="F1300" s="30">
        <v>3</v>
      </c>
      <c r="G1300" s="52">
        <v>1</v>
      </c>
      <c r="H1300" s="30" t="s">
        <v>84</v>
      </c>
      <c r="I1300" s="30">
        <v>0</v>
      </c>
      <c r="J1300" s="32">
        <f t="shared" si="287"/>
        <v>0</v>
      </c>
      <c r="K1300" s="30">
        <v>0</v>
      </c>
      <c r="L1300" s="32" t="e">
        <f t="shared" si="288"/>
        <v>#DIV/0!</v>
      </c>
      <c r="M1300" s="30">
        <v>5</v>
      </c>
      <c r="N1300" s="32">
        <f t="shared" si="289"/>
        <v>5</v>
      </c>
      <c r="O1300" s="45" t="str">
        <f t="shared" si="291"/>
        <v>ผ่าน</v>
      </c>
      <c r="Q1300" s="32">
        <f t="shared" si="292"/>
        <v>0</v>
      </c>
      <c r="R1300" s="30" t="str">
        <f t="shared" si="293"/>
        <v>ไม่ผ่าน</v>
      </c>
      <c r="S1300" s="30"/>
      <c r="T1300" s="58">
        <f t="shared" si="294"/>
        <v>0</v>
      </c>
      <c r="U1300" s="30" t="str">
        <f t="shared" si="266"/>
        <v>ไม่ผ่าน</v>
      </c>
      <c r="V1300" s="33"/>
      <c r="W1300" s="58">
        <f t="shared" si="295"/>
        <v>0</v>
      </c>
      <c r="X1300" s="30" t="str">
        <f t="shared" si="268"/>
        <v>ไม่ผ่าน</v>
      </c>
      <c r="Y1300" s="30" t="s">
        <v>285</v>
      </c>
      <c r="Z1300" s="33"/>
      <c r="AA1300" s="13"/>
    </row>
    <row r="1301" spans="1:27" ht="48.75" hidden="1" x14ac:dyDescent="0.6">
      <c r="A1301" s="15">
        <v>31</v>
      </c>
      <c r="B1301" s="19" t="s">
        <v>341</v>
      </c>
      <c r="C1301" s="30" t="s">
        <v>295</v>
      </c>
      <c r="D1301" s="45" t="s">
        <v>35</v>
      </c>
      <c r="E1301" s="30" t="str">
        <f t="shared" si="296"/>
        <v>กฟจ</v>
      </c>
      <c r="F1301" s="30">
        <v>3</v>
      </c>
      <c r="G1301" s="52">
        <v>2</v>
      </c>
      <c r="H1301" s="30" t="s">
        <v>84</v>
      </c>
      <c r="I1301" s="30">
        <v>0</v>
      </c>
      <c r="J1301" s="32">
        <f t="shared" si="287"/>
        <v>0</v>
      </c>
      <c r="K1301" s="30">
        <v>0</v>
      </c>
      <c r="L1301" s="32" t="e">
        <f t="shared" si="288"/>
        <v>#DIV/0!</v>
      </c>
      <c r="M1301" s="30">
        <v>1</v>
      </c>
      <c r="N1301" s="32">
        <f t="shared" si="289"/>
        <v>0.5</v>
      </c>
      <c r="O1301" s="45" t="str">
        <f t="shared" si="291"/>
        <v>ผ่าน</v>
      </c>
      <c r="Q1301" s="32">
        <f t="shared" si="292"/>
        <v>0</v>
      </c>
      <c r="R1301" s="30" t="str">
        <f t="shared" si="293"/>
        <v>ไม่ผ่าน</v>
      </c>
      <c r="S1301" s="30"/>
      <c r="T1301" s="58">
        <f t="shared" si="294"/>
        <v>0</v>
      </c>
      <c r="U1301" s="30" t="str">
        <f t="shared" si="266"/>
        <v>ไม่ผ่าน</v>
      </c>
      <c r="V1301" s="33"/>
      <c r="W1301" s="58">
        <f t="shared" si="295"/>
        <v>0</v>
      </c>
      <c r="X1301" s="30" t="str">
        <f t="shared" si="268"/>
        <v>ไม่ผ่าน</v>
      </c>
      <c r="Y1301" s="30" t="s">
        <v>285</v>
      </c>
      <c r="Z1301" s="33"/>
      <c r="AA1301" s="13"/>
    </row>
    <row r="1302" spans="1:27" ht="48.75" hidden="1" x14ac:dyDescent="0.6">
      <c r="A1302" s="15">
        <v>31</v>
      </c>
      <c r="B1302" s="19" t="s">
        <v>341</v>
      </c>
      <c r="C1302" s="30" t="s">
        <v>295</v>
      </c>
      <c r="D1302" s="45" t="s">
        <v>36</v>
      </c>
      <c r="E1302" s="30" t="str">
        <f t="shared" si="296"/>
        <v>กฟส</v>
      </c>
      <c r="F1302" s="30">
        <v>3</v>
      </c>
      <c r="G1302" s="52">
        <v>1</v>
      </c>
      <c r="H1302" s="30" t="s">
        <v>84</v>
      </c>
      <c r="I1302" s="30">
        <v>0</v>
      </c>
      <c r="J1302" s="32">
        <f t="shared" si="287"/>
        <v>0</v>
      </c>
      <c r="K1302" s="30">
        <v>0</v>
      </c>
      <c r="L1302" s="32" t="e">
        <f t="shared" si="288"/>
        <v>#DIV/0!</v>
      </c>
      <c r="M1302" s="30">
        <v>5</v>
      </c>
      <c r="N1302" s="32">
        <f t="shared" si="289"/>
        <v>5</v>
      </c>
      <c r="O1302" s="45" t="str">
        <f t="shared" si="291"/>
        <v>ผ่าน</v>
      </c>
      <c r="Q1302" s="32">
        <f t="shared" si="292"/>
        <v>0</v>
      </c>
      <c r="R1302" s="30" t="str">
        <f t="shared" si="293"/>
        <v>ไม่ผ่าน</v>
      </c>
      <c r="S1302" s="30"/>
      <c r="T1302" s="58">
        <f t="shared" si="294"/>
        <v>0</v>
      </c>
      <c r="U1302" s="30" t="str">
        <f t="shared" si="266"/>
        <v>ไม่ผ่าน</v>
      </c>
      <c r="V1302" s="33"/>
      <c r="W1302" s="58">
        <f t="shared" si="295"/>
        <v>0</v>
      </c>
      <c r="X1302" s="30" t="str">
        <f t="shared" si="268"/>
        <v>ไม่ผ่าน</v>
      </c>
      <c r="Y1302" s="30" t="s">
        <v>285</v>
      </c>
      <c r="Z1302" s="33"/>
      <c r="AA1302" s="13"/>
    </row>
    <row r="1303" spans="1:27" ht="48.75" hidden="1" x14ac:dyDescent="0.6">
      <c r="A1303" s="15">
        <v>31</v>
      </c>
      <c r="B1303" s="19" t="s">
        <v>341</v>
      </c>
      <c r="C1303" s="30" t="s">
        <v>295</v>
      </c>
      <c r="D1303" s="45" t="s">
        <v>37</v>
      </c>
      <c r="E1303" s="30" t="str">
        <f t="shared" si="296"/>
        <v>กฟส</v>
      </c>
      <c r="F1303" s="30">
        <v>3</v>
      </c>
      <c r="G1303" s="52">
        <v>1</v>
      </c>
      <c r="H1303" s="30" t="s">
        <v>84</v>
      </c>
      <c r="I1303" s="30">
        <v>0</v>
      </c>
      <c r="J1303" s="32">
        <f t="shared" si="287"/>
        <v>0</v>
      </c>
      <c r="K1303" s="30">
        <v>0</v>
      </c>
      <c r="L1303" s="32" t="e">
        <f t="shared" si="288"/>
        <v>#DIV/0!</v>
      </c>
      <c r="M1303" s="30">
        <v>3</v>
      </c>
      <c r="N1303" s="32">
        <f t="shared" si="289"/>
        <v>3</v>
      </c>
      <c r="O1303" s="45" t="str">
        <f t="shared" si="291"/>
        <v>ผ่าน</v>
      </c>
      <c r="Q1303" s="32">
        <f t="shared" si="292"/>
        <v>0</v>
      </c>
      <c r="R1303" s="30" t="str">
        <f t="shared" si="293"/>
        <v>ไม่ผ่าน</v>
      </c>
      <c r="S1303" s="30"/>
      <c r="T1303" s="58">
        <f t="shared" si="294"/>
        <v>0</v>
      </c>
      <c r="U1303" s="30" t="str">
        <f t="shared" si="266"/>
        <v>ไม่ผ่าน</v>
      </c>
      <c r="V1303" s="33"/>
      <c r="W1303" s="58">
        <f t="shared" si="295"/>
        <v>0</v>
      </c>
      <c r="X1303" s="30" t="str">
        <f t="shared" si="268"/>
        <v>ไม่ผ่าน</v>
      </c>
      <c r="Y1303" s="30" t="s">
        <v>285</v>
      </c>
      <c r="Z1303" s="33"/>
      <c r="AA1303" s="13"/>
    </row>
    <row r="1304" spans="1:27" ht="48.75" hidden="1" x14ac:dyDescent="0.6">
      <c r="A1304" s="15">
        <v>31</v>
      </c>
      <c r="B1304" s="19" t="s">
        <v>341</v>
      </c>
      <c r="C1304" s="30" t="s">
        <v>295</v>
      </c>
      <c r="D1304" s="45" t="s">
        <v>38</v>
      </c>
      <c r="E1304" s="30" t="str">
        <f t="shared" si="296"/>
        <v>กฟจ</v>
      </c>
      <c r="F1304" s="30">
        <v>3</v>
      </c>
      <c r="G1304" s="52">
        <v>2</v>
      </c>
      <c r="H1304" s="30" t="s">
        <v>84</v>
      </c>
      <c r="I1304" s="30">
        <v>0</v>
      </c>
      <c r="J1304" s="32">
        <f t="shared" si="287"/>
        <v>0</v>
      </c>
      <c r="K1304" s="30">
        <v>0</v>
      </c>
      <c r="L1304" s="32" t="e">
        <f t="shared" si="288"/>
        <v>#DIV/0!</v>
      </c>
      <c r="M1304" s="30">
        <v>2</v>
      </c>
      <c r="N1304" s="32">
        <f t="shared" si="289"/>
        <v>1</v>
      </c>
      <c r="O1304" s="45" t="str">
        <f t="shared" si="291"/>
        <v>ผ่าน</v>
      </c>
      <c r="Q1304" s="32">
        <f t="shared" si="292"/>
        <v>0</v>
      </c>
      <c r="R1304" s="30" t="str">
        <f t="shared" si="293"/>
        <v>ไม่ผ่าน</v>
      </c>
      <c r="S1304" s="30"/>
      <c r="T1304" s="58">
        <f t="shared" si="294"/>
        <v>0</v>
      </c>
      <c r="U1304" s="30" t="str">
        <f t="shared" si="266"/>
        <v>ไม่ผ่าน</v>
      </c>
      <c r="V1304" s="33"/>
      <c r="W1304" s="58">
        <f t="shared" si="295"/>
        <v>0</v>
      </c>
      <c r="X1304" s="30" t="str">
        <f t="shared" si="268"/>
        <v>ไม่ผ่าน</v>
      </c>
      <c r="Y1304" s="30" t="s">
        <v>285</v>
      </c>
      <c r="Z1304" s="33"/>
      <c r="AA1304" s="13"/>
    </row>
    <row r="1305" spans="1:27" ht="48.75" hidden="1" x14ac:dyDescent="0.6">
      <c r="A1305" s="15">
        <v>31</v>
      </c>
      <c r="B1305" s="19" t="s">
        <v>341</v>
      </c>
      <c r="C1305" s="30" t="s">
        <v>295</v>
      </c>
      <c r="D1305" s="45" t="s">
        <v>79</v>
      </c>
      <c r="E1305" s="30" t="str">
        <f t="shared" si="296"/>
        <v>กฟส</v>
      </c>
      <c r="F1305" s="30">
        <v>3</v>
      </c>
      <c r="G1305" s="52">
        <v>1</v>
      </c>
      <c r="H1305" s="30" t="s">
        <v>84</v>
      </c>
      <c r="I1305" s="30">
        <v>0</v>
      </c>
      <c r="J1305" s="32">
        <f t="shared" si="287"/>
        <v>0</v>
      </c>
      <c r="K1305" s="30">
        <v>0</v>
      </c>
      <c r="L1305" s="32" t="e">
        <f t="shared" si="288"/>
        <v>#DIV/0!</v>
      </c>
      <c r="M1305" s="30">
        <v>0</v>
      </c>
      <c r="N1305" s="32">
        <f t="shared" si="289"/>
        <v>0</v>
      </c>
      <c r="O1305" s="45" t="str">
        <f t="shared" si="291"/>
        <v>ไม่ผ่าน</v>
      </c>
      <c r="Q1305" s="32">
        <f t="shared" si="292"/>
        <v>0</v>
      </c>
      <c r="R1305" s="30" t="str">
        <f t="shared" si="293"/>
        <v>ไม่ผ่าน</v>
      </c>
      <c r="S1305" s="30"/>
      <c r="T1305" s="58">
        <f t="shared" si="294"/>
        <v>0</v>
      </c>
      <c r="U1305" s="30" t="str">
        <f t="shared" si="266"/>
        <v>ไม่ผ่าน</v>
      </c>
      <c r="V1305" s="33"/>
      <c r="W1305" s="58">
        <f t="shared" si="295"/>
        <v>0</v>
      </c>
      <c r="X1305" s="30" t="str">
        <f t="shared" si="268"/>
        <v>ไม่ผ่าน</v>
      </c>
      <c r="Y1305" s="30" t="s">
        <v>285</v>
      </c>
      <c r="Z1305" s="33"/>
      <c r="AA1305" s="13"/>
    </row>
    <row r="1306" spans="1:27" ht="48.75" hidden="1" x14ac:dyDescent="0.6">
      <c r="A1306" s="15">
        <v>31</v>
      </c>
      <c r="B1306" s="19" t="s">
        <v>341</v>
      </c>
      <c r="C1306" s="30" t="s">
        <v>295</v>
      </c>
      <c r="D1306" s="45" t="s">
        <v>39</v>
      </c>
      <c r="E1306" s="30" t="str">
        <f t="shared" si="296"/>
        <v>กฟส</v>
      </c>
      <c r="F1306" s="30">
        <v>3</v>
      </c>
      <c r="G1306" s="52">
        <v>1</v>
      </c>
      <c r="H1306" s="30" t="s">
        <v>84</v>
      </c>
      <c r="I1306" s="30">
        <v>0</v>
      </c>
      <c r="J1306" s="32">
        <f t="shared" si="287"/>
        <v>0</v>
      </c>
      <c r="K1306" s="30">
        <v>0</v>
      </c>
      <c r="L1306" s="32" t="e">
        <f t="shared" si="288"/>
        <v>#DIV/0!</v>
      </c>
      <c r="M1306" s="30">
        <v>0</v>
      </c>
      <c r="N1306" s="32">
        <f t="shared" si="289"/>
        <v>0</v>
      </c>
      <c r="O1306" s="45" t="str">
        <f t="shared" si="291"/>
        <v>ไม่ผ่าน</v>
      </c>
      <c r="Q1306" s="32">
        <f t="shared" si="292"/>
        <v>0</v>
      </c>
      <c r="R1306" s="30" t="str">
        <f t="shared" si="293"/>
        <v>ไม่ผ่าน</v>
      </c>
      <c r="S1306" s="30"/>
      <c r="T1306" s="58">
        <f t="shared" si="294"/>
        <v>0</v>
      </c>
      <c r="U1306" s="30" t="str">
        <f t="shared" si="266"/>
        <v>ไม่ผ่าน</v>
      </c>
      <c r="V1306" s="33"/>
      <c r="W1306" s="58">
        <f t="shared" si="295"/>
        <v>0</v>
      </c>
      <c r="X1306" s="30" t="str">
        <f t="shared" si="268"/>
        <v>ไม่ผ่าน</v>
      </c>
      <c r="Y1306" s="30" t="s">
        <v>285</v>
      </c>
      <c r="Z1306" s="33"/>
      <c r="AA1306" s="13"/>
    </row>
    <row r="1307" spans="1:27" ht="48.75" hidden="1" x14ac:dyDescent="0.6">
      <c r="A1307" s="15">
        <v>31</v>
      </c>
      <c r="B1307" s="19" t="s">
        <v>341</v>
      </c>
      <c r="C1307" s="30" t="s">
        <v>295</v>
      </c>
      <c r="D1307" s="45" t="s">
        <v>40</v>
      </c>
      <c r="E1307" s="30" t="str">
        <f t="shared" si="296"/>
        <v>กฟส</v>
      </c>
      <c r="F1307" s="30">
        <v>3</v>
      </c>
      <c r="G1307" s="52">
        <v>1</v>
      </c>
      <c r="H1307" s="30" t="s">
        <v>84</v>
      </c>
      <c r="I1307" s="30">
        <v>0</v>
      </c>
      <c r="J1307" s="32">
        <f t="shared" si="287"/>
        <v>0</v>
      </c>
      <c r="K1307" s="30">
        <v>0</v>
      </c>
      <c r="L1307" s="32" t="e">
        <f t="shared" si="288"/>
        <v>#DIV/0!</v>
      </c>
      <c r="M1307" s="30">
        <v>4</v>
      </c>
      <c r="N1307" s="32">
        <f t="shared" si="289"/>
        <v>4</v>
      </c>
      <c r="O1307" s="45" t="str">
        <f t="shared" si="291"/>
        <v>ผ่าน</v>
      </c>
      <c r="Q1307" s="32">
        <f t="shared" si="292"/>
        <v>0</v>
      </c>
      <c r="R1307" s="30" t="str">
        <f t="shared" si="293"/>
        <v>ไม่ผ่าน</v>
      </c>
      <c r="S1307" s="30"/>
      <c r="T1307" s="58">
        <f t="shared" si="294"/>
        <v>0</v>
      </c>
      <c r="U1307" s="30" t="str">
        <f t="shared" si="266"/>
        <v>ไม่ผ่าน</v>
      </c>
      <c r="V1307" s="33"/>
      <c r="W1307" s="58">
        <f t="shared" si="295"/>
        <v>0</v>
      </c>
      <c r="X1307" s="30" t="str">
        <f t="shared" si="268"/>
        <v>ไม่ผ่าน</v>
      </c>
      <c r="Y1307" s="30" t="s">
        <v>285</v>
      </c>
      <c r="Z1307" s="33"/>
      <c r="AA1307" s="13"/>
    </row>
    <row r="1308" spans="1:27" ht="48.75" hidden="1" x14ac:dyDescent="0.6">
      <c r="A1308" s="15">
        <v>31</v>
      </c>
      <c r="B1308" s="19" t="s">
        <v>341</v>
      </c>
      <c r="C1308" s="30" t="s">
        <v>295</v>
      </c>
      <c r="D1308" s="45" t="s">
        <v>41</v>
      </c>
      <c r="E1308" s="30" t="str">
        <f t="shared" si="296"/>
        <v>กฟส</v>
      </c>
      <c r="F1308" s="30">
        <v>3</v>
      </c>
      <c r="G1308" s="52">
        <v>1</v>
      </c>
      <c r="H1308" s="30" t="s">
        <v>84</v>
      </c>
      <c r="I1308" s="30">
        <v>0</v>
      </c>
      <c r="J1308" s="32">
        <f t="shared" si="287"/>
        <v>0</v>
      </c>
      <c r="K1308" s="30">
        <v>0</v>
      </c>
      <c r="L1308" s="32" t="e">
        <f t="shared" si="288"/>
        <v>#DIV/0!</v>
      </c>
      <c r="M1308" s="30">
        <v>0</v>
      </c>
      <c r="N1308" s="32">
        <f t="shared" si="289"/>
        <v>0</v>
      </c>
      <c r="O1308" s="45" t="str">
        <f t="shared" si="291"/>
        <v>ไม่ผ่าน</v>
      </c>
      <c r="Q1308" s="32">
        <f t="shared" si="292"/>
        <v>0</v>
      </c>
      <c r="R1308" s="30" t="str">
        <f t="shared" si="293"/>
        <v>ไม่ผ่าน</v>
      </c>
      <c r="S1308" s="30"/>
      <c r="T1308" s="58">
        <f t="shared" si="294"/>
        <v>0</v>
      </c>
      <c r="U1308" s="30" t="str">
        <f t="shared" si="266"/>
        <v>ไม่ผ่าน</v>
      </c>
      <c r="V1308" s="33"/>
      <c r="W1308" s="58">
        <f t="shared" si="295"/>
        <v>0</v>
      </c>
      <c r="X1308" s="30" t="str">
        <f t="shared" si="268"/>
        <v>ไม่ผ่าน</v>
      </c>
      <c r="Y1308" s="30" t="s">
        <v>285</v>
      </c>
      <c r="Z1308" s="33"/>
      <c r="AA1308" s="13"/>
    </row>
    <row r="1309" spans="1:27" ht="48.75" hidden="1" x14ac:dyDescent="0.6">
      <c r="A1309" s="15">
        <v>31</v>
      </c>
      <c r="B1309" s="19" t="s">
        <v>341</v>
      </c>
      <c r="C1309" s="30" t="s">
        <v>295</v>
      </c>
      <c r="D1309" s="45" t="s">
        <v>42</v>
      </c>
      <c r="E1309" s="30" t="str">
        <f t="shared" si="296"/>
        <v>กฟส</v>
      </c>
      <c r="F1309" s="30">
        <v>3</v>
      </c>
      <c r="G1309" s="52">
        <v>1</v>
      </c>
      <c r="H1309" s="30" t="s">
        <v>84</v>
      </c>
      <c r="I1309" s="30">
        <v>0</v>
      </c>
      <c r="J1309" s="32">
        <f t="shared" si="287"/>
        <v>0</v>
      </c>
      <c r="K1309" s="30">
        <v>0</v>
      </c>
      <c r="L1309" s="32" t="e">
        <f t="shared" si="288"/>
        <v>#DIV/0!</v>
      </c>
      <c r="M1309" s="30">
        <v>0</v>
      </c>
      <c r="N1309" s="32">
        <f t="shared" si="289"/>
        <v>0</v>
      </c>
      <c r="O1309" s="45" t="str">
        <f t="shared" si="291"/>
        <v>ไม่ผ่าน</v>
      </c>
      <c r="Q1309" s="32">
        <f t="shared" si="292"/>
        <v>0</v>
      </c>
      <c r="R1309" s="30" t="str">
        <f t="shared" si="293"/>
        <v>ไม่ผ่าน</v>
      </c>
      <c r="S1309" s="30"/>
      <c r="T1309" s="58">
        <f t="shared" si="294"/>
        <v>0</v>
      </c>
      <c r="U1309" s="30" t="str">
        <f t="shared" si="266"/>
        <v>ไม่ผ่าน</v>
      </c>
      <c r="V1309" s="33"/>
      <c r="W1309" s="58">
        <f t="shared" si="295"/>
        <v>0</v>
      </c>
      <c r="X1309" s="30" t="str">
        <f t="shared" si="268"/>
        <v>ไม่ผ่าน</v>
      </c>
      <c r="Y1309" s="30" t="s">
        <v>285</v>
      </c>
      <c r="Z1309" s="33"/>
      <c r="AA1309" s="13"/>
    </row>
    <row r="1310" spans="1:27" ht="48.75" hidden="1" x14ac:dyDescent="0.6">
      <c r="A1310" s="15">
        <v>31</v>
      </c>
      <c r="B1310" s="19" t="s">
        <v>341</v>
      </c>
      <c r="C1310" s="30" t="s">
        <v>295</v>
      </c>
      <c r="D1310" s="45" t="s">
        <v>43</v>
      </c>
      <c r="E1310" s="30" t="str">
        <f t="shared" si="296"/>
        <v>กฟส</v>
      </c>
      <c r="F1310" s="30">
        <v>3</v>
      </c>
      <c r="G1310" s="52">
        <v>1</v>
      </c>
      <c r="H1310" s="30" t="s">
        <v>84</v>
      </c>
      <c r="I1310" s="30">
        <v>0</v>
      </c>
      <c r="J1310" s="32">
        <f t="shared" si="287"/>
        <v>0</v>
      </c>
      <c r="K1310" s="30">
        <v>0</v>
      </c>
      <c r="L1310" s="32" t="e">
        <f t="shared" si="288"/>
        <v>#DIV/0!</v>
      </c>
      <c r="M1310" s="30">
        <v>3</v>
      </c>
      <c r="N1310" s="32">
        <f t="shared" si="289"/>
        <v>3</v>
      </c>
      <c r="O1310" s="45" t="str">
        <f t="shared" si="291"/>
        <v>ผ่าน</v>
      </c>
      <c r="Q1310" s="32">
        <f t="shared" si="292"/>
        <v>0</v>
      </c>
      <c r="R1310" s="30" t="str">
        <f t="shared" si="293"/>
        <v>ไม่ผ่าน</v>
      </c>
      <c r="S1310" s="30"/>
      <c r="T1310" s="58">
        <f t="shared" si="294"/>
        <v>0</v>
      </c>
      <c r="U1310" s="30" t="str">
        <f t="shared" si="266"/>
        <v>ไม่ผ่าน</v>
      </c>
      <c r="V1310" s="33"/>
      <c r="W1310" s="58">
        <f t="shared" si="295"/>
        <v>0</v>
      </c>
      <c r="X1310" s="30" t="str">
        <f t="shared" si="268"/>
        <v>ไม่ผ่าน</v>
      </c>
      <c r="Y1310" s="30" t="s">
        <v>285</v>
      </c>
      <c r="Z1310" s="33"/>
      <c r="AA1310" s="13"/>
    </row>
    <row r="1311" spans="1:27" ht="48.75" hidden="1" x14ac:dyDescent="0.6">
      <c r="A1311" s="15">
        <v>31</v>
      </c>
      <c r="B1311" s="19" t="s">
        <v>341</v>
      </c>
      <c r="C1311" s="30" t="s">
        <v>295</v>
      </c>
      <c r="D1311" s="45" t="s">
        <v>45</v>
      </c>
      <c r="E1311" s="30" t="str">
        <f t="shared" si="296"/>
        <v>กฟจ</v>
      </c>
      <c r="F1311" s="30">
        <v>3</v>
      </c>
      <c r="G1311" s="52">
        <v>2</v>
      </c>
      <c r="H1311" s="30" t="s">
        <v>84</v>
      </c>
      <c r="I1311" s="30">
        <v>0</v>
      </c>
      <c r="J1311" s="32">
        <f t="shared" si="287"/>
        <v>0</v>
      </c>
      <c r="K1311" s="30">
        <v>0</v>
      </c>
      <c r="L1311" s="32" t="e">
        <f t="shared" si="288"/>
        <v>#DIV/0!</v>
      </c>
      <c r="M1311" s="30">
        <v>5</v>
      </c>
      <c r="N1311" s="32">
        <f t="shared" si="289"/>
        <v>2.5</v>
      </c>
      <c r="O1311" s="45" t="str">
        <f t="shared" si="291"/>
        <v>ผ่าน</v>
      </c>
      <c r="Q1311" s="32">
        <f t="shared" si="292"/>
        <v>0</v>
      </c>
      <c r="R1311" s="30" t="str">
        <f t="shared" si="293"/>
        <v>ไม่ผ่าน</v>
      </c>
      <c r="S1311" s="30"/>
      <c r="T1311" s="58">
        <f t="shared" si="294"/>
        <v>0</v>
      </c>
      <c r="U1311" s="30" t="str">
        <f t="shared" si="266"/>
        <v>ไม่ผ่าน</v>
      </c>
      <c r="V1311" s="33"/>
      <c r="W1311" s="58">
        <f t="shared" si="295"/>
        <v>0</v>
      </c>
      <c r="X1311" s="30" t="str">
        <f t="shared" si="268"/>
        <v>ไม่ผ่าน</v>
      </c>
      <c r="Y1311" s="30" t="s">
        <v>285</v>
      </c>
      <c r="Z1311" s="33"/>
      <c r="AA1311" s="13"/>
    </row>
    <row r="1312" spans="1:27" ht="48.75" hidden="1" x14ac:dyDescent="0.6">
      <c r="A1312" s="15">
        <v>31</v>
      </c>
      <c r="B1312" s="19" t="s">
        <v>341</v>
      </c>
      <c r="C1312" s="30" t="s">
        <v>295</v>
      </c>
      <c r="D1312" s="45" t="s">
        <v>46</v>
      </c>
      <c r="E1312" s="30" t="str">
        <f t="shared" si="296"/>
        <v>กฟส</v>
      </c>
      <c r="F1312" s="30">
        <v>3</v>
      </c>
      <c r="G1312" s="52">
        <v>1</v>
      </c>
      <c r="H1312" s="30" t="s">
        <v>84</v>
      </c>
      <c r="I1312" s="30">
        <v>0</v>
      </c>
      <c r="J1312" s="32">
        <f t="shared" si="287"/>
        <v>0</v>
      </c>
      <c r="K1312" s="30">
        <v>0</v>
      </c>
      <c r="L1312" s="32" t="e">
        <f t="shared" si="288"/>
        <v>#DIV/0!</v>
      </c>
      <c r="M1312" s="30">
        <v>0</v>
      </c>
      <c r="N1312" s="32">
        <f t="shared" si="289"/>
        <v>0</v>
      </c>
      <c r="O1312" s="45" t="str">
        <f t="shared" si="291"/>
        <v>ไม่ผ่าน</v>
      </c>
      <c r="Q1312" s="32">
        <f t="shared" si="292"/>
        <v>0</v>
      </c>
      <c r="R1312" s="30" t="str">
        <f t="shared" si="293"/>
        <v>ไม่ผ่าน</v>
      </c>
      <c r="S1312" s="30"/>
      <c r="T1312" s="58">
        <f t="shared" si="294"/>
        <v>0</v>
      </c>
      <c r="U1312" s="30" t="str">
        <f t="shared" si="266"/>
        <v>ไม่ผ่าน</v>
      </c>
      <c r="V1312" s="33"/>
      <c r="W1312" s="58">
        <f t="shared" si="295"/>
        <v>0</v>
      </c>
      <c r="X1312" s="30" t="str">
        <f t="shared" si="268"/>
        <v>ไม่ผ่าน</v>
      </c>
      <c r="Y1312" s="30" t="s">
        <v>285</v>
      </c>
      <c r="Z1312" s="33"/>
      <c r="AA1312" s="13"/>
    </row>
    <row r="1313" spans="1:27" ht="48.75" hidden="1" x14ac:dyDescent="0.6">
      <c r="A1313" s="15">
        <v>31</v>
      </c>
      <c r="B1313" s="19" t="s">
        <v>341</v>
      </c>
      <c r="C1313" s="30" t="s">
        <v>295</v>
      </c>
      <c r="D1313" s="45" t="s">
        <v>47</v>
      </c>
      <c r="E1313" s="30" t="str">
        <f t="shared" si="296"/>
        <v>กฟส</v>
      </c>
      <c r="F1313" s="30">
        <v>3</v>
      </c>
      <c r="G1313" s="52">
        <v>1</v>
      </c>
      <c r="H1313" s="30" t="s">
        <v>84</v>
      </c>
      <c r="I1313" s="30">
        <v>0</v>
      </c>
      <c r="J1313" s="32">
        <f t="shared" si="287"/>
        <v>0</v>
      </c>
      <c r="K1313" s="30">
        <v>0</v>
      </c>
      <c r="L1313" s="32" t="e">
        <f t="shared" si="288"/>
        <v>#DIV/0!</v>
      </c>
      <c r="M1313" s="30">
        <v>2</v>
      </c>
      <c r="N1313" s="32">
        <f t="shared" si="289"/>
        <v>2</v>
      </c>
      <c r="O1313" s="45" t="str">
        <f t="shared" si="291"/>
        <v>ผ่าน</v>
      </c>
      <c r="Q1313" s="32">
        <f t="shared" si="292"/>
        <v>0</v>
      </c>
      <c r="R1313" s="30" t="str">
        <f t="shared" si="293"/>
        <v>ไม่ผ่าน</v>
      </c>
      <c r="S1313" s="30"/>
      <c r="T1313" s="58">
        <f t="shared" si="294"/>
        <v>0</v>
      </c>
      <c r="U1313" s="30" t="str">
        <f t="shared" si="266"/>
        <v>ไม่ผ่าน</v>
      </c>
      <c r="V1313" s="33"/>
      <c r="W1313" s="58">
        <f t="shared" si="295"/>
        <v>0</v>
      </c>
      <c r="X1313" s="30" t="str">
        <f t="shared" si="268"/>
        <v>ไม่ผ่าน</v>
      </c>
      <c r="Y1313" s="30" t="s">
        <v>285</v>
      </c>
      <c r="Z1313" s="33"/>
      <c r="AA1313" s="13"/>
    </row>
    <row r="1314" spans="1:27" ht="48.75" hidden="1" x14ac:dyDescent="0.6">
      <c r="A1314" s="15">
        <v>31</v>
      </c>
      <c r="B1314" s="19" t="s">
        <v>341</v>
      </c>
      <c r="C1314" s="30" t="s">
        <v>295</v>
      </c>
      <c r="D1314" s="45" t="s">
        <v>48</v>
      </c>
      <c r="E1314" s="30" t="str">
        <f t="shared" si="296"/>
        <v>กฟจ</v>
      </c>
      <c r="F1314" s="30">
        <v>3</v>
      </c>
      <c r="G1314" s="52">
        <v>2</v>
      </c>
      <c r="H1314" s="30" t="s">
        <v>84</v>
      </c>
      <c r="I1314" s="30">
        <v>0</v>
      </c>
      <c r="J1314" s="32">
        <f t="shared" si="287"/>
        <v>0</v>
      </c>
      <c r="K1314" s="30">
        <v>0</v>
      </c>
      <c r="L1314" s="32" t="e">
        <f t="shared" si="288"/>
        <v>#DIV/0!</v>
      </c>
      <c r="M1314" s="30">
        <v>5</v>
      </c>
      <c r="N1314" s="32">
        <f t="shared" si="289"/>
        <v>2.5</v>
      </c>
      <c r="O1314" s="45" t="str">
        <f t="shared" si="291"/>
        <v>ผ่าน</v>
      </c>
      <c r="Q1314" s="32">
        <f t="shared" si="292"/>
        <v>0</v>
      </c>
      <c r="R1314" s="30" t="str">
        <f t="shared" si="293"/>
        <v>ไม่ผ่าน</v>
      </c>
      <c r="S1314" s="30"/>
      <c r="T1314" s="58">
        <f t="shared" si="294"/>
        <v>0</v>
      </c>
      <c r="U1314" s="30" t="str">
        <f t="shared" si="266"/>
        <v>ไม่ผ่าน</v>
      </c>
      <c r="V1314" s="33"/>
      <c r="W1314" s="58">
        <f t="shared" si="295"/>
        <v>0</v>
      </c>
      <c r="X1314" s="30" t="str">
        <f t="shared" si="268"/>
        <v>ไม่ผ่าน</v>
      </c>
      <c r="Y1314" s="30" t="s">
        <v>285</v>
      </c>
      <c r="Z1314" s="33"/>
      <c r="AA1314" s="13"/>
    </row>
    <row r="1315" spans="1:27" ht="48.75" hidden="1" x14ac:dyDescent="0.6">
      <c r="A1315" s="15">
        <v>31</v>
      </c>
      <c r="B1315" s="19" t="s">
        <v>341</v>
      </c>
      <c r="C1315" s="30" t="s">
        <v>295</v>
      </c>
      <c r="D1315" s="45" t="s">
        <v>49</v>
      </c>
      <c r="E1315" s="30" t="str">
        <f t="shared" si="296"/>
        <v>กฟส</v>
      </c>
      <c r="F1315" s="30">
        <v>3</v>
      </c>
      <c r="G1315" s="52">
        <v>1</v>
      </c>
      <c r="H1315" s="30" t="s">
        <v>84</v>
      </c>
      <c r="I1315" s="30">
        <v>0</v>
      </c>
      <c r="J1315" s="32">
        <f t="shared" si="287"/>
        <v>0</v>
      </c>
      <c r="K1315" s="30">
        <v>0</v>
      </c>
      <c r="L1315" s="32" t="e">
        <f t="shared" si="288"/>
        <v>#DIV/0!</v>
      </c>
      <c r="M1315" s="30">
        <v>4</v>
      </c>
      <c r="N1315" s="32">
        <f t="shared" si="289"/>
        <v>4</v>
      </c>
      <c r="O1315" s="45" t="str">
        <f t="shared" si="291"/>
        <v>ผ่าน</v>
      </c>
      <c r="Q1315" s="32">
        <f t="shared" si="292"/>
        <v>0</v>
      </c>
      <c r="R1315" s="30" t="str">
        <f t="shared" si="293"/>
        <v>ไม่ผ่าน</v>
      </c>
      <c r="S1315" s="30"/>
      <c r="T1315" s="58">
        <f t="shared" si="294"/>
        <v>0</v>
      </c>
      <c r="U1315" s="30" t="str">
        <f t="shared" si="266"/>
        <v>ไม่ผ่าน</v>
      </c>
      <c r="V1315" s="33"/>
      <c r="W1315" s="58">
        <f t="shared" si="295"/>
        <v>0</v>
      </c>
      <c r="X1315" s="30" t="str">
        <f t="shared" si="268"/>
        <v>ไม่ผ่าน</v>
      </c>
      <c r="Y1315" s="30" t="s">
        <v>285</v>
      </c>
      <c r="Z1315" s="33"/>
      <c r="AA1315" s="13"/>
    </row>
    <row r="1316" spans="1:27" ht="48.75" hidden="1" x14ac:dyDescent="0.6">
      <c r="A1316" s="15">
        <v>31</v>
      </c>
      <c r="B1316" s="19" t="s">
        <v>341</v>
      </c>
      <c r="C1316" s="30" t="s">
        <v>295</v>
      </c>
      <c r="D1316" s="45" t="s">
        <v>50</v>
      </c>
      <c r="E1316" s="30" t="str">
        <f t="shared" si="296"/>
        <v>กฟส</v>
      </c>
      <c r="F1316" s="30">
        <v>3</v>
      </c>
      <c r="G1316" s="52">
        <v>1</v>
      </c>
      <c r="H1316" s="30" t="s">
        <v>84</v>
      </c>
      <c r="I1316" s="30">
        <v>0</v>
      </c>
      <c r="J1316" s="32">
        <f t="shared" si="287"/>
        <v>0</v>
      </c>
      <c r="K1316" s="30">
        <v>0</v>
      </c>
      <c r="L1316" s="32" t="e">
        <f t="shared" si="288"/>
        <v>#DIV/0!</v>
      </c>
      <c r="M1316" s="30">
        <v>3</v>
      </c>
      <c r="N1316" s="32">
        <f t="shared" si="289"/>
        <v>3</v>
      </c>
      <c r="O1316" s="45" t="str">
        <f t="shared" si="291"/>
        <v>ผ่าน</v>
      </c>
      <c r="Q1316" s="32">
        <f t="shared" si="292"/>
        <v>0</v>
      </c>
      <c r="R1316" s="30" t="str">
        <f t="shared" si="293"/>
        <v>ไม่ผ่าน</v>
      </c>
      <c r="S1316" s="30"/>
      <c r="T1316" s="58">
        <f t="shared" si="294"/>
        <v>0</v>
      </c>
      <c r="U1316" s="30" t="str">
        <f t="shared" si="266"/>
        <v>ไม่ผ่าน</v>
      </c>
      <c r="V1316" s="33"/>
      <c r="W1316" s="58">
        <f t="shared" si="295"/>
        <v>0</v>
      </c>
      <c r="X1316" s="30" t="str">
        <f t="shared" si="268"/>
        <v>ไม่ผ่าน</v>
      </c>
      <c r="Y1316" s="30" t="s">
        <v>285</v>
      </c>
      <c r="Z1316" s="33"/>
      <c r="AA1316" s="13"/>
    </row>
    <row r="1317" spans="1:27" ht="48.75" hidden="1" x14ac:dyDescent="0.6">
      <c r="A1317" s="15">
        <v>31</v>
      </c>
      <c r="B1317" s="19" t="s">
        <v>341</v>
      </c>
      <c r="C1317" s="30" t="s">
        <v>295</v>
      </c>
      <c r="D1317" s="45" t="s">
        <v>51</v>
      </c>
      <c r="E1317" s="30" t="str">
        <f t="shared" si="296"/>
        <v>กฟส</v>
      </c>
      <c r="F1317" s="30">
        <v>3</v>
      </c>
      <c r="G1317" s="52">
        <v>1</v>
      </c>
      <c r="H1317" s="30" t="s">
        <v>84</v>
      </c>
      <c r="I1317" s="30">
        <v>0</v>
      </c>
      <c r="J1317" s="32">
        <f t="shared" si="287"/>
        <v>0</v>
      </c>
      <c r="K1317" s="30">
        <v>0</v>
      </c>
      <c r="L1317" s="32" t="e">
        <f t="shared" si="288"/>
        <v>#DIV/0!</v>
      </c>
      <c r="M1317" s="30">
        <v>0</v>
      </c>
      <c r="N1317" s="32">
        <f t="shared" si="289"/>
        <v>0</v>
      </c>
      <c r="O1317" s="45" t="str">
        <f t="shared" si="291"/>
        <v>ไม่ผ่าน</v>
      </c>
      <c r="Q1317" s="32">
        <f t="shared" si="292"/>
        <v>0</v>
      </c>
      <c r="R1317" s="30" t="str">
        <f t="shared" si="293"/>
        <v>ไม่ผ่าน</v>
      </c>
      <c r="S1317" s="30"/>
      <c r="T1317" s="58">
        <f t="shared" si="294"/>
        <v>0</v>
      </c>
      <c r="U1317" s="30" t="str">
        <f t="shared" si="266"/>
        <v>ไม่ผ่าน</v>
      </c>
      <c r="V1317" s="33"/>
      <c r="W1317" s="58">
        <f t="shared" si="295"/>
        <v>0</v>
      </c>
      <c r="X1317" s="30" t="str">
        <f t="shared" si="268"/>
        <v>ไม่ผ่าน</v>
      </c>
      <c r="Y1317" s="30" t="s">
        <v>285</v>
      </c>
      <c r="Z1317" s="33"/>
      <c r="AA1317" s="13"/>
    </row>
    <row r="1318" spans="1:27" ht="48.75" hidden="1" x14ac:dyDescent="0.6">
      <c r="A1318" s="15">
        <v>31</v>
      </c>
      <c r="B1318" s="19" t="s">
        <v>341</v>
      </c>
      <c r="C1318" s="30" t="s">
        <v>295</v>
      </c>
      <c r="D1318" s="45" t="s">
        <v>52</v>
      </c>
      <c r="E1318" s="30" t="str">
        <f t="shared" si="296"/>
        <v>กฟจ</v>
      </c>
      <c r="F1318" s="30">
        <v>3</v>
      </c>
      <c r="G1318" s="52">
        <v>2</v>
      </c>
      <c r="H1318" s="30" t="s">
        <v>84</v>
      </c>
      <c r="I1318" s="30">
        <v>0</v>
      </c>
      <c r="J1318" s="32">
        <f t="shared" si="287"/>
        <v>0</v>
      </c>
      <c r="K1318" s="30">
        <v>0</v>
      </c>
      <c r="L1318" s="32" t="e">
        <f t="shared" si="288"/>
        <v>#DIV/0!</v>
      </c>
      <c r="M1318" s="30">
        <v>0</v>
      </c>
      <c r="N1318" s="32">
        <f t="shared" si="289"/>
        <v>0</v>
      </c>
      <c r="O1318" s="45" t="str">
        <f t="shared" si="291"/>
        <v>ไม่ผ่าน</v>
      </c>
      <c r="Q1318" s="32">
        <f t="shared" si="292"/>
        <v>0</v>
      </c>
      <c r="R1318" s="30" t="str">
        <f t="shared" si="293"/>
        <v>ไม่ผ่าน</v>
      </c>
      <c r="S1318" s="30"/>
      <c r="T1318" s="58">
        <f t="shared" si="294"/>
        <v>0</v>
      </c>
      <c r="U1318" s="30" t="str">
        <f t="shared" si="266"/>
        <v>ไม่ผ่าน</v>
      </c>
      <c r="V1318" s="33"/>
      <c r="W1318" s="58">
        <f t="shared" si="295"/>
        <v>0</v>
      </c>
      <c r="X1318" s="30" t="str">
        <f t="shared" si="268"/>
        <v>ไม่ผ่าน</v>
      </c>
      <c r="Y1318" s="30" t="s">
        <v>285</v>
      </c>
      <c r="Z1318" s="33"/>
      <c r="AA1318" s="13"/>
    </row>
    <row r="1319" spans="1:27" ht="48.75" hidden="1" x14ac:dyDescent="0.6">
      <c r="A1319" s="15">
        <v>31</v>
      </c>
      <c r="B1319" s="19" t="s">
        <v>341</v>
      </c>
      <c r="C1319" s="30" t="s">
        <v>295</v>
      </c>
      <c r="D1319" s="45" t="s">
        <v>53</v>
      </c>
      <c r="E1319" s="30" t="str">
        <f t="shared" si="296"/>
        <v>กฟส</v>
      </c>
      <c r="F1319" s="30">
        <v>3</v>
      </c>
      <c r="G1319" s="52">
        <v>1</v>
      </c>
      <c r="H1319" s="30" t="s">
        <v>84</v>
      </c>
      <c r="I1319" s="30">
        <v>0</v>
      </c>
      <c r="J1319" s="32">
        <f t="shared" si="287"/>
        <v>0</v>
      </c>
      <c r="K1319" s="30">
        <v>0</v>
      </c>
      <c r="L1319" s="32" t="e">
        <f t="shared" si="288"/>
        <v>#DIV/0!</v>
      </c>
      <c r="M1319" s="30">
        <v>0</v>
      </c>
      <c r="N1319" s="32">
        <f t="shared" si="289"/>
        <v>0</v>
      </c>
      <c r="O1319" s="45" t="str">
        <f t="shared" si="291"/>
        <v>ไม่ผ่าน</v>
      </c>
      <c r="P1319" s="31"/>
      <c r="Q1319" s="32">
        <f t="shared" si="292"/>
        <v>0</v>
      </c>
      <c r="R1319" s="30" t="str">
        <f t="shared" si="293"/>
        <v>ไม่ผ่าน</v>
      </c>
      <c r="S1319" s="30"/>
      <c r="T1319" s="58">
        <f t="shared" si="294"/>
        <v>0</v>
      </c>
      <c r="U1319" s="30" t="str">
        <f t="shared" si="266"/>
        <v>ไม่ผ่าน</v>
      </c>
      <c r="V1319" s="33"/>
      <c r="W1319" s="58">
        <f t="shared" si="295"/>
        <v>0</v>
      </c>
      <c r="X1319" s="30" t="str">
        <f t="shared" si="268"/>
        <v>ไม่ผ่าน</v>
      </c>
      <c r="Y1319" s="30" t="s">
        <v>285</v>
      </c>
      <c r="Z1319" s="33"/>
      <c r="AA1319" s="13"/>
    </row>
    <row r="1320" spans="1:27" ht="48.75" hidden="1" x14ac:dyDescent="0.6">
      <c r="A1320" s="15">
        <v>31</v>
      </c>
      <c r="B1320" s="19" t="s">
        <v>341</v>
      </c>
      <c r="C1320" s="30" t="s">
        <v>295</v>
      </c>
      <c r="D1320" s="45" t="s">
        <v>54</v>
      </c>
      <c r="E1320" s="30" t="str">
        <f t="shared" si="296"/>
        <v>กฟจ</v>
      </c>
      <c r="F1320" s="30">
        <v>3</v>
      </c>
      <c r="G1320" s="52">
        <v>2</v>
      </c>
      <c r="H1320" s="30" t="s">
        <v>84</v>
      </c>
      <c r="I1320" s="30">
        <v>0</v>
      </c>
      <c r="J1320" s="32">
        <f t="shared" si="287"/>
        <v>0</v>
      </c>
      <c r="K1320" s="30">
        <v>0</v>
      </c>
      <c r="L1320" s="32" t="e">
        <f t="shared" si="288"/>
        <v>#DIV/0!</v>
      </c>
      <c r="M1320" s="30">
        <v>5</v>
      </c>
      <c r="N1320" s="32">
        <f t="shared" si="289"/>
        <v>2.5</v>
      </c>
      <c r="O1320" s="45" t="str">
        <f t="shared" si="291"/>
        <v>ผ่าน</v>
      </c>
      <c r="P1320" s="31"/>
      <c r="Q1320" s="32">
        <f t="shared" si="292"/>
        <v>0</v>
      </c>
      <c r="R1320" s="30" t="str">
        <f t="shared" si="293"/>
        <v>ไม่ผ่าน</v>
      </c>
      <c r="S1320" s="30"/>
      <c r="T1320" s="58">
        <f t="shared" si="294"/>
        <v>0</v>
      </c>
      <c r="U1320" s="30" t="str">
        <f t="shared" si="266"/>
        <v>ไม่ผ่าน</v>
      </c>
      <c r="V1320" s="33"/>
      <c r="W1320" s="58">
        <f t="shared" si="295"/>
        <v>0</v>
      </c>
      <c r="X1320" s="30" t="str">
        <f t="shared" si="268"/>
        <v>ไม่ผ่าน</v>
      </c>
      <c r="Y1320" s="30" t="s">
        <v>285</v>
      </c>
      <c r="Z1320" s="33"/>
      <c r="AA1320" s="13"/>
    </row>
    <row r="1321" spans="1:27" ht="48.75" hidden="1" x14ac:dyDescent="0.6">
      <c r="A1321" s="15">
        <v>31</v>
      </c>
      <c r="B1321" s="19" t="s">
        <v>341</v>
      </c>
      <c r="C1321" s="30" t="s">
        <v>295</v>
      </c>
      <c r="D1321" s="45" t="s">
        <v>55</v>
      </c>
      <c r="E1321" s="30" t="str">
        <f t="shared" si="296"/>
        <v>กฟส</v>
      </c>
      <c r="F1321" s="30">
        <v>3</v>
      </c>
      <c r="G1321" s="52">
        <v>1</v>
      </c>
      <c r="H1321" s="30" t="s">
        <v>84</v>
      </c>
      <c r="I1321" s="30">
        <v>0</v>
      </c>
      <c r="J1321" s="32">
        <f t="shared" si="287"/>
        <v>0</v>
      </c>
      <c r="K1321" s="30">
        <v>0</v>
      </c>
      <c r="L1321" s="32" t="e">
        <f t="shared" si="288"/>
        <v>#DIV/0!</v>
      </c>
      <c r="M1321" s="30">
        <v>0</v>
      </c>
      <c r="N1321" s="32">
        <f t="shared" si="289"/>
        <v>0</v>
      </c>
      <c r="O1321" s="45" t="str">
        <f t="shared" si="291"/>
        <v>ไม่ผ่าน</v>
      </c>
      <c r="P1321" s="31"/>
      <c r="Q1321" s="32">
        <f t="shared" si="292"/>
        <v>0</v>
      </c>
      <c r="R1321" s="30" t="str">
        <f t="shared" si="293"/>
        <v>ไม่ผ่าน</v>
      </c>
      <c r="S1321" s="30"/>
      <c r="T1321" s="58">
        <f t="shared" si="294"/>
        <v>0</v>
      </c>
      <c r="U1321" s="30" t="str">
        <f t="shared" si="266"/>
        <v>ไม่ผ่าน</v>
      </c>
      <c r="V1321" s="33"/>
      <c r="W1321" s="58">
        <f t="shared" si="295"/>
        <v>0</v>
      </c>
      <c r="X1321" s="30" t="str">
        <f t="shared" si="268"/>
        <v>ไม่ผ่าน</v>
      </c>
      <c r="Y1321" s="30" t="s">
        <v>285</v>
      </c>
      <c r="Z1321" s="33"/>
      <c r="AA1321" s="13"/>
    </row>
    <row r="1322" spans="1:27" ht="48.75" hidden="1" x14ac:dyDescent="0.6">
      <c r="A1322" s="15">
        <v>31</v>
      </c>
      <c r="B1322" s="19" t="s">
        <v>341</v>
      </c>
      <c r="C1322" s="30" t="s">
        <v>295</v>
      </c>
      <c r="D1322" s="45" t="s">
        <v>56</v>
      </c>
      <c r="E1322" s="30" t="str">
        <f t="shared" si="296"/>
        <v>กฟอ</v>
      </c>
      <c r="F1322" s="30">
        <v>3</v>
      </c>
      <c r="G1322" s="52">
        <v>1</v>
      </c>
      <c r="H1322" s="30" t="s">
        <v>84</v>
      </c>
      <c r="I1322" s="30">
        <v>0</v>
      </c>
      <c r="J1322" s="32">
        <f t="shared" si="287"/>
        <v>0</v>
      </c>
      <c r="K1322" s="30">
        <v>0</v>
      </c>
      <c r="L1322" s="32" t="e">
        <f t="shared" si="288"/>
        <v>#DIV/0!</v>
      </c>
      <c r="M1322" s="30">
        <v>0</v>
      </c>
      <c r="N1322" s="32">
        <f t="shared" si="289"/>
        <v>0</v>
      </c>
      <c r="O1322" s="45" t="str">
        <f t="shared" si="291"/>
        <v>ไม่ผ่าน</v>
      </c>
      <c r="P1322" s="31"/>
      <c r="Q1322" s="32">
        <f t="shared" si="292"/>
        <v>0</v>
      </c>
      <c r="R1322" s="30" t="str">
        <f t="shared" si="293"/>
        <v>ไม่ผ่าน</v>
      </c>
      <c r="S1322" s="30"/>
      <c r="T1322" s="58">
        <f t="shared" si="294"/>
        <v>0</v>
      </c>
      <c r="U1322" s="30" t="str">
        <f t="shared" si="266"/>
        <v>ไม่ผ่าน</v>
      </c>
      <c r="V1322" s="33"/>
      <c r="W1322" s="58">
        <f t="shared" si="295"/>
        <v>0</v>
      </c>
      <c r="X1322" s="30" t="str">
        <f t="shared" si="268"/>
        <v>ไม่ผ่าน</v>
      </c>
      <c r="Y1322" s="30" t="s">
        <v>285</v>
      </c>
      <c r="Z1322" s="33"/>
      <c r="AA1322" s="13"/>
    </row>
    <row r="1323" spans="1:27" ht="48.75" hidden="1" x14ac:dyDescent="0.6">
      <c r="A1323" s="15">
        <v>31</v>
      </c>
      <c r="B1323" s="19" t="s">
        <v>341</v>
      </c>
      <c r="C1323" s="30" t="s">
        <v>295</v>
      </c>
      <c r="D1323" s="45" t="s">
        <v>57</v>
      </c>
      <c r="E1323" s="30" t="str">
        <f t="shared" si="296"/>
        <v>กฟส</v>
      </c>
      <c r="F1323" s="30">
        <v>3</v>
      </c>
      <c r="G1323" s="52">
        <v>1</v>
      </c>
      <c r="H1323" s="30" t="s">
        <v>84</v>
      </c>
      <c r="I1323" s="30">
        <v>0</v>
      </c>
      <c r="J1323" s="32">
        <f t="shared" si="287"/>
        <v>0</v>
      </c>
      <c r="K1323" s="30">
        <v>0</v>
      </c>
      <c r="L1323" s="32" t="e">
        <f t="shared" si="288"/>
        <v>#DIV/0!</v>
      </c>
      <c r="M1323" s="30">
        <v>5</v>
      </c>
      <c r="N1323" s="32">
        <f t="shared" si="289"/>
        <v>5</v>
      </c>
      <c r="O1323" s="45" t="str">
        <f t="shared" si="291"/>
        <v>ผ่าน</v>
      </c>
      <c r="P1323" s="31"/>
      <c r="Q1323" s="32">
        <f t="shared" si="292"/>
        <v>0</v>
      </c>
      <c r="R1323" s="30" t="str">
        <f t="shared" si="293"/>
        <v>ไม่ผ่าน</v>
      </c>
      <c r="S1323" s="30"/>
      <c r="T1323" s="58">
        <f t="shared" si="294"/>
        <v>0</v>
      </c>
      <c r="U1323" s="30" t="str">
        <f t="shared" si="266"/>
        <v>ไม่ผ่าน</v>
      </c>
      <c r="V1323" s="33"/>
      <c r="W1323" s="58">
        <f t="shared" si="295"/>
        <v>0</v>
      </c>
      <c r="X1323" s="30" t="str">
        <f t="shared" si="268"/>
        <v>ไม่ผ่าน</v>
      </c>
      <c r="Y1323" s="30" t="s">
        <v>285</v>
      </c>
      <c r="Z1323" s="33"/>
      <c r="AA1323" s="13"/>
    </row>
    <row r="1324" spans="1:27" ht="48.75" hidden="1" x14ac:dyDescent="0.6">
      <c r="A1324" s="15">
        <v>31</v>
      </c>
      <c r="B1324" s="19" t="s">
        <v>341</v>
      </c>
      <c r="C1324" s="30" t="s">
        <v>295</v>
      </c>
      <c r="D1324" s="45" t="s">
        <v>58</v>
      </c>
      <c r="E1324" s="30" t="str">
        <f t="shared" si="296"/>
        <v>กฟอ</v>
      </c>
      <c r="F1324" s="30">
        <v>3</v>
      </c>
      <c r="G1324" s="52">
        <v>1</v>
      </c>
      <c r="H1324" s="30" t="s">
        <v>84</v>
      </c>
      <c r="I1324" s="30">
        <v>0</v>
      </c>
      <c r="J1324" s="32">
        <f t="shared" si="287"/>
        <v>0</v>
      </c>
      <c r="K1324" s="30">
        <v>0</v>
      </c>
      <c r="L1324" s="32" t="e">
        <f t="shared" si="288"/>
        <v>#DIV/0!</v>
      </c>
      <c r="M1324" s="30">
        <v>5</v>
      </c>
      <c r="N1324" s="32">
        <f t="shared" si="289"/>
        <v>5</v>
      </c>
      <c r="O1324" s="45" t="str">
        <f t="shared" si="291"/>
        <v>ผ่าน</v>
      </c>
      <c r="P1324" s="31"/>
      <c r="Q1324" s="32">
        <f t="shared" si="292"/>
        <v>0</v>
      </c>
      <c r="R1324" s="30" t="str">
        <f t="shared" si="293"/>
        <v>ไม่ผ่าน</v>
      </c>
      <c r="S1324" s="30"/>
      <c r="T1324" s="58">
        <f t="shared" si="294"/>
        <v>0</v>
      </c>
      <c r="U1324" s="30" t="str">
        <f t="shared" si="266"/>
        <v>ไม่ผ่าน</v>
      </c>
      <c r="V1324" s="33"/>
      <c r="W1324" s="58">
        <f t="shared" si="295"/>
        <v>0</v>
      </c>
      <c r="X1324" s="30" t="str">
        <f t="shared" si="268"/>
        <v>ไม่ผ่าน</v>
      </c>
      <c r="Y1324" s="30" t="s">
        <v>285</v>
      </c>
      <c r="Z1324" s="33"/>
      <c r="AA1324" s="13"/>
    </row>
    <row r="1325" spans="1:27" ht="48.75" hidden="1" x14ac:dyDescent="0.6">
      <c r="A1325" s="15">
        <v>31</v>
      </c>
      <c r="B1325" s="19" t="s">
        <v>341</v>
      </c>
      <c r="C1325" s="30" t="s">
        <v>295</v>
      </c>
      <c r="D1325" s="45" t="s">
        <v>59</v>
      </c>
      <c r="E1325" s="30" t="str">
        <f t="shared" si="296"/>
        <v>กฟส</v>
      </c>
      <c r="F1325" s="30">
        <v>3</v>
      </c>
      <c r="G1325" s="52">
        <v>1</v>
      </c>
      <c r="H1325" s="30" t="s">
        <v>84</v>
      </c>
      <c r="I1325" s="30">
        <v>0</v>
      </c>
      <c r="J1325" s="32">
        <f t="shared" si="287"/>
        <v>0</v>
      </c>
      <c r="K1325" s="30">
        <v>0</v>
      </c>
      <c r="L1325" s="32" t="e">
        <f t="shared" si="288"/>
        <v>#DIV/0!</v>
      </c>
      <c r="M1325" s="30">
        <v>1</v>
      </c>
      <c r="N1325" s="32">
        <f t="shared" si="289"/>
        <v>1</v>
      </c>
      <c r="O1325" s="45" t="str">
        <f t="shared" si="291"/>
        <v>ผ่าน</v>
      </c>
      <c r="P1325" s="31"/>
      <c r="Q1325" s="32">
        <f t="shared" si="292"/>
        <v>0</v>
      </c>
      <c r="R1325" s="30" t="str">
        <f t="shared" si="293"/>
        <v>ไม่ผ่าน</v>
      </c>
      <c r="S1325" s="30"/>
      <c r="T1325" s="58">
        <f t="shared" si="294"/>
        <v>0</v>
      </c>
      <c r="U1325" s="30" t="str">
        <f t="shared" si="266"/>
        <v>ไม่ผ่าน</v>
      </c>
      <c r="V1325" s="33"/>
      <c r="W1325" s="58">
        <f t="shared" si="295"/>
        <v>0</v>
      </c>
      <c r="X1325" s="30" t="str">
        <f t="shared" si="268"/>
        <v>ไม่ผ่าน</v>
      </c>
      <c r="Y1325" s="30" t="s">
        <v>285</v>
      </c>
      <c r="Z1325" s="33"/>
      <c r="AA1325" s="13"/>
    </row>
    <row r="1326" spans="1:27" ht="48.75" hidden="1" x14ac:dyDescent="0.6">
      <c r="A1326" s="15">
        <v>31</v>
      </c>
      <c r="B1326" s="19" t="s">
        <v>341</v>
      </c>
      <c r="C1326" s="30" t="s">
        <v>295</v>
      </c>
      <c r="D1326" s="45" t="s">
        <v>60</v>
      </c>
      <c r="E1326" s="30" t="str">
        <f t="shared" si="296"/>
        <v>กฟอ</v>
      </c>
      <c r="F1326" s="30">
        <v>3</v>
      </c>
      <c r="G1326" s="52">
        <v>1</v>
      </c>
      <c r="H1326" s="30" t="s">
        <v>84</v>
      </c>
      <c r="I1326" s="30">
        <v>0</v>
      </c>
      <c r="J1326" s="32">
        <f t="shared" si="287"/>
        <v>0</v>
      </c>
      <c r="K1326" s="30">
        <v>0</v>
      </c>
      <c r="L1326" s="32" t="e">
        <f t="shared" si="288"/>
        <v>#DIV/0!</v>
      </c>
      <c r="M1326" s="30">
        <v>5</v>
      </c>
      <c r="N1326" s="32">
        <f t="shared" si="289"/>
        <v>5</v>
      </c>
      <c r="O1326" s="45" t="str">
        <f t="shared" si="291"/>
        <v>ผ่าน</v>
      </c>
      <c r="P1326" s="31"/>
      <c r="Q1326" s="32">
        <f t="shared" si="292"/>
        <v>0</v>
      </c>
      <c r="R1326" s="30" t="str">
        <f t="shared" si="293"/>
        <v>ไม่ผ่าน</v>
      </c>
      <c r="S1326" s="30"/>
      <c r="T1326" s="58">
        <f t="shared" si="294"/>
        <v>0</v>
      </c>
      <c r="U1326" s="30" t="str">
        <f t="shared" si="266"/>
        <v>ไม่ผ่าน</v>
      </c>
      <c r="V1326" s="33"/>
      <c r="W1326" s="58">
        <f t="shared" si="295"/>
        <v>0</v>
      </c>
      <c r="X1326" s="30" t="str">
        <f t="shared" si="268"/>
        <v>ไม่ผ่าน</v>
      </c>
      <c r="Y1326" s="30" t="s">
        <v>285</v>
      </c>
      <c r="Z1326" s="33"/>
      <c r="AA1326" s="13"/>
    </row>
    <row r="1327" spans="1:27" ht="48.75" hidden="1" x14ac:dyDescent="0.6">
      <c r="A1327" s="15">
        <v>31</v>
      </c>
      <c r="B1327" s="19" t="s">
        <v>341</v>
      </c>
      <c r="C1327" s="30" t="s">
        <v>295</v>
      </c>
      <c r="D1327" s="45" t="s">
        <v>61</v>
      </c>
      <c r="E1327" s="30" t="str">
        <f t="shared" si="296"/>
        <v>กฟส</v>
      </c>
      <c r="F1327" s="30">
        <v>3</v>
      </c>
      <c r="G1327" s="52">
        <v>1</v>
      </c>
      <c r="H1327" s="30" t="s">
        <v>84</v>
      </c>
      <c r="I1327" s="30">
        <v>0</v>
      </c>
      <c r="J1327" s="32">
        <f t="shared" si="287"/>
        <v>0</v>
      </c>
      <c r="K1327" s="30">
        <v>0</v>
      </c>
      <c r="L1327" s="32" t="e">
        <f t="shared" si="288"/>
        <v>#DIV/0!</v>
      </c>
      <c r="M1327" s="30">
        <v>0</v>
      </c>
      <c r="N1327" s="32">
        <f t="shared" si="289"/>
        <v>0</v>
      </c>
      <c r="O1327" s="45" t="str">
        <f t="shared" si="291"/>
        <v>ไม่ผ่าน</v>
      </c>
      <c r="P1327" s="31"/>
      <c r="Q1327" s="32">
        <f t="shared" si="292"/>
        <v>0</v>
      </c>
      <c r="R1327" s="30" t="str">
        <f t="shared" si="293"/>
        <v>ไม่ผ่าน</v>
      </c>
      <c r="S1327" s="30"/>
      <c r="T1327" s="58">
        <f t="shared" si="294"/>
        <v>0</v>
      </c>
      <c r="U1327" s="30" t="str">
        <f t="shared" si="266"/>
        <v>ไม่ผ่าน</v>
      </c>
      <c r="V1327" s="33"/>
      <c r="W1327" s="58">
        <f t="shared" si="295"/>
        <v>0</v>
      </c>
      <c r="X1327" s="30" t="str">
        <f t="shared" si="268"/>
        <v>ไม่ผ่าน</v>
      </c>
      <c r="Y1327" s="30" t="s">
        <v>285</v>
      </c>
      <c r="Z1327" s="33"/>
      <c r="AA1327" s="13"/>
    </row>
    <row r="1328" spans="1:27" ht="48.75" hidden="1" x14ac:dyDescent="0.6">
      <c r="A1328" s="15">
        <v>31</v>
      </c>
      <c r="B1328" s="19" t="s">
        <v>341</v>
      </c>
      <c r="C1328" s="30" t="s">
        <v>295</v>
      </c>
      <c r="D1328" s="45" t="s">
        <v>62</v>
      </c>
      <c r="E1328" s="30" t="str">
        <f t="shared" si="296"/>
        <v>กฟอ</v>
      </c>
      <c r="F1328" s="30">
        <v>3</v>
      </c>
      <c r="G1328" s="52">
        <v>1</v>
      </c>
      <c r="H1328" s="30" t="s">
        <v>84</v>
      </c>
      <c r="I1328" s="30">
        <v>0</v>
      </c>
      <c r="J1328" s="32">
        <f t="shared" si="287"/>
        <v>0</v>
      </c>
      <c r="K1328" s="30">
        <v>0</v>
      </c>
      <c r="L1328" s="32" t="e">
        <f t="shared" si="288"/>
        <v>#DIV/0!</v>
      </c>
      <c r="M1328" s="30">
        <v>0</v>
      </c>
      <c r="N1328" s="32">
        <f t="shared" si="289"/>
        <v>0</v>
      </c>
      <c r="O1328" s="45" t="str">
        <f t="shared" si="291"/>
        <v>ไม่ผ่าน</v>
      </c>
      <c r="P1328" s="31"/>
      <c r="Q1328" s="32">
        <f t="shared" si="292"/>
        <v>0</v>
      </c>
      <c r="R1328" s="30" t="str">
        <f t="shared" si="293"/>
        <v>ไม่ผ่าน</v>
      </c>
      <c r="S1328" s="30"/>
      <c r="T1328" s="58">
        <f t="shared" si="294"/>
        <v>0</v>
      </c>
      <c r="U1328" s="30" t="str">
        <f t="shared" si="266"/>
        <v>ไม่ผ่าน</v>
      </c>
      <c r="V1328" s="33"/>
      <c r="W1328" s="58">
        <f t="shared" si="295"/>
        <v>0</v>
      </c>
      <c r="X1328" s="30" t="str">
        <f t="shared" si="268"/>
        <v>ไม่ผ่าน</v>
      </c>
      <c r="Y1328" s="30" t="s">
        <v>285</v>
      </c>
      <c r="Z1328" s="33"/>
      <c r="AA1328" s="13"/>
    </row>
    <row r="1329" spans="1:27" ht="48.75" hidden="1" x14ac:dyDescent="0.6">
      <c r="A1329" s="15">
        <v>31</v>
      </c>
      <c r="B1329" s="19" t="s">
        <v>341</v>
      </c>
      <c r="C1329" s="30" t="s">
        <v>295</v>
      </c>
      <c r="D1329" s="45" t="s">
        <v>63</v>
      </c>
      <c r="E1329" s="30" t="str">
        <f t="shared" si="296"/>
        <v>กฟส</v>
      </c>
      <c r="F1329" s="30">
        <v>3</v>
      </c>
      <c r="G1329" s="52">
        <v>1</v>
      </c>
      <c r="H1329" s="30" t="s">
        <v>84</v>
      </c>
      <c r="I1329" s="30">
        <v>0</v>
      </c>
      <c r="J1329" s="32">
        <f t="shared" si="287"/>
        <v>0</v>
      </c>
      <c r="K1329" s="30">
        <v>0</v>
      </c>
      <c r="L1329" s="32" t="e">
        <f t="shared" si="288"/>
        <v>#DIV/0!</v>
      </c>
      <c r="M1329" s="30">
        <v>0</v>
      </c>
      <c r="N1329" s="32">
        <f t="shared" si="289"/>
        <v>0</v>
      </c>
      <c r="O1329" s="45" t="str">
        <f t="shared" si="291"/>
        <v>ไม่ผ่าน</v>
      </c>
      <c r="P1329" s="31"/>
      <c r="Q1329" s="32">
        <f t="shared" si="292"/>
        <v>0</v>
      </c>
      <c r="R1329" s="30" t="str">
        <f t="shared" si="293"/>
        <v>ไม่ผ่าน</v>
      </c>
      <c r="S1329" s="30"/>
      <c r="T1329" s="58">
        <f t="shared" si="294"/>
        <v>0</v>
      </c>
      <c r="U1329" s="30" t="str">
        <f t="shared" si="266"/>
        <v>ไม่ผ่าน</v>
      </c>
      <c r="V1329" s="33"/>
      <c r="W1329" s="58">
        <f t="shared" si="295"/>
        <v>0</v>
      </c>
      <c r="X1329" s="30" t="str">
        <f t="shared" si="268"/>
        <v>ไม่ผ่าน</v>
      </c>
      <c r="Y1329" s="30" t="s">
        <v>285</v>
      </c>
      <c r="Z1329" s="33"/>
      <c r="AA1329" s="13"/>
    </row>
    <row r="1330" spans="1:27" ht="48.75" hidden="1" x14ac:dyDescent="0.6">
      <c r="A1330" s="15">
        <v>31</v>
      </c>
      <c r="B1330" s="19" t="s">
        <v>341</v>
      </c>
      <c r="C1330" s="30" t="s">
        <v>295</v>
      </c>
      <c r="D1330" s="45" t="s">
        <v>64</v>
      </c>
      <c r="E1330" s="30" t="str">
        <f t="shared" si="296"/>
        <v>กฟส</v>
      </c>
      <c r="F1330" s="30">
        <v>3</v>
      </c>
      <c r="G1330" s="52">
        <v>1</v>
      </c>
      <c r="H1330" s="30" t="s">
        <v>84</v>
      </c>
      <c r="I1330" s="30">
        <v>0</v>
      </c>
      <c r="J1330" s="32">
        <f t="shared" si="287"/>
        <v>0</v>
      </c>
      <c r="K1330" s="30">
        <v>0</v>
      </c>
      <c r="L1330" s="32" t="e">
        <f t="shared" si="288"/>
        <v>#DIV/0!</v>
      </c>
      <c r="M1330" s="30">
        <v>5</v>
      </c>
      <c r="N1330" s="32">
        <f t="shared" si="289"/>
        <v>5</v>
      </c>
      <c r="O1330" s="45" t="str">
        <f t="shared" si="291"/>
        <v>ผ่าน</v>
      </c>
      <c r="P1330" s="31"/>
      <c r="Q1330" s="32">
        <f t="shared" si="292"/>
        <v>0</v>
      </c>
      <c r="R1330" s="30" t="str">
        <f t="shared" si="293"/>
        <v>ไม่ผ่าน</v>
      </c>
      <c r="S1330" s="30"/>
      <c r="T1330" s="58">
        <f t="shared" si="294"/>
        <v>0</v>
      </c>
      <c r="U1330" s="30" t="str">
        <f t="shared" si="266"/>
        <v>ไม่ผ่าน</v>
      </c>
      <c r="V1330" s="33"/>
      <c r="W1330" s="58">
        <f t="shared" si="295"/>
        <v>0</v>
      </c>
      <c r="X1330" s="30" t="str">
        <f t="shared" si="268"/>
        <v>ไม่ผ่าน</v>
      </c>
      <c r="Y1330" s="30" t="s">
        <v>285</v>
      </c>
      <c r="Z1330" s="33"/>
      <c r="AA1330" s="13"/>
    </row>
    <row r="1331" spans="1:27" ht="48.75" hidden="1" x14ac:dyDescent="0.6">
      <c r="A1331" s="15">
        <v>31</v>
      </c>
      <c r="B1331" s="19" t="s">
        <v>341</v>
      </c>
      <c r="C1331" s="30" t="s">
        <v>295</v>
      </c>
      <c r="D1331" s="45" t="s">
        <v>65</v>
      </c>
      <c r="E1331" s="30" t="str">
        <f t="shared" si="296"/>
        <v>กฟอ</v>
      </c>
      <c r="F1331" s="30">
        <v>3</v>
      </c>
      <c r="G1331" s="52">
        <v>1</v>
      </c>
      <c r="H1331" s="30" t="s">
        <v>84</v>
      </c>
      <c r="I1331" s="30">
        <v>0</v>
      </c>
      <c r="J1331" s="32">
        <f t="shared" si="287"/>
        <v>0</v>
      </c>
      <c r="K1331" s="30">
        <v>0</v>
      </c>
      <c r="L1331" s="32" t="e">
        <f t="shared" si="288"/>
        <v>#DIV/0!</v>
      </c>
      <c r="M1331" s="30">
        <v>5</v>
      </c>
      <c r="N1331" s="32">
        <f t="shared" si="289"/>
        <v>5</v>
      </c>
      <c r="O1331" s="45" t="str">
        <f t="shared" ref="O1331:O1394" si="297">IFERROR(IF(AND(G1331&lt;&gt;0,N1331&lt;25%),"ไม่ผ่าน","ผ่าน"),"ผ่าน")</f>
        <v>ผ่าน</v>
      </c>
      <c r="P1331" s="31"/>
      <c r="Q1331" s="32">
        <f t="shared" ref="Q1331:Q1394" si="298">P1331/G1331</f>
        <v>0</v>
      </c>
      <c r="R1331" s="30" t="str">
        <f t="shared" ref="R1331:R1394" si="299">IFERROR(IF(AND(G1331&lt;&gt;0,Q1331&lt;33%),"ไม่ผ่าน","ผ่าน"),"ผ่าน")</f>
        <v>ไม่ผ่าน</v>
      </c>
      <c r="S1331" s="30"/>
      <c r="T1331" s="58">
        <f t="shared" ref="T1331:T1394" si="300">S1331/G1331</f>
        <v>0</v>
      </c>
      <c r="U1331" s="30" t="str">
        <f t="shared" si="266"/>
        <v>ไม่ผ่าน</v>
      </c>
      <c r="V1331" s="33"/>
      <c r="W1331" s="58">
        <f t="shared" ref="W1331:W1394" si="301">V1331/G1331</f>
        <v>0</v>
      </c>
      <c r="X1331" s="30" t="str">
        <f t="shared" si="268"/>
        <v>ไม่ผ่าน</v>
      </c>
      <c r="Y1331" s="30" t="s">
        <v>285</v>
      </c>
      <c r="Z1331" s="33"/>
      <c r="AA1331" s="13"/>
    </row>
    <row r="1332" spans="1:27" ht="48.75" x14ac:dyDescent="0.6">
      <c r="A1332" s="15">
        <v>31</v>
      </c>
      <c r="B1332" s="19" t="s">
        <v>341</v>
      </c>
      <c r="C1332" s="30" t="s">
        <v>295</v>
      </c>
      <c r="D1332" s="45" t="s">
        <v>66</v>
      </c>
      <c r="E1332" s="30" t="str">
        <f t="shared" si="296"/>
        <v>กฟส</v>
      </c>
      <c r="F1332" s="30">
        <v>3</v>
      </c>
      <c r="G1332" s="52">
        <v>1</v>
      </c>
      <c r="H1332" s="30" t="s">
        <v>84</v>
      </c>
      <c r="I1332" s="30">
        <v>0</v>
      </c>
      <c r="J1332" s="32">
        <f t="shared" si="287"/>
        <v>0</v>
      </c>
      <c r="K1332" s="30">
        <v>0</v>
      </c>
      <c r="L1332" s="32" t="e">
        <f t="shared" si="288"/>
        <v>#DIV/0!</v>
      </c>
      <c r="M1332" s="30">
        <v>5</v>
      </c>
      <c r="N1332" s="32">
        <f t="shared" si="289"/>
        <v>5</v>
      </c>
      <c r="O1332" s="45" t="str">
        <f t="shared" si="297"/>
        <v>ผ่าน</v>
      </c>
      <c r="P1332" s="31"/>
      <c r="Q1332" s="32">
        <f t="shared" si="298"/>
        <v>0</v>
      </c>
      <c r="R1332" s="30" t="str">
        <f t="shared" si="299"/>
        <v>ไม่ผ่าน</v>
      </c>
      <c r="S1332" s="30"/>
      <c r="T1332" s="58">
        <f t="shared" si="300"/>
        <v>0</v>
      </c>
      <c r="U1332" s="30" t="str">
        <f t="shared" si="266"/>
        <v>ไม่ผ่าน</v>
      </c>
      <c r="V1332" s="33"/>
      <c r="W1332" s="58">
        <f t="shared" si="301"/>
        <v>0</v>
      </c>
      <c r="X1332" s="30" t="str">
        <f t="shared" si="268"/>
        <v>ไม่ผ่าน</v>
      </c>
      <c r="Y1332" s="30" t="s">
        <v>285</v>
      </c>
      <c r="Z1332" s="33"/>
      <c r="AA1332" s="13"/>
    </row>
    <row r="1333" spans="1:27" ht="48.75" hidden="1" x14ac:dyDescent="0.6">
      <c r="A1333" s="15">
        <v>31</v>
      </c>
      <c r="B1333" s="19" t="s">
        <v>341</v>
      </c>
      <c r="C1333" s="30" t="s">
        <v>295</v>
      </c>
      <c r="D1333" s="45" t="s">
        <v>67</v>
      </c>
      <c r="E1333" s="30" t="str">
        <f t="shared" si="296"/>
        <v>กฟอ</v>
      </c>
      <c r="F1333" s="30">
        <v>3</v>
      </c>
      <c r="G1333" s="52">
        <v>1</v>
      </c>
      <c r="H1333" s="30" t="s">
        <v>84</v>
      </c>
      <c r="I1333" s="30">
        <v>0</v>
      </c>
      <c r="J1333" s="32">
        <f t="shared" si="287"/>
        <v>0</v>
      </c>
      <c r="K1333" s="30">
        <v>0</v>
      </c>
      <c r="L1333" s="32" t="e">
        <f t="shared" si="288"/>
        <v>#DIV/0!</v>
      </c>
      <c r="M1333" s="30">
        <v>5</v>
      </c>
      <c r="N1333" s="32">
        <f t="shared" si="289"/>
        <v>5</v>
      </c>
      <c r="O1333" s="45" t="str">
        <f t="shared" si="297"/>
        <v>ผ่าน</v>
      </c>
      <c r="P1333" s="31"/>
      <c r="Q1333" s="32">
        <f t="shared" si="298"/>
        <v>0</v>
      </c>
      <c r="R1333" s="30" t="str">
        <f t="shared" si="299"/>
        <v>ไม่ผ่าน</v>
      </c>
      <c r="S1333" s="30"/>
      <c r="T1333" s="58">
        <f t="shared" si="300"/>
        <v>0</v>
      </c>
      <c r="U1333" s="30" t="str">
        <f t="shared" si="266"/>
        <v>ไม่ผ่าน</v>
      </c>
      <c r="V1333" s="33"/>
      <c r="W1333" s="58">
        <f t="shared" si="301"/>
        <v>0</v>
      </c>
      <c r="X1333" s="30" t="str">
        <f t="shared" si="268"/>
        <v>ไม่ผ่าน</v>
      </c>
      <c r="Y1333" s="30" t="s">
        <v>285</v>
      </c>
      <c r="Z1333" s="33"/>
      <c r="AA1333" s="13"/>
    </row>
    <row r="1334" spans="1:27" ht="48.75" hidden="1" x14ac:dyDescent="0.6">
      <c r="A1334" s="15">
        <v>31</v>
      </c>
      <c r="B1334" s="19" t="s">
        <v>341</v>
      </c>
      <c r="C1334" s="30" t="s">
        <v>295</v>
      </c>
      <c r="D1334" s="45" t="s">
        <v>68</v>
      </c>
      <c r="E1334" s="30" t="str">
        <f t="shared" si="296"/>
        <v>กฟส</v>
      </c>
      <c r="F1334" s="30">
        <v>3</v>
      </c>
      <c r="G1334" s="52">
        <v>1</v>
      </c>
      <c r="H1334" s="30" t="s">
        <v>84</v>
      </c>
      <c r="I1334" s="30">
        <v>0</v>
      </c>
      <c r="J1334" s="32">
        <f t="shared" si="287"/>
        <v>0</v>
      </c>
      <c r="K1334" s="30">
        <v>0</v>
      </c>
      <c r="L1334" s="32" t="e">
        <f t="shared" si="288"/>
        <v>#DIV/0!</v>
      </c>
      <c r="M1334" s="30">
        <v>3</v>
      </c>
      <c r="N1334" s="32">
        <f t="shared" si="289"/>
        <v>3</v>
      </c>
      <c r="O1334" s="45" t="str">
        <f t="shared" si="297"/>
        <v>ผ่าน</v>
      </c>
      <c r="P1334" s="31"/>
      <c r="Q1334" s="32">
        <f t="shared" si="298"/>
        <v>0</v>
      </c>
      <c r="R1334" s="30" t="str">
        <f t="shared" si="299"/>
        <v>ไม่ผ่าน</v>
      </c>
      <c r="S1334" s="30"/>
      <c r="T1334" s="58">
        <f t="shared" si="300"/>
        <v>0</v>
      </c>
      <c r="U1334" s="30" t="str">
        <f t="shared" si="266"/>
        <v>ไม่ผ่าน</v>
      </c>
      <c r="V1334" s="33"/>
      <c r="W1334" s="58">
        <f t="shared" si="301"/>
        <v>0</v>
      </c>
      <c r="X1334" s="30" t="str">
        <f t="shared" si="268"/>
        <v>ไม่ผ่าน</v>
      </c>
      <c r="Y1334" s="30" t="s">
        <v>285</v>
      </c>
      <c r="Z1334" s="33"/>
      <c r="AA1334" s="13"/>
    </row>
    <row r="1335" spans="1:27" ht="48.75" hidden="1" x14ac:dyDescent="0.6">
      <c r="A1335" s="15">
        <v>32</v>
      </c>
      <c r="B1335" s="19" t="s">
        <v>342</v>
      </c>
      <c r="C1335" s="30" t="s">
        <v>295</v>
      </c>
      <c r="D1335" s="45" t="s">
        <v>285</v>
      </c>
      <c r="E1335" s="30" t="s">
        <v>24</v>
      </c>
      <c r="F1335" s="30">
        <v>3</v>
      </c>
      <c r="G1335" s="52">
        <f>SUM(G1336:G1377)</f>
        <v>113</v>
      </c>
      <c r="H1335" s="30" t="s">
        <v>84</v>
      </c>
      <c r="I1335" s="30">
        <v>0</v>
      </c>
      <c r="J1335" s="32">
        <f t="shared" si="287"/>
        <v>0</v>
      </c>
      <c r="K1335" s="30">
        <v>0</v>
      </c>
      <c r="L1335" s="32" t="e">
        <f t="shared" si="288"/>
        <v>#DIV/0!</v>
      </c>
      <c r="M1335" s="30">
        <f>SUM(M1336:M1377)</f>
        <v>2</v>
      </c>
      <c r="N1335" s="32">
        <f t="shared" si="289"/>
        <v>1.7699115044247787E-2</v>
      </c>
      <c r="O1335" s="45" t="str">
        <f t="shared" si="297"/>
        <v>ไม่ผ่าน</v>
      </c>
      <c r="P1335" s="31"/>
      <c r="Q1335" s="32">
        <f t="shared" si="298"/>
        <v>0</v>
      </c>
      <c r="R1335" s="30" t="str">
        <f t="shared" si="299"/>
        <v>ไม่ผ่าน</v>
      </c>
      <c r="S1335" s="30"/>
      <c r="T1335" s="58">
        <f t="shared" si="300"/>
        <v>0</v>
      </c>
      <c r="U1335" s="30" t="str">
        <f t="shared" si="266"/>
        <v>ไม่ผ่าน</v>
      </c>
      <c r="V1335" s="33"/>
      <c r="W1335" s="58">
        <f t="shared" si="301"/>
        <v>0</v>
      </c>
      <c r="X1335" s="30" t="str">
        <f t="shared" si="268"/>
        <v>ไม่ผ่าน</v>
      </c>
      <c r="Y1335" s="30" t="str">
        <f>D1335</f>
        <v>กบษ.</v>
      </c>
      <c r="Z1335" s="33" t="s">
        <v>75</v>
      </c>
      <c r="AA1335" s="13"/>
    </row>
    <row r="1336" spans="1:27" ht="48.75" hidden="1" x14ac:dyDescent="0.6">
      <c r="A1336" s="15">
        <v>32</v>
      </c>
      <c r="B1336" s="19" t="s">
        <v>342</v>
      </c>
      <c r="C1336" s="30" t="s">
        <v>295</v>
      </c>
      <c r="D1336" s="45" t="s">
        <v>27</v>
      </c>
      <c r="E1336" s="30" t="str">
        <f t="shared" ref="E1336:E1377" si="302">LEFT(D1336,3)</f>
        <v>กฟจ</v>
      </c>
      <c r="F1336" s="30">
        <v>3</v>
      </c>
      <c r="G1336" s="52">
        <v>5</v>
      </c>
      <c r="H1336" s="30" t="s">
        <v>84</v>
      </c>
      <c r="I1336" s="30">
        <v>0</v>
      </c>
      <c r="J1336" s="32">
        <f t="shared" si="287"/>
        <v>0</v>
      </c>
      <c r="K1336" s="30">
        <v>0</v>
      </c>
      <c r="L1336" s="32">
        <f t="shared" ref="L1336" si="303">K1336/G1336</f>
        <v>0</v>
      </c>
      <c r="M1336" s="30">
        <v>0</v>
      </c>
      <c r="N1336" s="32">
        <f t="shared" si="289"/>
        <v>0</v>
      </c>
      <c r="O1336" s="45" t="str">
        <f t="shared" si="297"/>
        <v>ไม่ผ่าน</v>
      </c>
      <c r="P1336" s="31"/>
      <c r="Q1336" s="32">
        <f t="shared" si="298"/>
        <v>0</v>
      </c>
      <c r="R1336" s="30" t="str">
        <f t="shared" si="299"/>
        <v>ไม่ผ่าน</v>
      </c>
      <c r="S1336" s="30"/>
      <c r="T1336" s="58">
        <f t="shared" si="300"/>
        <v>0</v>
      </c>
      <c r="U1336" s="30" t="str">
        <f t="shared" si="266"/>
        <v>ไม่ผ่าน</v>
      </c>
      <c r="V1336" s="33"/>
      <c r="W1336" s="58">
        <f t="shared" si="301"/>
        <v>0</v>
      </c>
      <c r="X1336" s="30" t="str">
        <f t="shared" si="268"/>
        <v>ไม่ผ่าน</v>
      </c>
      <c r="Y1336" s="30" t="s">
        <v>285</v>
      </c>
      <c r="Z1336" s="33"/>
      <c r="AA1336" s="13"/>
    </row>
    <row r="1337" spans="1:27" ht="48.75" hidden="1" x14ac:dyDescent="0.6">
      <c r="A1337" s="15">
        <v>32</v>
      </c>
      <c r="B1337" s="19" t="s">
        <v>342</v>
      </c>
      <c r="C1337" s="30" t="s">
        <v>295</v>
      </c>
      <c r="D1337" s="45" t="s">
        <v>28</v>
      </c>
      <c r="E1337" s="30" t="str">
        <f t="shared" si="302"/>
        <v>กฟส</v>
      </c>
      <c r="F1337" s="30">
        <v>3</v>
      </c>
      <c r="G1337" s="52">
        <v>5</v>
      </c>
      <c r="H1337" s="30" t="s">
        <v>84</v>
      </c>
      <c r="I1337" s="30">
        <v>0</v>
      </c>
      <c r="J1337" s="32">
        <f t="shared" si="287"/>
        <v>0</v>
      </c>
      <c r="K1337" s="30">
        <v>0</v>
      </c>
      <c r="L1337" s="32" t="e">
        <f t="shared" si="288"/>
        <v>#DIV/0!</v>
      </c>
      <c r="M1337" s="30">
        <v>0</v>
      </c>
      <c r="N1337" s="32">
        <f t="shared" si="289"/>
        <v>0</v>
      </c>
      <c r="O1337" s="45" t="str">
        <f t="shared" si="297"/>
        <v>ไม่ผ่าน</v>
      </c>
      <c r="P1337" s="31"/>
      <c r="Q1337" s="32">
        <f t="shared" si="298"/>
        <v>0</v>
      </c>
      <c r="R1337" s="30" t="str">
        <f t="shared" si="299"/>
        <v>ไม่ผ่าน</v>
      </c>
      <c r="S1337" s="30"/>
      <c r="T1337" s="58">
        <f t="shared" si="300"/>
        <v>0</v>
      </c>
      <c r="U1337" s="30" t="str">
        <f t="shared" si="266"/>
        <v>ไม่ผ่าน</v>
      </c>
      <c r="V1337" s="33"/>
      <c r="W1337" s="58">
        <f t="shared" si="301"/>
        <v>0</v>
      </c>
      <c r="X1337" s="30" t="str">
        <f t="shared" si="268"/>
        <v>ไม่ผ่าน</v>
      </c>
      <c r="Y1337" s="30" t="s">
        <v>285</v>
      </c>
      <c r="Z1337" s="33"/>
      <c r="AA1337" s="13"/>
    </row>
    <row r="1338" spans="1:27" ht="48.75" hidden="1" x14ac:dyDescent="0.6">
      <c r="A1338" s="15">
        <v>32</v>
      </c>
      <c r="B1338" s="19" t="s">
        <v>342</v>
      </c>
      <c r="C1338" s="30" t="s">
        <v>295</v>
      </c>
      <c r="D1338" s="45" t="s">
        <v>29</v>
      </c>
      <c r="E1338" s="30" t="str">
        <f t="shared" si="302"/>
        <v>กฟส</v>
      </c>
      <c r="F1338" s="30">
        <v>3</v>
      </c>
      <c r="G1338" s="52">
        <v>5</v>
      </c>
      <c r="H1338" s="30" t="s">
        <v>84</v>
      </c>
      <c r="I1338" s="30">
        <v>0</v>
      </c>
      <c r="J1338" s="32">
        <f t="shared" si="287"/>
        <v>0</v>
      </c>
      <c r="K1338" s="30">
        <v>0</v>
      </c>
      <c r="L1338" s="32" t="e">
        <f t="shared" si="288"/>
        <v>#DIV/0!</v>
      </c>
      <c r="M1338" s="30">
        <v>0</v>
      </c>
      <c r="N1338" s="32">
        <f t="shared" si="289"/>
        <v>0</v>
      </c>
      <c r="O1338" s="45" t="str">
        <f t="shared" si="297"/>
        <v>ไม่ผ่าน</v>
      </c>
      <c r="P1338" s="31"/>
      <c r="Q1338" s="32">
        <f t="shared" si="298"/>
        <v>0</v>
      </c>
      <c r="R1338" s="30" t="str">
        <f t="shared" si="299"/>
        <v>ไม่ผ่าน</v>
      </c>
      <c r="S1338" s="30"/>
      <c r="T1338" s="58">
        <f t="shared" si="300"/>
        <v>0</v>
      </c>
      <c r="U1338" s="30" t="str">
        <f t="shared" si="266"/>
        <v>ไม่ผ่าน</v>
      </c>
      <c r="V1338" s="33"/>
      <c r="W1338" s="58">
        <f t="shared" si="301"/>
        <v>0</v>
      </c>
      <c r="X1338" s="30" t="str">
        <f t="shared" si="268"/>
        <v>ไม่ผ่าน</v>
      </c>
      <c r="Y1338" s="30" t="s">
        <v>285</v>
      </c>
      <c r="Z1338" s="33"/>
      <c r="AA1338" s="13"/>
    </row>
    <row r="1339" spans="1:27" ht="48.75" hidden="1" x14ac:dyDescent="0.6">
      <c r="A1339" s="15">
        <v>32</v>
      </c>
      <c r="B1339" s="19" t="s">
        <v>342</v>
      </c>
      <c r="C1339" s="30" t="s">
        <v>295</v>
      </c>
      <c r="D1339" s="45" t="s">
        <v>30</v>
      </c>
      <c r="E1339" s="30" t="str">
        <f t="shared" si="302"/>
        <v>กฟจ</v>
      </c>
      <c r="F1339" s="30">
        <v>3</v>
      </c>
      <c r="G1339" s="52">
        <v>5</v>
      </c>
      <c r="H1339" s="30" t="s">
        <v>84</v>
      </c>
      <c r="I1339" s="30">
        <v>0</v>
      </c>
      <c r="J1339" s="32">
        <f t="shared" si="287"/>
        <v>0</v>
      </c>
      <c r="K1339" s="30">
        <v>0</v>
      </c>
      <c r="L1339" s="32" t="e">
        <f t="shared" si="288"/>
        <v>#DIV/0!</v>
      </c>
      <c r="M1339" s="30">
        <v>0</v>
      </c>
      <c r="N1339" s="32">
        <f t="shared" si="289"/>
        <v>0</v>
      </c>
      <c r="O1339" s="45" t="str">
        <f t="shared" si="297"/>
        <v>ไม่ผ่าน</v>
      </c>
      <c r="P1339" s="31"/>
      <c r="Q1339" s="32">
        <f t="shared" si="298"/>
        <v>0</v>
      </c>
      <c r="R1339" s="30" t="str">
        <f t="shared" si="299"/>
        <v>ไม่ผ่าน</v>
      </c>
      <c r="S1339" s="30"/>
      <c r="T1339" s="58">
        <f t="shared" si="300"/>
        <v>0</v>
      </c>
      <c r="U1339" s="30" t="str">
        <f t="shared" si="266"/>
        <v>ไม่ผ่าน</v>
      </c>
      <c r="V1339" s="33"/>
      <c r="W1339" s="58">
        <f t="shared" si="301"/>
        <v>0</v>
      </c>
      <c r="X1339" s="30" t="str">
        <f t="shared" si="268"/>
        <v>ไม่ผ่าน</v>
      </c>
      <c r="Y1339" s="30" t="s">
        <v>285</v>
      </c>
      <c r="Z1339" s="33"/>
      <c r="AA1339" s="13"/>
    </row>
    <row r="1340" spans="1:27" ht="48.75" hidden="1" x14ac:dyDescent="0.6">
      <c r="A1340" s="15">
        <v>32</v>
      </c>
      <c r="B1340" s="19" t="s">
        <v>342</v>
      </c>
      <c r="C1340" s="30" t="s">
        <v>295</v>
      </c>
      <c r="D1340" s="45" t="s">
        <v>31</v>
      </c>
      <c r="E1340" s="30" t="str">
        <f t="shared" si="302"/>
        <v>กฟส</v>
      </c>
      <c r="F1340" s="30">
        <v>3</v>
      </c>
      <c r="G1340" s="52">
        <v>2</v>
      </c>
      <c r="H1340" s="30" t="s">
        <v>84</v>
      </c>
      <c r="I1340" s="30">
        <v>0</v>
      </c>
      <c r="J1340" s="32">
        <f t="shared" si="287"/>
        <v>0</v>
      </c>
      <c r="K1340" s="30">
        <v>0</v>
      </c>
      <c r="L1340" s="32" t="e">
        <f t="shared" si="288"/>
        <v>#DIV/0!</v>
      </c>
      <c r="M1340" s="30">
        <v>0</v>
      </c>
      <c r="N1340" s="32">
        <f t="shared" si="289"/>
        <v>0</v>
      </c>
      <c r="O1340" s="45" t="str">
        <f t="shared" si="297"/>
        <v>ไม่ผ่าน</v>
      </c>
      <c r="P1340" s="31"/>
      <c r="Q1340" s="32">
        <f t="shared" si="298"/>
        <v>0</v>
      </c>
      <c r="R1340" s="30" t="str">
        <f t="shared" si="299"/>
        <v>ไม่ผ่าน</v>
      </c>
      <c r="S1340" s="30"/>
      <c r="T1340" s="58">
        <f t="shared" si="300"/>
        <v>0</v>
      </c>
      <c r="U1340" s="30" t="str">
        <f t="shared" si="266"/>
        <v>ไม่ผ่าน</v>
      </c>
      <c r="V1340" s="33"/>
      <c r="W1340" s="58">
        <f t="shared" si="301"/>
        <v>0</v>
      </c>
      <c r="X1340" s="30" t="str">
        <f t="shared" si="268"/>
        <v>ไม่ผ่าน</v>
      </c>
      <c r="Y1340" s="30" t="s">
        <v>285</v>
      </c>
      <c r="Z1340" s="33"/>
      <c r="AA1340" s="13"/>
    </row>
    <row r="1341" spans="1:27" ht="48.75" hidden="1" x14ac:dyDescent="0.6">
      <c r="A1341" s="15">
        <v>32</v>
      </c>
      <c r="B1341" s="19" t="s">
        <v>342</v>
      </c>
      <c r="C1341" s="30" t="s">
        <v>295</v>
      </c>
      <c r="D1341" s="45" t="s">
        <v>32</v>
      </c>
      <c r="E1341" s="30" t="str">
        <f t="shared" si="302"/>
        <v>กฟส</v>
      </c>
      <c r="F1341" s="30">
        <v>3</v>
      </c>
      <c r="G1341" s="52">
        <v>0</v>
      </c>
      <c r="H1341" s="30" t="s">
        <v>84</v>
      </c>
      <c r="I1341" s="30">
        <v>0</v>
      </c>
      <c r="J1341" s="32" t="e">
        <f t="shared" si="287"/>
        <v>#DIV/0!</v>
      </c>
      <c r="K1341" s="30">
        <v>0</v>
      </c>
      <c r="L1341" s="32" t="e">
        <f t="shared" si="288"/>
        <v>#DIV/0!</v>
      </c>
      <c r="M1341" s="30">
        <v>0</v>
      </c>
      <c r="N1341" s="32" t="e">
        <f t="shared" si="289"/>
        <v>#DIV/0!</v>
      </c>
      <c r="O1341" s="45" t="str">
        <f t="shared" si="297"/>
        <v>ผ่าน</v>
      </c>
      <c r="P1341" s="31"/>
      <c r="Q1341" s="32" t="e">
        <f t="shared" si="298"/>
        <v>#DIV/0!</v>
      </c>
      <c r="R1341" s="30" t="str">
        <f t="shared" si="299"/>
        <v>ผ่าน</v>
      </c>
      <c r="S1341" s="30"/>
      <c r="T1341" s="58" t="e">
        <f t="shared" si="300"/>
        <v>#DIV/0!</v>
      </c>
      <c r="U1341" s="30" t="str">
        <f t="shared" si="266"/>
        <v>ไม่ผ่าน</v>
      </c>
      <c r="V1341" s="33"/>
      <c r="W1341" s="58" t="e">
        <f t="shared" si="301"/>
        <v>#DIV/0!</v>
      </c>
      <c r="X1341" s="30" t="str">
        <f t="shared" si="268"/>
        <v>ไม่ผ่าน</v>
      </c>
      <c r="Y1341" s="30" t="s">
        <v>285</v>
      </c>
      <c r="Z1341" s="33"/>
      <c r="AA1341" s="13"/>
    </row>
    <row r="1342" spans="1:27" ht="48.75" hidden="1" x14ac:dyDescent="0.6">
      <c r="A1342" s="15">
        <v>32</v>
      </c>
      <c r="B1342" s="19" t="s">
        <v>342</v>
      </c>
      <c r="C1342" s="30" t="s">
        <v>295</v>
      </c>
      <c r="D1342" s="45" t="s">
        <v>33</v>
      </c>
      <c r="E1342" s="30" t="str">
        <f t="shared" si="302"/>
        <v>กฟส</v>
      </c>
      <c r="F1342" s="30">
        <v>3</v>
      </c>
      <c r="G1342" s="52">
        <v>5</v>
      </c>
      <c r="H1342" s="30" t="s">
        <v>84</v>
      </c>
      <c r="I1342" s="30">
        <v>0</v>
      </c>
      <c r="J1342" s="32">
        <f t="shared" si="287"/>
        <v>0</v>
      </c>
      <c r="K1342" s="30">
        <v>0</v>
      </c>
      <c r="L1342" s="32" t="e">
        <f t="shared" si="288"/>
        <v>#DIV/0!</v>
      </c>
      <c r="M1342" s="30">
        <v>0</v>
      </c>
      <c r="N1342" s="32">
        <f t="shared" si="289"/>
        <v>0</v>
      </c>
      <c r="O1342" s="45" t="str">
        <f t="shared" si="297"/>
        <v>ไม่ผ่าน</v>
      </c>
      <c r="P1342" s="31"/>
      <c r="Q1342" s="32">
        <f t="shared" si="298"/>
        <v>0</v>
      </c>
      <c r="R1342" s="30" t="str">
        <f t="shared" si="299"/>
        <v>ไม่ผ่าน</v>
      </c>
      <c r="S1342" s="30"/>
      <c r="T1342" s="58">
        <f t="shared" si="300"/>
        <v>0</v>
      </c>
      <c r="U1342" s="30" t="str">
        <f t="shared" si="266"/>
        <v>ไม่ผ่าน</v>
      </c>
      <c r="V1342" s="33"/>
      <c r="W1342" s="58">
        <f t="shared" si="301"/>
        <v>0</v>
      </c>
      <c r="X1342" s="30" t="str">
        <f t="shared" si="268"/>
        <v>ไม่ผ่าน</v>
      </c>
      <c r="Y1342" s="30" t="s">
        <v>285</v>
      </c>
      <c r="Z1342" s="33"/>
      <c r="AA1342" s="13"/>
    </row>
    <row r="1343" spans="1:27" ht="48.75" hidden="1" x14ac:dyDescent="0.6">
      <c r="A1343" s="15">
        <v>32</v>
      </c>
      <c r="B1343" s="19" t="s">
        <v>342</v>
      </c>
      <c r="C1343" s="30" t="s">
        <v>295</v>
      </c>
      <c r="D1343" s="45" t="s">
        <v>34</v>
      </c>
      <c r="E1343" s="30" t="str">
        <f t="shared" si="302"/>
        <v>กฟส</v>
      </c>
      <c r="F1343" s="30">
        <v>3</v>
      </c>
      <c r="G1343" s="52">
        <v>5</v>
      </c>
      <c r="H1343" s="30" t="s">
        <v>84</v>
      </c>
      <c r="I1343" s="30">
        <v>0</v>
      </c>
      <c r="J1343" s="32">
        <f t="shared" si="287"/>
        <v>0</v>
      </c>
      <c r="K1343" s="30">
        <v>0</v>
      </c>
      <c r="L1343" s="32" t="e">
        <f t="shared" si="288"/>
        <v>#DIV/0!</v>
      </c>
      <c r="M1343" s="30">
        <v>0</v>
      </c>
      <c r="N1343" s="32">
        <f t="shared" si="289"/>
        <v>0</v>
      </c>
      <c r="O1343" s="45" t="str">
        <f t="shared" si="297"/>
        <v>ไม่ผ่าน</v>
      </c>
      <c r="P1343" s="31"/>
      <c r="Q1343" s="32">
        <f t="shared" si="298"/>
        <v>0</v>
      </c>
      <c r="R1343" s="30" t="str">
        <f t="shared" si="299"/>
        <v>ไม่ผ่าน</v>
      </c>
      <c r="S1343" s="30"/>
      <c r="T1343" s="58">
        <f t="shared" si="300"/>
        <v>0</v>
      </c>
      <c r="U1343" s="30" t="str">
        <f t="shared" si="266"/>
        <v>ไม่ผ่าน</v>
      </c>
      <c r="V1343" s="33"/>
      <c r="W1343" s="58">
        <f t="shared" si="301"/>
        <v>0</v>
      </c>
      <c r="X1343" s="30" t="str">
        <f t="shared" si="268"/>
        <v>ไม่ผ่าน</v>
      </c>
      <c r="Y1343" s="30" t="s">
        <v>285</v>
      </c>
      <c r="Z1343" s="33"/>
      <c r="AA1343" s="13"/>
    </row>
    <row r="1344" spans="1:27" ht="48.75" hidden="1" x14ac:dyDescent="0.6">
      <c r="A1344" s="15">
        <v>32</v>
      </c>
      <c r="B1344" s="19" t="s">
        <v>342</v>
      </c>
      <c r="C1344" s="30" t="s">
        <v>295</v>
      </c>
      <c r="D1344" s="45" t="s">
        <v>35</v>
      </c>
      <c r="E1344" s="30" t="str">
        <f t="shared" si="302"/>
        <v>กฟจ</v>
      </c>
      <c r="F1344" s="30">
        <v>3</v>
      </c>
      <c r="G1344" s="52">
        <v>1</v>
      </c>
      <c r="H1344" s="30" t="s">
        <v>84</v>
      </c>
      <c r="I1344" s="30">
        <v>0</v>
      </c>
      <c r="J1344" s="32">
        <f t="shared" si="287"/>
        <v>0</v>
      </c>
      <c r="K1344" s="30">
        <v>0</v>
      </c>
      <c r="L1344" s="32" t="e">
        <f t="shared" si="288"/>
        <v>#DIV/0!</v>
      </c>
      <c r="M1344" s="30">
        <v>0</v>
      </c>
      <c r="N1344" s="32">
        <f t="shared" si="289"/>
        <v>0</v>
      </c>
      <c r="O1344" s="45" t="str">
        <f t="shared" si="297"/>
        <v>ไม่ผ่าน</v>
      </c>
      <c r="P1344" s="31"/>
      <c r="Q1344" s="32">
        <f t="shared" si="298"/>
        <v>0</v>
      </c>
      <c r="R1344" s="30" t="str">
        <f t="shared" si="299"/>
        <v>ไม่ผ่าน</v>
      </c>
      <c r="S1344" s="30"/>
      <c r="T1344" s="58">
        <f t="shared" si="300"/>
        <v>0</v>
      </c>
      <c r="U1344" s="30" t="str">
        <f t="shared" si="266"/>
        <v>ไม่ผ่าน</v>
      </c>
      <c r="V1344" s="33"/>
      <c r="W1344" s="58">
        <f t="shared" si="301"/>
        <v>0</v>
      </c>
      <c r="X1344" s="30" t="str">
        <f t="shared" si="268"/>
        <v>ไม่ผ่าน</v>
      </c>
      <c r="Y1344" s="30" t="s">
        <v>285</v>
      </c>
      <c r="Z1344" s="33"/>
      <c r="AA1344" s="13"/>
    </row>
    <row r="1345" spans="1:27" ht="48.75" hidden="1" x14ac:dyDescent="0.6">
      <c r="A1345" s="15">
        <v>32</v>
      </c>
      <c r="B1345" s="19" t="s">
        <v>342</v>
      </c>
      <c r="C1345" s="30" t="s">
        <v>295</v>
      </c>
      <c r="D1345" s="45" t="s">
        <v>36</v>
      </c>
      <c r="E1345" s="30" t="str">
        <f t="shared" si="302"/>
        <v>กฟส</v>
      </c>
      <c r="F1345" s="30">
        <v>3</v>
      </c>
      <c r="G1345" s="52">
        <v>5</v>
      </c>
      <c r="H1345" s="30" t="s">
        <v>84</v>
      </c>
      <c r="I1345" s="30">
        <v>0</v>
      </c>
      <c r="J1345" s="32">
        <f t="shared" si="287"/>
        <v>0</v>
      </c>
      <c r="K1345" s="30">
        <v>0</v>
      </c>
      <c r="L1345" s="32" t="e">
        <f t="shared" si="288"/>
        <v>#DIV/0!</v>
      </c>
      <c r="M1345" s="30">
        <v>0</v>
      </c>
      <c r="N1345" s="32">
        <f t="shared" si="289"/>
        <v>0</v>
      </c>
      <c r="O1345" s="45" t="str">
        <f t="shared" si="297"/>
        <v>ไม่ผ่าน</v>
      </c>
      <c r="P1345" s="31"/>
      <c r="Q1345" s="32">
        <f t="shared" si="298"/>
        <v>0</v>
      </c>
      <c r="R1345" s="30" t="str">
        <f t="shared" si="299"/>
        <v>ไม่ผ่าน</v>
      </c>
      <c r="S1345" s="30"/>
      <c r="T1345" s="58">
        <f t="shared" si="300"/>
        <v>0</v>
      </c>
      <c r="U1345" s="30" t="str">
        <f t="shared" si="266"/>
        <v>ไม่ผ่าน</v>
      </c>
      <c r="V1345" s="33"/>
      <c r="W1345" s="58">
        <f t="shared" si="301"/>
        <v>0</v>
      </c>
      <c r="X1345" s="30" t="str">
        <f t="shared" si="268"/>
        <v>ไม่ผ่าน</v>
      </c>
      <c r="Y1345" s="30" t="s">
        <v>285</v>
      </c>
      <c r="Z1345" s="33"/>
      <c r="AA1345" s="13"/>
    </row>
    <row r="1346" spans="1:27" ht="48.75" hidden="1" x14ac:dyDescent="0.6">
      <c r="A1346" s="15">
        <v>32</v>
      </c>
      <c r="B1346" s="19" t="s">
        <v>342</v>
      </c>
      <c r="C1346" s="30" t="s">
        <v>295</v>
      </c>
      <c r="D1346" s="45" t="s">
        <v>37</v>
      </c>
      <c r="E1346" s="30" t="str">
        <f t="shared" si="302"/>
        <v>กฟส</v>
      </c>
      <c r="F1346" s="30">
        <v>3</v>
      </c>
      <c r="G1346" s="52">
        <v>3</v>
      </c>
      <c r="H1346" s="30" t="s">
        <v>84</v>
      </c>
      <c r="I1346" s="30">
        <v>0</v>
      </c>
      <c r="J1346" s="32">
        <f t="shared" si="287"/>
        <v>0</v>
      </c>
      <c r="K1346" s="30">
        <v>0</v>
      </c>
      <c r="L1346" s="32" t="e">
        <f t="shared" si="288"/>
        <v>#DIV/0!</v>
      </c>
      <c r="M1346" s="30">
        <v>0</v>
      </c>
      <c r="N1346" s="32">
        <f t="shared" si="289"/>
        <v>0</v>
      </c>
      <c r="O1346" s="45" t="str">
        <f t="shared" si="297"/>
        <v>ไม่ผ่าน</v>
      </c>
      <c r="P1346" s="31"/>
      <c r="Q1346" s="32">
        <f t="shared" si="298"/>
        <v>0</v>
      </c>
      <c r="R1346" s="30" t="str">
        <f t="shared" si="299"/>
        <v>ไม่ผ่าน</v>
      </c>
      <c r="S1346" s="30"/>
      <c r="T1346" s="58">
        <f t="shared" si="300"/>
        <v>0</v>
      </c>
      <c r="U1346" s="30" t="str">
        <f t="shared" si="266"/>
        <v>ไม่ผ่าน</v>
      </c>
      <c r="V1346" s="33"/>
      <c r="W1346" s="58">
        <f t="shared" si="301"/>
        <v>0</v>
      </c>
      <c r="X1346" s="30" t="str">
        <f t="shared" si="268"/>
        <v>ไม่ผ่าน</v>
      </c>
      <c r="Y1346" s="30" t="s">
        <v>285</v>
      </c>
      <c r="Z1346" s="33"/>
      <c r="AA1346" s="13"/>
    </row>
    <row r="1347" spans="1:27" ht="48.75" hidden="1" x14ac:dyDescent="0.6">
      <c r="A1347" s="15">
        <v>32</v>
      </c>
      <c r="B1347" s="19" t="s">
        <v>342</v>
      </c>
      <c r="C1347" s="30" t="s">
        <v>295</v>
      </c>
      <c r="D1347" s="45" t="s">
        <v>38</v>
      </c>
      <c r="E1347" s="30" t="str">
        <f t="shared" si="302"/>
        <v>กฟจ</v>
      </c>
      <c r="F1347" s="30">
        <v>3</v>
      </c>
      <c r="G1347" s="52">
        <v>2</v>
      </c>
      <c r="H1347" s="30" t="s">
        <v>84</v>
      </c>
      <c r="I1347" s="30">
        <v>0</v>
      </c>
      <c r="J1347" s="32">
        <f t="shared" si="287"/>
        <v>0</v>
      </c>
      <c r="K1347" s="30">
        <v>0</v>
      </c>
      <c r="L1347" s="32" t="e">
        <f t="shared" si="288"/>
        <v>#DIV/0!</v>
      </c>
      <c r="M1347" s="30">
        <v>0</v>
      </c>
      <c r="N1347" s="32">
        <f t="shared" si="289"/>
        <v>0</v>
      </c>
      <c r="O1347" s="45" t="str">
        <f t="shared" si="297"/>
        <v>ไม่ผ่าน</v>
      </c>
      <c r="P1347" s="31"/>
      <c r="Q1347" s="32">
        <f t="shared" si="298"/>
        <v>0</v>
      </c>
      <c r="R1347" s="30" t="str">
        <f t="shared" si="299"/>
        <v>ไม่ผ่าน</v>
      </c>
      <c r="S1347" s="30"/>
      <c r="T1347" s="58">
        <f t="shared" si="300"/>
        <v>0</v>
      </c>
      <c r="U1347" s="30" t="str">
        <f t="shared" si="266"/>
        <v>ไม่ผ่าน</v>
      </c>
      <c r="V1347" s="33"/>
      <c r="W1347" s="58">
        <f t="shared" si="301"/>
        <v>0</v>
      </c>
      <c r="X1347" s="30" t="str">
        <f t="shared" si="268"/>
        <v>ไม่ผ่าน</v>
      </c>
      <c r="Y1347" s="30" t="s">
        <v>285</v>
      </c>
      <c r="Z1347" s="33"/>
      <c r="AA1347" s="13"/>
    </row>
    <row r="1348" spans="1:27" ht="48.75" hidden="1" x14ac:dyDescent="0.6">
      <c r="A1348" s="15">
        <v>32</v>
      </c>
      <c r="B1348" s="19" t="s">
        <v>342</v>
      </c>
      <c r="C1348" s="30" t="s">
        <v>295</v>
      </c>
      <c r="D1348" s="45" t="s">
        <v>79</v>
      </c>
      <c r="E1348" s="30" t="str">
        <f t="shared" si="302"/>
        <v>กฟส</v>
      </c>
      <c r="F1348" s="30">
        <v>3</v>
      </c>
      <c r="G1348" s="52">
        <v>0</v>
      </c>
      <c r="H1348" s="30" t="s">
        <v>84</v>
      </c>
      <c r="I1348" s="30">
        <v>0</v>
      </c>
      <c r="J1348" s="32" t="e">
        <f t="shared" si="287"/>
        <v>#DIV/0!</v>
      </c>
      <c r="K1348" s="30">
        <v>0</v>
      </c>
      <c r="L1348" s="32" t="e">
        <f t="shared" si="288"/>
        <v>#DIV/0!</v>
      </c>
      <c r="M1348" s="30">
        <v>0</v>
      </c>
      <c r="N1348" s="32" t="e">
        <f t="shared" si="289"/>
        <v>#DIV/0!</v>
      </c>
      <c r="O1348" s="45" t="str">
        <f t="shared" si="297"/>
        <v>ผ่าน</v>
      </c>
      <c r="P1348" s="31"/>
      <c r="Q1348" s="32" t="e">
        <f t="shared" si="298"/>
        <v>#DIV/0!</v>
      </c>
      <c r="R1348" s="30" t="str">
        <f t="shared" si="299"/>
        <v>ผ่าน</v>
      </c>
      <c r="S1348" s="30"/>
      <c r="T1348" s="58" t="e">
        <f t="shared" si="300"/>
        <v>#DIV/0!</v>
      </c>
      <c r="U1348" s="30"/>
      <c r="V1348" s="33"/>
      <c r="W1348" s="58" t="e">
        <f t="shared" si="301"/>
        <v>#DIV/0!</v>
      </c>
      <c r="X1348" s="30"/>
      <c r="Y1348" s="30" t="s">
        <v>285</v>
      </c>
      <c r="Z1348" s="33"/>
      <c r="AA1348" s="13"/>
    </row>
    <row r="1349" spans="1:27" ht="48.75" hidden="1" x14ac:dyDescent="0.6">
      <c r="A1349" s="15">
        <v>32</v>
      </c>
      <c r="B1349" s="19" t="s">
        <v>342</v>
      </c>
      <c r="C1349" s="30" t="s">
        <v>295</v>
      </c>
      <c r="D1349" s="45" t="s">
        <v>39</v>
      </c>
      <c r="E1349" s="30" t="str">
        <f t="shared" si="302"/>
        <v>กฟส</v>
      </c>
      <c r="F1349" s="30">
        <v>3</v>
      </c>
      <c r="G1349" s="52">
        <v>0</v>
      </c>
      <c r="H1349" s="30" t="s">
        <v>84</v>
      </c>
      <c r="I1349" s="30">
        <v>0</v>
      </c>
      <c r="J1349" s="32" t="e">
        <f t="shared" si="287"/>
        <v>#DIV/0!</v>
      </c>
      <c r="K1349" s="30">
        <v>0</v>
      </c>
      <c r="L1349" s="32" t="e">
        <f t="shared" si="288"/>
        <v>#DIV/0!</v>
      </c>
      <c r="M1349" s="30">
        <v>0</v>
      </c>
      <c r="N1349" s="32" t="e">
        <f t="shared" si="289"/>
        <v>#DIV/0!</v>
      </c>
      <c r="O1349" s="45" t="str">
        <f t="shared" si="297"/>
        <v>ผ่าน</v>
      </c>
      <c r="P1349" s="31"/>
      <c r="Q1349" s="32" t="e">
        <f t="shared" si="298"/>
        <v>#DIV/0!</v>
      </c>
      <c r="R1349" s="30" t="str">
        <f t="shared" si="299"/>
        <v>ผ่าน</v>
      </c>
      <c r="S1349" s="30"/>
      <c r="T1349" s="58" t="e">
        <f t="shared" si="300"/>
        <v>#DIV/0!</v>
      </c>
      <c r="U1349" s="30" t="str">
        <f t="shared" ref="U1349:U1603" si="304">IFERROR(IF(T1349&lt;0.75,"ไม่ผ่าน","ผ่าน"),"ไม่ผ่าน")</f>
        <v>ไม่ผ่าน</v>
      </c>
      <c r="V1349" s="33"/>
      <c r="W1349" s="58" t="e">
        <f t="shared" si="301"/>
        <v>#DIV/0!</v>
      </c>
      <c r="X1349" s="30" t="str">
        <f t="shared" ref="X1349:X1603" si="305">IFERROR(IF(W1349&lt;1,"ไม่ผ่าน","ผ่าน"),"ไม่ผ่าน")</f>
        <v>ไม่ผ่าน</v>
      </c>
      <c r="Y1349" s="30" t="s">
        <v>285</v>
      </c>
      <c r="Z1349" s="33"/>
      <c r="AA1349" s="13"/>
    </row>
    <row r="1350" spans="1:27" ht="48.75" hidden="1" x14ac:dyDescent="0.6">
      <c r="A1350" s="15">
        <v>32</v>
      </c>
      <c r="B1350" s="19" t="s">
        <v>342</v>
      </c>
      <c r="C1350" s="30" t="s">
        <v>295</v>
      </c>
      <c r="D1350" s="45" t="s">
        <v>40</v>
      </c>
      <c r="E1350" s="30" t="str">
        <f t="shared" si="302"/>
        <v>กฟส</v>
      </c>
      <c r="F1350" s="30">
        <v>3</v>
      </c>
      <c r="G1350" s="52">
        <v>4</v>
      </c>
      <c r="H1350" s="30" t="s">
        <v>84</v>
      </c>
      <c r="I1350" s="30">
        <v>0</v>
      </c>
      <c r="J1350" s="32">
        <f t="shared" si="287"/>
        <v>0</v>
      </c>
      <c r="K1350" s="30">
        <v>0</v>
      </c>
      <c r="L1350" s="32" t="e">
        <f t="shared" si="288"/>
        <v>#DIV/0!</v>
      </c>
      <c r="M1350" s="30">
        <v>0</v>
      </c>
      <c r="N1350" s="32">
        <f t="shared" si="289"/>
        <v>0</v>
      </c>
      <c r="O1350" s="45" t="str">
        <f t="shared" si="297"/>
        <v>ไม่ผ่าน</v>
      </c>
      <c r="P1350" s="31"/>
      <c r="Q1350" s="32">
        <f t="shared" si="298"/>
        <v>0</v>
      </c>
      <c r="R1350" s="30" t="str">
        <f t="shared" si="299"/>
        <v>ไม่ผ่าน</v>
      </c>
      <c r="S1350" s="30"/>
      <c r="T1350" s="58">
        <f t="shared" si="300"/>
        <v>0</v>
      </c>
      <c r="U1350" s="30" t="str">
        <f t="shared" si="304"/>
        <v>ไม่ผ่าน</v>
      </c>
      <c r="V1350" s="33"/>
      <c r="W1350" s="58">
        <f t="shared" si="301"/>
        <v>0</v>
      </c>
      <c r="X1350" s="30" t="str">
        <f t="shared" si="305"/>
        <v>ไม่ผ่าน</v>
      </c>
      <c r="Y1350" s="30" t="s">
        <v>285</v>
      </c>
      <c r="Z1350" s="33"/>
      <c r="AA1350" s="13"/>
    </row>
    <row r="1351" spans="1:27" ht="48.75" hidden="1" x14ac:dyDescent="0.6">
      <c r="A1351" s="15">
        <v>32</v>
      </c>
      <c r="B1351" s="19" t="s">
        <v>342</v>
      </c>
      <c r="C1351" s="30" t="s">
        <v>295</v>
      </c>
      <c r="D1351" s="45" t="s">
        <v>41</v>
      </c>
      <c r="E1351" s="30" t="str">
        <f t="shared" si="302"/>
        <v>กฟส</v>
      </c>
      <c r="F1351" s="30">
        <v>3</v>
      </c>
      <c r="G1351" s="52">
        <v>0</v>
      </c>
      <c r="H1351" s="30" t="s">
        <v>84</v>
      </c>
      <c r="I1351" s="30">
        <v>0</v>
      </c>
      <c r="J1351" s="32" t="e">
        <f t="shared" si="287"/>
        <v>#DIV/0!</v>
      </c>
      <c r="K1351" s="30">
        <v>0</v>
      </c>
      <c r="L1351" s="32" t="e">
        <f t="shared" si="288"/>
        <v>#DIV/0!</v>
      </c>
      <c r="M1351" s="30">
        <v>0</v>
      </c>
      <c r="N1351" s="32" t="e">
        <f t="shared" si="289"/>
        <v>#DIV/0!</v>
      </c>
      <c r="O1351" s="45" t="str">
        <f t="shared" si="297"/>
        <v>ผ่าน</v>
      </c>
      <c r="P1351" s="31"/>
      <c r="Q1351" s="32" t="e">
        <f t="shared" si="298"/>
        <v>#DIV/0!</v>
      </c>
      <c r="R1351" s="30" t="str">
        <f t="shared" si="299"/>
        <v>ผ่าน</v>
      </c>
      <c r="S1351" s="30"/>
      <c r="T1351" s="58" t="e">
        <f t="shared" si="300"/>
        <v>#DIV/0!</v>
      </c>
      <c r="U1351" s="30" t="str">
        <f t="shared" si="304"/>
        <v>ไม่ผ่าน</v>
      </c>
      <c r="V1351" s="33"/>
      <c r="W1351" s="58" t="e">
        <f t="shared" si="301"/>
        <v>#DIV/0!</v>
      </c>
      <c r="X1351" s="30" t="str">
        <f t="shared" si="305"/>
        <v>ไม่ผ่าน</v>
      </c>
      <c r="Y1351" s="30" t="s">
        <v>285</v>
      </c>
      <c r="Z1351" s="33"/>
      <c r="AA1351" s="13"/>
    </row>
    <row r="1352" spans="1:27" ht="48.75" hidden="1" x14ac:dyDescent="0.6">
      <c r="A1352" s="15">
        <v>32</v>
      </c>
      <c r="B1352" s="19" t="s">
        <v>342</v>
      </c>
      <c r="C1352" s="30" t="s">
        <v>295</v>
      </c>
      <c r="D1352" s="45" t="s">
        <v>42</v>
      </c>
      <c r="E1352" s="30" t="str">
        <f t="shared" si="302"/>
        <v>กฟส</v>
      </c>
      <c r="F1352" s="30">
        <v>3</v>
      </c>
      <c r="G1352" s="52">
        <v>0</v>
      </c>
      <c r="H1352" s="30" t="s">
        <v>84</v>
      </c>
      <c r="I1352" s="30">
        <v>0</v>
      </c>
      <c r="J1352" s="32" t="e">
        <f t="shared" si="287"/>
        <v>#DIV/0!</v>
      </c>
      <c r="K1352" s="30">
        <v>0</v>
      </c>
      <c r="L1352" s="32" t="e">
        <f t="shared" si="288"/>
        <v>#DIV/0!</v>
      </c>
      <c r="M1352" s="30">
        <v>0</v>
      </c>
      <c r="N1352" s="32" t="e">
        <f t="shared" si="289"/>
        <v>#DIV/0!</v>
      </c>
      <c r="O1352" s="45" t="str">
        <f t="shared" si="297"/>
        <v>ผ่าน</v>
      </c>
      <c r="P1352" s="31"/>
      <c r="Q1352" s="32" t="e">
        <f t="shared" si="298"/>
        <v>#DIV/0!</v>
      </c>
      <c r="R1352" s="30" t="str">
        <f t="shared" si="299"/>
        <v>ผ่าน</v>
      </c>
      <c r="S1352" s="30"/>
      <c r="T1352" s="58" t="e">
        <f t="shared" si="300"/>
        <v>#DIV/0!</v>
      </c>
      <c r="U1352" s="30" t="str">
        <f t="shared" si="304"/>
        <v>ไม่ผ่าน</v>
      </c>
      <c r="V1352" s="33"/>
      <c r="W1352" s="58" t="e">
        <f t="shared" si="301"/>
        <v>#DIV/0!</v>
      </c>
      <c r="X1352" s="30" t="str">
        <f t="shared" si="305"/>
        <v>ไม่ผ่าน</v>
      </c>
      <c r="Y1352" s="30" t="s">
        <v>285</v>
      </c>
      <c r="Z1352" s="33"/>
      <c r="AA1352" s="13"/>
    </row>
    <row r="1353" spans="1:27" ht="48.75" hidden="1" x14ac:dyDescent="0.6">
      <c r="A1353" s="15">
        <v>32</v>
      </c>
      <c r="B1353" s="19" t="s">
        <v>342</v>
      </c>
      <c r="C1353" s="30" t="s">
        <v>295</v>
      </c>
      <c r="D1353" s="45" t="s">
        <v>43</v>
      </c>
      <c r="E1353" s="30" t="str">
        <f t="shared" si="302"/>
        <v>กฟส</v>
      </c>
      <c r="F1353" s="30">
        <v>3</v>
      </c>
      <c r="G1353" s="52">
        <v>3</v>
      </c>
      <c r="H1353" s="30" t="s">
        <v>84</v>
      </c>
      <c r="I1353" s="30">
        <v>0</v>
      </c>
      <c r="J1353" s="32">
        <f t="shared" si="287"/>
        <v>0</v>
      </c>
      <c r="K1353" s="30">
        <v>0</v>
      </c>
      <c r="L1353" s="32" t="e">
        <f t="shared" si="288"/>
        <v>#DIV/0!</v>
      </c>
      <c r="M1353" s="30">
        <v>0</v>
      </c>
      <c r="N1353" s="32">
        <f t="shared" si="289"/>
        <v>0</v>
      </c>
      <c r="O1353" s="45" t="str">
        <f t="shared" si="297"/>
        <v>ไม่ผ่าน</v>
      </c>
      <c r="P1353" s="31"/>
      <c r="Q1353" s="32">
        <f t="shared" si="298"/>
        <v>0</v>
      </c>
      <c r="R1353" s="30" t="str">
        <f t="shared" si="299"/>
        <v>ไม่ผ่าน</v>
      </c>
      <c r="S1353" s="30"/>
      <c r="T1353" s="58">
        <f t="shared" si="300"/>
        <v>0</v>
      </c>
      <c r="U1353" s="30" t="str">
        <f t="shared" si="304"/>
        <v>ไม่ผ่าน</v>
      </c>
      <c r="V1353" s="33"/>
      <c r="W1353" s="58">
        <f t="shared" si="301"/>
        <v>0</v>
      </c>
      <c r="X1353" s="30" t="str">
        <f t="shared" si="305"/>
        <v>ไม่ผ่าน</v>
      </c>
      <c r="Y1353" s="30" t="s">
        <v>285</v>
      </c>
      <c r="Z1353" s="33"/>
      <c r="AA1353" s="13"/>
    </row>
    <row r="1354" spans="1:27" ht="48.75" hidden="1" x14ac:dyDescent="0.6">
      <c r="A1354" s="15">
        <v>32</v>
      </c>
      <c r="B1354" s="19" t="s">
        <v>342</v>
      </c>
      <c r="C1354" s="30" t="s">
        <v>295</v>
      </c>
      <c r="D1354" s="45" t="s">
        <v>45</v>
      </c>
      <c r="E1354" s="30" t="str">
        <f t="shared" si="302"/>
        <v>กฟจ</v>
      </c>
      <c r="F1354" s="30">
        <v>3</v>
      </c>
      <c r="G1354" s="52">
        <v>5</v>
      </c>
      <c r="H1354" s="30" t="s">
        <v>84</v>
      </c>
      <c r="I1354" s="30">
        <v>0</v>
      </c>
      <c r="J1354" s="32">
        <f t="shared" si="287"/>
        <v>0</v>
      </c>
      <c r="K1354" s="30">
        <v>0</v>
      </c>
      <c r="L1354" s="32" t="e">
        <f t="shared" si="288"/>
        <v>#DIV/0!</v>
      </c>
      <c r="M1354" s="30">
        <v>0</v>
      </c>
      <c r="N1354" s="32">
        <f t="shared" si="289"/>
        <v>0</v>
      </c>
      <c r="O1354" s="45" t="str">
        <f t="shared" si="297"/>
        <v>ไม่ผ่าน</v>
      </c>
      <c r="P1354" s="31"/>
      <c r="Q1354" s="32">
        <f t="shared" si="298"/>
        <v>0</v>
      </c>
      <c r="R1354" s="30" t="str">
        <f t="shared" si="299"/>
        <v>ไม่ผ่าน</v>
      </c>
      <c r="S1354" s="30"/>
      <c r="T1354" s="58">
        <f t="shared" si="300"/>
        <v>0</v>
      </c>
      <c r="U1354" s="30" t="str">
        <f t="shared" si="304"/>
        <v>ไม่ผ่าน</v>
      </c>
      <c r="V1354" s="33"/>
      <c r="W1354" s="58">
        <f t="shared" si="301"/>
        <v>0</v>
      </c>
      <c r="X1354" s="30" t="str">
        <f t="shared" si="305"/>
        <v>ไม่ผ่าน</v>
      </c>
      <c r="Y1354" s="30" t="s">
        <v>285</v>
      </c>
      <c r="Z1354" s="33"/>
      <c r="AA1354" s="13"/>
    </row>
    <row r="1355" spans="1:27" ht="48.75" hidden="1" x14ac:dyDescent="0.6">
      <c r="A1355" s="15">
        <v>32</v>
      </c>
      <c r="B1355" s="19" t="s">
        <v>342</v>
      </c>
      <c r="C1355" s="30" t="s">
        <v>295</v>
      </c>
      <c r="D1355" s="45" t="s">
        <v>46</v>
      </c>
      <c r="E1355" s="30" t="str">
        <f t="shared" si="302"/>
        <v>กฟส</v>
      </c>
      <c r="F1355" s="30">
        <v>3</v>
      </c>
      <c r="G1355" s="52">
        <v>0</v>
      </c>
      <c r="H1355" s="30" t="s">
        <v>84</v>
      </c>
      <c r="I1355" s="30">
        <v>0</v>
      </c>
      <c r="J1355" s="32" t="e">
        <f t="shared" si="287"/>
        <v>#DIV/0!</v>
      </c>
      <c r="K1355" s="30">
        <v>0</v>
      </c>
      <c r="L1355" s="32" t="e">
        <f t="shared" si="288"/>
        <v>#DIV/0!</v>
      </c>
      <c r="M1355" s="30">
        <v>0</v>
      </c>
      <c r="N1355" s="32" t="e">
        <f t="shared" si="289"/>
        <v>#DIV/0!</v>
      </c>
      <c r="O1355" s="45" t="str">
        <f t="shared" si="297"/>
        <v>ผ่าน</v>
      </c>
      <c r="P1355" s="31"/>
      <c r="Q1355" s="32" t="e">
        <f t="shared" si="298"/>
        <v>#DIV/0!</v>
      </c>
      <c r="R1355" s="30" t="str">
        <f t="shared" si="299"/>
        <v>ผ่าน</v>
      </c>
      <c r="S1355" s="30"/>
      <c r="T1355" s="58" t="e">
        <f t="shared" si="300"/>
        <v>#DIV/0!</v>
      </c>
      <c r="U1355" s="30" t="str">
        <f t="shared" si="304"/>
        <v>ไม่ผ่าน</v>
      </c>
      <c r="V1355" s="33"/>
      <c r="W1355" s="58" t="e">
        <f t="shared" si="301"/>
        <v>#DIV/0!</v>
      </c>
      <c r="X1355" s="30" t="str">
        <f t="shared" si="305"/>
        <v>ไม่ผ่าน</v>
      </c>
      <c r="Y1355" s="30" t="s">
        <v>285</v>
      </c>
      <c r="Z1355" s="33"/>
      <c r="AA1355" s="13"/>
    </row>
    <row r="1356" spans="1:27" ht="48.75" hidden="1" x14ac:dyDescent="0.6">
      <c r="A1356" s="15">
        <v>32</v>
      </c>
      <c r="B1356" s="19" t="s">
        <v>342</v>
      </c>
      <c r="C1356" s="30" t="s">
        <v>295</v>
      </c>
      <c r="D1356" s="45" t="s">
        <v>47</v>
      </c>
      <c r="E1356" s="30" t="str">
        <f t="shared" si="302"/>
        <v>กฟส</v>
      </c>
      <c r="F1356" s="30">
        <v>3</v>
      </c>
      <c r="G1356" s="52">
        <v>2</v>
      </c>
      <c r="H1356" s="30" t="s">
        <v>84</v>
      </c>
      <c r="I1356" s="30">
        <v>0</v>
      </c>
      <c r="J1356" s="32">
        <f t="shared" si="287"/>
        <v>0</v>
      </c>
      <c r="K1356" s="30">
        <v>0</v>
      </c>
      <c r="L1356" s="32" t="e">
        <f t="shared" si="288"/>
        <v>#DIV/0!</v>
      </c>
      <c r="M1356" s="30">
        <v>0</v>
      </c>
      <c r="N1356" s="32">
        <f t="shared" si="289"/>
        <v>0</v>
      </c>
      <c r="O1356" s="45" t="str">
        <f t="shared" si="297"/>
        <v>ไม่ผ่าน</v>
      </c>
      <c r="P1356" s="31"/>
      <c r="Q1356" s="32">
        <f t="shared" si="298"/>
        <v>0</v>
      </c>
      <c r="R1356" s="30" t="str">
        <f t="shared" si="299"/>
        <v>ไม่ผ่าน</v>
      </c>
      <c r="S1356" s="30"/>
      <c r="T1356" s="58">
        <f t="shared" si="300"/>
        <v>0</v>
      </c>
      <c r="U1356" s="30" t="str">
        <f t="shared" si="304"/>
        <v>ไม่ผ่าน</v>
      </c>
      <c r="V1356" s="33"/>
      <c r="W1356" s="58">
        <f t="shared" si="301"/>
        <v>0</v>
      </c>
      <c r="X1356" s="30" t="str">
        <f t="shared" si="305"/>
        <v>ไม่ผ่าน</v>
      </c>
      <c r="Y1356" s="30" t="s">
        <v>285</v>
      </c>
      <c r="Z1356" s="33"/>
      <c r="AA1356" s="13"/>
    </row>
    <row r="1357" spans="1:27" ht="48.75" hidden="1" x14ac:dyDescent="0.6">
      <c r="A1357" s="15">
        <v>32</v>
      </c>
      <c r="B1357" s="19" t="s">
        <v>342</v>
      </c>
      <c r="C1357" s="30" t="s">
        <v>295</v>
      </c>
      <c r="D1357" s="45" t="s">
        <v>48</v>
      </c>
      <c r="E1357" s="30" t="str">
        <f t="shared" si="302"/>
        <v>กฟจ</v>
      </c>
      <c r="F1357" s="30">
        <v>3</v>
      </c>
      <c r="G1357" s="52">
        <v>5</v>
      </c>
      <c r="H1357" s="30" t="s">
        <v>84</v>
      </c>
      <c r="I1357" s="30">
        <v>0</v>
      </c>
      <c r="J1357" s="32">
        <f t="shared" si="287"/>
        <v>0</v>
      </c>
      <c r="K1357" s="30">
        <v>0</v>
      </c>
      <c r="L1357" s="32" t="e">
        <f t="shared" si="288"/>
        <v>#DIV/0!</v>
      </c>
      <c r="M1357" s="30">
        <v>0</v>
      </c>
      <c r="N1357" s="32">
        <f t="shared" si="289"/>
        <v>0</v>
      </c>
      <c r="O1357" s="45" t="str">
        <f t="shared" si="297"/>
        <v>ไม่ผ่าน</v>
      </c>
      <c r="P1357" s="31"/>
      <c r="Q1357" s="32">
        <f t="shared" si="298"/>
        <v>0</v>
      </c>
      <c r="R1357" s="30" t="str">
        <f t="shared" si="299"/>
        <v>ไม่ผ่าน</v>
      </c>
      <c r="S1357" s="30"/>
      <c r="T1357" s="58">
        <f t="shared" si="300"/>
        <v>0</v>
      </c>
      <c r="U1357" s="30" t="str">
        <f t="shared" si="304"/>
        <v>ไม่ผ่าน</v>
      </c>
      <c r="V1357" s="33"/>
      <c r="W1357" s="58">
        <f t="shared" si="301"/>
        <v>0</v>
      </c>
      <c r="X1357" s="30" t="str">
        <f t="shared" si="305"/>
        <v>ไม่ผ่าน</v>
      </c>
      <c r="Y1357" s="30" t="s">
        <v>285</v>
      </c>
      <c r="Z1357" s="33"/>
      <c r="AA1357" s="13"/>
    </row>
    <row r="1358" spans="1:27" ht="48.75" hidden="1" x14ac:dyDescent="0.6">
      <c r="A1358" s="15">
        <v>32</v>
      </c>
      <c r="B1358" s="19" t="s">
        <v>342</v>
      </c>
      <c r="C1358" s="30" t="s">
        <v>295</v>
      </c>
      <c r="D1358" s="45" t="s">
        <v>49</v>
      </c>
      <c r="E1358" s="30" t="str">
        <f t="shared" si="302"/>
        <v>กฟส</v>
      </c>
      <c r="F1358" s="30">
        <v>3</v>
      </c>
      <c r="G1358" s="52">
        <v>4</v>
      </c>
      <c r="H1358" s="30" t="s">
        <v>84</v>
      </c>
      <c r="I1358" s="30">
        <v>0</v>
      </c>
      <c r="J1358" s="32">
        <f t="shared" si="287"/>
        <v>0</v>
      </c>
      <c r="K1358" s="30">
        <v>0</v>
      </c>
      <c r="L1358" s="32" t="e">
        <f t="shared" si="288"/>
        <v>#DIV/0!</v>
      </c>
      <c r="M1358" s="30">
        <v>0</v>
      </c>
      <c r="N1358" s="32">
        <f t="shared" si="289"/>
        <v>0</v>
      </c>
      <c r="O1358" s="45" t="str">
        <f t="shared" si="297"/>
        <v>ไม่ผ่าน</v>
      </c>
      <c r="P1358" s="31"/>
      <c r="Q1358" s="32">
        <f t="shared" si="298"/>
        <v>0</v>
      </c>
      <c r="R1358" s="30" t="str">
        <f t="shared" si="299"/>
        <v>ไม่ผ่าน</v>
      </c>
      <c r="S1358" s="30"/>
      <c r="T1358" s="58">
        <f t="shared" si="300"/>
        <v>0</v>
      </c>
      <c r="U1358" s="30" t="str">
        <f t="shared" si="304"/>
        <v>ไม่ผ่าน</v>
      </c>
      <c r="V1358" s="33"/>
      <c r="W1358" s="58">
        <f t="shared" si="301"/>
        <v>0</v>
      </c>
      <c r="X1358" s="30" t="str">
        <f t="shared" si="305"/>
        <v>ไม่ผ่าน</v>
      </c>
      <c r="Y1358" s="30" t="s">
        <v>285</v>
      </c>
      <c r="Z1358" s="33"/>
      <c r="AA1358" s="13"/>
    </row>
    <row r="1359" spans="1:27" ht="48.75" hidden="1" x14ac:dyDescent="0.6">
      <c r="A1359" s="15">
        <v>32</v>
      </c>
      <c r="B1359" s="19" t="s">
        <v>342</v>
      </c>
      <c r="C1359" s="30" t="s">
        <v>295</v>
      </c>
      <c r="D1359" s="45" t="s">
        <v>50</v>
      </c>
      <c r="E1359" s="30" t="str">
        <f t="shared" si="302"/>
        <v>กฟส</v>
      </c>
      <c r="F1359" s="30">
        <v>3</v>
      </c>
      <c r="G1359" s="52">
        <v>3</v>
      </c>
      <c r="H1359" s="30" t="s">
        <v>84</v>
      </c>
      <c r="I1359" s="30">
        <v>0</v>
      </c>
      <c r="J1359" s="32">
        <f t="shared" si="287"/>
        <v>0</v>
      </c>
      <c r="K1359" s="30">
        <v>0</v>
      </c>
      <c r="L1359" s="32" t="e">
        <f t="shared" si="288"/>
        <v>#DIV/0!</v>
      </c>
      <c r="M1359" s="30">
        <v>2</v>
      </c>
      <c r="N1359" s="32">
        <f t="shared" si="289"/>
        <v>0.66666666666666663</v>
      </c>
      <c r="O1359" s="45" t="str">
        <f t="shared" si="297"/>
        <v>ผ่าน</v>
      </c>
      <c r="P1359" s="31"/>
      <c r="Q1359" s="32">
        <f t="shared" si="298"/>
        <v>0</v>
      </c>
      <c r="R1359" s="30" t="str">
        <f t="shared" si="299"/>
        <v>ไม่ผ่าน</v>
      </c>
      <c r="S1359" s="30"/>
      <c r="T1359" s="58">
        <f t="shared" si="300"/>
        <v>0</v>
      </c>
      <c r="U1359" s="30" t="str">
        <f t="shared" si="304"/>
        <v>ไม่ผ่าน</v>
      </c>
      <c r="V1359" s="33"/>
      <c r="W1359" s="58">
        <f t="shared" si="301"/>
        <v>0</v>
      </c>
      <c r="X1359" s="30" t="str">
        <f t="shared" si="305"/>
        <v>ไม่ผ่าน</v>
      </c>
      <c r="Y1359" s="30" t="s">
        <v>285</v>
      </c>
      <c r="Z1359" s="33"/>
      <c r="AA1359" s="13"/>
    </row>
    <row r="1360" spans="1:27" ht="48.75" hidden="1" x14ac:dyDescent="0.6">
      <c r="A1360" s="15">
        <v>32</v>
      </c>
      <c r="B1360" s="19" t="s">
        <v>342</v>
      </c>
      <c r="C1360" s="30" t="s">
        <v>295</v>
      </c>
      <c r="D1360" s="45" t="s">
        <v>51</v>
      </c>
      <c r="E1360" s="30" t="str">
        <f t="shared" si="302"/>
        <v>กฟส</v>
      </c>
      <c r="F1360" s="30">
        <v>3</v>
      </c>
      <c r="G1360" s="52">
        <v>0</v>
      </c>
      <c r="H1360" s="30" t="s">
        <v>84</v>
      </c>
      <c r="I1360" s="30">
        <v>0</v>
      </c>
      <c r="J1360" s="32" t="e">
        <f t="shared" si="287"/>
        <v>#DIV/0!</v>
      </c>
      <c r="K1360" s="30">
        <v>0</v>
      </c>
      <c r="L1360" s="32" t="e">
        <f t="shared" si="288"/>
        <v>#DIV/0!</v>
      </c>
      <c r="M1360" s="30">
        <v>0</v>
      </c>
      <c r="N1360" s="32" t="e">
        <f t="shared" si="289"/>
        <v>#DIV/0!</v>
      </c>
      <c r="O1360" s="45" t="str">
        <f t="shared" si="297"/>
        <v>ผ่าน</v>
      </c>
      <c r="P1360" s="31"/>
      <c r="Q1360" s="32" t="e">
        <f t="shared" si="298"/>
        <v>#DIV/0!</v>
      </c>
      <c r="R1360" s="30" t="str">
        <f t="shared" si="299"/>
        <v>ผ่าน</v>
      </c>
      <c r="S1360" s="30"/>
      <c r="T1360" s="58" t="e">
        <f t="shared" si="300"/>
        <v>#DIV/0!</v>
      </c>
      <c r="U1360" s="30" t="str">
        <f t="shared" si="304"/>
        <v>ไม่ผ่าน</v>
      </c>
      <c r="V1360" s="33"/>
      <c r="W1360" s="58" t="e">
        <f t="shared" si="301"/>
        <v>#DIV/0!</v>
      </c>
      <c r="X1360" s="30" t="str">
        <f t="shared" si="305"/>
        <v>ไม่ผ่าน</v>
      </c>
      <c r="Y1360" s="30" t="s">
        <v>285</v>
      </c>
      <c r="Z1360" s="33"/>
      <c r="AA1360" s="13"/>
    </row>
    <row r="1361" spans="1:27" ht="48.75" hidden="1" x14ac:dyDescent="0.6">
      <c r="A1361" s="15">
        <v>32</v>
      </c>
      <c r="B1361" s="19" t="s">
        <v>342</v>
      </c>
      <c r="C1361" s="30" t="s">
        <v>295</v>
      </c>
      <c r="D1361" s="45" t="s">
        <v>52</v>
      </c>
      <c r="E1361" s="30" t="str">
        <f t="shared" si="302"/>
        <v>กฟจ</v>
      </c>
      <c r="F1361" s="30">
        <v>3</v>
      </c>
      <c r="G1361" s="52">
        <v>0</v>
      </c>
      <c r="H1361" s="30" t="s">
        <v>84</v>
      </c>
      <c r="I1361" s="30">
        <v>0</v>
      </c>
      <c r="J1361" s="32" t="e">
        <f t="shared" si="287"/>
        <v>#DIV/0!</v>
      </c>
      <c r="K1361" s="30">
        <v>0</v>
      </c>
      <c r="L1361" s="32" t="e">
        <f t="shared" si="288"/>
        <v>#DIV/0!</v>
      </c>
      <c r="M1361" s="30">
        <v>0</v>
      </c>
      <c r="N1361" s="32" t="e">
        <f t="shared" si="289"/>
        <v>#DIV/0!</v>
      </c>
      <c r="O1361" s="45" t="str">
        <f t="shared" si="297"/>
        <v>ผ่าน</v>
      </c>
      <c r="P1361" s="31"/>
      <c r="Q1361" s="32" t="e">
        <f t="shared" si="298"/>
        <v>#DIV/0!</v>
      </c>
      <c r="R1361" s="30" t="str">
        <f t="shared" si="299"/>
        <v>ผ่าน</v>
      </c>
      <c r="S1361" s="30"/>
      <c r="T1361" s="58" t="e">
        <f t="shared" si="300"/>
        <v>#DIV/0!</v>
      </c>
      <c r="U1361" s="30" t="str">
        <f t="shared" si="304"/>
        <v>ไม่ผ่าน</v>
      </c>
      <c r="V1361" s="33"/>
      <c r="W1361" s="58" t="e">
        <f t="shared" si="301"/>
        <v>#DIV/0!</v>
      </c>
      <c r="X1361" s="30" t="str">
        <f t="shared" si="305"/>
        <v>ไม่ผ่าน</v>
      </c>
      <c r="Y1361" s="30" t="s">
        <v>285</v>
      </c>
      <c r="Z1361" s="33"/>
      <c r="AA1361" s="13"/>
    </row>
    <row r="1362" spans="1:27" ht="48.75" hidden="1" x14ac:dyDescent="0.6">
      <c r="A1362" s="15">
        <v>32</v>
      </c>
      <c r="B1362" s="19" t="s">
        <v>342</v>
      </c>
      <c r="C1362" s="30" t="s">
        <v>295</v>
      </c>
      <c r="D1362" s="45" t="s">
        <v>53</v>
      </c>
      <c r="E1362" s="30" t="str">
        <f t="shared" si="302"/>
        <v>กฟส</v>
      </c>
      <c r="F1362" s="30">
        <v>3</v>
      </c>
      <c r="G1362" s="52">
        <v>0</v>
      </c>
      <c r="H1362" s="30" t="s">
        <v>84</v>
      </c>
      <c r="I1362" s="30">
        <v>0</v>
      </c>
      <c r="J1362" s="32" t="e">
        <f t="shared" si="287"/>
        <v>#DIV/0!</v>
      </c>
      <c r="K1362" s="30">
        <v>0</v>
      </c>
      <c r="L1362" s="32" t="e">
        <f t="shared" si="288"/>
        <v>#DIV/0!</v>
      </c>
      <c r="M1362" s="30">
        <v>0</v>
      </c>
      <c r="N1362" s="32" t="e">
        <f t="shared" si="289"/>
        <v>#DIV/0!</v>
      </c>
      <c r="O1362" s="45" t="str">
        <f t="shared" si="297"/>
        <v>ผ่าน</v>
      </c>
      <c r="Q1362" s="32" t="e">
        <f t="shared" si="298"/>
        <v>#DIV/0!</v>
      </c>
      <c r="R1362" s="30" t="str">
        <f t="shared" si="299"/>
        <v>ผ่าน</v>
      </c>
      <c r="S1362" s="30"/>
      <c r="T1362" s="58" t="e">
        <f t="shared" si="300"/>
        <v>#DIV/0!</v>
      </c>
      <c r="U1362" s="30" t="str">
        <f t="shared" si="304"/>
        <v>ไม่ผ่าน</v>
      </c>
      <c r="V1362" s="33"/>
      <c r="W1362" s="58" t="e">
        <f t="shared" si="301"/>
        <v>#DIV/0!</v>
      </c>
      <c r="X1362" s="30" t="str">
        <f t="shared" si="305"/>
        <v>ไม่ผ่าน</v>
      </c>
      <c r="Y1362" s="30" t="s">
        <v>285</v>
      </c>
      <c r="Z1362" s="33"/>
      <c r="AA1362" s="13"/>
    </row>
    <row r="1363" spans="1:27" ht="48.75" hidden="1" x14ac:dyDescent="0.6">
      <c r="A1363" s="15">
        <v>32</v>
      </c>
      <c r="B1363" s="19" t="s">
        <v>342</v>
      </c>
      <c r="C1363" s="30" t="s">
        <v>295</v>
      </c>
      <c r="D1363" s="45" t="s">
        <v>54</v>
      </c>
      <c r="E1363" s="30" t="str">
        <f t="shared" si="302"/>
        <v>กฟจ</v>
      </c>
      <c r="F1363" s="30">
        <v>3</v>
      </c>
      <c r="G1363" s="52">
        <v>5</v>
      </c>
      <c r="H1363" s="30" t="s">
        <v>84</v>
      </c>
      <c r="I1363" s="30">
        <v>0</v>
      </c>
      <c r="J1363" s="32">
        <f t="shared" si="287"/>
        <v>0</v>
      </c>
      <c r="K1363" s="30">
        <v>0</v>
      </c>
      <c r="L1363" s="32" t="e">
        <f t="shared" si="288"/>
        <v>#DIV/0!</v>
      </c>
      <c r="M1363" s="30">
        <v>0</v>
      </c>
      <c r="N1363" s="32">
        <f t="shared" si="289"/>
        <v>0</v>
      </c>
      <c r="O1363" s="45" t="str">
        <f t="shared" si="297"/>
        <v>ไม่ผ่าน</v>
      </c>
      <c r="Q1363" s="32">
        <f t="shared" si="298"/>
        <v>0</v>
      </c>
      <c r="R1363" s="30" t="str">
        <f t="shared" si="299"/>
        <v>ไม่ผ่าน</v>
      </c>
      <c r="S1363" s="30"/>
      <c r="T1363" s="58">
        <f t="shared" si="300"/>
        <v>0</v>
      </c>
      <c r="U1363" s="30" t="str">
        <f t="shared" si="304"/>
        <v>ไม่ผ่าน</v>
      </c>
      <c r="V1363" s="33"/>
      <c r="W1363" s="58">
        <f t="shared" si="301"/>
        <v>0</v>
      </c>
      <c r="X1363" s="30" t="str">
        <f t="shared" si="305"/>
        <v>ไม่ผ่าน</v>
      </c>
      <c r="Y1363" s="30" t="s">
        <v>285</v>
      </c>
      <c r="Z1363" s="33"/>
      <c r="AA1363" s="13"/>
    </row>
    <row r="1364" spans="1:27" ht="48.75" hidden="1" x14ac:dyDescent="0.6">
      <c r="A1364" s="15">
        <v>32</v>
      </c>
      <c r="B1364" s="19" t="s">
        <v>342</v>
      </c>
      <c r="C1364" s="30" t="s">
        <v>295</v>
      </c>
      <c r="D1364" s="45" t="s">
        <v>55</v>
      </c>
      <c r="E1364" s="30" t="str">
        <f t="shared" si="302"/>
        <v>กฟส</v>
      </c>
      <c r="F1364" s="30">
        <v>3</v>
      </c>
      <c r="G1364" s="52">
        <v>0</v>
      </c>
      <c r="H1364" s="30" t="s">
        <v>84</v>
      </c>
      <c r="I1364" s="30">
        <v>0</v>
      </c>
      <c r="J1364" s="32" t="e">
        <f t="shared" si="287"/>
        <v>#DIV/0!</v>
      </c>
      <c r="K1364" s="30">
        <v>0</v>
      </c>
      <c r="L1364" s="32" t="e">
        <f t="shared" si="288"/>
        <v>#DIV/0!</v>
      </c>
      <c r="M1364" s="30">
        <v>0</v>
      </c>
      <c r="N1364" s="32" t="e">
        <f t="shared" si="289"/>
        <v>#DIV/0!</v>
      </c>
      <c r="O1364" s="45" t="str">
        <f t="shared" si="297"/>
        <v>ผ่าน</v>
      </c>
      <c r="Q1364" s="32" t="e">
        <f t="shared" si="298"/>
        <v>#DIV/0!</v>
      </c>
      <c r="R1364" s="30" t="str">
        <f t="shared" si="299"/>
        <v>ผ่าน</v>
      </c>
      <c r="S1364" s="30"/>
      <c r="T1364" s="58" t="e">
        <f t="shared" si="300"/>
        <v>#DIV/0!</v>
      </c>
      <c r="U1364" s="30" t="str">
        <f t="shared" si="304"/>
        <v>ไม่ผ่าน</v>
      </c>
      <c r="V1364" s="33"/>
      <c r="W1364" s="58" t="e">
        <f t="shared" si="301"/>
        <v>#DIV/0!</v>
      </c>
      <c r="X1364" s="30" t="str">
        <f t="shared" si="305"/>
        <v>ไม่ผ่าน</v>
      </c>
      <c r="Y1364" s="30" t="s">
        <v>285</v>
      </c>
      <c r="Z1364" s="33"/>
      <c r="AA1364" s="13"/>
    </row>
    <row r="1365" spans="1:27" ht="48.75" hidden="1" x14ac:dyDescent="0.6">
      <c r="A1365" s="15">
        <v>32</v>
      </c>
      <c r="B1365" s="19" t="s">
        <v>342</v>
      </c>
      <c r="C1365" s="30" t="s">
        <v>295</v>
      </c>
      <c r="D1365" s="45" t="s">
        <v>56</v>
      </c>
      <c r="E1365" s="30" t="str">
        <f t="shared" si="302"/>
        <v>กฟอ</v>
      </c>
      <c r="F1365" s="30">
        <v>3</v>
      </c>
      <c r="G1365" s="52">
        <v>0</v>
      </c>
      <c r="H1365" s="30" t="s">
        <v>84</v>
      </c>
      <c r="I1365" s="30">
        <v>0</v>
      </c>
      <c r="J1365" s="32" t="e">
        <f t="shared" si="287"/>
        <v>#DIV/0!</v>
      </c>
      <c r="K1365" s="30">
        <v>0</v>
      </c>
      <c r="L1365" s="32" t="e">
        <f t="shared" si="288"/>
        <v>#DIV/0!</v>
      </c>
      <c r="M1365" s="30">
        <v>0</v>
      </c>
      <c r="N1365" s="32" t="e">
        <f t="shared" si="289"/>
        <v>#DIV/0!</v>
      </c>
      <c r="O1365" s="45" t="str">
        <f t="shared" si="297"/>
        <v>ผ่าน</v>
      </c>
      <c r="Q1365" s="32" t="e">
        <f t="shared" si="298"/>
        <v>#DIV/0!</v>
      </c>
      <c r="R1365" s="30" t="str">
        <f t="shared" si="299"/>
        <v>ผ่าน</v>
      </c>
      <c r="S1365" s="30"/>
      <c r="T1365" s="58" t="e">
        <f t="shared" si="300"/>
        <v>#DIV/0!</v>
      </c>
      <c r="U1365" s="30" t="str">
        <f t="shared" si="304"/>
        <v>ไม่ผ่าน</v>
      </c>
      <c r="V1365" s="33"/>
      <c r="W1365" s="58" t="e">
        <f t="shared" si="301"/>
        <v>#DIV/0!</v>
      </c>
      <c r="X1365" s="30" t="str">
        <f t="shared" si="305"/>
        <v>ไม่ผ่าน</v>
      </c>
      <c r="Y1365" s="30" t="s">
        <v>285</v>
      </c>
      <c r="Z1365" s="33"/>
      <c r="AA1365" s="13"/>
    </row>
    <row r="1366" spans="1:27" ht="48.75" hidden="1" x14ac:dyDescent="0.6">
      <c r="A1366" s="15">
        <v>32</v>
      </c>
      <c r="B1366" s="19" t="s">
        <v>342</v>
      </c>
      <c r="C1366" s="30" t="s">
        <v>295</v>
      </c>
      <c r="D1366" s="45" t="s">
        <v>57</v>
      </c>
      <c r="E1366" s="30" t="str">
        <f t="shared" si="302"/>
        <v>กฟส</v>
      </c>
      <c r="F1366" s="30">
        <v>3</v>
      </c>
      <c r="G1366" s="52">
        <v>5</v>
      </c>
      <c r="H1366" s="30" t="s">
        <v>84</v>
      </c>
      <c r="I1366" s="30">
        <v>0</v>
      </c>
      <c r="J1366" s="32">
        <f t="shared" si="287"/>
        <v>0</v>
      </c>
      <c r="K1366" s="30">
        <v>0</v>
      </c>
      <c r="L1366" s="32" t="e">
        <f t="shared" si="288"/>
        <v>#DIV/0!</v>
      </c>
      <c r="M1366" s="30">
        <v>0</v>
      </c>
      <c r="N1366" s="32">
        <f t="shared" si="289"/>
        <v>0</v>
      </c>
      <c r="O1366" s="45" t="str">
        <f t="shared" si="297"/>
        <v>ไม่ผ่าน</v>
      </c>
      <c r="Q1366" s="32">
        <f t="shared" si="298"/>
        <v>0</v>
      </c>
      <c r="R1366" s="30" t="str">
        <f t="shared" si="299"/>
        <v>ไม่ผ่าน</v>
      </c>
      <c r="S1366" s="30"/>
      <c r="T1366" s="58">
        <f t="shared" si="300"/>
        <v>0</v>
      </c>
      <c r="U1366" s="30" t="str">
        <f t="shared" si="304"/>
        <v>ไม่ผ่าน</v>
      </c>
      <c r="V1366" s="33"/>
      <c r="W1366" s="58">
        <f t="shared" si="301"/>
        <v>0</v>
      </c>
      <c r="X1366" s="30" t="str">
        <f t="shared" si="305"/>
        <v>ไม่ผ่าน</v>
      </c>
      <c r="Y1366" s="30" t="s">
        <v>285</v>
      </c>
      <c r="Z1366" s="33"/>
      <c r="AA1366" s="13"/>
    </row>
    <row r="1367" spans="1:27" ht="48.75" hidden="1" x14ac:dyDescent="0.6">
      <c r="A1367" s="15">
        <v>32</v>
      </c>
      <c r="B1367" s="19" t="s">
        <v>342</v>
      </c>
      <c r="C1367" s="30" t="s">
        <v>295</v>
      </c>
      <c r="D1367" s="45" t="s">
        <v>58</v>
      </c>
      <c r="E1367" s="30" t="str">
        <f t="shared" si="302"/>
        <v>กฟอ</v>
      </c>
      <c r="F1367" s="30">
        <v>3</v>
      </c>
      <c r="G1367" s="52">
        <v>5</v>
      </c>
      <c r="H1367" s="30" t="s">
        <v>84</v>
      </c>
      <c r="I1367" s="30">
        <v>0</v>
      </c>
      <c r="J1367" s="32">
        <f t="shared" si="287"/>
        <v>0</v>
      </c>
      <c r="K1367" s="30">
        <v>0</v>
      </c>
      <c r="L1367" s="32" t="e">
        <f t="shared" si="288"/>
        <v>#DIV/0!</v>
      </c>
      <c r="M1367" s="30">
        <v>0</v>
      </c>
      <c r="N1367" s="32">
        <f t="shared" si="289"/>
        <v>0</v>
      </c>
      <c r="O1367" s="45" t="str">
        <f t="shared" si="297"/>
        <v>ไม่ผ่าน</v>
      </c>
      <c r="Q1367" s="32">
        <f t="shared" si="298"/>
        <v>0</v>
      </c>
      <c r="R1367" s="30" t="str">
        <f t="shared" si="299"/>
        <v>ไม่ผ่าน</v>
      </c>
      <c r="S1367" s="30"/>
      <c r="T1367" s="58">
        <f t="shared" si="300"/>
        <v>0</v>
      </c>
      <c r="U1367" s="30" t="str">
        <f t="shared" si="304"/>
        <v>ไม่ผ่าน</v>
      </c>
      <c r="V1367" s="33"/>
      <c r="W1367" s="58">
        <f t="shared" si="301"/>
        <v>0</v>
      </c>
      <c r="X1367" s="30" t="str">
        <f t="shared" si="305"/>
        <v>ไม่ผ่าน</v>
      </c>
      <c r="Y1367" s="30" t="s">
        <v>285</v>
      </c>
      <c r="Z1367" s="33"/>
      <c r="AA1367" s="13"/>
    </row>
    <row r="1368" spans="1:27" ht="48.75" hidden="1" x14ac:dyDescent="0.6">
      <c r="A1368" s="15">
        <v>32</v>
      </c>
      <c r="B1368" s="19" t="s">
        <v>342</v>
      </c>
      <c r="C1368" s="30" t="s">
        <v>295</v>
      </c>
      <c r="D1368" s="45" t="s">
        <v>59</v>
      </c>
      <c r="E1368" s="30" t="str">
        <f t="shared" si="302"/>
        <v>กฟส</v>
      </c>
      <c r="F1368" s="30">
        <v>3</v>
      </c>
      <c r="G1368" s="52">
        <v>1</v>
      </c>
      <c r="H1368" s="30" t="s">
        <v>84</v>
      </c>
      <c r="I1368" s="30">
        <v>0</v>
      </c>
      <c r="J1368" s="32">
        <f t="shared" si="287"/>
        <v>0</v>
      </c>
      <c r="K1368" s="30">
        <v>0</v>
      </c>
      <c r="L1368" s="32" t="e">
        <f t="shared" si="288"/>
        <v>#DIV/0!</v>
      </c>
      <c r="M1368" s="30">
        <v>0</v>
      </c>
      <c r="N1368" s="32">
        <f t="shared" si="289"/>
        <v>0</v>
      </c>
      <c r="O1368" s="45" t="str">
        <f t="shared" si="297"/>
        <v>ไม่ผ่าน</v>
      </c>
      <c r="Q1368" s="32">
        <f t="shared" si="298"/>
        <v>0</v>
      </c>
      <c r="R1368" s="30" t="str">
        <f t="shared" si="299"/>
        <v>ไม่ผ่าน</v>
      </c>
      <c r="S1368" s="30"/>
      <c r="T1368" s="58">
        <f t="shared" si="300"/>
        <v>0</v>
      </c>
      <c r="U1368" s="30" t="str">
        <f t="shared" si="304"/>
        <v>ไม่ผ่าน</v>
      </c>
      <c r="V1368" s="33"/>
      <c r="W1368" s="58">
        <f t="shared" si="301"/>
        <v>0</v>
      </c>
      <c r="X1368" s="30" t="str">
        <f t="shared" si="305"/>
        <v>ไม่ผ่าน</v>
      </c>
      <c r="Y1368" s="30" t="s">
        <v>285</v>
      </c>
      <c r="Z1368" s="33"/>
      <c r="AA1368" s="13"/>
    </row>
    <row r="1369" spans="1:27" ht="48.75" hidden="1" x14ac:dyDescent="0.6">
      <c r="A1369" s="15">
        <v>32</v>
      </c>
      <c r="B1369" s="19" t="s">
        <v>342</v>
      </c>
      <c r="C1369" s="30" t="s">
        <v>295</v>
      </c>
      <c r="D1369" s="45" t="s">
        <v>60</v>
      </c>
      <c r="E1369" s="30" t="str">
        <f t="shared" si="302"/>
        <v>กฟอ</v>
      </c>
      <c r="F1369" s="30">
        <v>3</v>
      </c>
      <c r="G1369" s="52">
        <v>5</v>
      </c>
      <c r="H1369" s="30" t="s">
        <v>84</v>
      </c>
      <c r="I1369" s="30">
        <v>0</v>
      </c>
      <c r="J1369" s="32">
        <f t="shared" si="287"/>
        <v>0</v>
      </c>
      <c r="K1369" s="30">
        <v>0</v>
      </c>
      <c r="L1369" s="32" t="e">
        <f t="shared" si="288"/>
        <v>#DIV/0!</v>
      </c>
      <c r="M1369" s="30">
        <v>0</v>
      </c>
      <c r="N1369" s="32">
        <f t="shared" si="289"/>
        <v>0</v>
      </c>
      <c r="O1369" s="45" t="str">
        <f t="shared" si="297"/>
        <v>ไม่ผ่าน</v>
      </c>
      <c r="Q1369" s="32">
        <f t="shared" si="298"/>
        <v>0</v>
      </c>
      <c r="R1369" s="30" t="str">
        <f t="shared" si="299"/>
        <v>ไม่ผ่าน</v>
      </c>
      <c r="S1369" s="30"/>
      <c r="T1369" s="58">
        <f t="shared" si="300"/>
        <v>0</v>
      </c>
      <c r="U1369" s="30" t="str">
        <f t="shared" si="304"/>
        <v>ไม่ผ่าน</v>
      </c>
      <c r="V1369" s="33"/>
      <c r="W1369" s="58">
        <f t="shared" si="301"/>
        <v>0</v>
      </c>
      <c r="X1369" s="30" t="str">
        <f t="shared" si="305"/>
        <v>ไม่ผ่าน</v>
      </c>
      <c r="Y1369" s="30" t="s">
        <v>285</v>
      </c>
      <c r="Z1369" s="33"/>
      <c r="AA1369" s="13"/>
    </row>
    <row r="1370" spans="1:27" ht="48.75" hidden="1" x14ac:dyDescent="0.6">
      <c r="A1370" s="15">
        <v>32</v>
      </c>
      <c r="B1370" s="19" t="s">
        <v>342</v>
      </c>
      <c r="C1370" s="30" t="s">
        <v>295</v>
      </c>
      <c r="D1370" s="45" t="s">
        <v>61</v>
      </c>
      <c r="E1370" s="30" t="str">
        <f t="shared" si="302"/>
        <v>กฟส</v>
      </c>
      <c r="F1370" s="30">
        <v>3</v>
      </c>
      <c r="G1370" s="52">
        <v>0</v>
      </c>
      <c r="H1370" s="30" t="s">
        <v>84</v>
      </c>
      <c r="I1370" s="30">
        <v>0</v>
      </c>
      <c r="J1370" s="32" t="e">
        <f t="shared" si="287"/>
        <v>#DIV/0!</v>
      </c>
      <c r="K1370" s="30">
        <v>0</v>
      </c>
      <c r="L1370" s="32" t="e">
        <f t="shared" si="288"/>
        <v>#DIV/0!</v>
      </c>
      <c r="M1370" s="30">
        <v>0</v>
      </c>
      <c r="N1370" s="32" t="e">
        <f t="shared" si="289"/>
        <v>#DIV/0!</v>
      </c>
      <c r="O1370" s="45" t="str">
        <f t="shared" si="297"/>
        <v>ผ่าน</v>
      </c>
      <c r="Q1370" s="32" t="e">
        <f t="shared" si="298"/>
        <v>#DIV/0!</v>
      </c>
      <c r="R1370" s="30" t="str">
        <f t="shared" si="299"/>
        <v>ผ่าน</v>
      </c>
      <c r="S1370" s="30"/>
      <c r="T1370" s="58" t="e">
        <f t="shared" si="300"/>
        <v>#DIV/0!</v>
      </c>
      <c r="U1370" s="30" t="str">
        <f t="shared" si="304"/>
        <v>ไม่ผ่าน</v>
      </c>
      <c r="V1370" s="33"/>
      <c r="W1370" s="58" t="e">
        <f t="shared" si="301"/>
        <v>#DIV/0!</v>
      </c>
      <c r="X1370" s="30" t="str">
        <f t="shared" si="305"/>
        <v>ไม่ผ่าน</v>
      </c>
      <c r="Y1370" s="30" t="s">
        <v>285</v>
      </c>
      <c r="Z1370" s="33"/>
      <c r="AA1370" s="13"/>
    </row>
    <row r="1371" spans="1:27" ht="48.75" hidden="1" x14ac:dyDescent="0.6">
      <c r="A1371" s="15">
        <v>32</v>
      </c>
      <c r="B1371" s="19" t="s">
        <v>342</v>
      </c>
      <c r="C1371" s="30" t="s">
        <v>295</v>
      </c>
      <c r="D1371" s="45" t="s">
        <v>62</v>
      </c>
      <c r="E1371" s="30" t="str">
        <f t="shared" si="302"/>
        <v>กฟอ</v>
      </c>
      <c r="F1371" s="30">
        <v>3</v>
      </c>
      <c r="G1371" s="52">
        <v>0</v>
      </c>
      <c r="H1371" s="30" t="s">
        <v>84</v>
      </c>
      <c r="I1371" s="30">
        <v>0</v>
      </c>
      <c r="J1371" s="32" t="e">
        <f t="shared" si="287"/>
        <v>#DIV/0!</v>
      </c>
      <c r="K1371" s="30">
        <v>0</v>
      </c>
      <c r="L1371" s="32" t="e">
        <f t="shared" si="288"/>
        <v>#DIV/0!</v>
      </c>
      <c r="M1371" s="30">
        <v>0</v>
      </c>
      <c r="N1371" s="32" t="e">
        <f t="shared" si="289"/>
        <v>#DIV/0!</v>
      </c>
      <c r="O1371" s="45" t="str">
        <f t="shared" si="297"/>
        <v>ผ่าน</v>
      </c>
      <c r="Q1371" s="32" t="e">
        <f t="shared" si="298"/>
        <v>#DIV/0!</v>
      </c>
      <c r="R1371" s="30" t="str">
        <f t="shared" si="299"/>
        <v>ผ่าน</v>
      </c>
      <c r="S1371" s="30"/>
      <c r="T1371" s="58" t="e">
        <f t="shared" si="300"/>
        <v>#DIV/0!</v>
      </c>
      <c r="U1371" s="30" t="str">
        <f t="shared" si="304"/>
        <v>ไม่ผ่าน</v>
      </c>
      <c r="V1371" s="33"/>
      <c r="W1371" s="58" t="e">
        <f t="shared" si="301"/>
        <v>#DIV/0!</v>
      </c>
      <c r="X1371" s="30" t="str">
        <f t="shared" si="305"/>
        <v>ไม่ผ่าน</v>
      </c>
      <c r="Y1371" s="30" t="s">
        <v>285</v>
      </c>
      <c r="Z1371" s="33"/>
      <c r="AA1371" s="13"/>
    </row>
    <row r="1372" spans="1:27" ht="48.75" hidden="1" x14ac:dyDescent="0.6">
      <c r="A1372" s="15">
        <v>32</v>
      </c>
      <c r="B1372" s="19" t="s">
        <v>342</v>
      </c>
      <c r="C1372" s="30" t="s">
        <v>295</v>
      </c>
      <c r="D1372" s="45" t="s">
        <v>63</v>
      </c>
      <c r="E1372" s="30" t="str">
        <f t="shared" si="302"/>
        <v>กฟส</v>
      </c>
      <c r="F1372" s="30">
        <v>3</v>
      </c>
      <c r="G1372" s="52">
        <v>0</v>
      </c>
      <c r="H1372" s="30" t="s">
        <v>84</v>
      </c>
      <c r="I1372" s="30">
        <v>0</v>
      </c>
      <c r="J1372" s="32" t="e">
        <f t="shared" si="287"/>
        <v>#DIV/0!</v>
      </c>
      <c r="K1372" s="30">
        <v>0</v>
      </c>
      <c r="L1372" s="32" t="e">
        <f t="shared" si="288"/>
        <v>#DIV/0!</v>
      </c>
      <c r="M1372" s="30">
        <v>0</v>
      </c>
      <c r="N1372" s="32" t="e">
        <f t="shared" si="289"/>
        <v>#DIV/0!</v>
      </c>
      <c r="O1372" s="45" t="str">
        <f t="shared" si="297"/>
        <v>ผ่าน</v>
      </c>
      <c r="Q1372" s="32" t="e">
        <f t="shared" si="298"/>
        <v>#DIV/0!</v>
      </c>
      <c r="R1372" s="30" t="str">
        <f t="shared" si="299"/>
        <v>ผ่าน</v>
      </c>
      <c r="S1372" s="30"/>
      <c r="T1372" s="58" t="e">
        <f t="shared" si="300"/>
        <v>#DIV/0!</v>
      </c>
      <c r="U1372" s="30" t="str">
        <f t="shared" si="304"/>
        <v>ไม่ผ่าน</v>
      </c>
      <c r="V1372" s="33"/>
      <c r="W1372" s="58" t="e">
        <f t="shared" si="301"/>
        <v>#DIV/0!</v>
      </c>
      <c r="X1372" s="30" t="str">
        <f t="shared" si="305"/>
        <v>ไม่ผ่าน</v>
      </c>
      <c r="Y1372" s="30" t="s">
        <v>285</v>
      </c>
      <c r="Z1372" s="33"/>
      <c r="AA1372" s="13"/>
    </row>
    <row r="1373" spans="1:27" ht="48.75" hidden="1" x14ac:dyDescent="0.6">
      <c r="A1373" s="15">
        <v>32</v>
      </c>
      <c r="B1373" s="19" t="s">
        <v>342</v>
      </c>
      <c r="C1373" s="30" t="s">
        <v>295</v>
      </c>
      <c r="D1373" s="45" t="s">
        <v>64</v>
      </c>
      <c r="E1373" s="30" t="str">
        <f t="shared" si="302"/>
        <v>กฟส</v>
      </c>
      <c r="F1373" s="30">
        <v>3</v>
      </c>
      <c r="G1373" s="52">
        <v>5</v>
      </c>
      <c r="H1373" s="30" t="s">
        <v>84</v>
      </c>
      <c r="I1373" s="30">
        <v>0</v>
      </c>
      <c r="J1373" s="32">
        <f t="shared" si="287"/>
        <v>0</v>
      </c>
      <c r="K1373" s="30">
        <v>0</v>
      </c>
      <c r="L1373" s="32" t="e">
        <f t="shared" si="288"/>
        <v>#DIV/0!</v>
      </c>
      <c r="M1373" s="30">
        <v>0</v>
      </c>
      <c r="N1373" s="32">
        <f t="shared" si="289"/>
        <v>0</v>
      </c>
      <c r="O1373" s="45" t="str">
        <f t="shared" si="297"/>
        <v>ไม่ผ่าน</v>
      </c>
      <c r="Q1373" s="32">
        <f t="shared" si="298"/>
        <v>0</v>
      </c>
      <c r="R1373" s="30" t="str">
        <f t="shared" si="299"/>
        <v>ไม่ผ่าน</v>
      </c>
      <c r="S1373" s="30"/>
      <c r="T1373" s="58">
        <f t="shared" si="300"/>
        <v>0</v>
      </c>
      <c r="U1373" s="30" t="str">
        <f t="shared" si="304"/>
        <v>ไม่ผ่าน</v>
      </c>
      <c r="V1373" s="33"/>
      <c r="W1373" s="58">
        <f t="shared" si="301"/>
        <v>0</v>
      </c>
      <c r="X1373" s="30" t="str">
        <f t="shared" si="305"/>
        <v>ไม่ผ่าน</v>
      </c>
      <c r="Y1373" s="30" t="s">
        <v>285</v>
      </c>
      <c r="Z1373" s="33"/>
      <c r="AA1373" s="13"/>
    </row>
    <row r="1374" spans="1:27" ht="48.75" hidden="1" x14ac:dyDescent="0.6">
      <c r="A1374" s="15">
        <v>32</v>
      </c>
      <c r="B1374" s="19" t="s">
        <v>342</v>
      </c>
      <c r="C1374" s="30" t="s">
        <v>295</v>
      </c>
      <c r="D1374" s="45" t="s">
        <v>65</v>
      </c>
      <c r="E1374" s="30" t="str">
        <f t="shared" si="302"/>
        <v>กฟอ</v>
      </c>
      <c r="F1374" s="30">
        <v>3</v>
      </c>
      <c r="G1374" s="52">
        <v>5</v>
      </c>
      <c r="H1374" s="30" t="s">
        <v>84</v>
      </c>
      <c r="I1374" s="30">
        <v>0</v>
      </c>
      <c r="J1374" s="32">
        <f t="shared" si="287"/>
        <v>0</v>
      </c>
      <c r="K1374" s="30">
        <v>0</v>
      </c>
      <c r="L1374" s="32" t="e">
        <f t="shared" si="288"/>
        <v>#DIV/0!</v>
      </c>
      <c r="M1374" s="30">
        <v>0</v>
      </c>
      <c r="N1374" s="32">
        <f t="shared" si="289"/>
        <v>0</v>
      </c>
      <c r="O1374" s="45" t="str">
        <f t="shared" si="297"/>
        <v>ไม่ผ่าน</v>
      </c>
      <c r="Q1374" s="32">
        <f t="shared" si="298"/>
        <v>0</v>
      </c>
      <c r="R1374" s="30" t="str">
        <f t="shared" si="299"/>
        <v>ไม่ผ่าน</v>
      </c>
      <c r="S1374" s="30"/>
      <c r="T1374" s="58">
        <f t="shared" si="300"/>
        <v>0</v>
      </c>
      <c r="U1374" s="30" t="str">
        <f t="shared" si="304"/>
        <v>ไม่ผ่าน</v>
      </c>
      <c r="V1374" s="33"/>
      <c r="W1374" s="58">
        <f t="shared" si="301"/>
        <v>0</v>
      </c>
      <c r="X1374" s="30" t="str">
        <f t="shared" si="305"/>
        <v>ไม่ผ่าน</v>
      </c>
      <c r="Y1374" s="30" t="s">
        <v>285</v>
      </c>
      <c r="Z1374" s="33"/>
      <c r="AA1374" s="13"/>
    </row>
    <row r="1375" spans="1:27" ht="48.75" x14ac:dyDescent="0.6">
      <c r="A1375" s="15">
        <v>32</v>
      </c>
      <c r="B1375" s="19" t="s">
        <v>342</v>
      </c>
      <c r="C1375" s="30" t="s">
        <v>295</v>
      </c>
      <c r="D1375" s="45" t="s">
        <v>66</v>
      </c>
      <c r="E1375" s="30" t="str">
        <f t="shared" si="302"/>
        <v>กฟส</v>
      </c>
      <c r="F1375" s="30">
        <v>3</v>
      </c>
      <c r="G1375" s="52">
        <v>5</v>
      </c>
      <c r="H1375" s="30" t="s">
        <v>84</v>
      </c>
      <c r="I1375" s="30">
        <v>0</v>
      </c>
      <c r="J1375" s="32">
        <f t="shared" si="287"/>
        <v>0</v>
      </c>
      <c r="K1375" s="30">
        <v>0</v>
      </c>
      <c r="L1375" s="32" t="e">
        <f t="shared" si="288"/>
        <v>#DIV/0!</v>
      </c>
      <c r="M1375" s="30">
        <v>0</v>
      </c>
      <c r="N1375" s="32">
        <f t="shared" si="289"/>
        <v>0</v>
      </c>
      <c r="O1375" s="45" t="str">
        <f t="shared" si="297"/>
        <v>ไม่ผ่าน</v>
      </c>
      <c r="Q1375" s="32">
        <f t="shared" si="298"/>
        <v>0</v>
      </c>
      <c r="R1375" s="30" t="str">
        <f t="shared" si="299"/>
        <v>ไม่ผ่าน</v>
      </c>
      <c r="S1375" s="30"/>
      <c r="T1375" s="58">
        <f t="shared" si="300"/>
        <v>0</v>
      </c>
      <c r="U1375" s="30" t="str">
        <f t="shared" si="304"/>
        <v>ไม่ผ่าน</v>
      </c>
      <c r="V1375" s="33"/>
      <c r="W1375" s="58">
        <f t="shared" si="301"/>
        <v>0</v>
      </c>
      <c r="X1375" s="30" t="str">
        <f t="shared" si="305"/>
        <v>ไม่ผ่าน</v>
      </c>
      <c r="Y1375" s="30" t="s">
        <v>285</v>
      </c>
      <c r="Z1375" s="33"/>
      <c r="AA1375" s="13"/>
    </row>
    <row r="1376" spans="1:27" ht="48.75" hidden="1" x14ac:dyDescent="0.6">
      <c r="A1376" s="15">
        <v>32</v>
      </c>
      <c r="B1376" s="19" t="s">
        <v>342</v>
      </c>
      <c r="C1376" s="30" t="s">
        <v>295</v>
      </c>
      <c r="D1376" s="45" t="s">
        <v>67</v>
      </c>
      <c r="E1376" s="30" t="str">
        <f t="shared" si="302"/>
        <v>กฟอ</v>
      </c>
      <c r="F1376" s="30">
        <v>3</v>
      </c>
      <c r="G1376" s="52">
        <v>5</v>
      </c>
      <c r="H1376" s="30" t="s">
        <v>84</v>
      </c>
      <c r="I1376" s="30">
        <v>0</v>
      </c>
      <c r="J1376" s="32">
        <f t="shared" si="287"/>
        <v>0</v>
      </c>
      <c r="K1376" s="30">
        <v>0</v>
      </c>
      <c r="L1376" s="32" t="e">
        <f t="shared" si="288"/>
        <v>#DIV/0!</v>
      </c>
      <c r="M1376" s="30">
        <v>0</v>
      </c>
      <c r="N1376" s="32">
        <f t="shared" si="289"/>
        <v>0</v>
      </c>
      <c r="O1376" s="45" t="str">
        <f t="shared" si="297"/>
        <v>ไม่ผ่าน</v>
      </c>
      <c r="Q1376" s="32">
        <f t="shared" si="298"/>
        <v>0</v>
      </c>
      <c r="R1376" s="30" t="str">
        <f t="shared" si="299"/>
        <v>ไม่ผ่าน</v>
      </c>
      <c r="S1376" s="30"/>
      <c r="T1376" s="58">
        <f t="shared" si="300"/>
        <v>0</v>
      </c>
      <c r="U1376" s="30" t="str">
        <f t="shared" si="304"/>
        <v>ไม่ผ่าน</v>
      </c>
      <c r="V1376" s="33"/>
      <c r="W1376" s="58">
        <f t="shared" si="301"/>
        <v>0</v>
      </c>
      <c r="X1376" s="30" t="str">
        <f t="shared" si="305"/>
        <v>ไม่ผ่าน</v>
      </c>
      <c r="Y1376" s="30" t="s">
        <v>285</v>
      </c>
      <c r="Z1376" s="33"/>
      <c r="AA1376" s="13"/>
    </row>
    <row r="1377" spans="1:27" ht="48.75" hidden="1" x14ac:dyDescent="0.6">
      <c r="A1377" s="15">
        <v>32</v>
      </c>
      <c r="B1377" s="19" t="s">
        <v>342</v>
      </c>
      <c r="C1377" s="30" t="s">
        <v>295</v>
      </c>
      <c r="D1377" s="45" t="s">
        <v>68</v>
      </c>
      <c r="E1377" s="30" t="str">
        <f t="shared" si="302"/>
        <v>กฟส</v>
      </c>
      <c r="F1377" s="30">
        <v>3</v>
      </c>
      <c r="G1377" s="52">
        <v>3</v>
      </c>
      <c r="H1377" s="30" t="s">
        <v>84</v>
      </c>
      <c r="I1377" s="30">
        <v>0</v>
      </c>
      <c r="J1377" s="32">
        <f t="shared" si="287"/>
        <v>0</v>
      </c>
      <c r="K1377" s="30">
        <v>0</v>
      </c>
      <c r="L1377" s="32" t="e">
        <f t="shared" si="288"/>
        <v>#DIV/0!</v>
      </c>
      <c r="M1377" s="30">
        <v>0</v>
      </c>
      <c r="N1377" s="32">
        <f t="shared" si="289"/>
        <v>0</v>
      </c>
      <c r="O1377" s="45" t="str">
        <f t="shared" si="297"/>
        <v>ไม่ผ่าน</v>
      </c>
      <c r="Q1377" s="32">
        <f t="shared" si="298"/>
        <v>0</v>
      </c>
      <c r="R1377" s="30" t="str">
        <f t="shared" si="299"/>
        <v>ไม่ผ่าน</v>
      </c>
      <c r="S1377" s="30"/>
      <c r="T1377" s="58">
        <f t="shared" si="300"/>
        <v>0</v>
      </c>
      <c r="U1377" s="30" t="str">
        <f t="shared" si="304"/>
        <v>ไม่ผ่าน</v>
      </c>
      <c r="V1377" s="33"/>
      <c r="W1377" s="58">
        <f t="shared" si="301"/>
        <v>0</v>
      </c>
      <c r="X1377" s="30" t="str">
        <f t="shared" si="305"/>
        <v>ไม่ผ่าน</v>
      </c>
      <c r="Y1377" s="30" t="s">
        <v>285</v>
      </c>
      <c r="Z1377" s="33"/>
      <c r="AA1377" s="13"/>
    </row>
    <row r="1378" spans="1:27" ht="72" hidden="1" x14ac:dyDescent="0.6">
      <c r="A1378" s="15">
        <v>33</v>
      </c>
      <c r="B1378" s="22" t="s">
        <v>562</v>
      </c>
      <c r="C1378" s="39" t="s">
        <v>295</v>
      </c>
      <c r="D1378" s="46" t="s">
        <v>285</v>
      </c>
      <c r="E1378" s="39" t="s">
        <v>24</v>
      </c>
      <c r="F1378" s="39" t="s">
        <v>92</v>
      </c>
      <c r="G1378" s="57">
        <f>SUM(G1379:G1420)</f>
        <v>37</v>
      </c>
      <c r="H1378" s="39" t="s">
        <v>343</v>
      </c>
      <c r="I1378" s="30">
        <v>0</v>
      </c>
      <c r="J1378" s="32">
        <f t="shared" si="287"/>
        <v>0</v>
      </c>
      <c r="K1378" s="30">
        <v>0</v>
      </c>
      <c r="L1378" s="32" t="e">
        <f t="shared" si="288"/>
        <v>#DIV/0!</v>
      </c>
      <c r="M1378" s="39">
        <f>SUM(M1379:M1420)</f>
        <v>37</v>
      </c>
      <c r="N1378" s="40">
        <f t="shared" si="289"/>
        <v>1</v>
      </c>
      <c r="O1378" s="45" t="str">
        <f t="shared" si="297"/>
        <v>ผ่าน</v>
      </c>
      <c r="Q1378" s="32">
        <f t="shared" si="298"/>
        <v>0</v>
      </c>
      <c r="R1378" s="30" t="str">
        <f t="shared" si="299"/>
        <v>ไม่ผ่าน</v>
      </c>
      <c r="S1378" s="39"/>
      <c r="T1378" s="58">
        <f t="shared" si="300"/>
        <v>0</v>
      </c>
      <c r="U1378" s="39" t="str">
        <f t="shared" si="304"/>
        <v>ไม่ผ่าน</v>
      </c>
      <c r="V1378" s="41"/>
      <c r="W1378" s="58">
        <f t="shared" si="301"/>
        <v>0</v>
      </c>
      <c r="X1378" s="39" t="str">
        <f t="shared" si="305"/>
        <v>ไม่ผ่าน</v>
      </c>
      <c r="Y1378" s="30" t="str">
        <f>D1378</f>
        <v>กบษ.</v>
      </c>
      <c r="Z1378" s="41" t="s">
        <v>75</v>
      </c>
      <c r="AA1378" s="13"/>
    </row>
    <row r="1379" spans="1:27" ht="72.75" hidden="1" x14ac:dyDescent="0.6">
      <c r="A1379" s="15">
        <v>33</v>
      </c>
      <c r="B1379" s="19" t="s">
        <v>344</v>
      </c>
      <c r="C1379" s="30" t="s">
        <v>295</v>
      </c>
      <c r="D1379" s="45" t="s">
        <v>27</v>
      </c>
      <c r="E1379" s="30" t="str">
        <f t="shared" ref="E1379:E1420" si="306">LEFT(D1379,3)</f>
        <v>กฟจ</v>
      </c>
      <c r="F1379" s="30">
        <v>3</v>
      </c>
      <c r="G1379" s="49">
        <v>2</v>
      </c>
      <c r="H1379" s="30" t="s">
        <v>343</v>
      </c>
      <c r="I1379" s="30">
        <v>0</v>
      </c>
      <c r="J1379" s="32">
        <f t="shared" si="287"/>
        <v>0</v>
      </c>
      <c r="K1379" s="30">
        <v>0</v>
      </c>
      <c r="L1379" s="32" t="e">
        <f t="shared" si="288"/>
        <v>#DIV/0!</v>
      </c>
      <c r="M1379" s="30">
        <v>2</v>
      </c>
      <c r="N1379" s="32">
        <f t="shared" si="289"/>
        <v>1</v>
      </c>
      <c r="O1379" s="45" t="str">
        <f t="shared" si="297"/>
        <v>ผ่าน</v>
      </c>
      <c r="Q1379" s="32">
        <f t="shared" si="298"/>
        <v>0</v>
      </c>
      <c r="R1379" s="30" t="str">
        <f t="shared" si="299"/>
        <v>ไม่ผ่าน</v>
      </c>
      <c r="S1379" s="30"/>
      <c r="T1379" s="58">
        <f t="shared" si="300"/>
        <v>0</v>
      </c>
      <c r="U1379" s="30" t="str">
        <f t="shared" si="304"/>
        <v>ไม่ผ่าน</v>
      </c>
      <c r="V1379" s="33"/>
      <c r="W1379" s="58">
        <f t="shared" si="301"/>
        <v>0</v>
      </c>
      <c r="X1379" s="30" t="str">
        <f t="shared" si="305"/>
        <v>ไม่ผ่าน</v>
      </c>
      <c r="Y1379" s="30" t="s">
        <v>285</v>
      </c>
      <c r="Z1379" s="36"/>
      <c r="AA1379" s="25"/>
    </row>
    <row r="1380" spans="1:27" ht="72.75" hidden="1" x14ac:dyDescent="0.6">
      <c r="A1380" s="15">
        <v>33</v>
      </c>
      <c r="B1380" s="19" t="s">
        <v>344</v>
      </c>
      <c r="C1380" s="30" t="s">
        <v>295</v>
      </c>
      <c r="D1380" s="45" t="s">
        <v>28</v>
      </c>
      <c r="E1380" s="30" t="str">
        <f t="shared" si="306"/>
        <v>กฟส</v>
      </c>
      <c r="F1380" s="30">
        <v>3</v>
      </c>
      <c r="G1380" s="49">
        <v>0</v>
      </c>
      <c r="H1380" s="30" t="s">
        <v>343</v>
      </c>
      <c r="I1380" s="30">
        <v>0</v>
      </c>
      <c r="J1380" s="32" t="e">
        <f t="shared" si="287"/>
        <v>#DIV/0!</v>
      </c>
      <c r="K1380" s="30">
        <v>0</v>
      </c>
      <c r="L1380" s="32" t="e">
        <f t="shared" si="288"/>
        <v>#DIV/0!</v>
      </c>
      <c r="M1380" s="30">
        <v>0</v>
      </c>
      <c r="N1380" s="32" t="e">
        <f t="shared" si="289"/>
        <v>#DIV/0!</v>
      </c>
      <c r="O1380" s="45" t="str">
        <f t="shared" si="297"/>
        <v>ผ่าน</v>
      </c>
      <c r="Q1380" s="32" t="e">
        <f t="shared" si="298"/>
        <v>#DIV/0!</v>
      </c>
      <c r="R1380" s="30" t="str">
        <f t="shared" si="299"/>
        <v>ผ่าน</v>
      </c>
      <c r="S1380" s="30"/>
      <c r="T1380" s="58" t="e">
        <f t="shared" si="300"/>
        <v>#DIV/0!</v>
      </c>
      <c r="U1380" s="30" t="str">
        <f t="shared" si="304"/>
        <v>ไม่ผ่าน</v>
      </c>
      <c r="V1380" s="33"/>
      <c r="W1380" s="58" t="e">
        <f t="shared" si="301"/>
        <v>#DIV/0!</v>
      </c>
      <c r="X1380" s="30" t="str">
        <f t="shared" si="305"/>
        <v>ไม่ผ่าน</v>
      </c>
      <c r="Y1380" s="30" t="s">
        <v>285</v>
      </c>
      <c r="Z1380" s="36"/>
      <c r="AA1380" s="25"/>
    </row>
    <row r="1381" spans="1:27" ht="72.75" hidden="1" x14ac:dyDescent="0.6">
      <c r="A1381" s="15">
        <v>33</v>
      </c>
      <c r="B1381" s="19" t="s">
        <v>344</v>
      </c>
      <c r="C1381" s="30" t="s">
        <v>295</v>
      </c>
      <c r="D1381" s="45" t="s">
        <v>29</v>
      </c>
      <c r="E1381" s="30" t="str">
        <f t="shared" si="306"/>
        <v>กฟส</v>
      </c>
      <c r="F1381" s="30">
        <v>3</v>
      </c>
      <c r="G1381" s="49">
        <v>1</v>
      </c>
      <c r="H1381" s="30" t="s">
        <v>343</v>
      </c>
      <c r="I1381" s="30">
        <v>0</v>
      </c>
      <c r="J1381" s="32">
        <f t="shared" si="287"/>
        <v>0</v>
      </c>
      <c r="K1381" s="30">
        <v>0</v>
      </c>
      <c r="L1381" s="32" t="e">
        <f t="shared" si="288"/>
        <v>#DIV/0!</v>
      </c>
      <c r="M1381" s="30">
        <v>1</v>
      </c>
      <c r="N1381" s="32">
        <f t="shared" si="289"/>
        <v>1</v>
      </c>
      <c r="O1381" s="45" t="str">
        <f t="shared" si="297"/>
        <v>ผ่าน</v>
      </c>
      <c r="Q1381" s="32">
        <f t="shared" si="298"/>
        <v>0</v>
      </c>
      <c r="R1381" s="30" t="str">
        <f t="shared" si="299"/>
        <v>ไม่ผ่าน</v>
      </c>
      <c r="S1381" s="30"/>
      <c r="T1381" s="58">
        <f t="shared" si="300"/>
        <v>0</v>
      </c>
      <c r="U1381" s="30" t="str">
        <f t="shared" si="304"/>
        <v>ไม่ผ่าน</v>
      </c>
      <c r="V1381" s="33"/>
      <c r="W1381" s="58">
        <f t="shared" si="301"/>
        <v>0</v>
      </c>
      <c r="X1381" s="30" t="str">
        <f t="shared" si="305"/>
        <v>ไม่ผ่าน</v>
      </c>
      <c r="Y1381" s="30" t="s">
        <v>285</v>
      </c>
      <c r="Z1381" s="36"/>
      <c r="AA1381" s="25"/>
    </row>
    <row r="1382" spans="1:27" ht="72.75" hidden="1" x14ac:dyDescent="0.6">
      <c r="A1382" s="15">
        <v>33</v>
      </c>
      <c r="B1382" s="19" t="s">
        <v>344</v>
      </c>
      <c r="C1382" s="30" t="s">
        <v>295</v>
      </c>
      <c r="D1382" s="45" t="s">
        <v>30</v>
      </c>
      <c r="E1382" s="30" t="str">
        <f t="shared" si="306"/>
        <v>กฟจ</v>
      </c>
      <c r="F1382" s="30">
        <v>3</v>
      </c>
      <c r="G1382" s="49">
        <v>1</v>
      </c>
      <c r="H1382" s="30" t="s">
        <v>343</v>
      </c>
      <c r="I1382" s="30">
        <v>0</v>
      </c>
      <c r="J1382" s="32">
        <f t="shared" si="287"/>
        <v>0</v>
      </c>
      <c r="K1382" s="30">
        <v>0</v>
      </c>
      <c r="L1382" s="32" t="e">
        <f t="shared" si="288"/>
        <v>#DIV/0!</v>
      </c>
      <c r="M1382" s="30">
        <v>1</v>
      </c>
      <c r="N1382" s="32">
        <f t="shared" si="289"/>
        <v>1</v>
      </c>
      <c r="O1382" s="45" t="str">
        <f t="shared" si="297"/>
        <v>ผ่าน</v>
      </c>
      <c r="Q1382" s="32">
        <f t="shared" si="298"/>
        <v>0</v>
      </c>
      <c r="R1382" s="30" t="str">
        <f t="shared" si="299"/>
        <v>ไม่ผ่าน</v>
      </c>
      <c r="S1382" s="30"/>
      <c r="T1382" s="58">
        <f t="shared" si="300"/>
        <v>0</v>
      </c>
      <c r="U1382" s="30" t="str">
        <f t="shared" si="304"/>
        <v>ไม่ผ่าน</v>
      </c>
      <c r="V1382" s="33"/>
      <c r="W1382" s="58">
        <f t="shared" si="301"/>
        <v>0</v>
      </c>
      <c r="X1382" s="30" t="str">
        <f t="shared" si="305"/>
        <v>ไม่ผ่าน</v>
      </c>
      <c r="Y1382" s="30" t="s">
        <v>285</v>
      </c>
      <c r="Z1382" s="36"/>
      <c r="AA1382" s="25"/>
    </row>
    <row r="1383" spans="1:27" ht="72.75" hidden="1" x14ac:dyDescent="0.6">
      <c r="A1383" s="15">
        <v>33</v>
      </c>
      <c r="B1383" s="19" t="s">
        <v>344</v>
      </c>
      <c r="C1383" s="30" t="s">
        <v>295</v>
      </c>
      <c r="D1383" s="45" t="s">
        <v>31</v>
      </c>
      <c r="E1383" s="30" t="str">
        <f t="shared" si="306"/>
        <v>กฟส</v>
      </c>
      <c r="F1383" s="30">
        <v>3</v>
      </c>
      <c r="G1383" s="49">
        <v>1</v>
      </c>
      <c r="H1383" s="30" t="s">
        <v>343</v>
      </c>
      <c r="I1383" s="30">
        <v>0</v>
      </c>
      <c r="J1383" s="32">
        <f t="shared" si="287"/>
        <v>0</v>
      </c>
      <c r="K1383" s="30">
        <v>0</v>
      </c>
      <c r="L1383" s="32" t="e">
        <f t="shared" si="288"/>
        <v>#DIV/0!</v>
      </c>
      <c r="M1383" s="30">
        <v>1</v>
      </c>
      <c r="N1383" s="32">
        <f t="shared" si="289"/>
        <v>1</v>
      </c>
      <c r="O1383" s="45" t="str">
        <f t="shared" si="297"/>
        <v>ผ่าน</v>
      </c>
      <c r="Q1383" s="32">
        <f t="shared" si="298"/>
        <v>0</v>
      </c>
      <c r="R1383" s="30" t="str">
        <f t="shared" si="299"/>
        <v>ไม่ผ่าน</v>
      </c>
      <c r="S1383" s="30"/>
      <c r="T1383" s="58">
        <f t="shared" si="300"/>
        <v>0</v>
      </c>
      <c r="U1383" s="30" t="str">
        <f t="shared" si="304"/>
        <v>ไม่ผ่าน</v>
      </c>
      <c r="V1383" s="33"/>
      <c r="W1383" s="58">
        <f t="shared" si="301"/>
        <v>0</v>
      </c>
      <c r="X1383" s="30" t="str">
        <f t="shared" si="305"/>
        <v>ไม่ผ่าน</v>
      </c>
      <c r="Y1383" s="30" t="s">
        <v>285</v>
      </c>
      <c r="Z1383" s="36"/>
      <c r="AA1383" s="25"/>
    </row>
    <row r="1384" spans="1:27" ht="72.75" hidden="1" x14ac:dyDescent="0.6">
      <c r="A1384" s="15">
        <v>33</v>
      </c>
      <c r="B1384" s="19" t="s">
        <v>344</v>
      </c>
      <c r="C1384" s="30" t="s">
        <v>295</v>
      </c>
      <c r="D1384" s="45" t="s">
        <v>32</v>
      </c>
      <c r="E1384" s="30" t="str">
        <f t="shared" si="306"/>
        <v>กฟส</v>
      </c>
      <c r="F1384" s="30">
        <v>3</v>
      </c>
      <c r="G1384" s="49">
        <v>1</v>
      </c>
      <c r="H1384" s="30" t="s">
        <v>343</v>
      </c>
      <c r="I1384" s="30">
        <v>0</v>
      </c>
      <c r="J1384" s="32">
        <f t="shared" si="287"/>
        <v>0</v>
      </c>
      <c r="K1384" s="30">
        <v>0</v>
      </c>
      <c r="L1384" s="32" t="e">
        <f t="shared" si="288"/>
        <v>#DIV/0!</v>
      </c>
      <c r="M1384" s="30">
        <v>1</v>
      </c>
      <c r="N1384" s="32">
        <f t="shared" si="289"/>
        <v>1</v>
      </c>
      <c r="O1384" s="45" t="str">
        <f t="shared" si="297"/>
        <v>ผ่าน</v>
      </c>
      <c r="Q1384" s="32">
        <f t="shared" si="298"/>
        <v>0</v>
      </c>
      <c r="R1384" s="30" t="str">
        <f t="shared" si="299"/>
        <v>ไม่ผ่าน</v>
      </c>
      <c r="S1384" s="30"/>
      <c r="T1384" s="58">
        <f t="shared" si="300"/>
        <v>0</v>
      </c>
      <c r="U1384" s="30" t="str">
        <f t="shared" si="304"/>
        <v>ไม่ผ่าน</v>
      </c>
      <c r="V1384" s="33"/>
      <c r="W1384" s="58">
        <f t="shared" si="301"/>
        <v>0</v>
      </c>
      <c r="X1384" s="30" t="str">
        <f t="shared" si="305"/>
        <v>ไม่ผ่าน</v>
      </c>
      <c r="Y1384" s="30" t="s">
        <v>285</v>
      </c>
      <c r="Z1384" s="36"/>
      <c r="AA1384" s="25"/>
    </row>
    <row r="1385" spans="1:27" ht="72.75" hidden="1" x14ac:dyDescent="0.6">
      <c r="A1385" s="15">
        <v>33</v>
      </c>
      <c r="B1385" s="19" t="s">
        <v>344</v>
      </c>
      <c r="C1385" s="30" t="s">
        <v>295</v>
      </c>
      <c r="D1385" s="45" t="s">
        <v>33</v>
      </c>
      <c r="E1385" s="30" t="str">
        <f t="shared" si="306"/>
        <v>กฟส</v>
      </c>
      <c r="F1385" s="30">
        <v>3</v>
      </c>
      <c r="G1385" s="49">
        <v>1</v>
      </c>
      <c r="H1385" s="30" t="s">
        <v>343</v>
      </c>
      <c r="I1385" s="30">
        <v>0</v>
      </c>
      <c r="J1385" s="32">
        <f t="shared" si="287"/>
        <v>0</v>
      </c>
      <c r="K1385" s="30">
        <v>0</v>
      </c>
      <c r="L1385" s="32" t="e">
        <f t="shared" si="288"/>
        <v>#DIV/0!</v>
      </c>
      <c r="M1385" s="30">
        <v>1</v>
      </c>
      <c r="N1385" s="32">
        <f t="shared" si="289"/>
        <v>1</v>
      </c>
      <c r="O1385" s="45" t="str">
        <f t="shared" si="297"/>
        <v>ผ่าน</v>
      </c>
      <c r="Q1385" s="32">
        <f t="shared" si="298"/>
        <v>0</v>
      </c>
      <c r="R1385" s="30" t="str">
        <f t="shared" si="299"/>
        <v>ไม่ผ่าน</v>
      </c>
      <c r="S1385" s="30"/>
      <c r="T1385" s="58">
        <f t="shared" si="300"/>
        <v>0</v>
      </c>
      <c r="U1385" s="30" t="str">
        <f t="shared" si="304"/>
        <v>ไม่ผ่าน</v>
      </c>
      <c r="V1385" s="33"/>
      <c r="W1385" s="58">
        <f t="shared" si="301"/>
        <v>0</v>
      </c>
      <c r="X1385" s="30" t="str">
        <f t="shared" si="305"/>
        <v>ไม่ผ่าน</v>
      </c>
      <c r="Y1385" s="30" t="s">
        <v>285</v>
      </c>
      <c r="Z1385" s="36"/>
      <c r="AA1385" s="25"/>
    </row>
    <row r="1386" spans="1:27" ht="72.75" hidden="1" x14ac:dyDescent="0.6">
      <c r="A1386" s="15">
        <v>33</v>
      </c>
      <c r="B1386" s="19" t="s">
        <v>344</v>
      </c>
      <c r="C1386" s="30" t="s">
        <v>295</v>
      </c>
      <c r="D1386" s="45" t="s">
        <v>34</v>
      </c>
      <c r="E1386" s="30" t="str">
        <f t="shared" si="306"/>
        <v>กฟส</v>
      </c>
      <c r="F1386" s="30">
        <v>3</v>
      </c>
      <c r="G1386" s="49">
        <v>0</v>
      </c>
      <c r="H1386" s="30" t="s">
        <v>343</v>
      </c>
      <c r="I1386" s="30">
        <v>0</v>
      </c>
      <c r="J1386" s="32" t="e">
        <f t="shared" si="287"/>
        <v>#DIV/0!</v>
      </c>
      <c r="K1386" s="30">
        <v>0</v>
      </c>
      <c r="L1386" s="32" t="e">
        <f t="shared" si="288"/>
        <v>#DIV/0!</v>
      </c>
      <c r="M1386" s="30">
        <v>0</v>
      </c>
      <c r="N1386" s="32" t="e">
        <f t="shared" si="289"/>
        <v>#DIV/0!</v>
      </c>
      <c r="O1386" s="45" t="str">
        <f t="shared" si="297"/>
        <v>ผ่าน</v>
      </c>
      <c r="Q1386" s="32" t="e">
        <f t="shared" si="298"/>
        <v>#DIV/0!</v>
      </c>
      <c r="R1386" s="30" t="str">
        <f t="shared" si="299"/>
        <v>ผ่าน</v>
      </c>
      <c r="S1386" s="30"/>
      <c r="T1386" s="58" t="e">
        <f t="shared" si="300"/>
        <v>#DIV/0!</v>
      </c>
      <c r="U1386" s="30" t="str">
        <f t="shared" si="304"/>
        <v>ไม่ผ่าน</v>
      </c>
      <c r="V1386" s="33"/>
      <c r="W1386" s="58" t="e">
        <f t="shared" si="301"/>
        <v>#DIV/0!</v>
      </c>
      <c r="X1386" s="30" t="str">
        <f t="shared" si="305"/>
        <v>ไม่ผ่าน</v>
      </c>
      <c r="Y1386" s="30" t="s">
        <v>285</v>
      </c>
      <c r="Z1386" s="36"/>
      <c r="AA1386" s="25"/>
    </row>
    <row r="1387" spans="1:27" ht="72.75" hidden="1" x14ac:dyDescent="0.6">
      <c r="A1387" s="15">
        <v>33</v>
      </c>
      <c r="B1387" s="19" t="s">
        <v>344</v>
      </c>
      <c r="C1387" s="30" t="s">
        <v>295</v>
      </c>
      <c r="D1387" s="45" t="s">
        <v>35</v>
      </c>
      <c r="E1387" s="30" t="str">
        <f t="shared" si="306"/>
        <v>กฟจ</v>
      </c>
      <c r="F1387" s="30">
        <v>3</v>
      </c>
      <c r="G1387" s="49">
        <v>0</v>
      </c>
      <c r="H1387" s="30" t="s">
        <v>343</v>
      </c>
      <c r="I1387" s="30">
        <v>0</v>
      </c>
      <c r="J1387" s="32" t="e">
        <f t="shared" si="287"/>
        <v>#DIV/0!</v>
      </c>
      <c r="K1387" s="30">
        <v>0</v>
      </c>
      <c r="L1387" s="32" t="e">
        <f t="shared" si="288"/>
        <v>#DIV/0!</v>
      </c>
      <c r="M1387" s="30">
        <v>0</v>
      </c>
      <c r="N1387" s="32" t="e">
        <f t="shared" si="289"/>
        <v>#DIV/0!</v>
      </c>
      <c r="O1387" s="45" t="str">
        <f t="shared" si="297"/>
        <v>ผ่าน</v>
      </c>
      <c r="Q1387" s="32" t="e">
        <f t="shared" si="298"/>
        <v>#DIV/0!</v>
      </c>
      <c r="R1387" s="30" t="str">
        <f t="shared" si="299"/>
        <v>ผ่าน</v>
      </c>
      <c r="S1387" s="30"/>
      <c r="T1387" s="58" t="e">
        <f t="shared" si="300"/>
        <v>#DIV/0!</v>
      </c>
      <c r="U1387" s="30" t="str">
        <f t="shared" si="304"/>
        <v>ไม่ผ่าน</v>
      </c>
      <c r="V1387" s="33"/>
      <c r="W1387" s="58" t="e">
        <f t="shared" si="301"/>
        <v>#DIV/0!</v>
      </c>
      <c r="X1387" s="30" t="str">
        <f t="shared" si="305"/>
        <v>ไม่ผ่าน</v>
      </c>
      <c r="Y1387" s="30" t="s">
        <v>285</v>
      </c>
      <c r="Z1387" s="36"/>
      <c r="AA1387" s="25"/>
    </row>
    <row r="1388" spans="1:27" ht="72.75" hidden="1" x14ac:dyDescent="0.6">
      <c r="A1388" s="15">
        <v>33</v>
      </c>
      <c r="B1388" s="19" t="s">
        <v>344</v>
      </c>
      <c r="C1388" s="30" t="s">
        <v>295</v>
      </c>
      <c r="D1388" s="45" t="s">
        <v>36</v>
      </c>
      <c r="E1388" s="30" t="str">
        <f t="shared" si="306"/>
        <v>กฟส</v>
      </c>
      <c r="F1388" s="30">
        <v>3</v>
      </c>
      <c r="G1388" s="49">
        <v>0</v>
      </c>
      <c r="H1388" s="30" t="s">
        <v>343</v>
      </c>
      <c r="I1388" s="30">
        <v>0</v>
      </c>
      <c r="J1388" s="32" t="e">
        <f t="shared" si="287"/>
        <v>#DIV/0!</v>
      </c>
      <c r="K1388" s="30">
        <v>0</v>
      </c>
      <c r="L1388" s="32" t="e">
        <f t="shared" si="288"/>
        <v>#DIV/0!</v>
      </c>
      <c r="M1388" s="30">
        <v>0</v>
      </c>
      <c r="N1388" s="32" t="e">
        <f t="shared" si="289"/>
        <v>#DIV/0!</v>
      </c>
      <c r="O1388" s="45" t="str">
        <f t="shared" si="297"/>
        <v>ผ่าน</v>
      </c>
      <c r="Q1388" s="32" t="e">
        <f t="shared" si="298"/>
        <v>#DIV/0!</v>
      </c>
      <c r="R1388" s="30" t="str">
        <f t="shared" si="299"/>
        <v>ผ่าน</v>
      </c>
      <c r="S1388" s="30"/>
      <c r="T1388" s="58" t="e">
        <f t="shared" si="300"/>
        <v>#DIV/0!</v>
      </c>
      <c r="U1388" s="30" t="str">
        <f t="shared" si="304"/>
        <v>ไม่ผ่าน</v>
      </c>
      <c r="V1388" s="33"/>
      <c r="W1388" s="58" t="e">
        <f t="shared" si="301"/>
        <v>#DIV/0!</v>
      </c>
      <c r="X1388" s="30" t="str">
        <f t="shared" si="305"/>
        <v>ไม่ผ่าน</v>
      </c>
      <c r="Y1388" s="30" t="s">
        <v>285</v>
      </c>
      <c r="Z1388" s="36"/>
      <c r="AA1388" s="25"/>
    </row>
    <row r="1389" spans="1:27" ht="72.75" hidden="1" x14ac:dyDescent="0.6">
      <c r="A1389" s="15">
        <v>33</v>
      </c>
      <c r="B1389" s="19" t="s">
        <v>344</v>
      </c>
      <c r="C1389" s="30" t="s">
        <v>295</v>
      </c>
      <c r="D1389" s="45" t="s">
        <v>37</v>
      </c>
      <c r="E1389" s="30" t="str">
        <f t="shared" si="306"/>
        <v>กฟส</v>
      </c>
      <c r="F1389" s="30">
        <v>3</v>
      </c>
      <c r="G1389" s="49">
        <v>0</v>
      </c>
      <c r="H1389" s="30" t="s">
        <v>343</v>
      </c>
      <c r="I1389" s="30">
        <v>0</v>
      </c>
      <c r="J1389" s="32" t="e">
        <f t="shared" si="287"/>
        <v>#DIV/0!</v>
      </c>
      <c r="K1389" s="30">
        <v>0</v>
      </c>
      <c r="L1389" s="32" t="e">
        <f t="shared" si="288"/>
        <v>#DIV/0!</v>
      </c>
      <c r="M1389" s="30">
        <v>0</v>
      </c>
      <c r="N1389" s="32" t="e">
        <f t="shared" si="289"/>
        <v>#DIV/0!</v>
      </c>
      <c r="O1389" s="45" t="str">
        <f t="shared" si="297"/>
        <v>ผ่าน</v>
      </c>
      <c r="Q1389" s="32" t="e">
        <f t="shared" si="298"/>
        <v>#DIV/0!</v>
      </c>
      <c r="R1389" s="30" t="str">
        <f t="shared" si="299"/>
        <v>ผ่าน</v>
      </c>
      <c r="S1389" s="30"/>
      <c r="T1389" s="58" t="e">
        <f t="shared" si="300"/>
        <v>#DIV/0!</v>
      </c>
      <c r="U1389" s="30" t="str">
        <f t="shared" si="304"/>
        <v>ไม่ผ่าน</v>
      </c>
      <c r="V1389" s="33"/>
      <c r="W1389" s="58" t="e">
        <f t="shared" si="301"/>
        <v>#DIV/0!</v>
      </c>
      <c r="X1389" s="30" t="str">
        <f t="shared" si="305"/>
        <v>ไม่ผ่าน</v>
      </c>
      <c r="Y1389" s="30" t="s">
        <v>285</v>
      </c>
      <c r="Z1389" s="36"/>
      <c r="AA1389" s="25"/>
    </row>
    <row r="1390" spans="1:27" ht="72.75" hidden="1" x14ac:dyDescent="0.6">
      <c r="A1390" s="15">
        <v>33</v>
      </c>
      <c r="B1390" s="19" t="s">
        <v>344</v>
      </c>
      <c r="C1390" s="30" t="s">
        <v>295</v>
      </c>
      <c r="D1390" s="45" t="s">
        <v>38</v>
      </c>
      <c r="E1390" s="30" t="str">
        <f t="shared" si="306"/>
        <v>กฟจ</v>
      </c>
      <c r="F1390" s="30">
        <v>3</v>
      </c>
      <c r="G1390" s="49">
        <v>1</v>
      </c>
      <c r="H1390" s="30" t="s">
        <v>343</v>
      </c>
      <c r="I1390" s="30">
        <v>0</v>
      </c>
      <c r="J1390" s="32">
        <f t="shared" si="287"/>
        <v>0</v>
      </c>
      <c r="K1390" s="30">
        <v>0</v>
      </c>
      <c r="L1390" s="32" t="e">
        <f t="shared" si="288"/>
        <v>#DIV/0!</v>
      </c>
      <c r="M1390" s="30">
        <v>1</v>
      </c>
      <c r="N1390" s="32">
        <f t="shared" si="289"/>
        <v>1</v>
      </c>
      <c r="O1390" s="45" t="str">
        <f t="shared" si="297"/>
        <v>ผ่าน</v>
      </c>
      <c r="Q1390" s="32">
        <f t="shared" si="298"/>
        <v>0</v>
      </c>
      <c r="R1390" s="30" t="str">
        <f t="shared" si="299"/>
        <v>ไม่ผ่าน</v>
      </c>
      <c r="S1390" s="30"/>
      <c r="T1390" s="58">
        <f t="shared" si="300"/>
        <v>0</v>
      </c>
      <c r="U1390" s="30" t="str">
        <f t="shared" si="304"/>
        <v>ไม่ผ่าน</v>
      </c>
      <c r="V1390" s="33"/>
      <c r="W1390" s="58">
        <f t="shared" si="301"/>
        <v>0</v>
      </c>
      <c r="X1390" s="30" t="str">
        <f t="shared" si="305"/>
        <v>ไม่ผ่าน</v>
      </c>
      <c r="Y1390" s="30" t="s">
        <v>285</v>
      </c>
      <c r="Z1390" s="36"/>
      <c r="AA1390" s="25"/>
    </row>
    <row r="1391" spans="1:27" ht="72.75" hidden="1" x14ac:dyDescent="0.6">
      <c r="A1391" s="15">
        <v>33</v>
      </c>
      <c r="B1391" s="19" t="s">
        <v>344</v>
      </c>
      <c r="C1391" s="30" t="s">
        <v>295</v>
      </c>
      <c r="D1391" s="45" t="s">
        <v>79</v>
      </c>
      <c r="E1391" s="30" t="str">
        <f t="shared" si="306"/>
        <v>กฟส</v>
      </c>
      <c r="F1391" s="30">
        <v>3</v>
      </c>
      <c r="G1391" s="49">
        <v>0</v>
      </c>
      <c r="H1391" s="30" t="s">
        <v>343</v>
      </c>
      <c r="I1391" s="30">
        <v>0</v>
      </c>
      <c r="J1391" s="32" t="e">
        <f t="shared" si="287"/>
        <v>#DIV/0!</v>
      </c>
      <c r="K1391" s="30">
        <v>0</v>
      </c>
      <c r="L1391" s="32" t="e">
        <f t="shared" si="288"/>
        <v>#DIV/0!</v>
      </c>
      <c r="M1391" s="30">
        <v>0</v>
      </c>
      <c r="N1391" s="32" t="e">
        <f t="shared" si="289"/>
        <v>#DIV/0!</v>
      </c>
      <c r="O1391" s="45" t="str">
        <f t="shared" si="297"/>
        <v>ผ่าน</v>
      </c>
      <c r="Q1391" s="32" t="e">
        <f t="shared" si="298"/>
        <v>#DIV/0!</v>
      </c>
      <c r="R1391" s="30" t="str">
        <f t="shared" si="299"/>
        <v>ผ่าน</v>
      </c>
      <c r="S1391" s="30"/>
      <c r="T1391" s="58" t="e">
        <f t="shared" si="300"/>
        <v>#DIV/0!</v>
      </c>
      <c r="U1391" s="30" t="str">
        <f t="shared" si="304"/>
        <v>ไม่ผ่าน</v>
      </c>
      <c r="V1391" s="33"/>
      <c r="W1391" s="58" t="e">
        <f t="shared" si="301"/>
        <v>#DIV/0!</v>
      </c>
      <c r="X1391" s="30" t="str">
        <f t="shared" si="305"/>
        <v>ไม่ผ่าน</v>
      </c>
      <c r="Y1391" s="30" t="s">
        <v>285</v>
      </c>
      <c r="Z1391" s="36"/>
      <c r="AA1391" s="25"/>
    </row>
    <row r="1392" spans="1:27" ht="72.75" hidden="1" x14ac:dyDescent="0.6">
      <c r="A1392" s="15">
        <v>33</v>
      </c>
      <c r="B1392" s="19" t="s">
        <v>344</v>
      </c>
      <c r="C1392" s="30" t="s">
        <v>295</v>
      </c>
      <c r="D1392" s="45" t="s">
        <v>39</v>
      </c>
      <c r="E1392" s="30" t="str">
        <f t="shared" si="306"/>
        <v>กฟส</v>
      </c>
      <c r="F1392" s="30">
        <v>3</v>
      </c>
      <c r="G1392" s="49">
        <v>2</v>
      </c>
      <c r="H1392" s="30" t="s">
        <v>343</v>
      </c>
      <c r="I1392" s="30">
        <v>0</v>
      </c>
      <c r="J1392" s="32">
        <f t="shared" si="287"/>
        <v>0</v>
      </c>
      <c r="K1392" s="30">
        <v>0</v>
      </c>
      <c r="L1392" s="32" t="e">
        <f t="shared" si="288"/>
        <v>#DIV/0!</v>
      </c>
      <c r="M1392" s="30">
        <v>2</v>
      </c>
      <c r="N1392" s="32">
        <f t="shared" si="289"/>
        <v>1</v>
      </c>
      <c r="O1392" s="45" t="str">
        <f t="shared" si="297"/>
        <v>ผ่าน</v>
      </c>
      <c r="Q1392" s="32">
        <f t="shared" si="298"/>
        <v>0</v>
      </c>
      <c r="R1392" s="30" t="str">
        <f t="shared" si="299"/>
        <v>ไม่ผ่าน</v>
      </c>
      <c r="S1392" s="30"/>
      <c r="T1392" s="58">
        <f t="shared" si="300"/>
        <v>0</v>
      </c>
      <c r="U1392" s="30" t="str">
        <f t="shared" si="304"/>
        <v>ไม่ผ่าน</v>
      </c>
      <c r="V1392" s="33"/>
      <c r="W1392" s="58">
        <f t="shared" si="301"/>
        <v>0</v>
      </c>
      <c r="X1392" s="30" t="str">
        <f t="shared" si="305"/>
        <v>ไม่ผ่าน</v>
      </c>
      <c r="Y1392" s="30" t="s">
        <v>285</v>
      </c>
      <c r="Z1392" s="36"/>
      <c r="AA1392" s="25"/>
    </row>
    <row r="1393" spans="1:27" ht="72.75" hidden="1" x14ac:dyDescent="0.6">
      <c r="A1393" s="15">
        <v>33</v>
      </c>
      <c r="B1393" s="19" t="s">
        <v>344</v>
      </c>
      <c r="C1393" s="30" t="s">
        <v>295</v>
      </c>
      <c r="D1393" s="45" t="s">
        <v>40</v>
      </c>
      <c r="E1393" s="30" t="str">
        <f t="shared" si="306"/>
        <v>กฟส</v>
      </c>
      <c r="F1393" s="30">
        <v>3</v>
      </c>
      <c r="G1393" s="49">
        <v>2</v>
      </c>
      <c r="H1393" s="30" t="s">
        <v>343</v>
      </c>
      <c r="I1393" s="30">
        <v>0</v>
      </c>
      <c r="J1393" s="32">
        <f t="shared" si="287"/>
        <v>0</v>
      </c>
      <c r="K1393" s="30">
        <v>0</v>
      </c>
      <c r="L1393" s="32" t="e">
        <f t="shared" si="288"/>
        <v>#DIV/0!</v>
      </c>
      <c r="M1393" s="30">
        <v>2</v>
      </c>
      <c r="N1393" s="32">
        <f t="shared" si="289"/>
        <v>1</v>
      </c>
      <c r="O1393" s="45" t="str">
        <f t="shared" si="297"/>
        <v>ผ่าน</v>
      </c>
      <c r="Q1393" s="32">
        <f t="shared" si="298"/>
        <v>0</v>
      </c>
      <c r="R1393" s="30" t="str">
        <f t="shared" si="299"/>
        <v>ไม่ผ่าน</v>
      </c>
      <c r="S1393" s="30"/>
      <c r="T1393" s="58">
        <f t="shared" si="300"/>
        <v>0</v>
      </c>
      <c r="U1393" s="30" t="str">
        <f t="shared" si="304"/>
        <v>ไม่ผ่าน</v>
      </c>
      <c r="V1393" s="33"/>
      <c r="W1393" s="58">
        <f t="shared" si="301"/>
        <v>0</v>
      </c>
      <c r="X1393" s="30" t="str">
        <f t="shared" si="305"/>
        <v>ไม่ผ่าน</v>
      </c>
      <c r="Y1393" s="30" t="s">
        <v>285</v>
      </c>
      <c r="Z1393" s="36"/>
      <c r="AA1393" s="25"/>
    </row>
    <row r="1394" spans="1:27" ht="72.75" hidden="1" x14ac:dyDescent="0.6">
      <c r="A1394" s="15">
        <v>33</v>
      </c>
      <c r="B1394" s="19" t="s">
        <v>344</v>
      </c>
      <c r="C1394" s="30" t="s">
        <v>295</v>
      </c>
      <c r="D1394" s="45" t="s">
        <v>41</v>
      </c>
      <c r="E1394" s="30" t="str">
        <f t="shared" si="306"/>
        <v>กฟส</v>
      </c>
      <c r="F1394" s="30">
        <v>3</v>
      </c>
      <c r="G1394" s="49">
        <v>0</v>
      </c>
      <c r="H1394" s="30" t="s">
        <v>343</v>
      </c>
      <c r="I1394" s="30">
        <v>0</v>
      </c>
      <c r="J1394" s="32" t="e">
        <f t="shared" si="287"/>
        <v>#DIV/0!</v>
      </c>
      <c r="K1394" s="30">
        <v>0</v>
      </c>
      <c r="L1394" s="32" t="e">
        <f t="shared" si="288"/>
        <v>#DIV/0!</v>
      </c>
      <c r="M1394" s="30">
        <v>0</v>
      </c>
      <c r="N1394" s="32" t="e">
        <f t="shared" si="289"/>
        <v>#DIV/0!</v>
      </c>
      <c r="O1394" s="45" t="str">
        <f t="shared" si="297"/>
        <v>ผ่าน</v>
      </c>
      <c r="Q1394" s="32" t="e">
        <f t="shared" si="298"/>
        <v>#DIV/0!</v>
      </c>
      <c r="R1394" s="30" t="str">
        <f t="shared" si="299"/>
        <v>ผ่าน</v>
      </c>
      <c r="S1394" s="30"/>
      <c r="T1394" s="58" t="e">
        <f t="shared" si="300"/>
        <v>#DIV/0!</v>
      </c>
      <c r="U1394" s="30" t="str">
        <f t="shared" si="304"/>
        <v>ไม่ผ่าน</v>
      </c>
      <c r="V1394" s="33"/>
      <c r="W1394" s="58" t="e">
        <f t="shared" si="301"/>
        <v>#DIV/0!</v>
      </c>
      <c r="X1394" s="30" t="str">
        <f t="shared" si="305"/>
        <v>ไม่ผ่าน</v>
      </c>
      <c r="Y1394" s="30" t="s">
        <v>285</v>
      </c>
      <c r="Z1394" s="36"/>
      <c r="AA1394" s="25"/>
    </row>
    <row r="1395" spans="1:27" ht="72.75" hidden="1" x14ac:dyDescent="0.6">
      <c r="A1395" s="15">
        <v>33</v>
      </c>
      <c r="B1395" s="19" t="s">
        <v>344</v>
      </c>
      <c r="C1395" s="30" t="s">
        <v>295</v>
      </c>
      <c r="D1395" s="45" t="s">
        <v>42</v>
      </c>
      <c r="E1395" s="30" t="str">
        <f t="shared" si="306"/>
        <v>กฟส</v>
      </c>
      <c r="F1395" s="30">
        <v>3</v>
      </c>
      <c r="G1395" s="49">
        <v>2</v>
      </c>
      <c r="H1395" s="30" t="s">
        <v>343</v>
      </c>
      <c r="I1395" s="30">
        <v>0</v>
      </c>
      <c r="J1395" s="32">
        <f t="shared" si="287"/>
        <v>0</v>
      </c>
      <c r="K1395" s="30">
        <v>0</v>
      </c>
      <c r="L1395" s="32" t="e">
        <f t="shared" si="288"/>
        <v>#DIV/0!</v>
      </c>
      <c r="M1395" s="30">
        <v>2</v>
      </c>
      <c r="N1395" s="32">
        <f t="shared" si="289"/>
        <v>1</v>
      </c>
      <c r="O1395" s="45" t="str">
        <f t="shared" ref="O1395:O1458" si="307">IFERROR(IF(AND(G1395&lt;&gt;0,N1395&lt;25%),"ไม่ผ่าน","ผ่าน"),"ผ่าน")</f>
        <v>ผ่าน</v>
      </c>
      <c r="Q1395" s="32">
        <f t="shared" ref="Q1395:Q1458" si="308">P1395/G1395</f>
        <v>0</v>
      </c>
      <c r="R1395" s="30" t="str">
        <f t="shared" ref="R1395:R1458" si="309">IFERROR(IF(AND(G1395&lt;&gt;0,Q1395&lt;33%),"ไม่ผ่าน","ผ่าน"),"ผ่าน")</f>
        <v>ไม่ผ่าน</v>
      </c>
      <c r="S1395" s="30"/>
      <c r="T1395" s="58">
        <f t="shared" ref="T1395:T1458" si="310">S1395/G1395</f>
        <v>0</v>
      </c>
      <c r="U1395" s="30" t="str">
        <f t="shared" si="304"/>
        <v>ไม่ผ่าน</v>
      </c>
      <c r="V1395" s="33"/>
      <c r="W1395" s="58">
        <f t="shared" ref="W1395:W1458" si="311">V1395/G1395</f>
        <v>0</v>
      </c>
      <c r="X1395" s="30" t="str">
        <f t="shared" si="305"/>
        <v>ไม่ผ่าน</v>
      </c>
      <c r="Y1395" s="30" t="s">
        <v>285</v>
      </c>
      <c r="Z1395" s="36"/>
      <c r="AA1395" s="25"/>
    </row>
    <row r="1396" spans="1:27" ht="72.75" hidden="1" x14ac:dyDescent="0.6">
      <c r="A1396" s="15">
        <v>33</v>
      </c>
      <c r="B1396" s="19" t="s">
        <v>344</v>
      </c>
      <c r="C1396" s="30" t="s">
        <v>295</v>
      </c>
      <c r="D1396" s="45" t="s">
        <v>43</v>
      </c>
      <c r="E1396" s="30" t="str">
        <f t="shared" si="306"/>
        <v>กฟส</v>
      </c>
      <c r="F1396" s="30">
        <v>3</v>
      </c>
      <c r="G1396" s="49">
        <v>1</v>
      </c>
      <c r="H1396" s="30" t="s">
        <v>343</v>
      </c>
      <c r="I1396" s="30">
        <v>0</v>
      </c>
      <c r="J1396" s="32">
        <f t="shared" si="287"/>
        <v>0</v>
      </c>
      <c r="K1396" s="30">
        <v>0</v>
      </c>
      <c r="L1396" s="32" t="e">
        <f t="shared" si="288"/>
        <v>#DIV/0!</v>
      </c>
      <c r="M1396" s="30">
        <v>1</v>
      </c>
      <c r="N1396" s="32">
        <f t="shared" si="289"/>
        <v>1</v>
      </c>
      <c r="O1396" s="45" t="str">
        <f t="shared" si="307"/>
        <v>ผ่าน</v>
      </c>
      <c r="Q1396" s="32">
        <f t="shared" si="308"/>
        <v>0</v>
      </c>
      <c r="R1396" s="30" t="str">
        <f t="shared" si="309"/>
        <v>ไม่ผ่าน</v>
      </c>
      <c r="S1396" s="30"/>
      <c r="T1396" s="58">
        <f t="shared" si="310"/>
        <v>0</v>
      </c>
      <c r="U1396" s="30" t="str">
        <f t="shared" si="304"/>
        <v>ไม่ผ่าน</v>
      </c>
      <c r="V1396" s="33"/>
      <c r="W1396" s="58">
        <f t="shared" si="311"/>
        <v>0</v>
      </c>
      <c r="X1396" s="30" t="str">
        <f t="shared" si="305"/>
        <v>ไม่ผ่าน</v>
      </c>
      <c r="Y1396" s="30" t="s">
        <v>285</v>
      </c>
      <c r="Z1396" s="36"/>
      <c r="AA1396" s="25"/>
    </row>
    <row r="1397" spans="1:27" ht="72.75" hidden="1" x14ac:dyDescent="0.6">
      <c r="A1397" s="15">
        <v>33</v>
      </c>
      <c r="B1397" s="19" t="s">
        <v>344</v>
      </c>
      <c r="C1397" s="30" t="s">
        <v>295</v>
      </c>
      <c r="D1397" s="45" t="s">
        <v>45</v>
      </c>
      <c r="E1397" s="30" t="str">
        <f t="shared" si="306"/>
        <v>กฟจ</v>
      </c>
      <c r="F1397" s="30">
        <v>3</v>
      </c>
      <c r="G1397" s="49">
        <v>1</v>
      </c>
      <c r="H1397" s="30" t="s">
        <v>343</v>
      </c>
      <c r="I1397" s="30">
        <v>0</v>
      </c>
      <c r="J1397" s="32">
        <f t="shared" si="287"/>
        <v>0</v>
      </c>
      <c r="K1397" s="30">
        <v>0</v>
      </c>
      <c r="L1397" s="32" t="e">
        <f t="shared" si="288"/>
        <v>#DIV/0!</v>
      </c>
      <c r="M1397" s="30">
        <v>1</v>
      </c>
      <c r="N1397" s="32">
        <f t="shared" si="289"/>
        <v>1</v>
      </c>
      <c r="O1397" s="45" t="str">
        <f t="shared" si="307"/>
        <v>ผ่าน</v>
      </c>
      <c r="Q1397" s="32">
        <f t="shared" si="308"/>
        <v>0</v>
      </c>
      <c r="R1397" s="30" t="str">
        <f t="shared" si="309"/>
        <v>ไม่ผ่าน</v>
      </c>
      <c r="S1397" s="30"/>
      <c r="T1397" s="58">
        <f t="shared" si="310"/>
        <v>0</v>
      </c>
      <c r="U1397" s="30" t="str">
        <f t="shared" si="304"/>
        <v>ไม่ผ่าน</v>
      </c>
      <c r="V1397" s="33"/>
      <c r="W1397" s="58">
        <f t="shared" si="311"/>
        <v>0</v>
      </c>
      <c r="X1397" s="30" t="str">
        <f t="shared" si="305"/>
        <v>ไม่ผ่าน</v>
      </c>
      <c r="Y1397" s="30" t="s">
        <v>285</v>
      </c>
      <c r="Z1397" s="36"/>
      <c r="AA1397" s="25"/>
    </row>
    <row r="1398" spans="1:27" ht="72.75" hidden="1" x14ac:dyDescent="0.6">
      <c r="A1398" s="15">
        <v>33</v>
      </c>
      <c r="B1398" s="19" t="s">
        <v>344</v>
      </c>
      <c r="C1398" s="30" t="s">
        <v>295</v>
      </c>
      <c r="D1398" s="45" t="s">
        <v>46</v>
      </c>
      <c r="E1398" s="30" t="str">
        <f t="shared" si="306"/>
        <v>กฟส</v>
      </c>
      <c r="F1398" s="30">
        <v>3</v>
      </c>
      <c r="G1398" s="49">
        <v>0</v>
      </c>
      <c r="H1398" s="30" t="s">
        <v>343</v>
      </c>
      <c r="I1398" s="30">
        <v>0</v>
      </c>
      <c r="J1398" s="32" t="e">
        <f t="shared" si="287"/>
        <v>#DIV/0!</v>
      </c>
      <c r="K1398" s="30">
        <v>0</v>
      </c>
      <c r="L1398" s="32" t="e">
        <f t="shared" si="288"/>
        <v>#DIV/0!</v>
      </c>
      <c r="M1398" s="30">
        <v>0</v>
      </c>
      <c r="N1398" s="32" t="e">
        <f t="shared" si="289"/>
        <v>#DIV/0!</v>
      </c>
      <c r="O1398" s="45" t="str">
        <f t="shared" si="307"/>
        <v>ผ่าน</v>
      </c>
      <c r="Q1398" s="32" t="e">
        <f t="shared" si="308"/>
        <v>#DIV/0!</v>
      </c>
      <c r="R1398" s="30" t="str">
        <f t="shared" si="309"/>
        <v>ผ่าน</v>
      </c>
      <c r="S1398" s="30"/>
      <c r="T1398" s="58" t="e">
        <f t="shared" si="310"/>
        <v>#DIV/0!</v>
      </c>
      <c r="U1398" s="30" t="str">
        <f t="shared" si="304"/>
        <v>ไม่ผ่าน</v>
      </c>
      <c r="V1398" s="33"/>
      <c r="W1398" s="58" t="e">
        <f t="shared" si="311"/>
        <v>#DIV/0!</v>
      </c>
      <c r="X1398" s="30" t="str">
        <f t="shared" si="305"/>
        <v>ไม่ผ่าน</v>
      </c>
      <c r="Y1398" s="30" t="s">
        <v>285</v>
      </c>
      <c r="Z1398" s="36"/>
      <c r="AA1398" s="25"/>
    </row>
    <row r="1399" spans="1:27" ht="72.75" hidden="1" x14ac:dyDescent="0.6">
      <c r="A1399" s="15">
        <v>33</v>
      </c>
      <c r="B1399" s="19" t="s">
        <v>344</v>
      </c>
      <c r="C1399" s="30" t="s">
        <v>295</v>
      </c>
      <c r="D1399" s="45" t="s">
        <v>47</v>
      </c>
      <c r="E1399" s="30" t="str">
        <f t="shared" si="306"/>
        <v>กฟส</v>
      </c>
      <c r="F1399" s="30">
        <v>3</v>
      </c>
      <c r="G1399" s="49">
        <v>0</v>
      </c>
      <c r="H1399" s="30" t="s">
        <v>343</v>
      </c>
      <c r="I1399" s="30">
        <v>0</v>
      </c>
      <c r="J1399" s="32" t="e">
        <f t="shared" si="287"/>
        <v>#DIV/0!</v>
      </c>
      <c r="K1399" s="30">
        <v>0</v>
      </c>
      <c r="L1399" s="32" t="e">
        <f t="shared" si="288"/>
        <v>#DIV/0!</v>
      </c>
      <c r="M1399" s="30">
        <v>0</v>
      </c>
      <c r="N1399" s="32" t="e">
        <f t="shared" si="289"/>
        <v>#DIV/0!</v>
      </c>
      <c r="O1399" s="45" t="str">
        <f t="shared" si="307"/>
        <v>ผ่าน</v>
      </c>
      <c r="Q1399" s="32" t="e">
        <f t="shared" si="308"/>
        <v>#DIV/0!</v>
      </c>
      <c r="R1399" s="30" t="str">
        <f t="shared" si="309"/>
        <v>ผ่าน</v>
      </c>
      <c r="S1399" s="30"/>
      <c r="T1399" s="58" t="e">
        <f t="shared" si="310"/>
        <v>#DIV/0!</v>
      </c>
      <c r="U1399" s="30" t="str">
        <f t="shared" si="304"/>
        <v>ไม่ผ่าน</v>
      </c>
      <c r="V1399" s="33"/>
      <c r="W1399" s="58" t="e">
        <f t="shared" si="311"/>
        <v>#DIV/0!</v>
      </c>
      <c r="X1399" s="30" t="str">
        <f t="shared" si="305"/>
        <v>ไม่ผ่าน</v>
      </c>
      <c r="Y1399" s="30" t="s">
        <v>285</v>
      </c>
      <c r="Z1399" s="36"/>
      <c r="AA1399" s="25"/>
    </row>
    <row r="1400" spans="1:27" ht="72.75" hidden="1" x14ac:dyDescent="0.6">
      <c r="A1400" s="15">
        <v>33</v>
      </c>
      <c r="B1400" s="19" t="s">
        <v>344</v>
      </c>
      <c r="C1400" s="30" t="s">
        <v>295</v>
      </c>
      <c r="D1400" s="45" t="s">
        <v>48</v>
      </c>
      <c r="E1400" s="30" t="str">
        <f t="shared" si="306"/>
        <v>กฟจ</v>
      </c>
      <c r="F1400" s="30">
        <v>3</v>
      </c>
      <c r="G1400" s="49">
        <v>2</v>
      </c>
      <c r="H1400" s="30" t="s">
        <v>343</v>
      </c>
      <c r="I1400" s="30">
        <v>0</v>
      </c>
      <c r="J1400" s="32">
        <f t="shared" si="287"/>
        <v>0</v>
      </c>
      <c r="K1400" s="30">
        <v>0</v>
      </c>
      <c r="L1400" s="32" t="e">
        <f t="shared" si="288"/>
        <v>#DIV/0!</v>
      </c>
      <c r="M1400" s="30">
        <v>2</v>
      </c>
      <c r="N1400" s="32">
        <f t="shared" si="289"/>
        <v>1</v>
      </c>
      <c r="O1400" s="45" t="str">
        <f t="shared" si="307"/>
        <v>ผ่าน</v>
      </c>
      <c r="Q1400" s="32">
        <f t="shared" si="308"/>
        <v>0</v>
      </c>
      <c r="R1400" s="30" t="str">
        <f t="shared" si="309"/>
        <v>ไม่ผ่าน</v>
      </c>
      <c r="S1400" s="30"/>
      <c r="T1400" s="58">
        <f t="shared" si="310"/>
        <v>0</v>
      </c>
      <c r="U1400" s="30" t="str">
        <f t="shared" si="304"/>
        <v>ไม่ผ่าน</v>
      </c>
      <c r="V1400" s="33"/>
      <c r="W1400" s="58">
        <f t="shared" si="311"/>
        <v>0</v>
      </c>
      <c r="X1400" s="30" t="str">
        <f t="shared" si="305"/>
        <v>ไม่ผ่าน</v>
      </c>
      <c r="Y1400" s="30" t="s">
        <v>285</v>
      </c>
      <c r="Z1400" s="36"/>
      <c r="AA1400" s="25"/>
    </row>
    <row r="1401" spans="1:27" ht="72.75" hidden="1" x14ac:dyDescent="0.6">
      <c r="A1401" s="15">
        <v>33</v>
      </c>
      <c r="B1401" s="19" t="s">
        <v>344</v>
      </c>
      <c r="C1401" s="30" t="s">
        <v>295</v>
      </c>
      <c r="D1401" s="45" t="s">
        <v>49</v>
      </c>
      <c r="E1401" s="30" t="str">
        <f t="shared" si="306"/>
        <v>กฟส</v>
      </c>
      <c r="F1401" s="30">
        <v>3</v>
      </c>
      <c r="G1401" s="49">
        <v>0</v>
      </c>
      <c r="H1401" s="30" t="s">
        <v>343</v>
      </c>
      <c r="I1401" s="30">
        <v>0</v>
      </c>
      <c r="J1401" s="32" t="e">
        <f t="shared" si="287"/>
        <v>#DIV/0!</v>
      </c>
      <c r="K1401" s="30">
        <v>0</v>
      </c>
      <c r="L1401" s="32" t="e">
        <f t="shared" si="288"/>
        <v>#DIV/0!</v>
      </c>
      <c r="M1401" s="30">
        <v>0</v>
      </c>
      <c r="N1401" s="32" t="e">
        <f t="shared" si="289"/>
        <v>#DIV/0!</v>
      </c>
      <c r="O1401" s="45" t="str">
        <f t="shared" si="307"/>
        <v>ผ่าน</v>
      </c>
      <c r="Q1401" s="32" t="e">
        <f t="shared" si="308"/>
        <v>#DIV/0!</v>
      </c>
      <c r="R1401" s="30" t="str">
        <f t="shared" si="309"/>
        <v>ผ่าน</v>
      </c>
      <c r="S1401" s="30"/>
      <c r="T1401" s="58" t="e">
        <f t="shared" si="310"/>
        <v>#DIV/0!</v>
      </c>
      <c r="U1401" s="30" t="str">
        <f t="shared" si="304"/>
        <v>ไม่ผ่าน</v>
      </c>
      <c r="V1401" s="33"/>
      <c r="W1401" s="58" t="e">
        <f t="shared" si="311"/>
        <v>#DIV/0!</v>
      </c>
      <c r="X1401" s="30" t="str">
        <f t="shared" si="305"/>
        <v>ไม่ผ่าน</v>
      </c>
      <c r="Y1401" s="30" t="s">
        <v>285</v>
      </c>
      <c r="Z1401" s="36"/>
      <c r="AA1401" s="25"/>
    </row>
    <row r="1402" spans="1:27" ht="72.75" hidden="1" x14ac:dyDescent="0.6">
      <c r="A1402" s="15">
        <v>33</v>
      </c>
      <c r="B1402" s="19" t="s">
        <v>344</v>
      </c>
      <c r="C1402" s="30" t="s">
        <v>295</v>
      </c>
      <c r="D1402" s="45" t="s">
        <v>50</v>
      </c>
      <c r="E1402" s="30" t="str">
        <f t="shared" si="306"/>
        <v>กฟส</v>
      </c>
      <c r="F1402" s="30">
        <v>3</v>
      </c>
      <c r="G1402" s="49">
        <v>1</v>
      </c>
      <c r="H1402" s="30" t="s">
        <v>343</v>
      </c>
      <c r="I1402" s="30">
        <v>0</v>
      </c>
      <c r="J1402" s="32">
        <f t="shared" si="287"/>
        <v>0</v>
      </c>
      <c r="K1402" s="30">
        <v>0</v>
      </c>
      <c r="L1402" s="32" t="e">
        <f t="shared" si="288"/>
        <v>#DIV/0!</v>
      </c>
      <c r="M1402" s="30">
        <v>1</v>
      </c>
      <c r="N1402" s="32">
        <f t="shared" si="289"/>
        <v>1</v>
      </c>
      <c r="O1402" s="45" t="str">
        <f t="shared" si="307"/>
        <v>ผ่าน</v>
      </c>
      <c r="Q1402" s="32">
        <f t="shared" si="308"/>
        <v>0</v>
      </c>
      <c r="R1402" s="30" t="str">
        <f t="shared" si="309"/>
        <v>ไม่ผ่าน</v>
      </c>
      <c r="S1402" s="30"/>
      <c r="T1402" s="58">
        <f t="shared" si="310"/>
        <v>0</v>
      </c>
      <c r="U1402" s="30" t="str">
        <f t="shared" si="304"/>
        <v>ไม่ผ่าน</v>
      </c>
      <c r="V1402" s="33"/>
      <c r="W1402" s="58">
        <f t="shared" si="311"/>
        <v>0</v>
      </c>
      <c r="X1402" s="30" t="str">
        <f t="shared" si="305"/>
        <v>ไม่ผ่าน</v>
      </c>
      <c r="Y1402" s="30" t="s">
        <v>285</v>
      </c>
      <c r="Z1402" s="36"/>
      <c r="AA1402" s="25"/>
    </row>
    <row r="1403" spans="1:27" ht="72.75" hidden="1" x14ac:dyDescent="0.6">
      <c r="A1403" s="15">
        <v>33</v>
      </c>
      <c r="B1403" s="19" t="s">
        <v>344</v>
      </c>
      <c r="C1403" s="30" t="s">
        <v>295</v>
      </c>
      <c r="D1403" s="45" t="s">
        <v>51</v>
      </c>
      <c r="E1403" s="30" t="str">
        <f t="shared" si="306"/>
        <v>กฟส</v>
      </c>
      <c r="F1403" s="30">
        <v>3</v>
      </c>
      <c r="G1403" s="49">
        <v>0</v>
      </c>
      <c r="H1403" s="30" t="s">
        <v>343</v>
      </c>
      <c r="I1403" s="30">
        <v>0</v>
      </c>
      <c r="J1403" s="32" t="e">
        <f t="shared" si="287"/>
        <v>#DIV/0!</v>
      </c>
      <c r="K1403" s="30">
        <v>0</v>
      </c>
      <c r="L1403" s="32" t="e">
        <f t="shared" si="288"/>
        <v>#DIV/0!</v>
      </c>
      <c r="M1403" s="30">
        <v>0</v>
      </c>
      <c r="N1403" s="32" t="e">
        <f t="shared" si="289"/>
        <v>#DIV/0!</v>
      </c>
      <c r="O1403" s="45" t="str">
        <f t="shared" si="307"/>
        <v>ผ่าน</v>
      </c>
      <c r="Q1403" s="32" t="e">
        <f t="shared" si="308"/>
        <v>#DIV/0!</v>
      </c>
      <c r="R1403" s="30" t="str">
        <f t="shared" si="309"/>
        <v>ผ่าน</v>
      </c>
      <c r="S1403" s="30"/>
      <c r="T1403" s="58" t="e">
        <f t="shared" si="310"/>
        <v>#DIV/0!</v>
      </c>
      <c r="U1403" s="30" t="str">
        <f t="shared" si="304"/>
        <v>ไม่ผ่าน</v>
      </c>
      <c r="V1403" s="33"/>
      <c r="W1403" s="58" t="e">
        <f t="shared" si="311"/>
        <v>#DIV/0!</v>
      </c>
      <c r="X1403" s="30" t="str">
        <f t="shared" si="305"/>
        <v>ไม่ผ่าน</v>
      </c>
      <c r="Y1403" s="30" t="s">
        <v>285</v>
      </c>
      <c r="Z1403" s="36"/>
      <c r="AA1403" s="25"/>
    </row>
    <row r="1404" spans="1:27" ht="72.75" hidden="1" x14ac:dyDescent="0.6">
      <c r="A1404" s="15">
        <v>33</v>
      </c>
      <c r="B1404" s="19" t="s">
        <v>344</v>
      </c>
      <c r="C1404" s="30" t="s">
        <v>295</v>
      </c>
      <c r="D1404" s="45" t="s">
        <v>52</v>
      </c>
      <c r="E1404" s="30" t="str">
        <f t="shared" si="306"/>
        <v>กฟจ</v>
      </c>
      <c r="F1404" s="30">
        <v>3</v>
      </c>
      <c r="G1404" s="49">
        <v>0</v>
      </c>
      <c r="H1404" s="30" t="s">
        <v>343</v>
      </c>
      <c r="I1404" s="30">
        <v>0</v>
      </c>
      <c r="J1404" s="32" t="e">
        <f t="shared" si="287"/>
        <v>#DIV/0!</v>
      </c>
      <c r="K1404" s="30">
        <v>0</v>
      </c>
      <c r="L1404" s="32" t="e">
        <f t="shared" si="288"/>
        <v>#DIV/0!</v>
      </c>
      <c r="M1404" s="30">
        <v>0</v>
      </c>
      <c r="N1404" s="32" t="e">
        <f t="shared" si="289"/>
        <v>#DIV/0!</v>
      </c>
      <c r="O1404" s="45" t="str">
        <f t="shared" si="307"/>
        <v>ผ่าน</v>
      </c>
      <c r="Q1404" s="32" t="e">
        <f t="shared" si="308"/>
        <v>#DIV/0!</v>
      </c>
      <c r="R1404" s="30" t="str">
        <f t="shared" si="309"/>
        <v>ผ่าน</v>
      </c>
      <c r="S1404" s="30"/>
      <c r="T1404" s="58" t="e">
        <f t="shared" si="310"/>
        <v>#DIV/0!</v>
      </c>
      <c r="U1404" s="30" t="str">
        <f t="shared" si="304"/>
        <v>ไม่ผ่าน</v>
      </c>
      <c r="V1404" s="33"/>
      <c r="W1404" s="58" t="e">
        <f t="shared" si="311"/>
        <v>#DIV/0!</v>
      </c>
      <c r="X1404" s="30" t="str">
        <f t="shared" si="305"/>
        <v>ไม่ผ่าน</v>
      </c>
      <c r="Y1404" s="30" t="s">
        <v>285</v>
      </c>
      <c r="Z1404" s="36"/>
      <c r="AA1404" s="25"/>
    </row>
    <row r="1405" spans="1:27" ht="72.75" hidden="1" x14ac:dyDescent="0.6">
      <c r="A1405" s="15">
        <v>33</v>
      </c>
      <c r="B1405" s="19" t="s">
        <v>344</v>
      </c>
      <c r="C1405" s="30" t="s">
        <v>295</v>
      </c>
      <c r="D1405" s="45" t="s">
        <v>53</v>
      </c>
      <c r="E1405" s="30" t="str">
        <f t="shared" si="306"/>
        <v>กฟส</v>
      </c>
      <c r="F1405" s="30">
        <v>3</v>
      </c>
      <c r="G1405" s="49">
        <v>0</v>
      </c>
      <c r="H1405" s="30" t="s">
        <v>343</v>
      </c>
      <c r="I1405" s="30">
        <v>0</v>
      </c>
      <c r="J1405" s="32" t="e">
        <f t="shared" si="287"/>
        <v>#DIV/0!</v>
      </c>
      <c r="K1405" s="30">
        <v>0</v>
      </c>
      <c r="L1405" s="32" t="e">
        <f t="shared" si="288"/>
        <v>#DIV/0!</v>
      </c>
      <c r="M1405" s="30">
        <v>0</v>
      </c>
      <c r="N1405" s="32" t="e">
        <f t="shared" si="289"/>
        <v>#DIV/0!</v>
      </c>
      <c r="O1405" s="45" t="str">
        <f t="shared" si="307"/>
        <v>ผ่าน</v>
      </c>
      <c r="Q1405" s="32" t="e">
        <f t="shared" si="308"/>
        <v>#DIV/0!</v>
      </c>
      <c r="R1405" s="30" t="str">
        <f t="shared" si="309"/>
        <v>ผ่าน</v>
      </c>
      <c r="S1405" s="30"/>
      <c r="T1405" s="58" t="e">
        <f t="shared" si="310"/>
        <v>#DIV/0!</v>
      </c>
      <c r="U1405" s="30" t="str">
        <f t="shared" si="304"/>
        <v>ไม่ผ่าน</v>
      </c>
      <c r="V1405" s="33"/>
      <c r="W1405" s="58" t="e">
        <f t="shared" si="311"/>
        <v>#DIV/0!</v>
      </c>
      <c r="X1405" s="30" t="str">
        <f t="shared" si="305"/>
        <v>ไม่ผ่าน</v>
      </c>
      <c r="Y1405" s="30" t="s">
        <v>285</v>
      </c>
      <c r="Z1405" s="33"/>
      <c r="AA1405" s="13"/>
    </row>
    <row r="1406" spans="1:27" ht="72.75" hidden="1" x14ac:dyDescent="0.6">
      <c r="A1406" s="15">
        <v>33</v>
      </c>
      <c r="B1406" s="19" t="s">
        <v>344</v>
      </c>
      <c r="C1406" s="30" t="s">
        <v>295</v>
      </c>
      <c r="D1406" s="45" t="s">
        <v>54</v>
      </c>
      <c r="E1406" s="30" t="str">
        <f t="shared" si="306"/>
        <v>กฟจ</v>
      </c>
      <c r="F1406" s="30">
        <v>3</v>
      </c>
      <c r="G1406" s="49">
        <v>1</v>
      </c>
      <c r="H1406" s="30" t="s">
        <v>343</v>
      </c>
      <c r="I1406" s="30">
        <v>0</v>
      </c>
      <c r="J1406" s="32">
        <f t="shared" si="287"/>
        <v>0</v>
      </c>
      <c r="K1406" s="30">
        <v>0</v>
      </c>
      <c r="L1406" s="32" t="e">
        <f t="shared" si="288"/>
        <v>#DIV/0!</v>
      </c>
      <c r="M1406" s="30">
        <v>1</v>
      </c>
      <c r="N1406" s="32">
        <f t="shared" si="289"/>
        <v>1</v>
      </c>
      <c r="O1406" s="45" t="str">
        <f t="shared" si="307"/>
        <v>ผ่าน</v>
      </c>
      <c r="Q1406" s="32">
        <f t="shared" si="308"/>
        <v>0</v>
      </c>
      <c r="R1406" s="30" t="str">
        <f t="shared" si="309"/>
        <v>ไม่ผ่าน</v>
      </c>
      <c r="S1406" s="30"/>
      <c r="T1406" s="58">
        <f t="shared" si="310"/>
        <v>0</v>
      </c>
      <c r="U1406" s="30" t="str">
        <f t="shared" si="304"/>
        <v>ไม่ผ่าน</v>
      </c>
      <c r="V1406" s="33"/>
      <c r="W1406" s="58">
        <f t="shared" si="311"/>
        <v>0</v>
      </c>
      <c r="X1406" s="30" t="str">
        <f t="shared" si="305"/>
        <v>ไม่ผ่าน</v>
      </c>
      <c r="Y1406" s="30" t="s">
        <v>285</v>
      </c>
      <c r="Z1406" s="33"/>
      <c r="AA1406" s="13"/>
    </row>
    <row r="1407" spans="1:27" ht="72.75" hidden="1" x14ac:dyDescent="0.6">
      <c r="A1407" s="15">
        <v>33</v>
      </c>
      <c r="B1407" s="19" t="s">
        <v>344</v>
      </c>
      <c r="C1407" s="30" t="s">
        <v>295</v>
      </c>
      <c r="D1407" s="45" t="s">
        <v>55</v>
      </c>
      <c r="E1407" s="30" t="str">
        <f t="shared" si="306"/>
        <v>กฟส</v>
      </c>
      <c r="F1407" s="30">
        <v>3</v>
      </c>
      <c r="G1407" s="49">
        <v>1</v>
      </c>
      <c r="H1407" s="30" t="s">
        <v>343</v>
      </c>
      <c r="I1407" s="30">
        <v>0</v>
      </c>
      <c r="J1407" s="32">
        <f t="shared" si="287"/>
        <v>0</v>
      </c>
      <c r="K1407" s="30">
        <v>0</v>
      </c>
      <c r="L1407" s="32" t="e">
        <f t="shared" si="288"/>
        <v>#DIV/0!</v>
      </c>
      <c r="M1407" s="30">
        <v>1</v>
      </c>
      <c r="N1407" s="32">
        <f t="shared" si="289"/>
        <v>1</v>
      </c>
      <c r="O1407" s="45" t="str">
        <f t="shared" si="307"/>
        <v>ผ่าน</v>
      </c>
      <c r="Q1407" s="32">
        <f t="shared" si="308"/>
        <v>0</v>
      </c>
      <c r="R1407" s="30" t="str">
        <f t="shared" si="309"/>
        <v>ไม่ผ่าน</v>
      </c>
      <c r="S1407" s="30"/>
      <c r="T1407" s="58">
        <f t="shared" si="310"/>
        <v>0</v>
      </c>
      <c r="U1407" s="30" t="str">
        <f t="shared" si="304"/>
        <v>ไม่ผ่าน</v>
      </c>
      <c r="V1407" s="33"/>
      <c r="W1407" s="58">
        <f t="shared" si="311"/>
        <v>0</v>
      </c>
      <c r="X1407" s="30" t="str">
        <f t="shared" si="305"/>
        <v>ไม่ผ่าน</v>
      </c>
      <c r="Y1407" s="30" t="s">
        <v>285</v>
      </c>
      <c r="Z1407" s="33"/>
      <c r="AA1407" s="13"/>
    </row>
    <row r="1408" spans="1:27" ht="72.75" hidden="1" x14ac:dyDescent="0.6">
      <c r="A1408" s="15">
        <v>33</v>
      </c>
      <c r="B1408" s="19" t="s">
        <v>344</v>
      </c>
      <c r="C1408" s="30" t="s">
        <v>295</v>
      </c>
      <c r="D1408" s="45" t="s">
        <v>56</v>
      </c>
      <c r="E1408" s="30" t="str">
        <f t="shared" si="306"/>
        <v>กฟอ</v>
      </c>
      <c r="F1408" s="30">
        <v>3</v>
      </c>
      <c r="G1408" s="49">
        <v>1</v>
      </c>
      <c r="H1408" s="30" t="s">
        <v>343</v>
      </c>
      <c r="I1408" s="30">
        <v>0</v>
      </c>
      <c r="J1408" s="32">
        <f t="shared" si="287"/>
        <v>0</v>
      </c>
      <c r="K1408" s="30">
        <v>0</v>
      </c>
      <c r="L1408" s="32" t="e">
        <f t="shared" si="288"/>
        <v>#DIV/0!</v>
      </c>
      <c r="M1408" s="30">
        <v>1</v>
      </c>
      <c r="N1408" s="32">
        <f t="shared" si="289"/>
        <v>1</v>
      </c>
      <c r="O1408" s="45" t="str">
        <f t="shared" si="307"/>
        <v>ผ่าน</v>
      </c>
      <c r="Q1408" s="32">
        <f t="shared" si="308"/>
        <v>0</v>
      </c>
      <c r="R1408" s="30" t="str">
        <f t="shared" si="309"/>
        <v>ไม่ผ่าน</v>
      </c>
      <c r="S1408" s="30"/>
      <c r="T1408" s="58">
        <f t="shared" si="310"/>
        <v>0</v>
      </c>
      <c r="U1408" s="30" t="str">
        <f t="shared" si="304"/>
        <v>ไม่ผ่าน</v>
      </c>
      <c r="V1408" s="33"/>
      <c r="W1408" s="58">
        <f t="shared" si="311"/>
        <v>0</v>
      </c>
      <c r="X1408" s="30" t="str">
        <f t="shared" si="305"/>
        <v>ไม่ผ่าน</v>
      </c>
      <c r="Y1408" s="30" t="s">
        <v>285</v>
      </c>
      <c r="Z1408" s="33"/>
      <c r="AA1408" s="13"/>
    </row>
    <row r="1409" spans="1:27" ht="72.75" hidden="1" x14ac:dyDescent="0.6">
      <c r="A1409" s="15">
        <v>33</v>
      </c>
      <c r="B1409" s="19" t="s">
        <v>344</v>
      </c>
      <c r="C1409" s="30" t="s">
        <v>295</v>
      </c>
      <c r="D1409" s="45" t="s">
        <v>57</v>
      </c>
      <c r="E1409" s="30" t="str">
        <f t="shared" si="306"/>
        <v>กฟส</v>
      </c>
      <c r="F1409" s="30">
        <v>3</v>
      </c>
      <c r="G1409" s="49">
        <v>1</v>
      </c>
      <c r="H1409" s="30" t="s">
        <v>343</v>
      </c>
      <c r="I1409" s="30">
        <v>0</v>
      </c>
      <c r="J1409" s="32">
        <f t="shared" si="287"/>
        <v>0</v>
      </c>
      <c r="K1409" s="30">
        <v>0</v>
      </c>
      <c r="L1409" s="32" t="e">
        <f t="shared" si="288"/>
        <v>#DIV/0!</v>
      </c>
      <c r="M1409" s="30">
        <v>1</v>
      </c>
      <c r="N1409" s="32">
        <f t="shared" si="289"/>
        <v>1</v>
      </c>
      <c r="O1409" s="45" t="str">
        <f t="shared" si="307"/>
        <v>ผ่าน</v>
      </c>
      <c r="Q1409" s="32">
        <f t="shared" si="308"/>
        <v>0</v>
      </c>
      <c r="R1409" s="30" t="str">
        <f t="shared" si="309"/>
        <v>ไม่ผ่าน</v>
      </c>
      <c r="S1409" s="30"/>
      <c r="T1409" s="58">
        <f t="shared" si="310"/>
        <v>0</v>
      </c>
      <c r="U1409" s="30" t="str">
        <f t="shared" si="304"/>
        <v>ไม่ผ่าน</v>
      </c>
      <c r="V1409" s="33"/>
      <c r="W1409" s="58">
        <f t="shared" si="311"/>
        <v>0</v>
      </c>
      <c r="X1409" s="30" t="str">
        <f t="shared" si="305"/>
        <v>ไม่ผ่าน</v>
      </c>
      <c r="Y1409" s="30" t="s">
        <v>285</v>
      </c>
      <c r="Z1409" s="33"/>
      <c r="AA1409" s="13"/>
    </row>
    <row r="1410" spans="1:27" ht="72.75" hidden="1" x14ac:dyDescent="0.6">
      <c r="A1410" s="15">
        <v>33</v>
      </c>
      <c r="B1410" s="19" t="s">
        <v>344</v>
      </c>
      <c r="C1410" s="30" t="s">
        <v>295</v>
      </c>
      <c r="D1410" s="45" t="s">
        <v>58</v>
      </c>
      <c r="E1410" s="30" t="str">
        <f t="shared" si="306"/>
        <v>กฟอ</v>
      </c>
      <c r="F1410" s="30">
        <v>3</v>
      </c>
      <c r="G1410" s="49">
        <v>0</v>
      </c>
      <c r="H1410" s="30" t="s">
        <v>343</v>
      </c>
      <c r="I1410" s="30">
        <v>0</v>
      </c>
      <c r="J1410" s="32" t="e">
        <f t="shared" si="287"/>
        <v>#DIV/0!</v>
      </c>
      <c r="K1410" s="30">
        <v>0</v>
      </c>
      <c r="L1410" s="32" t="e">
        <f t="shared" si="288"/>
        <v>#DIV/0!</v>
      </c>
      <c r="M1410" s="30">
        <v>0</v>
      </c>
      <c r="N1410" s="32" t="e">
        <f t="shared" si="289"/>
        <v>#DIV/0!</v>
      </c>
      <c r="O1410" s="45" t="str">
        <f t="shared" si="307"/>
        <v>ผ่าน</v>
      </c>
      <c r="Q1410" s="32" t="e">
        <f t="shared" si="308"/>
        <v>#DIV/0!</v>
      </c>
      <c r="R1410" s="30" t="str">
        <f t="shared" si="309"/>
        <v>ผ่าน</v>
      </c>
      <c r="S1410" s="30"/>
      <c r="T1410" s="58" t="e">
        <f t="shared" si="310"/>
        <v>#DIV/0!</v>
      </c>
      <c r="U1410" s="30" t="str">
        <f t="shared" si="304"/>
        <v>ไม่ผ่าน</v>
      </c>
      <c r="V1410" s="33"/>
      <c r="W1410" s="58" t="e">
        <f t="shared" si="311"/>
        <v>#DIV/0!</v>
      </c>
      <c r="X1410" s="30" t="str">
        <f t="shared" si="305"/>
        <v>ไม่ผ่าน</v>
      </c>
      <c r="Y1410" s="30" t="s">
        <v>285</v>
      </c>
      <c r="Z1410" s="33"/>
      <c r="AA1410" s="13"/>
    </row>
    <row r="1411" spans="1:27" ht="72.75" hidden="1" x14ac:dyDescent="0.6">
      <c r="A1411" s="15">
        <v>33</v>
      </c>
      <c r="B1411" s="19" t="s">
        <v>344</v>
      </c>
      <c r="C1411" s="30" t="s">
        <v>295</v>
      </c>
      <c r="D1411" s="45" t="s">
        <v>59</v>
      </c>
      <c r="E1411" s="30" t="str">
        <f t="shared" si="306"/>
        <v>กฟส</v>
      </c>
      <c r="F1411" s="30">
        <v>3</v>
      </c>
      <c r="G1411" s="49">
        <v>2</v>
      </c>
      <c r="H1411" s="30" t="s">
        <v>343</v>
      </c>
      <c r="I1411" s="30">
        <v>0</v>
      </c>
      <c r="J1411" s="32">
        <f t="shared" si="287"/>
        <v>0</v>
      </c>
      <c r="K1411" s="30">
        <v>0</v>
      </c>
      <c r="L1411" s="32" t="e">
        <f t="shared" si="288"/>
        <v>#DIV/0!</v>
      </c>
      <c r="M1411" s="30">
        <v>2</v>
      </c>
      <c r="N1411" s="32">
        <f t="shared" si="289"/>
        <v>1</v>
      </c>
      <c r="O1411" s="45" t="str">
        <f t="shared" si="307"/>
        <v>ผ่าน</v>
      </c>
      <c r="Q1411" s="32">
        <f t="shared" si="308"/>
        <v>0</v>
      </c>
      <c r="R1411" s="30" t="str">
        <f t="shared" si="309"/>
        <v>ไม่ผ่าน</v>
      </c>
      <c r="S1411" s="30"/>
      <c r="T1411" s="58">
        <f t="shared" si="310"/>
        <v>0</v>
      </c>
      <c r="U1411" s="30" t="str">
        <f t="shared" si="304"/>
        <v>ไม่ผ่าน</v>
      </c>
      <c r="V1411" s="33"/>
      <c r="W1411" s="58">
        <f t="shared" si="311"/>
        <v>0</v>
      </c>
      <c r="X1411" s="30" t="str">
        <f t="shared" si="305"/>
        <v>ไม่ผ่าน</v>
      </c>
      <c r="Y1411" s="30" t="s">
        <v>285</v>
      </c>
      <c r="Z1411" s="33"/>
      <c r="AA1411" s="13"/>
    </row>
    <row r="1412" spans="1:27" ht="72.75" hidden="1" x14ac:dyDescent="0.6">
      <c r="A1412" s="15">
        <v>33</v>
      </c>
      <c r="B1412" s="19" t="s">
        <v>344</v>
      </c>
      <c r="C1412" s="30" t="s">
        <v>295</v>
      </c>
      <c r="D1412" s="45" t="s">
        <v>60</v>
      </c>
      <c r="E1412" s="30" t="str">
        <f t="shared" si="306"/>
        <v>กฟอ</v>
      </c>
      <c r="F1412" s="30">
        <v>3</v>
      </c>
      <c r="G1412" s="49">
        <v>1</v>
      </c>
      <c r="H1412" s="30" t="s">
        <v>343</v>
      </c>
      <c r="I1412" s="30">
        <v>0</v>
      </c>
      <c r="J1412" s="32">
        <f t="shared" si="287"/>
        <v>0</v>
      </c>
      <c r="K1412" s="30">
        <v>0</v>
      </c>
      <c r="L1412" s="32" t="e">
        <f t="shared" si="288"/>
        <v>#DIV/0!</v>
      </c>
      <c r="M1412" s="30">
        <v>1</v>
      </c>
      <c r="N1412" s="32">
        <f t="shared" si="289"/>
        <v>1</v>
      </c>
      <c r="O1412" s="45" t="str">
        <f t="shared" si="307"/>
        <v>ผ่าน</v>
      </c>
      <c r="Q1412" s="32">
        <f t="shared" si="308"/>
        <v>0</v>
      </c>
      <c r="R1412" s="30" t="str">
        <f t="shared" si="309"/>
        <v>ไม่ผ่าน</v>
      </c>
      <c r="S1412" s="30"/>
      <c r="T1412" s="58">
        <f t="shared" si="310"/>
        <v>0</v>
      </c>
      <c r="U1412" s="30" t="str">
        <f t="shared" si="304"/>
        <v>ไม่ผ่าน</v>
      </c>
      <c r="V1412" s="33"/>
      <c r="W1412" s="58">
        <f t="shared" si="311"/>
        <v>0</v>
      </c>
      <c r="X1412" s="30" t="str">
        <f t="shared" si="305"/>
        <v>ไม่ผ่าน</v>
      </c>
      <c r="Y1412" s="30" t="s">
        <v>285</v>
      </c>
      <c r="Z1412" s="33"/>
      <c r="AA1412" s="13"/>
    </row>
    <row r="1413" spans="1:27" ht="72.75" hidden="1" x14ac:dyDescent="0.6">
      <c r="A1413" s="15">
        <v>33</v>
      </c>
      <c r="B1413" s="19" t="s">
        <v>344</v>
      </c>
      <c r="C1413" s="30" t="s">
        <v>295</v>
      </c>
      <c r="D1413" s="45" t="s">
        <v>61</v>
      </c>
      <c r="E1413" s="30" t="str">
        <f t="shared" si="306"/>
        <v>กฟส</v>
      </c>
      <c r="F1413" s="30">
        <v>3</v>
      </c>
      <c r="G1413" s="49">
        <v>1</v>
      </c>
      <c r="H1413" s="30" t="s">
        <v>343</v>
      </c>
      <c r="I1413" s="30">
        <v>0</v>
      </c>
      <c r="J1413" s="32">
        <f t="shared" si="287"/>
        <v>0</v>
      </c>
      <c r="K1413" s="30">
        <v>0</v>
      </c>
      <c r="L1413" s="32" t="e">
        <f t="shared" si="288"/>
        <v>#DIV/0!</v>
      </c>
      <c r="M1413" s="30">
        <v>1</v>
      </c>
      <c r="N1413" s="32">
        <f t="shared" si="289"/>
        <v>1</v>
      </c>
      <c r="O1413" s="45" t="str">
        <f t="shared" si="307"/>
        <v>ผ่าน</v>
      </c>
      <c r="Q1413" s="32">
        <f t="shared" si="308"/>
        <v>0</v>
      </c>
      <c r="R1413" s="30" t="str">
        <f t="shared" si="309"/>
        <v>ไม่ผ่าน</v>
      </c>
      <c r="S1413" s="30"/>
      <c r="T1413" s="58">
        <f t="shared" si="310"/>
        <v>0</v>
      </c>
      <c r="U1413" s="30" t="str">
        <f t="shared" si="304"/>
        <v>ไม่ผ่าน</v>
      </c>
      <c r="V1413" s="33"/>
      <c r="W1413" s="58">
        <f t="shared" si="311"/>
        <v>0</v>
      </c>
      <c r="X1413" s="30" t="str">
        <f t="shared" si="305"/>
        <v>ไม่ผ่าน</v>
      </c>
      <c r="Y1413" s="30" t="s">
        <v>285</v>
      </c>
      <c r="Z1413" s="33"/>
      <c r="AA1413" s="13"/>
    </row>
    <row r="1414" spans="1:27" ht="72.75" hidden="1" x14ac:dyDescent="0.6">
      <c r="A1414" s="15">
        <v>33</v>
      </c>
      <c r="B1414" s="19" t="s">
        <v>344</v>
      </c>
      <c r="C1414" s="30" t="s">
        <v>295</v>
      </c>
      <c r="D1414" s="45" t="s">
        <v>62</v>
      </c>
      <c r="E1414" s="30" t="str">
        <f t="shared" si="306"/>
        <v>กฟอ</v>
      </c>
      <c r="F1414" s="30">
        <v>3</v>
      </c>
      <c r="G1414" s="49">
        <v>2</v>
      </c>
      <c r="H1414" s="30" t="s">
        <v>343</v>
      </c>
      <c r="I1414" s="30">
        <v>0</v>
      </c>
      <c r="J1414" s="32">
        <f t="shared" si="287"/>
        <v>0</v>
      </c>
      <c r="K1414" s="30">
        <v>0</v>
      </c>
      <c r="L1414" s="32" t="e">
        <f t="shared" si="288"/>
        <v>#DIV/0!</v>
      </c>
      <c r="M1414" s="30">
        <v>2</v>
      </c>
      <c r="N1414" s="32">
        <f t="shared" si="289"/>
        <v>1</v>
      </c>
      <c r="O1414" s="45" t="str">
        <f t="shared" si="307"/>
        <v>ผ่าน</v>
      </c>
      <c r="Q1414" s="32">
        <f t="shared" si="308"/>
        <v>0</v>
      </c>
      <c r="R1414" s="30" t="str">
        <f t="shared" si="309"/>
        <v>ไม่ผ่าน</v>
      </c>
      <c r="S1414" s="30"/>
      <c r="T1414" s="58">
        <f t="shared" si="310"/>
        <v>0</v>
      </c>
      <c r="U1414" s="30" t="str">
        <f t="shared" si="304"/>
        <v>ไม่ผ่าน</v>
      </c>
      <c r="V1414" s="33"/>
      <c r="W1414" s="58">
        <f t="shared" si="311"/>
        <v>0</v>
      </c>
      <c r="X1414" s="30" t="str">
        <f t="shared" si="305"/>
        <v>ไม่ผ่าน</v>
      </c>
      <c r="Y1414" s="30" t="s">
        <v>285</v>
      </c>
      <c r="Z1414" s="33"/>
      <c r="AA1414" s="13"/>
    </row>
    <row r="1415" spans="1:27" ht="72.75" hidden="1" x14ac:dyDescent="0.6">
      <c r="A1415" s="15">
        <v>33</v>
      </c>
      <c r="B1415" s="19" t="s">
        <v>344</v>
      </c>
      <c r="C1415" s="30" t="s">
        <v>295</v>
      </c>
      <c r="D1415" s="45" t="s">
        <v>63</v>
      </c>
      <c r="E1415" s="30" t="str">
        <f t="shared" si="306"/>
        <v>กฟส</v>
      </c>
      <c r="F1415" s="30">
        <v>3</v>
      </c>
      <c r="G1415" s="49">
        <v>1</v>
      </c>
      <c r="H1415" s="30" t="s">
        <v>343</v>
      </c>
      <c r="I1415" s="30">
        <v>0</v>
      </c>
      <c r="J1415" s="32">
        <f t="shared" si="287"/>
        <v>0</v>
      </c>
      <c r="K1415" s="30">
        <v>0</v>
      </c>
      <c r="L1415" s="32" t="e">
        <f t="shared" si="288"/>
        <v>#DIV/0!</v>
      </c>
      <c r="M1415" s="30">
        <v>1</v>
      </c>
      <c r="N1415" s="32">
        <f t="shared" si="289"/>
        <v>1</v>
      </c>
      <c r="O1415" s="45" t="str">
        <f t="shared" si="307"/>
        <v>ผ่าน</v>
      </c>
      <c r="Q1415" s="32">
        <f t="shared" si="308"/>
        <v>0</v>
      </c>
      <c r="R1415" s="30" t="str">
        <f t="shared" si="309"/>
        <v>ไม่ผ่าน</v>
      </c>
      <c r="S1415" s="30"/>
      <c r="T1415" s="58">
        <f t="shared" si="310"/>
        <v>0</v>
      </c>
      <c r="U1415" s="30" t="str">
        <f t="shared" si="304"/>
        <v>ไม่ผ่าน</v>
      </c>
      <c r="V1415" s="33"/>
      <c r="W1415" s="58">
        <f t="shared" si="311"/>
        <v>0</v>
      </c>
      <c r="X1415" s="30" t="str">
        <f t="shared" si="305"/>
        <v>ไม่ผ่าน</v>
      </c>
      <c r="Y1415" s="30" t="s">
        <v>285</v>
      </c>
      <c r="Z1415" s="33"/>
      <c r="AA1415" s="13"/>
    </row>
    <row r="1416" spans="1:27" ht="72.75" hidden="1" x14ac:dyDescent="0.6">
      <c r="A1416" s="15">
        <v>33</v>
      </c>
      <c r="B1416" s="19" t="s">
        <v>344</v>
      </c>
      <c r="C1416" s="30" t="s">
        <v>295</v>
      </c>
      <c r="D1416" s="45" t="s">
        <v>64</v>
      </c>
      <c r="E1416" s="30" t="str">
        <f t="shared" si="306"/>
        <v>กฟส</v>
      </c>
      <c r="F1416" s="30">
        <v>3</v>
      </c>
      <c r="G1416" s="49">
        <v>0</v>
      </c>
      <c r="H1416" s="30" t="s">
        <v>343</v>
      </c>
      <c r="I1416" s="30">
        <v>0</v>
      </c>
      <c r="J1416" s="32" t="e">
        <f t="shared" si="287"/>
        <v>#DIV/0!</v>
      </c>
      <c r="K1416" s="30">
        <v>0</v>
      </c>
      <c r="L1416" s="32" t="e">
        <f t="shared" si="288"/>
        <v>#DIV/0!</v>
      </c>
      <c r="M1416" s="30">
        <v>0</v>
      </c>
      <c r="N1416" s="32" t="e">
        <f t="shared" si="289"/>
        <v>#DIV/0!</v>
      </c>
      <c r="O1416" s="45" t="str">
        <f t="shared" si="307"/>
        <v>ผ่าน</v>
      </c>
      <c r="Q1416" s="32" t="e">
        <f t="shared" si="308"/>
        <v>#DIV/0!</v>
      </c>
      <c r="R1416" s="30" t="str">
        <f t="shared" si="309"/>
        <v>ผ่าน</v>
      </c>
      <c r="S1416" s="30"/>
      <c r="T1416" s="58" t="e">
        <f t="shared" si="310"/>
        <v>#DIV/0!</v>
      </c>
      <c r="U1416" s="30" t="str">
        <f t="shared" si="304"/>
        <v>ไม่ผ่าน</v>
      </c>
      <c r="V1416" s="33"/>
      <c r="W1416" s="58" t="e">
        <f t="shared" si="311"/>
        <v>#DIV/0!</v>
      </c>
      <c r="X1416" s="30" t="str">
        <f t="shared" si="305"/>
        <v>ไม่ผ่าน</v>
      </c>
      <c r="Y1416" s="30" t="s">
        <v>285</v>
      </c>
      <c r="Z1416" s="33"/>
      <c r="AA1416" s="13"/>
    </row>
    <row r="1417" spans="1:27" ht="72.75" hidden="1" x14ac:dyDescent="0.6">
      <c r="A1417" s="15">
        <v>33</v>
      </c>
      <c r="B1417" s="19" t="s">
        <v>344</v>
      </c>
      <c r="C1417" s="30" t="s">
        <v>295</v>
      </c>
      <c r="D1417" s="45" t="s">
        <v>65</v>
      </c>
      <c r="E1417" s="30" t="str">
        <f t="shared" si="306"/>
        <v>กฟอ</v>
      </c>
      <c r="F1417" s="30">
        <v>3</v>
      </c>
      <c r="G1417" s="49">
        <v>4</v>
      </c>
      <c r="H1417" s="30" t="s">
        <v>343</v>
      </c>
      <c r="I1417" s="30">
        <v>0</v>
      </c>
      <c r="J1417" s="32">
        <f t="shared" si="287"/>
        <v>0</v>
      </c>
      <c r="K1417" s="30">
        <v>0</v>
      </c>
      <c r="L1417" s="32" t="e">
        <f t="shared" si="288"/>
        <v>#DIV/0!</v>
      </c>
      <c r="M1417" s="30">
        <v>4</v>
      </c>
      <c r="N1417" s="32">
        <f t="shared" si="289"/>
        <v>1</v>
      </c>
      <c r="O1417" s="45" t="str">
        <f t="shared" si="307"/>
        <v>ผ่าน</v>
      </c>
      <c r="Q1417" s="32">
        <f t="shared" si="308"/>
        <v>0</v>
      </c>
      <c r="R1417" s="30" t="str">
        <f t="shared" si="309"/>
        <v>ไม่ผ่าน</v>
      </c>
      <c r="S1417" s="30"/>
      <c r="T1417" s="58">
        <f t="shared" si="310"/>
        <v>0</v>
      </c>
      <c r="U1417" s="30" t="str">
        <f t="shared" si="304"/>
        <v>ไม่ผ่าน</v>
      </c>
      <c r="V1417" s="33"/>
      <c r="W1417" s="58">
        <f t="shared" si="311"/>
        <v>0</v>
      </c>
      <c r="X1417" s="30" t="str">
        <f t="shared" si="305"/>
        <v>ไม่ผ่าน</v>
      </c>
      <c r="Y1417" s="30" t="s">
        <v>285</v>
      </c>
      <c r="Z1417" s="33"/>
      <c r="AA1417" s="13"/>
    </row>
    <row r="1418" spans="1:27" ht="72.75" x14ac:dyDescent="0.6">
      <c r="A1418" s="15">
        <v>33</v>
      </c>
      <c r="B1418" s="19" t="s">
        <v>344</v>
      </c>
      <c r="C1418" s="30" t="s">
        <v>295</v>
      </c>
      <c r="D1418" s="45" t="s">
        <v>66</v>
      </c>
      <c r="E1418" s="30" t="str">
        <f t="shared" si="306"/>
        <v>กฟส</v>
      </c>
      <c r="F1418" s="30">
        <v>3</v>
      </c>
      <c r="G1418" s="49">
        <v>0</v>
      </c>
      <c r="H1418" s="30" t="s">
        <v>343</v>
      </c>
      <c r="I1418" s="30">
        <v>0</v>
      </c>
      <c r="J1418" s="32" t="e">
        <f t="shared" si="287"/>
        <v>#DIV/0!</v>
      </c>
      <c r="K1418" s="30">
        <v>0</v>
      </c>
      <c r="L1418" s="32" t="e">
        <f t="shared" si="288"/>
        <v>#DIV/0!</v>
      </c>
      <c r="M1418" s="30">
        <v>0</v>
      </c>
      <c r="N1418" s="32" t="e">
        <f t="shared" si="289"/>
        <v>#DIV/0!</v>
      </c>
      <c r="O1418" s="45" t="str">
        <f t="shared" si="307"/>
        <v>ผ่าน</v>
      </c>
      <c r="Q1418" s="32" t="e">
        <f t="shared" si="308"/>
        <v>#DIV/0!</v>
      </c>
      <c r="R1418" s="30" t="str">
        <f t="shared" si="309"/>
        <v>ผ่าน</v>
      </c>
      <c r="S1418" s="30"/>
      <c r="T1418" s="58" t="e">
        <f t="shared" si="310"/>
        <v>#DIV/0!</v>
      </c>
      <c r="U1418" s="30" t="str">
        <f t="shared" si="304"/>
        <v>ไม่ผ่าน</v>
      </c>
      <c r="V1418" s="33"/>
      <c r="W1418" s="58" t="e">
        <f t="shared" si="311"/>
        <v>#DIV/0!</v>
      </c>
      <c r="X1418" s="30" t="str">
        <f t="shared" si="305"/>
        <v>ไม่ผ่าน</v>
      </c>
      <c r="Y1418" s="30" t="s">
        <v>285</v>
      </c>
      <c r="Z1418" s="33"/>
      <c r="AA1418" s="13"/>
    </row>
    <row r="1419" spans="1:27" ht="72.75" hidden="1" x14ac:dyDescent="0.6">
      <c r="A1419" s="15">
        <v>33</v>
      </c>
      <c r="B1419" s="19" t="s">
        <v>344</v>
      </c>
      <c r="C1419" s="30" t="s">
        <v>295</v>
      </c>
      <c r="D1419" s="45" t="s">
        <v>67</v>
      </c>
      <c r="E1419" s="30" t="str">
        <f t="shared" si="306"/>
        <v>กฟอ</v>
      </c>
      <c r="F1419" s="30">
        <v>3</v>
      </c>
      <c r="G1419" s="49">
        <v>2</v>
      </c>
      <c r="H1419" s="30" t="s">
        <v>343</v>
      </c>
      <c r="I1419" s="30">
        <v>0</v>
      </c>
      <c r="J1419" s="32">
        <f t="shared" si="287"/>
        <v>0</v>
      </c>
      <c r="K1419" s="30">
        <v>0</v>
      </c>
      <c r="L1419" s="32" t="e">
        <f t="shared" si="288"/>
        <v>#DIV/0!</v>
      </c>
      <c r="M1419" s="30">
        <v>2</v>
      </c>
      <c r="N1419" s="32">
        <f t="shared" si="289"/>
        <v>1</v>
      </c>
      <c r="O1419" s="45" t="str">
        <f t="shared" si="307"/>
        <v>ผ่าน</v>
      </c>
      <c r="Q1419" s="32">
        <f t="shared" si="308"/>
        <v>0</v>
      </c>
      <c r="R1419" s="30" t="str">
        <f t="shared" si="309"/>
        <v>ไม่ผ่าน</v>
      </c>
      <c r="S1419" s="30"/>
      <c r="T1419" s="58">
        <f t="shared" si="310"/>
        <v>0</v>
      </c>
      <c r="U1419" s="30" t="str">
        <f t="shared" si="304"/>
        <v>ไม่ผ่าน</v>
      </c>
      <c r="V1419" s="33"/>
      <c r="W1419" s="58">
        <f t="shared" si="311"/>
        <v>0</v>
      </c>
      <c r="X1419" s="30" t="str">
        <f t="shared" si="305"/>
        <v>ไม่ผ่าน</v>
      </c>
      <c r="Y1419" s="30" t="s">
        <v>285</v>
      </c>
      <c r="Z1419" s="33"/>
      <c r="AA1419" s="13"/>
    </row>
    <row r="1420" spans="1:27" ht="72.75" hidden="1" x14ac:dyDescent="0.6">
      <c r="A1420" s="15">
        <v>33</v>
      </c>
      <c r="B1420" s="19" t="s">
        <v>344</v>
      </c>
      <c r="C1420" s="30" t="s">
        <v>295</v>
      </c>
      <c r="D1420" s="45" t="s">
        <v>68</v>
      </c>
      <c r="E1420" s="30" t="str">
        <f t="shared" si="306"/>
        <v>กฟส</v>
      </c>
      <c r="F1420" s="30">
        <v>3</v>
      </c>
      <c r="G1420" s="49">
        <v>1</v>
      </c>
      <c r="H1420" s="30" t="s">
        <v>343</v>
      </c>
      <c r="I1420" s="30">
        <v>0</v>
      </c>
      <c r="J1420" s="32">
        <f t="shared" si="287"/>
        <v>0</v>
      </c>
      <c r="K1420" s="30">
        <v>0</v>
      </c>
      <c r="L1420" s="32" t="e">
        <f t="shared" si="288"/>
        <v>#DIV/0!</v>
      </c>
      <c r="M1420" s="30">
        <v>1</v>
      </c>
      <c r="N1420" s="32">
        <f t="shared" si="289"/>
        <v>1</v>
      </c>
      <c r="O1420" s="45" t="str">
        <f t="shared" si="307"/>
        <v>ผ่าน</v>
      </c>
      <c r="Q1420" s="32">
        <f t="shared" si="308"/>
        <v>0</v>
      </c>
      <c r="R1420" s="30" t="str">
        <f t="shared" si="309"/>
        <v>ไม่ผ่าน</v>
      </c>
      <c r="S1420" s="30"/>
      <c r="T1420" s="58">
        <f t="shared" si="310"/>
        <v>0</v>
      </c>
      <c r="U1420" s="30" t="str">
        <f t="shared" si="304"/>
        <v>ไม่ผ่าน</v>
      </c>
      <c r="V1420" s="33"/>
      <c r="W1420" s="58">
        <f t="shared" si="311"/>
        <v>0</v>
      </c>
      <c r="X1420" s="30" t="str">
        <f t="shared" si="305"/>
        <v>ไม่ผ่าน</v>
      </c>
      <c r="Y1420" s="30" t="s">
        <v>285</v>
      </c>
      <c r="Z1420" s="33"/>
      <c r="AA1420" s="13"/>
    </row>
    <row r="1421" spans="1:27" hidden="1" x14ac:dyDescent="0.6">
      <c r="A1421" s="15">
        <v>34</v>
      </c>
      <c r="B1421" s="19" t="s">
        <v>563</v>
      </c>
      <c r="C1421" s="30" t="s">
        <v>295</v>
      </c>
      <c r="D1421" s="45" t="s">
        <v>285</v>
      </c>
      <c r="E1421" s="30" t="s">
        <v>24</v>
      </c>
      <c r="F1421" s="30">
        <v>3</v>
      </c>
      <c r="G1421" s="53">
        <v>464</v>
      </c>
      <c r="H1421" s="42" t="s">
        <v>343</v>
      </c>
      <c r="I1421" s="30">
        <v>0</v>
      </c>
      <c r="J1421" s="32">
        <f t="shared" si="287"/>
        <v>0</v>
      </c>
      <c r="K1421" s="30">
        <v>0</v>
      </c>
      <c r="L1421" s="32" t="e">
        <f t="shared" si="288"/>
        <v>#DIV/0!</v>
      </c>
      <c r="M1421" s="30">
        <v>300</v>
      </c>
      <c r="N1421" s="32">
        <f t="shared" si="289"/>
        <v>0.64655172413793105</v>
      </c>
      <c r="O1421" s="45" t="str">
        <f t="shared" si="307"/>
        <v>ผ่าน</v>
      </c>
      <c r="Q1421" s="32">
        <f t="shared" si="308"/>
        <v>0</v>
      </c>
      <c r="R1421" s="30" t="str">
        <f t="shared" si="309"/>
        <v>ไม่ผ่าน</v>
      </c>
      <c r="S1421" s="30"/>
      <c r="T1421" s="58">
        <f t="shared" si="310"/>
        <v>0</v>
      </c>
      <c r="U1421" s="30" t="str">
        <f t="shared" si="304"/>
        <v>ไม่ผ่าน</v>
      </c>
      <c r="V1421" s="33"/>
      <c r="W1421" s="58">
        <f t="shared" si="311"/>
        <v>0</v>
      </c>
      <c r="X1421" s="30" t="str">
        <f t="shared" si="305"/>
        <v>ไม่ผ่าน</v>
      </c>
      <c r="Y1421" s="30" t="str">
        <f>D1421</f>
        <v>กบษ.</v>
      </c>
      <c r="Z1421" s="33" t="s">
        <v>75</v>
      </c>
      <c r="AA1421" s="13"/>
    </row>
    <row r="1422" spans="1:27" hidden="1" x14ac:dyDescent="0.6">
      <c r="A1422" s="15">
        <v>34</v>
      </c>
      <c r="B1422" s="19" t="s">
        <v>345</v>
      </c>
      <c r="C1422" s="30" t="s">
        <v>295</v>
      </c>
      <c r="D1422" s="45" t="s">
        <v>27</v>
      </c>
      <c r="E1422" s="30" t="str">
        <f t="shared" ref="E1422:E1433" si="312">LEFT(D1422,3)</f>
        <v>กฟจ</v>
      </c>
      <c r="F1422" s="30">
        <v>3</v>
      </c>
      <c r="G1422" s="53">
        <v>24</v>
      </c>
      <c r="H1422" s="42" t="s">
        <v>343</v>
      </c>
      <c r="I1422" s="30">
        <v>0</v>
      </c>
      <c r="J1422" s="32">
        <f t="shared" si="287"/>
        <v>0</v>
      </c>
      <c r="K1422" s="30">
        <v>0</v>
      </c>
      <c r="L1422" s="32" t="e">
        <f t="shared" si="288"/>
        <v>#DIV/0!</v>
      </c>
      <c r="M1422" s="30">
        <v>15</v>
      </c>
      <c r="N1422" s="32">
        <f t="shared" si="289"/>
        <v>0.625</v>
      </c>
      <c r="O1422" s="45" t="str">
        <f t="shared" si="307"/>
        <v>ผ่าน</v>
      </c>
      <c r="Q1422" s="32">
        <f t="shared" si="308"/>
        <v>0</v>
      </c>
      <c r="R1422" s="30" t="str">
        <f t="shared" si="309"/>
        <v>ไม่ผ่าน</v>
      </c>
      <c r="S1422" s="30"/>
      <c r="T1422" s="58">
        <f t="shared" si="310"/>
        <v>0</v>
      </c>
      <c r="U1422" s="30" t="str">
        <f t="shared" si="304"/>
        <v>ไม่ผ่าน</v>
      </c>
      <c r="V1422" s="33"/>
      <c r="W1422" s="58">
        <f t="shared" si="311"/>
        <v>0</v>
      </c>
      <c r="X1422" s="30" t="str">
        <f t="shared" si="305"/>
        <v>ไม่ผ่าน</v>
      </c>
      <c r="Y1422" s="30" t="s">
        <v>285</v>
      </c>
      <c r="Z1422" s="33"/>
      <c r="AA1422" s="13"/>
    </row>
    <row r="1423" spans="1:27" hidden="1" x14ac:dyDescent="0.6">
      <c r="A1423" s="15">
        <v>34</v>
      </c>
      <c r="B1423" s="19" t="s">
        <v>345</v>
      </c>
      <c r="C1423" s="30" t="s">
        <v>295</v>
      </c>
      <c r="D1423" s="45" t="s">
        <v>28</v>
      </c>
      <c r="E1423" s="30" t="str">
        <f t="shared" si="312"/>
        <v>กฟส</v>
      </c>
      <c r="F1423" s="30">
        <v>3</v>
      </c>
      <c r="G1423" s="53">
        <v>5</v>
      </c>
      <c r="H1423" s="42" t="s">
        <v>343</v>
      </c>
      <c r="I1423" s="30">
        <v>0</v>
      </c>
      <c r="J1423" s="32">
        <f t="shared" si="287"/>
        <v>0</v>
      </c>
      <c r="K1423" s="30">
        <v>0</v>
      </c>
      <c r="L1423" s="32" t="e">
        <f t="shared" si="288"/>
        <v>#DIV/0!</v>
      </c>
      <c r="M1423" s="30">
        <v>1</v>
      </c>
      <c r="N1423" s="32">
        <f t="shared" si="289"/>
        <v>0.2</v>
      </c>
      <c r="O1423" s="45" t="str">
        <f t="shared" si="307"/>
        <v>ไม่ผ่าน</v>
      </c>
      <c r="Q1423" s="32">
        <f t="shared" si="308"/>
        <v>0</v>
      </c>
      <c r="R1423" s="30" t="str">
        <f t="shared" si="309"/>
        <v>ไม่ผ่าน</v>
      </c>
      <c r="S1423" s="30"/>
      <c r="T1423" s="58">
        <f t="shared" si="310"/>
        <v>0</v>
      </c>
      <c r="U1423" s="30" t="str">
        <f t="shared" si="304"/>
        <v>ไม่ผ่าน</v>
      </c>
      <c r="V1423" s="33"/>
      <c r="W1423" s="58">
        <f t="shared" si="311"/>
        <v>0</v>
      </c>
      <c r="X1423" s="30" t="str">
        <f t="shared" si="305"/>
        <v>ไม่ผ่าน</v>
      </c>
      <c r="Y1423" s="30" t="s">
        <v>285</v>
      </c>
      <c r="Z1423" s="33"/>
      <c r="AA1423" s="13"/>
    </row>
    <row r="1424" spans="1:27" hidden="1" x14ac:dyDescent="0.6">
      <c r="A1424" s="15">
        <v>34</v>
      </c>
      <c r="B1424" s="19" t="s">
        <v>345</v>
      </c>
      <c r="C1424" s="30" t="s">
        <v>295</v>
      </c>
      <c r="D1424" s="45" t="s">
        <v>29</v>
      </c>
      <c r="E1424" s="30" t="str">
        <f t="shared" si="312"/>
        <v>กฟส</v>
      </c>
      <c r="F1424" s="30">
        <v>3</v>
      </c>
      <c r="G1424" s="53">
        <v>5</v>
      </c>
      <c r="H1424" s="42" t="s">
        <v>343</v>
      </c>
      <c r="I1424" s="30">
        <v>0</v>
      </c>
      <c r="J1424" s="32">
        <f t="shared" si="287"/>
        <v>0</v>
      </c>
      <c r="K1424" s="30">
        <v>0</v>
      </c>
      <c r="L1424" s="32" t="e">
        <f t="shared" si="288"/>
        <v>#DIV/0!</v>
      </c>
      <c r="M1424" s="30">
        <v>4</v>
      </c>
      <c r="N1424" s="32">
        <f t="shared" si="289"/>
        <v>0.8</v>
      </c>
      <c r="O1424" s="45" t="str">
        <f t="shared" si="307"/>
        <v>ผ่าน</v>
      </c>
      <c r="Q1424" s="32">
        <f t="shared" si="308"/>
        <v>0</v>
      </c>
      <c r="R1424" s="30" t="str">
        <f t="shared" si="309"/>
        <v>ไม่ผ่าน</v>
      </c>
      <c r="S1424" s="30"/>
      <c r="T1424" s="58">
        <f t="shared" si="310"/>
        <v>0</v>
      </c>
      <c r="U1424" s="30" t="str">
        <f t="shared" si="304"/>
        <v>ไม่ผ่าน</v>
      </c>
      <c r="V1424" s="33"/>
      <c r="W1424" s="58">
        <f t="shared" si="311"/>
        <v>0</v>
      </c>
      <c r="X1424" s="30" t="str">
        <f t="shared" si="305"/>
        <v>ไม่ผ่าน</v>
      </c>
      <c r="Y1424" s="30" t="s">
        <v>285</v>
      </c>
      <c r="Z1424" s="33"/>
      <c r="AA1424" s="13"/>
    </row>
    <row r="1425" spans="1:27" hidden="1" x14ac:dyDescent="0.6">
      <c r="A1425" s="15">
        <v>34</v>
      </c>
      <c r="B1425" s="19" t="s">
        <v>345</v>
      </c>
      <c r="C1425" s="30" t="s">
        <v>295</v>
      </c>
      <c r="D1425" s="45" t="s">
        <v>30</v>
      </c>
      <c r="E1425" s="30" t="str">
        <f t="shared" si="312"/>
        <v>กฟจ</v>
      </c>
      <c r="F1425" s="30">
        <v>3</v>
      </c>
      <c r="G1425" s="53">
        <v>15</v>
      </c>
      <c r="H1425" s="42" t="s">
        <v>343</v>
      </c>
      <c r="I1425" s="30">
        <v>0</v>
      </c>
      <c r="J1425" s="32">
        <f t="shared" si="287"/>
        <v>0</v>
      </c>
      <c r="K1425" s="30">
        <v>0</v>
      </c>
      <c r="L1425" s="32" t="e">
        <f t="shared" si="288"/>
        <v>#DIV/0!</v>
      </c>
      <c r="M1425" s="30">
        <v>4</v>
      </c>
      <c r="N1425" s="32">
        <f t="shared" si="289"/>
        <v>0.26666666666666666</v>
      </c>
      <c r="O1425" s="45" t="str">
        <f t="shared" si="307"/>
        <v>ผ่าน</v>
      </c>
      <c r="Q1425" s="32">
        <f t="shared" si="308"/>
        <v>0</v>
      </c>
      <c r="R1425" s="30" t="str">
        <f t="shared" si="309"/>
        <v>ไม่ผ่าน</v>
      </c>
      <c r="S1425" s="30"/>
      <c r="T1425" s="58">
        <f t="shared" si="310"/>
        <v>0</v>
      </c>
      <c r="U1425" s="30" t="str">
        <f t="shared" si="304"/>
        <v>ไม่ผ่าน</v>
      </c>
      <c r="V1425" s="33"/>
      <c r="W1425" s="58">
        <f t="shared" si="311"/>
        <v>0</v>
      </c>
      <c r="X1425" s="30" t="str">
        <f t="shared" si="305"/>
        <v>ไม่ผ่าน</v>
      </c>
      <c r="Y1425" s="30" t="s">
        <v>285</v>
      </c>
      <c r="Z1425" s="33"/>
      <c r="AA1425" s="13"/>
    </row>
    <row r="1426" spans="1:27" hidden="1" x14ac:dyDescent="0.6">
      <c r="A1426" s="15">
        <v>34</v>
      </c>
      <c r="B1426" s="19" t="s">
        <v>345</v>
      </c>
      <c r="C1426" s="30" t="s">
        <v>295</v>
      </c>
      <c r="D1426" s="45" t="s">
        <v>31</v>
      </c>
      <c r="E1426" s="30" t="str">
        <f t="shared" si="312"/>
        <v>กฟส</v>
      </c>
      <c r="F1426" s="30">
        <v>3</v>
      </c>
      <c r="G1426" s="53">
        <v>6</v>
      </c>
      <c r="H1426" s="42" t="s">
        <v>343</v>
      </c>
      <c r="I1426" s="30">
        <v>0</v>
      </c>
      <c r="J1426" s="32">
        <f t="shared" si="287"/>
        <v>0</v>
      </c>
      <c r="K1426" s="30">
        <v>0</v>
      </c>
      <c r="L1426" s="32" t="e">
        <f t="shared" si="288"/>
        <v>#DIV/0!</v>
      </c>
      <c r="M1426" s="30">
        <v>0</v>
      </c>
      <c r="N1426" s="32">
        <f t="shared" si="289"/>
        <v>0</v>
      </c>
      <c r="O1426" s="45" t="str">
        <f t="shared" si="307"/>
        <v>ไม่ผ่าน</v>
      </c>
      <c r="Q1426" s="32">
        <f t="shared" si="308"/>
        <v>0</v>
      </c>
      <c r="R1426" s="30" t="str">
        <f t="shared" si="309"/>
        <v>ไม่ผ่าน</v>
      </c>
      <c r="S1426" s="30"/>
      <c r="T1426" s="58">
        <f t="shared" si="310"/>
        <v>0</v>
      </c>
      <c r="U1426" s="30" t="str">
        <f t="shared" si="304"/>
        <v>ไม่ผ่าน</v>
      </c>
      <c r="V1426" s="33"/>
      <c r="W1426" s="58">
        <f t="shared" si="311"/>
        <v>0</v>
      </c>
      <c r="X1426" s="30" t="str">
        <f t="shared" si="305"/>
        <v>ไม่ผ่าน</v>
      </c>
      <c r="Y1426" s="30" t="s">
        <v>285</v>
      </c>
      <c r="Z1426" s="33"/>
      <c r="AA1426" s="13"/>
    </row>
    <row r="1427" spans="1:27" hidden="1" x14ac:dyDescent="0.6">
      <c r="A1427" s="15">
        <v>34</v>
      </c>
      <c r="B1427" s="19" t="s">
        <v>345</v>
      </c>
      <c r="C1427" s="30" t="s">
        <v>295</v>
      </c>
      <c r="D1427" s="45" t="s">
        <v>32</v>
      </c>
      <c r="E1427" s="30" t="str">
        <f t="shared" si="312"/>
        <v>กฟส</v>
      </c>
      <c r="F1427" s="30">
        <v>3</v>
      </c>
      <c r="G1427" s="53">
        <v>7</v>
      </c>
      <c r="H1427" s="42" t="s">
        <v>343</v>
      </c>
      <c r="I1427" s="30">
        <v>0</v>
      </c>
      <c r="J1427" s="32">
        <f t="shared" si="287"/>
        <v>0</v>
      </c>
      <c r="K1427" s="30">
        <v>0</v>
      </c>
      <c r="L1427" s="32" t="e">
        <f t="shared" si="288"/>
        <v>#DIV/0!</v>
      </c>
      <c r="M1427" s="30">
        <v>4</v>
      </c>
      <c r="N1427" s="32">
        <f t="shared" si="289"/>
        <v>0.5714285714285714</v>
      </c>
      <c r="O1427" s="45" t="str">
        <f t="shared" si="307"/>
        <v>ผ่าน</v>
      </c>
      <c r="Q1427" s="32">
        <f t="shared" si="308"/>
        <v>0</v>
      </c>
      <c r="R1427" s="30" t="str">
        <f t="shared" si="309"/>
        <v>ไม่ผ่าน</v>
      </c>
      <c r="S1427" s="30"/>
      <c r="T1427" s="58">
        <f t="shared" si="310"/>
        <v>0</v>
      </c>
      <c r="U1427" s="30" t="str">
        <f t="shared" si="304"/>
        <v>ไม่ผ่าน</v>
      </c>
      <c r="V1427" s="33"/>
      <c r="W1427" s="58">
        <f t="shared" si="311"/>
        <v>0</v>
      </c>
      <c r="X1427" s="30" t="str">
        <f t="shared" si="305"/>
        <v>ไม่ผ่าน</v>
      </c>
      <c r="Y1427" s="30" t="s">
        <v>285</v>
      </c>
      <c r="Z1427" s="33"/>
      <c r="AA1427" s="13"/>
    </row>
    <row r="1428" spans="1:27" hidden="1" x14ac:dyDescent="0.6">
      <c r="A1428" s="15">
        <v>34</v>
      </c>
      <c r="B1428" s="19" t="s">
        <v>345</v>
      </c>
      <c r="C1428" s="30" t="s">
        <v>295</v>
      </c>
      <c r="D1428" s="45" t="s">
        <v>33</v>
      </c>
      <c r="E1428" s="30" t="str">
        <f t="shared" si="312"/>
        <v>กฟส</v>
      </c>
      <c r="F1428" s="30">
        <v>3</v>
      </c>
      <c r="G1428" s="53">
        <v>11</v>
      </c>
      <c r="H1428" s="42" t="s">
        <v>343</v>
      </c>
      <c r="I1428" s="30">
        <v>0</v>
      </c>
      <c r="J1428" s="32">
        <f t="shared" si="287"/>
        <v>0</v>
      </c>
      <c r="K1428" s="30">
        <v>0</v>
      </c>
      <c r="L1428" s="32" t="e">
        <f t="shared" si="288"/>
        <v>#DIV/0!</v>
      </c>
      <c r="M1428" s="30">
        <v>1</v>
      </c>
      <c r="N1428" s="32">
        <f t="shared" si="289"/>
        <v>9.0909090909090912E-2</v>
      </c>
      <c r="O1428" s="45" t="str">
        <f t="shared" si="307"/>
        <v>ไม่ผ่าน</v>
      </c>
      <c r="Q1428" s="32">
        <f t="shared" si="308"/>
        <v>0</v>
      </c>
      <c r="R1428" s="30" t="str">
        <f t="shared" si="309"/>
        <v>ไม่ผ่าน</v>
      </c>
      <c r="S1428" s="30"/>
      <c r="T1428" s="58">
        <f t="shared" si="310"/>
        <v>0</v>
      </c>
      <c r="U1428" s="30" t="str">
        <f t="shared" si="304"/>
        <v>ไม่ผ่าน</v>
      </c>
      <c r="V1428" s="33"/>
      <c r="W1428" s="58">
        <f t="shared" si="311"/>
        <v>0</v>
      </c>
      <c r="X1428" s="30" t="str">
        <f t="shared" si="305"/>
        <v>ไม่ผ่าน</v>
      </c>
      <c r="Y1428" s="30" t="s">
        <v>285</v>
      </c>
      <c r="Z1428" s="33"/>
      <c r="AA1428" s="13"/>
    </row>
    <row r="1429" spans="1:27" hidden="1" x14ac:dyDescent="0.6">
      <c r="A1429" s="15">
        <v>34</v>
      </c>
      <c r="B1429" s="19" t="s">
        <v>345</v>
      </c>
      <c r="C1429" s="30" t="s">
        <v>295</v>
      </c>
      <c r="D1429" s="45" t="s">
        <v>34</v>
      </c>
      <c r="E1429" s="30" t="str">
        <f t="shared" si="312"/>
        <v>กฟส</v>
      </c>
      <c r="F1429" s="30">
        <v>3</v>
      </c>
      <c r="G1429" s="53">
        <v>6</v>
      </c>
      <c r="H1429" s="42" t="s">
        <v>343</v>
      </c>
      <c r="I1429" s="30">
        <v>0</v>
      </c>
      <c r="J1429" s="32">
        <f t="shared" si="287"/>
        <v>0</v>
      </c>
      <c r="K1429" s="30">
        <v>0</v>
      </c>
      <c r="L1429" s="32" t="e">
        <f t="shared" si="288"/>
        <v>#DIV/0!</v>
      </c>
      <c r="M1429" s="30">
        <v>5</v>
      </c>
      <c r="N1429" s="32">
        <f t="shared" si="289"/>
        <v>0.83333333333333337</v>
      </c>
      <c r="O1429" s="45" t="str">
        <f t="shared" si="307"/>
        <v>ผ่าน</v>
      </c>
      <c r="Q1429" s="32">
        <f t="shared" si="308"/>
        <v>0</v>
      </c>
      <c r="R1429" s="30" t="str">
        <f t="shared" si="309"/>
        <v>ไม่ผ่าน</v>
      </c>
      <c r="S1429" s="30"/>
      <c r="T1429" s="58">
        <f t="shared" si="310"/>
        <v>0</v>
      </c>
      <c r="U1429" s="30" t="str">
        <f t="shared" si="304"/>
        <v>ไม่ผ่าน</v>
      </c>
      <c r="V1429" s="33"/>
      <c r="W1429" s="58">
        <f t="shared" si="311"/>
        <v>0</v>
      </c>
      <c r="X1429" s="30" t="str">
        <f t="shared" si="305"/>
        <v>ไม่ผ่าน</v>
      </c>
      <c r="Y1429" s="30" t="s">
        <v>285</v>
      </c>
      <c r="Z1429" s="33"/>
      <c r="AA1429" s="13"/>
    </row>
    <row r="1430" spans="1:27" hidden="1" x14ac:dyDescent="0.6">
      <c r="A1430" s="15">
        <v>34</v>
      </c>
      <c r="B1430" s="19" t="s">
        <v>345</v>
      </c>
      <c r="C1430" s="30" t="s">
        <v>295</v>
      </c>
      <c r="D1430" s="45" t="s">
        <v>35</v>
      </c>
      <c r="E1430" s="30" t="str">
        <f t="shared" si="312"/>
        <v>กฟจ</v>
      </c>
      <c r="F1430" s="30">
        <v>3</v>
      </c>
      <c r="G1430" s="53">
        <v>19</v>
      </c>
      <c r="H1430" s="42" t="s">
        <v>343</v>
      </c>
      <c r="I1430" s="30">
        <v>0</v>
      </c>
      <c r="J1430" s="32">
        <f t="shared" si="287"/>
        <v>0</v>
      </c>
      <c r="K1430" s="30">
        <v>0</v>
      </c>
      <c r="L1430" s="32" t="e">
        <f t="shared" si="288"/>
        <v>#DIV/0!</v>
      </c>
      <c r="M1430" s="30">
        <v>13</v>
      </c>
      <c r="N1430" s="32">
        <f t="shared" si="289"/>
        <v>0.68421052631578949</v>
      </c>
      <c r="O1430" s="45" t="str">
        <f t="shared" si="307"/>
        <v>ผ่าน</v>
      </c>
      <c r="Q1430" s="32">
        <f t="shared" si="308"/>
        <v>0</v>
      </c>
      <c r="R1430" s="30" t="str">
        <f t="shared" si="309"/>
        <v>ไม่ผ่าน</v>
      </c>
      <c r="S1430" s="30"/>
      <c r="T1430" s="58">
        <f t="shared" si="310"/>
        <v>0</v>
      </c>
      <c r="U1430" s="30" t="str">
        <f t="shared" si="304"/>
        <v>ไม่ผ่าน</v>
      </c>
      <c r="V1430" s="33"/>
      <c r="W1430" s="58">
        <f t="shared" si="311"/>
        <v>0</v>
      </c>
      <c r="X1430" s="30" t="str">
        <f t="shared" si="305"/>
        <v>ไม่ผ่าน</v>
      </c>
      <c r="Y1430" s="30" t="s">
        <v>285</v>
      </c>
      <c r="Z1430" s="33"/>
      <c r="AA1430" s="13"/>
    </row>
    <row r="1431" spans="1:27" hidden="1" x14ac:dyDescent="0.6">
      <c r="A1431" s="15">
        <v>34</v>
      </c>
      <c r="B1431" s="19" t="s">
        <v>345</v>
      </c>
      <c r="C1431" s="30" t="s">
        <v>295</v>
      </c>
      <c r="D1431" s="45" t="s">
        <v>36</v>
      </c>
      <c r="E1431" s="30" t="str">
        <f t="shared" si="312"/>
        <v>กฟส</v>
      </c>
      <c r="F1431" s="30">
        <v>3</v>
      </c>
      <c r="G1431" s="53">
        <v>3</v>
      </c>
      <c r="H1431" s="42" t="s">
        <v>343</v>
      </c>
      <c r="I1431" s="30">
        <v>0</v>
      </c>
      <c r="J1431" s="32">
        <f t="shared" si="287"/>
        <v>0</v>
      </c>
      <c r="K1431" s="30">
        <v>0</v>
      </c>
      <c r="L1431" s="32" t="e">
        <f t="shared" si="288"/>
        <v>#DIV/0!</v>
      </c>
      <c r="M1431" s="30">
        <v>3</v>
      </c>
      <c r="N1431" s="32">
        <f t="shared" si="289"/>
        <v>1</v>
      </c>
      <c r="O1431" s="45" t="str">
        <f t="shared" si="307"/>
        <v>ผ่าน</v>
      </c>
      <c r="Q1431" s="32">
        <f t="shared" si="308"/>
        <v>0</v>
      </c>
      <c r="R1431" s="30" t="str">
        <f t="shared" si="309"/>
        <v>ไม่ผ่าน</v>
      </c>
      <c r="S1431" s="30"/>
      <c r="T1431" s="58">
        <f t="shared" si="310"/>
        <v>0</v>
      </c>
      <c r="U1431" s="30" t="str">
        <f t="shared" si="304"/>
        <v>ไม่ผ่าน</v>
      </c>
      <c r="V1431" s="33"/>
      <c r="W1431" s="58">
        <f t="shared" si="311"/>
        <v>0</v>
      </c>
      <c r="X1431" s="30" t="str">
        <f t="shared" si="305"/>
        <v>ไม่ผ่าน</v>
      </c>
      <c r="Y1431" s="30" t="s">
        <v>285</v>
      </c>
      <c r="Z1431" s="33"/>
      <c r="AA1431" s="13"/>
    </row>
    <row r="1432" spans="1:27" hidden="1" x14ac:dyDescent="0.6">
      <c r="A1432" s="15">
        <v>34</v>
      </c>
      <c r="B1432" s="19" t="s">
        <v>345</v>
      </c>
      <c r="C1432" s="30" t="s">
        <v>295</v>
      </c>
      <c r="D1432" s="45" t="s">
        <v>37</v>
      </c>
      <c r="E1432" s="30" t="str">
        <f t="shared" si="312"/>
        <v>กฟส</v>
      </c>
      <c r="F1432" s="30">
        <v>3</v>
      </c>
      <c r="G1432" s="53">
        <v>4</v>
      </c>
      <c r="H1432" s="42" t="s">
        <v>343</v>
      </c>
      <c r="I1432" s="30">
        <v>0</v>
      </c>
      <c r="J1432" s="32">
        <f t="shared" si="287"/>
        <v>0</v>
      </c>
      <c r="K1432" s="30">
        <v>0</v>
      </c>
      <c r="L1432" s="32" t="e">
        <f t="shared" si="288"/>
        <v>#DIV/0!</v>
      </c>
      <c r="M1432" s="30">
        <v>6</v>
      </c>
      <c r="N1432" s="32">
        <f t="shared" si="289"/>
        <v>1.5</v>
      </c>
      <c r="O1432" s="45" t="str">
        <f t="shared" si="307"/>
        <v>ผ่าน</v>
      </c>
      <c r="Q1432" s="32">
        <f t="shared" si="308"/>
        <v>0</v>
      </c>
      <c r="R1432" s="30" t="str">
        <f t="shared" si="309"/>
        <v>ไม่ผ่าน</v>
      </c>
      <c r="S1432" s="30"/>
      <c r="T1432" s="58">
        <f t="shared" si="310"/>
        <v>0</v>
      </c>
      <c r="U1432" s="30" t="str">
        <f t="shared" si="304"/>
        <v>ไม่ผ่าน</v>
      </c>
      <c r="V1432" s="33"/>
      <c r="W1432" s="58">
        <f t="shared" si="311"/>
        <v>0</v>
      </c>
      <c r="X1432" s="30" t="str">
        <f t="shared" si="305"/>
        <v>ไม่ผ่าน</v>
      </c>
      <c r="Y1432" s="30" t="s">
        <v>285</v>
      </c>
      <c r="Z1432" s="33"/>
      <c r="AA1432" s="13"/>
    </row>
    <row r="1433" spans="1:27" hidden="1" x14ac:dyDescent="0.6">
      <c r="A1433" s="15">
        <v>34</v>
      </c>
      <c r="B1433" s="19" t="s">
        <v>345</v>
      </c>
      <c r="C1433" s="30" t="s">
        <v>295</v>
      </c>
      <c r="D1433" s="45" t="s">
        <v>38</v>
      </c>
      <c r="E1433" s="30" t="str">
        <f t="shared" si="312"/>
        <v>กฟจ</v>
      </c>
      <c r="F1433" s="30">
        <v>3</v>
      </c>
      <c r="G1433" s="53">
        <v>18</v>
      </c>
      <c r="H1433" s="42" t="s">
        <v>343</v>
      </c>
      <c r="I1433" s="30">
        <v>0</v>
      </c>
      <c r="J1433" s="32">
        <f t="shared" si="287"/>
        <v>0</v>
      </c>
      <c r="K1433" s="30">
        <v>0</v>
      </c>
      <c r="L1433" s="32" t="e">
        <f t="shared" si="288"/>
        <v>#DIV/0!</v>
      </c>
      <c r="M1433" s="30">
        <v>18</v>
      </c>
      <c r="N1433" s="32">
        <f t="shared" si="289"/>
        <v>1</v>
      </c>
      <c r="O1433" s="45" t="str">
        <f t="shared" si="307"/>
        <v>ผ่าน</v>
      </c>
      <c r="Q1433" s="32">
        <f t="shared" si="308"/>
        <v>0</v>
      </c>
      <c r="R1433" s="30" t="str">
        <f t="shared" si="309"/>
        <v>ไม่ผ่าน</v>
      </c>
      <c r="S1433" s="30"/>
      <c r="T1433" s="58">
        <f t="shared" si="310"/>
        <v>0</v>
      </c>
      <c r="U1433" s="30" t="str">
        <f t="shared" si="304"/>
        <v>ไม่ผ่าน</v>
      </c>
      <c r="V1433" s="33"/>
      <c r="W1433" s="58">
        <f t="shared" si="311"/>
        <v>0</v>
      </c>
      <c r="X1433" s="30" t="str">
        <f t="shared" si="305"/>
        <v>ไม่ผ่าน</v>
      </c>
      <c r="Y1433" s="30" t="s">
        <v>285</v>
      </c>
      <c r="Z1433" s="33"/>
      <c r="AA1433" s="13"/>
    </row>
    <row r="1434" spans="1:27" hidden="1" x14ac:dyDescent="0.6">
      <c r="A1434" s="15">
        <v>34</v>
      </c>
      <c r="B1434" s="19" t="s">
        <v>345</v>
      </c>
      <c r="C1434" s="30" t="s">
        <v>295</v>
      </c>
      <c r="D1434" s="45" t="s">
        <v>79</v>
      </c>
      <c r="E1434" s="30" t="s">
        <v>87</v>
      </c>
      <c r="F1434" s="30">
        <v>3</v>
      </c>
      <c r="G1434" s="53">
        <v>8</v>
      </c>
      <c r="H1434" s="42" t="s">
        <v>343</v>
      </c>
      <c r="I1434" s="30">
        <v>0</v>
      </c>
      <c r="J1434" s="32">
        <f t="shared" si="287"/>
        <v>0</v>
      </c>
      <c r="K1434" s="30">
        <v>0</v>
      </c>
      <c r="L1434" s="32" t="e">
        <f t="shared" si="288"/>
        <v>#DIV/0!</v>
      </c>
      <c r="M1434" s="30">
        <v>8</v>
      </c>
      <c r="N1434" s="32">
        <f t="shared" si="289"/>
        <v>1</v>
      </c>
      <c r="O1434" s="45" t="str">
        <f t="shared" si="307"/>
        <v>ผ่าน</v>
      </c>
      <c r="Q1434" s="32">
        <f t="shared" si="308"/>
        <v>0</v>
      </c>
      <c r="R1434" s="30" t="str">
        <f t="shared" si="309"/>
        <v>ไม่ผ่าน</v>
      </c>
      <c r="S1434" s="30"/>
      <c r="T1434" s="58">
        <f t="shared" si="310"/>
        <v>0</v>
      </c>
      <c r="U1434" s="30" t="str">
        <f t="shared" si="304"/>
        <v>ไม่ผ่าน</v>
      </c>
      <c r="V1434" s="33"/>
      <c r="W1434" s="58">
        <f t="shared" si="311"/>
        <v>0</v>
      </c>
      <c r="X1434" s="30" t="str">
        <f t="shared" si="305"/>
        <v>ไม่ผ่าน</v>
      </c>
      <c r="Y1434" s="30" t="s">
        <v>285</v>
      </c>
      <c r="Z1434" s="33"/>
      <c r="AA1434" s="13"/>
    </row>
    <row r="1435" spans="1:27" hidden="1" x14ac:dyDescent="0.6">
      <c r="A1435" s="15">
        <v>34</v>
      </c>
      <c r="B1435" s="19" t="s">
        <v>345</v>
      </c>
      <c r="C1435" s="30" t="s">
        <v>295</v>
      </c>
      <c r="D1435" s="45" t="s">
        <v>39</v>
      </c>
      <c r="E1435" s="30" t="str">
        <f t="shared" ref="E1435:E1463" si="313">LEFT(D1435,3)</f>
        <v>กฟส</v>
      </c>
      <c r="F1435" s="30">
        <v>3</v>
      </c>
      <c r="G1435" s="53">
        <v>11</v>
      </c>
      <c r="H1435" s="42" t="s">
        <v>343</v>
      </c>
      <c r="I1435" s="30">
        <v>0</v>
      </c>
      <c r="J1435" s="32">
        <f t="shared" si="287"/>
        <v>0</v>
      </c>
      <c r="K1435" s="30">
        <v>0</v>
      </c>
      <c r="L1435" s="32" t="e">
        <f t="shared" si="288"/>
        <v>#DIV/0!</v>
      </c>
      <c r="M1435" s="30">
        <v>10</v>
      </c>
      <c r="N1435" s="32">
        <f t="shared" si="289"/>
        <v>0.90909090909090906</v>
      </c>
      <c r="O1435" s="45" t="str">
        <f t="shared" si="307"/>
        <v>ผ่าน</v>
      </c>
      <c r="Q1435" s="32">
        <f t="shared" si="308"/>
        <v>0</v>
      </c>
      <c r="R1435" s="30" t="str">
        <f t="shared" si="309"/>
        <v>ไม่ผ่าน</v>
      </c>
      <c r="S1435" s="30"/>
      <c r="T1435" s="58">
        <f t="shared" si="310"/>
        <v>0</v>
      </c>
      <c r="U1435" s="30" t="str">
        <f t="shared" si="304"/>
        <v>ไม่ผ่าน</v>
      </c>
      <c r="V1435" s="33"/>
      <c r="W1435" s="58">
        <f t="shared" si="311"/>
        <v>0</v>
      </c>
      <c r="X1435" s="30" t="str">
        <f t="shared" si="305"/>
        <v>ไม่ผ่าน</v>
      </c>
      <c r="Y1435" s="30" t="s">
        <v>285</v>
      </c>
      <c r="Z1435" s="33"/>
      <c r="AA1435" s="13"/>
    </row>
    <row r="1436" spans="1:27" hidden="1" x14ac:dyDescent="0.6">
      <c r="A1436" s="15">
        <v>34</v>
      </c>
      <c r="B1436" s="19" t="s">
        <v>345</v>
      </c>
      <c r="C1436" s="30" t="s">
        <v>295</v>
      </c>
      <c r="D1436" s="45" t="s">
        <v>40</v>
      </c>
      <c r="E1436" s="30" t="str">
        <f t="shared" si="313"/>
        <v>กฟส</v>
      </c>
      <c r="F1436" s="30">
        <v>3</v>
      </c>
      <c r="G1436" s="53">
        <v>10</v>
      </c>
      <c r="H1436" s="42" t="s">
        <v>343</v>
      </c>
      <c r="I1436" s="30">
        <v>0</v>
      </c>
      <c r="J1436" s="32">
        <f t="shared" si="287"/>
        <v>0</v>
      </c>
      <c r="K1436" s="30">
        <v>0</v>
      </c>
      <c r="L1436" s="32" t="e">
        <f t="shared" si="288"/>
        <v>#DIV/0!</v>
      </c>
      <c r="M1436" s="30">
        <v>1</v>
      </c>
      <c r="N1436" s="32">
        <f t="shared" si="289"/>
        <v>0.1</v>
      </c>
      <c r="O1436" s="45" t="str">
        <f t="shared" si="307"/>
        <v>ไม่ผ่าน</v>
      </c>
      <c r="Q1436" s="32">
        <f t="shared" si="308"/>
        <v>0</v>
      </c>
      <c r="R1436" s="30" t="str">
        <f t="shared" si="309"/>
        <v>ไม่ผ่าน</v>
      </c>
      <c r="S1436" s="30"/>
      <c r="T1436" s="58">
        <f t="shared" si="310"/>
        <v>0</v>
      </c>
      <c r="U1436" s="30" t="str">
        <f t="shared" si="304"/>
        <v>ไม่ผ่าน</v>
      </c>
      <c r="V1436" s="33"/>
      <c r="W1436" s="58">
        <f t="shared" si="311"/>
        <v>0</v>
      </c>
      <c r="X1436" s="30" t="str">
        <f t="shared" si="305"/>
        <v>ไม่ผ่าน</v>
      </c>
      <c r="Y1436" s="30" t="s">
        <v>285</v>
      </c>
      <c r="Z1436" s="33"/>
      <c r="AA1436" s="13"/>
    </row>
    <row r="1437" spans="1:27" hidden="1" x14ac:dyDescent="0.6">
      <c r="A1437" s="15">
        <v>34</v>
      </c>
      <c r="B1437" s="19" t="s">
        <v>345</v>
      </c>
      <c r="C1437" s="30" t="s">
        <v>295</v>
      </c>
      <c r="D1437" s="45" t="s">
        <v>41</v>
      </c>
      <c r="E1437" s="30" t="str">
        <f t="shared" si="313"/>
        <v>กฟส</v>
      </c>
      <c r="F1437" s="30">
        <v>3</v>
      </c>
      <c r="G1437" s="53">
        <v>4</v>
      </c>
      <c r="H1437" s="42" t="s">
        <v>343</v>
      </c>
      <c r="I1437" s="30">
        <v>0</v>
      </c>
      <c r="J1437" s="32">
        <f t="shared" si="287"/>
        <v>0</v>
      </c>
      <c r="K1437" s="30">
        <v>0</v>
      </c>
      <c r="L1437" s="32" t="e">
        <f t="shared" si="288"/>
        <v>#DIV/0!</v>
      </c>
      <c r="M1437" s="30">
        <v>3</v>
      </c>
      <c r="N1437" s="32">
        <f t="shared" si="289"/>
        <v>0.75</v>
      </c>
      <c r="O1437" s="45" t="str">
        <f t="shared" si="307"/>
        <v>ผ่าน</v>
      </c>
      <c r="Q1437" s="32">
        <f t="shared" si="308"/>
        <v>0</v>
      </c>
      <c r="R1437" s="30" t="str">
        <f t="shared" si="309"/>
        <v>ไม่ผ่าน</v>
      </c>
      <c r="S1437" s="30"/>
      <c r="T1437" s="58">
        <f t="shared" si="310"/>
        <v>0</v>
      </c>
      <c r="U1437" s="30" t="str">
        <f t="shared" si="304"/>
        <v>ไม่ผ่าน</v>
      </c>
      <c r="V1437" s="33"/>
      <c r="W1437" s="58">
        <f t="shared" si="311"/>
        <v>0</v>
      </c>
      <c r="X1437" s="30" t="str">
        <f t="shared" si="305"/>
        <v>ไม่ผ่าน</v>
      </c>
      <c r="Y1437" s="30" t="s">
        <v>285</v>
      </c>
      <c r="Z1437" s="33"/>
      <c r="AA1437" s="13"/>
    </row>
    <row r="1438" spans="1:27" hidden="1" x14ac:dyDescent="0.6">
      <c r="A1438" s="15">
        <v>34</v>
      </c>
      <c r="B1438" s="19" t="s">
        <v>345</v>
      </c>
      <c r="C1438" s="30" t="s">
        <v>295</v>
      </c>
      <c r="D1438" s="45" t="s">
        <v>42</v>
      </c>
      <c r="E1438" s="30" t="str">
        <f t="shared" si="313"/>
        <v>กฟส</v>
      </c>
      <c r="F1438" s="30">
        <v>3</v>
      </c>
      <c r="G1438" s="53">
        <v>9</v>
      </c>
      <c r="H1438" s="42" t="s">
        <v>343</v>
      </c>
      <c r="I1438" s="30">
        <v>0</v>
      </c>
      <c r="J1438" s="32">
        <f t="shared" si="287"/>
        <v>0</v>
      </c>
      <c r="K1438" s="30">
        <v>0</v>
      </c>
      <c r="L1438" s="32" t="e">
        <f t="shared" si="288"/>
        <v>#DIV/0!</v>
      </c>
      <c r="M1438" s="30">
        <v>3</v>
      </c>
      <c r="N1438" s="32">
        <f t="shared" si="289"/>
        <v>0.33333333333333331</v>
      </c>
      <c r="O1438" s="45" t="str">
        <f t="shared" si="307"/>
        <v>ผ่าน</v>
      </c>
      <c r="Q1438" s="32">
        <f t="shared" si="308"/>
        <v>0</v>
      </c>
      <c r="R1438" s="30" t="str">
        <f t="shared" si="309"/>
        <v>ไม่ผ่าน</v>
      </c>
      <c r="S1438" s="30"/>
      <c r="T1438" s="58">
        <f t="shared" si="310"/>
        <v>0</v>
      </c>
      <c r="U1438" s="30" t="str">
        <f t="shared" si="304"/>
        <v>ไม่ผ่าน</v>
      </c>
      <c r="V1438" s="33"/>
      <c r="W1438" s="58">
        <f t="shared" si="311"/>
        <v>0</v>
      </c>
      <c r="X1438" s="30" t="str">
        <f t="shared" si="305"/>
        <v>ไม่ผ่าน</v>
      </c>
      <c r="Y1438" s="30" t="s">
        <v>285</v>
      </c>
      <c r="Z1438" s="33"/>
      <c r="AA1438" s="13"/>
    </row>
    <row r="1439" spans="1:27" hidden="1" x14ac:dyDescent="0.6">
      <c r="A1439" s="15">
        <v>34</v>
      </c>
      <c r="B1439" s="19" t="s">
        <v>345</v>
      </c>
      <c r="C1439" s="30" t="s">
        <v>295</v>
      </c>
      <c r="D1439" s="45" t="s">
        <v>43</v>
      </c>
      <c r="E1439" s="30" t="str">
        <f t="shared" si="313"/>
        <v>กฟส</v>
      </c>
      <c r="F1439" s="30">
        <v>3</v>
      </c>
      <c r="G1439" s="53">
        <v>5</v>
      </c>
      <c r="H1439" s="42" t="s">
        <v>343</v>
      </c>
      <c r="I1439" s="30">
        <v>0</v>
      </c>
      <c r="J1439" s="32">
        <f t="shared" si="287"/>
        <v>0</v>
      </c>
      <c r="K1439" s="30">
        <v>0</v>
      </c>
      <c r="L1439" s="32" t="e">
        <f t="shared" si="288"/>
        <v>#DIV/0!</v>
      </c>
      <c r="M1439" s="30">
        <v>2</v>
      </c>
      <c r="N1439" s="32">
        <f t="shared" si="289"/>
        <v>0.4</v>
      </c>
      <c r="O1439" s="45" t="str">
        <f t="shared" si="307"/>
        <v>ผ่าน</v>
      </c>
      <c r="Q1439" s="32">
        <f t="shared" si="308"/>
        <v>0</v>
      </c>
      <c r="R1439" s="30" t="str">
        <f t="shared" si="309"/>
        <v>ไม่ผ่าน</v>
      </c>
      <c r="S1439" s="30"/>
      <c r="T1439" s="58">
        <f t="shared" si="310"/>
        <v>0</v>
      </c>
      <c r="U1439" s="30" t="str">
        <f t="shared" si="304"/>
        <v>ไม่ผ่าน</v>
      </c>
      <c r="V1439" s="33"/>
      <c r="W1439" s="58">
        <f t="shared" si="311"/>
        <v>0</v>
      </c>
      <c r="X1439" s="30" t="str">
        <f t="shared" si="305"/>
        <v>ไม่ผ่าน</v>
      </c>
      <c r="Y1439" s="30" t="s">
        <v>285</v>
      </c>
      <c r="Z1439" s="33"/>
      <c r="AA1439" s="13"/>
    </row>
    <row r="1440" spans="1:27" hidden="1" x14ac:dyDescent="0.6">
      <c r="A1440" s="15">
        <v>34</v>
      </c>
      <c r="B1440" s="19" t="s">
        <v>345</v>
      </c>
      <c r="C1440" s="30" t="s">
        <v>295</v>
      </c>
      <c r="D1440" s="45" t="s">
        <v>45</v>
      </c>
      <c r="E1440" s="30" t="str">
        <f t="shared" si="313"/>
        <v>กฟจ</v>
      </c>
      <c r="F1440" s="30">
        <v>3</v>
      </c>
      <c r="G1440" s="53">
        <v>18</v>
      </c>
      <c r="H1440" s="42" t="s">
        <v>343</v>
      </c>
      <c r="I1440" s="30">
        <v>0</v>
      </c>
      <c r="J1440" s="32">
        <f t="shared" si="287"/>
        <v>0</v>
      </c>
      <c r="K1440" s="30">
        <v>0</v>
      </c>
      <c r="L1440" s="32" t="e">
        <f t="shared" si="288"/>
        <v>#DIV/0!</v>
      </c>
      <c r="M1440" s="30">
        <v>16</v>
      </c>
      <c r="N1440" s="32">
        <f t="shared" si="289"/>
        <v>0.88888888888888884</v>
      </c>
      <c r="O1440" s="45" t="str">
        <f t="shared" si="307"/>
        <v>ผ่าน</v>
      </c>
      <c r="Q1440" s="32">
        <f t="shared" si="308"/>
        <v>0</v>
      </c>
      <c r="R1440" s="30" t="str">
        <f t="shared" si="309"/>
        <v>ไม่ผ่าน</v>
      </c>
      <c r="S1440" s="30"/>
      <c r="T1440" s="58">
        <f t="shared" si="310"/>
        <v>0</v>
      </c>
      <c r="U1440" s="30" t="str">
        <f t="shared" si="304"/>
        <v>ไม่ผ่าน</v>
      </c>
      <c r="V1440" s="33"/>
      <c r="W1440" s="58">
        <f t="shared" si="311"/>
        <v>0</v>
      </c>
      <c r="X1440" s="30" t="str">
        <f t="shared" si="305"/>
        <v>ไม่ผ่าน</v>
      </c>
      <c r="Y1440" s="30" t="s">
        <v>285</v>
      </c>
      <c r="Z1440" s="33"/>
      <c r="AA1440" s="13"/>
    </row>
    <row r="1441" spans="1:27" hidden="1" x14ac:dyDescent="0.6">
      <c r="A1441" s="15">
        <v>34</v>
      </c>
      <c r="B1441" s="19" t="s">
        <v>345</v>
      </c>
      <c r="C1441" s="30" t="s">
        <v>295</v>
      </c>
      <c r="D1441" s="45" t="s">
        <v>46</v>
      </c>
      <c r="E1441" s="30" t="str">
        <f t="shared" si="313"/>
        <v>กฟส</v>
      </c>
      <c r="F1441" s="30">
        <v>3</v>
      </c>
      <c r="G1441" s="53">
        <v>3</v>
      </c>
      <c r="H1441" s="42" t="s">
        <v>343</v>
      </c>
      <c r="I1441" s="30">
        <v>0</v>
      </c>
      <c r="J1441" s="32">
        <f t="shared" si="287"/>
        <v>0</v>
      </c>
      <c r="K1441" s="30">
        <v>0</v>
      </c>
      <c r="L1441" s="32" t="e">
        <f t="shared" si="288"/>
        <v>#DIV/0!</v>
      </c>
      <c r="M1441" s="30">
        <v>5</v>
      </c>
      <c r="N1441" s="32">
        <f t="shared" si="289"/>
        <v>1.6666666666666667</v>
      </c>
      <c r="O1441" s="45" t="str">
        <f t="shared" si="307"/>
        <v>ผ่าน</v>
      </c>
      <c r="Q1441" s="32">
        <f t="shared" si="308"/>
        <v>0</v>
      </c>
      <c r="R1441" s="30" t="str">
        <f t="shared" si="309"/>
        <v>ไม่ผ่าน</v>
      </c>
      <c r="S1441" s="30"/>
      <c r="T1441" s="58">
        <f t="shared" si="310"/>
        <v>0</v>
      </c>
      <c r="U1441" s="30" t="str">
        <f t="shared" si="304"/>
        <v>ไม่ผ่าน</v>
      </c>
      <c r="V1441" s="33"/>
      <c r="W1441" s="58">
        <f t="shared" si="311"/>
        <v>0</v>
      </c>
      <c r="X1441" s="30" t="str">
        <f t="shared" si="305"/>
        <v>ไม่ผ่าน</v>
      </c>
      <c r="Y1441" s="30" t="s">
        <v>285</v>
      </c>
      <c r="Z1441" s="33"/>
      <c r="AA1441" s="13"/>
    </row>
    <row r="1442" spans="1:27" hidden="1" x14ac:dyDescent="0.6">
      <c r="A1442" s="15">
        <v>34</v>
      </c>
      <c r="B1442" s="19" t="s">
        <v>345</v>
      </c>
      <c r="C1442" s="30" t="s">
        <v>295</v>
      </c>
      <c r="D1442" s="45" t="s">
        <v>47</v>
      </c>
      <c r="E1442" s="30" t="str">
        <f t="shared" si="313"/>
        <v>กฟส</v>
      </c>
      <c r="F1442" s="30">
        <v>3</v>
      </c>
      <c r="G1442" s="53">
        <v>7</v>
      </c>
      <c r="H1442" s="42" t="s">
        <v>343</v>
      </c>
      <c r="I1442" s="30">
        <v>0</v>
      </c>
      <c r="J1442" s="32">
        <f t="shared" si="287"/>
        <v>0</v>
      </c>
      <c r="K1442" s="30">
        <v>0</v>
      </c>
      <c r="L1442" s="32" t="e">
        <f t="shared" si="288"/>
        <v>#DIV/0!</v>
      </c>
      <c r="M1442" s="30">
        <v>1</v>
      </c>
      <c r="N1442" s="32">
        <f t="shared" si="289"/>
        <v>0.14285714285714285</v>
      </c>
      <c r="O1442" s="45" t="str">
        <f t="shared" si="307"/>
        <v>ไม่ผ่าน</v>
      </c>
      <c r="Q1442" s="32">
        <f t="shared" si="308"/>
        <v>0</v>
      </c>
      <c r="R1442" s="30" t="str">
        <f t="shared" si="309"/>
        <v>ไม่ผ่าน</v>
      </c>
      <c r="S1442" s="30"/>
      <c r="T1442" s="58">
        <f t="shared" si="310"/>
        <v>0</v>
      </c>
      <c r="U1442" s="30" t="str">
        <f t="shared" si="304"/>
        <v>ไม่ผ่าน</v>
      </c>
      <c r="V1442" s="33"/>
      <c r="W1442" s="58">
        <f t="shared" si="311"/>
        <v>0</v>
      </c>
      <c r="X1442" s="30" t="str">
        <f t="shared" si="305"/>
        <v>ไม่ผ่าน</v>
      </c>
      <c r="Y1442" s="30" t="s">
        <v>285</v>
      </c>
      <c r="Z1442" s="33"/>
      <c r="AA1442" s="13"/>
    </row>
    <row r="1443" spans="1:27" hidden="1" x14ac:dyDescent="0.6">
      <c r="A1443" s="15">
        <v>34</v>
      </c>
      <c r="B1443" s="19" t="s">
        <v>345</v>
      </c>
      <c r="C1443" s="30" t="s">
        <v>295</v>
      </c>
      <c r="D1443" s="45" t="s">
        <v>48</v>
      </c>
      <c r="E1443" s="30" t="str">
        <f t="shared" si="313"/>
        <v>กฟจ</v>
      </c>
      <c r="F1443" s="30">
        <v>3</v>
      </c>
      <c r="G1443" s="53">
        <v>24</v>
      </c>
      <c r="H1443" s="42" t="s">
        <v>343</v>
      </c>
      <c r="I1443" s="30">
        <v>0</v>
      </c>
      <c r="J1443" s="32">
        <f t="shared" si="287"/>
        <v>0</v>
      </c>
      <c r="K1443" s="30">
        <v>0</v>
      </c>
      <c r="L1443" s="32" t="e">
        <f t="shared" si="288"/>
        <v>#DIV/0!</v>
      </c>
      <c r="M1443" s="30">
        <v>23</v>
      </c>
      <c r="N1443" s="32">
        <f t="shared" si="289"/>
        <v>0.95833333333333337</v>
      </c>
      <c r="O1443" s="45" t="str">
        <f t="shared" si="307"/>
        <v>ผ่าน</v>
      </c>
      <c r="Q1443" s="32">
        <f t="shared" si="308"/>
        <v>0</v>
      </c>
      <c r="R1443" s="30" t="str">
        <f t="shared" si="309"/>
        <v>ไม่ผ่าน</v>
      </c>
      <c r="S1443" s="30"/>
      <c r="T1443" s="58">
        <f t="shared" si="310"/>
        <v>0</v>
      </c>
      <c r="U1443" s="30" t="str">
        <f t="shared" si="304"/>
        <v>ไม่ผ่าน</v>
      </c>
      <c r="V1443" s="33"/>
      <c r="W1443" s="58">
        <f t="shared" si="311"/>
        <v>0</v>
      </c>
      <c r="X1443" s="30" t="str">
        <f t="shared" si="305"/>
        <v>ไม่ผ่าน</v>
      </c>
      <c r="Y1443" s="30" t="s">
        <v>285</v>
      </c>
      <c r="Z1443" s="33"/>
      <c r="AA1443" s="13"/>
    </row>
    <row r="1444" spans="1:27" hidden="1" x14ac:dyDescent="0.6">
      <c r="A1444" s="15">
        <v>34</v>
      </c>
      <c r="B1444" s="19" t="s">
        <v>345</v>
      </c>
      <c r="C1444" s="30" t="s">
        <v>295</v>
      </c>
      <c r="D1444" s="45" t="s">
        <v>49</v>
      </c>
      <c r="E1444" s="30" t="str">
        <f t="shared" si="313"/>
        <v>กฟส</v>
      </c>
      <c r="F1444" s="30">
        <v>3</v>
      </c>
      <c r="G1444" s="53">
        <v>6</v>
      </c>
      <c r="H1444" s="42" t="s">
        <v>343</v>
      </c>
      <c r="I1444" s="30">
        <v>0</v>
      </c>
      <c r="J1444" s="32">
        <f t="shared" si="287"/>
        <v>0</v>
      </c>
      <c r="K1444" s="30">
        <v>0</v>
      </c>
      <c r="L1444" s="32" t="e">
        <f t="shared" si="288"/>
        <v>#DIV/0!</v>
      </c>
      <c r="M1444" s="30">
        <v>4</v>
      </c>
      <c r="N1444" s="32">
        <f t="shared" si="289"/>
        <v>0.66666666666666663</v>
      </c>
      <c r="O1444" s="45" t="str">
        <f t="shared" si="307"/>
        <v>ผ่าน</v>
      </c>
      <c r="Q1444" s="32">
        <f t="shared" si="308"/>
        <v>0</v>
      </c>
      <c r="R1444" s="30" t="str">
        <f t="shared" si="309"/>
        <v>ไม่ผ่าน</v>
      </c>
      <c r="S1444" s="30"/>
      <c r="T1444" s="58">
        <f t="shared" si="310"/>
        <v>0</v>
      </c>
      <c r="U1444" s="30" t="str">
        <f t="shared" si="304"/>
        <v>ไม่ผ่าน</v>
      </c>
      <c r="V1444" s="33"/>
      <c r="W1444" s="58">
        <f t="shared" si="311"/>
        <v>0</v>
      </c>
      <c r="X1444" s="30" t="str">
        <f t="shared" si="305"/>
        <v>ไม่ผ่าน</v>
      </c>
      <c r="Y1444" s="30" t="s">
        <v>285</v>
      </c>
      <c r="Z1444" s="33"/>
      <c r="AA1444" s="13"/>
    </row>
    <row r="1445" spans="1:27" hidden="1" x14ac:dyDescent="0.6">
      <c r="A1445" s="15">
        <v>34</v>
      </c>
      <c r="B1445" s="19" t="s">
        <v>345</v>
      </c>
      <c r="C1445" s="30" t="s">
        <v>295</v>
      </c>
      <c r="D1445" s="45" t="s">
        <v>50</v>
      </c>
      <c r="E1445" s="30" t="str">
        <f t="shared" si="313"/>
        <v>กฟส</v>
      </c>
      <c r="F1445" s="30">
        <v>3</v>
      </c>
      <c r="G1445" s="53">
        <v>10</v>
      </c>
      <c r="H1445" s="42" t="s">
        <v>343</v>
      </c>
      <c r="I1445" s="30">
        <v>0</v>
      </c>
      <c r="J1445" s="32">
        <f t="shared" si="287"/>
        <v>0</v>
      </c>
      <c r="K1445" s="30">
        <v>0</v>
      </c>
      <c r="L1445" s="32" t="e">
        <f t="shared" si="288"/>
        <v>#DIV/0!</v>
      </c>
      <c r="M1445" s="30">
        <v>9</v>
      </c>
      <c r="N1445" s="32">
        <f t="shared" si="289"/>
        <v>0.9</v>
      </c>
      <c r="O1445" s="45" t="str">
        <f t="shared" si="307"/>
        <v>ผ่าน</v>
      </c>
      <c r="Q1445" s="32">
        <f t="shared" si="308"/>
        <v>0</v>
      </c>
      <c r="R1445" s="30" t="str">
        <f t="shared" si="309"/>
        <v>ไม่ผ่าน</v>
      </c>
      <c r="S1445" s="30"/>
      <c r="T1445" s="58">
        <f t="shared" si="310"/>
        <v>0</v>
      </c>
      <c r="U1445" s="30" t="str">
        <f t="shared" si="304"/>
        <v>ไม่ผ่าน</v>
      </c>
      <c r="V1445" s="33"/>
      <c r="W1445" s="58">
        <f t="shared" si="311"/>
        <v>0</v>
      </c>
      <c r="X1445" s="30" t="str">
        <f t="shared" si="305"/>
        <v>ไม่ผ่าน</v>
      </c>
      <c r="Y1445" s="30" t="s">
        <v>285</v>
      </c>
      <c r="Z1445" s="33"/>
      <c r="AA1445" s="13"/>
    </row>
    <row r="1446" spans="1:27" hidden="1" x14ac:dyDescent="0.6">
      <c r="A1446" s="15">
        <v>34</v>
      </c>
      <c r="B1446" s="19" t="s">
        <v>345</v>
      </c>
      <c r="C1446" s="30" t="s">
        <v>295</v>
      </c>
      <c r="D1446" s="45" t="s">
        <v>51</v>
      </c>
      <c r="E1446" s="30" t="str">
        <f t="shared" si="313"/>
        <v>กฟส</v>
      </c>
      <c r="F1446" s="30">
        <v>3</v>
      </c>
      <c r="G1446" s="53">
        <v>5</v>
      </c>
      <c r="H1446" s="42" t="s">
        <v>343</v>
      </c>
      <c r="I1446" s="30">
        <v>0</v>
      </c>
      <c r="J1446" s="32">
        <f t="shared" si="287"/>
        <v>0</v>
      </c>
      <c r="K1446" s="30">
        <v>0</v>
      </c>
      <c r="L1446" s="32" t="e">
        <f t="shared" si="288"/>
        <v>#DIV/0!</v>
      </c>
      <c r="M1446" s="30">
        <v>5</v>
      </c>
      <c r="N1446" s="32">
        <f t="shared" si="289"/>
        <v>1</v>
      </c>
      <c r="O1446" s="45" t="str">
        <f t="shared" si="307"/>
        <v>ผ่าน</v>
      </c>
      <c r="Q1446" s="32">
        <f t="shared" si="308"/>
        <v>0</v>
      </c>
      <c r="R1446" s="30" t="str">
        <f t="shared" si="309"/>
        <v>ไม่ผ่าน</v>
      </c>
      <c r="S1446" s="30"/>
      <c r="T1446" s="58">
        <f t="shared" si="310"/>
        <v>0</v>
      </c>
      <c r="U1446" s="30" t="str">
        <f t="shared" si="304"/>
        <v>ไม่ผ่าน</v>
      </c>
      <c r="V1446" s="33"/>
      <c r="W1446" s="58">
        <f t="shared" si="311"/>
        <v>0</v>
      </c>
      <c r="X1446" s="30" t="str">
        <f t="shared" si="305"/>
        <v>ไม่ผ่าน</v>
      </c>
      <c r="Y1446" s="30" t="s">
        <v>285</v>
      </c>
      <c r="Z1446" s="33"/>
      <c r="AA1446" s="13"/>
    </row>
    <row r="1447" spans="1:27" hidden="1" x14ac:dyDescent="0.6">
      <c r="A1447" s="15">
        <v>34</v>
      </c>
      <c r="B1447" s="19" t="s">
        <v>345</v>
      </c>
      <c r="C1447" s="30" t="s">
        <v>295</v>
      </c>
      <c r="D1447" s="45" t="s">
        <v>52</v>
      </c>
      <c r="E1447" s="30" t="str">
        <f t="shared" si="313"/>
        <v>กฟจ</v>
      </c>
      <c r="F1447" s="30">
        <v>3</v>
      </c>
      <c r="G1447" s="53">
        <v>20</v>
      </c>
      <c r="H1447" s="42" t="s">
        <v>343</v>
      </c>
      <c r="I1447" s="30">
        <v>0</v>
      </c>
      <c r="J1447" s="32">
        <f t="shared" si="287"/>
        <v>0</v>
      </c>
      <c r="K1447" s="30">
        <v>0</v>
      </c>
      <c r="L1447" s="32" t="e">
        <f t="shared" si="288"/>
        <v>#DIV/0!</v>
      </c>
      <c r="M1447" s="30">
        <v>13</v>
      </c>
      <c r="N1447" s="32">
        <f t="shared" si="289"/>
        <v>0.65</v>
      </c>
      <c r="O1447" s="45" t="str">
        <f t="shared" si="307"/>
        <v>ผ่าน</v>
      </c>
      <c r="Q1447" s="32">
        <f t="shared" si="308"/>
        <v>0</v>
      </c>
      <c r="R1447" s="30" t="str">
        <f t="shared" si="309"/>
        <v>ไม่ผ่าน</v>
      </c>
      <c r="S1447" s="30"/>
      <c r="T1447" s="58">
        <f t="shared" si="310"/>
        <v>0</v>
      </c>
      <c r="U1447" s="30" t="str">
        <f t="shared" si="304"/>
        <v>ไม่ผ่าน</v>
      </c>
      <c r="V1447" s="33"/>
      <c r="W1447" s="58">
        <f t="shared" si="311"/>
        <v>0</v>
      </c>
      <c r="X1447" s="30" t="str">
        <f t="shared" si="305"/>
        <v>ไม่ผ่าน</v>
      </c>
      <c r="Y1447" s="30" t="s">
        <v>285</v>
      </c>
      <c r="Z1447" s="33"/>
      <c r="AA1447" s="13"/>
    </row>
    <row r="1448" spans="1:27" hidden="1" x14ac:dyDescent="0.6">
      <c r="A1448" s="15">
        <v>34</v>
      </c>
      <c r="B1448" s="19" t="s">
        <v>345</v>
      </c>
      <c r="C1448" s="30" t="s">
        <v>295</v>
      </c>
      <c r="D1448" s="45" t="s">
        <v>53</v>
      </c>
      <c r="E1448" s="30" t="str">
        <f t="shared" si="313"/>
        <v>กฟส</v>
      </c>
      <c r="F1448" s="30">
        <v>3</v>
      </c>
      <c r="G1448" s="53">
        <v>6</v>
      </c>
      <c r="H1448" s="42" t="s">
        <v>343</v>
      </c>
      <c r="I1448" s="30">
        <v>0</v>
      </c>
      <c r="J1448" s="32">
        <f t="shared" si="287"/>
        <v>0</v>
      </c>
      <c r="K1448" s="30">
        <v>0</v>
      </c>
      <c r="L1448" s="32" t="e">
        <f t="shared" si="288"/>
        <v>#DIV/0!</v>
      </c>
      <c r="M1448" s="30">
        <v>2</v>
      </c>
      <c r="N1448" s="32">
        <f t="shared" si="289"/>
        <v>0.33333333333333331</v>
      </c>
      <c r="O1448" s="45" t="str">
        <f t="shared" si="307"/>
        <v>ผ่าน</v>
      </c>
      <c r="Q1448" s="32">
        <f t="shared" si="308"/>
        <v>0</v>
      </c>
      <c r="R1448" s="30" t="str">
        <f t="shared" si="309"/>
        <v>ไม่ผ่าน</v>
      </c>
      <c r="S1448" s="30"/>
      <c r="T1448" s="58">
        <f t="shared" si="310"/>
        <v>0</v>
      </c>
      <c r="U1448" s="30" t="str">
        <f t="shared" si="304"/>
        <v>ไม่ผ่าน</v>
      </c>
      <c r="V1448" s="33"/>
      <c r="W1448" s="58">
        <f t="shared" si="311"/>
        <v>0</v>
      </c>
      <c r="X1448" s="30" t="str">
        <f t="shared" si="305"/>
        <v>ไม่ผ่าน</v>
      </c>
      <c r="Y1448" s="30" t="s">
        <v>285</v>
      </c>
      <c r="Z1448" s="33"/>
      <c r="AA1448" s="13"/>
    </row>
    <row r="1449" spans="1:27" hidden="1" x14ac:dyDescent="0.6">
      <c r="A1449" s="15">
        <v>34</v>
      </c>
      <c r="B1449" s="19" t="s">
        <v>345</v>
      </c>
      <c r="C1449" s="30" t="s">
        <v>295</v>
      </c>
      <c r="D1449" s="45" t="s">
        <v>54</v>
      </c>
      <c r="E1449" s="30" t="str">
        <f t="shared" si="313"/>
        <v>กฟจ</v>
      </c>
      <c r="F1449" s="30">
        <v>3</v>
      </c>
      <c r="G1449" s="53">
        <v>19</v>
      </c>
      <c r="H1449" s="42" t="s">
        <v>343</v>
      </c>
      <c r="I1449" s="30">
        <v>0</v>
      </c>
      <c r="J1449" s="32">
        <f t="shared" si="287"/>
        <v>0</v>
      </c>
      <c r="K1449" s="30">
        <v>0</v>
      </c>
      <c r="L1449" s="32" t="e">
        <f t="shared" si="288"/>
        <v>#DIV/0!</v>
      </c>
      <c r="M1449" s="30">
        <v>15</v>
      </c>
      <c r="N1449" s="32">
        <f t="shared" si="289"/>
        <v>0.78947368421052633</v>
      </c>
      <c r="O1449" s="45" t="str">
        <f t="shared" si="307"/>
        <v>ผ่าน</v>
      </c>
      <c r="Q1449" s="32">
        <f t="shared" si="308"/>
        <v>0</v>
      </c>
      <c r="R1449" s="30" t="str">
        <f t="shared" si="309"/>
        <v>ไม่ผ่าน</v>
      </c>
      <c r="S1449" s="30"/>
      <c r="T1449" s="58">
        <f t="shared" si="310"/>
        <v>0</v>
      </c>
      <c r="U1449" s="30" t="str">
        <f t="shared" si="304"/>
        <v>ไม่ผ่าน</v>
      </c>
      <c r="V1449" s="33"/>
      <c r="W1449" s="58">
        <f t="shared" si="311"/>
        <v>0</v>
      </c>
      <c r="X1449" s="30" t="str">
        <f t="shared" si="305"/>
        <v>ไม่ผ่าน</v>
      </c>
      <c r="Y1449" s="30" t="s">
        <v>285</v>
      </c>
      <c r="Z1449" s="33"/>
      <c r="AA1449" s="13"/>
    </row>
    <row r="1450" spans="1:27" hidden="1" x14ac:dyDescent="0.6">
      <c r="A1450" s="15">
        <v>34</v>
      </c>
      <c r="B1450" s="19" t="s">
        <v>345</v>
      </c>
      <c r="C1450" s="30" t="s">
        <v>295</v>
      </c>
      <c r="D1450" s="45" t="s">
        <v>55</v>
      </c>
      <c r="E1450" s="30" t="str">
        <f t="shared" si="313"/>
        <v>กฟส</v>
      </c>
      <c r="F1450" s="30">
        <v>3</v>
      </c>
      <c r="G1450" s="53">
        <v>12</v>
      </c>
      <c r="H1450" s="42" t="s">
        <v>343</v>
      </c>
      <c r="I1450" s="30">
        <v>0</v>
      </c>
      <c r="J1450" s="32">
        <f t="shared" si="287"/>
        <v>0</v>
      </c>
      <c r="K1450" s="30">
        <v>0</v>
      </c>
      <c r="L1450" s="32" t="e">
        <f t="shared" si="288"/>
        <v>#DIV/0!</v>
      </c>
      <c r="M1450" s="30">
        <v>7</v>
      </c>
      <c r="N1450" s="32">
        <f t="shared" si="289"/>
        <v>0.58333333333333337</v>
      </c>
      <c r="O1450" s="45" t="str">
        <f t="shared" si="307"/>
        <v>ผ่าน</v>
      </c>
      <c r="Q1450" s="32">
        <f t="shared" si="308"/>
        <v>0</v>
      </c>
      <c r="R1450" s="30" t="str">
        <f t="shared" si="309"/>
        <v>ไม่ผ่าน</v>
      </c>
      <c r="S1450" s="30"/>
      <c r="T1450" s="58">
        <f t="shared" si="310"/>
        <v>0</v>
      </c>
      <c r="U1450" s="30" t="str">
        <f t="shared" si="304"/>
        <v>ไม่ผ่าน</v>
      </c>
      <c r="V1450" s="33"/>
      <c r="W1450" s="58">
        <f t="shared" si="311"/>
        <v>0</v>
      </c>
      <c r="X1450" s="30" t="str">
        <f t="shared" si="305"/>
        <v>ไม่ผ่าน</v>
      </c>
      <c r="Y1450" s="30" t="s">
        <v>285</v>
      </c>
      <c r="Z1450" s="33"/>
      <c r="AA1450" s="13"/>
    </row>
    <row r="1451" spans="1:27" hidden="1" x14ac:dyDescent="0.6">
      <c r="A1451" s="15">
        <v>34</v>
      </c>
      <c r="B1451" s="19" t="s">
        <v>345</v>
      </c>
      <c r="C1451" s="30" t="s">
        <v>295</v>
      </c>
      <c r="D1451" s="45" t="s">
        <v>56</v>
      </c>
      <c r="E1451" s="30" t="str">
        <f t="shared" si="313"/>
        <v>กฟอ</v>
      </c>
      <c r="F1451" s="30">
        <v>3</v>
      </c>
      <c r="G1451" s="53">
        <v>8</v>
      </c>
      <c r="H1451" s="42" t="s">
        <v>343</v>
      </c>
      <c r="I1451" s="30">
        <v>0</v>
      </c>
      <c r="J1451" s="32">
        <f t="shared" si="287"/>
        <v>0</v>
      </c>
      <c r="K1451" s="30">
        <v>0</v>
      </c>
      <c r="L1451" s="32" t="e">
        <f t="shared" si="288"/>
        <v>#DIV/0!</v>
      </c>
      <c r="M1451" s="30">
        <v>5</v>
      </c>
      <c r="N1451" s="32">
        <f t="shared" si="289"/>
        <v>0.625</v>
      </c>
      <c r="O1451" s="45" t="str">
        <f t="shared" si="307"/>
        <v>ผ่าน</v>
      </c>
      <c r="Q1451" s="32">
        <f t="shared" si="308"/>
        <v>0</v>
      </c>
      <c r="R1451" s="30" t="str">
        <f t="shared" si="309"/>
        <v>ไม่ผ่าน</v>
      </c>
      <c r="S1451" s="30"/>
      <c r="T1451" s="58">
        <f t="shared" si="310"/>
        <v>0</v>
      </c>
      <c r="U1451" s="30" t="str">
        <f t="shared" si="304"/>
        <v>ไม่ผ่าน</v>
      </c>
      <c r="V1451" s="33"/>
      <c r="W1451" s="58">
        <f t="shared" si="311"/>
        <v>0</v>
      </c>
      <c r="X1451" s="30" t="str">
        <f t="shared" si="305"/>
        <v>ไม่ผ่าน</v>
      </c>
      <c r="Y1451" s="30" t="s">
        <v>285</v>
      </c>
      <c r="Z1451" s="33"/>
      <c r="AA1451" s="13"/>
    </row>
    <row r="1452" spans="1:27" hidden="1" x14ac:dyDescent="0.6">
      <c r="A1452" s="15">
        <v>34</v>
      </c>
      <c r="B1452" s="19" t="s">
        <v>345</v>
      </c>
      <c r="C1452" s="30" t="s">
        <v>295</v>
      </c>
      <c r="D1452" s="45" t="s">
        <v>57</v>
      </c>
      <c r="E1452" s="30" t="str">
        <f t="shared" si="313"/>
        <v>กฟส</v>
      </c>
      <c r="F1452" s="30">
        <v>3</v>
      </c>
      <c r="G1452" s="53">
        <v>14</v>
      </c>
      <c r="H1452" s="42" t="s">
        <v>343</v>
      </c>
      <c r="I1452" s="30">
        <v>0</v>
      </c>
      <c r="J1452" s="32">
        <f t="shared" si="287"/>
        <v>0</v>
      </c>
      <c r="K1452" s="30">
        <v>0</v>
      </c>
      <c r="L1452" s="32" t="e">
        <f t="shared" si="288"/>
        <v>#DIV/0!</v>
      </c>
      <c r="M1452" s="30">
        <v>11</v>
      </c>
      <c r="N1452" s="32">
        <f t="shared" si="289"/>
        <v>0.7857142857142857</v>
      </c>
      <c r="O1452" s="45" t="str">
        <f t="shared" si="307"/>
        <v>ผ่าน</v>
      </c>
      <c r="Q1452" s="32">
        <f t="shared" si="308"/>
        <v>0</v>
      </c>
      <c r="R1452" s="30" t="str">
        <f t="shared" si="309"/>
        <v>ไม่ผ่าน</v>
      </c>
      <c r="S1452" s="30"/>
      <c r="T1452" s="58">
        <f t="shared" si="310"/>
        <v>0</v>
      </c>
      <c r="U1452" s="30" t="str">
        <f t="shared" si="304"/>
        <v>ไม่ผ่าน</v>
      </c>
      <c r="V1452" s="33"/>
      <c r="W1452" s="58">
        <f t="shared" si="311"/>
        <v>0</v>
      </c>
      <c r="X1452" s="30" t="str">
        <f t="shared" si="305"/>
        <v>ไม่ผ่าน</v>
      </c>
      <c r="Y1452" s="30" t="s">
        <v>285</v>
      </c>
      <c r="Z1452" s="33"/>
      <c r="AA1452" s="13"/>
    </row>
    <row r="1453" spans="1:27" hidden="1" x14ac:dyDescent="0.6">
      <c r="A1453" s="15">
        <v>34</v>
      </c>
      <c r="B1453" s="19" t="s">
        <v>345</v>
      </c>
      <c r="C1453" s="30" t="s">
        <v>295</v>
      </c>
      <c r="D1453" s="45" t="s">
        <v>58</v>
      </c>
      <c r="E1453" s="30" t="str">
        <f t="shared" si="313"/>
        <v>กฟอ</v>
      </c>
      <c r="F1453" s="30">
        <v>3</v>
      </c>
      <c r="G1453" s="53">
        <v>12</v>
      </c>
      <c r="H1453" s="42" t="s">
        <v>343</v>
      </c>
      <c r="I1453" s="30">
        <v>0</v>
      </c>
      <c r="J1453" s="32">
        <f t="shared" si="287"/>
        <v>0</v>
      </c>
      <c r="K1453" s="30">
        <v>0</v>
      </c>
      <c r="L1453" s="32" t="e">
        <f t="shared" si="288"/>
        <v>#DIV/0!</v>
      </c>
      <c r="M1453" s="30">
        <v>5</v>
      </c>
      <c r="N1453" s="32">
        <f t="shared" si="289"/>
        <v>0.41666666666666669</v>
      </c>
      <c r="O1453" s="45" t="str">
        <f t="shared" si="307"/>
        <v>ผ่าน</v>
      </c>
      <c r="Q1453" s="32">
        <f t="shared" si="308"/>
        <v>0</v>
      </c>
      <c r="R1453" s="30" t="str">
        <f t="shared" si="309"/>
        <v>ไม่ผ่าน</v>
      </c>
      <c r="S1453" s="30"/>
      <c r="T1453" s="58">
        <f t="shared" si="310"/>
        <v>0</v>
      </c>
      <c r="U1453" s="30" t="str">
        <f t="shared" si="304"/>
        <v>ไม่ผ่าน</v>
      </c>
      <c r="V1453" s="33"/>
      <c r="W1453" s="58">
        <f t="shared" si="311"/>
        <v>0</v>
      </c>
      <c r="X1453" s="30" t="str">
        <f t="shared" si="305"/>
        <v>ไม่ผ่าน</v>
      </c>
      <c r="Y1453" s="30" t="s">
        <v>285</v>
      </c>
      <c r="Z1453" s="33"/>
      <c r="AA1453" s="13"/>
    </row>
    <row r="1454" spans="1:27" hidden="1" x14ac:dyDescent="0.6">
      <c r="A1454" s="15">
        <v>34</v>
      </c>
      <c r="B1454" s="19" t="s">
        <v>345</v>
      </c>
      <c r="C1454" s="30" t="s">
        <v>295</v>
      </c>
      <c r="D1454" s="45" t="s">
        <v>59</v>
      </c>
      <c r="E1454" s="30" t="str">
        <f t="shared" si="313"/>
        <v>กฟส</v>
      </c>
      <c r="F1454" s="30">
        <v>3</v>
      </c>
      <c r="G1454" s="53">
        <v>11</v>
      </c>
      <c r="H1454" s="42" t="s">
        <v>343</v>
      </c>
      <c r="I1454" s="30">
        <v>0</v>
      </c>
      <c r="J1454" s="32">
        <f t="shared" si="287"/>
        <v>0</v>
      </c>
      <c r="K1454" s="30">
        <v>0</v>
      </c>
      <c r="L1454" s="32" t="e">
        <f t="shared" si="288"/>
        <v>#DIV/0!</v>
      </c>
      <c r="M1454" s="30">
        <v>2</v>
      </c>
      <c r="N1454" s="32">
        <f t="shared" si="289"/>
        <v>0.18181818181818182</v>
      </c>
      <c r="O1454" s="45" t="str">
        <f t="shared" si="307"/>
        <v>ไม่ผ่าน</v>
      </c>
      <c r="Q1454" s="32">
        <f t="shared" si="308"/>
        <v>0</v>
      </c>
      <c r="R1454" s="30" t="str">
        <f t="shared" si="309"/>
        <v>ไม่ผ่าน</v>
      </c>
      <c r="S1454" s="30"/>
      <c r="T1454" s="58">
        <f t="shared" si="310"/>
        <v>0</v>
      </c>
      <c r="U1454" s="30" t="str">
        <f t="shared" si="304"/>
        <v>ไม่ผ่าน</v>
      </c>
      <c r="V1454" s="33"/>
      <c r="W1454" s="58">
        <f t="shared" si="311"/>
        <v>0</v>
      </c>
      <c r="X1454" s="30" t="str">
        <f t="shared" si="305"/>
        <v>ไม่ผ่าน</v>
      </c>
      <c r="Y1454" s="30" t="s">
        <v>285</v>
      </c>
      <c r="Z1454" s="33"/>
      <c r="AA1454" s="13"/>
    </row>
    <row r="1455" spans="1:27" hidden="1" x14ac:dyDescent="0.6">
      <c r="A1455" s="15">
        <v>34</v>
      </c>
      <c r="B1455" s="19" t="s">
        <v>345</v>
      </c>
      <c r="C1455" s="30" t="s">
        <v>295</v>
      </c>
      <c r="D1455" s="45" t="s">
        <v>60</v>
      </c>
      <c r="E1455" s="30" t="str">
        <f t="shared" si="313"/>
        <v>กฟอ</v>
      </c>
      <c r="F1455" s="30">
        <v>3</v>
      </c>
      <c r="G1455" s="53">
        <v>15</v>
      </c>
      <c r="H1455" s="42" t="s">
        <v>343</v>
      </c>
      <c r="I1455" s="30">
        <v>0</v>
      </c>
      <c r="J1455" s="32">
        <f t="shared" si="287"/>
        <v>0</v>
      </c>
      <c r="K1455" s="30">
        <v>0</v>
      </c>
      <c r="L1455" s="32" t="e">
        <f t="shared" si="288"/>
        <v>#DIV/0!</v>
      </c>
      <c r="M1455" s="30">
        <v>16</v>
      </c>
      <c r="N1455" s="32">
        <f t="shared" si="289"/>
        <v>1.0666666666666667</v>
      </c>
      <c r="O1455" s="45" t="str">
        <f t="shared" si="307"/>
        <v>ผ่าน</v>
      </c>
      <c r="Q1455" s="32">
        <f t="shared" si="308"/>
        <v>0</v>
      </c>
      <c r="R1455" s="30" t="str">
        <f t="shared" si="309"/>
        <v>ไม่ผ่าน</v>
      </c>
      <c r="S1455" s="30"/>
      <c r="T1455" s="58">
        <f t="shared" si="310"/>
        <v>0</v>
      </c>
      <c r="U1455" s="30" t="str">
        <f t="shared" si="304"/>
        <v>ไม่ผ่าน</v>
      </c>
      <c r="V1455" s="33"/>
      <c r="W1455" s="58">
        <f t="shared" si="311"/>
        <v>0</v>
      </c>
      <c r="X1455" s="30" t="str">
        <f t="shared" si="305"/>
        <v>ไม่ผ่าน</v>
      </c>
      <c r="Y1455" s="30" t="s">
        <v>285</v>
      </c>
      <c r="Z1455" s="33"/>
      <c r="AA1455" s="13"/>
    </row>
    <row r="1456" spans="1:27" hidden="1" x14ac:dyDescent="0.6">
      <c r="A1456" s="15">
        <v>34</v>
      </c>
      <c r="B1456" s="19" t="s">
        <v>345</v>
      </c>
      <c r="C1456" s="30" t="s">
        <v>295</v>
      </c>
      <c r="D1456" s="45" t="s">
        <v>61</v>
      </c>
      <c r="E1456" s="30" t="str">
        <f t="shared" si="313"/>
        <v>กฟส</v>
      </c>
      <c r="F1456" s="30">
        <v>3</v>
      </c>
      <c r="G1456" s="53">
        <v>7</v>
      </c>
      <c r="H1456" s="42" t="s">
        <v>343</v>
      </c>
      <c r="I1456" s="30">
        <v>0</v>
      </c>
      <c r="J1456" s="32">
        <f t="shared" si="287"/>
        <v>0</v>
      </c>
      <c r="K1456" s="30">
        <v>0</v>
      </c>
      <c r="L1456" s="32" t="e">
        <f t="shared" si="288"/>
        <v>#DIV/0!</v>
      </c>
      <c r="M1456" s="30">
        <v>3</v>
      </c>
      <c r="N1456" s="32">
        <f t="shared" si="289"/>
        <v>0.42857142857142855</v>
      </c>
      <c r="O1456" s="45" t="str">
        <f t="shared" si="307"/>
        <v>ผ่าน</v>
      </c>
      <c r="Q1456" s="32">
        <f t="shared" si="308"/>
        <v>0</v>
      </c>
      <c r="R1456" s="30" t="str">
        <f t="shared" si="309"/>
        <v>ไม่ผ่าน</v>
      </c>
      <c r="S1456" s="30"/>
      <c r="T1456" s="58">
        <f t="shared" si="310"/>
        <v>0</v>
      </c>
      <c r="U1456" s="30" t="str">
        <f t="shared" si="304"/>
        <v>ไม่ผ่าน</v>
      </c>
      <c r="V1456" s="33"/>
      <c r="W1456" s="58">
        <f t="shared" si="311"/>
        <v>0</v>
      </c>
      <c r="X1456" s="30" t="str">
        <f t="shared" si="305"/>
        <v>ไม่ผ่าน</v>
      </c>
      <c r="Y1456" s="30" t="s">
        <v>285</v>
      </c>
      <c r="Z1456" s="33"/>
      <c r="AA1456" s="13"/>
    </row>
    <row r="1457" spans="1:27" hidden="1" x14ac:dyDescent="0.6">
      <c r="A1457" s="15">
        <v>34</v>
      </c>
      <c r="B1457" s="19" t="s">
        <v>345</v>
      </c>
      <c r="C1457" s="30" t="s">
        <v>295</v>
      </c>
      <c r="D1457" s="45" t="s">
        <v>62</v>
      </c>
      <c r="E1457" s="30" t="str">
        <f t="shared" si="313"/>
        <v>กฟอ</v>
      </c>
      <c r="F1457" s="30">
        <v>3</v>
      </c>
      <c r="G1457" s="53">
        <v>19</v>
      </c>
      <c r="H1457" s="42" t="s">
        <v>343</v>
      </c>
      <c r="I1457" s="30">
        <v>0</v>
      </c>
      <c r="J1457" s="32">
        <f t="shared" si="287"/>
        <v>0</v>
      </c>
      <c r="K1457" s="30">
        <v>0</v>
      </c>
      <c r="L1457" s="32" t="e">
        <f t="shared" si="288"/>
        <v>#DIV/0!</v>
      </c>
      <c r="M1457" s="30">
        <v>4</v>
      </c>
      <c r="N1457" s="32">
        <f t="shared" si="289"/>
        <v>0.21052631578947367</v>
      </c>
      <c r="O1457" s="45" t="str">
        <f t="shared" si="307"/>
        <v>ไม่ผ่าน</v>
      </c>
      <c r="Q1457" s="32">
        <f t="shared" si="308"/>
        <v>0</v>
      </c>
      <c r="R1457" s="30" t="str">
        <f t="shared" si="309"/>
        <v>ไม่ผ่าน</v>
      </c>
      <c r="S1457" s="30"/>
      <c r="T1457" s="58">
        <f t="shared" si="310"/>
        <v>0</v>
      </c>
      <c r="U1457" s="30" t="str">
        <f t="shared" si="304"/>
        <v>ไม่ผ่าน</v>
      </c>
      <c r="V1457" s="33"/>
      <c r="W1457" s="58">
        <f t="shared" si="311"/>
        <v>0</v>
      </c>
      <c r="X1457" s="30" t="str">
        <f t="shared" si="305"/>
        <v>ไม่ผ่าน</v>
      </c>
      <c r="Y1457" s="30" t="s">
        <v>285</v>
      </c>
      <c r="Z1457" s="33"/>
      <c r="AA1457" s="13"/>
    </row>
    <row r="1458" spans="1:27" hidden="1" x14ac:dyDescent="0.6">
      <c r="A1458" s="15">
        <v>34</v>
      </c>
      <c r="B1458" s="19" t="s">
        <v>345</v>
      </c>
      <c r="C1458" s="30" t="s">
        <v>295</v>
      </c>
      <c r="D1458" s="45" t="s">
        <v>63</v>
      </c>
      <c r="E1458" s="30" t="str">
        <f t="shared" si="313"/>
        <v>กฟส</v>
      </c>
      <c r="F1458" s="30">
        <v>3</v>
      </c>
      <c r="G1458" s="53">
        <v>11</v>
      </c>
      <c r="H1458" s="42" t="s">
        <v>343</v>
      </c>
      <c r="I1458" s="30">
        <v>0</v>
      </c>
      <c r="J1458" s="32">
        <f t="shared" si="287"/>
        <v>0</v>
      </c>
      <c r="K1458" s="30">
        <v>0</v>
      </c>
      <c r="L1458" s="32" t="e">
        <f t="shared" si="288"/>
        <v>#DIV/0!</v>
      </c>
      <c r="M1458" s="30">
        <v>6</v>
      </c>
      <c r="N1458" s="32">
        <f t="shared" si="289"/>
        <v>0.54545454545454541</v>
      </c>
      <c r="O1458" s="45" t="str">
        <f t="shared" si="307"/>
        <v>ผ่าน</v>
      </c>
      <c r="Q1458" s="32">
        <f t="shared" si="308"/>
        <v>0</v>
      </c>
      <c r="R1458" s="30" t="str">
        <f t="shared" si="309"/>
        <v>ไม่ผ่าน</v>
      </c>
      <c r="S1458" s="30"/>
      <c r="T1458" s="58">
        <f t="shared" si="310"/>
        <v>0</v>
      </c>
      <c r="U1458" s="30" t="str">
        <f t="shared" si="304"/>
        <v>ไม่ผ่าน</v>
      </c>
      <c r="V1458" s="33"/>
      <c r="W1458" s="58">
        <f t="shared" si="311"/>
        <v>0</v>
      </c>
      <c r="X1458" s="30" t="str">
        <f t="shared" si="305"/>
        <v>ไม่ผ่าน</v>
      </c>
      <c r="Y1458" s="30" t="s">
        <v>285</v>
      </c>
      <c r="Z1458" s="33"/>
      <c r="AA1458" s="13"/>
    </row>
    <row r="1459" spans="1:27" hidden="1" x14ac:dyDescent="0.6">
      <c r="A1459" s="15">
        <v>34</v>
      </c>
      <c r="B1459" s="19" t="s">
        <v>345</v>
      </c>
      <c r="C1459" s="30" t="s">
        <v>295</v>
      </c>
      <c r="D1459" s="45" t="s">
        <v>64</v>
      </c>
      <c r="E1459" s="30" t="str">
        <f t="shared" si="313"/>
        <v>กฟส</v>
      </c>
      <c r="F1459" s="30">
        <v>3</v>
      </c>
      <c r="G1459" s="53">
        <v>5</v>
      </c>
      <c r="H1459" s="42" t="s">
        <v>343</v>
      </c>
      <c r="I1459" s="30">
        <v>0</v>
      </c>
      <c r="J1459" s="32">
        <f t="shared" si="287"/>
        <v>0</v>
      </c>
      <c r="K1459" s="30">
        <v>0</v>
      </c>
      <c r="L1459" s="32" t="e">
        <f t="shared" si="288"/>
        <v>#DIV/0!</v>
      </c>
      <c r="M1459" s="30">
        <v>1</v>
      </c>
      <c r="N1459" s="32">
        <f t="shared" si="289"/>
        <v>0.2</v>
      </c>
      <c r="O1459" s="45" t="str">
        <f t="shared" ref="O1459:O1522" si="314">IFERROR(IF(AND(G1459&lt;&gt;0,N1459&lt;25%),"ไม่ผ่าน","ผ่าน"),"ผ่าน")</f>
        <v>ไม่ผ่าน</v>
      </c>
      <c r="Q1459" s="32">
        <f t="shared" ref="Q1459:Q1522" si="315">P1459/G1459</f>
        <v>0</v>
      </c>
      <c r="R1459" s="30" t="str">
        <f t="shared" ref="R1459:R1522" si="316">IFERROR(IF(AND(G1459&lt;&gt;0,Q1459&lt;33%),"ไม่ผ่าน","ผ่าน"),"ผ่าน")</f>
        <v>ไม่ผ่าน</v>
      </c>
      <c r="S1459" s="30"/>
      <c r="T1459" s="58">
        <f t="shared" ref="T1459:T1522" si="317">S1459/G1459</f>
        <v>0</v>
      </c>
      <c r="U1459" s="30" t="str">
        <f t="shared" si="304"/>
        <v>ไม่ผ่าน</v>
      </c>
      <c r="V1459" s="33"/>
      <c r="W1459" s="58">
        <f t="shared" ref="W1459:W1522" si="318">V1459/G1459</f>
        <v>0</v>
      </c>
      <c r="X1459" s="30" t="str">
        <f t="shared" si="305"/>
        <v>ไม่ผ่าน</v>
      </c>
      <c r="Y1459" s="30" t="s">
        <v>285</v>
      </c>
      <c r="Z1459" s="33"/>
      <c r="AA1459" s="13"/>
    </row>
    <row r="1460" spans="1:27" hidden="1" x14ac:dyDescent="0.6">
      <c r="A1460" s="15">
        <v>34</v>
      </c>
      <c r="B1460" s="19" t="s">
        <v>345</v>
      </c>
      <c r="C1460" s="30" t="s">
        <v>295</v>
      </c>
      <c r="D1460" s="45" t="s">
        <v>65</v>
      </c>
      <c r="E1460" s="30" t="str">
        <f t="shared" si="313"/>
        <v>กฟอ</v>
      </c>
      <c r="F1460" s="30">
        <v>3</v>
      </c>
      <c r="G1460" s="53">
        <v>24</v>
      </c>
      <c r="H1460" s="42" t="s">
        <v>343</v>
      </c>
      <c r="I1460" s="30">
        <v>0</v>
      </c>
      <c r="J1460" s="32">
        <f t="shared" si="287"/>
        <v>0</v>
      </c>
      <c r="K1460" s="30">
        <v>0</v>
      </c>
      <c r="L1460" s="32" t="e">
        <f t="shared" si="288"/>
        <v>#DIV/0!</v>
      </c>
      <c r="M1460" s="30">
        <v>27</v>
      </c>
      <c r="N1460" s="32">
        <f t="shared" si="289"/>
        <v>1.125</v>
      </c>
      <c r="O1460" s="45" t="str">
        <f t="shared" si="314"/>
        <v>ผ่าน</v>
      </c>
      <c r="Q1460" s="32">
        <f t="shared" si="315"/>
        <v>0</v>
      </c>
      <c r="R1460" s="30" t="str">
        <f t="shared" si="316"/>
        <v>ไม่ผ่าน</v>
      </c>
      <c r="S1460" s="30"/>
      <c r="T1460" s="58">
        <f t="shared" si="317"/>
        <v>0</v>
      </c>
      <c r="U1460" s="30" t="str">
        <f t="shared" si="304"/>
        <v>ไม่ผ่าน</v>
      </c>
      <c r="V1460" s="33"/>
      <c r="W1460" s="58">
        <f t="shared" si="318"/>
        <v>0</v>
      </c>
      <c r="X1460" s="30" t="str">
        <f t="shared" si="305"/>
        <v>ไม่ผ่าน</v>
      </c>
      <c r="Y1460" s="30" t="s">
        <v>285</v>
      </c>
      <c r="Z1460" s="33"/>
      <c r="AA1460" s="13"/>
    </row>
    <row r="1461" spans="1:27" x14ac:dyDescent="0.6">
      <c r="A1461" s="15">
        <v>34</v>
      </c>
      <c r="B1461" s="19" t="s">
        <v>345</v>
      </c>
      <c r="C1461" s="30" t="s">
        <v>295</v>
      </c>
      <c r="D1461" s="45" t="s">
        <v>66</v>
      </c>
      <c r="E1461" s="30" t="str">
        <f t="shared" si="313"/>
        <v>กฟส</v>
      </c>
      <c r="F1461" s="30">
        <v>3</v>
      </c>
      <c r="G1461" s="53">
        <v>13</v>
      </c>
      <c r="H1461" s="42" t="s">
        <v>343</v>
      </c>
      <c r="I1461" s="30">
        <v>0</v>
      </c>
      <c r="J1461" s="32">
        <f t="shared" si="287"/>
        <v>0</v>
      </c>
      <c r="K1461" s="30">
        <v>0</v>
      </c>
      <c r="L1461" s="32" t="e">
        <f t="shared" si="288"/>
        <v>#DIV/0!</v>
      </c>
      <c r="M1461" s="30">
        <v>4</v>
      </c>
      <c r="N1461" s="32">
        <f t="shared" si="289"/>
        <v>0.30769230769230771</v>
      </c>
      <c r="O1461" s="45" t="str">
        <f t="shared" si="314"/>
        <v>ผ่าน</v>
      </c>
      <c r="Q1461" s="32">
        <f t="shared" si="315"/>
        <v>0</v>
      </c>
      <c r="R1461" s="30" t="str">
        <f t="shared" si="316"/>
        <v>ไม่ผ่าน</v>
      </c>
      <c r="S1461" s="30"/>
      <c r="T1461" s="58">
        <f t="shared" si="317"/>
        <v>0</v>
      </c>
      <c r="U1461" s="30" t="str">
        <f t="shared" si="304"/>
        <v>ไม่ผ่าน</v>
      </c>
      <c r="V1461" s="33"/>
      <c r="W1461" s="58">
        <f t="shared" si="318"/>
        <v>0</v>
      </c>
      <c r="X1461" s="30" t="str">
        <f t="shared" si="305"/>
        <v>ไม่ผ่าน</v>
      </c>
      <c r="Y1461" s="30" t="s">
        <v>285</v>
      </c>
      <c r="Z1461" s="33"/>
      <c r="AA1461" s="13"/>
    </row>
    <row r="1462" spans="1:27" hidden="1" x14ac:dyDescent="0.6">
      <c r="A1462" s="15">
        <v>34</v>
      </c>
      <c r="B1462" s="19" t="s">
        <v>345</v>
      </c>
      <c r="C1462" s="30" t="s">
        <v>295</v>
      </c>
      <c r="D1462" s="45" t="s">
        <v>67</v>
      </c>
      <c r="E1462" s="30" t="str">
        <f t="shared" si="313"/>
        <v>กฟอ</v>
      </c>
      <c r="F1462" s="30">
        <v>3</v>
      </c>
      <c r="G1462" s="53">
        <v>14</v>
      </c>
      <c r="H1462" s="42" t="s">
        <v>343</v>
      </c>
      <c r="I1462" s="30">
        <v>0</v>
      </c>
      <c r="J1462" s="32">
        <f t="shared" si="287"/>
        <v>0</v>
      </c>
      <c r="K1462" s="30">
        <v>0</v>
      </c>
      <c r="L1462" s="32" t="e">
        <f t="shared" si="288"/>
        <v>#DIV/0!</v>
      </c>
      <c r="M1462" s="30">
        <v>11</v>
      </c>
      <c r="N1462" s="32">
        <f t="shared" si="289"/>
        <v>0.7857142857142857</v>
      </c>
      <c r="O1462" s="45" t="str">
        <f t="shared" si="314"/>
        <v>ผ่าน</v>
      </c>
      <c r="Q1462" s="32">
        <f t="shared" si="315"/>
        <v>0</v>
      </c>
      <c r="R1462" s="30" t="str">
        <f t="shared" si="316"/>
        <v>ไม่ผ่าน</v>
      </c>
      <c r="S1462" s="30"/>
      <c r="T1462" s="58">
        <f t="shared" si="317"/>
        <v>0</v>
      </c>
      <c r="U1462" s="30" t="str">
        <f t="shared" si="304"/>
        <v>ไม่ผ่าน</v>
      </c>
      <c r="V1462" s="33"/>
      <c r="W1462" s="58">
        <f t="shared" si="318"/>
        <v>0</v>
      </c>
      <c r="X1462" s="30" t="str">
        <f t="shared" si="305"/>
        <v>ไม่ผ่าน</v>
      </c>
      <c r="Y1462" s="30" t="s">
        <v>285</v>
      </c>
      <c r="Z1462" s="33"/>
      <c r="AA1462" s="13"/>
    </row>
    <row r="1463" spans="1:27" hidden="1" x14ac:dyDescent="0.6">
      <c r="A1463" s="15">
        <v>34</v>
      </c>
      <c r="B1463" s="19" t="s">
        <v>345</v>
      </c>
      <c r="C1463" s="30" t="s">
        <v>295</v>
      </c>
      <c r="D1463" s="45" t="s">
        <v>68</v>
      </c>
      <c r="E1463" s="30" t="str">
        <f t="shared" si="313"/>
        <v>กฟส</v>
      </c>
      <c r="F1463" s="30">
        <v>3</v>
      </c>
      <c r="G1463" s="53">
        <v>11</v>
      </c>
      <c r="H1463" s="42" t="s">
        <v>343</v>
      </c>
      <c r="I1463" s="30">
        <v>0</v>
      </c>
      <c r="J1463" s="32">
        <f t="shared" si="287"/>
        <v>0</v>
      </c>
      <c r="K1463" s="30">
        <v>0</v>
      </c>
      <c r="L1463" s="32" t="e">
        <f t="shared" si="288"/>
        <v>#DIV/0!</v>
      </c>
      <c r="M1463" s="30">
        <v>4</v>
      </c>
      <c r="N1463" s="32">
        <f t="shared" si="289"/>
        <v>0.36363636363636365</v>
      </c>
      <c r="O1463" s="45" t="str">
        <f t="shared" si="314"/>
        <v>ผ่าน</v>
      </c>
      <c r="Q1463" s="32">
        <f t="shared" si="315"/>
        <v>0</v>
      </c>
      <c r="R1463" s="30" t="str">
        <f t="shared" si="316"/>
        <v>ไม่ผ่าน</v>
      </c>
      <c r="S1463" s="30"/>
      <c r="T1463" s="58">
        <f t="shared" si="317"/>
        <v>0</v>
      </c>
      <c r="U1463" s="30" t="str">
        <f t="shared" si="304"/>
        <v>ไม่ผ่าน</v>
      </c>
      <c r="V1463" s="33"/>
      <c r="W1463" s="58">
        <f t="shared" si="318"/>
        <v>0</v>
      </c>
      <c r="X1463" s="30" t="str">
        <f t="shared" si="305"/>
        <v>ไม่ผ่าน</v>
      </c>
      <c r="Y1463" s="30" t="s">
        <v>285</v>
      </c>
      <c r="Z1463" s="33"/>
      <c r="AA1463" s="13"/>
    </row>
    <row r="1464" spans="1:27" hidden="1" x14ac:dyDescent="0.6">
      <c r="A1464" s="15">
        <v>35</v>
      </c>
      <c r="B1464" s="19" t="s">
        <v>346</v>
      </c>
      <c r="C1464" s="39" t="s">
        <v>295</v>
      </c>
      <c r="D1464" s="46" t="s">
        <v>285</v>
      </c>
      <c r="E1464" s="39" t="s">
        <v>24</v>
      </c>
      <c r="F1464" s="39">
        <v>3</v>
      </c>
      <c r="G1464" s="57">
        <f>SUM(G1465:G1506)</f>
        <v>37</v>
      </c>
      <c r="H1464" s="39" t="s">
        <v>343</v>
      </c>
      <c r="I1464" s="30">
        <v>0</v>
      </c>
      <c r="J1464" s="32">
        <f t="shared" si="287"/>
        <v>0</v>
      </c>
      <c r="K1464" s="30">
        <v>0</v>
      </c>
      <c r="L1464" s="32" t="e">
        <f t="shared" si="288"/>
        <v>#DIV/0!</v>
      </c>
      <c r="M1464" s="39">
        <f>SUM(M1465:M1506)</f>
        <v>37</v>
      </c>
      <c r="N1464" s="40">
        <f t="shared" si="289"/>
        <v>1</v>
      </c>
      <c r="O1464" s="45" t="str">
        <f t="shared" si="314"/>
        <v>ผ่าน</v>
      </c>
      <c r="Q1464" s="32">
        <f t="shared" si="315"/>
        <v>0</v>
      </c>
      <c r="R1464" s="30" t="str">
        <f t="shared" si="316"/>
        <v>ไม่ผ่าน</v>
      </c>
      <c r="S1464" s="39"/>
      <c r="T1464" s="58">
        <f t="shared" si="317"/>
        <v>0</v>
      </c>
      <c r="U1464" s="39" t="str">
        <f t="shared" si="304"/>
        <v>ไม่ผ่าน</v>
      </c>
      <c r="V1464" s="41"/>
      <c r="W1464" s="58">
        <f t="shared" si="318"/>
        <v>0</v>
      </c>
      <c r="X1464" s="39" t="str">
        <f t="shared" si="305"/>
        <v>ไม่ผ่าน</v>
      </c>
      <c r="Y1464" s="30" t="str">
        <f>D1464</f>
        <v>กบษ.</v>
      </c>
      <c r="Z1464" s="33" t="s">
        <v>75</v>
      </c>
      <c r="AA1464" s="13"/>
    </row>
    <row r="1465" spans="1:27" hidden="1" x14ac:dyDescent="0.6">
      <c r="A1465" s="15">
        <v>35</v>
      </c>
      <c r="B1465" s="19" t="s">
        <v>346</v>
      </c>
      <c r="C1465" s="30" t="s">
        <v>295</v>
      </c>
      <c r="D1465" s="45" t="s">
        <v>27</v>
      </c>
      <c r="E1465" s="30" t="str">
        <f t="shared" ref="E1465:E1476" si="319">LEFT(D1465,3)</f>
        <v>กฟจ</v>
      </c>
      <c r="F1465" s="30">
        <v>3</v>
      </c>
      <c r="G1465" s="49">
        <v>2</v>
      </c>
      <c r="H1465" s="30" t="s">
        <v>343</v>
      </c>
      <c r="I1465" s="30">
        <v>0</v>
      </c>
      <c r="J1465" s="32">
        <f t="shared" si="287"/>
        <v>0</v>
      </c>
      <c r="K1465" s="30">
        <v>0</v>
      </c>
      <c r="L1465" s="32" t="e">
        <f t="shared" si="288"/>
        <v>#DIV/0!</v>
      </c>
      <c r="M1465" s="30">
        <v>2</v>
      </c>
      <c r="N1465" s="32">
        <f t="shared" si="289"/>
        <v>1</v>
      </c>
      <c r="O1465" s="45" t="str">
        <f t="shared" si="314"/>
        <v>ผ่าน</v>
      </c>
      <c r="Q1465" s="32">
        <f t="shared" si="315"/>
        <v>0</v>
      </c>
      <c r="R1465" s="30" t="str">
        <f t="shared" si="316"/>
        <v>ไม่ผ่าน</v>
      </c>
      <c r="S1465" s="30"/>
      <c r="T1465" s="58">
        <f t="shared" si="317"/>
        <v>0</v>
      </c>
      <c r="U1465" s="30" t="str">
        <f t="shared" si="304"/>
        <v>ไม่ผ่าน</v>
      </c>
      <c r="V1465" s="33"/>
      <c r="W1465" s="58">
        <f t="shared" si="318"/>
        <v>0</v>
      </c>
      <c r="X1465" s="30" t="str">
        <f t="shared" si="305"/>
        <v>ไม่ผ่าน</v>
      </c>
      <c r="Y1465" s="30" t="s">
        <v>285</v>
      </c>
      <c r="Z1465" s="33"/>
      <c r="AA1465" s="13"/>
    </row>
    <row r="1466" spans="1:27" hidden="1" x14ac:dyDescent="0.6">
      <c r="A1466" s="15">
        <v>35</v>
      </c>
      <c r="B1466" s="19" t="s">
        <v>346</v>
      </c>
      <c r="C1466" s="30" t="s">
        <v>295</v>
      </c>
      <c r="D1466" s="45" t="s">
        <v>28</v>
      </c>
      <c r="E1466" s="30" t="str">
        <f t="shared" si="319"/>
        <v>กฟส</v>
      </c>
      <c r="F1466" s="30">
        <v>3</v>
      </c>
      <c r="G1466" s="49">
        <v>0</v>
      </c>
      <c r="H1466" s="30" t="s">
        <v>343</v>
      </c>
      <c r="I1466" s="30">
        <v>0</v>
      </c>
      <c r="J1466" s="32" t="e">
        <f t="shared" si="287"/>
        <v>#DIV/0!</v>
      </c>
      <c r="K1466" s="30">
        <v>0</v>
      </c>
      <c r="L1466" s="32" t="e">
        <f t="shared" si="288"/>
        <v>#DIV/0!</v>
      </c>
      <c r="M1466" s="30">
        <v>0</v>
      </c>
      <c r="N1466" s="32" t="e">
        <f t="shared" si="289"/>
        <v>#DIV/0!</v>
      </c>
      <c r="O1466" s="45" t="str">
        <f t="shared" si="314"/>
        <v>ผ่าน</v>
      </c>
      <c r="Q1466" s="32" t="e">
        <f t="shared" si="315"/>
        <v>#DIV/0!</v>
      </c>
      <c r="R1466" s="30" t="str">
        <f t="shared" si="316"/>
        <v>ผ่าน</v>
      </c>
      <c r="S1466" s="30"/>
      <c r="T1466" s="58" t="e">
        <f t="shared" si="317"/>
        <v>#DIV/0!</v>
      </c>
      <c r="U1466" s="30" t="str">
        <f t="shared" si="304"/>
        <v>ไม่ผ่าน</v>
      </c>
      <c r="V1466" s="33"/>
      <c r="W1466" s="58" t="e">
        <f t="shared" si="318"/>
        <v>#DIV/0!</v>
      </c>
      <c r="X1466" s="30" t="str">
        <f t="shared" si="305"/>
        <v>ไม่ผ่าน</v>
      </c>
      <c r="Y1466" s="30" t="s">
        <v>285</v>
      </c>
      <c r="Z1466" s="33"/>
      <c r="AA1466" s="13"/>
    </row>
    <row r="1467" spans="1:27" hidden="1" x14ac:dyDescent="0.6">
      <c r="A1467" s="15">
        <v>35</v>
      </c>
      <c r="B1467" s="19" t="s">
        <v>346</v>
      </c>
      <c r="C1467" s="30" t="s">
        <v>295</v>
      </c>
      <c r="D1467" s="45" t="s">
        <v>29</v>
      </c>
      <c r="E1467" s="30" t="str">
        <f t="shared" si="319"/>
        <v>กฟส</v>
      </c>
      <c r="F1467" s="30">
        <v>3</v>
      </c>
      <c r="G1467" s="49">
        <v>1</v>
      </c>
      <c r="H1467" s="30" t="s">
        <v>343</v>
      </c>
      <c r="I1467" s="30">
        <v>0</v>
      </c>
      <c r="J1467" s="32">
        <f t="shared" si="287"/>
        <v>0</v>
      </c>
      <c r="K1467" s="30">
        <v>0</v>
      </c>
      <c r="L1467" s="32" t="e">
        <f t="shared" si="288"/>
        <v>#DIV/0!</v>
      </c>
      <c r="M1467" s="30">
        <v>1</v>
      </c>
      <c r="N1467" s="32">
        <f t="shared" si="289"/>
        <v>1</v>
      </c>
      <c r="O1467" s="45" t="str">
        <f t="shared" si="314"/>
        <v>ผ่าน</v>
      </c>
      <c r="Q1467" s="32">
        <f t="shared" si="315"/>
        <v>0</v>
      </c>
      <c r="R1467" s="30" t="str">
        <f t="shared" si="316"/>
        <v>ไม่ผ่าน</v>
      </c>
      <c r="S1467" s="30"/>
      <c r="T1467" s="58">
        <f t="shared" si="317"/>
        <v>0</v>
      </c>
      <c r="U1467" s="30" t="str">
        <f t="shared" si="304"/>
        <v>ไม่ผ่าน</v>
      </c>
      <c r="V1467" s="33"/>
      <c r="W1467" s="58">
        <f t="shared" si="318"/>
        <v>0</v>
      </c>
      <c r="X1467" s="30" t="str">
        <f t="shared" si="305"/>
        <v>ไม่ผ่าน</v>
      </c>
      <c r="Y1467" s="30" t="s">
        <v>285</v>
      </c>
      <c r="Z1467" s="33"/>
      <c r="AA1467" s="13"/>
    </row>
    <row r="1468" spans="1:27" hidden="1" x14ac:dyDescent="0.6">
      <c r="A1468" s="15">
        <v>35</v>
      </c>
      <c r="B1468" s="19" t="s">
        <v>346</v>
      </c>
      <c r="C1468" s="30" t="s">
        <v>295</v>
      </c>
      <c r="D1468" s="45" t="s">
        <v>30</v>
      </c>
      <c r="E1468" s="30" t="str">
        <f t="shared" si="319"/>
        <v>กฟจ</v>
      </c>
      <c r="F1468" s="30">
        <v>3</v>
      </c>
      <c r="G1468" s="49">
        <v>1</v>
      </c>
      <c r="H1468" s="30" t="s">
        <v>343</v>
      </c>
      <c r="I1468" s="30">
        <v>0</v>
      </c>
      <c r="J1468" s="32">
        <f t="shared" si="287"/>
        <v>0</v>
      </c>
      <c r="K1468" s="30">
        <v>0</v>
      </c>
      <c r="L1468" s="32" t="e">
        <f t="shared" si="288"/>
        <v>#DIV/0!</v>
      </c>
      <c r="M1468" s="30">
        <v>1</v>
      </c>
      <c r="N1468" s="32">
        <f t="shared" si="289"/>
        <v>1</v>
      </c>
      <c r="O1468" s="45" t="str">
        <f t="shared" si="314"/>
        <v>ผ่าน</v>
      </c>
      <c r="Q1468" s="32">
        <f t="shared" si="315"/>
        <v>0</v>
      </c>
      <c r="R1468" s="30" t="str">
        <f t="shared" si="316"/>
        <v>ไม่ผ่าน</v>
      </c>
      <c r="S1468" s="30"/>
      <c r="T1468" s="58">
        <f t="shared" si="317"/>
        <v>0</v>
      </c>
      <c r="U1468" s="30" t="str">
        <f t="shared" si="304"/>
        <v>ไม่ผ่าน</v>
      </c>
      <c r="V1468" s="33"/>
      <c r="W1468" s="58">
        <f t="shared" si="318"/>
        <v>0</v>
      </c>
      <c r="X1468" s="30" t="str">
        <f t="shared" si="305"/>
        <v>ไม่ผ่าน</v>
      </c>
      <c r="Y1468" s="30" t="s">
        <v>285</v>
      </c>
      <c r="Z1468" s="33"/>
      <c r="AA1468" s="13"/>
    </row>
    <row r="1469" spans="1:27" hidden="1" x14ac:dyDescent="0.6">
      <c r="A1469" s="15">
        <v>35</v>
      </c>
      <c r="B1469" s="19" t="s">
        <v>346</v>
      </c>
      <c r="C1469" s="30" t="s">
        <v>295</v>
      </c>
      <c r="D1469" s="45" t="s">
        <v>31</v>
      </c>
      <c r="E1469" s="30" t="str">
        <f t="shared" si="319"/>
        <v>กฟส</v>
      </c>
      <c r="F1469" s="30">
        <v>3</v>
      </c>
      <c r="G1469" s="49">
        <v>1</v>
      </c>
      <c r="H1469" s="30" t="s">
        <v>343</v>
      </c>
      <c r="I1469" s="30">
        <v>0</v>
      </c>
      <c r="J1469" s="32">
        <f t="shared" si="287"/>
        <v>0</v>
      </c>
      <c r="K1469" s="30">
        <v>0</v>
      </c>
      <c r="L1469" s="32" t="e">
        <f t="shared" si="288"/>
        <v>#DIV/0!</v>
      </c>
      <c r="M1469" s="30">
        <v>1</v>
      </c>
      <c r="N1469" s="32">
        <f t="shared" si="289"/>
        <v>1</v>
      </c>
      <c r="O1469" s="45" t="str">
        <f t="shared" si="314"/>
        <v>ผ่าน</v>
      </c>
      <c r="Q1469" s="32">
        <f t="shared" si="315"/>
        <v>0</v>
      </c>
      <c r="R1469" s="30" t="str">
        <f t="shared" si="316"/>
        <v>ไม่ผ่าน</v>
      </c>
      <c r="S1469" s="30"/>
      <c r="T1469" s="58">
        <f t="shared" si="317"/>
        <v>0</v>
      </c>
      <c r="U1469" s="30" t="str">
        <f t="shared" si="304"/>
        <v>ไม่ผ่าน</v>
      </c>
      <c r="V1469" s="33"/>
      <c r="W1469" s="58">
        <f t="shared" si="318"/>
        <v>0</v>
      </c>
      <c r="X1469" s="30" t="str">
        <f t="shared" si="305"/>
        <v>ไม่ผ่าน</v>
      </c>
      <c r="Y1469" s="30" t="s">
        <v>285</v>
      </c>
      <c r="Z1469" s="33"/>
      <c r="AA1469" s="13"/>
    </row>
    <row r="1470" spans="1:27" hidden="1" x14ac:dyDescent="0.6">
      <c r="A1470" s="15">
        <v>35</v>
      </c>
      <c r="B1470" s="19" t="s">
        <v>346</v>
      </c>
      <c r="C1470" s="30" t="s">
        <v>295</v>
      </c>
      <c r="D1470" s="45" t="s">
        <v>32</v>
      </c>
      <c r="E1470" s="30" t="str">
        <f t="shared" si="319"/>
        <v>กฟส</v>
      </c>
      <c r="F1470" s="30">
        <v>3</v>
      </c>
      <c r="G1470" s="49">
        <v>1</v>
      </c>
      <c r="H1470" s="30" t="s">
        <v>343</v>
      </c>
      <c r="I1470" s="30">
        <v>0</v>
      </c>
      <c r="J1470" s="32">
        <f t="shared" si="287"/>
        <v>0</v>
      </c>
      <c r="K1470" s="30">
        <v>0</v>
      </c>
      <c r="L1470" s="32" t="e">
        <f t="shared" si="288"/>
        <v>#DIV/0!</v>
      </c>
      <c r="M1470" s="30">
        <v>1</v>
      </c>
      <c r="N1470" s="32">
        <f t="shared" si="289"/>
        <v>1</v>
      </c>
      <c r="O1470" s="45" t="str">
        <f t="shared" si="314"/>
        <v>ผ่าน</v>
      </c>
      <c r="Q1470" s="32">
        <f t="shared" si="315"/>
        <v>0</v>
      </c>
      <c r="R1470" s="30" t="str">
        <f t="shared" si="316"/>
        <v>ไม่ผ่าน</v>
      </c>
      <c r="S1470" s="30"/>
      <c r="T1470" s="58">
        <f t="shared" si="317"/>
        <v>0</v>
      </c>
      <c r="U1470" s="30" t="str">
        <f t="shared" si="304"/>
        <v>ไม่ผ่าน</v>
      </c>
      <c r="V1470" s="33"/>
      <c r="W1470" s="58">
        <f t="shared" si="318"/>
        <v>0</v>
      </c>
      <c r="X1470" s="30" t="str">
        <f t="shared" si="305"/>
        <v>ไม่ผ่าน</v>
      </c>
      <c r="Y1470" s="30" t="s">
        <v>285</v>
      </c>
      <c r="Z1470" s="33"/>
      <c r="AA1470" s="13"/>
    </row>
    <row r="1471" spans="1:27" hidden="1" x14ac:dyDescent="0.6">
      <c r="A1471" s="15">
        <v>35</v>
      </c>
      <c r="B1471" s="19" t="s">
        <v>346</v>
      </c>
      <c r="C1471" s="30" t="s">
        <v>295</v>
      </c>
      <c r="D1471" s="45" t="s">
        <v>33</v>
      </c>
      <c r="E1471" s="30" t="str">
        <f t="shared" si="319"/>
        <v>กฟส</v>
      </c>
      <c r="F1471" s="30">
        <v>3</v>
      </c>
      <c r="G1471" s="49">
        <v>1</v>
      </c>
      <c r="H1471" s="30" t="s">
        <v>343</v>
      </c>
      <c r="I1471" s="30">
        <v>0</v>
      </c>
      <c r="J1471" s="32">
        <f t="shared" si="287"/>
        <v>0</v>
      </c>
      <c r="K1471" s="30">
        <v>0</v>
      </c>
      <c r="L1471" s="32" t="e">
        <f t="shared" si="288"/>
        <v>#DIV/0!</v>
      </c>
      <c r="M1471" s="30">
        <v>1</v>
      </c>
      <c r="N1471" s="32">
        <f t="shared" si="289"/>
        <v>1</v>
      </c>
      <c r="O1471" s="45" t="str">
        <f t="shared" si="314"/>
        <v>ผ่าน</v>
      </c>
      <c r="Q1471" s="32">
        <f t="shared" si="315"/>
        <v>0</v>
      </c>
      <c r="R1471" s="30" t="str">
        <f t="shared" si="316"/>
        <v>ไม่ผ่าน</v>
      </c>
      <c r="S1471" s="30"/>
      <c r="T1471" s="58">
        <f t="shared" si="317"/>
        <v>0</v>
      </c>
      <c r="U1471" s="30" t="str">
        <f t="shared" si="304"/>
        <v>ไม่ผ่าน</v>
      </c>
      <c r="V1471" s="33"/>
      <c r="W1471" s="58">
        <f t="shared" si="318"/>
        <v>0</v>
      </c>
      <c r="X1471" s="30" t="str">
        <f t="shared" si="305"/>
        <v>ไม่ผ่าน</v>
      </c>
      <c r="Y1471" s="30" t="s">
        <v>285</v>
      </c>
      <c r="Z1471" s="33"/>
      <c r="AA1471" s="13"/>
    </row>
    <row r="1472" spans="1:27" hidden="1" x14ac:dyDescent="0.6">
      <c r="A1472" s="15">
        <v>35</v>
      </c>
      <c r="B1472" s="19" t="s">
        <v>346</v>
      </c>
      <c r="C1472" s="30" t="s">
        <v>295</v>
      </c>
      <c r="D1472" s="45" t="s">
        <v>34</v>
      </c>
      <c r="E1472" s="30" t="str">
        <f t="shared" si="319"/>
        <v>กฟส</v>
      </c>
      <c r="F1472" s="30">
        <v>3</v>
      </c>
      <c r="G1472" s="49">
        <v>0</v>
      </c>
      <c r="H1472" s="30" t="s">
        <v>343</v>
      </c>
      <c r="I1472" s="30">
        <v>0</v>
      </c>
      <c r="J1472" s="32" t="e">
        <f t="shared" si="287"/>
        <v>#DIV/0!</v>
      </c>
      <c r="K1472" s="30">
        <v>0</v>
      </c>
      <c r="L1472" s="32" t="e">
        <f t="shared" si="288"/>
        <v>#DIV/0!</v>
      </c>
      <c r="M1472" s="30">
        <v>0</v>
      </c>
      <c r="N1472" s="32" t="e">
        <f t="shared" si="289"/>
        <v>#DIV/0!</v>
      </c>
      <c r="O1472" s="45" t="str">
        <f t="shared" si="314"/>
        <v>ผ่าน</v>
      </c>
      <c r="Q1472" s="32" t="e">
        <f t="shared" si="315"/>
        <v>#DIV/0!</v>
      </c>
      <c r="R1472" s="30" t="str">
        <f t="shared" si="316"/>
        <v>ผ่าน</v>
      </c>
      <c r="S1472" s="30"/>
      <c r="T1472" s="58" t="e">
        <f t="shared" si="317"/>
        <v>#DIV/0!</v>
      </c>
      <c r="U1472" s="30" t="str">
        <f t="shared" si="304"/>
        <v>ไม่ผ่าน</v>
      </c>
      <c r="V1472" s="33"/>
      <c r="W1472" s="58" t="e">
        <f t="shared" si="318"/>
        <v>#DIV/0!</v>
      </c>
      <c r="X1472" s="30" t="str">
        <f t="shared" si="305"/>
        <v>ไม่ผ่าน</v>
      </c>
      <c r="Y1472" s="30" t="s">
        <v>285</v>
      </c>
      <c r="Z1472" s="33"/>
      <c r="AA1472" s="13"/>
    </row>
    <row r="1473" spans="1:27" hidden="1" x14ac:dyDescent="0.6">
      <c r="A1473" s="15">
        <v>35</v>
      </c>
      <c r="B1473" s="19" t="s">
        <v>346</v>
      </c>
      <c r="C1473" s="30" t="s">
        <v>295</v>
      </c>
      <c r="D1473" s="45" t="s">
        <v>35</v>
      </c>
      <c r="E1473" s="30" t="str">
        <f t="shared" si="319"/>
        <v>กฟจ</v>
      </c>
      <c r="F1473" s="30">
        <v>3</v>
      </c>
      <c r="G1473" s="49">
        <v>0</v>
      </c>
      <c r="H1473" s="30" t="s">
        <v>343</v>
      </c>
      <c r="I1473" s="30">
        <v>0</v>
      </c>
      <c r="J1473" s="32" t="e">
        <f t="shared" si="287"/>
        <v>#DIV/0!</v>
      </c>
      <c r="K1473" s="30">
        <v>0</v>
      </c>
      <c r="L1473" s="32" t="e">
        <f t="shared" si="288"/>
        <v>#DIV/0!</v>
      </c>
      <c r="M1473" s="30">
        <v>0</v>
      </c>
      <c r="N1473" s="32" t="e">
        <f t="shared" si="289"/>
        <v>#DIV/0!</v>
      </c>
      <c r="O1473" s="45" t="str">
        <f t="shared" si="314"/>
        <v>ผ่าน</v>
      </c>
      <c r="Q1473" s="32" t="e">
        <f t="shared" si="315"/>
        <v>#DIV/0!</v>
      </c>
      <c r="R1473" s="30" t="str">
        <f t="shared" si="316"/>
        <v>ผ่าน</v>
      </c>
      <c r="S1473" s="30"/>
      <c r="T1473" s="58" t="e">
        <f t="shared" si="317"/>
        <v>#DIV/0!</v>
      </c>
      <c r="U1473" s="30" t="str">
        <f t="shared" si="304"/>
        <v>ไม่ผ่าน</v>
      </c>
      <c r="V1473" s="33"/>
      <c r="W1473" s="58" t="e">
        <f t="shared" si="318"/>
        <v>#DIV/0!</v>
      </c>
      <c r="X1473" s="30" t="str">
        <f t="shared" si="305"/>
        <v>ไม่ผ่าน</v>
      </c>
      <c r="Y1473" s="30" t="s">
        <v>285</v>
      </c>
      <c r="Z1473" s="33"/>
      <c r="AA1473" s="13"/>
    </row>
    <row r="1474" spans="1:27" hidden="1" x14ac:dyDescent="0.6">
      <c r="A1474" s="15">
        <v>35</v>
      </c>
      <c r="B1474" s="19" t="s">
        <v>346</v>
      </c>
      <c r="C1474" s="30" t="s">
        <v>295</v>
      </c>
      <c r="D1474" s="45" t="s">
        <v>36</v>
      </c>
      <c r="E1474" s="30" t="str">
        <f t="shared" si="319"/>
        <v>กฟส</v>
      </c>
      <c r="F1474" s="30">
        <v>3</v>
      </c>
      <c r="G1474" s="49">
        <v>0</v>
      </c>
      <c r="H1474" s="30" t="s">
        <v>343</v>
      </c>
      <c r="I1474" s="30">
        <v>0</v>
      </c>
      <c r="J1474" s="32" t="e">
        <f t="shared" si="287"/>
        <v>#DIV/0!</v>
      </c>
      <c r="K1474" s="30">
        <v>0</v>
      </c>
      <c r="L1474" s="32" t="e">
        <f t="shared" si="288"/>
        <v>#DIV/0!</v>
      </c>
      <c r="M1474" s="30">
        <v>0</v>
      </c>
      <c r="N1474" s="32" t="e">
        <f t="shared" si="289"/>
        <v>#DIV/0!</v>
      </c>
      <c r="O1474" s="45" t="str">
        <f t="shared" si="314"/>
        <v>ผ่าน</v>
      </c>
      <c r="Q1474" s="32" t="e">
        <f t="shared" si="315"/>
        <v>#DIV/0!</v>
      </c>
      <c r="R1474" s="30" t="str">
        <f t="shared" si="316"/>
        <v>ผ่าน</v>
      </c>
      <c r="S1474" s="30"/>
      <c r="T1474" s="58" t="e">
        <f t="shared" si="317"/>
        <v>#DIV/0!</v>
      </c>
      <c r="U1474" s="30" t="str">
        <f t="shared" si="304"/>
        <v>ไม่ผ่าน</v>
      </c>
      <c r="V1474" s="33"/>
      <c r="W1474" s="58" t="e">
        <f t="shared" si="318"/>
        <v>#DIV/0!</v>
      </c>
      <c r="X1474" s="30" t="str">
        <f t="shared" si="305"/>
        <v>ไม่ผ่าน</v>
      </c>
      <c r="Y1474" s="30" t="s">
        <v>285</v>
      </c>
      <c r="Z1474" s="33"/>
      <c r="AA1474" s="13"/>
    </row>
    <row r="1475" spans="1:27" hidden="1" x14ac:dyDescent="0.6">
      <c r="A1475" s="15">
        <v>35</v>
      </c>
      <c r="B1475" s="19" t="s">
        <v>346</v>
      </c>
      <c r="C1475" s="30" t="s">
        <v>295</v>
      </c>
      <c r="D1475" s="45" t="s">
        <v>37</v>
      </c>
      <c r="E1475" s="30" t="str">
        <f t="shared" si="319"/>
        <v>กฟส</v>
      </c>
      <c r="F1475" s="30">
        <v>3</v>
      </c>
      <c r="G1475" s="49">
        <v>0</v>
      </c>
      <c r="H1475" s="30" t="s">
        <v>343</v>
      </c>
      <c r="I1475" s="30">
        <v>0</v>
      </c>
      <c r="J1475" s="32" t="e">
        <f t="shared" si="287"/>
        <v>#DIV/0!</v>
      </c>
      <c r="K1475" s="30">
        <v>0</v>
      </c>
      <c r="L1475" s="32" t="e">
        <f t="shared" si="288"/>
        <v>#DIV/0!</v>
      </c>
      <c r="M1475" s="30">
        <v>0</v>
      </c>
      <c r="N1475" s="32" t="e">
        <f t="shared" si="289"/>
        <v>#DIV/0!</v>
      </c>
      <c r="O1475" s="45" t="str">
        <f t="shared" si="314"/>
        <v>ผ่าน</v>
      </c>
      <c r="Q1475" s="32" t="e">
        <f t="shared" si="315"/>
        <v>#DIV/0!</v>
      </c>
      <c r="R1475" s="30" t="str">
        <f t="shared" si="316"/>
        <v>ผ่าน</v>
      </c>
      <c r="S1475" s="30"/>
      <c r="T1475" s="58" t="e">
        <f t="shared" si="317"/>
        <v>#DIV/0!</v>
      </c>
      <c r="U1475" s="30" t="str">
        <f t="shared" si="304"/>
        <v>ไม่ผ่าน</v>
      </c>
      <c r="V1475" s="33"/>
      <c r="W1475" s="58" t="e">
        <f t="shared" si="318"/>
        <v>#DIV/0!</v>
      </c>
      <c r="X1475" s="30" t="str">
        <f t="shared" si="305"/>
        <v>ไม่ผ่าน</v>
      </c>
      <c r="Y1475" s="30" t="s">
        <v>285</v>
      </c>
      <c r="Z1475" s="33"/>
      <c r="AA1475" s="13"/>
    </row>
    <row r="1476" spans="1:27" hidden="1" x14ac:dyDescent="0.6">
      <c r="A1476" s="15">
        <v>35</v>
      </c>
      <c r="B1476" s="19" t="s">
        <v>346</v>
      </c>
      <c r="C1476" s="30" t="s">
        <v>295</v>
      </c>
      <c r="D1476" s="45" t="s">
        <v>38</v>
      </c>
      <c r="E1476" s="30" t="str">
        <f t="shared" si="319"/>
        <v>กฟจ</v>
      </c>
      <c r="F1476" s="30">
        <v>3</v>
      </c>
      <c r="G1476" s="49">
        <v>1</v>
      </c>
      <c r="H1476" s="30" t="s">
        <v>343</v>
      </c>
      <c r="I1476" s="30">
        <v>0</v>
      </c>
      <c r="J1476" s="32">
        <f t="shared" si="287"/>
        <v>0</v>
      </c>
      <c r="K1476" s="30">
        <v>0</v>
      </c>
      <c r="L1476" s="32" t="e">
        <f t="shared" si="288"/>
        <v>#DIV/0!</v>
      </c>
      <c r="M1476" s="30">
        <v>1</v>
      </c>
      <c r="N1476" s="32">
        <f t="shared" si="289"/>
        <v>1</v>
      </c>
      <c r="O1476" s="45" t="str">
        <f t="shared" si="314"/>
        <v>ผ่าน</v>
      </c>
      <c r="Q1476" s="32">
        <f t="shared" si="315"/>
        <v>0</v>
      </c>
      <c r="R1476" s="30" t="str">
        <f t="shared" si="316"/>
        <v>ไม่ผ่าน</v>
      </c>
      <c r="S1476" s="30"/>
      <c r="T1476" s="58">
        <f t="shared" si="317"/>
        <v>0</v>
      </c>
      <c r="U1476" s="30" t="str">
        <f t="shared" si="304"/>
        <v>ไม่ผ่าน</v>
      </c>
      <c r="V1476" s="33"/>
      <c r="W1476" s="58">
        <f t="shared" si="318"/>
        <v>0</v>
      </c>
      <c r="X1476" s="30" t="str">
        <f t="shared" si="305"/>
        <v>ไม่ผ่าน</v>
      </c>
      <c r="Y1476" s="30" t="s">
        <v>285</v>
      </c>
      <c r="Z1476" s="33"/>
      <c r="AA1476" s="13"/>
    </row>
    <row r="1477" spans="1:27" hidden="1" x14ac:dyDescent="0.6">
      <c r="A1477" s="15">
        <v>35</v>
      </c>
      <c r="B1477" s="19" t="s">
        <v>346</v>
      </c>
      <c r="C1477" s="30" t="s">
        <v>295</v>
      </c>
      <c r="D1477" s="45" t="s">
        <v>79</v>
      </c>
      <c r="E1477" s="30" t="s">
        <v>87</v>
      </c>
      <c r="F1477" s="30">
        <v>3</v>
      </c>
      <c r="G1477" s="49">
        <v>0</v>
      </c>
      <c r="H1477" s="30" t="s">
        <v>343</v>
      </c>
      <c r="I1477" s="30">
        <v>0</v>
      </c>
      <c r="J1477" s="32" t="e">
        <f t="shared" si="287"/>
        <v>#DIV/0!</v>
      </c>
      <c r="K1477" s="30">
        <v>0</v>
      </c>
      <c r="L1477" s="32" t="e">
        <f t="shared" si="288"/>
        <v>#DIV/0!</v>
      </c>
      <c r="M1477" s="30">
        <v>0</v>
      </c>
      <c r="N1477" s="32" t="e">
        <f t="shared" si="289"/>
        <v>#DIV/0!</v>
      </c>
      <c r="O1477" s="45" t="str">
        <f t="shared" si="314"/>
        <v>ผ่าน</v>
      </c>
      <c r="Q1477" s="32" t="e">
        <f t="shared" si="315"/>
        <v>#DIV/0!</v>
      </c>
      <c r="R1477" s="30" t="str">
        <f t="shared" si="316"/>
        <v>ผ่าน</v>
      </c>
      <c r="S1477" s="30"/>
      <c r="T1477" s="58" t="e">
        <f t="shared" si="317"/>
        <v>#DIV/0!</v>
      </c>
      <c r="U1477" s="30" t="str">
        <f t="shared" si="304"/>
        <v>ไม่ผ่าน</v>
      </c>
      <c r="V1477" s="33"/>
      <c r="W1477" s="58" t="e">
        <f t="shared" si="318"/>
        <v>#DIV/0!</v>
      </c>
      <c r="X1477" s="30" t="str">
        <f t="shared" si="305"/>
        <v>ไม่ผ่าน</v>
      </c>
      <c r="Y1477" s="30" t="s">
        <v>285</v>
      </c>
      <c r="Z1477" s="33"/>
      <c r="AA1477" s="13"/>
    </row>
    <row r="1478" spans="1:27" hidden="1" x14ac:dyDescent="0.6">
      <c r="A1478" s="15">
        <v>35</v>
      </c>
      <c r="B1478" s="19" t="s">
        <v>346</v>
      </c>
      <c r="C1478" s="30" t="s">
        <v>295</v>
      </c>
      <c r="D1478" s="45" t="s">
        <v>39</v>
      </c>
      <c r="E1478" s="30" t="str">
        <f t="shared" ref="E1478:E1506" si="320">LEFT(D1478,3)</f>
        <v>กฟส</v>
      </c>
      <c r="F1478" s="30">
        <v>3</v>
      </c>
      <c r="G1478" s="49">
        <v>2</v>
      </c>
      <c r="H1478" s="30" t="s">
        <v>343</v>
      </c>
      <c r="I1478" s="30">
        <v>0</v>
      </c>
      <c r="J1478" s="32">
        <f t="shared" si="287"/>
        <v>0</v>
      </c>
      <c r="K1478" s="30">
        <v>0</v>
      </c>
      <c r="L1478" s="32" t="e">
        <f t="shared" si="288"/>
        <v>#DIV/0!</v>
      </c>
      <c r="M1478" s="30">
        <v>2</v>
      </c>
      <c r="N1478" s="32">
        <f t="shared" si="289"/>
        <v>1</v>
      </c>
      <c r="O1478" s="45" t="str">
        <f t="shared" si="314"/>
        <v>ผ่าน</v>
      </c>
      <c r="Q1478" s="32">
        <f t="shared" si="315"/>
        <v>0</v>
      </c>
      <c r="R1478" s="30" t="str">
        <f t="shared" si="316"/>
        <v>ไม่ผ่าน</v>
      </c>
      <c r="S1478" s="30"/>
      <c r="T1478" s="58">
        <f t="shared" si="317"/>
        <v>0</v>
      </c>
      <c r="U1478" s="30" t="str">
        <f t="shared" si="304"/>
        <v>ไม่ผ่าน</v>
      </c>
      <c r="V1478" s="33"/>
      <c r="W1478" s="58">
        <f t="shared" si="318"/>
        <v>0</v>
      </c>
      <c r="X1478" s="30" t="str">
        <f t="shared" si="305"/>
        <v>ไม่ผ่าน</v>
      </c>
      <c r="Y1478" s="30" t="s">
        <v>285</v>
      </c>
      <c r="Z1478" s="33"/>
      <c r="AA1478" s="13"/>
    </row>
    <row r="1479" spans="1:27" hidden="1" x14ac:dyDescent="0.6">
      <c r="A1479" s="15">
        <v>35</v>
      </c>
      <c r="B1479" s="19" t="s">
        <v>346</v>
      </c>
      <c r="C1479" s="30" t="s">
        <v>295</v>
      </c>
      <c r="D1479" s="45" t="s">
        <v>40</v>
      </c>
      <c r="E1479" s="30" t="str">
        <f t="shared" si="320"/>
        <v>กฟส</v>
      </c>
      <c r="F1479" s="30">
        <v>3</v>
      </c>
      <c r="G1479" s="49">
        <v>2</v>
      </c>
      <c r="H1479" s="30" t="s">
        <v>343</v>
      </c>
      <c r="I1479" s="30">
        <v>0</v>
      </c>
      <c r="J1479" s="32">
        <f t="shared" si="287"/>
        <v>0</v>
      </c>
      <c r="K1479" s="30">
        <v>0</v>
      </c>
      <c r="L1479" s="32" t="e">
        <f t="shared" si="288"/>
        <v>#DIV/0!</v>
      </c>
      <c r="M1479" s="30">
        <v>2</v>
      </c>
      <c r="N1479" s="32">
        <f t="shared" si="289"/>
        <v>1</v>
      </c>
      <c r="O1479" s="45" t="str">
        <f t="shared" si="314"/>
        <v>ผ่าน</v>
      </c>
      <c r="Q1479" s="32">
        <f t="shared" si="315"/>
        <v>0</v>
      </c>
      <c r="R1479" s="30" t="str">
        <f t="shared" si="316"/>
        <v>ไม่ผ่าน</v>
      </c>
      <c r="S1479" s="30"/>
      <c r="T1479" s="58">
        <f t="shared" si="317"/>
        <v>0</v>
      </c>
      <c r="U1479" s="30" t="str">
        <f t="shared" si="304"/>
        <v>ไม่ผ่าน</v>
      </c>
      <c r="V1479" s="33"/>
      <c r="W1479" s="58">
        <f t="shared" si="318"/>
        <v>0</v>
      </c>
      <c r="X1479" s="30" t="str">
        <f t="shared" si="305"/>
        <v>ไม่ผ่าน</v>
      </c>
      <c r="Y1479" s="30" t="s">
        <v>285</v>
      </c>
      <c r="Z1479" s="33"/>
      <c r="AA1479" s="13"/>
    </row>
    <row r="1480" spans="1:27" hidden="1" x14ac:dyDescent="0.6">
      <c r="A1480" s="15">
        <v>35</v>
      </c>
      <c r="B1480" s="19" t="s">
        <v>346</v>
      </c>
      <c r="C1480" s="30" t="s">
        <v>295</v>
      </c>
      <c r="D1480" s="45" t="s">
        <v>41</v>
      </c>
      <c r="E1480" s="30" t="str">
        <f t="shared" si="320"/>
        <v>กฟส</v>
      </c>
      <c r="F1480" s="30">
        <v>3</v>
      </c>
      <c r="G1480" s="49">
        <v>0</v>
      </c>
      <c r="H1480" s="30" t="s">
        <v>343</v>
      </c>
      <c r="I1480" s="30">
        <v>0</v>
      </c>
      <c r="J1480" s="32" t="e">
        <f t="shared" si="287"/>
        <v>#DIV/0!</v>
      </c>
      <c r="K1480" s="30">
        <v>0</v>
      </c>
      <c r="L1480" s="32" t="e">
        <f t="shared" si="288"/>
        <v>#DIV/0!</v>
      </c>
      <c r="M1480" s="30">
        <v>0</v>
      </c>
      <c r="N1480" s="32" t="e">
        <f t="shared" si="289"/>
        <v>#DIV/0!</v>
      </c>
      <c r="O1480" s="45" t="str">
        <f t="shared" si="314"/>
        <v>ผ่าน</v>
      </c>
      <c r="Q1480" s="32" t="e">
        <f t="shared" si="315"/>
        <v>#DIV/0!</v>
      </c>
      <c r="R1480" s="30" t="str">
        <f t="shared" si="316"/>
        <v>ผ่าน</v>
      </c>
      <c r="S1480" s="30"/>
      <c r="T1480" s="58" t="e">
        <f t="shared" si="317"/>
        <v>#DIV/0!</v>
      </c>
      <c r="U1480" s="30" t="str">
        <f t="shared" si="304"/>
        <v>ไม่ผ่าน</v>
      </c>
      <c r="V1480" s="33"/>
      <c r="W1480" s="58" t="e">
        <f t="shared" si="318"/>
        <v>#DIV/0!</v>
      </c>
      <c r="X1480" s="30" t="str">
        <f t="shared" si="305"/>
        <v>ไม่ผ่าน</v>
      </c>
      <c r="Y1480" s="30" t="s">
        <v>285</v>
      </c>
      <c r="Z1480" s="33"/>
      <c r="AA1480" s="13"/>
    </row>
    <row r="1481" spans="1:27" hidden="1" x14ac:dyDescent="0.6">
      <c r="A1481" s="15">
        <v>35</v>
      </c>
      <c r="B1481" s="19" t="s">
        <v>346</v>
      </c>
      <c r="C1481" s="30" t="s">
        <v>295</v>
      </c>
      <c r="D1481" s="45" t="s">
        <v>42</v>
      </c>
      <c r="E1481" s="30" t="str">
        <f t="shared" si="320"/>
        <v>กฟส</v>
      </c>
      <c r="F1481" s="30">
        <v>3</v>
      </c>
      <c r="G1481" s="49">
        <v>2</v>
      </c>
      <c r="H1481" s="30" t="s">
        <v>343</v>
      </c>
      <c r="I1481" s="30">
        <v>0</v>
      </c>
      <c r="J1481" s="32">
        <f t="shared" si="287"/>
        <v>0</v>
      </c>
      <c r="K1481" s="30">
        <v>0</v>
      </c>
      <c r="L1481" s="32" t="e">
        <f t="shared" si="288"/>
        <v>#DIV/0!</v>
      </c>
      <c r="M1481" s="30">
        <v>2</v>
      </c>
      <c r="N1481" s="32">
        <f t="shared" si="289"/>
        <v>1</v>
      </c>
      <c r="O1481" s="45" t="str">
        <f t="shared" si="314"/>
        <v>ผ่าน</v>
      </c>
      <c r="Q1481" s="32">
        <f t="shared" si="315"/>
        <v>0</v>
      </c>
      <c r="R1481" s="30" t="str">
        <f t="shared" si="316"/>
        <v>ไม่ผ่าน</v>
      </c>
      <c r="S1481" s="30"/>
      <c r="T1481" s="58">
        <f t="shared" si="317"/>
        <v>0</v>
      </c>
      <c r="U1481" s="30" t="str">
        <f t="shared" si="304"/>
        <v>ไม่ผ่าน</v>
      </c>
      <c r="V1481" s="33"/>
      <c r="W1481" s="58">
        <f t="shared" si="318"/>
        <v>0</v>
      </c>
      <c r="X1481" s="30" t="str">
        <f t="shared" si="305"/>
        <v>ไม่ผ่าน</v>
      </c>
      <c r="Y1481" s="30" t="s">
        <v>285</v>
      </c>
      <c r="Z1481" s="33"/>
      <c r="AA1481" s="13"/>
    </row>
    <row r="1482" spans="1:27" hidden="1" x14ac:dyDescent="0.6">
      <c r="A1482" s="15">
        <v>35</v>
      </c>
      <c r="B1482" s="19" t="s">
        <v>346</v>
      </c>
      <c r="C1482" s="30" t="s">
        <v>295</v>
      </c>
      <c r="D1482" s="45" t="s">
        <v>43</v>
      </c>
      <c r="E1482" s="30" t="str">
        <f t="shared" si="320"/>
        <v>กฟส</v>
      </c>
      <c r="F1482" s="30">
        <v>3</v>
      </c>
      <c r="G1482" s="49">
        <v>1</v>
      </c>
      <c r="H1482" s="30" t="s">
        <v>343</v>
      </c>
      <c r="I1482" s="30">
        <v>0</v>
      </c>
      <c r="J1482" s="32">
        <f t="shared" si="287"/>
        <v>0</v>
      </c>
      <c r="K1482" s="30">
        <v>0</v>
      </c>
      <c r="L1482" s="32" t="e">
        <f t="shared" si="288"/>
        <v>#DIV/0!</v>
      </c>
      <c r="M1482" s="30">
        <v>1</v>
      </c>
      <c r="N1482" s="32">
        <f t="shared" si="289"/>
        <v>1</v>
      </c>
      <c r="O1482" s="45" t="str">
        <f t="shared" si="314"/>
        <v>ผ่าน</v>
      </c>
      <c r="Q1482" s="32">
        <f t="shared" si="315"/>
        <v>0</v>
      </c>
      <c r="R1482" s="30" t="str">
        <f t="shared" si="316"/>
        <v>ไม่ผ่าน</v>
      </c>
      <c r="S1482" s="30"/>
      <c r="T1482" s="58">
        <f t="shared" si="317"/>
        <v>0</v>
      </c>
      <c r="U1482" s="30" t="str">
        <f t="shared" si="304"/>
        <v>ไม่ผ่าน</v>
      </c>
      <c r="V1482" s="33"/>
      <c r="W1482" s="58">
        <f t="shared" si="318"/>
        <v>0</v>
      </c>
      <c r="X1482" s="30" t="str">
        <f t="shared" si="305"/>
        <v>ไม่ผ่าน</v>
      </c>
      <c r="Y1482" s="30" t="s">
        <v>285</v>
      </c>
      <c r="Z1482" s="33"/>
      <c r="AA1482" s="13"/>
    </row>
    <row r="1483" spans="1:27" hidden="1" x14ac:dyDescent="0.6">
      <c r="A1483" s="15">
        <v>35</v>
      </c>
      <c r="B1483" s="19" t="s">
        <v>346</v>
      </c>
      <c r="C1483" s="30" t="s">
        <v>295</v>
      </c>
      <c r="D1483" s="45" t="s">
        <v>45</v>
      </c>
      <c r="E1483" s="30" t="str">
        <f t="shared" si="320"/>
        <v>กฟจ</v>
      </c>
      <c r="F1483" s="30">
        <v>3</v>
      </c>
      <c r="G1483" s="49">
        <v>1</v>
      </c>
      <c r="H1483" s="30" t="s">
        <v>343</v>
      </c>
      <c r="I1483" s="30">
        <v>0</v>
      </c>
      <c r="J1483" s="32">
        <f t="shared" si="287"/>
        <v>0</v>
      </c>
      <c r="K1483" s="30">
        <v>0</v>
      </c>
      <c r="L1483" s="32" t="e">
        <f t="shared" si="288"/>
        <v>#DIV/0!</v>
      </c>
      <c r="M1483" s="30">
        <v>1</v>
      </c>
      <c r="N1483" s="32">
        <f t="shared" si="289"/>
        <v>1</v>
      </c>
      <c r="O1483" s="45" t="str">
        <f t="shared" si="314"/>
        <v>ผ่าน</v>
      </c>
      <c r="Q1483" s="32">
        <f t="shared" si="315"/>
        <v>0</v>
      </c>
      <c r="R1483" s="30" t="str">
        <f t="shared" si="316"/>
        <v>ไม่ผ่าน</v>
      </c>
      <c r="S1483" s="30"/>
      <c r="T1483" s="58">
        <f t="shared" si="317"/>
        <v>0</v>
      </c>
      <c r="U1483" s="30" t="str">
        <f t="shared" si="304"/>
        <v>ไม่ผ่าน</v>
      </c>
      <c r="V1483" s="33"/>
      <c r="W1483" s="58">
        <f t="shared" si="318"/>
        <v>0</v>
      </c>
      <c r="X1483" s="30" t="str">
        <f t="shared" si="305"/>
        <v>ไม่ผ่าน</v>
      </c>
      <c r="Y1483" s="30" t="s">
        <v>285</v>
      </c>
      <c r="Z1483" s="33"/>
      <c r="AA1483" s="13"/>
    </row>
    <row r="1484" spans="1:27" hidden="1" x14ac:dyDescent="0.6">
      <c r="A1484" s="15">
        <v>35</v>
      </c>
      <c r="B1484" s="19" t="s">
        <v>346</v>
      </c>
      <c r="C1484" s="30" t="s">
        <v>295</v>
      </c>
      <c r="D1484" s="45" t="s">
        <v>46</v>
      </c>
      <c r="E1484" s="30" t="str">
        <f t="shared" si="320"/>
        <v>กฟส</v>
      </c>
      <c r="F1484" s="30">
        <v>3</v>
      </c>
      <c r="G1484" s="49">
        <v>0</v>
      </c>
      <c r="H1484" s="30" t="s">
        <v>343</v>
      </c>
      <c r="I1484" s="30">
        <v>0</v>
      </c>
      <c r="J1484" s="32" t="e">
        <f t="shared" si="287"/>
        <v>#DIV/0!</v>
      </c>
      <c r="K1484" s="30">
        <v>0</v>
      </c>
      <c r="L1484" s="32" t="e">
        <f t="shared" si="288"/>
        <v>#DIV/0!</v>
      </c>
      <c r="M1484" s="30">
        <v>0</v>
      </c>
      <c r="N1484" s="32" t="e">
        <f t="shared" si="289"/>
        <v>#DIV/0!</v>
      </c>
      <c r="O1484" s="45" t="str">
        <f t="shared" si="314"/>
        <v>ผ่าน</v>
      </c>
      <c r="Q1484" s="32" t="e">
        <f t="shared" si="315"/>
        <v>#DIV/0!</v>
      </c>
      <c r="R1484" s="30" t="str">
        <f t="shared" si="316"/>
        <v>ผ่าน</v>
      </c>
      <c r="S1484" s="30"/>
      <c r="T1484" s="58" t="e">
        <f t="shared" si="317"/>
        <v>#DIV/0!</v>
      </c>
      <c r="U1484" s="30" t="str">
        <f t="shared" si="304"/>
        <v>ไม่ผ่าน</v>
      </c>
      <c r="V1484" s="33"/>
      <c r="W1484" s="58" t="e">
        <f t="shared" si="318"/>
        <v>#DIV/0!</v>
      </c>
      <c r="X1484" s="30" t="str">
        <f t="shared" si="305"/>
        <v>ไม่ผ่าน</v>
      </c>
      <c r="Y1484" s="30" t="s">
        <v>285</v>
      </c>
      <c r="Z1484" s="33"/>
      <c r="AA1484" s="13"/>
    </row>
    <row r="1485" spans="1:27" hidden="1" x14ac:dyDescent="0.6">
      <c r="A1485" s="15">
        <v>35</v>
      </c>
      <c r="B1485" s="19" t="s">
        <v>346</v>
      </c>
      <c r="C1485" s="30" t="s">
        <v>295</v>
      </c>
      <c r="D1485" s="45" t="s">
        <v>47</v>
      </c>
      <c r="E1485" s="30" t="str">
        <f t="shared" si="320"/>
        <v>กฟส</v>
      </c>
      <c r="F1485" s="30">
        <v>3</v>
      </c>
      <c r="G1485" s="49">
        <v>0</v>
      </c>
      <c r="H1485" s="30" t="s">
        <v>343</v>
      </c>
      <c r="I1485" s="30">
        <v>0</v>
      </c>
      <c r="J1485" s="32" t="e">
        <f t="shared" si="287"/>
        <v>#DIV/0!</v>
      </c>
      <c r="K1485" s="30">
        <v>0</v>
      </c>
      <c r="L1485" s="32" t="e">
        <f t="shared" si="288"/>
        <v>#DIV/0!</v>
      </c>
      <c r="M1485" s="30">
        <v>0</v>
      </c>
      <c r="N1485" s="32" t="e">
        <f t="shared" si="289"/>
        <v>#DIV/0!</v>
      </c>
      <c r="O1485" s="45" t="str">
        <f t="shared" si="314"/>
        <v>ผ่าน</v>
      </c>
      <c r="Q1485" s="32" t="e">
        <f t="shared" si="315"/>
        <v>#DIV/0!</v>
      </c>
      <c r="R1485" s="30" t="str">
        <f t="shared" si="316"/>
        <v>ผ่าน</v>
      </c>
      <c r="S1485" s="30"/>
      <c r="T1485" s="58" t="e">
        <f t="shared" si="317"/>
        <v>#DIV/0!</v>
      </c>
      <c r="U1485" s="30" t="str">
        <f t="shared" si="304"/>
        <v>ไม่ผ่าน</v>
      </c>
      <c r="V1485" s="33"/>
      <c r="W1485" s="58" t="e">
        <f t="shared" si="318"/>
        <v>#DIV/0!</v>
      </c>
      <c r="X1485" s="30" t="str">
        <f t="shared" si="305"/>
        <v>ไม่ผ่าน</v>
      </c>
      <c r="Y1485" s="30" t="s">
        <v>285</v>
      </c>
      <c r="Z1485" s="33"/>
      <c r="AA1485" s="13"/>
    </row>
    <row r="1486" spans="1:27" hidden="1" x14ac:dyDescent="0.6">
      <c r="A1486" s="15">
        <v>35</v>
      </c>
      <c r="B1486" s="19" t="s">
        <v>346</v>
      </c>
      <c r="C1486" s="30" t="s">
        <v>295</v>
      </c>
      <c r="D1486" s="45" t="s">
        <v>48</v>
      </c>
      <c r="E1486" s="30" t="str">
        <f t="shared" si="320"/>
        <v>กฟจ</v>
      </c>
      <c r="F1486" s="30">
        <v>3</v>
      </c>
      <c r="G1486" s="49">
        <v>2</v>
      </c>
      <c r="H1486" s="30" t="s">
        <v>343</v>
      </c>
      <c r="I1486" s="30">
        <v>0</v>
      </c>
      <c r="J1486" s="32">
        <f t="shared" si="287"/>
        <v>0</v>
      </c>
      <c r="K1486" s="30">
        <v>0</v>
      </c>
      <c r="L1486" s="32" t="e">
        <f t="shared" si="288"/>
        <v>#DIV/0!</v>
      </c>
      <c r="M1486" s="30">
        <v>2</v>
      </c>
      <c r="N1486" s="32">
        <f t="shared" si="289"/>
        <v>1</v>
      </c>
      <c r="O1486" s="45" t="str">
        <f t="shared" si="314"/>
        <v>ผ่าน</v>
      </c>
      <c r="Q1486" s="32">
        <f t="shared" si="315"/>
        <v>0</v>
      </c>
      <c r="R1486" s="30" t="str">
        <f t="shared" si="316"/>
        <v>ไม่ผ่าน</v>
      </c>
      <c r="S1486" s="30"/>
      <c r="T1486" s="58">
        <f t="shared" si="317"/>
        <v>0</v>
      </c>
      <c r="U1486" s="30" t="str">
        <f t="shared" si="304"/>
        <v>ไม่ผ่าน</v>
      </c>
      <c r="V1486" s="33"/>
      <c r="W1486" s="58">
        <f t="shared" si="318"/>
        <v>0</v>
      </c>
      <c r="X1486" s="30" t="str">
        <f t="shared" si="305"/>
        <v>ไม่ผ่าน</v>
      </c>
      <c r="Y1486" s="30" t="s">
        <v>285</v>
      </c>
      <c r="Z1486" s="33"/>
      <c r="AA1486" s="13"/>
    </row>
    <row r="1487" spans="1:27" hidden="1" x14ac:dyDescent="0.6">
      <c r="A1487" s="15">
        <v>35</v>
      </c>
      <c r="B1487" s="19" t="s">
        <v>346</v>
      </c>
      <c r="C1487" s="30" t="s">
        <v>295</v>
      </c>
      <c r="D1487" s="45" t="s">
        <v>49</v>
      </c>
      <c r="E1487" s="30" t="str">
        <f t="shared" si="320"/>
        <v>กฟส</v>
      </c>
      <c r="F1487" s="30">
        <v>3</v>
      </c>
      <c r="G1487" s="49">
        <v>0</v>
      </c>
      <c r="H1487" s="30" t="s">
        <v>343</v>
      </c>
      <c r="I1487" s="30">
        <v>0</v>
      </c>
      <c r="J1487" s="32" t="e">
        <f t="shared" si="287"/>
        <v>#DIV/0!</v>
      </c>
      <c r="K1487" s="30">
        <v>0</v>
      </c>
      <c r="L1487" s="32" t="e">
        <f t="shared" si="288"/>
        <v>#DIV/0!</v>
      </c>
      <c r="M1487" s="30">
        <v>0</v>
      </c>
      <c r="N1487" s="32" t="e">
        <f t="shared" si="289"/>
        <v>#DIV/0!</v>
      </c>
      <c r="O1487" s="45" t="str">
        <f t="shared" si="314"/>
        <v>ผ่าน</v>
      </c>
      <c r="Q1487" s="32" t="e">
        <f t="shared" si="315"/>
        <v>#DIV/0!</v>
      </c>
      <c r="R1487" s="30" t="str">
        <f t="shared" si="316"/>
        <v>ผ่าน</v>
      </c>
      <c r="S1487" s="30"/>
      <c r="T1487" s="58" t="e">
        <f t="shared" si="317"/>
        <v>#DIV/0!</v>
      </c>
      <c r="U1487" s="30" t="str">
        <f t="shared" si="304"/>
        <v>ไม่ผ่าน</v>
      </c>
      <c r="V1487" s="33"/>
      <c r="W1487" s="58" t="e">
        <f t="shared" si="318"/>
        <v>#DIV/0!</v>
      </c>
      <c r="X1487" s="30" t="str">
        <f t="shared" si="305"/>
        <v>ไม่ผ่าน</v>
      </c>
      <c r="Y1487" s="30" t="s">
        <v>285</v>
      </c>
      <c r="Z1487" s="33"/>
      <c r="AA1487" s="13"/>
    </row>
    <row r="1488" spans="1:27" hidden="1" x14ac:dyDescent="0.6">
      <c r="A1488" s="15">
        <v>35</v>
      </c>
      <c r="B1488" s="19" t="s">
        <v>346</v>
      </c>
      <c r="C1488" s="30" t="s">
        <v>295</v>
      </c>
      <c r="D1488" s="45" t="s">
        <v>50</v>
      </c>
      <c r="E1488" s="30" t="str">
        <f t="shared" si="320"/>
        <v>กฟส</v>
      </c>
      <c r="F1488" s="30">
        <v>3</v>
      </c>
      <c r="G1488" s="49">
        <v>1</v>
      </c>
      <c r="H1488" s="30" t="s">
        <v>343</v>
      </c>
      <c r="I1488" s="30">
        <v>0</v>
      </c>
      <c r="J1488" s="32">
        <f t="shared" si="287"/>
        <v>0</v>
      </c>
      <c r="K1488" s="30">
        <v>0</v>
      </c>
      <c r="L1488" s="32" t="e">
        <f t="shared" si="288"/>
        <v>#DIV/0!</v>
      </c>
      <c r="M1488" s="30">
        <v>1</v>
      </c>
      <c r="N1488" s="32">
        <f t="shared" si="289"/>
        <v>1</v>
      </c>
      <c r="O1488" s="45" t="str">
        <f t="shared" si="314"/>
        <v>ผ่าน</v>
      </c>
      <c r="Q1488" s="32">
        <f t="shared" si="315"/>
        <v>0</v>
      </c>
      <c r="R1488" s="30" t="str">
        <f t="shared" si="316"/>
        <v>ไม่ผ่าน</v>
      </c>
      <c r="S1488" s="30"/>
      <c r="T1488" s="58">
        <f t="shared" si="317"/>
        <v>0</v>
      </c>
      <c r="U1488" s="30" t="str">
        <f t="shared" si="304"/>
        <v>ไม่ผ่าน</v>
      </c>
      <c r="V1488" s="33"/>
      <c r="W1488" s="58">
        <f t="shared" si="318"/>
        <v>0</v>
      </c>
      <c r="X1488" s="30" t="str">
        <f t="shared" si="305"/>
        <v>ไม่ผ่าน</v>
      </c>
      <c r="Y1488" s="30" t="s">
        <v>285</v>
      </c>
      <c r="Z1488" s="33"/>
      <c r="AA1488" s="13"/>
    </row>
    <row r="1489" spans="1:27" hidden="1" x14ac:dyDescent="0.6">
      <c r="A1489" s="15">
        <v>35</v>
      </c>
      <c r="B1489" s="19" t="s">
        <v>346</v>
      </c>
      <c r="C1489" s="30" t="s">
        <v>295</v>
      </c>
      <c r="D1489" s="45" t="s">
        <v>51</v>
      </c>
      <c r="E1489" s="30" t="str">
        <f t="shared" si="320"/>
        <v>กฟส</v>
      </c>
      <c r="F1489" s="30">
        <v>3</v>
      </c>
      <c r="G1489" s="49">
        <v>0</v>
      </c>
      <c r="H1489" s="30" t="s">
        <v>343</v>
      </c>
      <c r="I1489" s="30">
        <v>0</v>
      </c>
      <c r="J1489" s="32" t="e">
        <f t="shared" si="287"/>
        <v>#DIV/0!</v>
      </c>
      <c r="K1489" s="30">
        <v>0</v>
      </c>
      <c r="L1489" s="32" t="e">
        <f t="shared" si="288"/>
        <v>#DIV/0!</v>
      </c>
      <c r="M1489" s="30">
        <v>0</v>
      </c>
      <c r="N1489" s="32" t="e">
        <f t="shared" si="289"/>
        <v>#DIV/0!</v>
      </c>
      <c r="O1489" s="45" t="str">
        <f t="shared" si="314"/>
        <v>ผ่าน</v>
      </c>
      <c r="Q1489" s="32" t="e">
        <f t="shared" si="315"/>
        <v>#DIV/0!</v>
      </c>
      <c r="R1489" s="30" t="str">
        <f t="shared" si="316"/>
        <v>ผ่าน</v>
      </c>
      <c r="S1489" s="30"/>
      <c r="T1489" s="58" t="e">
        <f t="shared" si="317"/>
        <v>#DIV/0!</v>
      </c>
      <c r="U1489" s="30" t="str">
        <f t="shared" si="304"/>
        <v>ไม่ผ่าน</v>
      </c>
      <c r="V1489" s="33"/>
      <c r="W1489" s="58" t="e">
        <f t="shared" si="318"/>
        <v>#DIV/0!</v>
      </c>
      <c r="X1489" s="30" t="str">
        <f t="shared" si="305"/>
        <v>ไม่ผ่าน</v>
      </c>
      <c r="Y1489" s="30" t="s">
        <v>285</v>
      </c>
      <c r="Z1489" s="33"/>
      <c r="AA1489" s="13"/>
    </row>
    <row r="1490" spans="1:27" hidden="1" x14ac:dyDescent="0.6">
      <c r="A1490" s="15">
        <v>35</v>
      </c>
      <c r="B1490" s="19" t="s">
        <v>346</v>
      </c>
      <c r="C1490" s="30" t="s">
        <v>295</v>
      </c>
      <c r="D1490" s="45" t="s">
        <v>52</v>
      </c>
      <c r="E1490" s="30" t="str">
        <f t="shared" si="320"/>
        <v>กฟจ</v>
      </c>
      <c r="F1490" s="30">
        <v>3</v>
      </c>
      <c r="G1490" s="49">
        <v>0</v>
      </c>
      <c r="H1490" s="30" t="s">
        <v>343</v>
      </c>
      <c r="I1490" s="30">
        <v>0</v>
      </c>
      <c r="J1490" s="32" t="e">
        <f t="shared" si="287"/>
        <v>#DIV/0!</v>
      </c>
      <c r="K1490" s="30">
        <v>0</v>
      </c>
      <c r="L1490" s="32" t="e">
        <f t="shared" si="288"/>
        <v>#DIV/0!</v>
      </c>
      <c r="M1490" s="30">
        <v>0</v>
      </c>
      <c r="N1490" s="32" t="e">
        <f t="shared" si="289"/>
        <v>#DIV/0!</v>
      </c>
      <c r="O1490" s="45" t="str">
        <f t="shared" si="314"/>
        <v>ผ่าน</v>
      </c>
      <c r="Q1490" s="32" t="e">
        <f t="shared" si="315"/>
        <v>#DIV/0!</v>
      </c>
      <c r="R1490" s="30" t="str">
        <f t="shared" si="316"/>
        <v>ผ่าน</v>
      </c>
      <c r="S1490" s="30"/>
      <c r="T1490" s="58" t="e">
        <f t="shared" si="317"/>
        <v>#DIV/0!</v>
      </c>
      <c r="U1490" s="30" t="str">
        <f t="shared" si="304"/>
        <v>ไม่ผ่าน</v>
      </c>
      <c r="V1490" s="33"/>
      <c r="W1490" s="58" t="e">
        <f t="shared" si="318"/>
        <v>#DIV/0!</v>
      </c>
      <c r="X1490" s="30" t="str">
        <f t="shared" si="305"/>
        <v>ไม่ผ่าน</v>
      </c>
      <c r="Y1490" s="30" t="s">
        <v>285</v>
      </c>
      <c r="Z1490" s="33"/>
      <c r="AA1490" s="13"/>
    </row>
    <row r="1491" spans="1:27" hidden="1" x14ac:dyDescent="0.6">
      <c r="A1491" s="15">
        <v>35</v>
      </c>
      <c r="B1491" s="19" t="s">
        <v>346</v>
      </c>
      <c r="C1491" s="30" t="s">
        <v>295</v>
      </c>
      <c r="D1491" s="45" t="s">
        <v>53</v>
      </c>
      <c r="E1491" s="30" t="str">
        <f t="shared" si="320"/>
        <v>กฟส</v>
      </c>
      <c r="F1491" s="30">
        <v>3</v>
      </c>
      <c r="G1491" s="49">
        <v>0</v>
      </c>
      <c r="H1491" s="30" t="s">
        <v>343</v>
      </c>
      <c r="I1491" s="30">
        <v>0</v>
      </c>
      <c r="J1491" s="32" t="e">
        <f t="shared" si="287"/>
        <v>#DIV/0!</v>
      </c>
      <c r="K1491" s="30">
        <v>0</v>
      </c>
      <c r="L1491" s="32" t="e">
        <f t="shared" si="288"/>
        <v>#DIV/0!</v>
      </c>
      <c r="M1491" s="30">
        <v>0</v>
      </c>
      <c r="N1491" s="32" t="e">
        <f t="shared" si="289"/>
        <v>#DIV/0!</v>
      </c>
      <c r="O1491" s="45" t="str">
        <f t="shared" si="314"/>
        <v>ผ่าน</v>
      </c>
      <c r="Q1491" s="32" t="e">
        <f t="shared" si="315"/>
        <v>#DIV/0!</v>
      </c>
      <c r="R1491" s="30" t="str">
        <f t="shared" si="316"/>
        <v>ผ่าน</v>
      </c>
      <c r="S1491" s="30"/>
      <c r="T1491" s="58" t="e">
        <f t="shared" si="317"/>
        <v>#DIV/0!</v>
      </c>
      <c r="U1491" s="30" t="str">
        <f t="shared" si="304"/>
        <v>ไม่ผ่าน</v>
      </c>
      <c r="V1491" s="33"/>
      <c r="W1491" s="58" t="e">
        <f t="shared" si="318"/>
        <v>#DIV/0!</v>
      </c>
      <c r="X1491" s="30" t="str">
        <f t="shared" si="305"/>
        <v>ไม่ผ่าน</v>
      </c>
      <c r="Y1491" s="30" t="s">
        <v>285</v>
      </c>
      <c r="Z1491" s="33"/>
      <c r="AA1491" s="13"/>
    </row>
    <row r="1492" spans="1:27" hidden="1" x14ac:dyDescent="0.6">
      <c r="A1492" s="15">
        <v>35</v>
      </c>
      <c r="B1492" s="19" t="s">
        <v>346</v>
      </c>
      <c r="C1492" s="30" t="s">
        <v>295</v>
      </c>
      <c r="D1492" s="45" t="s">
        <v>54</v>
      </c>
      <c r="E1492" s="30" t="str">
        <f t="shared" si="320"/>
        <v>กฟจ</v>
      </c>
      <c r="F1492" s="30">
        <v>3</v>
      </c>
      <c r="G1492" s="49">
        <v>1</v>
      </c>
      <c r="H1492" s="30" t="s">
        <v>343</v>
      </c>
      <c r="I1492" s="30">
        <v>0</v>
      </c>
      <c r="J1492" s="32">
        <f t="shared" si="287"/>
        <v>0</v>
      </c>
      <c r="K1492" s="30">
        <v>0</v>
      </c>
      <c r="L1492" s="32" t="e">
        <f t="shared" si="288"/>
        <v>#DIV/0!</v>
      </c>
      <c r="M1492" s="30">
        <v>1</v>
      </c>
      <c r="N1492" s="32">
        <f t="shared" si="289"/>
        <v>1</v>
      </c>
      <c r="O1492" s="45" t="str">
        <f t="shared" si="314"/>
        <v>ผ่าน</v>
      </c>
      <c r="Q1492" s="32">
        <f t="shared" si="315"/>
        <v>0</v>
      </c>
      <c r="R1492" s="30" t="str">
        <f t="shared" si="316"/>
        <v>ไม่ผ่าน</v>
      </c>
      <c r="S1492" s="30"/>
      <c r="T1492" s="58">
        <f t="shared" si="317"/>
        <v>0</v>
      </c>
      <c r="U1492" s="30" t="str">
        <f t="shared" si="304"/>
        <v>ไม่ผ่าน</v>
      </c>
      <c r="V1492" s="33"/>
      <c r="W1492" s="58">
        <f t="shared" si="318"/>
        <v>0</v>
      </c>
      <c r="X1492" s="30" t="str">
        <f t="shared" si="305"/>
        <v>ไม่ผ่าน</v>
      </c>
      <c r="Y1492" s="30" t="s">
        <v>285</v>
      </c>
      <c r="Z1492" s="33"/>
      <c r="AA1492" s="13"/>
    </row>
    <row r="1493" spans="1:27" hidden="1" x14ac:dyDescent="0.6">
      <c r="A1493" s="15">
        <v>35</v>
      </c>
      <c r="B1493" s="19" t="s">
        <v>346</v>
      </c>
      <c r="C1493" s="30" t="s">
        <v>295</v>
      </c>
      <c r="D1493" s="45" t="s">
        <v>55</v>
      </c>
      <c r="E1493" s="30" t="str">
        <f t="shared" si="320"/>
        <v>กฟส</v>
      </c>
      <c r="F1493" s="30">
        <v>3</v>
      </c>
      <c r="G1493" s="49">
        <v>1</v>
      </c>
      <c r="H1493" s="30" t="s">
        <v>343</v>
      </c>
      <c r="I1493" s="30">
        <v>0</v>
      </c>
      <c r="J1493" s="32">
        <f t="shared" si="287"/>
        <v>0</v>
      </c>
      <c r="K1493" s="30">
        <v>0</v>
      </c>
      <c r="L1493" s="32" t="e">
        <f t="shared" si="288"/>
        <v>#DIV/0!</v>
      </c>
      <c r="M1493" s="30">
        <v>1</v>
      </c>
      <c r="N1493" s="32">
        <f t="shared" si="289"/>
        <v>1</v>
      </c>
      <c r="O1493" s="45" t="str">
        <f t="shared" si="314"/>
        <v>ผ่าน</v>
      </c>
      <c r="Q1493" s="32">
        <f t="shared" si="315"/>
        <v>0</v>
      </c>
      <c r="R1493" s="30" t="str">
        <f t="shared" si="316"/>
        <v>ไม่ผ่าน</v>
      </c>
      <c r="S1493" s="30"/>
      <c r="T1493" s="58">
        <f t="shared" si="317"/>
        <v>0</v>
      </c>
      <c r="U1493" s="30" t="str">
        <f t="shared" si="304"/>
        <v>ไม่ผ่าน</v>
      </c>
      <c r="V1493" s="33"/>
      <c r="W1493" s="58">
        <f t="shared" si="318"/>
        <v>0</v>
      </c>
      <c r="X1493" s="30" t="str">
        <f t="shared" si="305"/>
        <v>ไม่ผ่าน</v>
      </c>
      <c r="Y1493" s="30" t="s">
        <v>285</v>
      </c>
      <c r="Z1493" s="33"/>
      <c r="AA1493" s="13"/>
    </row>
    <row r="1494" spans="1:27" hidden="1" x14ac:dyDescent="0.6">
      <c r="A1494" s="15">
        <v>35</v>
      </c>
      <c r="B1494" s="19" t="s">
        <v>346</v>
      </c>
      <c r="C1494" s="30" t="s">
        <v>295</v>
      </c>
      <c r="D1494" s="45" t="s">
        <v>56</v>
      </c>
      <c r="E1494" s="30" t="str">
        <f t="shared" si="320"/>
        <v>กฟอ</v>
      </c>
      <c r="F1494" s="30">
        <v>3</v>
      </c>
      <c r="G1494" s="49">
        <v>1</v>
      </c>
      <c r="H1494" s="30" t="s">
        <v>343</v>
      </c>
      <c r="I1494" s="30">
        <v>0</v>
      </c>
      <c r="J1494" s="32">
        <f t="shared" si="287"/>
        <v>0</v>
      </c>
      <c r="K1494" s="30">
        <v>0</v>
      </c>
      <c r="L1494" s="32" t="e">
        <f t="shared" si="288"/>
        <v>#DIV/0!</v>
      </c>
      <c r="M1494" s="30">
        <v>1</v>
      </c>
      <c r="N1494" s="32">
        <f t="shared" si="289"/>
        <v>1</v>
      </c>
      <c r="O1494" s="45" t="str">
        <f t="shared" si="314"/>
        <v>ผ่าน</v>
      </c>
      <c r="Q1494" s="32">
        <f t="shared" si="315"/>
        <v>0</v>
      </c>
      <c r="R1494" s="30" t="str">
        <f t="shared" si="316"/>
        <v>ไม่ผ่าน</v>
      </c>
      <c r="S1494" s="30"/>
      <c r="T1494" s="58">
        <f t="shared" si="317"/>
        <v>0</v>
      </c>
      <c r="U1494" s="30" t="str">
        <f t="shared" si="304"/>
        <v>ไม่ผ่าน</v>
      </c>
      <c r="V1494" s="33"/>
      <c r="W1494" s="58">
        <f t="shared" si="318"/>
        <v>0</v>
      </c>
      <c r="X1494" s="30" t="str">
        <f t="shared" si="305"/>
        <v>ไม่ผ่าน</v>
      </c>
      <c r="Y1494" s="30" t="s">
        <v>285</v>
      </c>
      <c r="Z1494" s="33"/>
      <c r="AA1494" s="13"/>
    </row>
    <row r="1495" spans="1:27" hidden="1" x14ac:dyDescent="0.6">
      <c r="A1495" s="15">
        <v>35</v>
      </c>
      <c r="B1495" s="19" t="s">
        <v>346</v>
      </c>
      <c r="C1495" s="30" t="s">
        <v>295</v>
      </c>
      <c r="D1495" s="45" t="s">
        <v>57</v>
      </c>
      <c r="E1495" s="30" t="str">
        <f t="shared" si="320"/>
        <v>กฟส</v>
      </c>
      <c r="F1495" s="30">
        <v>3</v>
      </c>
      <c r="G1495" s="49">
        <v>1</v>
      </c>
      <c r="H1495" s="30" t="s">
        <v>343</v>
      </c>
      <c r="I1495" s="30">
        <v>0</v>
      </c>
      <c r="J1495" s="32">
        <f t="shared" si="287"/>
        <v>0</v>
      </c>
      <c r="K1495" s="30">
        <v>0</v>
      </c>
      <c r="L1495" s="32" t="e">
        <f t="shared" si="288"/>
        <v>#DIV/0!</v>
      </c>
      <c r="M1495" s="30">
        <v>1</v>
      </c>
      <c r="N1495" s="32">
        <f t="shared" si="289"/>
        <v>1</v>
      </c>
      <c r="O1495" s="45" t="str">
        <f t="shared" si="314"/>
        <v>ผ่าน</v>
      </c>
      <c r="Q1495" s="32">
        <f t="shared" si="315"/>
        <v>0</v>
      </c>
      <c r="R1495" s="30" t="str">
        <f t="shared" si="316"/>
        <v>ไม่ผ่าน</v>
      </c>
      <c r="S1495" s="30"/>
      <c r="T1495" s="58">
        <f t="shared" si="317"/>
        <v>0</v>
      </c>
      <c r="U1495" s="30" t="str">
        <f t="shared" si="304"/>
        <v>ไม่ผ่าน</v>
      </c>
      <c r="V1495" s="33"/>
      <c r="W1495" s="58">
        <f t="shared" si="318"/>
        <v>0</v>
      </c>
      <c r="X1495" s="30" t="str">
        <f t="shared" si="305"/>
        <v>ไม่ผ่าน</v>
      </c>
      <c r="Y1495" s="30" t="s">
        <v>285</v>
      </c>
      <c r="Z1495" s="33"/>
      <c r="AA1495" s="13"/>
    </row>
    <row r="1496" spans="1:27" hidden="1" x14ac:dyDescent="0.6">
      <c r="A1496" s="15">
        <v>35</v>
      </c>
      <c r="B1496" s="19" t="s">
        <v>346</v>
      </c>
      <c r="C1496" s="30" t="s">
        <v>295</v>
      </c>
      <c r="D1496" s="45" t="s">
        <v>58</v>
      </c>
      <c r="E1496" s="30" t="str">
        <f t="shared" si="320"/>
        <v>กฟอ</v>
      </c>
      <c r="F1496" s="30">
        <v>3</v>
      </c>
      <c r="G1496" s="49">
        <v>0</v>
      </c>
      <c r="H1496" s="30" t="s">
        <v>343</v>
      </c>
      <c r="I1496" s="30">
        <v>0</v>
      </c>
      <c r="J1496" s="32" t="e">
        <f t="shared" si="287"/>
        <v>#DIV/0!</v>
      </c>
      <c r="K1496" s="30">
        <v>0</v>
      </c>
      <c r="L1496" s="32" t="e">
        <f t="shared" si="288"/>
        <v>#DIV/0!</v>
      </c>
      <c r="M1496" s="30">
        <v>0</v>
      </c>
      <c r="N1496" s="32" t="e">
        <f t="shared" si="289"/>
        <v>#DIV/0!</v>
      </c>
      <c r="O1496" s="45" t="str">
        <f t="shared" si="314"/>
        <v>ผ่าน</v>
      </c>
      <c r="Q1496" s="32" t="e">
        <f t="shared" si="315"/>
        <v>#DIV/0!</v>
      </c>
      <c r="R1496" s="30" t="str">
        <f t="shared" si="316"/>
        <v>ผ่าน</v>
      </c>
      <c r="S1496" s="30"/>
      <c r="T1496" s="58" t="e">
        <f t="shared" si="317"/>
        <v>#DIV/0!</v>
      </c>
      <c r="U1496" s="30" t="str">
        <f t="shared" si="304"/>
        <v>ไม่ผ่าน</v>
      </c>
      <c r="V1496" s="33"/>
      <c r="W1496" s="58" t="e">
        <f t="shared" si="318"/>
        <v>#DIV/0!</v>
      </c>
      <c r="X1496" s="30" t="str">
        <f t="shared" si="305"/>
        <v>ไม่ผ่าน</v>
      </c>
      <c r="Y1496" s="30" t="s">
        <v>285</v>
      </c>
      <c r="Z1496" s="33"/>
      <c r="AA1496" s="13"/>
    </row>
    <row r="1497" spans="1:27" hidden="1" x14ac:dyDescent="0.6">
      <c r="A1497" s="15">
        <v>35</v>
      </c>
      <c r="B1497" s="19" t="s">
        <v>346</v>
      </c>
      <c r="C1497" s="30" t="s">
        <v>295</v>
      </c>
      <c r="D1497" s="45" t="s">
        <v>59</v>
      </c>
      <c r="E1497" s="30" t="str">
        <f t="shared" si="320"/>
        <v>กฟส</v>
      </c>
      <c r="F1497" s="30">
        <v>3</v>
      </c>
      <c r="G1497" s="49">
        <v>2</v>
      </c>
      <c r="H1497" s="30" t="s">
        <v>343</v>
      </c>
      <c r="I1497" s="30">
        <v>0</v>
      </c>
      <c r="J1497" s="32">
        <f t="shared" si="287"/>
        <v>0</v>
      </c>
      <c r="K1497" s="30">
        <v>0</v>
      </c>
      <c r="L1497" s="32" t="e">
        <f t="shared" si="288"/>
        <v>#DIV/0!</v>
      </c>
      <c r="M1497" s="30">
        <v>2</v>
      </c>
      <c r="N1497" s="32">
        <f t="shared" si="289"/>
        <v>1</v>
      </c>
      <c r="O1497" s="45" t="str">
        <f t="shared" si="314"/>
        <v>ผ่าน</v>
      </c>
      <c r="Q1497" s="32">
        <f t="shared" si="315"/>
        <v>0</v>
      </c>
      <c r="R1497" s="30" t="str">
        <f t="shared" si="316"/>
        <v>ไม่ผ่าน</v>
      </c>
      <c r="S1497" s="30"/>
      <c r="T1497" s="58">
        <f t="shared" si="317"/>
        <v>0</v>
      </c>
      <c r="U1497" s="30" t="str">
        <f t="shared" si="304"/>
        <v>ไม่ผ่าน</v>
      </c>
      <c r="V1497" s="33"/>
      <c r="W1497" s="58">
        <f t="shared" si="318"/>
        <v>0</v>
      </c>
      <c r="X1497" s="30" t="str">
        <f t="shared" si="305"/>
        <v>ไม่ผ่าน</v>
      </c>
      <c r="Y1497" s="30" t="s">
        <v>285</v>
      </c>
      <c r="Z1497" s="33"/>
      <c r="AA1497" s="13"/>
    </row>
    <row r="1498" spans="1:27" hidden="1" x14ac:dyDescent="0.6">
      <c r="A1498" s="15">
        <v>35</v>
      </c>
      <c r="B1498" s="19" t="s">
        <v>346</v>
      </c>
      <c r="C1498" s="30" t="s">
        <v>295</v>
      </c>
      <c r="D1498" s="45" t="s">
        <v>60</v>
      </c>
      <c r="E1498" s="30" t="str">
        <f t="shared" si="320"/>
        <v>กฟอ</v>
      </c>
      <c r="F1498" s="30">
        <v>3</v>
      </c>
      <c r="G1498" s="49">
        <v>1</v>
      </c>
      <c r="H1498" s="30" t="s">
        <v>343</v>
      </c>
      <c r="I1498" s="30">
        <v>0</v>
      </c>
      <c r="J1498" s="32">
        <f t="shared" si="287"/>
        <v>0</v>
      </c>
      <c r="K1498" s="30">
        <v>0</v>
      </c>
      <c r="L1498" s="32" t="e">
        <f t="shared" si="288"/>
        <v>#DIV/0!</v>
      </c>
      <c r="M1498" s="30">
        <v>1</v>
      </c>
      <c r="N1498" s="32">
        <f t="shared" si="289"/>
        <v>1</v>
      </c>
      <c r="O1498" s="45" t="str">
        <f t="shared" si="314"/>
        <v>ผ่าน</v>
      </c>
      <c r="Q1498" s="32">
        <f t="shared" si="315"/>
        <v>0</v>
      </c>
      <c r="R1498" s="30" t="str">
        <f t="shared" si="316"/>
        <v>ไม่ผ่าน</v>
      </c>
      <c r="S1498" s="30"/>
      <c r="T1498" s="58">
        <f t="shared" si="317"/>
        <v>0</v>
      </c>
      <c r="U1498" s="30" t="str">
        <f t="shared" si="304"/>
        <v>ไม่ผ่าน</v>
      </c>
      <c r="V1498" s="33"/>
      <c r="W1498" s="58">
        <f t="shared" si="318"/>
        <v>0</v>
      </c>
      <c r="X1498" s="30" t="str">
        <f t="shared" si="305"/>
        <v>ไม่ผ่าน</v>
      </c>
      <c r="Y1498" s="30" t="s">
        <v>285</v>
      </c>
      <c r="Z1498" s="33"/>
      <c r="AA1498" s="13"/>
    </row>
    <row r="1499" spans="1:27" hidden="1" x14ac:dyDescent="0.6">
      <c r="A1499" s="15">
        <v>35</v>
      </c>
      <c r="B1499" s="19" t="s">
        <v>346</v>
      </c>
      <c r="C1499" s="30" t="s">
        <v>295</v>
      </c>
      <c r="D1499" s="45" t="s">
        <v>61</v>
      </c>
      <c r="E1499" s="30" t="str">
        <f t="shared" si="320"/>
        <v>กฟส</v>
      </c>
      <c r="F1499" s="30">
        <v>3</v>
      </c>
      <c r="G1499" s="49">
        <v>1</v>
      </c>
      <c r="H1499" s="30" t="s">
        <v>343</v>
      </c>
      <c r="I1499" s="30">
        <v>0</v>
      </c>
      <c r="J1499" s="32">
        <f t="shared" si="287"/>
        <v>0</v>
      </c>
      <c r="K1499" s="30">
        <v>0</v>
      </c>
      <c r="L1499" s="32" t="e">
        <f t="shared" si="288"/>
        <v>#DIV/0!</v>
      </c>
      <c r="M1499" s="30">
        <v>1</v>
      </c>
      <c r="N1499" s="32">
        <f t="shared" si="289"/>
        <v>1</v>
      </c>
      <c r="O1499" s="45" t="str">
        <f t="shared" si="314"/>
        <v>ผ่าน</v>
      </c>
      <c r="Q1499" s="32">
        <f t="shared" si="315"/>
        <v>0</v>
      </c>
      <c r="R1499" s="30" t="str">
        <f t="shared" si="316"/>
        <v>ไม่ผ่าน</v>
      </c>
      <c r="S1499" s="30"/>
      <c r="T1499" s="58">
        <f t="shared" si="317"/>
        <v>0</v>
      </c>
      <c r="U1499" s="30" t="str">
        <f t="shared" si="304"/>
        <v>ไม่ผ่าน</v>
      </c>
      <c r="V1499" s="33"/>
      <c r="W1499" s="58">
        <f t="shared" si="318"/>
        <v>0</v>
      </c>
      <c r="X1499" s="30" t="str">
        <f t="shared" si="305"/>
        <v>ไม่ผ่าน</v>
      </c>
      <c r="Y1499" s="30" t="s">
        <v>285</v>
      </c>
      <c r="Z1499" s="33"/>
      <c r="AA1499" s="13"/>
    </row>
    <row r="1500" spans="1:27" hidden="1" x14ac:dyDescent="0.6">
      <c r="A1500" s="15">
        <v>35</v>
      </c>
      <c r="B1500" s="19" t="s">
        <v>346</v>
      </c>
      <c r="C1500" s="30" t="s">
        <v>295</v>
      </c>
      <c r="D1500" s="45" t="s">
        <v>62</v>
      </c>
      <c r="E1500" s="30" t="str">
        <f t="shared" si="320"/>
        <v>กฟอ</v>
      </c>
      <c r="F1500" s="30">
        <v>3</v>
      </c>
      <c r="G1500" s="49">
        <v>2</v>
      </c>
      <c r="H1500" s="30" t="s">
        <v>343</v>
      </c>
      <c r="I1500" s="30">
        <v>0</v>
      </c>
      <c r="J1500" s="32">
        <f t="shared" ref="J1500:J1754" si="321">I1500/G1500</f>
        <v>0</v>
      </c>
      <c r="K1500" s="30">
        <v>0</v>
      </c>
      <c r="L1500" s="32" t="e">
        <f t="shared" ref="L1500:L1754" si="322">K1500/I1500</f>
        <v>#DIV/0!</v>
      </c>
      <c r="M1500" s="30">
        <v>2</v>
      </c>
      <c r="N1500" s="32">
        <f t="shared" ref="N1500:N1754" si="323">M1500/G1500</f>
        <v>1</v>
      </c>
      <c r="O1500" s="45" t="str">
        <f t="shared" si="314"/>
        <v>ผ่าน</v>
      </c>
      <c r="Q1500" s="32">
        <f t="shared" si="315"/>
        <v>0</v>
      </c>
      <c r="R1500" s="30" t="str">
        <f t="shared" si="316"/>
        <v>ไม่ผ่าน</v>
      </c>
      <c r="S1500" s="30"/>
      <c r="T1500" s="58">
        <f t="shared" si="317"/>
        <v>0</v>
      </c>
      <c r="U1500" s="30" t="str">
        <f t="shared" si="304"/>
        <v>ไม่ผ่าน</v>
      </c>
      <c r="V1500" s="33"/>
      <c r="W1500" s="58">
        <f t="shared" si="318"/>
        <v>0</v>
      </c>
      <c r="X1500" s="30" t="str">
        <f t="shared" si="305"/>
        <v>ไม่ผ่าน</v>
      </c>
      <c r="Y1500" s="30" t="s">
        <v>285</v>
      </c>
      <c r="Z1500" s="33"/>
      <c r="AA1500" s="13"/>
    </row>
    <row r="1501" spans="1:27" hidden="1" x14ac:dyDescent="0.6">
      <c r="A1501" s="15">
        <v>35</v>
      </c>
      <c r="B1501" s="19" t="s">
        <v>346</v>
      </c>
      <c r="C1501" s="30" t="s">
        <v>295</v>
      </c>
      <c r="D1501" s="45" t="s">
        <v>63</v>
      </c>
      <c r="E1501" s="30" t="str">
        <f t="shared" si="320"/>
        <v>กฟส</v>
      </c>
      <c r="F1501" s="30">
        <v>3</v>
      </c>
      <c r="G1501" s="49">
        <v>1</v>
      </c>
      <c r="H1501" s="30" t="s">
        <v>343</v>
      </c>
      <c r="I1501" s="30">
        <v>0</v>
      </c>
      <c r="J1501" s="32">
        <f t="shared" si="321"/>
        <v>0</v>
      </c>
      <c r="K1501" s="30">
        <v>0</v>
      </c>
      <c r="L1501" s="32" t="e">
        <f t="shared" si="322"/>
        <v>#DIV/0!</v>
      </c>
      <c r="M1501" s="30">
        <v>1</v>
      </c>
      <c r="N1501" s="32">
        <f t="shared" si="323"/>
        <v>1</v>
      </c>
      <c r="O1501" s="45" t="str">
        <f t="shared" si="314"/>
        <v>ผ่าน</v>
      </c>
      <c r="Q1501" s="32">
        <f t="shared" si="315"/>
        <v>0</v>
      </c>
      <c r="R1501" s="30" t="str">
        <f t="shared" si="316"/>
        <v>ไม่ผ่าน</v>
      </c>
      <c r="S1501" s="30"/>
      <c r="T1501" s="58">
        <f t="shared" si="317"/>
        <v>0</v>
      </c>
      <c r="U1501" s="30" t="str">
        <f t="shared" si="304"/>
        <v>ไม่ผ่าน</v>
      </c>
      <c r="V1501" s="33"/>
      <c r="W1501" s="58">
        <f t="shared" si="318"/>
        <v>0</v>
      </c>
      <c r="X1501" s="30" t="str">
        <f t="shared" si="305"/>
        <v>ไม่ผ่าน</v>
      </c>
      <c r="Y1501" s="30" t="s">
        <v>285</v>
      </c>
      <c r="Z1501" s="33"/>
      <c r="AA1501" s="13"/>
    </row>
    <row r="1502" spans="1:27" hidden="1" x14ac:dyDescent="0.6">
      <c r="A1502" s="15">
        <v>35</v>
      </c>
      <c r="B1502" s="19" t="s">
        <v>346</v>
      </c>
      <c r="C1502" s="30" t="s">
        <v>295</v>
      </c>
      <c r="D1502" s="45" t="s">
        <v>64</v>
      </c>
      <c r="E1502" s="30" t="str">
        <f t="shared" si="320"/>
        <v>กฟส</v>
      </c>
      <c r="F1502" s="30">
        <v>3</v>
      </c>
      <c r="G1502" s="49">
        <v>0</v>
      </c>
      <c r="H1502" s="30" t="s">
        <v>343</v>
      </c>
      <c r="I1502" s="30">
        <v>0</v>
      </c>
      <c r="J1502" s="32" t="e">
        <f t="shared" si="321"/>
        <v>#DIV/0!</v>
      </c>
      <c r="K1502" s="30">
        <v>0</v>
      </c>
      <c r="L1502" s="32" t="e">
        <f t="shared" si="322"/>
        <v>#DIV/0!</v>
      </c>
      <c r="M1502" s="30">
        <v>0</v>
      </c>
      <c r="N1502" s="32" t="e">
        <f t="shared" si="323"/>
        <v>#DIV/0!</v>
      </c>
      <c r="O1502" s="45" t="str">
        <f t="shared" si="314"/>
        <v>ผ่าน</v>
      </c>
      <c r="Q1502" s="32" t="e">
        <f t="shared" si="315"/>
        <v>#DIV/0!</v>
      </c>
      <c r="R1502" s="30" t="str">
        <f t="shared" si="316"/>
        <v>ผ่าน</v>
      </c>
      <c r="S1502" s="30"/>
      <c r="T1502" s="58" t="e">
        <f t="shared" si="317"/>
        <v>#DIV/0!</v>
      </c>
      <c r="U1502" s="30" t="str">
        <f t="shared" si="304"/>
        <v>ไม่ผ่าน</v>
      </c>
      <c r="V1502" s="33"/>
      <c r="W1502" s="58" t="e">
        <f t="shared" si="318"/>
        <v>#DIV/0!</v>
      </c>
      <c r="X1502" s="30" t="str">
        <f t="shared" si="305"/>
        <v>ไม่ผ่าน</v>
      </c>
      <c r="Y1502" s="30" t="s">
        <v>285</v>
      </c>
      <c r="Z1502" s="33"/>
      <c r="AA1502" s="13"/>
    </row>
    <row r="1503" spans="1:27" hidden="1" x14ac:dyDescent="0.6">
      <c r="A1503" s="15">
        <v>35</v>
      </c>
      <c r="B1503" s="19" t="s">
        <v>346</v>
      </c>
      <c r="C1503" s="30" t="s">
        <v>295</v>
      </c>
      <c r="D1503" s="45" t="s">
        <v>65</v>
      </c>
      <c r="E1503" s="30" t="str">
        <f t="shared" si="320"/>
        <v>กฟอ</v>
      </c>
      <c r="F1503" s="30">
        <v>3</v>
      </c>
      <c r="G1503" s="49">
        <v>4</v>
      </c>
      <c r="H1503" s="30" t="s">
        <v>343</v>
      </c>
      <c r="I1503" s="30">
        <v>0</v>
      </c>
      <c r="J1503" s="32">
        <f t="shared" si="321"/>
        <v>0</v>
      </c>
      <c r="K1503" s="30">
        <v>0</v>
      </c>
      <c r="L1503" s="32" t="e">
        <f t="shared" si="322"/>
        <v>#DIV/0!</v>
      </c>
      <c r="M1503" s="30">
        <v>4</v>
      </c>
      <c r="N1503" s="32">
        <f t="shared" si="323"/>
        <v>1</v>
      </c>
      <c r="O1503" s="45" t="str">
        <f t="shared" si="314"/>
        <v>ผ่าน</v>
      </c>
      <c r="Q1503" s="32">
        <f t="shared" si="315"/>
        <v>0</v>
      </c>
      <c r="R1503" s="30" t="str">
        <f t="shared" si="316"/>
        <v>ไม่ผ่าน</v>
      </c>
      <c r="S1503" s="30"/>
      <c r="T1503" s="58">
        <f t="shared" si="317"/>
        <v>0</v>
      </c>
      <c r="U1503" s="30" t="str">
        <f t="shared" si="304"/>
        <v>ไม่ผ่าน</v>
      </c>
      <c r="V1503" s="33"/>
      <c r="W1503" s="58">
        <f t="shared" si="318"/>
        <v>0</v>
      </c>
      <c r="X1503" s="30" t="str">
        <f t="shared" si="305"/>
        <v>ไม่ผ่าน</v>
      </c>
      <c r="Y1503" s="30" t="s">
        <v>285</v>
      </c>
      <c r="Z1503" s="33"/>
      <c r="AA1503" s="13"/>
    </row>
    <row r="1504" spans="1:27" x14ac:dyDescent="0.6">
      <c r="A1504" s="15">
        <v>35</v>
      </c>
      <c r="B1504" s="19" t="s">
        <v>346</v>
      </c>
      <c r="C1504" s="30" t="s">
        <v>295</v>
      </c>
      <c r="D1504" s="45" t="s">
        <v>66</v>
      </c>
      <c r="E1504" s="30" t="str">
        <f t="shared" si="320"/>
        <v>กฟส</v>
      </c>
      <c r="F1504" s="30">
        <v>3</v>
      </c>
      <c r="G1504" s="49">
        <v>0</v>
      </c>
      <c r="H1504" s="30" t="s">
        <v>343</v>
      </c>
      <c r="I1504" s="30">
        <v>0</v>
      </c>
      <c r="J1504" s="32" t="e">
        <f t="shared" si="321"/>
        <v>#DIV/0!</v>
      </c>
      <c r="K1504" s="30">
        <v>0</v>
      </c>
      <c r="L1504" s="32" t="e">
        <f t="shared" si="322"/>
        <v>#DIV/0!</v>
      </c>
      <c r="M1504" s="30">
        <v>0</v>
      </c>
      <c r="N1504" s="32" t="e">
        <f t="shared" si="323"/>
        <v>#DIV/0!</v>
      </c>
      <c r="O1504" s="45" t="str">
        <f t="shared" si="314"/>
        <v>ผ่าน</v>
      </c>
      <c r="Q1504" s="32" t="e">
        <f t="shared" si="315"/>
        <v>#DIV/0!</v>
      </c>
      <c r="R1504" s="30" t="str">
        <f t="shared" si="316"/>
        <v>ผ่าน</v>
      </c>
      <c r="S1504" s="30"/>
      <c r="T1504" s="58" t="e">
        <f t="shared" si="317"/>
        <v>#DIV/0!</v>
      </c>
      <c r="U1504" s="30" t="str">
        <f t="shared" si="304"/>
        <v>ไม่ผ่าน</v>
      </c>
      <c r="V1504" s="33"/>
      <c r="W1504" s="58" t="e">
        <f t="shared" si="318"/>
        <v>#DIV/0!</v>
      </c>
      <c r="X1504" s="30" t="str">
        <f t="shared" si="305"/>
        <v>ไม่ผ่าน</v>
      </c>
      <c r="Y1504" s="30" t="s">
        <v>285</v>
      </c>
      <c r="Z1504" s="33"/>
      <c r="AA1504" s="13"/>
    </row>
    <row r="1505" spans="1:27" hidden="1" x14ac:dyDescent="0.6">
      <c r="A1505" s="15">
        <v>35</v>
      </c>
      <c r="B1505" s="19" t="s">
        <v>346</v>
      </c>
      <c r="C1505" s="30" t="s">
        <v>295</v>
      </c>
      <c r="D1505" s="45" t="s">
        <v>67</v>
      </c>
      <c r="E1505" s="30" t="str">
        <f t="shared" si="320"/>
        <v>กฟอ</v>
      </c>
      <c r="F1505" s="30">
        <v>3</v>
      </c>
      <c r="G1505" s="49">
        <v>2</v>
      </c>
      <c r="H1505" s="30" t="s">
        <v>343</v>
      </c>
      <c r="I1505" s="30">
        <v>0</v>
      </c>
      <c r="J1505" s="32">
        <f t="shared" si="321"/>
        <v>0</v>
      </c>
      <c r="K1505" s="30">
        <v>0</v>
      </c>
      <c r="L1505" s="32" t="e">
        <f t="shared" si="322"/>
        <v>#DIV/0!</v>
      </c>
      <c r="M1505" s="30">
        <v>2</v>
      </c>
      <c r="N1505" s="32">
        <f t="shared" si="323"/>
        <v>1</v>
      </c>
      <c r="O1505" s="45" t="str">
        <f t="shared" si="314"/>
        <v>ผ่าน</v>
      </c>
      <c r="Q1505" s="32">
        <f t="shared" si="315"/>
        <v>0</v>
      </c>
      <c r="R1505" s="30" t="str">
        <f t="shared" si="316"/>
        <v>ไม่ผ่าน</v>
      </c>
      <c r="S1505" s="30"/>
      <c r="T1505" s="58">
        <f t="shared" si="317"/>
        <v>0</v>
      </c>
      <c r="U1505" s="30" t="str">
        <f t="shared" si="304"/>
        <v>ไม่ผ่าน</v>
      </c>
      <c r="V1505" s="33"/>
      <c r="W1505" s="58">
        <f t="shared" si="318"/>
        <v>0</v>
      </c>
      <c r="X1505" s="30" t="str">
        <f t="shared" si="305"/>
        <v>ไม่ผ่าน</v>
      </c>
      <c r="Y1505" s="30" t="s">
        <v>285</v>
      </c>
      <c r="Z1505" s="33"/>
      <c r="AA1505" s="13"/>
    </row>
    <row r="1506" spans="1:27" hidden="1" x14ac:dyDescent="0.6">
      <c r="A1506" s="15">
        <v>35</v>
      </c>
      <c r="B1506" s="19" t="s">
        <v>346</v>
      </c>
      <c r="C1506" s="30" t="s">
        <v>295</v>
      </c>
      <c r="D1506" s="45" t="s">
        <v>68</v>
      </c>
      <c r="E1506" s="30" t="str">
        <f t="shared" si="320"/>
        <v>กฟส</v>
      </c>
      <c r="F1506" s="30">
        <v>3</v>
      </c>
      <c r="G1506" s="49">
        <v>1</v>
      </c>
      <c r="H1506" s="30" t="s">
        <v>343</v>
      </c>
      <c r="I1506" s="30">
        <v>0</v>
      </c>
      <c r="J1506" s="32">
        <f t="shared" si="321"/>
        <v>0</v>
      </c>
      <c r="K1506" s="30">
        <v>0</v>
      </c>
      <c r="L1506" s="32" t="e">
        <f t="shared" si="322"/>
        <v>#DIV/0!</v>
      </c>
      <c r="M1506" s="30">
        <v>1</v>
      </c>
      <c r="N1506" s="32">
        <f t="shared" si="323"/>
        <v>1</v>
      </c>
      <c r="O1506" s="45" t="str">
        <f t="shared" si="314"/>
        <v>ผ่าน</v>
      </c>
      <c r="Q1506" s="32">
        <f t="shared" si="315"/>
        <v>0</v>
      </c>
      <c r="R1506" s="30" t="str">
        <f t="shared" si="316"/>
        <v>ไม่ผ่าน</v>
      </c>
      <c r="S1506" s="30"/>
      <c r="T1506" s="58">
        <f t="shared" si="317"/>
        <v>0</v>
      </c>
      <c r="U1506" s="30" t="str">
        <f t="shared" si="304"/>
        <v>ไม่ผ่าน</v>
      </c>
      <c r="V1506" s="33"/>
      <c r="W1506" s="58">
        <f t="shared" si="318"/>
        <v>0</v>
      </c>
      <c r="X1506" s="30" t="str">
        <f t="shared" si="305"/>
        <v>ไม่ผ่าน</v>
      </c>
      <c r="Y1506" s="30" t="s">
        <v>285</v>
      </c>
      <c r="Z1506" s="33"/>
      <c r="AA1506" s="13"/>
    </row>
    <row r="1507" spans="1:27" hidden="1" x14ac:dyDescent="0.6">
      <c r="A1507" s="15">
        <v>36</v>
      </c>
      <c r="B1507" s="19" t="s">
        <v>347</v>
      </c>
      <c r="C1507" s="30" t="s">
        <v>295</v>
      </c>
      <c r="D1507" s="45" t="s">
        <v>285</v>
      </c>
      <c r="E1507" s="30" t="s">
        <v>24</v>
      </c>
      <c r="F1507" s="30">
        <v>3</v>
      </c>
      <c r="G1507" s="49">
        <v>295</v>
      </c>
      <c r="H1507" s="30" t="s">
        <v>343</v>
      </c>
      <c r="I1507" s="30">
        <v>0</v>
      </c>
      <c r="J1507" s="32">
        <f t="shared" si="321"/>
        <v>0</v>
      </c>
      <c r="K1507" s="30">
        <v>0</v>
      </c>
      <c r="L1507" s="32" t="e">
        <f t="shared" si="322"/>
        <v>#DIV/0!</v>
      </c>
      <c r="M1507" s="30">
        <v>102</v>
      </c>
      <c r="N1507" s="32">
        <f t="shared" si="323"/>
        <v>0.34576271186440677</v>
      </c>
      <c r="O1507" s="45" t="str">
        <f t="shared" si="314"/>
        <v>ผ่าน</v>
      </c>
      <c r="Q1507" s="32">
        <f t="shared" si="315"/>
        <v>0</v>
      </c>
      <c r="R1507" s="30" t="str">
        <f t="shared" si="316"/>
        <v>ไม่ผ่าน</v>
      </c>
      <c r="S1507" s="30"/>
      <c r="T1507" s="58">
        <f t="shared" si="317"/>
        <v>0</v>
      </c>
      <c r="U1507" s="30" t="str">
        <f t="shared" si="304"/>
        <v>ไม่ผ่าน</v>
      </c>
      <c r="V1507" s="33"/>
      <c r="W1507" s="58">
        <f t="shared" si="318"/>
        <v>0</v>
      </c>
      <c r="X1507" s="30" t="str">
        <f t="shared" si="305"/>
        <v>ไม่ผ่าน</v>
      </c>
      <c r="Y1507" s="30" t="str">
        <f>D1507</f>
        <v>กบษ.</v>
      </c>
      <c r="Z1507" s="33" t="s">
        <v>75</v>
      </c>
      <c r="AA1507" s="13" t="s">
        <v>348</v>
      </c>
    </row>
    <row r="1508" spans="1:27" hidden="1" x14ac:dyDescent="0.6">
      <c r="A1508" s="15">
        <v>36</v>
      </c>
      <c r="B1508" s="19" t="s">
        <v>349</v>
      </c>
      <c r="C1508" s="30" t="s">
        <v>295</v>
      </c>
      <c r="D1508" s="45" t="s">
        <v>27</v>
      </c>
      <c r="E1508" s="30" t="str">
        <f t="shared" ref="E1508:E1519" si="324">LEFT(D1508,3)</f>
        <v>กฟจ</v>
      </c>
      <c r="F1508" s="30">
        <v>3</v>
      </c>
      <c r="G1508" s="49">
        <v>24</v>
      </c>
      <c r="H1508" s="30" t="s">
        <v>343</v>
      </c>
      <c r="I1508" s="30">
        <v>0</v>
      </c>
      <c r="J1508" s="32">
        <f t="shared" si="321"/>
        <v>0</v>
      </c>
      <c r="K1508" s="30">
        <v>0</v>
      </c>
      <c r="L1508" s="32">
        <f t="shared" ref="L1508" si="325">K1508/G1508</f>
        <v>0</v>
      </c>
      <c r="M1508" s="30">
        <v>0</v>
      </c>
      <c r="N1508" s="32">
        <f t="shared" si="323"/>
        <v>0</v>
      </c>
      <c r="O1508" s="45" t="str">
        <f t="shared" si="314"/>
        <v>ไม่ผ่าน</v>
      </c>
      <c r="Q1508" s="32">
        <f t="shared" si="315"/>
        <v>0</v>
      </c>
      <c r="R1508" s="30" t="str">
        <f t="shared" si="316"/>
        <v>ไม่ผ่าน</v>
      </c>
      <c r="S1508" s="30"/>
      <c r="T1508" s="58">
        <f t="shared" si="317"/>
        <v>0</v>
      </c>
      <c r="U1508" s="30" t="str">
        <f t="shared" si="304"/>
        <v>ไม่ผ่าน</v>
      </c>
      <c r="V1508" s="33"/>
      <c r="W1508" s="58">
        <f t="shared" si="318"/>
        <v>0</v>
      </c>
      <c r="X1508" s="30" t="str">
        <f t="shared" si="305"/>
        <v>ไม่ผ่าน</v>
      </c>
      <c r="Y1508" s="30" t="s">
        <v>285</v>
      </c>
      <c r="Z1508" s="33"/>
      <c r="AA1508" s="13"/>
    </row>
    <row r="1509" spans="1:27" hidden="1" x14ac:dyDescent="0.6">
      <c r="A1509" s="15">
        <v>36</v>
      </c>
      <c r="B1509" s="19" t="s">
        <v>349</v>
      </c>
      <c r="C1509" s="30" t="s">
        <v>295</v>
      </c>
      <c r="D1509" s="45" t="s">
        <v>28</v>
      </c>
      <c r="E1509" s="30" t="str">
        <f t="shared" si="324"/>
        <v>กฟส</v>
      </c>
      <c r="F1509" s="30">
        <v>3</v>
      </c>
      <c r="G1509" s="49">
        <v>5</v>
      </c>
      <c r="H1509" s="30" t="s">
        <v>343</v>
      </c>
      <c r="I1509" s="30">
        <v>0</v>
      </c>
      <c r="J1509" s="32">
        <f t="shared" si="321"/>
        <v>0</v>
      </c>
      <c r="K1509" s="30">
        <v>0</v>
      </c>
      <c r="L1509" s="32" t="e">
        <f t="shared" si="322"/>
        <v>#DIV/0!</v>
      </c>
      <c r="M1509" s="30">
        <v>0</v>
      </c>
      <c r="N1509" s="32">
        <f t="shared" si="323"/>
        <v>0</v>
      </c>
      <c r="O1509" s="45" t="str">
        <f t="shared" si="314"/>
        <v>ไม่ผ่าน</v>
      </c>
      <c r="Q1509" s="32">
        <f t="shared" si="315"/>
        <v>0</v>
      </c>
      <c r="R1509" s="30" t="str">
        <f t="shared" si="316"/>
        <v>ไม่ผ่าน</v>
      </c>
      <c r="S1509" s="30"/>
      <c r="T1509" s="58">
        <f t="shared" si="317"/>
        <v>0</v>
      </c>
      <c r="U1509" s="30" t="str">
        <f t="shared" si="304"/>
        <v>ไม่ผ่าน</v>
      </c>
      <c r="V1509" s="33"/>
      <c r="W1509" s="58">
        <f t="shared" si="318"/>
        <v>0</v>
      </c>
      <c r="X1509" s="30" t="str">
        <f t="shared" si="305"/>
        <v>ไม่ผ่าน</v>
      </c>
      <c r="Y1509" s="30" t="s">
        <v>285</v>
      </c>
      <c r="Z1509" s="33"/>
      <c r="AA1509" s="13"/>
    </row>
    <row r="1510" spans="1:27" hidden="1" x14ac:dyDescent="0.6">
      <c r="A1510" s="15">
        <v>36</v>
      </c>
      <c r="B1510" s="19" t="s">
        <v>349</v>
      </c>
      <c r="C1510" s="30" t="s">
        <v>295</v>
      </c>
      <c r="D1510" s="45" t="s">
        <v>29</v>
      </c>
      <c r="E1510" s="30" t="str">
        <f t="shared" si="324"/>
        <v>กฟส</v>
      </c>
      <c r="F1510" s="30">
        <v>3</v>
      </c>
      <c r="G1510" s="49">
        <v>5</v>
      </c>
      <c r="H1510" s="30" t="s">
        <v>343</v>
      </c>
      <c r="I1510" s="30">
        <v>0</v>
      </c>
      <c r="J1510" s="32">
        <f t="shared" si="321"/>
        <v>0</v>
      </c>
      <c r="K1510" s="30">
        <v>0</v>
      </c>
      <c r="L1510" s="32" t="e">
        <f t="shared" si="322"/>
        <v>#DIV/0!</v>
      </c>
      <c r="M1510" s="30">
        <v>0</v>
      </c>
      <c r="N1510" s="32">
        <f t="shared" si="323"/>
        <v>0</v>
      </c>
      <c r="O1510" s="45" t="str">
        <f t="shared" si="314"/>
        <v>ไม่ผ่าน</v>
      </c>
      <c r="Q1510" s="32">
        <f t="shared" si="315"/>
        <v>0</v>
      </c>
      <c r="R1510" s="30" t="str">
        <f t="shared" si="316"/>
        <v>ไม่ผ่าน</v>
      </c>
      <c r="S1510" s="30"/>
      <c r="T1510" s="58">
        <f t="shared" si="317"/>
        <v>0</v>
      </c>
      <c r="U1510" s="30" t="str">
        <f t="shared" si="304"/>
        <v>ไม่ผ่าน</v>
      </c>
      <c r="V1510" s="33"/>
      <c r="W1510" s="58">
        <f t="shared" si="318"/>
        <v>0</v>
      </c>
      <c r="X1510" s="30" t="str">
        <f t="shared" si="305"/>
        <v>ไม่ผ่าน</v>
      </c>
      <c r="Y1510" s="30" t="s">
        <v>285</v>
      </c>
      <c r="Z1510" s="33"/>
      <c r="AA1510" s="13"/>
    </row>
    <row r="1511" spans="1:27" hidden="1" x14ac:dyDescent="0.6">
      <c r="A1511" s="15">
        <v>36</v>
      </c>
      <c r="B1511" s="19" t="s">
        <v>349</v>
      </c>
      <c r="C1511" s="30" t="s">
        <v>295</v>
      </c>
      <c r="D1511" s="45" t="s">
        <v>30</v>
      </c>
      <c r="E1511" s="30" t="str">
        <f t="shared" si="324"/>
        <v>กฟจ</v>
      </c>
      <c r="F1511" s="30">
        <v>3</v>
      </c>
      <c r="G1511" s="49">
        <v>15</v>
      </c>
      <c r="H1511" s="30" t="s">
        <v>343</v>
      </c>
      <c r="I1511" s="30">
        <v>0</v>
      </c>
      <c r="J1511" s="32">
        <f t="shared" si="321"/>
        <v>0</v>
      </c>
      <c r="K1511" s="30">
        <v>0</v>
      </c>
      <c r="L1511" s="32" t="e">
        <f t="shared" si="322"/>
        <v>#DIV/0!</v>
      </c>
      <c r="M1511" s="30">
        <v>0</v>
      </c>
      <c r="N1511" s="32">
        <f t="shared" si="323"/>
        <v>0</v>
      </c>
      <c r="O1511" s="45" t="str">
        <f t="shared" si="314"/>
        <v>ไม่ผ่าน</v>
      </c>
      <c r="Q1511" s="32">
        <f t="shared" si="315"/>
        <v>0</v>
      </c>
      <c r="R1511" s="30" t="str">
        <f t="shared" si="316"/>
        <v>ไม่ผ่าน</v>
      </c>
      <c r="S1511" s="30"/>
      <c r="T1511" s="58">
        <f t="shared" si="317"/>
        <v>0</v>
      </c>
      <c r="U1511" s="30" t="str">
        <f t="shared" si="304"/>
        <v>ไม่ผ่าน</v>
      </c>
      <c r="V1511" s="33"/>
      <c r="W1511" s="58">
        <f t="shared" si="318"/>
        <v>0</v>
      </c>
      <c r="X1511" s="30" t="str">
        <f t="shared" si="305"/>
        <v>ไม่ผ่าน</v>
      </c>
      <c r="Y1511" s="30" t="s">
        <v>285</v>
      </c>
      <c r="Z1511" s="33"/>
      <c r="AA1511" s="13"/>
    </row>
    <row r="1512" spans="1:27" hidden="1" x14ac:dyDescent="0.6">
      <c r="A1512" s="15">
        <v>36</v>
      </c>
      <c r="B1512" s="19" t="s">
        <v>349</v>
      </c>
      <c r="C1512" s="30" t="s">
        <v>295</v>
      </c>
      <c r="D1512" s="45" t="s">
        <v>31</v>
      </c>
      <c r="E1512" s="30" t="str">
        <f t="shared" si="324"/>
        <v>กฟส</v>
      </c>
      <c r="F1512" s="30">
        <v>3</v>
      </c>
      <c r="G1512" s="49">
        <v>6</v>
      </c>
      <c r="H1512" s="30" t="s">
        <v>343</v>
      </c>
      <c r="I1512" s="30">
        <v>0</v>
      </c>
      <c r="J1512" s="32">
        <f t="shared" si="321"/>
        <v>0</v>
      </c>
      <c r="K1512" s="30">
        <v>0</v>
      </c>
      <c r="L1512" s="32" t="e">
        <f t="shared" si="322"/>
        <v>#DIV/0!</v>
      </c>
      <c r="M1512" s="30">
        <v>0</v>
      </c>
      <c r="N1512" s="32">
        <f t="shared" si="323"/>
        <v>0</v>
      </c>
      <c r="O1512" s="45" t="str">
        <f t="shared" si="314"/>
        <v>ไม่ผ่าน</v>
      </c>
      <c r="Q1512" s="32">
        <f t="shared" si="315"/>
        <v>0</v>
      </c>
      <c r="R1512" s="30" t="str">
        <f t="shared" si="316"/>
        <v>ไม่ผ่าน</v>
      </c>
      <c r="S1512" s="30"/>
      <c r="T1512" s="58">
        <f t="shared" si="317"/>
        <v>0</v>
      </c>
      <c r="U1512" s="30" t="str">
        <f t="shared" si="304"/>
        <v>ไม่ผ่าน</v>
      </c>
      <c r="V1512" s="33"/>
      <c r="W1512" s="58">
        <f t="shared" si="318"/>
        <v>0</v>
      </c>
      <c r="X1512" s="30" t="str">
        <f t="shared" si="305"/>
        <v>ไม่ผ่าน</v>
      </c>
      <c r="Y1512" s="30" t="s">
        <v>285</v>
      </c>
      <c r="Z1512" s="33"/>
      <c r="AA1512" s="13"/>
    </row>
    <row r="1513" spans="1:27" hidden="1" x14ac:dyDescent="0.6">
      <c r="A1513" s="15">
        <v>36</v>
      </c>
      <c r="B1513" s="19" t="s">
        <v>349</v>
      </c>
      <c r="C1513" s="30" t="s">
        <v>295</v>
      </c>
      <c r="D1513" s="45" t="s">
        <v>32</v>
      </c>
      <c r="E1513" s="30" t="str">
        <f t="shared" si="324"/>
        <v>กฟส</v>
      </c>
      <c r="F1513" s="30">
        <v>3</v>
      </c>
      <c r="G1513" s="49">
        <v>7</v>
      </c>
      <c r="H1513" s="30" t="s">
        <v>343</v>
      </c>
      <c r="I1513" s="30">
        <v>0</v>
      </c>
      <c r="J1513" s="32">
        <f t="shared" si="321"/>
        <v>0</v>
      </c>
      <c r="K1513" s="30">
        <v>0</v>
      </c>
      <c r="L1513" s="32" t="e">
        <f t="shared" si="322"/>
        <v>#DIV/0!</v>
      </c>
      <c r="M1513" s="30">
        <v>0</v>
      </c>
      <c r="N1513" s="32">
        <f t="shared" si="323"/>
        <v>0</v>
      </c>
      <c r="O1513" s="45" t="str">
        <f t="shared" si="314"/>
        <v>ไม่ผ่าน</v>
      </c>
      <c r="Q1513" s="32">
        <f t="shared" si="315"/>
        <v>0</v>
      </c>
      <c r="R1513" s="30" t="str">
        <f t="shared" si="316"/>
        <v>ไม่ผ่าน</v>
      </c>
      <c r="S1513" s="30"/>
      <c r="T1513" s="58">
        <f t="shared" si="317"/>
        <v>0</v>
      </c>
      <c r="U1513" s="30" t="str">
        <f t="shared" si="304"/>
        <v>ไม่ผ่าน</v>
      </c>
      <c r="V1513" s="33"/>
      <c r="W1513" s="58">
        <f t="shared" si="318"/>
        <v>0</v>
      </c>
      <c r="X1513" s="30" t="str">
        <f t="shared" si="305"/>
        <v>ไม่ผ่าน</v>
      </c>
      <c r="Y1513" s="30" t="s">
        <v>285</v>
      </c>
      <c r="Z1513" s="33"/>
      <c r="AA1513" s="13"/>
    </row>
    <row r="1514" spans="1:27" hidden="1" x14ac:dyDescent="0.6">
      <c r="A1514" s="15">
        <v>36</v>
      </c>
      <c r="B1514" s="19" t="s">
        <v>349</v>
      </c>
      <c r="C1514" s="30" t="s">
        <v>295</v>
      </c>
      <c r="D1514" s="45" t="s">
        <v>33</v>
      </c>
      <c r="E1514" s="30" t="str">
        <f t="shared" si="324"/>
        <v>กฟส</v>
      </c>
      <c r="F1514" s="30">
        <v>3</v>
      </c>
      <c r="G1514" s="49">
        <v>11</v>
      </c>
      <c r="H1514" s="30" t="s">
        <v>343</v>
      </c>
      <c r="I1514" s="30">
        <v>0</v>
      </c>
      <c r="J1514" s="32">
        <f t="shared" si="321"/>
        <v>0</v>
      </c>
      <c r="K1514" s="30">
        <v>0</v>
      </c>
      <c r="L1514" s="32" t="e">
        <f t="shared" si="322"/>
        <v>#DIV/0!</v>
      </c>
      <c r="M1514" s="30">
        <v>0</v>
      </c>
      <c r="N1514" s="32">
        <f t="shared" si="323"/>
        <v>0</v>
      </c>
      <c r="O1514" s="45" t="str">
        <f t="shared" si="314"/>
        <v>ไม่ผ่าน</v>
      </c>
      <c r="Q1514" s="32">
        <f t="shared" si="315"/>
        <v>0</v>
      </c>
      <c r="R1514" s="30" t="str">
        <f t="shared" si="316"/>
        <v>ไม่ผ่าน</v>
      </c>
      <c r="S1514" s="30"/>
      <c r="T1514" s="58">
        <f t="shared" si="317"/>
        <v>0</v>
      </c>
      <c r="U1514" s="30" t="str">
        <f t="shared" si="304"/>
        <v>ไม่ผ่าน</v>
      </c>
      <c r="V1514" s="33"/>
      <c r="W1514" s="58">
        <f t="shared" si="318"/>
        <v>0</v>
      </c>
      <c r="X1514" s="30" t="str">
        <f t="shared" si="305"/>
        <v>ไม่ผ่าน</v>
      </c>
      <c r="Y1514" s="30" t="s">
        <v>285</v>
      </c>
      <c r="Z1514" s="33"/>
      <c r="AA1514" s="13"/>
    </row>
    <row r="1515" spans="1:27" hidden="1" x14ac:dyDescent="0.6">
      <c r="A1515" s="15">
        <v>36</v>
      </c>
      <c r="B1515" s="19" t="s">
        <v>349</v>
      </c>
      <c r="C1515" s="30" t="s">
        <v>295</v>
      </c>
      <c r="D1515" s="45" t="s">
        <v>34</v>
      </c>
      <c r="E1515" s="30" t="str">
        <f t="shared" si="324"/>
        <v>กฟส</v>
      </c>
      <c r="F1515" s="30">
        <v>3</v>
      </c>
      <c r="G1515" s="49">
        <v>6</v>
      </c>
      <c r="H1515" s="30" t="s">
        <v>343</v>
      </c>
      <c r="I1515" s="30">
        <v>0</v>
      </c>
      <c r="J1515" s="32">
        <f t="shared" si="321"/>
        <v>0</v>
      </c>
      <c r="K1515" s="30">
        <v>0</v>
      </c>
      <c r="L1515" s="32" t="e">
        <f t="shared" si="322"/>
        <v>#DIV/0!</v>
      </c>
      <c r="M1515" s="30">
        <v>0</v>
      </c>
      <c r="N1515" s="32">
        <f t="shared" si="323"/>
        <v>0</v>
      </c>
      <c r="O1515" s="45" t="str">
        <f t="shared" si="314"/>
        <v>ไม่ผ่าน</v>
      </c>
      <c r="Q1515" s="32">
        <f t="shared" si="315"/>
        <v>0</v>
      </c>
      <c r="R1515" s="30" t="str">
        <f t="shared" si="316"/>
        <v>ไม่ผ่าน</v>
      </c>
      <c r="S1515" s="30"/>
      <c r="T1515" s="58">
        <f t="shared" si="317"/>
        <v>0</v>
      </c>
      <c r="U1515" s="30" t="str">
        <f t="shared" si="304"/>
        <v>ไม่ผ่าน</v>
      </c>
      <c r="V1515" s="33"/>
      <c r="W1515" s="58">
        <f t="shared" si="318"/>
        <v>0</v>
      </c>
      <c r="X1515" s="30" t="str">
        <f t="shared" si="305"/>
        <v>ไม่ผ่าน</v>
      </c>
      <c r="Y1515" s="30" t="s">
        <v>285</v>
      </c>
      <c r="Z1515" s="33"/>
      <c r="AA1515" s="13"/>
    </row>
    <row r="1516" spans="1:27" hidden="1" x14ac:dyDescent="0.6">
      <c r="A1516" s="15">
        <v>36</v>
      </c>
      <c r="B1516" s="19" t="s">
        <v>349</v>
      </c>
      <c r="C1516" s="30" t="s">
        <v>295</v>
      </c>
      <c r="D1516" s="45" t="s">
        <v>35</v>
      </c>
      <c r="E1516" s="30" t="str">
        <f t="shared" si="324"/>
        <v>กฟจ</v>
      </c>
      <c r="F1516" s="30">
        <v>3</v>
      </c>
      <c r="G1516" s="49">
        <v>19</v>
      </c>
      <c r="H1516" s="30" t="s">
        <v>343</v>
      </c>
      <c r="I1516" s="30">
        <v>0</v>
      </c>
      <c r="J1516" s="32">
        <f t="shared" si="321"/>
        <v>0</v>
      </c>
      <c r="K1516" s="30">
        <v>0</v>
      </c>
      <c r="L1516" s="32" t="e">
        <f t="shared" si="322"/>
        <v>#DIV/0!</v>
      </c>
      <c r="M1516" s="30">
        <v>0</v>
      </c>
      <c r="N1516" s="32">
        <f t="shared" si="323"/>
        <v>0</v>
      </c>
      <c r="O1516" s="45" t="str">
        <f t="shared" si="314"/>
        <v>ไม่ผ่าน</v>
      </c>
      <c r="Q1516" s="32">
        <f t="shared" si="315"/>
        <v>0</v>
      </c>
      <c r="R1516" s="30" t="str">
        <f t="shared" si="316"/>
        <v>ไม่ผ่าน</v>
      </c>
      <c r="S1516" s="30"/>
      <c r="T1516" s="58">
        <f t="shared" si="317"/>
        <v>0</v>
      </c>
      <c r="U1516" s="30" t="str">
        <f t="shared" si="304"/>
        <v>ไม่ผ่าน</v>
      </c>
      <c r="V1516" s="33"/>
      <c r="W1516" s="58">
        <f t="shared" si="318"/>
        <v>0</v>
      </c>
      <c r="X1516" s="30" t="str">
        <f t="shared" si="305"/>
        <v>ไม่ผ่าน</v>
      </c>
      <c r="Y1516" s="30" t="s">
        <v>285</v>
      </c>
      <c r="Z1516" s="33"/>
      <c r="AA1516" s="13"/>
    </row>
    <row r="1517" spans="1:27" hidden="1" x14ac:dyDescent="0.6">
      <c r="A1517" s="15">
        <v>36</v>
      </c>
      <c r="B1517" s="19" t="s">
        <v>349</v>
      </c>
      <c r="C1517" s="30" t="s">
        <v>295</v>
      </c>
      <c r="D1517" s="45" t="s">
        <v>36</v>
      </c>
      <c r="E1517" s="30" t="str">
        <f t="shared" si="324"/>
        <v>กฟส</v>
      </c>
      <c r="F1517" s="30">
        <v>3</v>
      </c>
      <c r="G1517" s="49">
        <v>3</v>
      </c>
      <c r="H1517" s="30" t="s">
        <v>343</v>
      </c>
      <c r="I1517" s="30">
        <v>0</v>
      </c>
      <c r="J1517" s="32">
        <f t="shared" si="321"/>
        <v>0</v>
      </c>
      <c r="K1517" s="30">
        <v>0</v>
      </c>
      <c r="L1517" s="32" t="e">
        <f t="shared" si="322"/>
        <v>#DIV/0!</v>
      </c>
      <c r="M1517" s="30">
        <v>0</v>
      </c>
      <c r="N1517" s="32">
        <f t="shared" si="323"/>
        <v>0</v>
      </c>
      <c r="O1517" s="45" t="str">
        <f t="shared" si="314"/>
        <v>ไม่ผ่าน</v>
      </c>
      <c r="Q1517" s="32">
        <f t="shared" si="315"/>
        <v>0</v>
      </c>
      <c r="R1517" s="30" t="str">
        <f t="shared" si="316"/>
        <v>ไม่ผ่าน</v>
      </c>
      <c r="S1517" s="30"/>
      <c r="T1517" s="58">
        <f t="shared" si="317"/>
        <v>0</v>
      </c>
      <c r="U1517" s="30" t="str">
        <f t="shared" si="304"/>
        <v>ไม่ผ่าน</v>
      </c>
      <c r="V1517" s="33"/>
      <c r="W1517" s="58">
        <f t="shared" si="318"/>
        <v>0</v>
      </c>
      <c r="X1517" s="30" t="str">
        <f t="shared" si="305"/>
        <v>ไม่ผ่าน</v>
      </c>
      <c r="Y1517" s="30" t="s">
        <v>285</v>
      </c>
      <c r="Z1517" s="33"/>
      <c r="AA1517" s="13"/>
    </row>
    <row r="1518" spans="1:27" hidden="1" x14ac:dyDescent="0.6">
      <c r="A1518" s="15">
        <v>36</v>
      </c>
      <c r="B1518" s="19" t="s">
        <v>349</v>
      </c>
      <c r="C1518" s="30" t="s">
        <v>295</v>
      </c>
      <c r="D1518" s="45" t="s">
        <v>37</v>
      </c>
      <c r="E1518" s="30" t="str">
        <f t="shared" si="324"/>
        <v>กฟส</v>
      </c>
      <c r="F1518" s="30">
        <v>3</v>
      </c>
      <c r="G1518" s="49">
        <v>4</v>
      </c>
      <c r="H1518" s="30" t="s">
        <v>343</v>
      </c>
      <c r="I1518" s="30">
        <v>0</v>
      </c>
      <c r="J1518" s="32">
        <f t="shared" si="321"/>
        <v>0</v>
      </c>
      <c r="K1518" s="30">
        <v>0</v>
      </c>
      <c r="L1518" s="32" t="e">
        <f t="shared" si="322"/>
        <v>#DIV/0!</v>
      </c>
      <c r="M1518" s="30">
        <v>0</v>
      </c>
      <c r="N1518" s="32">
        <f t="shared" si="323"/>
        <v>0</v>
      </c>
      <c r="O1518" s="45" t="str">
        <f t="shared" si="314"/>
        <v>ไม่ผ่าน</v>
      </c>
      <c r="Q1518" s="32">
        <f t="shared" si="315"/>
        <v>0</v>
      </c>
      <c r="R1518" s="30" t="str">
        <f t="shared" si="316"/>
        <v>ไม่ผ่าน</v>
      </c>
      <c r="S1518" s="30"/>
      <c r="T1518" s="58">
        <f t="shared" si="317"/>
        <v>0</v>
      </c>
      <c r="U1518" s="30" t="str">
        <f t="shared" si="304"/>
        <v>ไม่ผ่าน</v>
      </c>
      <c r="V1518" s="33"/>
      <c r="W1518" s="58">
        <f t="shared" si="318"/>
        <v>0</v>
      </c>
      <c r="X1518" s="30" t="str">
        <f t="shared" si="305"/>
        <v>ไม่ผ่าน</v>
      </c>
      <c r="Y1518" s="30" t="s">
        <v>285</v>
      </c>
      <c r="Z1518" s="33"/>
      <c r="AA1518" s="13"/>
    </row>
    <row r="1519" spans="1:27" hidden="1" x14ac:dyDescent="0.6">
      <c r="A1519" s="15">
        <v>36</v>
      </c>
      <c r="B1519" s="19" t="s">
        <v>349</v>
      </c>
      <c r="C1519" s="30" t="s">
        <v>295</v>
      </c>
      <c r="D1519" s="45" t="s">
        <v>38</v>
      </c>
      <c r="E1519" s="30" t="str">
        <f t="shared" si="324"/>
        <v>กฟจ</v>
      </c>
      <c r="F1519" s="30">
        <v>3</v>
      </c>
      <c r="G1519" s="49">
        <v>18</v>
      </c>
      <c r="H1519" s="30" t="s">
        <v>343</v>
      </c>
      <c r="I1519" s="30">
        <v>0</v>
      </c>
      <c r="J1519" s="32">
        <f t="shared" si="321"/>
        <v>0</v>
      </c>
      <c r="K1519" s="30">
        <v>0</v>
      </c>
      <c r="L1519" s="32" t="e">
        <f t="shared" si="322"/>
        <v>#DIV/0!</v>
      </c>
      <c r="M1519" s="30">
        <v>15</v>
      </c>
      <c r="N1519" s="32">
        <f t="shared" si="323"/>
        <v>0.83333333333333337</v>
      </c>
      <c r="O1519" s="45" t="str">
        <f t="shared" si="314"/>
        <v>ผ่าน</v>
      </c>
      <c r="Q1519" s="32">
        <f t="shared" si="315"/>
        <v>0</v>
      </c>
      <c r="R1519" s="30" t="str">
        <f t="shared" si="316"/>
        <v>ไม่ผ่าน</v>
      </c>
      <c r="S1519" s="30"/>
      <c r="T1519" s="58">
        <f t="shared" si="317"/>
        <v>0</v>
      </c>
      <c r="U1519" s="30" t="str">
        <f t="shared" si="304"/>
        <v>ไม่ผ่าน</v>
      </c>
      <c r="V1519" s="33"/>
      <c r="W1519" s="58">
        <f t="shared" si="318"/>
        <v>0</v>
      </c>
      <c r="X1519" s="30" t="str">
        <f t="shared" si="305"/>
        <v>ไม่ผ่าน</v>
      </c>
      <c r="Y1519" s="30" t="s">
        <v>285</v>
      </c>
      <c r="Z1519" s="33"/>
      <c r="AA1519" s="13"/>
    </row>
    <row r="1520" spans="1:27" hidden="1" x14ac:dyDescent="0.6">
      <c r="A1520" s="15">
        <v>36</v>
      </c>
      <c r="B1520" s="19" t="s">
        <v>349</v>
      </c>
      <c r="C1520" s="30" t="s">
        <v>295</v>
      </c>
      <c r="D1520" s="45" t="s">
        <v>79</v>
      </c>
      <c r="E1520" s="30" t="s">
        <v>87</v>
      </c>
      <c r="F1520" s="30">
        <v>3</v>
      </c>
      <c r="G1520" s="49">
        <v>8</v>
      </c>
      <c r="H1520" s="30" t="s">
        <v>343</v>
      </c>
      <c r="I1520" s="30">
        <v>0</v>
      </c>
      <c r="J1520" s="32">
        <f t="shared" si="321"/>
        <v>0</v>
      </c>
      <c r="K1520" s="30">
        <v>0</v>
      </c>
      <c r="L1520" s="32" t="e">
        <f t="shared" si="322"/>
        <v>#DIV/0!</v>
      </c>
      <c r="M1520" s="30">
        <v>8</v>
      </c>
      <c r="N1520" s="32">
        <f t="shared" si="323"/>
        <v>1</v>
      </c>
      <c r="O1520" s="45" t="str">
        <f t="shared" si="314"/>
        <v>ผ่าน</v>
      </c>
      <c r="Q1520" s="32">
        <f t="shared" si="315"/>
        <v>0</v>
      </c>
      <c r="R1520" s="30" t="str">
        <f t="shared" si="316"/>
        <v>ไม่ผ่าน</v>
      </c>
      <c r="S1520" s="30"/>
      <c r="T1520" s="58">
        <f t="shared" si="317"/>
        <v>0</v>
      </c>
      <c r="U1520" s="30" t="str">
        <f t="shared" si="304"/>
        <v>ไม่ผ่าน</v>
      </c>
      <c r="V1520" s="33"/>
      <c r="W1520" s="58">
        <f t="shared" si="318"/>
        <v>0</v>
      </c>
      <c r="X1520" s="30" t="str">
        <f t="shared" si="305"/>
        <v>ไม่ผ่าน</v>
      </c>
      <c r="Y1520" s="30" t="s">
        <v>285</v>
      </c>
      <c r="Z1520" s="33"/>
      <c r="AA1520" s="13"/>
    </row>
    <row r="1521" spans="1:27" hidden="1" x14ac:dyDescent="0.6">
      <c r="A1521" s="15">
        <v>36</v>
      </c>
      <c r="B1521" s="19" t="s">
        <v>349</v>
      </c>
      <c r="C1521" s="30" t="s">
        <v>295</v>
      </c>
      <c r="D1521" s="45" t="s">
        <v>39</v>
      </c>
      <c r="E1521" s="30" t="str">
        <f t="shared" ref="E1521:E1549" si="326">LEFT(D1521,3)</f>
        <v>กฟส</v>
      </c>
      <c r="F1521" s="30">
        <v>3</v>
      </c>
      <c r="G1521" s="49">
        <v>11</v>
      </c>
      <c r="H1521" s="30" t="s">
        <v>343</v>
      </c>
      <c r="I1521" s="30">
        <v>0</v>
      </c>
      <c r="J1521" s="32">
        <f t="shared" si="321"/>
        <v>0</v>
      </c>
      <c r="K1521" s="30">
        <v>0</v>
      </c>
      <c r="L1521" s="32" t="e">
        <f t="shared" si="322"/>
        <v>#DIV/0!</v>
      </c>
      <c r="M1521" s="30">
        <v>11</v>
      </c>
      <c r="N1521" s="32">
        <f t="shared" si="323"/>
        <v>1</v>
      </c>
      <c r="O1521" s="45" t="str">
        <f t="shared" si="314"/>
        <v>ผ่าน</v>
      </c>
      <c r="Q1521" s="32">
        <f t="shared" si="315"/>
        <v>0</v>
      </c>
      <c r="R1521" s="30" t="str">
        <f t="shared" si="316"/>
        <v>ไม่ผ่าน</v>
      </c>
      <c r="S1521" s="30"/>
      <c r="T1521" s="58">
        <f t="shared" si="317"/>
        <v>0</v>
      </c>
      <c r="U1521" s="30" t="str">
        <f t="shared" si="304"/>
        <v>ไม่ผ่าน</v>
      </c>
      <c r="V1521" s="33"/>
      <c r="W1521" s="58">
        <f t="shared" si="318"/>
        <v>0</v>
      </c>
      <c r="X1521" s="30" t="str">
        <f t="shared" si="305"/>
        <v>ไม่ผ่าน</v>
      </c>
      <c r="Y1521" s="30" t="s">
        <v>285</v>
      </c>
      <c r="Z1521" s="33"/>
      <c r="AA1521" s="13"/>
    </row>
    <row r="1522" spans="1:27" hidden="1" x14ac:dyDescent="0.6">
      <c r="A1522" s="15">
        <v>36</v>
      </c>
      <c r="B1522" s="19" t="s">
        <v>349</v>
      </c>
      <c r="C1522" s="30" t="s">
        <v>295</v>
      </c>
      <c r="D1522" s="45" t="s">
        <v>40</v>
      </c>
      <c r="E1522" s="30" t="str">
        <f t="shared" si="326"/>
        <v>กฟส</v>
      </c>
      <c r="F1522" s="30">
        <v>3</v>
      </c>
      <c r="G1522" s="49">
        <v>10</v>
      </c>
      <c r="H1522" s="30" t="s">
        <v>343</v>
      </c>
      <c r="I1522" s="30">
        <v>0</v>
      </c>
      <c r="J1522" s="32">
        <f t="shared" si="321"/>
        <v>0</v>
      </c>
      <c r="K1522" s="30">
        <v>0</v>
      </c>
      <c r="L1522" s="32" t="e">
        <f t="shared" si="322"/>
        <v>#DIV/0!</v>
      </c>
      <c r="M1522" s="30">
        <v>5</v>
      </c>
      <c r="N1522" s="32">
        <f t="shared" si="323"/>
        <v>0.5</v>
      </c>
      <c r="O1522" s="45" t="str">
        <f t="shared" si="314"/>
        <v>ผ่าน</v>
      </c>
      <c r="Q1522" s="32">
        <f t="shared" si="315"/>
        <v>0</v>
      </c>
      <c r="R1522" s="30" t="str">
        <f t="shared" si="316"/>
        <v>ไม่ผ่าน</v>
      </c>
      <c r="S1522" s="30"/>
      <c r="T1522" s="58">
        <f t="shared" si="317"/>
        <v>0</v>
      </c>
      <c r="U1522" s="30" t="str">
        <f t="shared" si="304"/>
        <v>ไม่ผ่าน</v>
      </c>
      <c r="V1522" s="33"/>
      <c r="W1522" s="58">
        <f t="shared" si="318"/>
        <v>0</v>
      </c>
      <c r="X1522" s="30" t="str">
        <f t="shared" si="305"/>
        <v>ไม่ผ่าน</v>
      </c>
      <c r="Y1522" s="30" t="s">
        <v>285</v>
      </c>
      <c r="Z1522" s="33"/>
      <c r="AA1522" s="13"/>
    </row>
    <row r="1523" spans="1:27" hidden="1" x14ac:dyDescent="0.6">
      <c r="A1523" s="15">
        <v>36</v>
      </c>
      <c r="B1523" s="19" t="s">
        <v>349</v>
      </c>
      <c r="C1523" s="30" t="s">
        <v>295</v>
      </c>
      <c r="D1523" s="45" t="s">
        <v>41</v>
      </c>
      <c r="E1523" s="30" t="str">
        <f t="shared" si="326"/>
        <v>กฟส</v>
      </c>
      <c r="F1523" s="30">
        <v>3</v>
      </c>
      <c r="G1523" s="49">
        <v>4</v>
      </c>
      <c r="H1523" s="30" t="s">
        <v>343</v>
      </c>
      <c r="I1523" s="30">
        <v>0</v>
      </c>
      <c r="J1523" s="32">
        <f t="shared" si="321"/>
        <v>0</v>
      </c>
      <c r="K1523" s="30">
        <v>0</v>
      </c>
      <c r="L1523" s="32" t="e">
        <f t="shared" si="322"/>
        <v>#DIV/0!</v>
      </c>
      <c r="M1523" s="30">
        <v>0</v>
      </c>
      <c r="N1523" s="32">
        <f t="shared" si="323"/>
        <v>0</v>
      </c>
      <c r="O1523" s="45" t="str">
        <f t="shared" ref="O1523:O1586" si="327">IFERROR(IF(AND(G1523&lt;&gt;0,N1523&lt;25%),"ไม่ผ่าน","ผ่าน"),"ผ่าน")</f>
        <v>ไม่ผ่าน</v>
      </c>
      <c r="Q1523" s="32">
        <f t="shared" ref="Q1523:Q1586" si="328">P1523/G1523</f>
        <v>0</v>
      </c>
      <c r="R1523" s="30" t="str">
        <f t="shared" ref="R1523:R1586" si="329">IFERROR(IF(AND(G1523&lt;&gt;0,Q1523&lt;33%),"ไม่ผ่าน","ผ่าน"),"ผ่าน")</f>
        <v>ไม่ผ่าน</v>
      </c>
      <c r="S1523" s="30"/>
      <c r="T1523" s="58">
        <f t="shared" ref="T1523:T1586" si="330">S1523/G1523</f>
        <v>0</v>
      </c>
      <c r="U1523" s="30" t="str">
        <f t="shared" si="304"/>
        <v>ไม่ผ่าน</v>
      </c>
      <c r="V1523" s="33"/>
      <c r="W1523" s="58">
        <f t="shared" ref="W1523:W1586" si="331">V1523/G1523</f>
        <v>0</v>
      </c>
      <c r="X1523" s="30" t="str">
        <f t="shared" si="305"/>
        <v>ไม่ผ่าน</v>
      </c>
      <c r="Y1523" s="30" t="s">
        <v>285</v>
      </c>
      <c r="Z1523" s="33"/>
      <c r="AA1523" s="13"/>
    </row>
    <row r="1524" spans="1:27" hidden="1" x14ac:dyDescent="0.6">
      <c r="A1524" s="15">
        <v>36</v>
      </c>
      <c r="B1524" s="19" t="s">
        <v>349</v>
      </c>
      <c r="C1524" s="30" t="s">
        <v>295</v>
      </c>
      <c r="D1524" s="45" t="s">
        <v>42</v>
      </c>
      <c r="E1524" s="30" t="str">
        <f t="shared" si="326"/>
        <v>กฟส</v>
      </c>
      <c r="F1524" s="30">
        <v>3</v>
      </c>
      <c r="G1524" s="49">
        <v>9</v>
      </c>
      <c r="H1524" s="30" t="s">
        <v>343</v>
      </c>
      <c r="I1524" s="30">
        <v>0</v>
      </c>
      <c r="J1524" s="32">
        <f t="shared" si="321"/>
        <v>0</v>
      </c>
      <c r="K1524" s="30">
        <v>0</v>
      </c>
      <c r="L1524" s="32" t="e">
        <f t="shared" si="322"/>
        <v>#DIV/0!</v>
      </c>
      <c r="M1524" s="30">
        <v>5</v>
      </c>
      <c r="N1524" s="32">
        <f t="shared" si="323"/>
        <v>0.55555555555555558</v>
      </c>
      <c r="O1524" s="45" t="str">
        <f t="shared" si="327"/>
        <v>ผ่าน</v>
      </c>
      <c r="Q1524" s="32">
        <f t="shared" si="328"/>
        <v>0</v>
      </c>
      <c r="R1524" s="30" t="str">
        <f t="shared" si="329"/>
        <v>ไม่ผ่าน</v>
      </c>
      <c r="S1524" s="30"/>
      <c r="T1524" s="58">
        <f t="shared" si="330"/>
        <v>0</v>
      </c>
      <c r="U1524" s="30" t="str">
        <f t="shared" si="304"/>
        <v>ไม่ผ่าน</v>
      </c>
      <c r="V1524" s="33"/>
      <c r="W1524" s="58">
        <f t="shared" si="331"/>
        <v>0</v>
      </c>
      <c r="X1524" s="30" t="str">
        <f t="shared" si="305"/>
        <v>ไม่ผ่าน</v>
      </c>
      <c r="Y1524" s="30" t="s">
        <v>285</v>
      </c>
      <c r="Z1524" s="33"/>
      <c r="AA1524" s="13"/>
    </row>
    <row r="1525" spans="1:27" hidden="1" x14ac:dyDescent="0.6">
      <c r="A1525" s="15">
        <v>36</v>
      </c>
      <c r="B1525" s="19" t="s">
        <v>349</v>
      </c>
      <c r="C1525" s="30" t="s">
        <v>295</v>
      </c>
      <c r="D1525" s="45" t="s">
        <v>43</v>
      </c>
      <c r="E1525" s="30" t="str">
        <f t="shared" si="326"/>
        <v>กฟส</v>
      </c>
      <c r="F1525" s="30">
        <v>3</v>
      </c>
      <c r="G1525" s="49">
        <v>5</v>
      </c>
      <c r="H1525" s="30" t="s">
        <v>343</v>
      </c>
      <c r="I1525" s="30">
        <v>0</v>
      </c>
      <c r="J1525" s="32">
        <f t="shared" si="321"/>
        <v>0</v>
      </c>
      <c r="K1525" s="30">
        <v>0</v>
      </c>
      <c r="L1525" s="32" t="e">
        <f t="shared" si="322"/>
        <v>#DIV/0!</v>
      </c>
      <c r="M1525" s="30">
        <v>1</v>
      </c>
      <c r="N1525" s="32">
        <f t="shared" si="323"/>
        <v>0.2</v>
      </c>
      <c r="O1525" s="45" t="str">
        <f t="shared" si="327"/>
        <v>ไม่ผ่าน</v>
      </c>
      <c r="Q1525" s="32">
        <f t="shared" si="328"/>
        <v>0</v>
      </c>
      <c r="R1525" s="30" t="str">
        <f t="shared" si="329"/>
        <v>ไม่ผ่าน</v>
      </c>
      <c r="S1525" s="30"/>
      <c r="T1525" s="58">
        <f t="shared" si="330"/>
        <v>0</v>
      </c>
      <c r="U1525" s="30" t="str">
        <f t="shared" si="304"/>
        <v>ไม่ผ่าน</v>
      </c>
      <c r="V1525" s="33"/>
      <c r="W1525" s="58">
        <f t="shared" si="331"/>
        <v>0</v>
      </c>
      <c r="X1525" s="30" t="str">
        <f t="shared" si="305"/>
        <v>ไม่ผ่าน</v>
      </c>
      <c r="Y1525" s="30" t="s">
        <v>285</v>
      </c>
      <c r="Z1525" s="33"/>
      <c r="AA1525" s="13"/>
    </row>
    <row r="1526" spans="1:27" hidden="1" x14ac:dyDescent="0.6">
      <c r="A1526" s="15">
        <v>36</v>
      </c>
      <c r="B1526" s="19" t="s">
        <v>349</v>
      </c>
      <c r="C1526" s="30" t="s">
        <v>295</v>
      </c>
      <c r="D1526" s="45" t="s">
        <v>45</v>
      </c>
      <c r="E1526" s="30" t="str">
        <f t="shared" si="326"/>
        <v>กฟจ</v>
      </c>
      <c r="F1526" s="30">
        <v>3</v>
      </c>
      <c r="G1526" s="49">
        <v>18</v>
      </c>
      <c r="H1526" s="30" t="s">
        <v>343</v>
      </c>
      <c r="I1526" s="30">
        <v>0</v>
      </c>
      <c r="J1526" s="32">
        <f t="shared" si="321"/>
        <v>0</v>
      </c>
      <c r="K1526" s="30">
        <v>0</v>
      </c>
      <c r="L1526" s="32" t="e">
        <f t="shared" si="322"/>
        <v>#DIV/0!</v>
      </c>
      <c r="M1526" s="30">
        <v>0</v>
      </c>
      <c r="N1526" s="32">
        <f t="shared" si="323"/>
        <v>0</v>
      </c>
      <c r="O1526" s="45" t="str">
        <f t="shared" si="327"/>
        <v>ไม่ผ่าน</v>
      </c>
      <c r="Q1526" s="32">
        <f t="shared" si="328"/>
        <v>0</v>
      </c>
      <c r="R1526" s="30" t="str">
        <f t="shared" si="329"/>
        <v>ไม่ผ่าน</v>
      </c>
      <c r="S1526" s="30"/>
      <c r="T1526" s="58">
        <f t="shared" si="330"/>
        <v>0</v>
      </c>
      <c r="U1526" s="30" t="str">
        <f t="shared" si="304"/>
        <v>ไม่ผ่าน</v>
      </c>
      <c r="V1526" s="33"/>
      <c r="W1526" s="58">
        <f t="shared" si="331"/>
        <v>0</v>
      </c>
      <c r="X1526" s="30" t="str">
        <f t="shared" si="305"/>
        <v>ไม่ผ่าน</v>
      </c>
      <c r="Y1526" s="30" t="s">
        <v>285</v>
      </c>
      <c r="Z1526" s="33"/>
      <c r="AA1526" s="13"/>
    </row>
    <row r="1527" spans="1:27" hidden="1" x14ac:dyDescent="0.6">
      <c r="A1527" s="15">
        <v>36</v>
      </c>
      <c r="B1527" s="19" t="s">
        <v>349</v>
      </c>
      <c r="C1527" s="30" t="s">
        <v>295</v>
      </c>
      <c r="D1527" s="45" t="s">
        <v>46</v>
      </c>
      <c r="E1527" s="30" t="str">
        <f t="shared" si="326"/>
        <v>กฟส</v>
      </c>
      <c r="F1527" s="30">
        <v>3</v>
      </c>
      <c r="G1527" s="49">
        <v>3</v>
      </c>
      <c r="H1527" s="30" t="s">
        <v>343</v>
      </c>
      <c r="I1527" s="30">
        <v>0</v>
      </c>
      <c r="J1527" s="32">
        <f t="shared" si="321"/>
        <v>0</v>
      </c>
      <c r="K1527" s="30">
        <v>0</v>
      </c>
      <c r="L1527" s="32" t="e">
        <f t="shared" si="322"/>
        <v>#DIV/0!</v>
      </c>
      <c r="M1527" s="30">
        <v>0</v>
      </c>
      <c r="N1527" s="32">
        <f t="shared" si="323"/>
        <v>0</v>
      </c>
      <c r="O1527" s="45" t="str">
        <f t="shared" si="327"/>
        <v>ไม่ผ่าน</v>
      </c>
      <c r="Q1527" s="32">
        <f t="shared" si="328"/>
        <v>0</v>
      </c>
      <c r="R1527" s="30" t="str">
        <f t="shared" si="329"/>
        <v>ไม่ผ่าน</v>
      </c>
      <c r="S1527" s="30"/>
      <c r="T1527" s="58">
        <f t="shared" si="330"/>
        <v>0</v>
      </c>
      <c r="U1527" s="30" t="str">
        <f t="shared" si="304"/>
        <v>ไม่ผ่าน</v>
      </c>
      <c r="V1527" s="33"/>
      <c r="W1527" s="58">
        <f t="shared" si="331"/>
        <v>0</v>
      </c>
      <c r="X1527" s="30" t="str">
        <f t="shared" si="305"/>
        <v>ไม่ผ่าน</v>
      </c>
      <c r="Y1527" s="30" t="s">
        <v>285</v>
      </c>
      <c r="Z1527" s="33"/>
      <c r="AA1527" s="13"/>
    </row>
    <row r="1528" spans="1:27" hidden="1" x14ac:dyDescent="0.6">
      <c r="A1528" s="15">
        <v>36</v>
      </c>
      <c r="B1528" s="19" t="s">
        <v>349</v>
      </c>
      <c r="C1528" s="30" t="s">
        <v>295</v>
      </c>
      <c r="D1528" s="45" t="s">
        <v>47</v>
      </c>
      <c r="E1528" s="30" t="str">
        <f t="shared" si="326"/>
        <v>กฟส</v>
      </c>
      <c r="F1528" s="30">
        <v>3</v>
      </c>
      <c r="G1528" s="49">
        <v>7</v>
      </c>
      <c r="H1528" s="30" t="s">
        <v>343</v>
      </c>
      <c r="I1528" s="30">
        <v>0</v>
      </c>
      <c r="J1528" s="32">
        <f t="shared" si="321"/>
        <v>0</v>
      </c>
      <c r="K1528" s="30">
        <v>0</v>
      </c>
      <c r="L1528" s="32" t="e">
        <f t="shared" si="322"/>
        <v>#DIV/0!</v>
      </c>
      <c r="M1528" s="30">
        <v>0</v>
      </c>
      <c r="N1528" s="32">
        <f t="shared" si="323"/>
        <v>0</v>
      </c>
      <c r="O1528" s="45" t="str">
        <f t="shared" si="327"/>
        <v>ไม่ผ่าน</v>
      </c>
      <c r="Q1528" s="32">
        <f t="shared" si="328"/>
        <v>0</v>
      </c>
      <c r="R1528" s="30" t="str">
        <f t="shared" si="329"/>
        <v>ไม่ผ่าน</v>
      </c>
      <c r="S1528" s="30"/>
      <c r="T1528" s="58">
        <f t="shared" si="330"/>
        <v>0</v>
      </c>
      <c r="U1528" s="30" t="str">
        <f t="shared" si="304"/>
        <v>ไม่ผ่าน</v>
      </c>
      <c r="V1528" s="33"/>
      <c r="W1528" s="58">
        <f t="shared" si="331"/>
        <v>0</v>
      </c>
      <c r="X1528" s="30" t="str">
        <f t="shared" si="305"/>
        <v>ไม่ผ่าน</v>
      </c>
      <c r="Y1528" s="30" t="s">
        <v>285</v>
      </c>
      <c r="Z1528" s="33"/>
      <c r="AA1528" s="13"/>
    </row>
    <row r="1529" spans="1:27" hidden="1" x14ac:dyDescent="0.6">
      <c r="A1529" s="15">
        <v>36</v>
      </c>
      <c r="B1529" s="19" t="s">
        <v>349</v>
      </c>
      <c r="C1529" s="30" t="s">
        <v>295</v>
      </c>
      <c r="D1529" s="45" t="s">
        <v>48</v>
      </c>
      <c r="E1529" s="30" t="str">
        <f t="shared" si="326"/>
        <v>กฟจ</v>
      </c>
      <c r="F1529" s="30">
        <v>3</v>
      </c>
      <c r="G1529" s="49">
        <v>24</v>
      </c>
      <c r="H1529" s="30" t="s">
        <v>343</v>
      </c>
      <c r="I1529" s="30">
        <v>0</v>
      </c>
      <c r="J1529" s="32">
        <f t="shared" si="321"/>
        <v>0</v>
      </c>
      <c r="K1529" s="30">
        <v>0</v>
      </c>
      <c r="L1529" s="32" t="e">
        <f t="shared" si="322"/>
        <v>#DIV/0!</v>
      </c>
      <c r="M1529" s="30">
        <v>0</v>
      </c>
      <c r="N1529" s="32">
        <f t="shared" si="323"/>
        <v>0</v>
      </c>
      <c r="O1529" s="45" t="str">
        <f t="shared" si="327"/>
        <v>ไม่ผ่าน</v>
      </c>
      <c r="Q1529" s="32">
        <f t="shared" si="328"/>
        <v>0</v>
      </c>
      <c r="R1529" s="30" t="str">
        <f t="shared" si="329"/>
        <v>ไม่ผ่าน</v>
      </c>
      <c r="S1529" s="30"/>
      <c r="T1529" s="58">
        <f t="shared" si="330"/>
        <v>0</v>
      </c>
      <c r="U1529" s="30" t="str">
        <f t="shared" si="304"/>
        <v>ไม่ผ่าน</v>
      </c>
      <c r="V1529" s="33"/>
      <c r="W1529" s="58">
        <f t="shared" si="331"/>
        <v>0</v>
      </c>
      <c r="X1529" s="30" t="str">
        <f t="shared" si="305"/>
        <v>ไม่ผ่าน</v>
      </c>
      <c r="Y1529" s="30" t="s">
        <v>285</v>
      </c>
      <c r="Z1529" s="33"/>
      <c r="AA1529" s="13"/>
    </row>
    <row r="1530" spans="1:27" hidden="1" x14ac:dyDescent="0.6">
      <c r="A1530" s="15">
        <v>36</v>
      </c>
      <c r="B1530" s="19" t="s">
        <v>349</v>
      </c>
      <c r="C1530" s="30" t="s">
        <v>295</v>
      </c>
      <c r="D1530" s="45" t="s">
        <v>49</v>
      </c>
      <c r="E1530" s="30" t="str">
        <f t="shared" si="326"/>
        <v>กฟส</v>
      </c>
      <c r="F1530" s="30">
        <v>3</v>
      </c>
      <c r="G1530" s="49">
        <v>6</v>
      </c>
      <c r="H1530" s="30" t="s">
        <v>343</v>
      </c>
      <c r="I1530" s="30">
        <v>0</v>
      </c>
      <c r="J1530" s="32">
        <f t="shared" si="321"/>
        <v>0</v>
      </c>
      <c r="K1530" s="30">
        <v>0</v>
      </c>
      <c r="L1530" s="32" t="e">
        <f t="shared" si="322"/>
        <v>#DIV/0!</v>
      </c>
      <c r="M1530" s="30">
        <v>0</v>
      </c>
      <c r="N1530" s="32">
        <f t="shared" si="323"/>
        <v>0</v>
      </c>
      <c r="O1530" s="45" t="str">
        <f t="shared" si="327"/>
        <v>ไม่ผ่าน</v>
      </c>
      <c r="Q1530" s="32">
        <f t="shared" si="328"/>
        <v>0</v>
      </c>
      <c r="R1530" s="30" t="str">
        <f t="shared" si="329"/>
        <v>ไม่ผ่าน</v>
      </c>
      <c r="S1530" s="30"/>
      <c r="T1530" s="58">
        <f t="shared" si="330"/>
        <v>0</v>
      </c>
      <c r="U1530" s="30" t="str">
        <f t="shared" si="304"/>
        <v>ไม่ผ่าน</v>
      </c>
      <c r="V1530" s="33"/>
      <c r="W1530" s="58">
        <f t="shared" si="331"/>
        <v>0</v>
      </c>
      <c r="X1530" s="30" t="str">
        <f t="shared" si="305"/>
        <v>ไม่ผ่าน</v>
      </c>
      <c r="Y1530" s="30" t="s">
        <v>285</v>
      </c>
      <c r="Z1530" s="33"/>
      <c r="AA1530" s="13"/>
    </row>
    <row r="1531" spans="1:27" hidden="1" x14ac:dyDescent="0.6">
      <c r="A1531" s="15">
        <v>36</v>
      </c>
      <c r="B1531" s="19" t="s">
        <v>349</v>
      </c>
      <c r="C1531" s="30" t="s">
        <v>295</v>
      </c>
      <c r="D1531" s="45" t="s">
        <v>50</v>
      </c>
      <c r="E1531" s="30" t="str">
        <f t="shared" si="326"/>
        <v>กฟส</v>
      </c>
      <c r="F1531" s="30">
        <v>3</v>
      </c>
      <c r="G1531" s="49">
        <v>10</v>
      </c>
      <c r="H1531" s="30" t="s">
        <v>343</v>
      </c>
      <c r="I1531" s="30">
        <v>0</v>
      </c>
      <c r="J1531" s="32">
        <f t="shared" si="321"/>
        <v>0</v>
      </c>
      <c r="K1531" s="30">
        <v>0</v>
      </c>
      <c r="L1531" s="32" t="e">
        <f t="shared" si="322"/>
        <v>#DIV/0!</v>
      </c>
      <c r="M1531" s="30">
        <v>6</v>
      </c>
      <c r="N1531" s="32">
        <f t="shared" si="323"/>
        <v>0.6</v>
      </c>
      <c r="O1531" s="45" t="str">
        <f t="shared" si="327"/>
        <v>ผ่าน</v>
      </c>
      <c r="Q1531" s="32">
        <f t="shared" si="328"/>
        <v>0</v>
      </c>
      <c r="R1531" s="30" t="str">
        <f t="shared" si="329"/>
        <v>ไม่ผ่าน</v>
      </c>
      <c r="S1531" s="30"/>
      <c r="T1531" s="58">
        <f t="shared" si="330"/>
        <v>0</v>
      </c>
      <c r="U1531" s="30" t="str">
        <f t="shared" si="304"/>
        <v>ไม่ผ่าน</v>
      </c>
      <c r="V1531" s="33"/>
      <c r="W1531" s="58">
        <f t="shared" si="331"/>
        <v>0</v>
      </c>
      <c r="X1531" s="30" t="str">
        <f t="shared" si="305"/>
        <v>ไม่ผ่าน</v>
      </c>
      <c r="Y1531" s="30" t="s">
        <v>285</v>
      </c>
      <c r="Z1531" s="33"/>
      <c r="AA1531" s="13"/>
    </row>
    <row r="1532" spans="1:27" hidden="1" x14ac:dyDescent="0.6">
      <c r="A1532" s="15">
        <v>36</v>
      </c>
      <c r="B1532" s="19" t="s">
        <v>349</v>
      </c>
      <c r="C1532" s="30" t="s">
        <v>295</v>
      </c>
      <c r="D1532" s="45" t="s">
        <v>51</v>
      </c>
      <c r="E1532" s="30" t="str">
        <f t="shared" si="326"/>
        <v>กฟส</v>
      </c>
      <c r="F1532" s="30">
        <v>3</v>
      </c>
      <c r="G1532" s="49">
        <v>5</v>
      </c>
      <c r="H1532" s="30" t="s">
        <v>343</v>
      </c>
      <c r="I1532" s="30">
        <v>0</v>
      </c>
      <c r="J1532" s="32">
        <f t="shared" si="321"/>
        <v>0</v>
      </c>
      <c r="K1532" s="30">
        <v>0</v>
      </c>
      <c r="L1532" s="32" t="e">
        <f t="shared" si="322"/>
        <v>#DIV/0!</v>
      </c>
      <c r="M1532" s="30">
        <v>5</v>
      </c>
      <c r="N1532" s="32">
        <f t="shared" si="323"/>
        <v>1</v>
      </c>
      <c r="O1532" s="45" t="str">
        <f t="shared" si="327"/>
        <v>ผ่าน</v>
      </c>
      <c r="Q1532" s="32">
        <f t="shared" si="328"/>
        <v>0</v>
      </c>
      <c r="R1532" s="30" t="str">
        <f t="shared" si="329"/>
        <v>ไม่ผ่าน</v>
      </c>
      <c r="S1532" s="30"/>
      <c r="T1532" s="58">
        <f t="shared" si="330"/>
        <v>0</v>
      </c>
      <c r="U1532" s="30" t="str">
        <f t="shared" si="304"/>
        <v>ไม่ผ่าน</v>
      </c>
      <c r="V1532" s="33"/>
      <c r="W1532" s="58">
        <f t="shared" si="331"/>
        <v>0</v>
      </c>
      <c r="X1532" s="30" t="str">
        <f t="shared" si="305"/>
        <v>ไม่ผ่าน</v>
      </c>
      <c r="Y1532" s="30" t="s">
        <v>285</v>
      </c>
      <c r="Z1532" s="33"/>
      <c r="AA1532" s="13"/>
    </row>
    <row r="1533" spans="1:27" hidden="1" x14ac:dyDescent="0.6">
      <c r="A1533" s="15">
        <v>36</v>
      </c>
      <c r="B1533" s="19" t="s">
        <v>349</v>
      </c>
      <c r="C1533" s="30" t="s">
        <v>295</v>
      </c>
      <c r="D1533" s="45" t="s">
        <v>52</v>
      </c>
      <c r="E1533" s="30" t="str">
        <f t="shared" si="326"/>
        <v>กฟจ</v>
      </c>
      <c r="F1533" s="30">
        <v>3</v>
      </c>
      <c r="G1533" s="49">
        <v>20</v>
      </c>
      <c r="H1533" s="30" t="s">
        <v>343</v>
      </c>
      <c r="I1533" s="30">
        <v>0</v>
      </c>
      <c r="J1533" s="32">
        <f t="shared" si="321"/>
        <v>0</v>
      </c>
      <c r="K1533" s="30">
        <v>0</v>
      </c>
      <c r="L1533" s="32" t="e">
        <f t="shared" si="322"/>
        <v>#DIV/0!</v>
      </c>
      <c r="M1533" s="30">
        <v>0</v>
      </c>
      <c r="N1533" s="32">
        <f t="shared" si="323"/>
        <v>0</v>
      </c>
      <c r="O1533" s="45" t="str">
        <f t="shared" si="327"/>
        <v>ไม่ผ่าน</v>
      </c>
      <c r="Q1533" s="32">
        <f t="shared" si="328"/>
        <v>0</v>
      </c>
      <c r="R1533" s="30" t="str">
        <f t="shared" si="329"/>
        <v>ไม่ผ่าน</v>
      </c>
      <c r="S1533" s="30"/>
      <c r="T1533" s="58">
        <f t="shared" si="330"/>
        <v>0</v>
      </c>
      <c r="U1533" s="30" t="str">
        <f t="shared" si="304"/>
        <v>ไม่ผ่าน</v>
      </c>
      <c r="V1533" s="33"/>
      <c r="W1533" s="58">
        <f t="shared" si="331"/>
        <v>0</v>
      </c>
      <c r="X1533" s="30" t="str">
        <f t="shared" si="305"/>
        <v>ไม่ผ่าน</v>
      </c>
      <c r="Y1533" s="30" t="s">
        <v>285</v>
      </c>
      <c r="Z1533" s="33"/>
      <c r="AA1533" s="13"/>
    </row>
    <row r="1534" spans="1:27" hidden="1" x14ac:dyDescent="0.6">
      <c r="A1534" s="15">
        <v>36</v>
      </c>
      <c r="B1534" s="19" t="s">
        <v>349</v>
      </c>
      <c r="C1534" s="30" t="s">
        <v>295</v>
      </c>
      <c r="D1534" s="45" t="s">
        <v>53</v>
      </c>
      <c r="E1534" s="30" t="str">
        <f t="shared" si="326"/>
        <v>กฟส</v>
      </c>
      <c r="F1534" s="30">
        <v>3</v>
      </c>
      <c r="G1534" s="49">
        <v>6</v>
      </c>
      <c r="H1534" s="30" t="s">
        <v>343</v>
      </c>
      <c r="I1534" s="30">
        <v>0</v>
      </c>
      <c r="J1534" s="32">
        <f t="shared" si="321"/>
        <v>0</v>
      </c>
      <c r="K1534" s="30">
        <v>0</v>
      </c>
      <c r="L1534" s="32" t="e">
        <f t="shared" si="322"/>
        <v>#DIV/0!</v>
      </c>
      <c r="M1534" s="30">
        <v>0</v>
      </c>
      <c r="N1534" s="32">
        <f t="shared" si="323"/>
        <v>0</v>
      </c>
      <c r="O1534" s="45" t="str">
        <f t="shared" si="327"/>
        <v>ไม่ผ่าน</v>
      </c>
      <c r="Q1534" s="32">
        <f t="shared" si="328"/>
        <v>0</v>
      </c>
      <c r="R1534" s="30" t="str">
        <f t="shared" si="329"/>
        <v>ไม่ผ่าน</v>
      </c>
      <c r="S1534" s="30"/>
      <c r="T1534" s="58">
        <f t="shared" si="330"/>
        <v>0</v>
      </c>
      <c r="U1534" s="30" t="str">
        <f t="shared" si="304"/>
        <v>ไม่ผ่าน</v>
      </c>
      <c r="V1534" s="33"/>
      <c r="W1534" s="58">
        <f t="shared" si="331"/>
        <v>0</v>
      </c>
      <c r="X1534" s="30" t="str">
        <f t="shared" si="305"/>
        <v>ไม่ผ่าน</v>
      </c>
      <c r="Y1534" s="30" t="s">
        <v>285</v>
      </c>
      <c r="Z1534" s="33"/>
      <c r="AA1534" s="13"/>
    </row>
    <row r="1535" spans="1:27" hidden="1" x14ac:dyDescent="0.6">
      <c r="A1535" s="15">
        <v>36</v>
      </c>
      <c r="B1535" s="19" t="s">
        <v>349</v>
      </c>
      <c r="C1535" s="30" t="s">
        <v>295</v>
      </c>
      <c r="D1535" s="45" t="s">
        <v>54</v>
      </c>
      <c r="E1535" s="30" t="str">
        <f t="shared" si="326"/>
        <v>กฟจ</v>
      </c>
      <c r="F1535" s="30">
        <v>3</v>
      </c>
      <c r="G1535" s="49">
        <v>19</v>
      </c>
      <c r="H1535" s="30" t="s">
        <v>343</v>
      </c>
      <c r="I1535" s="30">
        <v>0</v>
      </c>
      <c r="J1535" s="32">
        <f t="shared" si="321"/>
        <v>0</v>
      </c>
      <c r="K1535" s="30">
        <v>0</v>
      </c>
      <c r="L1535" s="32" t="e">
        <f t="shared" si="322"/>
        <v>#DIV/0!</v>
      </c>
      <c r="M1535" s="30">
        <v>0</v>
      </c>
      <c r="N1535" s="32">
        <f t="shared" si="323"/>
        <v>0</v>
      </c>
      <c r="O1535" s="45" t="str">
        <f t="shared" si="327"/>
        <v>ไม่ผ่าน</v>
      </c>
      <c r="Q1535" s="32">
        <f t="shared" si="328"/>
        <v>0</v>
      </c>
      <c r="R1535" s="30" t="str">
        <f t="shared" si="329"/>
        <v>ไม่ผ่าน</v>
      </c>
      <c r="S1535" s="30"/>
      <c r="T1535" s="58">
        <f t="shared" si="330"/>
        <v>0</v>
      </c>
      <c r="U1535" s="30" t="str">
        <f t="shared" si="304"/>
        <v>ไม่ผ่าน</v>
      </c>
      <c r="V1535" s="33"/>
      <c r="W1535" s="58">
        <f t="shared" si="331"/>
        <v>0</v>
      </c>
      <c r="X1535" s="30" t="str">
        <f t="shared" si="305"/>
        <v>ไม่ผ่าน</v>
      </c>
      <c r="Y1535" s="30" t="s">
        <v>285</v>
      </c>
      <c r="Z1535" s="33"/>
      <c r="AA1535" s="13"/>
    </row>
    <row r="1536" spans="1:27" hidden="1" x14ac:dyDescent="0.6">
      <c r="A1536" s="15">
        <v>36</v>
      </c>
      <c r="B1536" s="19" t="s">
        <v>349</v>
      </c>
      <c r="C1536" s="30" t="s">
        <v>295</v>
      </c>
      <c r="D1536" s="45" t="s">
        <v>55</v>
      </c>
      <c r="E1536" s="30" t="str">
        <f t="shared" si="326"/>
        <v>กฟส</v>
      </c>
      <c r="F1536" s="30">
        <v>3</v>
      </c>
      <c r="G1536" s="49">
        <v>12</v>
      </c>
      <c r="H1536" s="30" t="s">
        <v>343</v>
      </c>
      <c r="I1536" s="30">
        <v>0</v>
      </c>
      <c r="J1536" s="32">
        <f t="shared" si="321"/>
        <v>0</v>
      </c>
      <c r="K1536" s="30">
        <v>0</v>
      </c>
      <c r="L1536" s="32" t="e">
        <f t="shared" si="322"/>
        <v>#DIV/0!</v>
      </c>
      <c r="M1536" s="30">
        <v>0</v>
      </c>
      <c r="N1536" s="32">
        <f t="shared" si="323"/>
        <v>0</v>
      </c>
      <c r="O1536" s="45" t="str">
        <f t="shared" si="327"/>
        <v>ไม่ผ่าน</v>
      </c>
      <c r="Q1536" s="32">
        <f t="shared" si="328"/>
        <v>0</v>
      </c>
      <c r="R1536" s="30" t="str">
        <f t="shared" si="329"/>
        <v>ไม่ผ่าน</v>
      </c>
      <c r="S1536" s="30"/>
      <c r="T1536" s="58">
        <f t="shared" si="330"/>
        <v>0</v>
      </c>
      <c r="U1536" s="30" t="str">
        <f t="shared" si="304"/>
        <v>ไม่ผ่าน</v>
      </c>
      <c r="V1536" s="33"/>
      <c r="W1536" s="58">
        <f t="shared" si="331"/>
        <v>0</v>
      </c>
      <c r="X1536" s="30" t="str">
        <f t="shared" si="305"/>
        <v>ไม่ผ่าน</v>
      </c>
      <c r="Y1536" s="30" t="s">
        <v>285</v>
      </c>
      <c r="Z1536" s="33"/>
      <c r="AA1536" s="13"/>
    </row>
    <row r="1537" spans="1:27" hidden="1" x14ac:dyDescent="0.6">
      <c r="A1537" s="15">
        <v>36</v>
      </c>
      <c r="B1537" s="19" t="s">
        <v>349</v>
      </c>
      <c r="C1537" s="30" t="s">
        <v>295</v>
      </c>
      <c r="D1537" s="45" t="s">
        <v>56</v>
      </c>
      <c r="E1537" s="30" t="str">
        <f t="shared" si="326"/>
        <v>กฟอ</v>
      </c>
      <c r="F1537" s="30">
        <v>3</v>
      </c>
      <c r="G1537" s="49">
        <v>8</v>
      </c>
      <c r="H1537" s="30" t="s">
        <v>343</v>
      </c>
      <c r="I1537" s="30">
        <v>0</v>
      </c>
      <c r="J1537" s="32">
        <f t="shared" si="321"/>
        <v>0</v>
      </c>
      <c r="K1537" s="30">
        <v>0</v>
      </c>
      <c r="L1537" s="32" t="e">
        <f t="shared" si="322"/>
        <v>#DIV/0!</v>
      </c>
      <c r="M1537" s="30">
        <v>5</v>
      </c>
      <c r="N1537" s="32">
        <f t="shared" si="323"/>
        <v>0.625</v>
      </c>
      <c r="O1537" s="45" t="str">
        <f t="shared" si="327"/>
        <v>ผ่าน</v>
      </c>
      <c r="Q1537" s="32">
        <f t="shared" si="328"/>
        <v>0</v>
      </c>
      <c r="R1537" s="30" t="str">
        <f t="shared" si="329"/>
        <v>ไม่ผ่าน</v>
      </c>
      <c r="S1537" s="30"/>
      <c r="T1537" s="58">
        <f t="shared" si="330"/>
        <v>0</v>
      </c>
      <c r="U1537" s="30" t="str">
        <f t="shared" si="304"/>
        <v>ไม่ผ่าน</v>
      </c>
      <c r="V1537" s="33"/>
      <c r="W1537" s="58">
        <f t="shared" si="331"/>
        <v>0</v>
      </c>
      <c r="X1537" s="30" t="str">
        <f t="shared" si="305"/>
        <v>ไม่ผ่าน</v>
      </c>
      <c r="Y1537" s="30" t="s">
        <v>285</v>
      </c>
      <c r="Z1537" s="33"/>
      <c r="AA1537" s="13"/>
    </row>
    <row r="1538" spans="1:27" hidden="1" x14ac:dyDescent="0.6">
      <c r="A1538" s="15">
        <v>36</v>
      </c>
      <c r="B1538" s="19" t="s">
        <v>349</v>
      </c>
      <c r="C1538" s="30" t="s">
        <v>295</v>
      </c>
      <c r="D1538" s="45" t="s">
        <v>57</v>
      </c>
      <c r="E1538" s="30" t="str">
        <f t="shared" si="326"/>
        <v>กฟส</v>
      </c>
      <c r="F1538" s="30">
        <v>3</v>
      </c>
      <c r="G1538" s="49">
        <v>14</v>
      </c>
      <c r="H1538" s="30" t="s">
        <v>343</v>
      </c>
      <c r="I1538" s="30">
        <v>0</v>
      </c>
      <c r="J1538" s="32">
        <f t="shared" si="321"/>
        <v>0</v>
      </c>
      <c r="K1538" s="30">
        <v>0</v>
      </c>
      <c r="L1538" s="32" t="e">
        <f t="shared" si="322"/>
        <v>#DIV/0!</v>
      </c>
      <c r="M1538" s="30">
        <v>0</v>
      </c>
      <c r="N1538" s="32">
        <f t="shared" si="323"/>
        <v>0</v>
      </c>
      <c r="O1538" s="45" t="str">
        <f t="shared" si="327"/>
        <v>ไม่ผ่าน</v>
      </c>
      <c r="Q1538" s="32">
        <f t="shared" si="328"/>
        <v>0</v>
      </c>
      <c r="R1538" s="30" t="str">
        <f t="shared" si="329"/>
        <v>ไม่ผ่าน</v>
      </c>
      <c r="S1538" s="30"/>
      <c r="T1538" s="58">
        <f t="shared" si="330"/>
        <v>0</v>
      </c>
      <c r="U1538" s="30" t="str">
        <f t="shared" si="304"/>
        <v>ไม่ผ่าน</v>
      </c>
      <c r="V1538" s="33"/>
      <c r="W1538" s="58">
        <f t="shared" si="331"/>
        <v>0</v>
      </c>
      <c r="X1538" s="30" t="str">
        <f t="shared" si="305"/>
        <v>ไม่ผ่าน</v>
      </c>
      <c r="Y1538" s="30" t="s">
        <v>285</v>
      </c>
      <c r="Z1538" s="33"/>
      <c r="AA1538" s="13"/>
    </row>
    <row r="1539" spans="1:27" hidden="1" x14ac:dyDescent="0.6">
      <c r="A1539" s="15">
        <v>36</v>
      </c>
      <c r="B1539" s="19" t="s">
        <v>349</v>
      </c>
      <c r="C1539" s="30" t="s">
        <v>295</v>
      </c>
      <c r="D1539" s="45" t="s">
        <v>58</v>
      </c>
      <c r="E1539" s="30" t="str">
        <f t="shared" si="326"/>
        <v>กฟอ</v>
      </c>
      <c r="F1539" s="30">
        <v>3</v>
      </c>
      <c r="G1539" s="49">
        <v>12</v>
      </c>
      <c r="H1539" s="30" t="s">
        <v>343</v>
      </c>
      <c r="I1539" s="30">
        <v>0</v>
      </c>
      <c r="J1539" s="32">
        <f t="shared" si="321"/>
        <v>0</v>
      </c>
      <c r="K1539" s="30">
        <v>0</v>
      </c>
      <c r="L1539" s="32" t="e">
        <f t="shared" si="322"/>
        <v>#DIV/0!</v>
      </c>
      <c r="M1539" s="30">
        <v>8</v>
      </c>
      <c r="N1539" s="32">
        <f t="shared" si="323"/>
        <v>0.66666666666666663</v>
      </c>
      <c r="O1539" s="45" t="str">
        <f t="shared" si="327"/>
        <v>ผ่าน</v>
      </c>
      <c r="Q1539" s="32">
        <f t="shared" si="328"/>
        <v>0</v>
      </c>
      <c r="R1539" s="30" t="str">
        <f t="shared" si="329"/>
        <v>ไม่ผ่าน</v>
      </c>
      <c r="S1539" s="30"/>
      <c r="T1539" s="58">
        <f t="shared" si="330"/>
        <v>0</v>
      </c>
      <c r="U1539" s="30" t="str">
        <f t="shared" si="304"/>
        <v>ไม่ผ่าน</v>
      </c>
      <c r="V1539" s="33"/>
      <c r="W1539" s="58">
        <f t="shared" si="331"/>
        <v>0</v>
      </c>
      <c r="X1539" s="30" t="str">
        <f t="shared" si="305"/>
        <v>ไม่ผ่าน</v>
      </c>
      <c r="Y1539" s="30" t="s">
        <v>285</v>
      </c>
      <c r="Z1539" s="33"/>
      <c r="AA1539" s="13"/>
    </row>
    <row r="1540" spans="1:27" hidden="1" x14ac:dyDescent="0.6">
      <c r="A1540" s="15">
        <v>36</v>
      </c>
      <c r="B1540" s="19" t="s">
        <v>349</v>
      </c>
      <c r="C1540" s="30" t="s">
        <v>295</v>
      </c>
      <c r="D1540" s="45" t="s">
        <v>59</v>
      </c>
      <c r="E1540" s="30" t="str">
        <f t="shared" si="326"/>
        <v>กฟส</v>
      </c>
      <c r="F1540" s="30">
        <v>3</v>
      </c>
      <c r="G1540" s="49">
        <v>11</v>
      </c>
      <c r="H1540" s="30" t="s">
        <v>343</v>
      </c>
      <c r="I1540" s="30">
        <v>0</v>
      </c>
      <c r="J1540" s="32">
        <f t="shared" si="321"/>
        <v>0</v>
      </c>
      <c r="K1540" s="30">
        <v>0</v>
      </c>
      <c r="L1540" s="32" t="e">
        <f t="shared" si="322"/>
        <v>#DIV/0!</v>
      </c>
      <c r="M1540" s="30">
        <v>0</v>
      </c>
      <c r="N1540" s="32">
        <f t="shared" si="323"/>
        <v>0</v>
      </c>
      <c r="O1540" s="45" t="str">
        <f t="shared" si="327"/>
        <v>ไม่ผ่าน</v>
      </c>
      <c r="Q1540" s="32">
        <f t="shared" si="328"/>
        <v>0</v>
      </c>
      <c r="R1540" s="30" t="str">
        <f t="shared" si="329"/>
        <v>ไม่ผ่าน</v>
      </c>
      <c r="S1540" s="30"/>
      <c r="T1540" s="58">
        <f t="shared" si="330"/>
        <v>0</v>
      </c>
      <c r="U1540" s="30" t="str">
        <f t="shared" si="304"/>
        <v>ไม่ผ่าน</v>
      </c>
      <c r="V1540" s="33"/>
      <c r="W1540" s="58">
        <f t="shared" si="331"/>
        <v>0</v>
      </c>
      <c r="X1540" s="30" t="str">
        <f t="shared" si="305"/>
        <v>ไม่ผ่าน</v>
      </c>
      <c r="Y1540" s="30" t="s">
        <v>285</v>
      </c>
      <c r="Z1540" s="33"/>
      <c r="AA1540" s="13"/>
    </row>
    <row r="1541" spans="1:27" hidden="1" x14ac:dyDescent="0.6">
      <c r="A1541" s="15">
        <v>36</v>
      </c>
      <c r="B1541" s="19" t="s">
        <v>349</v>
      </c>
      <c r="C1541" s="30" t="s">
        <v>295</v>
      </c>
      <c r="D1541" s="45" t="s">
        <v>60</v>
      </c>
      <c r="E1541" s="30" t="str">
        <f t="shared" si="326"/>
        <v>กฟอ</v>
      </c>
      <c r="F1541" s="30">
        <v>3</v>
      </c>
      <c r="G1541" s="49">
        <v>15</v>
      </c>
      <c r="H1541" s="30" t="s">
        <v>343</v>
      </c>
      <c r="I1541" s="30">
        <v>0</v>
      </c>
      <c r="J1541" s="32">
        <f t="shared" si="321"/>
        <v>0</v>
      </c>
      <c r="K1541" s="30">
        <v>0</v>
      </c>
      <c r="L1541" s="32" t="e">
        <f t="shared" si="322"/>
        <v>#DIV/0!</v>
      </c>
      <c r="M1541" s="30">
        <v>10</v>
      </c>
      <c r="N1541" s="32">
        <f t="shared" si="323"/>
        <v>0.66666666666666663</v>
      </c>
      <c r="O1541" s="45" t="str">
        <f t="shared" si="327"/>
        <v>ผ่าน</v>
      </c>
      <c r="Q1541" s="32">
        <f t="shared" si="328"/>
        <v>0</v>
      </c>
      <c r="R1541" s="30" t="str">
        <f t="shared" si="329"/>
        <v>ไม่ผ่าน</v>
      </c>
      <c r="S1541" s="30"/>
      <c r="T1541" s="58">
        <f t="shared" si="330"/>
        <v>0</v>
      </c>
      <c r="U1541" s="30" t="str">
        <f t="shared" si="304"/>
        <v>ไม่ผ่าน</v>
      </c>
      <c r="V1541" s="33"/>
      <c r="W1541" s="58">
        <f t="shared" si="331"/>
        <v>0</v>
      </c>
      <c r="X1541" s="30" t="str">
        <f t="shared" si="305"/>
        <v>ไม่ผ่าน</v>
      </c>
      <c r="Y1541" s="30" t="s">
        <v>285</v>
      </c>
      <c r="Z1541" s="33"/>
      <c r="AA1541" s="13"/>
    </row>
    <row r="1542" spans="1:27" hidden="1" x14ac:dyDescent="0.6">
      <c r="A1542" s="15">
        <v>36</v>
      </c>
      <c r="B1542" s="19" t="s">
        <v>349</v>
      </c>
      <c r="C1542" s="30" t="s">
        <v>295</v>
      </c>
      <c r="D1542" s="45" t="s">
        <v>61</v>
      </c>
      <c r="E1542" s="30" t="str">
        <f t="shared" si="326"/>
        <v>กฟส</v>
      </c>
      <c r="F1542" s="30">
        <v>3</v>
      </c>
      <c r="G1542" s="49">
        <v>7</v>
      </c>
      <c r="H1542" s="30" t="s">
        <v>343</v>
      </c>
      <c r="I1542" s="30">
        <v>0</v>
      </c>
      <c r="J1542" s="32">
        <f t="shared" si="321"/>
        <v>0</v>
      </c>
      <c r="K1542" s="30">
        <v>0</v>
      </c>
      <c r="L1542" s="32" t="e">
        <f t="shared" si="322"/>
        <v>#DIV/0!</v>
      </c>
      <c r="M1542" s="30">
        <v>0</v>
      </c>
      <c r="N1542" s="32">
        <f t="shared" si="323"/>
        <v>0</v>
      </c>
      <c r="O1542" s="45" t="str">
        <f t="shared" si="327"/>
        <v>ไม่ผ่าน</v>
      </c>
      <c r="Q1542" s="32">
        <f t="shared" si="328"/>
        <v>0</v>
      </c>
      <c r="R1542" s="30" t="str">
        <f t="shared" si="329"/>
        <v>ไม่ผ่าน</v>
      </c>
      <c r="S1542" s="30"/>
      <c r="T1542" s="58">
        <f t="shared" si="330"/>
        <v>0</v>
      </c>
      <c r="U1542" s="30" t="str">
        <f t="shared" si="304"/>
        <v>ไม่ผ่าน</v>
      </c>
      <c r="V1542" s="33"/>
      <c r="W1542" s="58">
        <f t="shared" si="331"/>
        <v>0</v>
      </c>
      <c r="X1542" s="30" t="str">
        <f t="shared" si="305"/>
        <v>ไม่ผ่าน</v>
      </c>
      <c r="Y1542" s="30" t="s">
        <v>285</v>
      </c>
      <c r="Z1542" s="33"/>
      <c r="AA1542" s="13"/>
    </row>
    <row r="1543" spans="1:27" hidden="1" x14ac:dyDescent="0.6">
      <c r="A1543" s="15">
        <v>36</v>
      </c>
      <c r="B1543" s="19" t="s">
        <v>349</v>
      </c>
      <c r="C1543" s="30" t="s">
        <v>295</v>
      </c>
      <c r="D1543" s="45" t="s">
        <v>62</v>
      </c>
      <c r="E1543" s="30" t="str">
        <f t="shared" si="326"/>
        <v>กฟอ</v>
      </c>
      <c r="F1543" s="30">
        <v>3</v>
      </c>
      <c r="G1543" s="49">
        <v>19</v>
      </c>
      <c r="H1543" s="30" t="s">
        <v>343</v>
      </c>
      <c r="I1543" s="30">
        <v>0</v>
      </c>
      <c r="J1543" s="32">
        <f t="shared" si="321"/>
        <v>0</v>
      </c>
      <c r="K1543" s="30">
        <v>0</v>
      </c>
      <c r="L1543" s="32" t="e">
        <f t="shared" si="322"/>
        <v>#DIV/0!</v>
      </c>
      <c r="M1543" s="30">
        <v>10</v>
      </c>
      <c r="N1543" s="32">
        <f t="shared" si="323"/>
        <v>0.52631578947368418</v>
      </c>
      <c r="O1543" s="45" t="str">
        <f t="shared" si="327"/>
        <v>ผ่าน</v>
      </c>
      <c r="Q1543" s="32">
        <f t="shared" si="328"/>
        <v>0</v>
      </c>
      <c r="R1543" s="30" t="str">
        <f t="shared" si="329"/>
        <v>ไม่ผ่าน</v>
      </c>
      <c r="S1543" s="30"/>
      <c r="T1543" s="58">
        <f t="shared" si="330"/>
        <v>0</v>
      </c>
      <c r="U1543" s="30" t="str">
        <f t="shared" si="304"/>
        <v>ไม่ผ่าน</v>
      </c>
      <c r="V1543" s="33"/>
      <c r="W1543" s="58">
        <f t="shared" si="331"/>
        <v>0</v>
      </c>
      <c r="X1543" s="30" t="str">
        <f t="shared" si="305"/>
        <v>ไม่ผ่าน</v>
      </c>
      <c r="Y1543" s="30" t="s">
        <v>285</v>
      </c>
      <c r="Z1543" s="33"/>
      <c r="AA1543" s="13"/>
    </row>
    <row r="1544" spans="1:27" hidden="1" x14ac:dyDescent="0.6">
      <c r="A1544" s="15">
        <v>36</v>
      </c>
      <c r="B1544" s="19" t="s">
        <v>349</v>
      </c>
      <c r="C1544" s="30" t="s">
        <v>295</v>
      </c>
      <c r="D1544" s="45" t="s">
        <v>63</v>
      </c>
      <c r="E1544" s="30" t="str">
        <f t="shared" si="326"/>
        <v>กฟส</v>
      </c>
      <c r="F1544" s="30">
        <v>3</v>
      </c>
      <c r="G1544" s="49">
        <v>11</v>
      </c>
      <c r="H1544" s="30" t="s">
        <v>343</v>
      </c>
      <c r="I1544" s="30">
        <v>0</v>
      </c>
      <c r="J1544" s="32">
        <f t="shared" si="321"/>
        <v>0</v>
      </c>
      <c r="K1544" s="30">
        <v>0</v>
      </c>
      <c r="L1544" s="32" t="e">
        <f t="shared" si="322"/>
        <v>#DIV/0!</v>
      </c>
      <c r="M1544" s="30">
        <v>0</v>
      </c>
      <c r="N1544" s="32">
        <f t="shared" si="323"/>
        <v>0</v>
      </c>
      <c r="O1544" s="45" t="str">
        <f t="shared" si="327"/>
        <v>ไม่ผ่าน</v>
      </c>
      <c r="Q1544" s="32">
        <f t="shared" si="328"/>
        <v>0</v>
      </c>
      <c r="R1544" s="30" t="str">
        <f t="shared" si="329"/>
        <v>ไม่ผ่าน</v>
      </c>
      <c r="S1544" s="30"/>
      <c r="T1544" s="58">
        <f t="shared" si="330"/>
        <v>0</v>
      </c>
      <c r="U1544" s="30" t="str">
        <f t="shared" si="304"/>
        <v>ไม่ผ่าน</v>
      </c>
      <c r="V1544" s="33"/>
      <c r="W1544" s="58">
        <f t="shared" si="331"/>
        <v>0</v>
      </c>
      <c r="X1544" s="30" t="str">
        <f t="shared" si="305"/>
        <v>ไม่ผ่าน</v>
      </c>
      <c r="Y1544" s="30" t="s">
        <v>285</v>
      </c>
      <c r="Z1544" s="33"/>
      <c r="AA1544" s="13"/>
    </row>
    <row r="1545" spans="1:27" hidden="1" x14ac:dyDescent="0.6">
      <c r="A1545" s="15">
        <v>36</v>
      </c>
      <c r="B1545" s="19" t="s">
        <v>349</v>
      </c>
      <c r="C1545" s="30" t="s">
        <v>295</v>
      </c>
      <c r="D1545" s="45" t="s">
        <v>64</v>
      </c>
      <c r="E1545" s="30" t="str">
        <f t="shared" si="326"/>
        <v>กฟส</v>
      </c>
      <c r="F1545" s="30">
        <v>3</v>
      </c>
      <c r="G1545" s="49">
        <v>5</v>
      </c>
      <c r="H1545" s="30" t="s">
        <v>343</v>
      </c>
      <c r="I1545" s="30">
        <v>0</v>
      </c>
      <c r="J1545" s="32">
        <f t="shared" si="321"/>
        <v>0</v>
      </c>
      <c r="K1545" s="30">
        <v>0</v>
      </c>
      <c r="L1545" s="32" t="e">
        <f t="shared" si="322"/>
        <v>#DIV/0!</v>
      </c>
      <c r="M1545" s="30">
        <v>0</v>
      </c>
      <c r="N1545" s="32">
        <f t="shared" si="323"/>
        <v>0</v>
      </c>
      <c r="O1545" s="45" t="str">
        <f t="shared" si="327"/>
        <v>ไม่ผ่าน</v>
      </c>
      <c r="Q1545" s="32">
        <f t="shared" si="328"/>
        <v>0</v>
      </c>
      <c r="R1545" s="30" t="str">
        <f t="shared" si="329"/>
        <v>ไม่ผ่าน</v>
      </c>
      <c r="S1545" s="30"/>
      <c r="T1545" s="58">
        <f t="shared" si="330"/>
        <v>0</v>
      </c>
      <c r="U1545" s="30" t="str">
        <f t="shared" si="304"/>
        <v>ไม่ผ่าน</v>
      </c>
      <c r="V1545" s="33"/>
      <c r="W1545" s="58">
        <f t="shared" si="331"/>
        <v>0</v>
      </c>
      <c r="X1545" s="30" t="str">
        <f t="shared" si="305"/>
        <v>ไม่ผ่าน</v>
      </c>
      <c r="Y1545" s="30" t="s">
        <v>285</v>
      </c>
      <c r="Z1545" s="33"/>
      <c r="AA1545" s="13"/>
    </row>
    <row r="1546" spans="1:27" hidden="1" x14ac:dyDescent="0.6">
      <c r="A1546" s="15">
        <v>36</v>
      </c>
      <c r="B1546" s="19" t="s">
        <v>349</v>
      </c>
      <c r="C1546" s="30" t="s">
        <v>295</v>
      </c>
      <c r="D1546" s="45" t="s">
        <v>65</v>
      </c>
      <c r="E1546" s="30" t="str">
        <f t="shared" si="326"/>
        <v>กฟอ</v>
      </c>
      <c r="F1546" s="30">
        <v>3</v>
      </c>
      <c r="G1546" s="49">
        <v>24</v>
      </c>
      <c r="H1546" s="30" t="s">
        <v>343</v>
      </c>
      <c r="I1546" s="30">
        <v>0</v>
      </c>
      <c r="J1546" s="32">
        <f t="shared" si="321"/>
        <v>0</v>
      </c>
      <c r="K1546" s="30">
        <v>0</v>
      </c>
      <c r="L1546" s="32" t="e">
        <f t="shared" si="322"/>
        <v>#DIV/0!</v>
      </c>
      <c r="M1546" s="30">
        <v>13</v>
      </c>
      <c r="N1546" s="32">
        <f t="shared" si="323"/>
        <v>0.54166666666666663</v>
      </c>
      <c r="O1546" s="45" t="str">
        <f t="shared" si="327"/>
        <v>ผ่าน</v>
      </c>
      <c r="Q1546" s="32">
        <f t="shared" si="328"/>
        <v>0</v>
      </c>
      <c r="R1546" s="30" t="str">
        <f t="shared" si="329"/>
        <v>ไม่ผ่าน</v>
      </c>
      <c r="S1546" s="30"/>
      <c r="T1546" s="58">
        <f t="shared" si="330"/>
        <v>0</v>
      </c>
      <c r="U1546" s="30" t="str">
        <f t="shared" si="304"/>
        <v>ไม่ผ่าน</v>
      </c>
      <c r="V1546" s="33"/>
      <c r="W1546" s="58">
        <f t="shared" si="331"/>
        <v>0</v>
      </c>
      <c r="X1546" s="30" t="str">
        <f t="shared" si="305"/>
        <v>ไม่ผ่าน</v>
      </c>
      <c r="Y1546" s="30" t="s">
        <v>285</v>
      </c>
      <c r="Z1546" s="33"/>
      <c r="AA1546" s="13"/>
    </row>
    <row r="1547" spans="1:27" x14ac:dyDescent="0.6">
      <c r="A1547" s="15">
        <v>36</v>
      </c>
      <c r="B1547" s="19" t="s">
        <v>349</v>
      </c>
      <c r="C1547" s="30" t="s">
        <v>295</v>
      </c>
      <c r="D1547" s="45" t="s">
        <v>66</v>
      </c>
      <c r="E1547" s="30" t="str">
        <f t="shared" si="326"/>
        <v>กฟส</v>
      </c>
      <c r="F1547" s="30">
        <v>3</v>
      </c>
      <c r="G1547" s="49">
        <v>13</v>
      </c>
      <c r="H1547" s="30" t="s">
        <v>343</v>
      </c>
      <c r="I1547" s="30">
        <v>0</v>
      </c>
      <c r="J1547" s="32">
        <f t="shared" si="321"/>
        <v>0</v>
      </c>
      <c r="K1547" s="30">
        <v>0</v>
      </c>
      <c r="L1547" s="32" t="e">
        <f t="shared" si="322"/>
        <v>#DIV/0!</v>
      </c>
      <c r="M1547" s="30">
        <v>0</v>
      </c>
      <c r="N1547" s="32">
        <f t="shared" si="323"/>
        <v>0</v>
      </c>
      <c r="O1547" s="45" t="str">
        <f t="shared" si="327"/>
        <v>ไม่ผ่าน</v>
      </c>
      <c r="Q1547" s="32">
        <f t="shared" si="328"/>
        <v>0</v>
      </c>
      <c r="R1547" s="30" t="str">
        <f t="shared" si="329"/>
        <v>ไม่ผ่าน</v>
      </c>
      <c r="S1547" s="30"/>
      <c r="T1547" s="58">
        <f t="shared" si="330"/>
        <v>0</v>
      </c>
      <c r="U1547" s="30" t="str">
        <f t="shared" si="304"/>
        <v>ไม่ผ่าน</v>
      </c>
      <c r="V1547" s="33"/>
      <c r="W1547" s="58">
        <f t="shared" si="331"/>
        <v>0</v>
      </c>
      <c r="X1547" s="30" t="str">
        <f t="shared" si="305"/>
        <v>ไม่ผ่าน</v>
      </c>
      <c r="Y1547" s="30" t="s">
        <v>285</v>
      </c>
      <c r="Z1547" s="33"/>
      <c r="AA1547" s="13"/>
    </row>
    <row r="1548" spans="1:27" hidden="1" x14ac:dyDescent="0.6">
      <c r="A1548" s="15">
        <v>36</v>
      </c>
      <c r="B1548" s="19" t="s">
        <v>349</v>
      </c>
      <c r="C1548" s="30" t="s">
        <v>295</v>
      </c>
      <c r="D1548" s="45" t="s">
        <v>67</v>
      </c>
      <c r="E1548" s="30" t="str">
        <f t="shared" si="326"/>
        <v>กฟอ</v>
      </c>
      <c r="F1548" s="30">
        <v>3</v>
      </c>
      <c r="G1548" s="49">
        <v>14</v>
      </c>
      <c r="H1548" s="30" t="s">
        <v>343</v>
      </c>
      <c r="I1548" s="30">
        <v>0</v>
      </c>
      <c r="J1548" s="32">
        <f t="shared" si="321"/>
        <v>0</v>
      </c>
      <c r="K1548" s="30">
        <v>0</v>
      </c>
      <c r="L1548" s="32" t="e">
        <f t="shared" si="322"/>
        <v>#DIV/0!</v>
      </c>
      <c r="M1548" s="30">
        <v>0</v>
      </c>
      <c r="N1548" s="32">
        <f t="shared" si="323"/>
        <v>0</v>
      </c>
      <c r="O1548" s="45" t="str">
        <f t="shared" si="327"/>
        <v>ไม่ผ่าน</v>
      </c>
      <c r="Q1548" s="32">
        <f t="shared" si="328"/>
        <v>0</v>
      </c>
      <c r="R1548" s="30" t="str">
        <f t="shared" si="329"/>
        <v>ไม่ผ่าน</v>
      </c>
      <c r="S1548" s="30"/>
      <c r="T1548" s="58">
        <f t="shared" si="330"/>
        <v>0</v>
      </c>
      <c r="U1548" s="30" t="str">
        <f t="shared" si="304"/>
        <v>ไม่ผ่าน</v>
      </c>
      <c r="V1548" s="33"/>
      <c r="W1548" s="58">
        <f t="shared" si="331"/>
        <v>0</v>
      </c>
      <c r="X1548" s="30" t="str">
        <f t="shared" si="305"/>
        <v>ไม่ผ่าน</v>
      </c>
      <c r="Y1548" s="30" t="s">
        <v>285</v>
      </c>
      <c r="Z1548" s="33"/>
      <c r="AA1548" s="13"/>
    </row>
    <row r="1549" spans="1:27" hidden="1" x14ac:dyDescent="0.6">
      <c r="A1549" s="15">
        <v>36</v>
      </c>
      <c r="B1549" s="19" t="s">
        <v>349</v>
      </c>
      <c r="C1549" s="30" t="s">
        <v>295</v>
      </c>
      <c r="D1549" s="45" t="s">
        <v>68</v>
      </c>
      <c r="E1549" s="30" t="str">
        <f t="shared" si="326"/>
        <v>กฟส</v>
      </c>
      <c r="F1549" s="30">
        <v>3</v>
      </c>
      <c r="G1549" s="49">
        <v>11</v>
      </c>
      <c r="H1549" s="30" t="s">
        <v>343</v>
      </c>
      <c r="I1549" s="30">
        <v>0</v>
      </c>
      <c r="J1549" s="32">
        <f t="shared" si="321"/>
        <v>0</v>
      </c>
      <c r="K1549" s="30">
        <v>0</v>
      </c>
      <c r="L1549" s="32" t="e">
        <f t="shared" si="322"/>
        <v>#DIV/0!</v>
      </c>
      <c r="M1549" s="30">
        <v>0</v>
      </c>
      <c r="N1549" s="32">
        <f t="shared" si="323"/>
        <v>0</v>
      </c>
      <c r="O1549" s="45" t="str">
        <f t="shared" si="327"/>
        <v>ไม่ผ่าน</v>
      </c>
      <c r="Q1549" s="32">
        <f t="shared" si="328"/>
        <v>0</v>
      </c>
      <c r="R1549" s="30" t="str">
        <f t="shared" si="329"/>
        <v>ไม่ผ่าน</v>
      </c>
      <c r="S1549" s="30"/>
      <c r="T1549" s="58">
        <f t="shared" si="330"/>
        <v>0</v>
      </c>
      <c r="U1549" s="30" t="str">
        <f t="shared" si="304"/>
        <v>ไม่ผ่าน</v>
      </c>
      <c r="V1549" s="33"/>
      <c r="W1549" s="58">
        <f t="shared" si="331"/>
        <v>0</v>
      </c>
      <c r="X1549" s="30" t="str">
        <f t="shared" si="305"/>
        <v>ไม่ผ่าน</v>
      </c>
      <c r="Y1549" s="30" t="s">
        <v>285</v>
      </c>
      <c r="Z1549" s="33"/>
      <c r="AA1549" s="13"/>
    </row>
    <row r="1550" spans="1:27" hidden="1" x14ac:dyDescent="0.6">
      <c r="A1550" s="15">
        <v>37</v>
      </c>
      <c r="B1550" s="19" t="s">
        <v>350</v>
      </c>
      <c r="C1550" s="30" t="s">
        <v>295</v>
      </c>
      <c r="D1550" s="45" t="s">
        <v>351</v>
      </c>
      <c r="E1550" s="30" t="s">
        <v>24</v>
      </c>
      <c r="F1550" s="30">
        <v>3</v>
      </c>
      <c r="G1550" s="49">
        <v>500</v>
      </c>
      <c r="H1550" s="30" t="s">
        <v>352</v>
      </c>
      <c r="I1550" s="30">
        <v>0</v>
      </c>
      <c r="J1550" s="32">
        <f t="shared" si="321"/>
        <v>0</v>
      </c>
      <c r="K1550" s="30">
        <v>0</v>
      </c>
      <c r="L1550" s="32" t="e">
        <f t="shared" si="322"/>
        <v>#DIV/0!</v>
      </c>
      <c r="M1550" s="30">
        <v>108.512</v>
      </c>
      <c r="N1550" s="32">
        <f t="shared" ref="N1550:N1613" si="332">M1550/G1550</f>
        <v>0.21702399999999999</v>
      </c>
      <c r="O1550" s="45" t="str">
        <f t="shared" si="327"/>
        <v>ไม่ผ่าน</v>
      </c>
      <c r="Q1550" s="32">
        <f t="shared" si="328"/>
        <v>0</v>
      </c>
      <c r="R1550" s="30" t="str">
        <f t="shared" si="329"/>
        <v>ไม่ผ่าน</v>
      </c>
      <c r="S1550" s="30"/>
      <c r="T1550" s="58">
        <f t="shared" si="330"/>
        <v>0</v>
      </c>
      <c r="U1550" s="30" t="str">
        <f t="shared" si="304"/>
        <v>ไม่ผ่าน</v>
      </c>
      <c r="V1550" s="33"/>
      <c r="W1550" s="58">
        <f t="shared" si="331"/>
        <v>0</v>
      </c>
      <c r="X1550" s="30" t="str">
        <f t="shared" si="305"/>
        <v>ไม่ผ่าน</v>
      </c>
      <c r="Y1550" s="30" t="str">
        <f>D1550</f>
        <v>กกค./กวว.</v>
      </c>
      <c r="Z1550" s="33" t="s">
        <v>75</v>
      </c>
      <c r="AA1550" s="13"/>
    </row>
    <row r="1551" spans="1:27" hidden="1" x14ac:dyDescent="0.6">
      <c r="A1551" s="15">
        <v>37</v>
      </c>
      <c r="B1551" s="19" t="s">
        <v>350</v>
      </c>
      <c r="C1551" s="30" t="s">
        <v>295</v>
      </c>
      <c r="D1551" s="45" t="s">
        <v>27</v>
      </c>
      <c r="E1551" s="30" t="str">
        <f t="shared" ref="E1551:E1591" si="333">LEFT(D1551,3)</f>
        <v>กฟจ</v>
      </c>
      <c r="F1551" s="30">
        <v>3</v>
      </c>
      <c r="G1551" s="49">
        <v>18.3</v>
      </c>
      <c r="H1551" s="30" t="s">
        <v>352</v>
      </c>
      <c r="I1551" s="30">
        <v>0</v>
      </c>
      <c r="J1551" s="32">
        <f t="shared" si="321"/>
        <v>0</v>
      </c>
      <c r="K1551" s="30">
        <v>0</v>
      </c>
      <c r="L1551" s="32">
        <f t="shared" ref="L1551" si="334">K1551/G1551</f>
        <v>0</v>
      </c>
      <c r="M1551" s="30">
        <v>1.18</v>
      </c>
      <c r="N1551" s="32">
        <f t="shared" si="332"/>
        <v>6.4480874316939885E-2</v>
      </c>
      <c r="O1551" s="45" t="str">
        <f t="shared" si="327"/>
        <v>ไม่ผ่าน</v>
      </c>
      <c r="Q1551" s="32">
        <f t="shared" si="328"/>
        <v>0</v>
      </c>
      <c r="R1551" s="30" t="str">
        <f t="shared" si="329"/>
        <v>ไม่ผ่าน</v>
      </c>
      <c r="S1551" s="30"/>
      <c r="T1551" s="58">
        <f t="shared" si="330"/>
        <v>0</v>
      </c>
      <c r="U1551" s="30" t="str">
        <f t="shared" si="304"/>
        <v>ไม่ผ่าน</v>
      </c>
      <c r="V1551" s="33"/>
      <c r="W1551" s="58">
        <f t="shared" si="331"/>
        <v>0</v>
      </c>
      <c r="X1551" s="30" t="str">
        <f t="shared" si="305"/>
        <v>ไม่ผ่าน</v>
      </c>
      <c r="Y1551" s="30" t="s">
        <v>283</v>
      </c>
      <c r="Z1551" s="33"/>
      <c r="AA1551" s="13"/>
    </row>
    <row r="1552" spans="1:27" hidden="1" x14ac:dyDescent="0.6">
      <c r="A1552" s="15">
        <v>37</v>
      </c>
      <c r="B1552" s="19" t="s">
        <v>350</v>
      </c>
      <c r="C1552" s="30" t="s">
        <v>295</v>
      </c>
      <c r="D1552" s="45" t="s">
        <v>28</v>
      </c>
      <c r="E1552" s="30" t="str">
        <f t="shared" si="333"/>
        <v>กฟส</v>
      </c>
      <c r="F1552" s="30">
        <v>3</v>
      </c>
      <c r="G1552" s="49">
        <v>6.9</v>
      </c>
      <c r="H1552" s="30" t="s">
        <v>352</v>
      </c>
      <c r="I1552" s="30">
        <v>0</v>
      </c>
      <c r="J1552" s="32">
        <f t="shared" si="321"/>
        <v>0</v>
      </c>
      <c r="K1552" s="30">
        <v>0</v>
      </c>
      <c r="L1552" s="32" t="e">
        <f t="shared" si="322"/>
        <v>#DIV/0!</v>
      </c>
      <c r="M1552" s="30">
        <v>0</v>
      </c>
      <c r="N1552" s="32">
        <f t="shared" si="332"/>
        <v>0</v>
      </c>
      <c r="O1552" s="45" t="str">
        <f t="shared" si="327"/>
        <v>ไม่ผ่าน</v>
      </c>
      <c r="Q1552" s="32">
        <f t="shared" si="328"/>
        <v>0</v>
      </c>
      <c r="R1552" s="30" t="str">
        <f t="shared" si="329"/>
        <v>ไม่ผ่าน</v>
      </c>
      <c r="S1552" s="30"/>
      <c r="T1552" s="58">
        <f t="shared" si="330"/>
        <v>0</v>
      </c>
      <c r="U1552" s="30" t="str">
        <f t="shared" si="304"/>
        <v>ไม่ผ่าน</v>
      </c>
      <c r="V1552" s="33"/>
      <c r="W1552" s="58">
        <f t="shared" si="331"/>
        <v>0</v>
      </c>
      <c r="X1552" s="30" t="str">
        <f t="shared" si="305"/>
        <v>ไม่ผ่าน</v>
      </c>
      <c r="Y1552" s="30" t="s">
        <v>283</v>
      </c>
      <c r="Z1552" s="33"/>
      <c r="AA1552" s="13"/>
    </row>
    <row r="1553" spans="1:27" hidden="1" x14ac:dyDescent="0.6">
      <c r="A1553" s="15">
        <v>37</v>
      </c>
      <c r="B1553" s="19" t="s">
        <v>350</v>
      </c>
      <c r="C1553" s="30" t="s">
        <v>295</v>
      </c>
      <c r="D1553" s="45" t="s">
        <v>29</v>
      </c>
      <c r="E1553" s="30" t="str">
        <f t="shared" si="333"/>
        <v>กฟส</v>
      </c>
      <c r="F1553" s="30">
        <v>3</v>
      </c>
      <c r="G1553" s="49">
        <v>8.4649999999999999</v>
      </c>
      <c r="H1553" s="30" t="s">
        <v>352</v>
      </c>
      <c r="I1553" s="30">
        <v>0</v>
      </c>
      <c r="J1553" s="32">
        <f t="shared" si="321"/>
        <v>0</v>
      </c>
      <c r="K1553" s="30">
        <v>0</v>
      </c>
      <c r="L1553" s="32" t="e">
        <f t="shared" si="322"/>
        <v>#DIV/0!</v>
      </c>
      <c r="M1553" s="30">
        <v>0.4</v>
      </c>
      <c r="N1553" s="32">
        <f t="shared" si="332"/>
        <v>4.725339633786179E-2</v>
      </c>
      <c r="O1553" s="45" t="str">
        <f t="shared" si="327"/>
        <v>ไม่ผ่าน</v>
      </c>
      <c r="Q1553" s="32">
        <f t="shared" si="328"/>
        <v>0</v>
      </c>
      <c r="R1553" s="30" t="str">
        <f t="shared" si="329"/>
        <v>ไม่ผ่าน</v>
      </c>
      <c r="S1553" s="30"/>
      <c r="T1553" s="58">
        <f t="shared" si="330"/>
        <v>0</v>
      </c>
      <c r="U1553" s="30" t="str">
        <f t="shared" si="304"/>
        <v>ไม่ผ่าน</v>
      </c>
      <c r="V1553" s="33"/>
      <c r="W1553" s="58">
        <f t="shared" si="331"/>
        <v>0</v>
      </c>
      <c r="X1553" s="30" t="str">
        <f t="shared" si="305"/>
        <v>ไม่ผ่าน</v>
      </c>
      <c r="Y1553" s="30" t="s">
        <v>283</v>
      </c>
      <c r="Z1553" s="33"/>
      <c r="AA1553" s="13"/>
    </row>
    <row r="1554" spans="1:27" hidden="1" x14ac:dyDescent="0.6">
      <c r="A1554" s="15">
        <v>37</v>
      </c>
      <c r="B1554" s="19" t="s">
        <v>350</v>
      </c>
      <c r="C1554" s="30" t="s">
        <v>295</v>
      </c>
      <c r="D1554" s="45" t="s">
        <v>30</v>
      </c>
      <c r="E1554" s="30" t="str">
        <f t="shared" si="333"/>
        <v>กฟจ</v>
      </c>
      <c r="F1554" s="30">
        <v>3</v>
      </c>
      <c r="G1554" s="49">
        <v>3.03</v>
      </c>
      <c r="H1554" s="30" t="s">
        <v>352</v>
      </c>
      <c r="I1554" s="30">
        <v>0</v>
      </c>
      <c r="J1554" s="32">
        <f t="shared" si="321"/>
        <v>0</v>
      </c>
      <c r="K1554" s="30">
        <v>0</v>
      </c>
      <c r="L1554" s="32" t="e">
        <f t="shared" si="322"/>
        <v>#DIV/0!</v>
      </c>
      <c r="M1554" s="30">
        <v>3.03</v>
      </c>
      <c r="N1554" s="32">
        <f t="shared" si="332"/>
        <v>1</v>
      </c>
      <c r="O1554" s="45" t="str">
        <f t="shared" si="327"/>
        <v>ผ่าน</v>
      </c>
      <c r="Q1554" s="32">
        <f t="shared" si="328"/>
        <v>0</v>
      </c>
      <c r="R1554" s="30" t="str">
        <f t="shared" si="329"/>
        <v>ไม่ผ่าน</v>
      </c>
      <c r="S1554" s="30"/>
      <c r="T1554" s="58">
        <f t="shared" si="330"/>
        <v>0</v>
      </c>
      <c r="U1554" s="30" t="str">
        <f t="shared" si="304"/>
        <v>ไม่ผ่าน</v>
      </c>
      <c r="V1554" s="33"/>
      <c r="W1554" s="58">
        <f t="shared" si="331"/>
        <v>0</v>
      </c>
      <c r="X1554" s="30" t="str">
        <f t="shared" si="305"/>
        <v>ไม่ผ่าน</v>
      </c>
      <c r="Y1554" s="30" t="s">
        <v>283</v>
      </c>
      <c r="Z1554" s="33"/>
      <c r="AA1554" s="13"/>
    </row>
    <row r="1555" spans="1:27" hidden="1" x14ac:dyDescent="0.6">
      <c r="A1555" s="15">
        <v>37</v>
      </c>
      <c r="B1555" s="19" t="s">
        <v>350</v>
      </c>
      <c r="C1555" s="30" t="s">
        <v>295</v>
      </c>
      <c r="D1555" s="45" t="s">
        <v>31</v>
      </c>
      <c r="E1555" s="30" t="str">
        <f t="shared" si="333"/>
        <v>กฟส</v>
      </c>
      <c r="F1555" s="30">
        <v>3</v>
      </c>
      <c r="G1555" s="49">
        <v>6.085</v>
      </c>
      <c r="H1555" s="30" t="s">
        <v>352</v>
      </c>
      <c r="I1555" s="30">
        <v>0</v>
      </c>
      <c r="J1555" s="32">
        <f t="shared" si="321"/>
        <v>0</v>
      </c>
      <c r="K1555" s="30">
        <v>0</v>
      </c>
      <c r="L1555" s="32" t="e">
        <f t="shared" si="322"/>
        <v>#DIV/0!</v>
      </c>
      <c r="M1555" s="30">
        <v>0.96</v>
      </c>
      <c r="N1555" s="32">
        <f t="shared" si="332"/>
        <v>0.15776499589153656</v>
      </c>
      <c r="O1555" s="45" t="str">
        <f t="shared" si="327"/>
        <v>ไม่ผ่าน</v>
      </c>
      <c r="Q1555" s="32">
        <f t="shared" si="328"/>
        <v>0</v>
      </c>
      <c r="R1555" s="30" t="str">
        <f t="shared" si="329"/>
        <v>ไม่ผ่าน</v>
      </c>
      <c r="S1555" s="30"/>
      <c r="T1555" s="58">
        <f t="shared" si="330"/>
        <v>0</v>
      </c>
      <c r="U1555" s="30" t="str">
        <f t="shared" si="304"/>
        <v>ไม่ผ่าน</v>
      </c>
      <c r="V1555" s="33"/>
      <c r="W1555" s="58">
        <f t="shared" si="331"/>
        <v>0</v>
      </c>
      <c r="X1555" s="30" t="str">
        <f t="shared" si="305"/>
        <v>ไม่ผ่าน</v>
      </c>
      <c r="Y1555" s="30" t="s">
        <v>283</v>
      </c>
      <c r="Z1555" s="33"/>
      <c r="AA1555" s="13"/>
    </row>
    <row r="1556" spans="1:27" hidden="1" x14ac:dyDescent="0.6">
      <c r="A1556" s="15">
        <v>37</v>
      </c>
      <c r="B1556" s="19" t="s">
        <v>350</v>
      </c>
      <c r="C1556" s="30" t="s">
        <v>295</v>
      </c>
      <c r="D1556" s="45" t="s">
        <v>32</v>
      </c>
      <c r="E1556" s="30" t="str">
        <f t="shared" si="333"/>
        <v>กฟส</v>
      </c>
      <c r="F1556" s="30">
        <v>3</v>
      </c>
      <c r="G1556" s="49">
        <v>22.856000000000002</v>
      </c>
      <c r="H1556" s="30" t="s">
        <v>352</v>
      </c>
      <c r="I1556" s="30">
        <v>0</v>
      </c>
      <c r="J1556" s="32">
        <f t="shared" si="321"/>
        <v>0</v>
      </c>
      <c r="K1556" s="30">
        <v>0</v>
      </c>
      <c r="L1556" s="32" t="e">
        <f t="shared" si="322"/>
        <v>#DIV/0!</v>
      </c>
      <c r="M1556" s="30">
        <v>2.62</v>
      </c>
      <c r="N1556" s="32">
        <f t="shared" si="332"/>
        <v>0.11463073153657682</v>
      </c>
      <c r="O1556" s="45" t="str">
        <f t="shared" si="327"/>
        <v>ไม่ผ่าน</v>
      </c>
      <c r="Q1556" s="32">
        <f t="shared" si="328"/>
        <v>0</v>
      </c>
      <c r="R1556" s="30" t="str">
        <f t="shared" si="329"/>
        <v>ไม่ผ่าน</v>
      </c>
      <c r="S1556" s="30"/>
      <c r="T1556" s="58">
        <f t="shared" si="330"/>
        <v>0</v>
      </c>
      <c r="U1556" s="30" t="str">
        <f t="shared" si="304"/>
        <v>ไม่ผ่าน</v>
      </c>
      <c r="V1556" s="33"/>
      <c r="W1556" s="58">
        <f t="shared" si="331"/>
        <v>0</v>
      </c>
      <c r="X1556" s="30" t="str">
        <f t="shared" si="305"/>
        <v>ไม่ผ่าน</v>
      </c>
      <c r="Y1556" s="30" t="s">
        <v>283</v>
      </c>
      <c r="Z1556" s="33"/>
      <c r="AA1556" s="13"/>
    </row>
    <row r="1557" spans="1:27" hidden="1" x14ac:dyDescent="0.6">
      <c r="A1557" s="15">
        <v>37</v>
      </c>
      <c r="B1557" s="19" t="s">
        <v>350</v>
      </c>
      <c r="C1557" s="30" t="s">
        <v>295</v>
      </c>
      <c r="D1557" s="45" t="s">
        <v>33</v>
      </c>
      <c r="E1557" s="30" t="str">
        <f t="shared" si="333"/>
        <v>กฟส</v>
      </c>
      <c r="F1557" s="30">
        <v>3</v>
      </c>
      <c r="G1557" s="49">
        <v>3.2730000000000001</v>
      </c>
      <c r="H1557" s="30" t="s">
        <v>352</v>
      </c>
      <c r="I1557" s="30">
        <v>0</v>
      </c>
      <c r="J1557" s="32">
        <f t="shared" si="321"/>
        <v>0</v>
      </c>
      <c r="K1557" s="30">
        <v>0</v>
      </c>
      <c r="L1557" s="32" t="e">
        <f t="shared" si="322"/>
        <v>#DIV/0!</v>
      </c>
      <c r="M1557" s="30">
        <v>0</v>
      </c>
      <c r="N1557" s="32">
        <f t="shared" si="332"/>
        <v>0</v>
      </c>
      <c r="O1557" s="45" t="str">
        <f t="shared" si="327"/>
        <v>ไม่ผ่าน</v>
      </c>
      <c r="Q1557" s="32">
        <f t="shared" si="328"/>
        <v>0</v>
      </c>
      <c r="R1557" s="30" t="str">
        <f t="shared" si="329"/>
        <v>ไม่ผ่าน</v>
      </c>
      <c r="S1557" s="30"/>
      <c r="T1557" s="58">
        <f t="shared" si="330"/>
        <v>0</v>
      </c>
      <c r="U1557" s="30" t="str">
        <f t="shared" si="304"/>
        <v>ไม่ผ่าน</v>
      </c>
      <c r="V1557" s="33"/>
      <c r="W1557" s="58">
        <f t="shared" si="331"/>
        <v>0</v>
      </c>
      <c r="X1557" s="30" t="str">
        <f t="shared" si="305"/>
        <v>ไม่ผ่าน</v>
      </c>
      <c r="Y1557" s="30" t="s">
        <v>283</v>
      </c>
      <c r="Z1557" s="33"/>
      <c r="AA1557" s="13"/>
    </row>
    <row r="1558" spans="1:27" hidden="1" x14ac:dyDescent="0.6">
      <c r="A1558" s="15">
        <v>37</v>
      </c>
      <c r="B1558" s="19" t="s">
        <v>350</v>
      </c>
      <c r="C1558" s="30" t="s">
        <v>295</v>
      </c>
      <c r="D1558" s="45" t="s">
        <v>34</v>
      </c>
      <c r="E1558" s="30" t="str">
        <f t="shared" si="333"/>
        <v>กฟส</v>
      </c>
      <c r="F1558" s="30">
        <v>3</v>
      </c>
      <c r="G1558" s="49">
        <v>26</v>
      </c>
      <c r="H1558" s="30" t="s">
        <v>352</v>
      </c>
      <c r="I1558" s="30">
        <v>0</v>
      </c>
      <c r="J1558" s="32">
        <f t="shared" si="321"/>
        <v>0</v>
      </c>
      <c r="K1558" s="30">
        <v>0</v>
      </c>
      <c r="L1558" s="32" t="e">
        <f t="shared" si="322"/>
        <v>#DIV/0!</v>
      </c>
      <c r="M1558" s="30">
        <v>21.95</v>
      </c>
      <c r="N1558" s="32">
        <f t="shared" si="332"/>
        <v>0.84423076923076923</v>
      </c>
      <c r="O1558" s="45" t="str">
        <f t="shared" si="327"/>
        <v>ผ่าน</v>
      </c>
      <c r="Q1558" s="32">
        <f t="shared" si="328"/>
        <v>0</v>
      </c>
      <c r="R1558" s="30" t="str">
        <f t="shared" si="329"/>
        <v>ไม่ผ่าน</v>
      </c>
      <c r="S1558" s="30"/>
      <c r="T1558" s="58">
        <f t="shared" si="330"/>
        <v>0</v>
      </c>
      <c r="U1558" s="30" t="str">
        <f t="shared" si="304"/>
        <v>ไม่ผ่าน</v>
      </c>
      <c r="V1558" s="33"/>
      <c r="W1558" s="58">
        <f t="shared" si="331"/>
        <v>0</v>
      </c>
      <c r="X1558" s="30" t="str">
        <f t="shared" si="305"/>
        <v>ไม่ผ่าน</v>
      </c>
      <c r="Y1558" s="30" t="s">
        <v>283</v>
      </c>
      <c r="Z1558" s="33"/>
      <c r="AA1558" s="13"/>
    </row>
    <row r="1559" spans="1:27" hidden="1" x14ac:dyDescent="0.6">
      <c r="A1559" s="15">
        <v>37</v>
      </c>
      <c r="B1559" s="19" t="s">
        <v>350</v>
      </c>
      <c r="C1559" s="30" t="s">
        <v>295</v>
      </c>
      <c r="D1559" s="45" t="s">
        <v>35</v>
      </c>
      <c r="E1559" s="30" t="str">
        <f t="shared" si="333"/>
        <v>กฟจ</v>
      </c>
      <c r="F1559" s="30">
        <v>3</v>
      </c>
      <c r="G1559" s="49">
        <v>28.556000000000001</v>
      </c>
      <c r="H1559" s="30" t="s">
        <v>352</v>
      </c>
      <c r="I1559" s="30">
        <v>0</v>
      </c>
      <c r="J1559" s="32">
        <f t="shared" si="321"/>
        <v>0</v>
      </c>
      <c r="K1559" s="30">
        <v>0</v>
      </c>
      <c r="L1559" s="32" t="e">
        <f t="shared" si="322"/>
        <v>#DIV/0!</v>
      </c>
      <c r="M1559" s="30">
        <v>6.665</v>
      </c>
      <c r="N1559" s="32">
        <f t="shared" si="332"/>
        <v>0.23340103655974226</v>
      </c>
      <c r="O1559" s="45" t="str">
        <f t="shared" si="327"/>
        <v>ไม่ผ่าน</v>
      </c>
      <c r="Q1559" s="32">
        <f t="shared" si="328"/>
        <v>0</v>
      </c>
      <c r="R1559" s="30" t="str">
        <f t="shared" si="329"/>
        <v>ไม่ผ่าน</v>
      </c>
      <c r="S1559" s="30"/>
      <c r="T1559" s="58">
        <f t="shared" si="330"/>
        <v>0</v>
      </c>
      <c r="U1559" s="30" t="str">
        <f t="shared" si="304"/>
        <v>ไม่ผ่าน</v>
      </c>
      <c r="V1559" s="33"/>
      <c r="W1559" s="58">
        <f t="shared" si="331"/>
        <v>0</v>
      </c>
      <c r="X1559" s="30" t="str">
        <f t="shared" si="305"/>
        <v>ไม่ผ่าน</v>
      </c>
      <c r="Y1559" s="30" t="s">
        <v>283</v>
      </c>
      <c r="Z1559" s="33"/>
      <c r="AA1559" s="13"/>
    </row>
    <row r="1560" spans="1:27" hidden="1" x14ac:dyDescent="0.6">
      <c r="A1560" s="15">
        <v>37</v>
      </c>
      <c r="B1560" s="19" t="s">
        <v>350</v>
      </c>
      <c r="C1560" s="30" t="s">
        <v>295</v>
      </c>
      <c r="D1560" s="45" t="s">
        <v>36</v>
      </c>
      <c r="E1560" s="30" t="str">
        <f t="shared" si="333"/>
        <v>กฟส</v>
      </c>
      <c r="F1560" s="30">
        <v>3</v>
      </c>
      <c r="G1560" s="49">
        <v>0.85</v>
      </c>
      <c r="H1560" s="30" t="s">
        <v>352</v>
      </c>
      <c r="I1560" s="30">
        <v>0</v>
      </c>
      <c r="J1560" s="32">
        <f t="shared" si="321"/>
        <v>0</v>
      </c>
      <c r="K1560" s="30">
        <v>0</v>
      </c>
      <c r="L1560" s="32" t="e">
        <f t="shared" si="322"/>
        <v>#DIV/0!</v>
      </c>
      <c r="M1560" s="30">
        <v>0.61</v>
      </c>
      <c r="N1560" s="32">
        <f t="shared" si="332"/>
        <v>0.71764705882352942</v>
      </c>
      <c r="O1560" s="45" t="str">
        <f t="shared" si="327"/>
        <v>ผ่าน</v>
      </c>
      <c r="Q1560" s="32">
        <f t="shared" si="328"/>
        <v>0</v>
      </c>
      <c r="R1560" s="30" t="str">
        <f t="shared" si="329"/>
        <v>ไม่ผ่าน</v>
      </c>
      <c r="S1560" s="30"/>
      <c r="T1560" s="58">
        <f t="shared" si="330"/>
        <v>0</v>
      </c>
      <c r="U1560" s="30" t="str">
        <f t="shared" si="304"/>
        <v>ไม่ผ่าน</v>
      </c>
      <c r="V1560" s="33"/>
      <c r="W1560" s="58">
        <f t="shared" si="331"/>
        <v>0</v>
      </c>
      <c r="X1560" s="30" t="str">
        <f t="shared" si="305"/>
        <v>ไม่ผ่าน</v>
      </c>
      <c r="Y1560" s="30" t="s">
        <v>283</v>
      </c>
      <c r="Z1560" s="33"/>
      <c r="AA1560" s="13"/>
    </row>
    <row r="1561" spans="1:27" hidden="1" x14ac:dyDescent="0.6">
      <c r="A1561" s="15">
        <v>37</v>
      </c>
      <c r="B1561" s="19" t="s">
        <v>350</v>
      </c>
      <c r="C1561" s="30" t="s">
        <v>295</v>
      </c>
      <c r="D1561" s="45" t="s">
        <v>37</v>
      </c>
      <c r="E1561" s="30" t="str">
        <f t="shared" si="333"/>
        <v>กฟส</v>
      </c>
      <c r="F1561" s="30">
        <v>3</v>
      </c>
      <c r="G1561" s="49">
        <v>3.3620000000000001</v>
      </c>
      <c r="H1561" s="30" t="s">
        <v>352</v>
      </c>
      <c r="I1561" s="30">
        <v>0</v>
      </c>
      <c r="J1561" s="32">
        <f t="shared" si="321"/>
        <v>0</v>
      </c>
      <c r="K1561" s="30">
        <v>0</v>
      </c>
      <c r="L1561" s="32" t="e">
        <f t="shared" si="322"/>
        <v>#DIV/0!</v>
      </c>
      <c r="M1561" s="30">
        <v>0.65</v>
      </c>
      <c r="N1561" s="32">
        <f t="shared" si="332"/>
        <v>0.1933372992266508</v>
      </c>
      <c r="O1561" s="45" t="str">
        <f t="shared" si="327"/>
        <v>ไม่ผ่าน</v>
      </c>
      <c r="Q1561" s="32">
        <f t="shared" si="328"/>
        <v>0</v>
      </c>
      <c r="R1561" s="30" t="str">
        <f t="shared" si="329"/>
        <v>ไม่ผ่าน</v>
      </c>
      <c r="S1561" s="30"/>
      <c r="T1561" s="58">
        <f t="shared" si="330"/>
        <v>0</v>
      </c>
      <c r="U1561" s="30" t="str">
        <f t="shared" si="304"/>
        <v>ไม่ผ่าน</v>
      </c>
      <c r="V1561" s="33"/>
      <c r="W1561" s="58">
        <f t="shared" si="331"/>
        <v>0</v>
      </c>
      <c r="X1561" s="30" t="str">
        <f t="shared" si="305"/>
        <v>ไม่ผ่าน</v>
      </c>
      <c r="Y1561" s="30" t="s">
        <v>283</v>
      </c>
      <c r="Z1561" s="33"/>
      <c r="AA1561" s="13"/>
    </row>
    <row r="1562" spans="1:27" hidden="1" x14ac:dyDescent="0.6">
      <c r="A1562" s="15">
        <v>37</v>
      </c>
      <c r="B1562" s="19" t="s">
        <v>350</v>
      </c>
      <c r="C1562" s="30" t="s">
        <v>295</v>
      </c>
      <c r="D1562" s="45" t="s">
        <v>38</v>
      </c>
      <c r="E1562" s="30" t="str">
        <f t="shared" si="333"/>
        <v>กฟจ</v>
      </c>
      <c r="F1562" s="30">
        <v>3</v>
      </c>
      <c r="G1562" s="49">
        <v>16.626000000000001</v>
      </c>
      <c r="H1562" s="30" t="s">
        <v>352</v>
      </c>
      <c r="I1562" s="30">
        <v>0</v>
      </c>
      <c r="J1562" s="32">
        <f t="shared" si="321"/>
        <v>0</v>
      </c>
      <c r="K1562" s="30">
        <v>0</v>
      </c>
      <c r="L1562" s="32" t="e">
        <f t="shared" si="322"/>
        <v>#DIV/0!</v>
      </c>
      <c r="M1562" s="30">
        <v>1.3029999999999999</v>
      </c>
      <c r="N1562" s="32">
        <f t="shared" si="332"/>
        <v>7.8371225790929866E-2</v>
      </c>
      <c r="O1562" s="45" t="str">
        <f t="shared" si="327"/>
        <v>ไม่ผ่าน</v>
      </c>
      <c r="Q1562" s="32">
        <f t="shared" si="328"/>
        <v>0</v>
      </c>
      <c r="R1562" s="30" t="str">
        <f t="shared" si="329"/>
        <v>ไม่ผ่าน</v>
      </c>
      <c r="S1562" s="30"/>
      <c r="T1562" s="58">
        <f t="shared" si="330"/>
        <v>0</v>
      </c>
      <c r="U1562" s="30" t="str">
        <f t="shared" si="304"/>
        <v>ไม่ผ่าน</v>
      </c>
      <c r="V1562" s="33"/>
      <c r="W1562" s="58">
        <f t="shared" si="331"/>
        <v>0</v>
      </c>
      <c r="X1562" s="30" t="str">
        <f t="shared" si="305"/>
        <v>ไม่ผ่าน</v>
      </c>
      <c r="Y1562" s="30" t="s">
        <v>283</v>
      </c>
      <c r="Z1562" s="33"/>
      <c r="AA1562" s="13"/>
    </row>
    <row r="1563" spans="1:27" hidden="1" x14ac:dyDescent="0.6">
      <c r="A1563" s="15">
        <v>37</v>
      </c>
      <c r="B1563" s="19" t="s">
        <v>350</v>
      </c>
      <c r="C1563" s="30" t="s">
        <v>295</v>
      </c>
      <c r="D1563" s="45" t="s">
        <v>39</v>
      </c>
      <c r="E1563" s="30" t="str">
        <f t="shared" si="333"/>
        <v>กฟส</v>
      </c>
      <c r="F1563" s="30">
        <v>3</v>
      </c>
      <c r="G1563" s="49">
        <v>9.2949999999999999</v>
      </c>
      <c r="H1563" s="30" t="s">
        <v>352</v>
      </c>
      <c r="I1563" s="30">
        <v>0</v>
      </c>
      <c r="J1563" s="32">
        <f t="shared" si="321"/>
        <v>0</v>
      </c>
      <c r="K1563" s="30">
        <v>0</v>
      </c>
      <c r="L1563" s="32" t="e">
        <f t="shared" si="322"/>
        <v>#DIV/0!</v>
      </c>
      <c r="M1563" s="30">
        <v>0</v>
      </c>
      <c r="N1563" s="32">
        <f t="shared" si="332"/>
        <v>0</v>
      </c>
      <c r="O1563" s="45" t="str">
        <f t="shared" si="327"/>
        <v>ไม่ผ่าน</v>
      </c>
      <c r="Q1563" s="32">
        <f t="shared" si="328"/>
        <v>0</v>
      </c>
      <c r="R1563" s="30" t="str">
        <f t="shared" si="329"/>
        <v>ไม่ผ่าน</v>
      </c>
      <c r="S1563" s="30"/>
      <c r="T1563" s="58">
        <f t="shared" si="330"/>
        <v>0</v>
      </c>
      <c r="U1563" s="30" t="str">
        <f t="shared" si="304"/>
        <v>ไม่ผ่าน</v>
      </c>
      <c r="V1563" s="33"/>
      <c r="W1563" s="58">
        <f t="shared" si="331"/>
        <v>0</v>
      </c>
      <c r="X1563" s="30" t="str">
        <f t="shared" si="305"/>
        <v>ไม่ผ่าน</v>
      </c>
      <c r="Y1563" s="30" t="s">
        <v>283</v>
      </c>
      <c r="Z1563" s="33"/>
      <c r="AA1563" s="13"/>
    </row>
    <row r="1564" spans="1:27" hidden="1" x14ac:dyDescent="0.6">
      <c r="A1564" s="15">
        <v>37</v>
      </c>
      <c r="B1564" s="19" t="s">
        <v>350</v>
      </c>
      <c r="C1564" s="30" t="s">
        <v>295</v>
      </c>
      <c r="D1564" s="45" t="s">
        <v>40</v>
      </c>
      <c r="E1564" s="30" t="str">
        <f t="shared" si="333"/>
        <v>กฟส</v>
      </c>
      <c r="F1564" s="30">
        <v>3</v>
      </c>
      <c r="G1564" s="49">
        <v>8.27</v>
      </c>
      <c r="H1564" s="30" t="s">
        <v>352</v>
      </c>
      <c r="I1564" s="30">
        <v>0</v>
      </c>
      <c r="J1564" s="32">
        <f t="shared" si="321"/>
        <v>0</v>
      </c>
      <c r="K1564" s="30">
        <v>0</v>
      </c>
      <c r="L1564" s="32" t="e">
        <f t="shared" si="322"/>
        <v>#DIV/0!</v>
      </c>
      <c r="M1564" s="30">
        <v>0</v>
      </c>
      <c r="N1564" s="32">
        <f t="shared" si="332"/>
        <v>0</v>
      </c>
      <c r="O1564" s="45" t="str">
        <f t="shared" si="327"/>
        <v>ไม่ผ่าน</v>
      </c>
      <c r="Q1564" s="32">
        <f t="shared" si="328"/>
        <v>0</v>
      </c>
      <c r="R1564" s="30" t="str">
        <f t="shared" si="329"/>
        <v>ไม่ผ่าน</v>
      </c>
      <c r="S1564" s="30"/>
      <c r="T1564" s="58">
        <f t="shared" si="330"/>
        <v>0</v>
      </c>
      <c r="U1564" s="30" t="str">
        <f t="shared" si="304"/>
        <v>ไม่ผ่าน</v>
      </c>
      <c r="V1564" s="33"/>
      <c r="W1564" s="58">
        <f t="shared" si="331"/>
        <v>0</v>
      </c>
      <c r="X1564" s="30" t="str">
        <f t="shared" si="305"/>
        <v>ไม่ผ่าน</v>
      </c>
      <c r="Y1564" s="30" t="s">
        <v>283</v>
      </c>
      <c r="Z1564" s="33"/>
      <c r="AA1564" s="13"/>
    </row>
    <row r="1565" spans="1:27" hidden="1" x14ac:dyDescent="0.6">
      <c r="A1565" s="15">
        <v>37</v>
      </c>
      <c r="B1565" s="19" t="s">
        <v>350</v>
      </c>
      <c r="C1565" s="30" t="s">
        <v>295</v>
      </c>
      <c r="D1565" s="45" t="s">
        <v>41</v>
      </c>
      <c r="E1565" s="30" t="str">
        <f t="shared" si="333"/>
        <v>กฟส</v>
      </c>
      <c r="F1565" s="30">
        <v>3</v>
      </c>
      <c r="G1565" s="49">
        <v>13.286</v>
      </c>
      <c r="H1565" s="30" t="s">
        <v>352</v>
      </c>
      <c r="I1565" s="30">
        <v>0</v>
      </c>
      <c r="J1565" s="32">
        <f t="shared" si="321"/>
        <v>0</v>
      </c>
      <c r="K1565" s="30">
        <v>0</v>
      </c>
      <c r="L1565" s="32" t="e">
        <f t="shared" si="322"/>
        <v>#DIV/0!</v>
      </c>
      <c r="M1565" s="30">
        <v>0.75600000000000001</v>
      </c>
      <c r="N1565" s="32">
        <f t="shared" si="332"/>
        <v>5.6902002107481559E-2</v>
      </c>
      <c r="O1565" s="45" t="str">
        <f t="shared" si="327"/>
        <v>ไม่ผ่าน</v>
      </c>
      <c r="Q1565" s="32">
        <f t="shared" si="328"/>
        <v>0</v>
      </c>
      <c r="R1565" s="30" t="str">
        <f t="shared" si="329"/>
        <v>ไม่ผ่าน</v>
      </c>
      <c r="S1565" s="30"/>
      <c r="T1565" s="58">
        <f t="shared" si="330"/>
        <v>0</v>
      </c>
      <c r="U1565" s="30" t="str">
        <f t="shared" si="304"/>
        <v>ไม่ผ่าน</v>
      </c>
      <c r="V1565" s="33"/>
      <c r="W1565" s="58">
        <f t="shared" si="331"/>
        <v>0</v>
      </c>
      <c r="X1565" s="30" t="str">
        <f t="shared" si="305"/>
        <v>ไม่ผ่าน</v>
      </c>
      <c r="Y1565" s="30" t="s">
        <v>283</v>
      </c>
      <c r="Z1565" s="33"/>
      <c r="AA1565" s="13"/>
    </row>
    <row r="1566" spans="1:27" hidden="1" x14ac:dyDescent="0.6">
      <c r="A1566" s="15">
        <v>37</v>
      </c>
      <c r="B1566" s="19" t="s">
        <v>350</v>
      </c>
      <c r="C1566" s="30" t="s">
        <v>295</v>
      </c>
      <c r="D1566" s="45" t="s">
        <v>42</v>
      </c>
      <c r="E1566" s="30" t="str">
        <f t="shared" si="333"/>
        <v>กฟส</v>
      </c>
      <c r="F1566" s="30">
        <v>3</v>
      </c>
      <c r="G1566" s="49">
        <v>12.97</v>
      </c>
      <c r="H1566" s="30" t="s">
        <v>352</v>
      </c>
      <c r="I1566" s="30">
        <v>0</v>
      </c>
      <c r="J1566" s="32">
        <f t="shared" si="321"/>
        <v>0</v>
      </c>
      <c r="K1566" s="30">
        <v>0</v>
      </c>
      <c r="L1566" s="32" t="e">
        <f t="shared" si="322"/>
        <v>#DIV/0!</v>
      </c>
      <c r="M1566" s="30">
        <v>0.4</v>
      </c>
      <c r="N1566" s="32">
        <f t="shared" si="332"/>
        <v>3.0840400925212029E-2</v>
      </c>
      <c r="O1566" s="45" t="str">
        <f t="shared" si="327"/>
        <v>ไม่ผ่าน</v>
      </c>
      <c r="Q1566" s="32">
        <f t="shared" si="328"/>
        <v>0</v>
      </c>
      <c r="R1566" s="30" t="str">
        <f t="shared" si="329"/>
        <v>ไม่ผ่าน</v>
      </c>
      <c r="S1566" s="30"/>
      <c r="T1566" s="58">
        <f t="shared" si="330"/>
        <v>0</v>
      </c>
      <c r="U1566" s="30" t="str">
        <f t="shared" si="304"/>
        <v>ไม่ผ่าน</v>
      </c>
      <c r="V1566" s="33"/>
      <c r="W1566" s="58">
        <f t="shared" si="331"/>
        <v>0</v>
      </c>
      <c r="X1566" s="30" t="str">
        <f t="shared" si="305"/>
        <v>ไม่ผ่าน</v>
      </c>
      <c r="Y1566" s="30" t="s">
        <v>283</v>
      </c>
      <c r="Z1566" s="33"/>
      <c r="AA1566" s="13"/>
    </row>
    <row r="1567" spans="1:27" hidden="1" x14ac:dyDescent="0.6">
      <c r="A1567" s="15">
        <v>37</v>
      </c>
      <c r="B1567" s="19" t="s">
        <v>350</v>
      </c>
      <c r="C1567" s="30" t="s">
        <v>295</v>
      </c>
      <c r="D1567" s="45" t="s">
        <v>43</v>
      </c>
      <c r="E1567" s="30" t="str">
        <f t="shared" si="333"/>
        <v>กฟส</v>
      </c>
      <c r="F1567" s="30">
        <v>3</v>
      </c>
      <c r="G1567" s="49">
        <v>10.82</v>
      </c>
      <c r="H1567" s="30" t="s">
        <v>352</v>
      </c>
      <c r="I1567" s="30">
        <v>0</v>
      </c>
      <c r="J1567" s="32">
        <f t="shared" si="321"/>
        <v>0</v>
      </c>
      <c r="K1567" s="30">
        <v>0</v>
      </c>
      <c r="L1567" s="32" t="e">
        <f t="shared" si="322"/>
        <v>#DIV/0!</v>
      </c>
      <c r="M1567" s="30">
        <v>0.64</v>
      </c>
      <c r="N1567" s="32">
        <f t="shared" si="332"/>
        <v>5.9149722735674676E-2</v>
      </c>
      <c r="O1567" s="45" t="str">
        <f t="shared" si="327"/>
        <v>ไม่ผ่าน</v>
      </c>
      <c r="Q1567" s="32">
        <f t="shared" si="328"/>
        <v>0</v>
      </c>
      <c r="R1567" s="30" t="str">
        <f t="shared" si="329"/>
        <v>ไม่ผ่าน</v>
      </c>
      <c r="S1567" s="30"/>
      <c r="T1567" s="58">
        <f t="shared" si="330"/>
        <v>0</v>
      </c>
      <c r="U1567" s="30" t="str">
        <f t="shared" si="304"/>
        <v>ไม่ผ่าน</v>
      </c>
      <c r="V1567" s="33"/>
      <c r="W1567" s="58">
        <f t="shared" si="331"/>
        <v>0</v>
      </c>
      <c r="X1567" s="30" t="str">
        <f t="shared" si="305"/>
        <v>ไม่ผ่าน</v>
      </c>
      <c r="Y1567" s="30" t="s">
        <v>283</v>
      </c>
      <c r="Z1567" s="33"/>
      <c r="AA1567" s="13"/>
    </row>
    <row r="1568" spans="1:27" hidden="1" x14ac:dyDescent="0.6">
      <c r="A1568" s="15">
        <v>37</v>
      </c>
      <c r="B1568" s="19" t="s">
        <v>350</v>
      </c>
      <c r="C1568" s="30" t="s">
        <v>295</v>
      </c>
      <c r="D1568" s="45" t="s">
        <v>45</v>
      </c>
      <c r="E1568" s="30" t="str">
        <f t="shared" si="333"/>
        <v>กฟจ</v>
      </c>
      <c r="F1568" s="30">
        <v>3</v>
      </c>
      <c r="G1568" s="49">
        <v>19.138999999999999</v>
      </c>
      <c r="H1568" s="30" t="s">
        <v>352</v>
      </c>
      <c r="I1568" s="30">
        <v>0</v>
      </c>
      <c r="J1568" s="32">
        <f t="shared" si="321"/>
        <v>0</v>
      </c>
      <c r="K1568" s="30">
        <v>0</v>
      </c>
      <c r="L1568" s="32" t="e">
        <f t="shared" si="322"/>
        <v>#DIV/0!</v>
      </c>
      <c r="M1568" s="30">
        <v>10.071</v>
      </c>
      <c r="N1568" s="32">
        <f t="shared" si="332"/>
        <v>0.52620304091122838</v>
      </c>
      <c r="O1568" s="45" t="str">
        <f t="shared" si="327"/>
        <v>ผ่าน</v>
      </c>
      <c r="Q1568" s="32">
        <f t="shared" si="328"/>
        <v>0</v>
      </c>
      <c r="R1568" s="30" t="str">
        <f t="shared" si="329"/>
        <v>ไม่ผ่าน</v>
      </c>
      <c r="S1568" s="30"/>
      <c r="T1568" s="58">
        <f t="shared" si="330"/>
        <v>0</v>
      </c>
      <c r="U1568" s="30" t="str">
        <f t="shared" si="304"/>
        <v>ไม่ผ่าน</v>
      </c>
      <c r="V1568" s="33"/>
      <c r="W1568" s="58">
        <f t="shared" si="331"/>
        <v>0</v>
      </c>
      <c r="X1568" s="30" t="str">
        <f t="shared" si="305"/>
        <v>ไม่ผ่าน</v>
      </c>
      <c r="Y1568" s="30" t="s">
        <v>283</v>
      </c>
      <c r="Z1568" s="33"/>
      <c r="AA1568" s="13"/>
    </row>
    <row r="1569" spans="1:27" hidden="1" x14ac:dyDescent="0.6">
      <c r="A1569" s="15">
        <v>37</v>
      </c>
      <c r="B1569" s="19" t="s">
        <v>350</v>
      </c>
      <c r="C1569" s="30" t="s">
        <v>295</v>
      </c>
      <c r="D1569" s="45" t="s">
        <v>46</v>
      </c>
      <c r="E1569" s="30" t="str">
        <f t="shared" si="333"/>
        <v>กฟส</v>
      </c>
      <c r="F1569" s="30">
        <v>3</v>
      </c>
      <c r="G1569" s="49">
        <v>20.143000000000001</v>
      </c>
      <c r="H1569" s="30" t="s">
        <v>352</v>
      </c>
      <c r="I1569" s="30">
        <v>0</v>
      </c>
      <c r="J1569" s="32">
        <f t="shared" si="321"/>
        <v>0</v>
      </c>
      <c r="K1569" s="30">
        <v>0</v>
      </c>
      <c r="L1569" s="32" t="e">
        <f t="shared" si="322"/>
        <v>#DIV/0!</v>
      </c>
      <c r="M1569" s="30">
        <v>3.31</v>
      </c>
      <c r="N1569" s="32">
        <f t="shared" si="332"/>
        <v>0.16432507570868291</v>
      </c>
      <c r="O1569" s="45" t="str">
        <f t="shared" si="327"/>
        <v>ไม่ผ่าน</v>
      </c>
      <c r="Q1569" s="32">
        <f t="shared" si="328"/>
        <v>0</v>
      </c>
      <c r="R1569" s="30" t="str">
        <f t="shared" si="329"/>
        <v>ไม่ผ่าน</v>
      </c>
      <c r="S1569" s="30"/>
      <c r="T1569" s="58">
        <f t="shared" si="330"/>
        <v>0</v>
      </c>
      <c r="U1569" s="30" t="str">
        <f t="shared" si="304"/>
        <v>ไม่ผ่าน</v>
      </c>
      <c r="V1569" s="33"/>
      <c r="W1569" s="58">
        <f t="shared" si="331"/>
        <v>0</v>
      </c>
      <c r="X1569" s="30" t="str">
        <f t="shared" si="305"/>
        <v>ไม่ผ่าน</v>
      </c>
      <c r="Y1569" s="30" t="s">
        <v>283</v>
      </c>
      <c r="Z1569" s="33"/>
      <c r="AA1569" s="13"/>
    </row>
    <row r="1570" spans="1:27" hidden="1" x14ac:dyDescent="0.6">
      <c r="A1570" s="15">
        <v>37</v>
      </c>
      <c r="B1570" s="19" t="s">
        <v>350</v>
      </c>
      <c r="C1570" s="30" t="s">
        <v>295</v>
      </c>
      <c r="D1570" s="45" t="s">
        <v>47</v>
      </c>
      <c r="E1570" s="30" t="str">
        <f t="shared" si="333"/>
        <v>กฟส</v>
      </c>
      <c r="F1570" s="30">
        <v>3</v>
      </c>
      <c r="G1570" s="49">
        <v>1.1970000000000001</v>
      </c>
      <c r="H1570" s="30" t="s">
        <v>352</v>
      </c>
      <c r="I1570" s="30">
        <v>0</v>
      </c>
      <c r="J1570" s="32">
        <f t="shared" si="321"/>
        <v>0</v>
      </c>
      <c r="K1570" s="30">
        <v>0</v>
      </c>
      <c r="L1570" s="32" t="e">
        <f t="shared" si="322"/>
        <v>#DIV/0!</v>
      </c>
      <c r="M1570" s="30">
        <v>1.1970000000000001</v>
      </c>
      <c r="N1570" s="32">
        <f t="shared" si="332"/>
        <v>1</v>
      </c>
      <c r="O1570" s="45" t="str">
        <f t="shared" si="327"/>
        <v>ผ่าน</v>
      </c>
      <c r="Q1570" s="32">
        <f t="shared" si="328"/>
        <v>0</v>
      </c>
      <c r="R1570" s="30" t="str">
        <f t="shared" si="329"/>
        <v>ไม่ผ่าน</v>
      </c>
      <c r="S1570" s="30"/>
      <c r="T1570" s="58">
        <f t="shared" si="330"/>
        <v>0</v>
      </c>
      <c r="U1570" s="30" t="str">
        <f t="shared" si="304"/>
        <v>ไม่ผ่าน</v>
      </c>
      <c r="V1570" s="33"/>
      <c r="W1570" s="58">
        <f t="shared" si="331"/>
        <v>0</v>
      </c>
      <c r="X1570" s="30" t="str">
        <f t="shared" si="305"/>
        <v>ไม่ผ่าน</v>
      </c>
      <c r="Y1570" s="30" t="s">
        <v>283</v>
      </c>
      <c r="Z1570" s="33"/>
      <c r="AA1570" s="13"/>
    </row>
    <row r="1571" spans="1:27" hidden="1" x14ac:dyDescent="0.6">
      <c r="A1571" s="15">
        <v>37</v>
      </c>
      <c r="B1571" s="19" t="s">
        <v>350</v>
      </c>
      <c r="C1571" s="30" t="s">
        <v>295</v>
      </c>
      <c r="D1571" s="45" t="s">
        <v>48</v>
      </c>
      <c r="E1571" s="30" t="str">
        <f t="shared" si="333"/>
        <v>กฟจ</v>
      </c>
      <c r="F1571" s="30">
        <v>3</v>
      </c>
      <c r="G1571" s="49">
        <v>23.46</v>
      </c>
      <c r="H1571" s="30" t="s">
        <v>352</v>
      </c>
      <c r="I1571" s="30">
        <v>0</v>
      </c>
      <c r="J1571" s="32">
        <f t="shared" si="321"/>
        <v>0</v>
      </c>
      <c r="K1571" s="30">
        <v>0</v>
      </c>
      <c r="L1571" s="32" t="e">
        <f t="shared" si="322"/>
        <v>#DIV/0!</v>
      </c>
      <c r="M1571" s="30">
        <v>2.61</v>
      </c>
      <c r="N1571" s="32">
        <f t="shared" si="332"/>
        <v>0.11125319693094628</v>
      </c>
      <c r="O1571" s="45" t="str">
        <f t="shared" si="327"/>
        <v>ไม่ผ่าน</v>
      </c>
      <c r="Q1571" s="32">
        <f t="shared" si="328"/>
        <v>0</v>
      </c>
      <c r="R1571" s="30" t="str">
        <f t="shared" si="329"/>
        <v>ไม่ผ่าน</v>
      </c>
      <c r="S1571" s="30"/>
      <c r="T1571" s="58">
        <f t="shared" si="330"/>
        <v>0</v>
      </c>
      <c r="U1571" s="30" t="str">
        <f t="shared" si="304"/>
        <v>ไม่ผ่าน</v>
      </c>
      <c r="V1571" s="33"/>
      <c r="W1571" s="58">
        <f t="shared" si="331"/>
        <v>0</v>
      </c>
      <c r="X1571" s="30" t="str">
        <f t="shared" si="305"/>
        <v>ไม่ผ่าน</v>
      </c>
      <c r="Y1571" s="30" t="s">
        <v>283</v>
      </c>
      <c r="Z1571" s="33"/>
      <c r="AA1571" s="13"/>
    </row>
    <row r="1572" spans="1:27" hidden="1" x14ac:dyDescent="0.6">
      <c r="A1572" s="15">
        <v>37</v>
      </c>
      <c r="B1572" s="19" t="s">
        <v>350</v>
      </c>
      <c r="C1572" s="30" t="s">
        <v>295</v>
      </c>
      <c r="D1572" s="45" t="s">
        <v>49</v>
      </c>
      <c r="E1572" s="30" t="str">
        <f t="shared" si="333"/>
        <v>กฟส</v>
      </c>
      <c r="F1572" s="30">
        <v>3</v>
      </c>
      <c r="G1572" s="49">
        <v>7.24</v>
      </c>
      <c r="H1572" s="30" t="s">
        <v>352</v>
      </c>
      <c r="I1572" s="30">
        <v>0</v>
      </c>
      <c r="J1572" s="32">
        <f t="shared" si="321"/>
        <v>0</v>
      </c>
      <c r="K1572" s="30">
        <v>0</v>
      </c>
      <c r="L1572" s="32" t="e">
        <f t="shared" si="322"/>
        <v>#DIV/0!</v>
      </c>
      <c r="M1572" s="30">
        <v>0.24</v>
      </c>
      <c r="N1572" s="32">
        <f t="shared" si="332"/>
        <v>3.3149171270718231E-2</v>
      </c>
      <c r="O1572" s="45" t="str">
        <f t="shared" si="327"/>
        <v>ไม่ผ่าน</v>
      </c>
      <c r="Q1572" s="32">
        <f t="shared" si="328"/>
        <v>0</v>
      </c>
      <c r="R1572" s="30" t="str">
        <f t="shared" si="329"/>
        <v>ไม่ผ่าน</v>
      </c>
      <c r="S1572" s="30"/>
      <c r="T1572" s="58">
        <f t="shared" si="330"/>
        <v>0</v>
      </c>
      <c r="U1572" s="30" t="str">
        <f t="shared" si="304"/>
        <v>ไม่ผ่าน</v>
      </c>
      <c r="V1572" s="33"/>
      <c r="W1572" s="58">
        <f t="shared" si="331"/>
        <v>0</v>
      </c>
      <c r="X1572" s="30" t="str">
        <f t="shared" si="305"/>
        <v>ไม่ผ่าน</v>
      </c>
      <c r="Y1572" s="30" t="s">
        <v>283</v>
      </c>
      <c r="Z1572" s="33"/>
      <c r="AA1572" s="13"/>
    </row>
    <row r="1573" spans="1:27" hidden="1" x14ac:dyDescent="0.6">
      <c r="A1573" s="15">
        <v>37</v>
      </c>
      <c r="B1573" s="19" t="s">
        <v>350</v>
      </c>
      <c r="C1573" s="30" t="s">
        <v>295</v>
      </c>
      <c r="D1573" s="45" t="s">
        <v>50</v>
      </c>
      <c r="E1573" s="30" t="str">
        <f t="shared" si="333"/>
        <v>กฟส</v>
      </c>
      <c r="F1573" s="30">
        <v>3</v>
      </c>
      <c r="G1573" s="49">
        <v>10.58</v>
      </c>
      <c r="H1573" s="30" t="s">
        <v>352</v>
      </c>
      <c r="I1573" s="30">
        <v>0</v>
      </c>
      <c r="J1573" s="32">
        <f t="shared" si="321"/>
        <v>0</v>
      </c>
      <c r="K1573" s="30">
        <v>0</v>
      </c>
      <c r="L1573" s="32" t="e">
        <f t="shared" si="322"/>
        <v>#DIV/0!</v>
      </c>
      <c r="M1573" s="30">
        <v>0</v>
      </c>
      <c r="N1573" s="32">
        <f t="shared" si="332"/>
        <v>0</v>
      </c>
      <c r="O1573" s="45" t="str">
        <f t="shared" si="327"/>
        <v>ไม่ผ่าน</v>
      </c>
      <c r="Q1573" s="32">
        <f t="shared" si="328"/>
        <v>0</v>
      </c>
      <c r="R1573" s="30" t="str">
        <f t="shared" si="329"/>
        <v>ไม่ผ่าน</v>
      </c>
      <c r="S1573" s="30"/>
      <c r="T1573" s="58">
        <f t="shared" si="330"/>
        <v>0</v>
      </c>
      <c r="U1573" s="30" t="str">
        <f t="shared" si="304"/>
        <v>ไม่ผ่าน</v>
      </c>
      <c r="V1573" s="33"/>
      <c r="W1573" s="58">
        <f t="shared" si="331"/>
        <v>0</v>
      </c>
      <c r="X1573" s="30" t="str">
        <f t="shared" si="305"/>
        <v>ไม่ผ่าน</v>
      </c>
      <c r="Y1573" s="30" t="s">
        <v>283</v>
      </c>
      <c r="Z1573" s="33"/>
      <c r="AA1573" s="13"/>
    </row>
    <row r="1574" spans="1:27" hidden="1" x14ac:dyDescent="0.6">
      <c r="A1574" s="15">
        <v>37</v>
      </c>
      <c r="B1574" s="19" t="s">
        <v>350</v>
      </c>
      <c r="C1574" s="30" t="s">
        <v>295</v>
      </c>
      <c r="D1574" s="45" t="s">
        <v>51</v>
      </c>
      <c r="E1574" s="30" t="str">
        <f t="shared" si="333"/>
        <v>กฟส</v>
      </c>
      <c r="F1574" s="30">
        <v>3</v>
      </c>
      <c r="G1574" s="49">
        <v>0.76</v>
      </c>
      <c r="H1574" s="30" t="s">
        <v>352</v>
      </c>
      <c r="I1574" s="30">
        <v>0</v>
      </c>
      <c r="J1574" s="32">
        <f t="shared" si="321"/>
        <v>0</v>
      </c>
      <c r="K1574" s="30">
        <v>0</v>
      </c>
      <c r="L1574" s="32" t="e">
        <f t="shared" si="322"/>
        <v>#DIV/0!</v>
      </c>
      <c r="M1574" s="30">
        <v>0.7</v>
      </c>
      <c r="N1574" s="32">
        <f t="shared" si="332"/>
        <v>0.92105263157894735</v>
      </c>
      <c r="O1574" s="45" t="str">
        <f t="shared" si="327"/>
        <v>ผ่าน</v>
      </c>
      <c r="Q1574" s="32">
        <f t="shared" si="328"/>
        <v>0</v>
      </c>
      <c r="R1574" s="30" t="str">
        <f t="shared" si="329"/>
        <v>ไม่ผ่าน</v>
      </c>
      <c r="S1574" s="30"/>
      <c r="T1574" s="58">
        <f t="shared" si="330"/>
        <v>0</v>
      </c>
      <c r="U1574" s="30" t="str">
        <f t="shared" si="304"/>
        <v>ไม่ผ่าน</v>
      </c>
      <c r="V1574" s="33"/>
      <c r="W1574" s="58">
        <f t="shared" si="331"/>
        <v>0</v>
      </c>
      <c r="X1574" s="30" t="str">
        <f t="shared" si="305"/>
        <v>ไม่ผ่าน</v>
      </c>
      <c r="Y1574" s="30" t="s">
        <v>283</v>
      </c>
      <c r="Z1574" s="33"/>
      <c r="AA1574" s="13"/>
    </row>
    <row r="1575" spans="1:27" hidden="1" x14ac:dyDescent="0.6">
      <c r="A1575" s="15">
        <v>37</v>
      </c>
      <c r="B1575" s="19" t="s">
        <v>350</v>
      </c>
      <c r="C1575" s="30" t="s">
        <v>295</v>
      </c>
      <c r="D1575" s="45" t="s">
        <v>52</v>
      </c>
      <c r="E1575" s="30" t="str">
        <f t="shared" si="333"/>
        <v>กฟจ</v>
      </c>
      <c r="F1575" s="30">
        <v>3</v>
      </c>
      <c r="G1575" s="49">
        <v>30.286999999999999</v>
      </c>
      <c r="H1575" s="30" t="s">
        <v>352</v>
      </c>
      <c r="I1575" s="30">
        <v>0</v>
      </c>
      <c r="J1575" s="32">
        <f t="shared" si="321"/>
        <v>0</v>
      </c>
      <c r="K1575" s="30">
        <v>0</v>
      </c>
      <c r="L1575" s="32" t="e">
        <f t="shared" si="322"/>
        <v>#DIV/0!</v>
      </c>
      <c r="M1575" s="30">
        <v>11.522</v>
      </c>
      <c r="N1575" s="32">
        <f t="shared" si="332"/>
        <v>0.38042724601314098</v>
      </c>
      <c r="O1575" s="45" t="str">
        <f t="shared" si="327"/>
        <v>ผ่าน</v>
      </c>
      <c r="Q1575" s="32">
        <f t="shared" si="328"/>
        <v>0</v>
      </c>
      <c r="R1575" s="30" t="str">
        <f t="shared" si="329"/>
        <v>ไม่ผ่าน</v>
      </c>
      <c r="S1575" s="30"/>
      <c r="T1575" s="58">
        <f t="shared" si="330"/>
        <v>0</v>
      </c>
      <c r="U1575" s="30" t="str">
        <f t="shared" si="304"/>
        <v>ไม่ผ่าน</v>
      </c>
      <c r="V1575" s="33"/>
      <c r="W1575" s="58">
        <f t="shared" si="331"/>
        <v>0</v>
      </c>
      <c r="X1575" s="30" t="str">
        <f t="shared" si="305"/>
        <v>ไม่ผ่าน</v>
      </c>
      <c r="Y1575" s="30" t="s">
        <v>283</v>
      </c>
      <c r="Z1575" s="33"/>
      <c r="AA1575" s="13"/>
    </row>
    <row r="1576" spans="1:27" hidden="1" x14ac:dyDescent="0.6">
      <c r="A1576" s="15">
        <v>37</v>
      </c>
      <c r="B1576" s="19" t="s">
        <v>350</v>
      </c>
      <c r="C1576" s="30" t="s">
        <v>295</v>
      </c>
      <c r="D1576" s="45" t="s">
        <v>53</v>
      </c>
      <c r="E1576" s="30" t="str">
        <f t="shared" si="333"/>
        <v>กฟส</v>
      </c>
      <c r="F1576" s="30">
        <v>3</v>
      </c>
      <c r="G1576" s="49">
        <v>8.7149999999999999</v>
      </c>
      <c r="H1576" s="30" t="s">
        <v>352</v>
      </c>
      <c r="I1576" s="30">
        <v>0</v>
      </c>
      <c r="J1576" s="32">
        <f t="shared" si="321"/>
        <v>0</v>
      </c>
      <c r="K1576" s="30">
        <v>0</v>
      </c>
      <c r="L1576" s="32" t="e">
        <f t="shared" si="322"/>
        <v>#DIV/0!</v>
      </c>
      <c r="M1576" s="30">
        <v>1.72</v>
      </c>
      <c r="N1576" s="32">
        <f t="shared" si="332"/>
        <v>0.19736087205966724</v>
      </c>
      <c r="O1576" s="45" t="str">
        <f t="shared" si="327"/>
        <v>ไม่ผ่าน</v>
      </c>
      <c r="Q1576" s="32">
        <f t="shared" si="328"/>
        <v>0</v>
      </c>
      <c r="R1576" s="30" t="str">
        <f t="shared" si="329"/>
        <v>ไม่ผ่าน</v>
      </c>
      <c r="S1576" s="30"/>
      <c r="T1576" s="58">
        <f t="shared" si="330"/>
        <v>0</v>
      </c>
      <c r="U1576" s="30" t="str">
        <f t="shared" si="304"/>
        <v>ไม่ผ่าน</v>
      </c>
      <c r="V1576" s="33"/>
      <c r="W1576" s="58">
        <f t="shared" si="331"/>
        <v>0</v>
      </c>
      <c r="X1576" s="30" t="str">
        <f t="shared" si="305"/>
        <v>ไม่ผ่าน</v>
      </c>
      <c r="Y1576" s="30" t="s">
        <v>283</v>
      </c>
      <c r="Z1576" s="33"/>
      <c r="AA1576" s="13"/>
    </row>
    <row r="1577" spans="1:27" hidden="1" x14ac:dyDescent="0.6">
      <c r="A1577" s="15">
        <v>37</v>
      </c>
      <c r="B1577" s="19" t="s">
        <v>350</v>
      </c>
      <c r="C1577" s="30" t="s">
        <v>295</v>
      </c>
      <c r="D1577" s="45" t="s">
        <v>54</v>
      </c>
      <c r="E1577" s="30" t="str">
        <f t="shared" si="333"/>
        <v>กฟจ</v>
      </c>
      <c r="F1577" s="30">
        <v>3</v>
      </c>
      <c r="G1577" s="49">
        <v>12.164999999999999</v>
      </c>
      <c r="H1577" s="30" t="s">
        <v>352</v>
      </c>
      <c r="I1577" s="30">
        <v>0</v>
      </c>
      <c r="J1577" s="32">
        <f t="shared" si="321"/>
        <v>0</v>
      </c>
      <c r="K1577" s="30">
        <v>0</v>
      </c>
      <c r="L1577" s="32" t="e">
        <f t="shared" si="322"/>
        <v>#DIV/0!</v>
      </c>
      <c r="M1577" s="30">
        <v>1.1000000000000001</v>
      </c>
      <c r="N1577" s="32">
        <f t="shared" si="332"/>
        <v>9.0423345663789567E-2</v>
      </c>
      <c r="O1577" s="45" t="str">
        <f t="shared" si="327"/>
        <v>ไม่ผ่าน</v>
      </c>
      <c r="Q1577" s="32">
        <f t="shared" si="328"/>
        <v>0</v>
      </c>
      <c r="R1577" s="30" t="str">
        <f t="shared" si="329"/>
        <v>ไม่ผ่าน</v>
      </c>
      <c r="S1577" s="30"/>
      <c r="T1577" s="58">
        <f t="shared" si="330"/>
        <v>0</v>
      </c>
      <c r="U1577" s="30" t="str">
        <f t="shared" si="304"/>
        <v>ไม่ผ่าน</v>
      </c>
      <c r="V1577" s="33"/>
      <c r="W1577" s="58">
        <f t="shared" si="331"/>
        <v>0</v>
      </c>
      <c r="X1577" s="30" t="str">
        <f t="shared" si="305"/>
        <v>ไม่ผ่าน</v>
      </c>
      <c r="Y1577" s="30" t="s">
        <v>283</v>
      </c>
      <c r="Z1577" s="33"/>
      <c r="AA1577" s="13"/>
    </row>
    <row r="1578" spans="1:27" hidden="1" x14ac:dyDescent="0.6">
      <c r="A1578" s="15">
        <v>37</v>
      </c>
      <c r="B1578" s="19" t="s">
        <v>350</v>
      </c>
      <c r="C1578" s="30" t="s">
        <v>295</v>
      </c>
      <c r="D1578" s="45" t="s">
        <v>55</v>
      </c>
      <c r="E1578" s="30" t="str">
        <f t="shared" si="333"/>
        <v>กฟส</v>
      </c>
      <c r="F1578" s="30">
        <v>3</v>
      </c>
      <c r="G1578" s="49">
        <v>10.7</v>
      </c>
      <c r="H1578" s="30" t="s">
        <v>352</v>
      </c>
      <c r="I1578" s="30">
        <v>0</v>
      </c>
      <c r="J1578" s="32">
        <f t="shared" si="321"/>
        <v>0</v>
      </c>
      <c r="K1578" s="30">
        <v>0</v>
      </c>
      <c r="L1578" s="32" t="e">
        <f t="shared" si="322"/>
        <v>#DIV/0!</v>
      </c>
      <c r="M1578" s="30">
        <v>1.06</v>
      </c>
      <c r="N1578" s="32">
        <f t="shared" si="332"/>
        <v>9.9065420560747672E-2</v>
      </c>
      <c r="O1578" s="45" t="str">
        <f t="shared" si="327"/>
        <v>ไม่ผ่าน</v>
      </c>
      <c r="Q1578" s="32">
        <f t="shared" si="328"/>
        <v>0</v>
      </c>
      <c r="R1578" s="30" t="str">
        <f t="shared" si="329"/>
        <v>ไม่ผ่าน</v>
      </c>
      <c r="S1578" s="30"/>
      <c r="T1578" s="58">
        <f t="shared" si="330"/>
        <v>0</v>
      </c>
      <c r="U1578" s="30" t="str">
        <f t="shared" si="304"/>
        <v>ไม่ผ่าน</v>
      </c>
      <c r="V1578" s="33"/>
      <c r="W1578" s="58">
        <f t="shared" si="331"/>
        <v>0</v>
      </c>
      <c r="X1578" s="30" t="str">
        <f t="shared" si="305"/>
        <v>ไม่ผ่าน</v>
      </c>
      <c r="Y1578" s="30" t="s">
        <v>283</v>
      </c>
      <c r="Z1578" s="33"/>
      <c r="AA1578" s="13"/>
    </row>
    <row r="1579" spans="1:27" hidden="1" x14ac:dyDescent="0.6">
      <c r="A1579" s="15">
        <v>37</v>
      </c>
      <c r="B1579" s="19" t="s">
        <v>350</v>
      </c>
      <c r="C1579" s="30" t="s">
        <v>295</v>
      </c>
      <c r="D1579" s="45" t="s">
        <v>56</v>
      </c>
      <c r="E1579" s="30" t="str">
        <f t="shared" si="333"/>
        <v>กฟอ</v>
      </c>
      <c r="F1579" s="30">
        <v>3</v>
      </c>
      <c r="G1579" s="49">
        <v>11.59</v>
      </c>
      <c r="H1579" s="30" t="s">
        <v>352</v>
      </c>
      <c r="I1579" s="30">
        <v>0</v>
      </c>
      <c r="J1579" s="32">
        <f t="shared" si="321"/>
        <v>0</v>
      </c>
      <c r="K1579" s="30">
        <v>0</v>
      </c>
      <c r="L1579" s="32" t="e">
        <f t="shared" si="322"/>
        <v>#DIV/0!</v>
      </c>
      <c r="M1579" s="30">
        <v>0.28000000000000003</v>
      </c>
      <c r="N1579" s="32">
        <f t="shared" si="332"/>
        <v>2.4158757549611738E-2</v>
      </c>
      <c r="O1579" s="45" t="str">
        <f t="shared" si="327"/>
        <v>ไม่ผ่าน</v>
      </c>
      <c r="Q1579" s="32">
        <f t="shared" si="328"/>
        <v>0</v>
      </c>
      <c r="R1579" s="30" t="str">
        <f t="shared" si="329"/>
        <v>ไม่ผ่าน</v>
      </c>
      <c r="S1579" s="30"/>
      <c r="T1579" s="58">
        <f t="shared" si="330"/>
        <v>0</v>
      </c>
      <c r="U1579" s="30" t="str">
        <f t="shared" si="304"/>
        <v>ไม่ผ่าน</v>
      </c>
      <c r="V1579" s="33"/>
      <c r="W1579" s="58">
        <f t="shared" si="331"/>
        <v>0</v>
      </c>
      <c r="X1579" s="30" t="str">
        <f t="shared" si="305"/>
        <v>ไม่ผ่าน</v>
      </c>
      <c r="Y1579" s="30" t="s">
        <v>283</v>
      </c>
      <c r="Z1579" s="33"/>
      <c r="AA1579" s="13"/>
    </row>
    <row r="1580" spans="1:27" hidden="1" x14ac:dyDescent="0.6">
      <c r="A1580" s="15">
        <v>37</v>
      </c>
      <c r="B1580" s="19" t="s">
        <v>350</v>
      </c>
      <c r="C1580" s="30" t="s">
        <v>295</v>
      </c>
      <c r="D1580" s="45" t="s">
        <v>57</v>
      </c>
      <c r="E1580" s="30" t="str">
        <f t="shared" si="333"/>
        <v>กฟส</v>
      </c>
      <c r="F1580" s="30">
        <v>3</v>
      </c>
      <c r="G1580" s="49">
        <v>17.29</v>
      </c>
      <c r="H1580" s="30" t="s">
        <v>352</v>
      </c>
      <c r="I1580" s="30">
        <v>0</v>
      </c>
      <c r="J1580" s="32">
        <f t="shared" si="321"/>
        <v>0</v>
      </c>
      <c r="K1580" s="30">
        <v>0</v>
      </c>
      <c r="L1580" s="32" t="e">
        <f t="shared" si="322"/>
        <v>#DIV/0!</v>
      </c>
      <c r="M1580" s="30">
        <v>5.57</v>
      </c>
      <c r="N1580" s="32">
        <f t="shared" si="332"/>
        <v>0.32215153267784852</v>
      </c>
      <c r="O1580" s="45" t="str">
        <f t="shared" si="327"/>
        <v>ผ่าน</v>
      </c>
      <c r="Q1580" s="32">
        <f t="shared" si="328"/>
        <v>0</v>
      </c>
      <c r="R1580" s="30" t="str">
        <f t="shared" si="329"/>
        <v>ไม่ผ่าน</v>
      </c>
      <c r="S1580" s="30"/>
      <c r="T1580" s="58">
        <f t="shared" si="330"/>
        <v>0</v>
      </c>
      <c r="U1580" s="30" t="str">
        <f t="shared" si="304"/>
        <v>ไม่ผ่าน</v>
      </c>
      <c r="V1580" s="33"/>
      <c r="W1580" s="58">
        <f t="shared" si="331"/>
        <v>0</v>
      </c>
      <c r="X1580" s="30" t="str">
        <f t="shared" si="305"/>
        <v>ไม่ผ่าน</v>
      </c>
      <c r="Y1580" s="30" t="s">
        <v>283</v>
      </c>
      <c r="Z1580" s="33"/>
      <c r="AA1580" s="13"/>
    </row>
    <row r="1581" spans="1:27" hidden="1" x14ac:dyDescent="0.6">
      <c r="A1581" s="15">
        <v>37</v>
      </c>
      <c r="B1581" s="19" t="s">
        <v>350</v>
      </c>
      <c r="C1581" s="30" t="s">
        <v>295</v>
      </c>
      <c r="D1581" s="45" t="s">
        <v>58</v>
      </c>
      <c r="E1581" s="30" t="str">
        <f t="shared" si="333"/>
        <v>กฟอ</v>
      </c>
      <c r="F1581" s="30">
        <v>3</v>
      </c>
      <c r="G1581" s="49">
        <v>13.516</v>
      </c>
      <c r="H1581" s="30" t="s">
        <v>352</v>
      </c>
      <c r="I1581" s="30">
        <v>0</v>
      </c>
      <c r="J1581" s="32">
        <f t="shared" si="321"/>
        <v>0</v>
      </c>
      <c r="K1581" s="30">
        <v>0</v>
      </c>
      <c r="L1581" s="32" t="e">
        <f t="shared" si="322"/>
        <v>#DIV/0!</v>
      </c>
      <c r="M1581" s="30">
        <v>13.516</v>
      </c>
      <c r="N1581" s="32">
        <f t="shared" si="332"/>
        <v>1</v>
      </c>
      <c r="O1581" s="45" t="str">
        <f t="shared" si="327"/>
        <v>ผ่าน</v>
      </c>
      <c r="Q1581" s="32">
        <f t="shared" si="328"/>
        <v>0</v>
      </c>
      <c r="R1581" s="30" t="str">
        <f t="shared" si="329"/>
        <v>ไม่ผ่าน</v>
      </c>
      <c r="S1581" s="30"/>
      <c r="T1581" s="58">
        <f t="shared" si="330"/>
        <v>0</v>
      </c>
      <c r="U1581" s="30" t="str">
        <f t="shared" si="304"/>
        <v>ไม่ผ่าน</v>
      </c>
      <c r="V1581" s="33"/>
      <c r="W1581" s="58">
        <f t="shared" si="331"/>
        <v>0</v>
      </c>
      <c r="X1581" s="30" t="str">
        <f t="shared" si="305"/>
        <v>ไม่ผ่าน</v>
      </c>
      <c r="Y1581" s="30" t="s">
        <v>283</v>
      </c>
      <c r="Z1581" s="33"/>
      <c r="AA1581" s="13"/>
    </row>
    <row r="1582" spans="1:27" hidden="1" x14ac:dyDescent="0.6">
      <c r="A1582" s="15">
        <v>37</v>
      </c>
      <c r="B1582" s="19" t="s">
        <v>350</v>
      </c>
      <c r="C1582" s="30" t="s">
        <v>295</v>
      </c>
      <c r="D1582" s="45" t="s">
        <v>59</v>
      </c>
      <c r="E1582" s="30" t="str">
        <f t="shared" si="333"/>
        <v>กฟส</v>
      </c>
      <c r="F1582" s="30">
        <v>3</v>
      </c>
      <c r="G1582" s="49">
        <v>8.15</v>
      </c>
      <c r="H1582" s="30" t="s">
        <v>352</v>
      </c>
      <c r="I1582" s="30">
        <v>0</v>
      </c>
      <c r="J1582" s="32">
        <f t="shared" si="321"/>
        <v>0</v>
      </c>
      <c r="K1582" s="30">
        <v>0</v>
      </c>
      <c r="L1582" s="32" t="e">
        <f t="shared" si="322"/>
        <v>#DIV/0!</v>
      </c>
      <c r="M1582" s="30">
        <v>0.12</v>
      </c>
      <c r="N1582" s="32">
        <f t="shared" si="332"/>
        <v>1.4723926380368096E-2</v>
      </c>
      <c r="O1582" s="45" t="str">
        <f t="shared" si="327"/>
        <v>ไม่ผ่าน</v>
      </c>
      <c r="Q1582" s="32">
        <f t="shared" si="328"/>
        <v>0</v>
      </c>
      <c r="R1582" s="30" t="str">
        <f t="shared" si="329"/>
        <v>ไม่ผ่าน</v>
      </c>
      <c r="S1582" s="30"/>
      <c r="T1582" s="58">
        <f t="shared" si="330"/>
        <v>0</v>
      </c>
      <c r="U1582" s="30" t="str">
        <f t="shared" si="304"/>
        <v>ไม่ผ่าน</v>
      </c>
      <c r="V1582" s="33"/>
      <c r="W1582" s="58">
        <f t="shared" si="331"/>
        <v>0</v>
      </c>
      <c r="X1582" s="30" t="str">
        <f t="shared" si="305"/>
        <v>ไม่ผ่าน</v>
      </c>
      <c r="Y1582" s="30" t="s">
        <v>283</v>
      </c>
      <c r="Z1582" s="33"/>
      <c r="AA1582" s="13"/>
    </row>
    <row r="1583" spans="1:27" hidden="1" x14ac:dyDescent="0.6">
      <c r="A1583" s="15">
        <v>37</v>
      </c>
      <c r="B1583" s="19" t="s">
        <v>350</v>
      </c>
      <c r="C1583" s="30" t="s">
        <v>295</v>
      </c>
      <c r="D1583" s="45" t="s">
        <v>60</v>
      </c>
      <c r="E1583" s="30" t="str">
        <f t="shared" si="333"/>
        <v>กฟอ</v>
      </c>
      <c r="F1583" s="30">
        <v>3</v>
      </c>
      <c r="G1583" s="49">
        <v>17.378</v>
      </c>
      <c r="H1583" s="30" t="s">
        <v>352</v>
      </c>
      <c r="I1583" s="30">
        <v>0</v>
      </c>
      <c r="J1583" s="32">
        <f t="shared" si="321"/>
        <v>0</v>
      </c>
      <c r="K1583" s="30">
        <v>0</v>
      </c>
      <c r="L1583" s="32" t="e">
        <f t="shared" si="322"/>
        <v>#DIV/0!</v>
      </c>
      <c r="M1583" s="30">
        <v>6.6180000000000003</v>
      </c>
      <c r="N1583" s="32">
        <f t="shared" si="332"/>
        <v>0.38082633214409023</v>
      </c>
      <c r="O1583" s="45" t="str">
        <f t="shared" si="327"/>
        <v>ผ่าน</v>
      </c>
      <c r="Q1583" s="32">
        <f t="shared" si="328"/>
        <v>0</v>
      </c>
      <c r="R1583" s="30" t="str">
        <f t="shared" si="329"/>
        <v>ไม่ผ่าน</v>
      </c>
      <c r="S1583" s="30"/>
      <c r="T1583" s="58">
        <f t="shared" si="330"/>
        <v>0</v>
      </c>
      <c r="U1583" s="30" t="str">
        <f t="shared" si="304"/>
        <v>ไม่ผ่าน</v>
      </c>
      <c r="V1583" s="33"/>
      <c r="W1583" s="58">
        <f t="shared" si="331"/>
        <v>0</v>
      </c>
      <c r="X1583" s="30" t="str">
        <f t="shared" si="305"/>
        <v>ไม่ผ่าน</v>
      </c>
      <c r="Y1583" s="30" t="s">
        <v>283</v>
      </c>
      <c r="Z1583" s="33"/>
      <c r="AA1583" s="13"/>
    </row>
    <row r="1584" spans="1:27" hidden="1" x14ac:dyDescent="0.6">
      <c r="A1584" s="15">
        <v>37</v>
      </c>
      <c r="B1584" s="19" t="s">
        <v>350</v>
      </c>
      <c r="C1584" s="30" t="s">
        <v>295</v>
      </c>
      <c r="D1584" s="45" t="s">
        <v>61</v>
      </c>
      <c r="E1584" s="30" t="str">
        <f t="shared" si="333"/>
        <v>กฟส</v>
      </c>
      <c r="F1584" s="30">
        <v>3</v>
      </c>
      <c r="G1584" s="49">
        <v>8.6999999999999993</v>
      </c>
      <c r="H1584" s="30" t="s">
        <v>352</v>
      </c>
      <c r="I1584" s="30">
        <v>0</v>
      </c>
      <c r="J1584" s="32">
        <f t="shared" si="321"/>
        <v>0</v>
      </c>
      <c r="K1584" s="30">
        <v>0</v>
      </c>
      <c r="L1584" s="32" t="e">
        <f t="shared" si="322"/>
        <v>#DIV/0!</v>
      </c>
      <c r="M1584" s="30">
        <v>0</v>
      </c>
      <c r="N1584" s="32">
        <f t="shared" si="332"/>
        <v>0</v>
      </c>
      <c r="O1584" s="45" t="str">
        <f t="shared" si="327"/>
        <v>ไม่ผ่าน</v>
      </c>
      <c r="Q1584" s="32">
        <f t="shared" si="328"/>
        <v>0</v>
      </c>
      <c r="R1584" s="30" t="str">
        <f t="shared" si="329"/>
        <v>ไม่ผ่าน</v>
      </c>
      <c r="S1584" s="30"/>
      <c r="T1584" s="58">
        <f t="shared" si="330"/>
        <v>0</v>
      </c>
      <c r="U1584" s="30" t="str">
        <f t="shared" si="304"/>
        <v>ไม่ผ่าน</v>
      </c>
      <c r="V1584" s="33"/>
      <c r="W1584" s="58">
        <f t="shared" si="331"/>
        <v>0</v>
      </c>
      <c r="X1584" s="30" t="str">
        <f t="shared" si="305"/>
        <v>ไม่ผ่าน</v>
      </c>
      <c r="Y1584" s="30" t="s">
        <v>283</v>
      </c>
      <c r="Z1584" s="33"/>
      <c r="AA1584" s="13"/>
    </row>
    <row r="1585" spans="1:27" hidden="1" x14ac:dyDescent="0.6">
      <c r="A1585" s="15">
        <v>37</v>
      </c>
      <c r="B1585" s="19" t="s">
        <v>350</v>
      </c>
      <c r="C1585" s="30" t="s">
        <v>295</v>
      </c>
      <c r="D1585" s="45" t="s">
        <v>62</v>
      </c>
      <c r="E1585" s="30" t="str">
        <f t="shared" si="333"/>
        <v>กฟอ</v>
      </c>
      <c r="F1585" s="30">
        <v>3</v>
      </c>
      <c r="G1585" s="49">
        <v>7.85</v>
      </c>
      <c r="H1585" s="30" t="s">
        <v>352</v>
      </c>
      <c r="I1585" s="30">
        <v>0</v>
      </c>
      <c r="J1585" s="32">
        <f t="shared" si="321"/>
        <v>0</v>
      </c>
      <c r="K1585" s="30">
        <v>0</v>
      </c>
      <c r="L1585" s="32" t="e">
        <f t="shared" si="322"/>
        <v>#DIV/0!</v>
      </c>
      <c r="M1585" s="30">
        <v>0</v>
      </c>
      <c r="N1585" s="32">
        <f t="shared" si="332"/>
        <v>0</v>
      </c>
      <c r="O1585" s="45" t="str">
        <f t="shared" si="327"/>
        <v>ไม่ผ่าน</v>
      </c>
      <c r="Q1585" s="32">
        <f t="shared" si="328"/>
        <v>0</v>
      </c>
      <c r="R1585" s="30" t="str">
        <f t="shared" si="329"/>
        <v>ไม่ผ่าน</v>
      </c>
      <c r="S1585" s="30"/>
      <c r="T1585" s="58">
        <f t="shared" si="330"/>
        <v>0</v>
      </c>
      <c r="U1585" s="30" t="str">
        <f t="shared" si="304"/>
        <v>ไม่ผ่าน</v>
      </c>
      <c r="V1585" s="33"/>
      <c r="W1585" s="58">
        <f t="shared" si="331"/>
        <v>0</v>
      </c>
      <c r="X1585" s="30" t="str">
        <f t="shared" si="305"/>
        <v>ไม่ผ่าน</v>
      </c>
      <c r="Y1585" s="30" t="s">
        <v>283</v>
      </c>
      <c r="Z1585" s="33"/>
      <c r="AA1585" s="13"/>
    </row>
    <row r="1586" spans="1:27" hidden="1" x14ac:dyDescent="0.6">
      <c r="A1586" s="15">
        <v>37</v>
      </c>
      <c r="B1586" s="19" t="s">
        <v>350</v>
      </c>
      <c r="C1586" s="30" t="s">
        <v>295</v>
      </c>
      <c r="D1586" s="45" t="s">
        <v>63</v>
      </c>
      <c r="E1586" s="30" t="str">
        <f t="shared" si="333"/>
        <v>กฟส</v>
      </c>
      <c r="F1586" s="30">
        <v>3</v>
      </c>
      <c r="G1586" s="49">
        <v>22.890999999999998</v>
      </c>
      <c r="H1586" s="30" t="s">
        <v>352</v>
      </c>
      <c r="I1586" s="30">
        <v>0</v>
      </c>
      <c r="J1586" s="32">
        <f t="shared" si="321"/>
        <v>0</v>
      </c>
      <c r="K1586" s="30">
        <v>0</v>
      </c>
      <c r="L1586" s="32" t="e">
        <f t="shared" si="322"/>
        <v>#DIV/0!</v>
      </c>
      <c r="M1586" s="30">
        <v>0</v>
      </c>
      <c r="N1586" s="32">
        <f t="shared" si="332"/>
        <v>0</v>
      </c>
      <c r="O1586" s="45" t="str">
        <f t="shared" si="327"/>
        <v>ไม่ผ่าน</v>
      </c>
      <c r="Q1586" s="32">
        <f t="shared" si="328"/>
        <v>0</v>
      </c>
      <c r="R1586" s="30" t="str">
        <f t="shared" si="329"/>
        <v>ไม่ผ่าน</v>
      </c>
      <c r="S1586" s="30"/>
      <c r="T1586" s="58">
        <f t="shared" si="330"/>
        <v>0</v>
      </c>
      <c r="U1586" s="30" t="str">
        <f t="shared" si="304"/>
        <v>ไม่ผ่าน</v>
      </c>
      <c r="V1586" s="33"/>
      <c r="W1586" s="58">
        <f t="shared" si="331"/>
        <v>0</v>
      </c>
      <c r="X1586" s="30" t="str">
        <f t="shared" si="305"/>
        <v>ไม่ผ่าน</v>
      </c>
      <c r="Y1586" s="30" t="s">
        <v>283</v>
      </c>
      <c r="Z1586" s="33"/>
      <c r="AA1586" s="13"/>
    </row>
    <row r="1587" spans="1:27" hidden="1" x14ac:dyDescent="0.6">
      <c r="A1587" s="15">
        <v>37</v>
      </c>
      <c r="B1587" s="19" t="s">
        <v>350</v>
      </c>
      <c r="C1587" s="30" t="s">
        <v>295</v>
      </c>
      <c r="D1587" s="45" t="s">
        <v>64</v>
      </c>
      <c r="E1587" s="30" t="str">
        <f t="shared" si="333"/>
        <v>กฟส</v>
      </c>
      <c r="F1587" s="30">
        <v>3</v>
      </c>
      <c r="G1587" s="49">
        <v>0.99</v>
      </c>
      <c r="H1587" s="30" t="s">
        <v>352</v>
      </c>
      <c r="I1587" s="30">
        <v>0</v>
      </c>
      <c r="J1587" s="32">
        <f t="shared" si="321"/>
        <v>0</v>
      </c>
      <c r="K1587" s="30">
        <v>0</v>
      </c>
      <c r="L1587" s="32" t="e">
        <f t="shared" si="322"/>
        <v>#DIV/0!</v>
      </c>
      <c r="M1587" s="30">
        <v>0</v>
      </c>
      <c r="N1587" s="32">
        <f t="shared" si="332"/>
        <v>0</v>
      </c>
      <c r="O1587" s="45" t="str">
        <f t="shared" ref="O1587:O1650" si="335">IFERROR(IF(AND(G1587&lt;&gt;0,N1587&lt;25%),"ไม่ผ่าน","ผ่าน"),"ผ่าน")</f>
        <v>ไม่ผ่าน</v>
      </c>
      <c r="Q1587" s="32">
        <f t="shared" ref="Q1587:Q1650" si="336">P1587/G1587</f>
        <v>0</v>
      </c>
      <c r="R1587" s="30" t="str">
        <f t="shared" ref="R1587:R1650" si="337">IFERROR(IF(AND(G1587&lt;&gt;0,Q1587&lt;33%),"ไม่ผ่าน","ผ่าน"),"ผ่าน")</f>
        <v>ไม่ผ่าน</v>
      </c>
      <c r="S1587" s="30"/>
      <c r="T1587" s="58">
        <f t="shared" ref="T1587:T1650" si="338">S1587/G1587</f>
        <v>0</v>
      </c>
      <c r="U1587" s="30" t="str">
        <f t="shared" si="304"/>
        <v>ไม่ผ่าน</v>
      </c>
      <c r="V1587" s="33"/>
      <c r="W1587" s="58">
        <f t="shared" ref="W1587:W1650" si="339">V1587/G1587</f>
        <v>0</v>
      </c>
      <c r="X1587" s="30" t="str">
        <f t="shared" si="305"/>
        <v>ไม่ผ่าน</v>
      </c>
      <c r="Y1587" s="30" t="s">
        <v>283</v>
      </c>
      <c r="Z1587" s="33"/>
      <c r="AA1587" s="13"/>
    </row>
    <row r="1588" spans="1:27" hidden="1" x14ac:dyDescent="0.6">
      <c r="A1588" s="15">
        <v>37</v>
      </c>
      <c r="B1588" s="19" t="s">
        <v>350</v>
      </c>
      <c r="C1588" s="30" t="s">
        <v>295</v>
      </c>
      <c r="D1588" s="45" t="s">
        <v>65</v>
      </c>
      <c r="E1588" s="30" t="str">
        <f t="shared" si="333"/>
        <v>กฟอ</v>
      </c>
      <c r="F1588" s="30">
        <v>3</v>
      </c>
      <c r="G1588" s="49">
        <v>10.77</v>
      </c>
      <c r="H1588" s="30" t="s">
        <v>352</v>
      </c>
      <c r="I1588" s="30">
        <v>0</v>
      </c>
      <c r="J1588" s="32">
        <f t="shared" si="321"/>
        <v>0</v>
      </c>
      <c r="K1588" s="30">
        <v>0</v>
      </c>
      <c r="L1588" s="32" t="e">
        <f t="shared" si="322"/>
        <v>#DIV/0!</v>
      </c>
      <c r="M1588" s="30">
        <v>1.22</v>
      </c>
      <c r="N1588" s="32">
        <f t="shared" si="332"/>
        <v>0.11327762302692665</v>
      </c>
      <c r="O1588" s="45" t="str">
        <f t="shared" si="335"/>
        <v>ไม่ผ่าน</v>
      </c>
      <c r="Q1588" s="32">
        <f t="shared" si="336"/>
        <v>0</v>
      </c>
      <c r="R1588" s="30" t="str">
        <f t="shared" si="337"/>
        <v>ไม่ผ่าน</v>
      </c>
      <c r="S1588" s="30"/>
      <c r="T1588" s="58">
        <f t="shared" si="338"/>
        <v>0</v>
      </c>
      <c r="U1588" s="30" t="str">
        <f t="shared" si="304"/>
        <v>ไม่ผ่าน</v>
      </c>
      <c r="V1588" s="33"/>
      <c r="W1588" s="58">
        <f t="shared" si="339"/>
        <v>0</v>
      </c>
      <c r="X1588" s="30" t="str">
        <f t="shared" si="305"/>
        <v>ไม่ผ่าน</v>
      </c>
      <c r="Y1588" s="30" t="s">
        <v>283</v>
      </c>
      <c r="Z1588" s="33"/>
      <c r="AA1588" s="13"/>
    </row>
    <row r="1589" spans="1:27" x14ac:dyDescent="0.6">
      <c r="A1589" s="15">
        <v>37</v>
      </c>
      <c r="B1589" s="19" t="s">
        <v>350</v>
      </c>
      <c r="C1589" s="30" t="s">
        <v>295</v>
      </c>
      <c r="D1589" s="45" t="s">
        <v>66</v>
      </c>
      <c r="E1589" s="30" t="str">
        <f t="shared" si="333"/>
        <v>กฟส</v>
      </c>
      <c r="F1589" s="30">
        <v>3</v>
      </c>
      <c r="G1589" s="49">
        <v>9.74</v>
      </c>
      <c r="H1589" s="30" t="s">
        <v>352</v>
      </c>
      <c r="I1589" s="30">
        <v>0</v>
      </c>
      <c r="J1589" s="32">
        <f t="shared" si="321"/>
        <v>0</v>
      </c>
      <c r="K1589" s="30">
        <v>0</v>
      </c>
      <c r="L1589" s="32" t="e">
        <f t="shared" si="322"/>
        <v>#DIV/0!</v>
      </c>
      <c r="M1589" s="30">
        <v>5.73</v>
      </c>
      <c r="N1589" s="32">
        <f t="shared" si="332"/>
        <v>0.5882956878850103</v>
      </c>
      <c r="O1589" s="45" t="str">
        <f t="shared" si="335"/>
        <v>ผ่าน</v>
      </c>
      <c r="Q1589" s="32">
        <f t="shared" si="336"/>
        <v>0</v>
      </c>
      <c r="R1589" s="30" t="str">
        <f t="shared" si="337"/>
        <v>ไม่ผ่าน</v>
      </c>
      <c r="S1589" s="30"/>
      <c r="T1589" s="58">
        <f t="shared" si="338"/>
        <v>0</v>
      </c>
      <c r="U1589" s="30" t="str">
        <f t="shared" si="304"/>
        <v>ไม่ผ่าน</v>
      </c>
      <c r="V1589" s="33"/>
      <c r="W1589" s="58">
        <f t="shared" si="339"/>
        <v>0</v>
      </c>
      <c r="X1589" s="30" t="str">
        <f t="shared" si="305"/>
        <v>ไม่ผ่าน</v>
      </c>
      <c r="Y1589" s="30" t="s">
        <v>283</v>
      </c>
      <c r="Z1589" s="33"/>
      <c r="AA1589" s="13"/>
    </row>
    <row r="1590" spans="1:27" hidden="1" x14ac:dyDescent="0.6">
      <c r="A1590" s="15">
        <v>37</v>
      </c>
      <c r="B1590" s="19" t="s">
        <v>350</v>
      </c>
      <c r="C1590" s="30" t="s">
        <v>295</v>
      </c>
      <c r="D1590" s="45" t="s">
        <v>67</v>
      </c>
      <c r="E1590" s="30" t="str">
        <f t="shared" si="333"/>
        <v>กฟอ</v>
      </c>
      <c r="F1590" s="30">
        <v>3</v>
      </c>
      <c r="G1590" s="49">
        <v>15.398999999999999</v>
      </c>
      <c r="H1590" s="30" t="s">
        <v>352</v>
      </c>
      <c r="I1590" s="30">
        <v>0</v>
      </c>
      <c r="J1590" s="32">
        <f t="shared" si="321"/>
        <v>0</v>
      </c>
      <c r="K1590" s="30">
        <v>0</v>
      </c>
      <c r="L1590" s="32" t="e">
        <f t="shared" si="322"/>
        <v>#DIV/0!</v>
      </c>
      <c r="M1590" s="30">
        <v>0.76400000000000001</v>
      </c>
      <c r="N1590" s="32">
        <f t="shared" si="332"/>
        <v>4.961361127345932E-2</v>
      </c>
      <c r="O1590" s="45" t="str">
        <f t="shared" si="335"/>
        <v>ไม่ผ่าน</v>
      </c>
      <c r="Q1590" s="32">
        <f t="shared" si="336"/>
        <v>0</v>
      </c>
      <c r="R1590" s="30" t="str">
        <f t="shared" si="337"/>
        <v>ไม่ผ่าน</v>
      </c>
      <c r="S1590" s="30"/>
      <c r="T1590" s="58">
        <f t="shared" si="338"/>
        <v>0</v>
      </c>
      <c r="U1590" s="30" t="str">
        <f t="shared" si="304"/>
        <v>ไม่ผ่าน</v>
      </c>
      <c r="V1590" s="33"/>
      <c r="W1590" s="58">
        <f t="shared" si="339"/>
        <v>0</v>
      </c>
      <c r="X1590" s="30" t="str">
        <f t="shared" si="305"/>
        <v>ไม่ผ่าน</v>
      </c>
      <c r="Y1590" s="30" t="s">
        <v>283</v>
      </c>
      <c r="Z1590" s="33"/>
      <c r="AA1590" s="13"/>
    </row>
    <row r="1591" spans="1:27" hidden="1" x14ac:dyDescent="0.6">
      <c r="A1591" s="15">
        <v>37</v>
      </c>
      <c r="B1591" s="19" t="s">
        <v>350</v>
      </c>
      <c r="C1591" s="30" t="s">
        <v>295</v>
      </c>
      <c r="D1591" s="45" t="s">
        <v>68</v>
      </c>
      <c r="E1591" s="30" t="str">
        <f t="shared" si="333"/>
        <v>กฟส</v>
      </c>
      <c r="F1591" s="30">
        <v>3</v>
      </c>
      <c r="G1591" s="49">
        <v>12.74</v>
      </c>
      <c r="H1591" s="30" t="s">
        <v>352</v>
      </c>
      <c r="I1591" s="30">
        <v>0</v>
      </c>
      <c r="J1591" s="32">
        <f t="shared" si="321"/>
        <v>0</v>
      </c>
      <c r="K1591" s="30">
        <v>0</v>
      </c>
      <c r="L1591" s="32" t="e">
        <f t="shared" si="322"/>
        <v>#DIV/0!</v>
      </c>
      <c r="M1591" s="30">
        <v>0</v>
      </c>
      <c r="N1591" s="32">
        <f t="shared" si="332"/>
        <v>0</v>
      </c>
      <c r="O1591" s="45" t="str">
        <f t="shared" si="335"/>
        <v>ไม่ผ่าน</v>
      </c>
      <c r="Q1591" s="32">
        <f t="shared" si="336"/>
        <v>0</v>
      </c>
      <c r="R1591" s="30" t="str">
        <f t="shared" si="337"/>
        <v>ไม่ผ่าน</v>
      </c>
      <c r="S1591" s="30"/>
      <c r="T1591" s="58">
        <f t="shared" si="338"/>
        <v>0</v>
      </c>
      <c r="U1591" s="30" t="str">
        <f t="shared" si="304"/>
        <v>ไม่ผ่าน</v>
      </c>
      <c r="V1591" s="33"/>
      <c r="W1591" s="58">
        <f t="shared" si="339"/>
        <v>0</v>
      </c>
      <c r="X1591" s="30" t="str">
        <f t="shared" si="305"/>
        <v>ไม่ผ่าน</v>
      </c>
      <c r="Y1591" s="30" t="s">
        <v>283</v>
      </c>
      <c r="Z1591" s="33"/>
      <c r="AA1591" s="13"/>
    </row>
    <row r="1592" spans="1:27" hidden="1" x14ac:dyDescent="0.6">
      <c r="A1592" s="15">
        <v>38</v>
      </c>
      <c r="B1592" s="19" t="s">
        <v>353</v>
      </c>
      <c r="C1592" s="30" t="s">
        <v>295</v>
      </c>
      <c r="D1592" s="45" t="s">
        <v>283</v>
      </c>
      <c r="E1592" s="30" t="s">
        <v>24</v>
      </c>
      <c r="F1592" s="30">
        <v>3</v>
      </c>
      <c r="G1592" s="49">
        <v>600</v>
      </c>
      <c r="H1592" s="30" t="s">
        <v>352</v>
      </c>
      <c r="I1592" s="30">
        <v>0</v>
      </c>
      <c r="J1592" s="32">
        <f t="shared" si="321"/>
        <v>0</v>
      </c>
      <c r="K1592" s="30">
        <v>0</v>
      </c>
      <c r="L1592" s="32" t="e">
        <f t="shared" si="322"/>
        <v>#DIV/0!</v>
      </c>
      <c r="M1592" s="30">
        <v>214.12100000000001</v>
      </c>
      <c r="N1592" s="32">
        <f t="shared" si="332"/>
        <v>0.35686833333333334</v>
      </c>
      <c r="O1592" s="45" t="str">
        <f t="shared" si="335"/>
        <v>ผ่าน</v>
      </c>
      <c r="Q1592" s="32">
        <f t="shared" si="336"/>
        <v>0</v>
      </c>
      <c r="R1592" s="30" t="str">
        <f t="shared" si="337"/>
        <v>ไม่ผ่าน</v>
      </c>
      <c r="S1592" s="30"/>
      <c r="T1592" s="58">
        <f t="shared" si="338"/>
        <v>0</v>
      </c>
      <c r="U1592" s="30" t="str">
        <f t="shared" si="304"/>
        <v>ไม่ผ่าน</v>
      </c>
      <c r="V1592" s="33"/>
      <c r="W1592" s="58">
        <f t="shared" si="339"/>
        <v>0</v>
      </c>
      <c r="X1592" s="30" t="str">
        <f t="shared" si="305"/>
        <v>ไม่ผ่าน</v>
      </c>
      <c r="Y1592" s="30" t="str">
        <f>D1592</f>
        <v>กกค.</v>
      </c>
      <c r="Z1592" s="33" t="s">
        <v>75</v>
      </c>
      <c r="AA1592" s="13"/>
    </row>
    <row r="1593" spans="1:27" hidden="1" x14ac:dyDescent="0.6">
      <c r="A1593" s="15">
        <v>38</v>
      </c>
      <c r="B1593" s="19" t="s">
        <v>353</v>
      </c>
      <c r="C1593" s="30" t="s">
        <v>295</v>
      </c>
      <c r="D1593" s="45" t="s">
        <v>27</v>
      </c>
      <c r="E1593" s="30" t="str">
        <f t="shared" ref="E1593:E1633" si="340">LEFT(D1593,3)</f>
        <v>กฟจ</v>
      </c>
      <c r="F1593" s="30">
        <v>3</v>
      </c>
      <c r="G1593" s="49">
        <v>36.125999999999998</v>
      </c>
      <c r="H1593" s="30" t="s">
        <v>352</v>
      </c>
      <c r="I1593" s="30">
        <v>0</v>
      </c>
      <c r="J1593" s="32">
        <f t="shared" si="321"/>
        <v>0</v>
      </c>
      <c r="K1593" s="30">
        <v>0</v>
      </c>
      <c r="L1593" s="32">
        <f t="shared" ref="L1593" si="341">K1593/G1593</f>
        <v>0</v>
      </c>
      <c r="M1593" s="30">
        <v>7.96</v>
      </c>
      <c r="N1593" s="32">
        <f t="shared" si="332"/>
        <v>0.22033992138625921</v>
      </c>
      <c r="O1593" s="45" t="str">
        <f t="shared" si="335"/>
        <v>ไม่ผ่าน</v>
      </c>
      <c r="Q1593" s="32">
        <f t="shared" si="336"/>
        <v>0</v>
      </c>
      <c r="R1593" s="30" t="str">
        <f t="shared" si="337"/>
        <v>ไม่ผ่าน</v>
      </c>
      <c r="S1593" s="30"/>
      <c r="T1593" s="58">
        <f t="shared" si="338"/>
        <v>0</v>
      </c>
      <c r="U1593" s="30" t="str">
        <f t="shared" si="304"/>
        <v>ไม่ผ่าน</v>
      </c>
      <c r="V1593" s="33"/>
      <c r="W1593" s="58">
        <f t="shared" si="339"/>
        <v>0</v>
      </c>
      <c r="X1593" s="30" t="str">
        <f t="shared" si="305"/>
        <v>ไม่ผ่าน</v>
      </c>
      <c r="Y1593" s="30" t="s">
        <v>283</v>
      </c>
      <c r="Z1593" s="33"/>
      <c r="AA1593" s="13"/>
    </row>
    <row r="1594" spans="1:27" hidden="1" x14ac:dyDescent="0.6">
      <c r="A1594" s="15">
        <v>38</v>
      </c>
      <c r="B1594" s="19" t="s">
        <v>353</v>
      </c>
      <c r="C1594" s="30" t="s">
        <v>295</v>
      </c>
      <c r="D1594" s="45" t="s">
        <v>28</v>
      </c>
      <c r="E1594" s="30" t="str">
        <f t="shared" si="340"/>
        <v>กฟส</v>
      </c>
      <c r="F1594" s="30">
        <v>3</v>
      </c>
      <c r="G1594" s="49">
        <v>7.59</v>
      </c>
      <c r="H1594" s="30" t="s">
        <v>352</v>
      </c>
      <c r="I1594" s="30">
        <v>0</v>
      </c>
      <c r="J1594" s="32">
        <f t="shared" si="321"/>
        <v>0</v>
      </c>
      <c r="K1594" s="30">
        <v>0</v>
      </c>
      <c r="L1594" s="32" t="e">
        <f t="shared" si="322"/>
        <v>#DIV/0!</v>
      </c>
      <c r="M1594" s="30">
        <v>0</v>
      </c>
      <c r="N1594" s="32">
        <f t="shared" si="332"/>
        <v>0</v>
      </c>
      <c r="O1594" s="45" t="str">
        <f t="shared" si="335"/>
        <v>ไม่ผ่าน</v>
      </c>
      <c r="Q1594" s="32">
        <f t="shared" si="336"/>
        <v>0</v>
      </c>
      <c r="R1594" s="30" t="str">
        <f t="shared" si="337"/>
        <v>ไม่ผ่าน</v>
      </c>
      <c r="S1594" s="30"/>
      <c r="T1594" s="58">
        <f t="shared" si="338"/>
        <v>0</v>
      </c>
      <c r="U1594" s="30" t="str">
        <f t="shared" si="304"/>
        <v>ไม่ผ่าน</v>
      </c>
      <c r="V1594" s="33"/>
      <c r="W1594" s="58">
        <f t="shared" si="339"/>
        <v>0</v>
      </c>
      <c r="X1594" s="30" t="str">
        <f t="shared" si="305"/>
        <v>ไม่ผ่าน</v>
      </c>
      <c r="Y1594" s="30" t="s">
        <v>283</v>
      </c>
      <c r="Z1594" s="33"/>
      <c r="AA1594" s="13"/>
    </row>
    <row r="1595" spans="1:27" hidden="1" x14ac:dyDescent="0.6">
      <c r="A1595" s="15">
        <v>38</v>
      </c>
      <c r="B1595" s="19" t="s">
        <v>353</v>
      </c>
      <c r="C1595" s="30" t="s">
        <v>295</v>
      </c>
      <c r="D1595" s="45" t="s">
        <v>29</v>
      </c>
      <c r="E1595" s="30" t="str">
        <f t="shared" si="340"/>
        <v>กฟส</v>
      </c>
      <c r="F1595" s="30">
        <v>3</v>
      </c>
      <c r="G1595" s="49">
        <v>6.85</v>
      </c>
      <c r="H1595" s="30" t="s">
        <v>352</v>
      </c>
      <c r="I1595" s="30">
        <v>0</v>
      </c>
      <c r="J1595" s="32">
        <f t="shared" si="321"/>
        <v>0</v>
      </c>
      <c r="K1595" s="30">
        <v>0</v>
      </c>
      <c r="L1595" s="32" t="e">
        <f t="shared" si="322"/>
        <v>#DIV/0!</v>
      </c>
      <c r="M1595" s="30">
        <v>1.075</v>
      </c>
      <c r="N1595" s="32">
        <f t="shared" si="332"/>
        <v>0.15693430656934307</v>
      </c>
      <c r="O1595" s="45" t="str">
        <f t="shared" si="335"/>
        <v>ไม่ผ่าน</v>
      </c>
      <c r="Q1595" s="32">
        <f t="shared" si="336"/>
        <v>0</v>
      </c>
      <c r="R1595" s="30" t="str">
        <f t="shared" si="337"/>
        <v>ไม่ผ่าน</v>
      </c>
      <c r="S1595" s="30"/>
      <c r="T1595" s="58">
        <f t="shared" si="338"/>
        <v>0</v>
      </c>
      <c r="U1595" s="30" t="str">
        <f t="shared" si="304"/>
        <v>ไม่ผ่าน</v>
      </c>
      <c r="V1595" s="33"/>
      <c r="W1595" s="58">
        <f t="shared" si="339"/>
        <v>0</v>
      </c>
      <c r="X1595" s="30" t="str">
        <f t="shared" si="305"/>
        <v>ไม่ผ่าน</v>
      </c>
      <c r="Y1595" s="30" t="s">
        <v>283</v>
      </c>
      <c r="Z1595" s="33"/>
      <c r="AA1595" s="13"/>
    </row>
    <row r="1596" spans="1:27" hidden="1" x14ac:dyDescent="0.6">
      <c r="A1596" s="15">
        <v>38</v>
      </c>
      <c r="B1596" s="19" t="s">
        <v>353</v>
      </c>
      <c r="C1596" s="30" t="s">
        <v>295</v>
      </c>
      <c r="D1596" s="45" t="s">
        <v>30</v>
      </c>
      <c r="E1596" s="30" t="str">
        <f t="shared" si="340"/>
        <v>กฟจ</v>
      </c>
      <c r="F1596" s="30">
        <v>3</v>
      </c>
      <c r="G1596" s="49">
        <v>14.33</v>
      </c>
      <c r="H1596" s="30" t="s">
        <v>352</v>
      </c>
      <c r="I1596" s="30">
        <v>0</v>
      </c>
      <c r="J1596" s="32">
        <f t="shared" si="321"/>
        <v>0</v>
      </c>
      <c r="K1596" s="30">
        <v>0</v>
      </c>
      <c r="L1596" s="32" t="e">
        <f t="shared" si="322"/>
        <v>#DIV/0!</v>
      </c>
      <c r="M1596" s="30">
        <v>14.33</v>
      </c>
      <c r="N1596" s="32">
        <f t="shared" si="332"/>
        <v>1</v>
      </c>
      <c r="O1596" s="45" t="str">
        <f t="shared" si="335"/>
        <v>ผ่าน</v>
      </c>
      <c r="Q1596" s="32">
        <f t="shared" si="336"/>
        <v>0</v>
      </c>
      <c r="R1596" s="30" t="str">
        <f t="shared" si="337"/>
        <v>ไม่ผ่าน</v>
      </c>
      <c r="S1596" s="30"/>
      <c r="T1596" s="58">
        <f t="shared" si="338"/>
        <v>0</v>
      </c>
      <c r="U1596" s="30" t="str">
        <f t="shared" si="304"/>
        <v>ไม่ผ่าน</v>
      </c>
      <c r="V1596" s="33"/>
      <c r="W1596" s="58">
        <f t="shared" si="339"/>
        <v>0</v>
      </c>
      <c r="X1596" s="30" t="str">
        <f t="shared" si="305"/>
        <v>ไม่ผ่าน</v>
      </c>
      <c r="Y1596" s="30" t="s">
        <v>283</v>
      </c>
      <c r="Z1596" s="33"/>
      <c r="AA1596" s="13"/>
    </row>
    <row r="1597" spans="1:27" hidden="1" x14ac:dyDescent="0.6">
      <c r="A1597" s="15">
        <v>38</v>
      </c>
      <c r="B1597" s="19" t="s">
        <v>353</v>
      </c>
      <c r="C1597" s="30" t="s">
        <v>295</v>
      </c>
      <c r="D1597" s="45" t="s">
        <v>31</v>
      </c>
      <c r="E1597" s="30" t="str">
        <f t="shared" si="340"/>
        <v>กฟส</v>
      </c>
      <c r="F1597" s="30">
        <v>3</v>
      </c>
      <c r="G1597" s="49">
        <v>14.557</v>
      </c>
      <c r="H1597" s="30" t="s">
        <v>352</v>
      </c>
      <c r="I1597" s="30">
        <v>0</v>
      </c>
      <c r="J1597" s="32">
        <f t="shared" si="321"/>
        <v>0</v>
      </c>
      <c r="K1597" s="30">
        <v>0</v>
      </c>
      <c r="L1597" s="32" t="e">
        <f t="shared" si="322"/>
        <v>#DIV/0!</v>
      </c>
      <c r="M1597" s="30">
        <v>3.81</v>
      </c>
      <c r="N1597" s="32">
        <f t="shared" si="332"/>
        <v>0.26172975200934256</v>
      </c>
      <c r="O1597" s="45" t="str">
        <f t="shared" si="335"/>
        <v>ผ่าน</v>
      </c>
      <c r="Q1597" s="32">
        <f t="shared" si="336"/>
        <v>0</v>
      </c>
      <c r="R1597" s="30" t="str">
        <f t="shared" si="337"/>
        <v>ไม่ผ่าน</v>
      </c>
      <c r="S1597" s="30"/>
      <c r="T1597" s="58">
        <f t="shared" si="338"/>
        <v>0</v>
      </c>
      <c r="U1597" s="30" t="str">
        <f t="shared" si="304"/>
        <v>ไม่ผ่าน</v>
      </c>
      <c r="V1597" s="33"/>
      <c r="W1597" s="58">
        <f t="shared" si="339"/>
        <v>0</v>
      </c>
      <c r="X1597" s="30" t="str">
        <f t="shared" si="305"/>
        <v>ไม่ผ่าน</v>
      </c>
      <c r="Y1597" s="30" t="s">
        <v>283</v>
      </c>
      <c r="Z1597" s="33"/>
      <c r="AA1597" s="13"/>
    </row>
    <row r="1598" spans="1:27" hidden="1" x14ac:dyDescent="0.6">
      <c r="A1598" s="15">
        <v>38</v>
      </c>
      <c r="B1598" s="19" t="s">
        <v>353</v>
      </c>
      <c r="C1598" s="30" t="s">
        <v>295</v>
      </c>
      <c r="D1598" s="45" t="s">
        <v>32</v>
      </c>
      <c r="E1598" s="30" t="str">
        <f t="shared" si="340"/>
        <v>กฟส</v>
      </c>
      <c r="F1598" s="30">
        <v>3</v>
      </c>
      <c r="G1598" s="49">
        <v>7.3</v>
      </c>
      <c r="H1598" s="30" t="s">
        <v>352</v>
      </c>
      <c r="I1598" s="30">
        <v>0</v>
      </c>
      <c r="J1598" s="32">
        <f t="shared" si="321"/>
        <v>0</v>
      </c>
      <c r="K1598" s="30">
        <v>0</v>
      </c>
      <c r="L1598" s="32" t="e">
        <f t="shared" si="322"/>
        <v>#DIV/0!</v>
      </c>
      <c r="M1598" s="30">
        <v>4.08</v>
      </c>
      <c r="N1598" s="32">
        <f t="shared" si="332"/>
        <v>0.55890410958904113</v>
      </c>
      <c r="O1598" s="45" t="str">
        <f t="shared" si="335"/>
        <v>ผ่าน</v>
      </c>
      <c r="Q1598" s="32">
        <f t="shared" si="336"/>
        <v>0</v>
      </c>
      <c r="R1598" s="30" t="str">
        <f t="shared" si="337"/>
        <v>ไม่ผ่าน</v>
      </c>
      <c r="S1598" s="30"/>
      <c r="T1598" s="58">
        <f t="shared" si="338"/>
        <v>0</v>
      </c>
      <c r="U1598" s="30" t="str">
        <f t="shared" si="304"/>
        <v>ไม่ผ่าน</v>
      </c>
      <c r="V1598" s="33"/>
      <c r="W1598" s="58">
        <f t="shared" si="339"/>
        <v>0</v>
      </c>
      <c r="X1598" s="30" t="str">
        <f t="shared" si="305"/>
        <v>ไม่ผ่าน</v>
      </c>
      <c r="Y1598" s="30" t="s">
        <v>283</v>
      </c>
      <c r="Z1598" s="33"/>
      <c r="AA1598" s="13"/>
    </row>
    <row r="1599" spans="1:27" hidden="1" x14ac:dyDescent="0.6">
      <c r="A1599" s="15">
        <v>38</v>
      </c>
      <c r="B1599" s="19" t="s">
        <v>353</v>
      </c>
      <c r="C1599" s="30" t="s">
        <v>295</v>
      </c>
      <c r="D1599" s="45" t="s">
        <v>33</v>
      </c>
      <c r="E1599" s="30" t="str">
        <f t="shared" si="340"/>
        <v>กฟส</v>
      </c>
      <c r="F1599" s="30">
        <v>3</v>
      </c>
      <c r="G1599" s="49">
        <v>11.981999999999999</v>
      </c>
      <c r="H1599" s="30" t="s">
        <v>352</v>
      </c>
      <c r="I1599" s="30">
        <v>0</v>
      </c>
      <c r="J1599" s="32">
        <f t="shared" si="321"/>
        <v>0</v>
      </c>
      <c r="K1599" s="30">
        <v>0</v>
      </c>
      <c r="L1599" s="32" t="e">
        <f t="shared" si="322"/>
        <v>#DIV/0!</v>
      </c>
      <c r="M1599" s="30">
        <v>0.54</v>
      </c>
      <c r="N1599" s="32">
        <f t="shared" si="332"/>
        <v>4.5067601402103162E-2</v>
      </c>
      <c r="O1599" s="45" t="str">
        <f t="shared" si="335"/>
        <v>ไม่ผ่าน</v>
      </c>
      <c r="Q1599" s="32">
        <f t="shared" si="336"/>
        <v>0</v>
      </c>
      <c r="R1599" s="30" t="str">
        <f t="shared" si="337"/>
        <v>ไม่ผ่าน</v>
      </c>
      <c r="S1599" s="30"/>
      <c r="T1599" s="58">
        <f t="shared" si="338"/>
        <v>0</v>
      </c>
      <c r="U1599" s="30" t="str">
        <f t="shared" si="304"/>
        <v>ไม่ผ่าน</v>
      </c>
      <c r="V1599" s="33"/>
      <c r="W1599" s="58">
        <f t="shared" si="339"/>
        <v>0</v>
      </c>
      <c r="X1599" s="30" t="str">
        <f t="shared" si="305"/>
        <v>ไม่ผ่าน</v>
      </c>
      <c r="Y1599" s="30" t="s">
        <v>283</v>
      </c>
      <c r="Z1599" s="33"/>
      <c r="AA1599" s="13"/>
    </row>
    <row r="1600" spans="1:27" hidden="1" x14ac:dyDescent="0.6">
      <c r="A1600" s="15">
        <v>38</v>
      </c>
      <c r="B1600" s="19" t="s">
        <v>353</v>
      </c>
      <c r="C1600" s="30" t="s">
        <v>295</v>
      </c>
      <c r="D1600" s="45" t="s">
        <v>34</v>
      </c>
      <c r="E1600" s="30" t="str">
        <f t="shared" si="340"/>
        <v>กฟส</v>
      </c>
      <c r="F1600" s="30">
        <v>3</v>
      </c>
      <c r="G1600" s="49">
        <v>27.34</v>
      </c>
      <c r="H1600" s="30" t="s">
        <v>352</v>
      </c>
      <c r="I1600" s="30">
        <v>0</v>
      </c>
      <c r="J1600" s="32">
        <f t="shared" si="321"/>
        <v>0</v>
      </c>
      <c r="K1600" s="30">
        <v>0</v>
      </c>
      <c r="L1600" s="32" t="e">
        <f t="shared" si="322"/>
        <v>#DIV/0!</v>
      </c>
      <c r="M1600" s="30">
        <v>18.89</v>
      </c>
      <c r="N1600" s="32">
        <f t="shared" si="332"/>
        <v>0.69092904169714708</v>
      </c>
      <c r="O1600" s="45" t="str">
        <f t="shared" si="335"/>
        <v>ผ่าน</v>
      </c>
      <c r="Q1600" s="32">
        <f t="shared" si="336"/>
        <v>0</v>
      </c>
      <c r="R1600" s="30" t="str">
        <f t="shared" si="337"/>
        <v>ไม่ผ่าน</v>
      </c>
      <c r="S1600" s="30"/>
      <c r="T1600" s="58">
        <f t="shared" si="338"/>
        <v>0</v>
      </c>
      <c r="U1600" s="30" t="str">
        <f t="shared" si="304"/>
        <v>ไม่ผ่าน</v>
      </c>
      <c r="V1600" s="33"/>
      <c r="W1600" s="58">
        <f t="shared" si="339"/>
        <v>0</v>
      </c>
      <c r="X1600" s="30" t="str">
        <f t="shared" si="305"/>
        <v>ไม่ผ่าน</v>
      </c>
      <c r="Y1600" s="30" t="s">
        <v>283</v>
      </c>
      <c r="Z1600" s="33"/>
      <c r="AA1600" s="13"/>
    </row>
    <row r="1601" spans="1:27" hidden="1" x14ac:dyDescent="0.6">
      <c r="A1601" s="15">
        <v>38</v>
      </c>
      <c r="B1601" s="19" t="s">
        <v>353</v>
      </c>
      <c r="C1601" s="30" t="s">
        <v>295</v>
      </c>
      <c r="D1601" s="45" t="s">
        <v>35</v>
      </c>
      <c r="E1601" s="30" t="str">
        <f t="shared" si="340"/>
        <v>กฟจ</v>
      </c>
      <c r="F1601" s="30">
        <v>3</v>
      </c>
      <c r="G1601" s="49">
        <v>9.7799999999999994</v>
      </c>
      <c r="H1601" s="30" t="s">
        <v>352</v>
      </c>
      <c r="I1601" s="30">
        <v>0</v>
      </c>
      <c r="J1601" s="32">
        <f t="shared" si="321"/>
        <v>0</v>
      </c>
      <c r="K1601" s="30">
        <v>0</v>
      </c>
      <c r="L1601" s="32" t="e">
        <f t="shared" si="322"/>
        <v>#DIV/0!</v>
      </c>
      <c r="M1601" s="30">
        <v>6.61</v>
      </c>
      <c r="N1601" s="32">
        <f t="shared" si="332"/>
        <v>0.67586912065439686</v>
      </c>
      <c r="O1601" s="45" t="str">
        <f t="shared" si="335"/>
        <v>ผ่าน</v>
      </c>
      <c r="Q1601" s="32">
        <f t="shared" si="336"/>
        <v>0</v>
      </c>
      <c r="R1601" s="30" t="str">
        <f t="shared" si="337"/>
        <v>ไม่ผ่าน</v>
      </c>
      <c r="S1601" s="30"/>
      <c r="T1601" s="58">
        <f t="shared" si="338"/>
        <v>0</v>
      </c>
      <c r="U1601" s="30" t="str">
        <f t="shared" si="304"/>
        <v>ไม่ผ่าน</v>
      </c>
      <c r="V1601" s="33"/>
      <c r="W1601" s="58">
        <f t="shared" si="339"/>
        <v>0</v>
      </c>
      <c r="X1601" s="30" t="str">
        <f t="shared" si="305"/>
        <v>ไม่ผ่าน</v>
      </c>
      <c r="Y1601" s="30" t="s">
        <v>283</v>
      </c>
      <c r="Z1601" s="33"/>
      <c r="AA1601" s="13"/>
    </row>
    <row r="1602" spans="1:27" hidden="1" x14ac:dyDescent="0.6">
      <c r="A1602" s="15">
        <v>38</v>
      </c>
      <c r="B1602" s="19" t="s">
        <v>353</v>
      </c>
      <c r="C1602" s="30" t="s">
        <v>295</v>
      </c>
      <c r="D1602" s="45" t="s">
        <v>36</v>
      </c>
      <c r="E1602" s="30" t="str">
        <f t="shared" si="340"/>
        <v>กฟส</v>
      </c>
      <c r="F1602" s="30">
        <v>3</v>
      </c>
      <c r="G1602" s="49">
        <v>3.25</v>
      </c>
      <c r="H1602" s="30" t="s">
        <v>352</v>
      </c>
      <c r="I1602" s="30">
        <v>0</v>
      </c>
      <c r="J1602" s="32">
        <f t="shared" si="321"/>
        <v>0</v>
      </c>
      <c r="K1602" s="30">
        <v>0</v>
      </c>
      <c r="L1602" s="32" t="e">
        <f t="shared" si="322"/>
        <v>#DIV/0!</v>
      </c>
      <c r="M1602" s="30">
        <v>1.58</v>
      </c>
      <c r="N1602" s="32">
        <f t="shared" si="332"/>
        <v>0.48615384615384616</v>
      </c>
      <c r="O1602" s="45" t="str">
        <f t="shared" si="335"/>
        <v>ผ่าน</v>
      </c>
      <c r="Q1602" s="32">
        <f t="shared" si="336"/>
        <v>0</v>
      </c>
      <c r="R1602" s="30" t="str">
        <f t="shared" si="337"/>
        <v>ไม่ผ่าน</v>
      </c>
      <c r="S1602" s="30"/>
      <c r="T1602" s="58">
        <f t="shared" si="338"/>
        <v>0</v>
      </c>
      <c r="U1602" s="30" t="str">
        <f t="shared" si="304"/>
        <v>ไม่ผ่าน</v>
      </c>
      <c r="V1602" s="33"/>
      <c r="W1602" s="58">
        <f t="shared" si="339"/>
        <v>0</v>
      </c>
      <c r="X1602" s="30" t="str">
        <f t="shared" si="305"/>
        <v>ไม่ผ่าน</v>
      </c>
      <c r="Y1602" s="30" t="s">
        <v>283</v>
      </c>
      <c r="Z1602" s="33"/>
      <c r="AA1602" s="13"/>
    </row>
    <row r="1603" spans="1:27" hidden="1" x14ac:dyDescent="0.6">
      <c r="A1603" s="15">
        <v>38</v>
      </c>
      <c r="B1603" s="19" t="s">
        <v>353</v>
      </c>
      <c r="C1603" s="30" t="s">
        <v>295</v>
      </c>
      <c r="D1603" s="45" t="s">
        <v>37</v>
      </c>
      <c r="E1603" s="30" t="str">
        <f t="shared" si="340"/>
        <v>กฟส</v>
      </c>
      <c r="F1603" s="30">
        <v>3</v>
      </c>
      <c r="G1603" s="49">
        <v>30.47</v>
      </c>
      <c r="H1603" s="30" t="s">
        <v>352</v>
      </c>
      <c r="I1603" s="30">
        <v>0</v>
      </c>
      <c r="J1603" s="32">
        <f t="shared" si="321"/>
        <v>0</v>
      </c>
      <c r="K1603" s="30">
        <v>0</v>
      </c>
      <c r="L1603" s="32" t="e">
        <f t="shared" si="322"/>
        <v>#DIV/0!</v>
      </c>
      <c r="M1603" s="30">
        <v>14.205</v>
      </c>
      <c r="N1603" s="32">
        <f t="shared" si="332"/>
        <v>0.46619625861503122</v>
      </c>
      <c r="O1603" s="45" t="str">
        <f t="shared" si="335"/>
        <v>ผ่าน</v>
      </c>
      <c r="Q1603" s="32">
        <f t="shared" si="336"/>
        <v>0</v>
      </c>
      <c r="R1603" s="30" t="str">
        <f t="shared" si="337"/>
        <v>ไม่ผ่าน</v>
      </c>
      <c r="S1603" s="30"/>
      <c r="T1603" s="58">
        <f t="shared" si="338"/>
        <v>0</v>
      </c>
      <c r="U1603" s="30" t="str">
        <f t="shared" si="304"/>
        <v>ไม่ผ่าน</v>
      </c>
      <c r="V1603" s="33"/>
      <c r="W1603" s="58">
        <f t="shared" si="339"/>
        <v>0</v>
      </c>
      <c r="X1603" s="30" t="str">
        <f t="shared" si="305"/>
        <v>ไม่ผ่าน</v>
      </c>
      <c r="Y1603" s="30" t="s">
        <v>283</v>
      </c>
      <c r="Z1603" s="33"/>
      <c r="AA1603" s="13"/>
    </row>
    <row r="1604" spans="1:27" hidden="1" x14ac:dyDescent="0.6">
      <c r="A1604" s="15">
        <v>38</v>
      </c>
      <c r="B1604" s="19" t="s">
        <v>353</v>
      </c>
      <c r="C1604" s="30" t="s">
        <v>295</v>
      </c>
      <c r="D1604" s="45" t="s">
        <v>38</v>
      </c>
      <c r="E1604" s="30" t="str">
        <f t="shared" si="340"/>
        <v>กฟจ</v>
      </c>
      <c r="F1604" s="30">
        <v>3</v>
      </c>
      <c r="G1604" s="49">
        <v>29.067</v>
      </c>
      <c r="H1604" s="30" t="s">
        <v>352</v>
      </c>
      <c r="I1604" s="30">
        <v>0</v>
      </c>
      <c r="J1604" s="32">
        <f t="shared" si="321"/>
        <v>0</v>
      </c>
      <c r="K1604" s="30">
        <v>0</v>
      </c>
      <c r="L1604" s="32" t="e">
        <f t="shared" si="322"/>
        <v>#DIV/0!</v>
      </c>
      <c r="M1604" s="30">
        <v>10.853999999999999</v>
      </c>
      <c r="N1604" s="32">
        <f t="shared" si="332"/>
        <v>0.37341314893177829</v>
      </c>
      <c r="O1604" s="45" t="str">
        <f t="shared" si="335"/>
        <v>ผ่าน</v>
      </c>
      <c r="Q1604" s="32">
        <f t="shared" si="336"/>
        <v>0</v>
      </c>
      <c r="R1604" s="30" t="str">
        <f t="shared" si="337"/>
        <v>ไม่ผ่าน</v>
      </c>
      <c r="S1604" s="30"/>
      <c r="T1604" s="58">
        <f t="shared" si="338"/>
        <v>0</v>
      </c>
      <c r="U1604" s="30" t="str">
        <f t="shared" ref="U1604:U1779" si="342">IFERROR(IF(T1604&lt;0.75,"ไม่ผ่าน","ผ่าน"),"ไม่ผ่าน")</f>
        <v>ไม่ผ่าน</v>
      </c>
      <c r="V1604" s="33"/>
      <c r="W1604" s="58">
        <f t="shared" si="339"/>
        <v>0</v>
      </c>
      <c r="X1604" s="30" t="str">
        <f t="shared" ref="X1604:X1779" si="343">IFERROR(IF(W1604&lt;1,"ไม่ผ่าน","ผ่าน"),"ไม่ผ่าน")</f>
        <v>ไม่ผ่าน</v>
      </c>
      <c r="Y1604" s="30" t="s">
        <v>283</v>
      </c>
      <c r="Z1604" s="33"/>
      <c r="AA1604" s="13"/>
    </row>
    <row r="1605" spans="1:27" hidden="1" x14ac:dyDescent="0.6">
      <c r="A1605" s="15">
        <v>38</v>
      </c>
      <c r="B1605" s="19" t="s">
        <v>353</v>
      </c>
      <c r="C1605" s="30" t="s">
        <v>295</v>
      </c>
      <c r="D1605" s="45" t="s">
        <v>39</v>
      </c>
      <c r="E1605" s="30" t="str">
        <f t="shared" si="340"/>
        <v>กฟส</v>
      </c>
      <c r="F1605" s="30">
        <v>3</v>
      </c>
      <c r="G1605" s="49">
        <v>13.335000000000001</v>
      </c>
      <c r="H1605" s="30" t="s">
        <v>352</v>
      </c>
      <c r="I1605" s="30">
        <v>0</v>
      </c>
      <c r="J1605" s="32">
        <f t="shared" si="321"/>
        <v>0</v>
      </c>
      <c r="K1605" s="30">
        <v>0</v>
      </c>
      <c r="L1605" s="32" t="e">
        <f t="shared" si="322"/>
        <v>#DIV/0!</v>
      </c>
      <c r="M1605" s="30">
        <v>0.24</v>
      </c>
      <c r="N1605" s="32">
        <f t="shared" si="332"/>
        <v>1.7997750281214846E-2</v>
      </c>
      <c r="O1605" s="45" t="str">
        <f t="shared" si="335"/>
        <v>ไม่ผ่าน</v>
      </c>
      <c r="Q1605" s="32">
        <f t="shared" si="336"/>
        <v>0</v>
      </c>
      <c r="R1605" s="30" t="str">
        <f t="shared" si="337"/>
        <v>ไม่ผ่าน</v>
      </c>
      <c r="S1605" s="30"/>
      <c r="T1605" s="58">
        <f t="shared" si="338"/>
        <v>0</v>
      </c>
      <c r="U1605" s="30" t="str">
        <f t="shared" si="342"/>
        <v>ไม่ผ่าน</v>
      </c>
      <c r="V1605" s="33"/>
      <c r="W1605" s="58">
        <f t="shared" si="339"/>
        <v>0</v>
      </c>
      <c r="X1605" s="30" t="str">
        <f t="shared" si="343"/>
        <v>ไม่ผ่าน</v>
      </c>
      <c r="Y1605" s="30" t="s">
        <v>283</v>
      </c>
      <c r="Z1605" s="33"/>
      <c r="AA1605" s="13"/>
    </row>
    <row r="1606" spans="1:27" hidden="1" x14ac:dyDescent="0.6">
      <c r="A1606" s="15">
        <v>38</v>
      </c>
      <c r="B1606" s="19" t="s">
        <v>353</v>
      </c>
      <c r="C1606" s="30" t="s">
        <v>295</v>
      </c>
      <c r="D1606" s="45" t="s">
        <v>40</v>
      </c>
      <c r="E1606" s="30" t="str">
        <f t="shared" si="340"/>
        <v>กฟส</v>
      </c>
      <c r="F1606" s="30">
        <v>3</v>
      </c>
      <c r="G1606" s="49">
        <v>1.98</v>
      </c>
      <c r="H1606" s="30" t="s">
        <v>352</v>
      </c>
      <c r="I1606" s="30">
        <v>0</v>
      </c>
      <c r="J1606" s="32">
        <f t="shared" si="321"/>
        <v>0</v>
      </c>
      <c r="K1606" s="30">
        <v>0</v>
      </c>
      <c r="L1606" s="32" t="e">
        <f t="shared" si="322"/>
        <v>#DIV/0!</v>
      </c>
      <c r="M1606" s="30">
        <v>0</v>
      </c>
      <c r="N1606" s="32">
        <f t="shared" si="332"/>
        <v>0</v>
      </c>
      <c r="O1606" s="45" t="str">
        <f t="shared" si="335"/>
        <v>ไม่ผ่าน</v>
      </c>
      <c r="Q1606" s="32">
        <f t="shared" si="336"/>
        <v>0</v>
      </c>
      <c r="R1606" s="30" t="str">
        <f t="shared" si="337"/>
        <v>ไม่ผ่าน</v>
      </c>
      <c r="S1606" s="30"/>
      <c r="T1606" s="58">
        <f t="shared" si="338"/>
        <v>0</v>
      </c>
      <c r="U1606" s="30" t="str">
        <f t="shared" si="342"/>
        <v>ไม่ผ่าน</v>
      </c>
      <c r="V1606" s="33"/>
      <c r="W1606" s="58">
        <f t="shared" si="339"/>
        <v>0</v>
      </c>
      <c r="X1606" s="30" t="str">
        <f t="shared" si="343"/>
        <v>ไม่ผ่าน</v>
      </c>
      <c r="Y1606" s="30" t="s">
        <v>283</v>
      </c>
      <c r="Z1606" s="33"/>
      <c r="AA1606" s="13"/>
    </row>
    <row r="1607" spans="1:27" hidden="1" x14ac:dyDescent="0.6">
      <c r="A1607" s="15">
        <v>38</v>
      </c>
      <c r="B1607" s="19" t="s">
        <v>353</v>
      </c>
      <c r="C1607" s="30" t="s">
        <v>295</v>
      </c>
      <c r="D1607" s="45" t="s">
        <v>41</v>
      </c>
      <c r="E1607" s="30" t="str">
        <f t="shared" si="340"/>
        <v>กฟส</v>
      </c>
      <c r="F1607" s="30">
        <v>3</v>
      </c>
      <c r="G1607" s="49">
        <v>6.2389999999999999</v>
      </c>
      <c r="H1607" s="30" t="s">
        <v>352</v>
      </c>
      <c r="I1607" s="30">
        <v>0</v>
      </c>
      <c r="J1607" s="32">
        <f t="shared" si="321"/>
        <v>0</v>
      </c>
      <c r="K1607" s="30">
        <v>0</v>
      </c>
      <c r="L1607" s="32" t="e">
        <f t="shared" si="322"/>
        <v>#DIV/0!</v>
      </c>
      <c r="M1607" s="30">
        <v>1.78</v>
      </c>
      <c r="N1607" s="32">
        <f t="shared" si="332"/>
        <v>0.28530213175188335</v>
      </c>
      <c r="O1607" s="45" t="str">
        <f t="shared" si="335"/>
        <v>ผ่าน</v>
      </c>
      <c r="Q1607" s="32">
        <f t="shared" si="336"/>
        <v>0</v>
      </c>
      <c r="R1607" s="30" t="str">
        <f t="shared" si="337"/>
        <v>ไม่ผ่าน</v>
      </c>
      <c r="S1607" s="30"/>
      <c r="T1607" s="58">
        <f t="shared" si="338"/>
        <v>0</v>
      </c>
      <c r="U1607" s="30" t="str">
        <f t="shared" si="342"/>
        <v>ไม่ผ่าน</v>
      </c>
      <c r="V1607" s="33"/>
      <c r="W1607" s="58">
        <f t="shared" si="339"/>
        <v>0</v>
      </c>
      <c r="X1607" s="30" t="str">
        <f t="shared" si="343"/>
        <v>ไม่ผ่าน</v>
      </c>
      <c r="Y1607" s="30" t="s">
        <v>283</v>
      </c>
      <c r="Z1607" s="33"/>
      <c r="AA1607" s="13"/>
    </row>
    <row r="1608" spans="1:27" hidden="1" x14ac:dyDescent="0.6">
      <c r="A1608" s="15">
        <v>38</v>
      </c>
      <c r="B1608" s="19" t="s">
        <v>353</v>
      </c>
      <c r="C1608" s="30" t="s">
        <v>295</v>
      </c>
      <c r="D1608" s="45" t="s">
        <v>42</v>
      </c>
      <c r="E1608" s="30" t="str">
        <f t="shared" si="340"/>
        <v>กฟส</v>
      </c>
      <c r="F1608" s="30">
        <v>3</v>
      </c>
      <c r="G1608" s="49">
        <v>13.875</v>
      </c>
      <c r="H1608" s="30" t="s">
        <v>352</v>
      </c>
      <c r="I1608" s="30">
        <v>0</v>
      </c>
      <c r="J1608" s="32">
        <f t="shared" si="321"/>
        <v>0</v>
      </c>
      <c r="K1608" s="30">
        <v>0</v>
      </c>
      <c r="L1608" s="32" t="e">
        <f t="shared" si="322"/>
        <v>#DIV/0!</v>
      </c>
      <c r="M1608" s="30">
        <v>1.87</v>
      </c>
      <c r="N1608" s="32">
        <f t="shared" si="332"/>
        <v>0.13477477477477479</v>
      </c>
      <c r="O1608" s="45" t="str">
        <f t="shared" si="335"/>
        <v>ไม่ผ่าน</v>
      </c>
      <c r="Q1608" s="32">
        <f t="shared" si="336"/>
        <v>0</v>
      </c>
      <c r="R1608" s="30" t="str">
        <f t="shared" si="337"/>
        <v>ไม่ผ่าน</v>
      </c>
      <c r="S1608" s="30"/>
      <c r="T1608" s="58">
        <f t="shared" si="338"/>
        <v>0</v>
      </c>
      <c r="U1608" s="30" t="str">
        <f t="shared" si="342"/>
        <v>ไม่ผ่าน</v>
      </c>
      <c r="V1608" s="33"/>
      <c r="W1608" s="58">
        <f t="shared" si="339"/>
        <v>0</v>
      </c>
      <c r="X1608" s="30" t="str">
        <f t="shared" si="343"/>
        <v>ไม่ผ่าน</v>
      </c>
      <c r="Y1608" s="30" t="s">
        <v>283</v>
      </c>
      <c r="Z1608" s="33"/>
      <c r="AA1608" s="13"/>
    </row>
    <row r="1609" spans="1:27" hidden="1" x14ac:dyDescent="0.6">
      <c r="A1609" s="15">
        <v>38</v>
      </c>
      <c r="B1609" s="19" t="s">
        <v>353</v>
      </c>
      <c r="C1609" s="30" t="s">
        <v>295</v>
      </c>
      <c r="D1609" s="45" t="s">
        <v>43</v>
      </c>
      <c r="E1609" s="30" t="str">
        <f t="shared" si="340"/>
        <v>กฟส</v>
      </c>
      <c r="F1609" s="30">
        <v>3</v>
      </c>
      <c r="G1609" s="49">
        <v>3.54</v>
      </c>
      <c r="H1609" s="30" t="s">
        <v>352</v>
      </c>
      <c r="I1609" s="30">
        <v>0</v>
      </c>
      <c r="J1609" s="32">
        <f t="shared" si="321"/>
        <v>0</v>
      </c>
      <c r="K1609" s="30">
        <v>0</v>
      </c>
      <c r="L1609" s="32" t="e">
        <f t="shared" si="322"/>
        <v>#DIV/0!</v>
      </c>
      <c r="M1609" s="30">
        <v>0</v>
      </c>
      <c r="N1609" s="32">
        <f t="shared" si="332"/>
        <v>0</v>
      </c>
      <c r="O1609" s="45" t="str">
        <f t="shared" si="335"/>
        <v>ไม่ผ่าน</v>
      </c>
      <c r="Q1609" s="32">
        <f t="shared" si="336"/>
        <v>0</v>
      </c>
      <c r="R1609" s="30" t="str">
        <f t="shared" si="337"/>
        <v>ไม่ผ่าน</v>
      </c>
      <c r="S1609" s="30"/>
      <c r="T1609" s="58">
        <f t="shared" si="338"/>
        <v>0</v>
      </c>
      <c r="U1609" s="30" t="str">
        <f t="shared" si="342"/>
        <v>ไม่ผ่าน</v>
      </c>
      <c r="V1609" s="33"/>
      <c r="W1609" s="58">
        <f t="shared" si="339"/>
        <v>0</v>
      </c>
      <c r="X1609" s="30" t="str">
        <f t="shared" si="343"/>
        <v>ไม่ผ่าน</v>
      </c>
      <c r="Y1609" s="30" t="s">
        <v>283</v>
      </c>
      <c r="Z1609" s="33"/>
      <c r="AA1609" s="13"/>
    </row>
    <row r="1610" spans="1:27" hidden="1" x14ac:dyDescent="0.6">
      <c r="A1610" s="15">
        <v>38</v>
      </c>
      <c r="B1610" s="19" t="s">
        <v>353</v>
      </c>
      <c r="C1610" s="30" t="s">
        <v>295</v>
      </c>
      <c r="D1610" s="45" t="s">
        <v>45</v>
      </c>
      <c r="E1610" s="30" t="str">
        <f t="shared" si="340"/>
        <v>กฟจ</v>
      </c>
      <c r="F1610" s="30">
        <v>3</v>
      </c>
      <c r="G1610" s="49">
        <v>20.314</v>
      </c>
      <c r="H1610" s="30" t="s">
        <v>352</v>
      </c>
      <c r="I1610" s="30">
        <v>0</v>
      </c>
      <c r="J1610" s="32">
        <f t="shared" si="321"/>
        <v>0</v>
      </c>
      <c r="K1610" s="30">
        <v>0</v>
      </c>
      <c r="L1610" s="32" t="e">
        <f t="shared" si="322"/>
        <v>#DIV/0!</v>
      </c>
      <c r="M1610" s="30">
        <v>8.4960000000000004</v>
      </c>
      <c r="N1610" s="32">
        <f t="shared" si="332"/>
        <v>0.41823373043221423</v>
      </c>
      <c r="O1610" s="45" t="str">
        <f t="shared" si="335"/>
        <v>ผ่าน</v>
      </c>
      <c r="Q1610" s="32">
        <f t="shared" si="336"/>
        <v>0</v>
      </c>
      <c r="R1610" s="30" t="str">
        <f t="shared" si="337"/>
        <v>ไม่ผ่าน</v>
      </c>
      <c r="S1610" s="30"/>
      <c r="T1610" s="58">
        <f t="shared" si="338"/>
        <v>0</v>
      </c>
      <c r="U1610" s="30" t="str">
        <f t="shared" si="342"/>
        <v>ไม่ผ่าน</v>
      </c>
      <c r="V1610" s="33"/>
      <c r="W1610" s="58">
        <f t="shared" si="339"/>
        <v>0</v>
      </c>
      <c r="X1610" s="30" t="str">
        <f t="shared" si="343"/>
        <v>ไม่ผ่าน</v>
      </c>
      <c r="Y1610" s="30" t="s">
        <v>283</v>
      </c>
      <c r="Z1610" s="33"/>
      <c r="AA1610" s="13"/>
    </row>
    <row r="1611" spans="1:27" hidden="1" x14ac:dyDescent="0.6">
      <c r="A1611" s="15">
        <v>38</v>
      </c>
      <c r="B1611" s="19" t="s">
        <v>353</v>
      </c>
      <c r="C1611" s="30" t="s">
        <v>295</v>
      </c>
      <c r="D1611" s="45" t="s">
        <v>46</v>
      </c>
      <c r="E1611" s="30" t="str">
        <f t="shared" si="340"/>
        <v>กฟส</v>
      </c>
      <c r="F1611" s="30">
        <v>3</v>
      </c>
      <c r="G1611" s="49">
        <v>40.021000000000001</v>
      </c>
      <c r="H1611" s="30" t="s">
        <v>352</v>
      </c>
      <c r="I1611" s="30">
        <v>0</v>
      </c>
      <c r="J1611" s="32">
        <f t="shared" si="321"/>
        <v>0</v>
      </c>
      <c r="K1611" s="30">
        <v>0</v>
      </c>
      <c r="L1611" s="32" t="e">
        <f t="shared" si="322"/>
        <v>#DIV/0!</v>
      </c>
      <c r="M1611" s="30">
        <v>8.5950000000000006</v>
      </c>
      <c r="N1611" s="32">
        <f t="shared" si="332"/>
        <v>0.21476224981884512</v>
      </c>
      <c r="O1611" s="45" t="str">
        <f t="shared" si="335"/>
        <v>ไม่ผ่าน</v>
      </c>
      <c r="Q1611" s="32">
        <f t="shared" si="336"/>
        <v>0</v>
      </c>
      <c r="R1611" s="30" t="str">
        <f t="shared" si="337"/>
        <v>ไม่ผ่าน</v>
      </c>
      <c r="S1611" s="30"/>
      <c r="T1611" s="58">
        <f t="shared" si="338"/>
        <v>0</v>
      </c>
      <c r="U1611" s="30" t="str">
        <f t="shared" si="342"/>
        <v>ไม่ผ่าน</v>
      </c>
      <c r="V1611" s="33"/>
      <c r="W1611" s="58">
        <f t="shared" si="339"/>
        <v>0</v>
      </c>
      <c r="X1611" s="30" t="str">
        <f t="shared" si="343"/>
        <v>ไม่ผ่าน</v>
      </c>
      <c r="Y1611" s="30" t="s">
        <v>283</v>
      </c>
      <c r="Z1611" s="33"/>
      <c r="AA1611" s="13"/>
    </row>
    <row r="1612" spans="1:27" hidden="1" x14ac:dyDescent="0.6">
      <c r="A1612" s="15">
        <v>38</v>
      </c>
      <c r="B1612" s="19" t="s">
        <v>353</v>
      </c>
      <c r="C1612" s="30" t="s">
        <v>295</v>
      </c>
      <c r="D1612" s="45" t="s">
        <v>47</v>
      </c>
      <c r="E1612" s="30" t="str">
        <f t="shared" si="340"/>
        <v>กฟส</v>
      </c>
      <c r="F1612" s="30">
        <v>3</v>
      </c>
      <c r="G1612" s="49">
        <v>3.0920000000000001</v>
      </c>
      <c r="H1612" s="30" t="s">
        <v>352</v>
      </c>
      <c r="I1612" s="30">
        <v>0</v>
      </c>
      <c r="J1612" s="32">
        <f t="shared" si="321"/>
        <v>0</v>
      </c>
      <c r="K1612" s="30">
        <v>0</v>
      </c>
      <c r="L1612" s="32" t="e">
        <f t="shared" si="322"/>
        <v>#DIV/0!</v>
      </c>
      <c r="M1612" s="30">
        <v>1.8939999999999999</v>
      </c>
      <c r="N1612" s="32">
        <f t="shared" si="332"/>
        <v>0.61254851228978002</v>
      </c>
      <c r="O1612" s="45" t="str">
        <f t="shared" si="335"/>
        <v>ผ่าน</v>
      </c>
      <c r="Q1612" s="32">
        <f t="shared" si="336"/>
        <v>0</v>
      </c>
      <c r="R1612" s="30" t="str">
        <f t="shared" si="337"/>
        <v>ไม่ผ่าน</v>
      </c>
      <c r="S1612" s="30"/>
      <c r="T1612" s="58">
        <f t="shared" si="338"/>
        <v>0</v>
      </c>
      <c r="U1612" s="30" t="str">
        <f t="shared" si="342"/>
        <v>ไม่ผ่าน</v>
      </c>
      <c r="V1612" s="33"/>
      <c r="W1612" s="58">
        <f t="shared" si="339"/>
        <v>0</v>
      </c>
      <c r="X1612" s="30" t="str">
        <f t="shared" si="343"/>
        <v>ไม่ผ่าน</v>
      </c>
      <c r="Y1612" s="30" t="s">
        <v>283</v>
      </c>
      <c r="Z1612" s="33"/>
      <c r="AA1612" s="13"/>
    </row>
    <row r="1613" spans="1:27" hidden="1" x14ac:dyDescent="0.6">
      <c r="A1613" s="15">
        <v>38</v>
      </c>
      <c r="B1613" s="19" t="s">
        <v>353</v>
      </c>
      <c r="C1613" s="30" t="s">
        <v>295</v>
      </c>
      <c r="D1613" s="45" t="s">
        <v>48</v>
      </c>
      <c r="E1613" s="30" t="str">
        <f t="shared" si="340"/>
        <v>กฟจ</v>
      </c>
      <c r="F1613" s="30">
        <v>3</v>
      </c>
      <c r="G1613" s="49">
        <v>16.18</v>
      </c>
      <c r="H1613" s="30" t="s">
        <v>352</v>
      </c>
      <c r="I1613" s="30">
        <v>0</v>
      </c>
      <c r="J1613" s="32">
        <f t="shared" si="321"/>
        <v>0</v>
      </c>
      <c r="K1613" s="30">
        <v>0</v>
      </c>
      <c r="L1613" s="32" t="e">
        <f t="shared" si="322"/>
        <v>#DIV/0!</v>
      </c>
      <c r="M1613" s="30">
        <v>6.9950000000000001</v>
      </c>
      <c r="N1613" s="32">
        <f t="shared" si="332"/>
        <v>0.43232385661310263</v>
      </c>
      <c r="O1613" s="45" t="str">
        <f t="shared" si="335"/>
        <v>ผ่าน</v>
      </c>
      <c r="Q1613" s="32">
        <f t="shared" si="336"/>
        <v>0</v>
      </c>
      <c r="R1613" s="30" t="str">
        <f t="shared" si="337"/>
        <v>ไม่ผ่าน</v>
      </c>
      <c r="S1613" s="30"/>
      <c r="T1613" s="58">
        <f t="shared" si="338"/>
        <v>0</v>
      </c>
      <c r="U1613" s="30" t="str">
        <f t="shared" si="342"/>
        <v>ไม่ผ่าน</v>
      </c>
      <c r="V1613" s="33"/>
      <c r="W1613" s="58">
        <f t="shared" si="339"/>
        <v>0</v>
      </c>
      <c r="X1613" s="30" t="str">
        <f t="shared" si="343"/>
        <v>ไม่ผ่าน</v>
      </c>
      <c r="Y1613" s="30" t="s">
        <v>283</v>
      </c>
      <c r="Z1613" s="33"/>
      <c r="AA1613" s="13"/>
    </row>
    <row r="1614" spans="1:27" hidden="1" x14ac:dyDescent="0.6">
      <c r="A1614" s="15">
        <v>38</v>
      </c>
      <c r="B1614" s="19" t="s">
        <v>353</v>
      </c>
      <c r="C1614" s="30" t="s">
        <v>295</v>
      </c>
      <c r="D1614" s="45" t="s">
        <v>49</v>
      </c>
      <c r="E1614" s="30" t="str">
        <f t="shared" si="340"/>
        <v>กฟส</v>
      </c>
      <c r="F1614" s="30">
        <v>3</v>
      </c>
      <c r="G1614" s="49">
        <v>14.42</v>
      </c>
      <c r="H1614" s="30" t="s">
        <v>352</v>
      </c>
      <c r="I1614" s="30">
        <v>0</v>
      </c>
      <c r="J1614" s="32">
        <f t="shared" si="321"/>
        <v>0</v>
      </c>
      <c r="K1614" s="30">
        <v>0</v>
      </c>
      <c r="L1614" s="32" t="e">
        <f t="shared" si="322"/>
        <v>#DIV/0!</v>
      </c>
      <c r="M1614" s="30">
        <v>7.22</v>
      </c>
      <c r="N1614" s="32">
        <f t="shared" ref="N1614:N1633" si="344">M1614/G1614</f>
        <v>0.50069348127600555</v>
      </c>
      <c r="O1614" s="45" t="str">
        <f t="shared" si="335"/>
        <v>ผ่าน</v>
      </c>
      <c r="Q1614" s="32">
        <f t="shared" si="336"/>
        <v>0</v>
      </c>
      <c r="R1614" s="30" t="str">
        <f t="shared" si="337"/>
        <v>ไม่ผ่าน</v>
      </c>
      <c r="S1614" s="30"/>
      <c r="T1614" s="58">
        <f t="shared" si="338"/>
        <v>0</v>
      </c>
      <c r="U1614" s="30" t="str">
        <f t="shared" si="342"/>
        <v>ไม่ผ่าน</v>
      </c>
      <c r="V1614" s="33"/>
      <c r="W1614" s="58">
        <f t="shared" si="339"/>
        <v>0</v>
      </c>
      <c r="X1614" s="30" t="str">
        <f t="shared" si="343"/>
        <v>ไม่ผ่าน</v>
      </c>
      <c r="Y1614" s="30" t="s">
        <v>283</v>
      </c>
      <c r="Z1614" s="33"/>
      <c r="AA1614" s="13"/>
    </row>
    <row r="1615" spans="1:27" hidden="1" x14ac:dyDescent="0.6">
      <c r="A1615" s="15">
        <v>38</v>
      </c>
      <c r="B1615" s="19" t="s">
        <v>353</v>
      </c>
      <c r="C1615" s="30" t="s">
        <v>295</v>
      </c>
      <c r="D1615" s="45" t="s">
        <v>50</v>
      </c>
      <c r="E1615" s="30" t="str">
        <f t="shared" si="340"/>
        <v>กฟส</v>
      </c>
      <c r="F1615" s="30">
        <v>3</v>
      </c>
      <c r="G1615" s="49">
        <v>3.1</v>
      </c>
      <c r="H1615" s="30" t="s">
        <v>352</v>
      </c>
      <c r="I1615" s="30">
        <v>0</v>
      </c>
      <c r="J1615" s="32">
        <f t="shared" si="321"/>
        <v>0</v>
      </c>
      <c r="K1615" s="30">
        <v>0</v>
      </c>
      <c r="L1615" s="32" t="e">
        <f t="shared" si="322"/>
        <v>#DIV/0!</v>
      </c>
      <c r="M1615" s="30">
        <v>2.72</v>
      </c>
      <c r="N1615" s="32">
        <f t="shared" si="344"/>
        <v>0.8774193548387097</v>
      </c>
      <c r="O1615" s="45" t="str">
        <f t="shared" si="335"/>
        <v>ผ่าน</v>
      </c>
      <c r="Q1615" s="32">
        <f t="shared" si="336"/>
        <v>0</v>
      </c>
      <c r="R1615" s="30" t="str">
        <f t="shared" si="337"/>
        <v>ไม่ผ่าน</v>
      </c>
      <c r="S1615" s="30"/>
      <c r="T1615" s="58">
        <f t="shared" si="338"/>
        <v>0</v>
      </c>
      <c r="U1615" s="30" t="str">
        <f t="shared" si="342"/>
        <v>ไม่ผ่าน</v>
      </c>
      <c r="V1615" s="33"/>
      <c r="W1615" s="58">
        <f t="shared" si="339"/>
        <v>0</v>
      </c>
      <c r="X1615" s="30" t="str">
        <f t="shared" si="343"/>
        <v>ไม่ผ่าน</v>
      </c>
      <c r="Y1615" s="30" t="s">
        <v>283</v>
      </c>
      <c r="Z1615" s="33"/>
      <c r="AA1615" s="13"/>
    </row>
    <row r="1616" spans="1:27" hidden="1" x14ac:dyDescent="0.6">
      <c r="A1616" s="15">
        <v>38</v>
      </c>
      <c r="B1616" s="19" t="s">
        <v>353</v>
      </c>
      <c r="C1616" s="30" t="s">
        <v>295</v>
      </c>
      <c r="D1616" s="45" t="s">
        <v>51</v>
      </c>
      <c r="E1616" s="30" t="str">
        <f t="shared" si="340"/>
        <v>กฟส</v>
      </c>
      <c r="F1616" s="30">
        <v>3</v>
      </c>
      <c r="G1616" s="49">
        <v>2.5</v>
      </c>
      <c r="H1616" s="30" t="s">
        <v>352</v>
      </c>
      <c r="I1616" s="30">
        <v>0</v>
      </c>
      <c r="J1616" s="32">
        <f t="shared" si="321"/>
        <v>0</v>
      </c>
      <c r="K1616" s="30">
        <v>0</v>
      </c>
      <c r="L1616" s="32" t="e">
        <f t="shared" si="322"/>
        <v>#DIV/0!</v>
      </c>
      <c r="M1616" s="30">
        <v>2.5</v>
      </c>
      <c r="N1616" s="32">
        <f t="shared" si="344"/>
        <v>1</v>
      </c>
      <c r="O1616" s="45" t="str">
        <f t="shared" si="335"/>
        <v>ผ่าน</v>
      </c>
      <c r="Q1616" s="32">
        <f t="shared" si="336"/>
        <v>0</v>
      </c>
      <c r="R1616" s="30" t="str">
        <f t="shared" si="337"/>
        <v>ไม่ผ่าน</v>
      </c>
      <c r="S1616" s="30"/>
      <c r="T1616" s="58">
        <f t="shared" si="338"/>
        <v>0</v>
      </c>
      <c r="U1616" s="30" t="str">
        <f t="shared" si="342"/>
        <v>ไม่ผ่าน</v>
      </c>
      <c r="V1616" s="33"/>
      <c r="W1616" s="58">
        <f t="shared" si="339"/>
        <v>0</v>
      </c>
      <c r="X1616" s="30" t="str">
        <f t="shared" si="343"/>
        <v>ไม่ผ่าน</v>
      </c>
      <c r="Y1616" s="30" t="s">
        <v>283</v>
      </c>
      <c r="Z1616" s="33"/>
      <c r="AA1616" s="13"/>
    </row>
    <row r="1617" spans="1:27" hidden="1" x14ac:dyDescent="0.6">
      <c r="A1617" s="15">
        <v>38</v>
      </c>
      <c r="B1617" s="19" t="s">
        <v>353</v>
      </c>
      <c r="C1617" s="30" t="s">
        <v>295</v>
      </c>
      <c r="D1617" s="45" t="s">
        <v>52</v>
      </c>
      <c r="E1617" s="30" t="str">
        <f t="shared" si="340"/>
        <v>กฟจ</v>
      </c>
      <c r="F1617" s="30">
        <v>3</v>
      </c>
      <c r="G1617" s="49">
        <v>12.67</v>
      </c>
      <c r="H1617" s="30" t="s">
        <v>352</v>
      </c>
      <c r="I1617" s="30">
        <v>0</v>
      </c>
      <c r="J1617" s="32">
        <f t="shared" si="321"/>
        <v>0</v>
      </c>
      <c r="K1617" s="30">
        <v>0</v>
      </c>
      <c r="L1617" s="32" t="e">
        <f t="shared" si="322"/>
        <v>#DIV/0!</v>
      </c>
      <c r="M1617" s="30">
        <v>6.83</v>
      </c>
      <c r="N1617" s="32">
        <f t="shared" si="344"/>
        <v>0.53906866614048932</v>
      </c>
      <c r="O1617" s="45" t="str">
        <f t="shared" si="335"/>
        <v>ผ่าน</v>
      </c>
      <c r="Q1617" s="32">
        <f t="shared" si="336"/>
        <v>0</v>
      </c>
      <c r="R1617" s="30" t="str">
        <f t="shared" si="337"/>
        <v>ไม่ผ่าน</v>
      </c>
      <c r="S1617" s="30"/>
      <c r="T1617" s="58">
        <f t="shared" si="338"/>
        <v>0</v>
      </c>
      <c r="U1617" s="30" t="str">
        <f t="shared" si="342"/>
        <v>ไม่ผ่าน</v>
      </c>
      <c r="V1617" s="33"/>
      <c r="W1617" s="58">
        <f t="shared" si="339"/>
        <v>0</v>
      </c>
      <c r="X1617" s="30" t="str">
        <f t="shared" si="343"/>
        <v>ไม่ผ่าน</v>
      </c>
      <c r="Y1617" s="30" t="s">
        <v>283</v>
      </c>
      <c r="Z1617" s="33"/>
      <c r="AA1617" s="13"/>
    </row>
    <row r="1618" spans="1:27" hidden="1" x14ac:dyDescent="0.6">
      <c r="A1618" s="15">
        <v>38</v>
      </c>
      <c r="B1618" s="19" t="s">
        <v>353</v>
      </c>
      <c r="C1618" s="30" t="s">
        <v>295</v>
      </c>
      <c r="D1618" s="45" t="s">
        <v>53</v>
      </c>
      <c r="E1618" s="30" t="str">
        <f t="shared" si="340"/>
        <v>กฟส</v>
      </c>
      <c r="F1618" s="30">
        <v>3</v>
      </c>
      <c r="G1618" s="49">
        <v>7.11</v>
      </c>
      <c r="H1618" s="30" t="s">
        <v>352</v>
      </c>
      <c r="I1618" s="30">
        <v>0</v>
      </c>
      <c r="J1618" s="32">
        <f t="shared" si="321"/>
        <v>0</v>
      </c>
      <c r="K1618" s="30">
        <v>0</v>
      </c>
      <c r="L1618" s="32" t="e">
        <f t="shared" si="322"/>
        <v>#DIV/0!</v>
      </c>
      <c r="M1618" s="30">
        <v>1.79</v>
      </c>
      <c r="N1618" s="32">
        <f t="shared" si="344"/>
        <v>0.25175808720112519</v>
      </c>
      <c r="O1618" s="45" t="str">
        <f t="shared" si="335"/>
        <v>ผ่าน</v>
      </c>
      <c r="Q1618" s="32">
        <f t="shared" si="336"/>
        <v>0</v>
      </c>
      <c r="R1618" s="30" t="str">
        <f t="shared" si="337"/>
        <v>ไม่ผ่าน</v>
      </c>
      <c r="S1618" s="30"/>
      <c r="T1618" s="58">
        <f t="shared" si="338"/>
        <v>0</v>
      </c>
      <c r="U1618" s="30" t="str">
        <f t="shared" si="342"/>
        <v>ไม่ผ่าน</v>
      </c>
      <c r="V1618" s="33"/>
      <c r="W1618" s="58">
        <f t="shared" si="339"/>
        <v>0</v>
      </c>
      <c r="X1618" s="30" t="str">
        <f t="shared" si="343"/>
        <v>ไม่ผ่าน</v>
      </c>
      <c r="Y1618" s="30" t="s">
        <v>283</v>
      </c>
      <c r="Z1618" s="33"/>
      <c r="AA1618" s="13"/>
    </row>
    <row r="1619" spans="1:27" hidden="1" x14ac:dyDescent="0.6">
      <c r="A1619" s="15">
        <v>38</v>
      </c>
      <c r="B1619" s="19" t="s">
        <v>353</v>
      </c>
      <c r="C1619" s="30" t="s">
        <v>295</v>
      </c>
      <c r="D1619" s="45" t="s">
        <v>54</v>
      </c>
      <c r="E1619" s="30" t="str">
        <f t="shared" si="340"/>
        <v>กฟจ</v>
      </c>
      <c r="F1619" s="30">
        <v>3</v>
      </c>
      <c r="G1619" s="49">
        <v>33.866</v>
      </c>
      <c r="H1619" s="30" t="s">
        <v>352</v>
      </c>
      <c r="I1619" s="30">
        <v>0</v>
      </c>
      <c r="J1619" s="32">
        <f t="shared" si="321"/>
        <v>0</v>
      </c>
      <c r="K1619" s="30">
        <v>0</v>
      </c>
      <c r="L1619" s="32" t="e">
        <f t="shared" si="322"/>
        <v>#DIV/0!</v>
      </c>
      <c r="M1619" s="30">
        <v>5.77</v>
      </c>
      <c r="N1619" s="32">
        <f t="shared" si="344"/>
        <v>0.17037736963326047</v>
      </c>
      <c r="O1619" s="45" t="str">
        <f t="shared" si="335"/>
        <v>ไม่ผ่าน</v>
      </c>
      <c r="Q1619" s="32">
        <f t="shared" si="336"/>
        <v>0</v>
      </c>
      <c r="R1619" s="30" t="str">
        <f t="shared" si="337"/>
        <v>ไม่ผ่าน</v>
      </c>
      <c r="S1619" s="30"/>
      <c r="T1619" s="58">
        <f t="shared" si="338"/>
        <v>0</v>
      </c>
      <c r="U1619" s="30" t="str">
        <f t="shared" si="342"/>
        <v>ไม่ผ่าน</v>
      </c>
      <c r="V1619" s="33"/>
      <c r="W1619" s="58">
        <f t="shared" si="339"/>
        <v>0</v>
      </c>
      <c r="X1619" s="30" t="str">
        <f t="shared" si="343"/>
        <v>ไม่ผ่าน</v>
      </c>
      <c r="Y1619" s="30" t="s">
        <v>283</v>
      </c>
      <c r="Z1619" s="33"/>
      <c r="AA1619" s="13"/>
    </row>
    <row r="1620" spans="1:27" hidden="1" x14ac:dyDescent="0.6">
      <c r="A1620" s="15">
        <v>38</v>
      </c>
      <c r="B1620" s="19" t="s">
        <v>353</v>
      </c>
      <c r="C1620" s="30" t="s">
        <v>295</v>
      </c>
      <c r="D1620" s="45" t="s">
        <v>55</v>
      </c>
      <c r="E1620" s="30" t="str">
        <f t="shared" si="340"/>
        <v>กฟส</v>
      </c>
      <c r="F1620" s="30">
        <v>3</v>
      </c>
      <c r="G1620" s="49">
        <v>16.649999999999999</v>
      </c>
      <c r="H1620" s="30" t="s">
        <v>352</v>
      </c>
      <c r="I1620" s="30">
        <v>0</v>
      </c>
      <c r="J1620" s="32">
        <f t="shared" si="321"/>
        <v>0</v>
      </c>
      <c r="K1620" s="30">
        <v>0</v>
      </c>
      <c r="L1620" s="32" t="e">
        <f t="shared" si="322"/>
        <v>#DIV/0!</v>
      </c>
      <c r="M1620" s="30">
        <v>8.14</v>
      </c>
      <c r="N1620" s="32">
        <f t="shared" si="344"/>
        <v>0.48888888888888898</v>
      </c>
      <c r="O1620" s="45" t="str">
        <f t="shared" si="335"/>
        <v>ผ่าน</v>
      </c>
      <c r="Q1620" s="32">
        <f t="shared" si="336"/>
        <v>0</v>
      </c>
      <c r="R1620" s="30" t="str">
        <f t="shared" si="337"/>
        <v>ไม่ผ่าน</v>
      </c>
      <c r="S1620" s="30"/>
      <c r="T1620" s="58">
        <f t="shared" si="338"/>
        <v>0</v>
      </c>
      <c r="U1620" s="30" t="str">
        <f t="shared" si="342"/>
        <v>ไม่ผ่าน</v>
      </c>
      <c r="V1620" s="33"/>
      <c r="W1620" s="58">
        <f t="shared" si="339"/>
        <v>0</v>
      </c>
      <c r="X1620" s="30" t="str">
        <f t="shared" si="343"/>
        <v>ไม่ผ่าน</v>
      </c>
      <c r="Y1620" s="30" t="s">
        <v>283</v>
      </c>
      <c r="Z1620" s="33"/>
      <c r="AA1620" s="13"/>
    </row>
    <row r="1621" spans="1:27" hidden="1" x14ac:dyDescent="0.6">
      <c r="A1621" s="15">
        <v>38</v>
      </c>
      <c r="B1621" s="19" t="s">
        <v>353</v>
      </c>
      <c r="C1621" s="30" t="s">
        <v>295</v>
      </c>
      <c r="D1621" s="45" t="s">
        <v>56</v>
      </c>
      <c r="E1621" s="30" t="str">
        <f t="shared" si="340"/>
        <v>กฟอ</v>
      </c>
      <c r="F1621" s="30">
        <v>3</v>
      </c>
      <c r="G1621" s="49">
        <v>21.07</v>
      </c>
      <c r="H1621" s="30" t="s">
        <v>352</v>
      </c>
      <c r="I1621" s="30">
        <v>0</v>
      </c>
      <c r="J1621" s="32">
        <f t="shared" si="321"/>
        <v>0</v>
      </c>
      <c r="K1621" s="30">
        <v>0</v>
      </c>
      <c r="L1621" s="32" t="e">
        <f t="shared" si="322"/>
        <v>#DIV/0!</v>
      </c>
      <c r="M1621" s="30">
        <v>0.65</v>
      </c>
      <c r="N1621" s="32">
        <f t="shared" si="344"/>
        <v>3.0849549121974372E-2</v>
      </c>
      <c r="O1621" s="45" t="str">
        <f t="shared" si="335"/>
        <v>ไม่ผ่าน</v>
      </c>
      <c r="Q1621" s="32">
        <f t="shared" si="336"/>
        <v>0</v>
      </c>
      <c r="R1621" s="30" t="str">
        <f t="shared" si="337"/>
        <v>ไม่ผ่าน</v>
      </c>
      <c r="S1621" s="30"/>
      <c r="T1621" s="58">
        <f t="shared" si="338"/>
        <v>0</v>
      </c>
      <c r="U1621" s="30" t="str">
        <f t="shared" si="342"/>
        <v>ไม่ผ่าน</v>
      </c>
      <c r="V1621" s="33"/>
      <c r="W1621" s="58">
        <f t="shared" si="339"/>
        <v>0</v>
      </c>
      <c r="X1621" s="30" t="str">
        <f t="shared" si="343"/>
        <v>ไม่ผ่าน</v>
      </c>
      <c r="Y1621" s="30" t="s">
        <v>283</v>
      </c>
      <c r="Z1621" s="33"/>
      <c r="AA1621" s="13"/>
    </row>
    <row r="1622" spans="1:27" hidden="1" x14ac:dyDescent="0.6">
      <c r="A1622" s="15">
        <v>38</v>
      </c>
      <c r="B1622" s="19" t="s">
        <v>353</v>
      </c>
      <c r="C1622" s="30" t="s">
        <v>295</v>
      </c>
      <c r="D1622" s="45" t="s">
        <v>57</v>
      </c>
      <c r="E1622" s="30" t="str">
        <f t="shared" si="340"/>
        <v>กฟส</v>
      </c>
      <c r="F1622" s="30">
        <v>3</v>
      </c>
      <c r="G1622" s="49">
        <v>29.927</v>
      </c>
      <c r="H1622" s="30" t="s">
        <v>352</v>
      </c>
      <c r="I1622" s="30">
        <v>0</v>
      </c>
      <c r="J1622" s="32">
        <f t="shared" si="321"/>
        <v>0</v>
      </c>
      <c r="K1622" s="30">
        <v>0</v>
      </c>
      <c r="L1622" s="32" t="e">
        <f t="shared" si="322"/>
        <v>#DIV/0!</v>
      </c>
      <c r="M1622" s="30">
        <v>19.317</v>
      </c>
      <c r="N1622" s="32">
        <f t="shared" si="344"/>
        <v>0.6454706452367428</v>
      </c>
      <c r="O1622" s="45" t="str">
        <f t="shared" si="335"/>
        <v>ผ่าน</v>
      </c>
      <c r="Q1622" s="32">
        <f t="shared" si="336"/>
        <v>0</v>
      </c>
      <c r="R1622" s="30" t="str">
        <f t="shared" si="337"/>
        <v>ไม่ผ่าน</v>
      </c>
      <c r="S1622" s="30"/>
      <c r="T1622" s="58">
        <f t="shared" si="338"/>
        <v>0</v>
      </c>
      <c r="U1622" s="30" t="str">
        <f t="shared" si="342"/>
        <v>ไม่ผ่าน</v>
      </c>
      <c r="V1622" s="33"/>
      <c r="W1622" s="58">
        <f t="shared" si="339"/>
        <v>0</v>
      </c>
      <c r="X1622" s="30" t="str">
        <f t="shared" si="343"/>
        <v>ไม่ผ่าน</v>
      </c>
      <c r="Y1622" s="30" t="s">
        <v>283</v>
      </c>
      <c r="Z1622" s="33"/>
      <c r="AA1622" s="13"/>
    </row>
    <row r="1623" spans="1:27" hidden="1" x14ac:dyDescent="0.6">
      <c r="A1623" s="15">
        <v>38</v>
      </c>
      <c r="B1623" s="19" t="s">
        <v>353</v>
      </c>
      <c r="C1623" s="30" t="s">
        <v>295</v>
      </c>
      <c r="D1623" s="45" t="s">
        <v>58</v>
      </c>
      <c r="E1623" s="30" t="str">
        <f t="shared" si="340"/>
        <v>กฟอ</v>
      </c>
      <c r="F1623" s="30">
        <v>3</v>
      </c>
      <c r="G1623" s="49">
        <v>6.2439999999999998</v>
      </c>
      <c r="H1623" s="30" t="s">
        <v>352</v>
      </c>
      <c r="I1623" s="30">
        <v>0</v>
      </c>
      <c r="J1623" s="32">
        <f t="shared" si="321"/>
        <v>0</v>
      </c>
      <c r="K1623" s="30">
        <v>0</v>
      </c>
      <c r="L1623" s="32" t="e">
        <f t="shared" si="322"/>
        <v>#DIV/0!</v>
      </c>
      <c r="M1623" s="30">
        <v>6.2439999999999998</v>
      </c>
      <c r="N1623" s="32">
        <f t="shared" si="344"/>
        <v>1</v>
      </c>
      <c r="O1623" s="45" t="str">
        <f t="shared" si="335"/>
        <v>ผ่าน</v>
      </c>
      <c r="Q1623" s="32">
        <f t="shared" si="336"/>
        <v>0</v>
      </c>
      <c r="R1623" s="30" t="str">
        <f t="shared" si="337"/>
        <v>ไม่ผ่าน</v>
      </c>
      <c r="S1623" s="30"/>
      <c r="T1623" s="58">
        <f t="shared" si="338"/>
        <v>0</v>
      </c>
      <c r="U1623" s="30" t="str">
        <f t="shared" si="342"/>
        <v>ไม่ผ่าน</v>
      </c>
      <c r="V1623" s="33"/>
      <c r="W1623" s="58">
        <f t="shared" si="339"/>
        <v>0</v>
      </c>
      <c r="X1623" s="30" t="str">
        <f t="shared" si="343"/>
        <v>ไม่ผ่าน</v>
      </c>
      <c r="Y1623" s="30" t="s">
        <v>283</v>
      </c>
      <c r="Z1623" s="33"/>
      <c r="AA1623" s="13"/>
    </row>
    <row r="1624" spans="1:27" hidden="1" x14ac:dyDescent="0.6">
      <c r="A1624" s="15">
        <v>38</v>
      </c>
      <c r="B1624" s="19" t="s">
        <v>353</v>
      </c>
      <c r="C1624" s="30" t="s">
        <v>295</v>
      </c>
      <c r="D1624" s="45" t="s">
        <v>59</v>
      </c>
      <c r="E1624" s="30" t="str">
        <f t="shared" si="340"/>
        <v>กฟส</v>
      </c>
      <c r="F1624" s="30">
        <v>3</v>
      </c>
      <c r="G1624" s="49">
        <v>10.797000000000001</v>
      </c>
      <c r="H1624" s="30" t="s">
        <v>352</v>
      </c>
      <c r="I1624" s="30">
        <v>0</v>
      </c>
      <c r="J1624" s="32">
        <f t="shared" si="321"/>
        <v>0</v>
      </c>
      <c r="K1624" s="30">
        <v>0</v>
      </c>
      <c r="L1624" s="32" t="e">
        <f t="shared" si="322"/>
        <v>#DIV/0!</v>
      </c>
      <c r="M1624" s="30">
        <v>2.7120000000000002</v>
      </c>
      <c r="N1624" s="32">
        <f t="shared" si="344"/>
        <v>0.25118088357877189</v>
      </c>
      <c r="O1624" s="45" t="str">
        <f t="shared" si="335"/>
        <v>ผ่าน</v>
      </c>
      <c r="Q1624" s="32">
        <f t="shared" si="336"/>
        <v>0</v>
      </c>
      <c r="R1624" s="30" t="str">
        <f t="shared" si="337"/>
        <v>ไม่ผ่าน</v>
      </c>
      <c r="S1624" s="30"/>
      <c r="T1624" s="58">
        <f t="shared" si="338"/>
        <v>0</v>
      </c>
      <c r="U1624" s="30" t="str">
        <f t="shared" si="342"/>
        <v>ไม่ผ่าน</v>
      </c>
      <c r="V1624" s="33"/>
      <c r="W1624" s="58">
        <f t="shared" si="339"/>
        <v>0</v>
      </c>
      <c r="X1624" s="30" t="str">
        <f t="shared" si="343"/>
        <v>ไม่ผ่าน</v>
      </c>
      <c r="Y1624" s="30" t="s">
        <v>283</v>
      </c>
      <c r="Z1624" s="33"/>
      <c r="AA1624" s="13"/>
    </row>
    <row r="1625" spans="1:27" hidden="1" x14ac:dyDescent="0.6">
      <c r="A1625" s="15">
        <v>38</v>
      </c>
      <c r="B1625" s="19" t="s">
        <v>353</v>
      </c>
      <c r="C1625" s="30" t="s">
        <v>295</v>
      </c>
      <c r="D1625" s="45" t="s">
        <v>60</v>
      </c>
      <c r="E1625" s="30" t="str">
        <f t="shared" si="340"/>
        <v>กฟอ</v>
      </c>
      <c r="F1625" s="30">
        <v>3</v>
      </c>
      <c r="G1625" s="49">
        <v>33.276000000000003</v>
      </c>
      <c r="H1625" s="30" t="s">
        <v>352</v>
      </c>
      <c r="I1625" s="30">
        <v>0</v>
      </c>
      <c r="J1625" s="32">
        <f t="shared" si="321"/>
        <v>0</v>
      </c>
      <c r="K1625" s="30">
        <v>0</v>
      </c>
      <c r="L1625" s="32" t="e">
        <f t="shared" si="322"/>
        <v>#DIV/0!</v>
      </c>
      <c r="M1625" s="30">
        <v>16.766999999999999</v>
      </c>
      <c r="N1625" s="32">
        <f t="shared" si="344"/>
        <v>0.5038766678687342</v>
      </c>
      <c r="O1625" s="45" t="str">
        <f t="shared" si="335"/>
        <v>ผ่าน</v>
      </c>
      <c r="Q1625" s="32">
        <f t="shared" si="336"/>
        <v>0</v>
      </c>
      <c r="R1625" s="30" t="str">
        <f t="shared" si="337"/>
        <v>ไม่ผ่าน</v>
      </c>
      <c r="S1625" s="30"/>
      <c r="T1625" s="58">
        <f t="shared" si="338"/>
        <v>0</v>
      </c>
      <c r="U1625" s="30" t="str">
        <f t="shared" si="342"/>
        <v>ไม่ผ่าน</v>
      </c>
      <c r="V1625" s="33"/>
      <c r="W1625" s="58">
        <f t="shared" si="339"/>
        <v>0</v>
      </c>
      <c r="X1625" s="30" t="str">
        <f t="shared" si="343"/>
        <v>ไม่ผ่าน</v>
      </c>
      <c r="Y1625" s="30" t="s">
        <v>283</v>
      </c>
      <c r="Z1625" s="33"/>
      <c r="AA1625" s="13"/>
    </row>
    <row r="1626" spans="1:27" hidden="1" x14ac:dyDescent="0.6">
      <c r="A1626" s="15">
        <v>38</v>
      </c>
      <c r="B1626" s="19" t="s">
        <v>353</v>
      </c>
      <c r="C1626" s="30" t="s">
        <v>295</v>
      </c>
      <c r="D1626" s="45" t="s">
        <v>61</v>
      </c>
      <c r="E1626" s="30" t="str">
        <f t="shared" si="340"/>
        <v>กฟส</v>
      </c>
      <c r="F1626" s="30">
        <v>3</v>
      </c>
      <c r="G1626" s="49">
        <v>6.194</v>
      </c>
      <c r="H1626" s="30" t="s">
        <v>352</v>
      </c>
      <c r="I1626" s="30">
        <v>0</v>
      </c>
      <c r="J1626" s="32">
        <f t="shared" si="321"/>
        <v>0</v>
      </c>
      <c r="K1626" s="30">
        <v>0</v>
      </c>
      <c r="L1626" s="32" t="e">
        <f t="shared" si="322"/>
        <v>#DIV/0!</v>
      </c>
      <c r="M1626" s="30">
        <v>0</v>
      </c>
      <c r="N1626" s="32">
        <f t="shared" si="344"/>
        <v>0</v>
      </c>
      <c r="O1626" s="45" t="str">
        <f t="shared" si="335"/>
        <v>ไม่ผ่าน</v>
      </c>
      <c r="Q1626" s="32">
        <f t="shared" si="336"/>
        <v>0</v>
      </c>
      <c r="R1626" s="30" t="str">
        <f t="shared" si="337"/>
        <v>ไม่ผ่าน</v>
      </c>
      <c r="S1626" s="30"/>
      <c r="T1626" s="58">
        <f t="shared" si="338"/>
        <v>0</v>
      </c>
      <c r="U1626" s="30" t="str">
        <f t="shared" si="342"/>
        <v>ไม่ผ่าน</v>
      </c>
      <c r="V1626" s="33"/>
      <c r="W1626" s="58">
        <f t="shared" si="339"/>
        <v>0</v>
      </c>
      <c r="X1626" s="30" t="str">
        <f t="shared" si="343"/>
        <v>ไม่ผ่าน</v>
      </c>
      <c r="Y1626" s="30" t="s">
        <v>283</v>
      </c>
      <c r="Z1626" s="33"/>
      <c r="AA1626" s="13"/>
    </row>
    <row r="1627" spans="1:27" hidden="1" x14ac:dyDescent="0.6">
      <c r="A1627" s="15">
        <v>38</v>
      </c>
      <c r="B1627" s="19" t="s">
        <v>353</v>
      </c>
      <c r="C1627" s="30" t="s">
        <v>295</v>
      </c>
      <c r="D1627" s="45" t="s">
        <v>62</v>
      </c>
      <c r="E1627" s="30" t="str">
        <f t="shared" si="340"/>
        <v>กฟอ</v>
      </c>
      <c r="F1627" s="30">
        <v>3</v>
      </c>
      <c r="G1627" s="49">
        <v>1.25</v>
      </c>
      <c r="H1627" s="30" t="s">
        <v>352</v>
      </c>
      <c r="I1627" s="30">
        <v>0</v>
      </c>
      <c r="J1627" s="32">
        <f t="shared" si="321"/>
        <v>0</v>
      </c>
      <c r="K1627" s="30">
        <v>0</v>
      </c>
      <c r="L1627" s="32" t="e">
        <f t="shared" si="322"/>
        <v>#DIV/0!</v>
      </c>
      <c r="M1627" s="30">
        <v>0.61</v>
      </c>
      <c r="N1627" s="32">
        <f t="shared" si="344"/>
        <v>0.48799999999999999</v>
      </c>
      <c r="O1627" s="45" t="str">
        <f t="shared" si="335"/>
        <v>ผ่าน</v>
      </c>
      <c r="Q1627" s="32">
        <f t="shared" si="336"/>
        <v>0</v>
      </c>
      <c r="R1627" s="30" t="str">
        <f t="shared" si="337"/>
        <v>ไม่ผ่าน</v>
      </c>
      <c r="S1627" s="30"/>
      <c r="T1627" s="58">
        <f t="shared" si="338"/>
        <v>0</v>
      </c>
      <c r="U1627" s="30" t="str">
        <f t="shared" si="342"/>
        <v>ไม่ผ่าน</v>
      </c>
      <c r="V1627" s="33"/>
      <c r="W1627" s="58">
        <f t="shared" si="339"/>
        <v>0</v>
      </c>
      <c r="X1627" s="30" t="str">
        <f t="shared" si="343"/>
        <v>ไม่ผ่าน</v>
      </c>
      <c r="Y1627" s="30" t="s">
        <v>283</v>
      </c>
      <c r="Z1627" s="33"/>
      <c r="AA1627" s="13"/>
    </row>
    <row r="1628" spans="1:27" hidden="1" x14ac:dyDescent="0.6">
      <c r="A1628" s="15">
        <v>38</v>
      </c>
      <c r="B1628" s="19" t="s">
        <v>353</v>
      </c>
      <c r="C1628" s="30" t="s">
        <v>295</v>
      </c>
      <c r="D1628" s="45" t="s">
        <v>63</v>
      </c>
      <c r="E1628" s="30" t="str">
        <f t="shared" si="340"/>
        <v>กฟส</v>
      </c>
      <c r="F1628" s="30">
        <v>3</v>
      </c>
      <c r="G1628" s="49">
        <v>23.07</v>
      </c>
      <c r="H1628" s="30" t="s">
        <v>352</v>
      </c>
      <c r="I1628" s="30">
        <v>0</v>
      </c>
      <c r="J1628" s="32">
        <f t="shared" si="321"/>
        <v>0</v>
      </c>
      <c r="K1628" s="30">
        <v>0</v>
      </c>
      <c r="L1628" s="32" t="e">
        <f t="shared" si="322"/>
        <v>#DIV/0!</v>
      </c>
      <c r="M1628" s="30">
        <v>1.87</v>
      </c>
      <c r="N1628" s="32">
        <f t="shared" si="344"/>
        <v>8.1057650628521896E-2</v>
      </c>
      <c r="O1628" s="45" t="str">
        <f t="shared" si="335"/>
        <v>ไม่ผ่าน</v>
      </c>
      <c r="Q1628" s="32">
        <f t="shared" si="336"/>
        <v>0</v>
      </c>
      <c r="R1628" s="30" t="str">
        <f t="shared" si="337"/>
        <v>ไม่ผ่าน</v>
      </c>
      <c r="S1628" s="30"/>
      <c r="T1628" s="58">
        <f t="shared" si="338"/>
        <v>0</v>
      </c>
      <c r="U1628" s="30" t="str">
        <f t="shared" si="342"/>
        <v>ไม่ผ่าน</v>
      </c>
      <c r="V1628" s="33"/>
      <c r="W1628" s="58">
        <f t="shared" si="339"/>
        <v>0</v>
      </c>
      <c r="X1628" s="30" t="str">
        <f t="shared" si="343"/>
        <v>ไม่ผ่าน</v>
      </c>
      <c r="Y1628" s="30" t="s">
        <v>283</v>
      </c>
      <c r="Z1628" s="33"/>
      <c r="AA1628" s="13"/>
    </row>
    <row r="1629" spans="1:27" hidden="1" x14ac:dyDescent="0.6">
      <c r="A1629" s="15">
        <v>38</v>
      </c>
      <c r="B1629" s="19" t="s">
        <v>353</v>
      </c>
      <c r="C1629" s="30" t="s">
        <v>295</v>
      </c>
      <c r="D1629" s="45" t="s">
        <v>64</v>
      </c>
      <c r="E1629" s="30" t="str">
        <f t="shared" si="340"/>
        <v>กฟส</v>
      </c>
      <c r="F1629" s="30">
        <v>3</v>
      </c>
      <c r="G1629" s="49">
        <v>2.4700000000000002</v>
      </c>
      <c r="H1629" s="30" t="s">
        <v>352</v>
      </c>
      <c r="I1629" s="30">
        <v>0</v>
      </c>
      <c r="J1629" s="32">
        <f t="shared" si="321"/>
        <v>0</v>
      </c>
      <c r="K1629" s="30">
        <v>0</v>
      </c>
      <c r="L1629" s="32" t="e">
        <f t="shared" si="322"/>
        <v>#DIV/0!</v>
      </c>
      <c r="M1629" s="30">
        <v>0</v>
      </c>
      <c r="N1629" s="32">
        <f t="shared" si="344"/>
        <v>0</v>
      </c>
      <c r="O1629" s="45" t="str">
        <f t="shared" si="335"/>
        <v>ไม่ผ่าน</v>
      </c>
      <c r="Q1629" s="32">
        <f t="shared" si="336"/>
        <v>0</v>
      </c>
      <c r="R1629" s="30" t="str">
        <f t="shared" si="337"/>
        <v>ไม่ผ่าน</v>
      </c>
      <c r="S1629" s="30"/>
      <c r="T1629" s="58">
        <f t="shared" si="338"/>
        <v>0</v>
      </c>
      <c r="U1629" s="30" t="str">
        <f t="shared" si="342"/>
        <v>ไม่ผ่าน</v>
      </c>
      <c r="V1629" s="33"/>
      <c r="W1629" s="58">
        <f t="shared" si="339"/>
        <v>0</v>
      </c>
      <c r="X1629" s="30" t="str">
        <f t="shared" si="343"/>
        <v>ไม่ผ่าน</v>
      </c>
      <c r="Y1629" s="30" t="s">
        <v>283</v>
      </c>
      <c r="Z1629" s="33"/>
      <c r="AA1629" s="13"/>
    </row>
    <row r="1630" spans="1:27" hidden="1" x14ac:dyDescent="0.6">
      <c r="A1630" s="15">
        <v>38</v>
      </c>
      <c r="B1630" s="19" t="s">
        <v>353</v>
      </c>
      <c r="C1630" s="30" t="s">
        <v>295</v>
      </c>
      <c r="D1630" s="45" t="s">
        <v>65</v>
      </c>
      <c r="E1630" s="30" t="str">
        <f t="shared" si="340"/>
        <v>กฟอ</v>
      </c>
      <c r="F1630" s="30">
        <v>3</v>
      </c>
      <c r="G1630" s="49">
        <v>24.53</v>
      </c>
      <c r="H1630" s="30" t="s">
        <v>352</v>
      </c>
      <c r="I1630" s="30">
        <v>0</v>
      </c>
      <c r="J1630" s="32">
        <f t="shared" si="321"/>
        <v>0</v>
      </c>
      <c r="K1630" s="30">
        <v>0</v>
      </c>
      <c r="L1630" s="32" t="e">
        <f t="shared" si="322"/>
        <v>#DIV/0!</v>
      </c>
      <c r="M1630" s="30">
        <v>5.43</v>
      </c>
      <c r="N1630" s="32">
        <f t="shared" si="344"/>
        <v>0.22136159804321237</v>
      </c>
      <c r="O1630" s="45" t="str">
        <f t="shared" si="335"/>
        <v>ไม่ผ่าน</v>
      </c>
      <c r="Q1630" s="32">
        <f t="shared" si="336"/>
        <v>0</v>
      </c>
      <c r="R1630" s="30" t="str">
        <f t="shared" si="337"/>
        <v>ไม่ผ่าน</v>
      </c>
      <c r="S1630" s="30"/>
      <c r="T1630" s="58">
        <f t="shared" si="338"/>
        <v>0</v>
      </c>
      <c r="U1630" s="30" t="str">
        <f t="shared" si="342"/>
        <v>ไม่ผ่าน</v>
      </c>
      <c r="V1630" s="33"/>
      <c r="W1630" s="58">
        <f t="shared" si="339"/>
        <v>0</v>
      </c>
      <c r="X1630" s="30" t="str">
        <f t="shared" si="343"/>
        <v>ไม่ผ่าน</v>
      </c>
      <c r="Y1630" s="30" t="s">
        <v>283</v>
      </c>
      <c r="Z1630" s="33"/>
      <c r="AA1630" s="13"/>
    </row>
    <row r="1631" spans="1:27" x14ac:dyDescent="0.6">
      <c r="A1631" s="15">
        <v>38</v>
      </c>
      <c r="B1631" s="19" t="s">
        <v>353</v>
      </c>
      <c r="C1631" s="30" t="s">
        <v>295</v>
      </c>
      <c r="D1631" s="45" t="s">
        <v>66</v>
      </c>
      <c r="E1631" s="30" t="str">
        <f t="shared" si="340"/>
        <v>กฟส</v>
      </c>
      <c r="F1631" s="30">
        <v>3</v>
      </c>
      <c r="G1631" s="49">
        <v>18.984999999999999</v>
      </c>
      <c r="H1631" s="30" t="s">
        <v>352</v>
      </c>
      <c r="I1631" s="30">
        <v>0</v>
      </c>
      <c r="J1631" s="32">
        <f t="shared" si="321"/>
        <v>0</v>
      </c>
      <c r="K1631" s="30">
        <v>0</v>
      </c>
      <c r="L1631" s="32" t="e">
        <f t="shared" si="322"/>
        <v>#DIV/0!</v>
      </c>
      <c r="M1631" s="30">
        <v>9.81</v>
      </c>
      <c r="N1631" s="32">
        <f t="shared" si="344"/>
        <v>0.51672372925994214</v>
      </c>
      <c r="O1631" s="45" t="str">
        <f t="shared" si="335"/>
        <v>ผ่าน</v>
      </c>
      <c r="Q1631" s="32">
        <f t="shared" si="336"/>
        <v>0</v>
      </c>
      <c r="R1631" s="30" t="str">
        <f t="shared" si="337"/>
        <v>ไม่ผ่าน</v>
      </c>
      <c r="S1631" s="30"/>
      <c r="T1631" s="58">
        <f t="shared" si="338"/>
        <v>0</v>
      </c>
      <c r="U1631" s="30" t="str">
        <f t="shared" si="342"/>
        <v>ไม่ผ่าน</v>
      </c>
      <c r="V1631" s="33"/>
      <c r="W1631" s="58">
        <f t="shared" si="339"/>
        <v>0</v>
      </c>
      <c r="X1631" s="30" t="str">
        <f t="shared" si="343"/>
        <v>ไม่ผ่าน</v>
      </c>
      <c r="Y1631" s="30" t="s">
        <v>283</v>
      </c>
      <c r="Z1631" s="33"/>
      <c r="AA1631" s="13"/>
    </row>
    <row r="1632" spans="1:27" hidden="1" x14ac:dyDescent="0.6">
      <c r="A1632" s="15">
        <v>38</v>
      </c>
      <c r="B1632" s="19" t="s">
        <v>353</v>
      </c>
      <c r="C1632" s="30" t="s">
        <v>295</v>
      </c>
      <c r="D1632" s="45" t="s">
        <v>67</v>
      </c>
      <c r="E1632" s="30" t="str">
        <f t="shared" si="340"/>
        <v>กฟอ</v>
      </c>
      <c r="F1632" s="30">
        <v>3</v>
      </c>
      <c r="G1632" s="49">
        <v>9.5060000000000002</v>
      </c>
      <c r="H1632" s="30" t="s">
        <v>352</v>
      </c>
      <c r="I1632" s="30">
        <v>0</v>
      </c>
      <c r="J1632" s="32">
        <f t="shared" si="321"/>
        <v>0</v>
      </c>
      <c r="K1632" s="30">
        <v>0</v>
      </c>
      <c r="L1632" s="32" t="e">
        <f t="shared" si="322"/>
        <v>#DIV/0!</v>
      </c>
      <c r="M1632" s="30">
        <v>1.9370000000000001</v>
      </c>
      <c r="N1632" s="32">
        <f t="shared" si="344"/>
        <v>0.20376604249947403</v>
      </c>
      <c r="O1632" s="45" t="str">
        <f t="shared" si="335"/>
        <v>ไม่ผ่าน</v>
      </c>
      <c r="Q1632" s="32">
        <f t="shared" si="336"/>
        <v>0</v>
      </c>
      <c r="R1632" s="30" t="str">
        <f t="shared" si="337"/>
        <v>ไม่ผ่าน</v>
      </c>
      <c r="S1632" s="30"/>
      <c r="T1632" s="58">
        <f t="shared" si="338"/>
        <v>0</v>
      </c>
      <c r="U1632" s="30" t="str">
        <f t="shared" si="342"/>
        <v>ไม่ผ่าน</v>
      </c>
      <c r="V1632" s="33"/>
      <c r="W1632" s="58">
        <f t="shared" si="339"/>
        <v>0</v>
      </c>
      <c r="X1632" s="30" t="str">
        <f t="shared" si="343"/>
        <v>ไม่ผ่าน</v>
      </c>
      <c r="Y1632" s="30" t="s">
        <v>283</v>
      </c>
      <c r="Z1632" s="33"/>
      <c r="AA1632" s="13"/>
    </row>
    <row r="1633" spans="1:27" hidden="1" x14ac:dyDescent="0.6">
      <c r="A1633" s="15">
        <v>38</v>
      </c>
      <c r="B1633" s="19" t="s">
        <v>353</v>
      </c>
      <c r="C1633" s="30" t="s">
        <v>295</v>
      </c>
      <c r="D1633" s="45" t="s">
        <v>68</v>
      </c>
      <c r="E1633" s="30" t="str">
        <f t="shared" si="340"/>
        <v>กฟส</v>
      </c>
      <c r="F1633" s="30">
        <v>3</v>
      </c>
      <c r="G1633" s="49">
        <v>5.524</v>
      </c>
      <c r="H1633" s="30" t="s">
        <v>352</v>
      </c>
      <c r="I1633" s="30">
        <v>0</v>
      </c>
      <c r="J1633" s="32">
        <f t="shared" si="321"/>
        <v>0</v>
      </c>
      <c r="K1633" s="30">
        <v>0</v>
      </c>
      <c r="L1633" s="32" t="e">
        <f t="shared" si="322"/>
        <v>#DIV/0!</v>
      </c>
      <c r="M1633" s="30">
        <v>0</v>
      </c>
      <c r="N1633" s="32">
        <f t="shared" si="344"/>
        <v>0</v>
      </c>
      <c r="O1633" s="45" t="str">
        <f t="shared" si="335"/>
        <v>ไม่ผ่าน</v>
      </c>
      <c r="Q1633" s="32">
        <f t="shared" si="336"/>
        <v>0</v>
      </c>
      <c r="R1633" s="30" t="str">
        <f t="shared" si="337"/>
        <v>ไม่ผ่าน</v>
      </c>
      <c r="S1633" s="30"/>
      <c r="T1633" s="58">
        <f t="shared" si="338"/>
        <v>0</v>
      </c>
      <c r="U1633" s="30" t="str">
        <f t="shared" si="342"/>
        <v>ไม่ผ่าน</v>
      </c>
      <c r="V1633" s="33"/>
      <c r="W1633" s="58">
        <f t="shared" si="339"/>
        <v>0</v>
      </c>
      <c r="X1633" s="30" t="str">
        <f t="shared" si="343"/>
        <v>ไม่ผ่าน</v>
      </c>
      <c r="Y1633" s="30" t="s">
        <v>283</v>
      </c>
      <c r="Z1633" s="33"/>
      <c r="AA1633" s="13"/>
    </row>
    <row r="1634" spans="1:27" ht="48.75" hidden="1" x14ac:dyDescent="0.6">
      <c r="A1634" s="15">
        <v>39</v>
      </c>
      <c r="B1634" s="19" t="s">
        <v>354</v>
      </c>
      <c r="C1634" s="30" t="s">
        <v>295</v>
      </c>
      <c r="D1634" s="45" t="s">
        <v>23</v>
      </c>
      <c r="E1634" s="30" t="s">
        <v>24</v>
      </c>
      <c r="F1634" s="30">
        <v>3</v>
      </c>
      <c r="G1634" s="49">
        <v>4.5</v>
      </c>
      <c r="H1634" s="30" t="s">
        <v>355</v>
      </c>
      <c r="I1634" s="30"/>
      <c r="J1634" s="32">
        <f t="shared" si="321"/>
        <v>0</v>
      </c>
      <c r="K1634" s="30"/>
      <c r="L1634" s="32" t="e">
        <f t="shared" si="322"/>
        <v>#DIV/0!</v>
      </c>
      <c r="M1634" s="30">
        <v>4.3339999999999996</v>
      </c>
      <c r="N1634" s="32">
        <f t="shared" si="323"/>
        <v>0.96311111111111103</v>
      </c>
      <c r="O1634" s="45" t="str">
        <f t="shared" si="335"/>
        <v>ผ่าน</v>
      </c>
      <c r="Q1634" s="32">
        <f t="shared" si="336"/>
        <v>0</v>
      </c>
      <c r="R1634" s="30" t="str">
        <f t="shared" si="337"/>
        <v>ไม่ผ่าน</v>
      </c>
      <c r="S1634" s="30"/>
      <c r="T1634" s="58">
        <f t="shared" si="338"/>
        <v>0</v>
      </c>
      <c r="U1634" s="30" t="str">
        <f t="shared" si="342"/>
        <v>ไม่ผ่าน</v>
      </c>
      <c r="V1634" s="33"/>
      <c r="W1634" s="58">
        <f t="shared" si="339"/>
        <v>0</v>
      </c>
      <c r="X1634" s="30" t="str">
        <f t="shared" si="343"/>
        <v>ไม่ผ่าน</v>
      </c>
      <c r="Y1634" s="30" t="str">
        <f>D1634</f>
        <v>กบล.</v>
      </c>
      <c r="Z1634" s="33" t="s">
        <v>356</v>
      </c>
      <c r="AA1634" s="13"/>
    </row>
    <row r="1635" spans="1:27" ht="48.75" hidden="1" x14ac:dyDescent="0.6">
      <c r="A1635" s="15">
        <v>39</v>
      </c>
      <c r="B1635" s="19" t="s">
        <v>357</v>
      </c>
      <c r="C1635" s="30" t="s">
        <v>295</v>
      </c>
      <c r="D1635" s="45" t="s">
        <v>27</v>
      </c>
      <c r="E1635" s="30"/>
      <c r="F1635" s="30">
        <v>3</v>
      </c>
      <c r="G1635" s="49">
        <v>4.5</v>
      </c>
      <c r="H1635" s="30" t="s">
        <v>355</v>
      </c>
      <c r="I1635" s="30"/>
      <c r="J1635" s="32">
        <f t="shared" si="321"/>
        <v>0</v>
      </c>
      <c r="K1635" s="30"/>
      <c r="L1635" s="32" t="e">
        <f t="shared" si="322"/>
        <v>#DIV/0!</v>
      </c>
      <c r="M1635" s="30">
        <v>5</v>
      </c>
      <c r="N1635" s="32">
        <f t="shared" si="323"/>
        <v>1.1111111111111112</v>
      </c>
      <c r="O1635" s="45" t="str">
        <f t="shared" si="335"/>
        <v>ผ่าน</v>
      </c>
      <c r="Q1635" s="32">
        <f t="shared" si="336"/>
        <v>0</v>
      </c>
      <c r="R1635" s="30" t="str">
        <f t="shared" si="337"/>
        <v>ไม่ผ่าน</v>
      </c>
      <c r="S1635" s="30"/>
      <c r="T1635" s="58">
        <f t="shared" si="338"/>
        <v>0</v>
      </c>
      <c r="U1635" s="30" t="str">
        <f t="shared" si="342"/>
        <v>ไม่ผ่าน</v>
      </c>
      <c r="V1635" s="33"/>
      <c r="W1635" s="58">
        <f t="shared" si="339"/>
        <v>0</v>
      </c>
      <c r="X1635" s="30" t="str">
        <f t="shared" si="343"/>
        <v>ไม่ผ่าน</v>
      </c>
      <c r="Y1635" s="30" t="s">
        <v>23</v>
      </c>
      <c r="Z1635" s="33"/>
      <c r="AA1635" s="13"/>
    </row>
    <row r="1636" spans="1:27" ht="48.75" hidden="1" x14ac:dyDescent="0.6">
      <c r="A1636" s="15">
        <v>39</v>
      </c>
      <c r="B1636" s="19" t="s">
        <v>358</v>
      </c>
      <c r="C1636" s="30" t="s">
        <v>295</v>
      </c>
      <c r="D1636" s="45" t="s">
        <v>28</v>
      </c>
      <c r="E1636" s="30"/>
      <c r="F1636" s="30">
        <v>3</v>
      </c>
      <c r="G1636" s="49">
        <v>4.5</v>
      </c>
      <c r="H1636" s="30" t="s">
        <v>355</v>
      </c>
      <c r="I1636" s="30"/>
      <c r="J1636" s="32">
        <f t="shared" si="321"/>
        <v>0</v>
      </c>
      <c r="K1636" s="30"/>
      <c r="L1636" s="32" t="e">
        <f t="shared" si="322"/>
        <v>#DIV/0!</v>
      </c>
      <c r="M1636" s="30">
        <v>5</v>
      </c>
      <c r="N1636" s="32">
        <f t="shared" si="323"/>
        <v>1.1111111111111112</v>
      </c>
      <c r="O1636" s="45" t="str">
        <f t="shared" si="335"/>
        <v>ผ่าน</v>
      </c>
      <c r="Q1636" s="32">
        <f t="shared" si="336"/>
        <v>0</v>
      </c>
      <c r="R1636" s="30" t="str">
        <f t="shared" si="337"/>
        <v>ไม่ผ่าน</v>
      </c>
      <c r="S1636" s="30"/>
      <c r="T1636" s="58">
        <f t="shared" si="338"/>
        <v>0</v>
      </c>
      <c r="U1636" s="30" t="str">
        <f t="shared" si="342"/>
        <v>ไม่ผ่าน</v>
      </c>
      <c r="V1636" s="33"/>
      <c r="W1636" s="58">
        <f t="shared" si="339"/>
        <v>0</v>
      </c>
      <c r="X1636" s="30" t="str">
        <f t="shared" si="343"/>
        <v>ไม่ผ่าน</v>
      </c>
      <c r="Y1636" s="30" t="s">
        <v>23</v>
      </c>
      <c r="Z1636" s="33"/>
      <c r="AA1636" s="13"/>
    </row>
    <row r="1637" spans="1:27" ht="48.75" hidden="1" x14ac:dyDescent="0.6">
      <c r="A1637" s="15">
        <v>39</v>
      </c>
      <c r="B1637" s="19" t="s">
        <v>359</v>
      </c>
      <c r="C1637" s="30" t="s">
        <v>295</v>
      </c>
      <c r="D1637" s="45" t="s">
        <v>29</v>
      </c>
      <c r="E1637" s="30"/>
      <c r="F1637" s="30">
        <v>3</v>
      </c>
      <c r="G1637" s="49">
        <v>4.5</v>
      </c>
      <c r="H1637" s="30" t="s">
        <v>355</v>
      </c>
      <c r="I1637" s="30"/>
      <c r="J1637" s="32">
        <f t="shared" si="321"/>
        <v>0</v>
      </c>
      <c r="K1637" s="30"/>
      <c r="L1637" s="32" t="e">
        <f t="shared" si="322"/>
        <v>#DIV/0!</v>
      </c>
      <c r="M1637" s="30">
        <v>5</v>
      </c>
      <c r="N1637" s="32">
        <f t="shared" si="323"/>
        <v>1.1111111111111112</v>
      </c>
      <c r="O1637" s="45" t="str">
        <f t="shared" si="335"/>
        <v>ผ่าน</v>
      </c>
      <c r="Q1637" s="32">
        <f t="shared" si="336"/>
        <v>0</v>
      </c>
      <c r="R1637" s="30" t="str">
        <f t="shared" si="337"/>
        <v>ไม่ผ่าน</v>
      </c>
      <c r="S1637" s="30"/>
      <c r="T1637" s="58">
        <f t="shared" si="338"/>
        <v>0</v>
      </c>
      <c r="U1637" s="30" t="str">
        <f t="shared" si="342"/>
        <v>ไม่ผ่าน</v>
      </c>
      <c r="V1637" s="33"/>
      <c r="W1637" s="58">
        <f t="shared" si="339"/>
        <v>0</v>
      </c>
      <c r="X1637" s="30" t="str">
        <f t="shared" si="343"/>
        <v>ไม่ผ่าน</v>
      </c>
      <c r="Y1637" s="30" t="s">
        <v>23</v>
      </c>
      <c r="Z1637" s="33"/>
      <c r="AA1637" s="13"/>
    </row>
    <row r="1638" spans="1:27" ht="48.75" hidden="1" x14ac:dyDescent="0.6">
      <c r="A1638" s="15">
        <v>39</v>
      </c>
      <c r="B1638" s="19" t="s">
        <v>360</v>
      </c>
      <c r="C1638" s="30" t="s">
        <v>295</v>
      </c>
      <c r="D1638" s="45" t="s">
        <v>30</v>
      </c>
      <c r="E1638" s="30"/>
      <c r="F1638" s="30">
        <v>3</v>
      </c>
      <c r="G1638" s="49">
        <v>4.5</v>
      </c>
      <c r="H1638" s="30" t="s">
        <v>355</v>
      </c>
      <c r="I1638" s="30"/>
      <c r="J1638" s="32">
        <f t="shared" si="321"/>
        <v>0</v>
      </c>
      <c r="K1638" s="30"/>
      <c r="L1638" s="32" t="e">
        <f t="shared" si="322"/>
        <v>#DIV/0!</v>
      </c>
      <c r="M1638" s="30">
        <v>5</v>
      </c>
      <c r="N1638" s="32">
        <f t="shared" si="323"/>
        <v>1.1111111111111112</v>
      </c>
      <c r="O1638" s="45" t="str">
        <f t="shared" si="335"/>
        <v>ผ่าน</v>
      </c>
      <c r="Q1638" s="32">
        <f t="shared" si="336"/>
        <v>0</v>
      </c>
      <c r="R1638" s="30" t="str">
        <f t="shared" si="337"/>
        <v>ไม่ผ่าน</v>
      </c>
      <c r="S1638" s="30"/>
      <c r="T1638" s="58">
        <f t="shared" si="338"/>
        <v>0</v>
      </c>
      <c r="U1638" s="30" t="str">
        <f t="shared" si="342"/>
        <v>ไม่ผ่าน</v>
      </c>
      <c r="V1638" s="33"/>
      <c r="W1638" s="58">
        <f t="shared" si="339"/>
        <v>0</v>
      </c>
      <c r="X1638" s="30" t="str">
        <f t="shared" si="343"/>
        <v>ไม่ผ่าน</v>
      </c>
      <c r="Y1638" s="30" t="s">
        <v>23</v>
      </c>
      <c r="Z1638" s="33"/>
      <c r="AA1638" s="13"/>
    </row>
    <row r="1639" spans="1:27" ht="48.75" hidden="1" x14ac:dyDescent="0.6">
      <c r="A1639" s="15">
        <v>39</v>
      </c>
      <c r="B1639" s="19" t="s">
        <v>361</v>
      </c>
      <c r="C1639" s="30" t="s">
        <v>295</v>
      </c>
      <c r="D1639" s="45" t="s">
        <v>31</v>
      </c>
      <c r="E1639" s="30"/>
      <c r="F1639" s="30">
        <v>3</v>
      </c>
      <c r="G1639" s="49">
        <v>4.5</v>
      </c>
      <c r="H1639" s="30" t="s">
        <v>355</v>
      </c>
      <c r="I1639" s="30"/>
      <c r="J1639" s="32">
        <f t="shared" si="321"/>
        <v>0</v>
      </c>
      <c r="K1639" s="30"/>
      <c r="L1639" s="32" t="e">
        <f t="shared" si="322"/>
        <v>#DIV/0!</v>
      </c>
      <c r="M1639" s="30">
        <v>5</v>
      </c>
      <c r="N1639" s="32">
        <f t="shared" si="323"/>
        <v>1.1111111111111112</v>
      </c>
      <c r="O1639" s="45" t="str">
        <f t="shared" si="335"/>
        <v>ผ่าน</v>
      </c>
      <c r="Q1639" s="32">
        <f t="shared" si="336"/>
        <v>0</v>
      </c>
      <c r="R1639" s="30" t="str">
        <f t="shared" si="337"/>
        <v>ไม่ผ่าน</v>
      </c>
      <c r="S1639" s="30"/>
      <c r="T1639" s="58">
        <f t="shared" si="338"/>
        <v>0</v>
      </c>
      <c r="U1639" s="30" t="str">
        <f t="shared" si="342"/>
        <v>ไม่ผ่าน</v>
      </c>
      <c r="V1639" s="33"/>
      <c r="W1639" s="58">
        <f t="shared" si="339"/>
        <v>0</v>
      </c>
      <c r="X1639" s="30" t="str">
        <f t="shared" si="343"/>
        <v>ไม่ผ่าน</v>
      </c>
      <c r="Y1639" s="30" t="s">
        <v>23</v>
      </c>
      <c r="Z1639" s="33"/>
      <c r="AA1639" s="13"/>
    </row>
    <row r="1640" spans="1:27" ht="48.75" hidden="1" x14ac:dyDescent="0.6">
      <c r="A1640" s="15">
        <v>39</v>
      </c>
      <c r="B1640" s="19" t="s">
        <v>362</v>
      </c>
      <c r="C1640" s="30" t="s">
        <v>295</v>
      </c>
      <c r="D1640" s="45" t="s">
        <v>32</v>
      </c>
      <c r="E1640" s="30"/>
      <c r="F1640" s="30">
        <v>3</v>
      </c>
      <c r="G1640" s="49">
        <v>4.5</v>
      </c>
      <c r="H1640" s="30" t="s">
        <v>355</v>
      </c>
      <c r="I1640" s="30"/>
      <c r="J1640" s="32">
        <f t="shared" si="321"/>
        <v>0</v>
      </c>
      <c r="K1640" s="30"/>
      <c r="L1640" s="32" t="e">
        <f t="shared" si="322"/>
        <v>#DIV/0!</v>
      </c>
      <c r="M1640" s="30">
        <v>5</v>
      </c>
      <c r="N1640" s="32">
        <f t="shared" si="323"/>
        <v>1.1111111111111112</v>
      </c>
      <c r="O1640" s="45" t="str">
        <f t="shared" si="335"/>
        <v>ผ่าน</v>
      </c>
      <c r="Q1640" s="32">
        <f t="shared" si="336"/>
        <v>0</v>
      </c>
      <c r="R1640" s="30" t="str">
        <f t="shared" si="337"/>
        <v>ไม่ผ่าน</v>
      </c>
      <c r="S1640" s="30"/>
      <c r="T1640" s="58">
        <f t="shared" si="338"/>
        <v>0</v>
      </c>
      <c r="U1640" s="30" t="str">
        <f t="shared" si="342"/>
        <v>ไม่ผ่าน</v>
      </c>
      <c r="V1640" s="33"/>
      <c r="W1640" s="58">
        <f t="shared" si="339"/>
        <v>0</v>
      </c>
      <c r="X1640" s="30" t="str">
        <f t="shared" si="343"/>
        <v>ไม่ผ่าน</v>
      </c>
      <c r="Y1640" s="30" t="s">
        <v>23</v>
      </c>
      <c r="Z1640" s="33"/>
      <c r="AA1640" s="13"/>
    </row>
    <row r="1641" spans="1:27" ht="48.75" hidden="1" x14ac:dyDescent="0.6">
      <c r="A1641" s="15">
        <v>39</v>
      </c>
      <c r="B1641" s="19" t="s">
        <v>363</v>
      </c>
      <c r="C1641" s="30" t="s">
        <v>295</v>
      </c>
      <c r="D1641" s="45" t="s">
        <v>33</v>
      </c>
      <c r="E1641" s="30"/>
      <c r="F1641" s="30">
        <v>3</v>
      </c>
      <c r="G1641" s="49">
        <v>4.5</v>
      </c>
      <c r="H1641" s="30" t="s">
        <v>355</v>
      </c>
      <c r="I1641" s="30"/>
      <c r="J1641" s="32">
        <f t="shared" si="321"/>
        <v>0</v>
      </c>
      <c r="K1641" s="30"/>
      <c r="L1641" s="32" t="e">
        <f t="shared" si="322"/>
        <v>#DIV/0!</v>
      </c>
      <c r="M1641" s="30">
        <v>5</v>
      </c>
      <c r="N1641" s="32">
        <f t="shared" si="323"/>
        <v>1.1111111111111112</v>
      </c>
      <c r="O1641" s="45" t="str">
        <f t="shared" si="335"/>
        <v>ผ่าน</v>
      </c>
      <c r="Q1641" s="32">
        <f t="shared" si="336"/>
        <v>0</v>
      </c>
      <c r="R1641" s="30" t="str">
        <f t="shared" si="337"/>
        <v>ไม่ผ่าน</v>
      </c>
      <c r="S1641" s="30"/>
      <c r="T1641" s="58">
        <f t="shared" si="338"/>
        <v>0</v>
      </c>
      <c r="U1641" s="30" t="str">
        <f t="shared" si="342"/>
        <v>ไม่ผ่าน</v>
      </c>
      <c r="V1641" s="33"/>
      <c r="W1641" s="58">
        <f t="shared" si="339"/>
        <v>0</v>
      </c>
      <c r="X1641" s="30" t="str">
        <f t="shared" si="343"/>
        <v>ไม่ผ่าน</v>
      </c>
      <c r="Y1641" s="30" t="s">
        <v>23</v>
      </c>
      <c r="Z1641" s="33"/>
      <c r="AA1641" s="13"/>
    </row>
    <row r="1642" spans="1:27" ht="48.75" hidden="1" x14ac:dyDescent="0.6">
      <c r="A1642" s="15">
        <v>39</v>
      </c>
      <c r="B1642" s="19" t="s">
        <v>364</v>
      </c>
      <c r="C1642" s="30" t="s">
        <v>295</v>
      </c>
      <c r="D1642" s="45" t="s">
        <v>34</v>
      </c>
      <c r="E1642" s="30"/>
      <c r="F1642" s="30">
        <v>3</v>
      </c>
      <c r="G1642" s="49">
        <v>4.5</v>
      </c>
      <c r="H1642" s="30" t="s">
        <v>355</v>
      </c>
      <c r="I1642" s="30"/>
      <c r="J1642" s="32">
        <f t="shared" si="321"/>
        <v>0</v>
      </c>
      <c r="K1642" s="30"/>
      <c r="L1642" s="32" t="e">
        <f t="shared" si="322"/>
        <v>#DIV/0!</v>
      </c>
      <c r="M1642" s="30">
        <v>5</v>
      </c>
      <c r="N1642" s="32">
        <f t="shared" si="323"/>
        <v>1.1111111111111112</v>
      </c>
      <c r="O1642" s="45" t="str">
        <f t="shared" si="335"/>
        <v>ผ่าน</v>
      </c>
      <c r="Q1642" s="32">
        <f t="shared" si="336"/>
        <v>0</v>
      </c>
      <c r="R1642" s="30" t="str">
        <f t="shared" si="337"/>
        <v>ไม่ผ่าน</v>
      </c>
      <c r="S1642" s="30"/>
      <c r="T1642" s="58">
        <f t="shared" si="338"/>
        <v>0</v>
      </c>
      <c r="U1642" s="30" t="str">
        <f t="shared" si="342"/>
        <v>ไม่ผ่าน</v>
      </c>
      <c r="V1642" s="33"/>
      <c r="W1642" s="58">
        <f t="shared" si="339"/>
        <v>0</v>
      </c>
      <c r="X1642" s="30" t="str">
        <f t="shared" si="343"/>
        <v>ไม่ผ่าน</v>
      </c>
      <c r="Y1642" s="30" t="s">
        <v>23</v>
      </c>
      <c r="Z1642" s="33"/>
      <c r="AA1642" s="13"/>
    </row>
    <row r="1643" spans="1:27" ht="48.75" hidden="1" x14ac:dyDescent="0.6">
      <c r="A1643" s="15">
        <v>39</v>
      </c>
      <c r="B1643" s="19" t="s">
        <v>365</v>
      </c>
      <c r="C1643" s="30" t="s">
        <v>295</v>
      </c>
      <c r="D1643" s="45" t="s">
        <v>35</v>
      </c>
      <c r="E1643" s="30"/>
      <c r="F1643" s="30">
        <v>3</v>
      </c>
      <c r="G1643" s="49">
        <v>4.5</v>
      </c>
      <c r="H1643" s="30" t="s">
        <v>355</v>
      </c>
      <c r="I1643" s="30"/>
      <c r="J1643" s="32">
        <f t="shared" si="321"/>
        <v>0</v>
      </c>
      <c r="K1643" s="30"/>
      <c r="L1643" s="32" t="e">
        <f t="shared" si="322"/>
        <v>#DIV/0!</v>
      </c>
      <c r="M1643" s="30">
        <v>5</v>
      </c>
      <c r="N1643" s="32">
        <f t="shared" si="323"/>
        <v>1.1111111111111112</v>
      </c>
      <c r="O1643" s="45" t="str">
        <f t="shared" si="335"/>
        <v>ผ่าน</v>
      </c>
      <c r="Q1643" s="32">
        <f t="shared" si="336"/>
        <v>0</v>
      </c>
      <c r="R1643" s="30" t="str">
        <f t="shared" si="337"/>
        <v>ไม่ผ่าน</v>
      </c>
      <c r="S1643" s="30"/>
      <c r="T1643" s="58">
        <f t="shared" si="338"/>
        <v>0</v>
      </c>
      <c r="U1643" s="30" t="str">
        <f t="shared" si="342"/>
        <v>ไม่ผ่าน</v>
      </c>
      <c r="V1643" s="33"/>
      <c r="W1643" s="58">
        <f t="shared" si="339"/>
        <v>0</v>
      </c>
      <c r="X1643" s="30" t="str">
        <f t="shared" si="343"/>
        <v>ไม่ผ่าน</v>
      </c>
      <c r="Y1643" s="30" t="s">
        <v>23</v>
      </c>
      <c r="Z1643" s="33"/>
      <c r="AA1643" s="13"/>
    </row>
    <row r="1644" spans="1:27" ht="48.75" hidden="1" x14ac:dyDescent="0.6">
      <c r="A1644" s="15">
        <v>39</v>
      </c>
      <c r="B1644" s="19" t="s">
        <v>366</v>
      </c>
      <c r="C1644" s="30" t="s">
        <v>295</v>
      </c>
      <c r="D1644" s="45" t="s">
        <v>36</v>
      </c>
      <c r="E1644" s="30"/>
      <c r="F1644" s="30">
        <v>3</v>
      </c>
      <c r="G1644" s="49">
        <v>4.5</v>
      </c>
      <c r="H1644" s="30" t="s">
        <v>355</v>
      </c>
      <c r="I1644" s="30"/>
      <c r="J1644" s="32">
        <f t="shared" si="321"/>
        <v>0</v>
      </c>
      <c r="K1644" s="30"/>
      <c r="L1644" s="32" t="e">
        <f t="shared" si="322"/>
        <v>#DIV/0!</v>
      </c>
      <c r="M1644" s="30">
        <v>5</v>
      </c>
      <c r="N1644" s="32">
        <f t="shared" si="323"/>
        <v>1.1111111111111112</v>
      </c>
      <c r="O1644" s="45" t="str">
        <f t="shared" si="335"/>
        <v>ผ่าน</v>
      </c>
      <c r="Q1644" s="32">
        <f t="shared" si="336"/>
        <v>0</v>
      </c>
      <c r="R1644" s="30" t="str">
        <f t="shared" si="337"/>
        <v>ไม่ผ่าน</v>
      </c>
      <c r="S1644" s="30"/>
      <c r="T1644" s="58">
        <f t="shared" si="338"/>
        <v>0</v>
      </c>
      <c r="U1644" s="30" t="str">
        <f t="shared" si="342"/>
        <v>ไม่ผ่าน</v>
      </c>
      <c r="V1644" s="33"/>
      <c r="W1644" s="58">
        <f t="shared" si="339"/>
        <v>0</v>
      </c>
      <c r="X1644" s="30" t="str">
        <f t="shared" si="343"/>
        <v>ไม่ผ่าน</v>
      </c>
      <c r="Y1644" s="30" t="s">
        <v>23</v>
      </c>
      <c r="Z1644" s="33"/>
      <c r="AA1644" s="13"/>
    </row>
    <row r="1645" spans="1:27" ht="48.75" hidden="1" x14ac:dyDescent="0.6">
      <c r="A1645" s="15">
        <v>39</v>
      </c>
      <c r="B1645" s="19" t="s">
        <v>367</v>
      </c>
      <c r="C1645" s="30" t="s">
        <v>295</v>
      </c>
      <c r="D1645" s="45" t="s">
        <v>37</v>
      </c>
      <c r="E1645" s="30"/>
      <c r="F1645" s="30">
        <v>3</v>
      </c>
      <c r="G1645" s="49">
        <v>4.5</v>
      </c>
      <c r="H1645" s="30" t="s">
        <v>355</v>
      </c>
      <c r="I1645" s="30"/>
      <c r="J1645" s="32">
        <f t="shared" si="321"/>
        <v>0</v>
      </c>
      <c r="K1645" s="30"/>
      <c r="L1645" s="32" t="e">
        <f t="shared" si="322"/>
        <v>#DIV/0!</v>
      </c>
      <c r="M1645" s="30">
        <v>5</v>
      </c>
      <c r="N1645" s="32">
        <f t="shared" si="323"/>
        <v>1.1111111111111112</v>
      </c>
      <c r="O1645" s="45" t="str">
        <f t="shared" si="335"/>
        <v>ผ่าน</v>
      </c>
      <c r="Q1645" s="32">
        <f t="shared" si="336"/>
        <v>0</v>
      </c>
      <c r="R1645" s="30" t="str">
        <f t="shared" si="337"/>
        <v>ไม่ผ่าน</v>
      </c>
      <c r="S1645" s="30"/>
      <c r="T1645" s="58">
        <f t="shared" si="338"/>
        <v>0</v>
      </c>
      <c r="U1645" s="30" t="str">
        <f t="shared" si="342"/>
        <v>ไม่ผ่าน</v>
      </c>
      <c r="V1645" s="33"/>
      <c r="W1645" s="58">
        <f t="shared" si="339"/>
        <v>0</v>
      </c>
      <c r="X1645" s="30" t="str">
        <f t="shared" si="343"/>
        <v>ไม่ผ่าน</v>
      </c>
      <c r="Y1645" s="30" t="s">
        <v>23</v>
      </c>
      <c r="Z1645" s="33"/>
      <c r="AA1645" s="13"/>
    </row>
    <row r="1646" spans="1:27" ht="48.75" hidden="1" x14ac:dyDescent="0.6">
      <c r="A1646" s="15">
        <v>39</v>
      </c>
      <c r="B1646" s="19" t="s">
        <v>368</v>
      </c>
      <c r="C1646" s="30" t="s">
        <v>295</v>
      </c>
      <c r="D1646" s="45" t="s">
        <v>38</v>
      </c>
      <c r="E1646" s="30"/>
      <c r="F1646" s="30">
        <v>3</v>
      </c>
      <c r="G1646" s="49">
        <v>4.5</v>
      </c>
      <c r="H1646" s="30" t="s">
        <v>355</v>
      </c>
      <c r="I1646" s="30"/>
      <c r="J1646" s="32">
        <f t="shared" si="321"/>
        <v>0</v>
      </c>
      <c r="K1646" s="30"/>
      <c r="L1646" s="32" t="e">
        <f t="shared" si="322"/>
        <v>#DIV/0!</v>
      </c>
      <c r="M1646" s="30">
        <v>4.5</v>
      </c>
      <c r="N1646" s="32">
        <f t="shared" si="323"/>
        <v>1</v>
      </c>
      <c r="O1646" s="45" t="str">
        <f t="shared" si="335"/>
        <v>ผ่าน</v>
      </c>
      <c r="Q1646" s="32">
        <f t="shared" si="336"/>
        <v>0</v>
      </c>
      <c r="R1646" s="30" t="str">
        <f t="shared" si="337"/>
        <v>ไม่ผ่าน</v>
      </c>
      <c r="S1646" s="30"/>
      <c r="T1646" s="58">
        <f t="shared" si="338"/>
        <v>0</v>
      </c>
      <c r="U1646" s="30" t="str">
        <f t="shared" si="342"/>
        <v>ไม่ผ่าน</v>
      </c>
      <c r="V1646" s="33"/>
      <c r="W1646" s="58">
        <f t="shared" si="339"/>
        <v>0</v>
      </c>
      <c r="X1646" s="30" t="str">
        <f t="shared" si="343"/>
        <v>ไม่ผ่าน</v>
      </c>
      <c r="Y1646" s="30" t="s">
        <v>23</v>
      </c>
      <c r="Z1646" s="33"/>
      <c r="AA1646" s="13"/>
    </row>
    <row r="1647" spans="1:27" ht="48.75" hidden="1" x14ac:dyDescent="0.6">
      <c r="A1647" s="15">
        <v>39</v>
      </c>
      <c r="B1647" s="19" t="s">
        <v>369</v>
      </c>
      <c r="C1647" s="30" t="s">
        <v>295</v>
      </c>
      <c r="D1647" s="45" t="s">
        <v>39</v>
      </c>
      <c r="E1647" s="30"/>
      <c r="F1647" s="30">
        <v>3</v>
      </c>
      <c r="G1647" s="49">
        <v>4.5</v>
      </c>
      <c r="H1647" s="30" t="s">
        <v>355</v>
      </c>
      <c r="I1647" s="30"/>
      <c r="J1647" s="32">
        <f t="shared" si="321"/>
        <v>0</v>
      </c>
      <c r="K1647" s="30"/>
      <c r="L1647" s="32" t="e">
        <f t="shared" si="322"/>
        <v>#DIV/0!</v>
      </c>
      <c r="M1647" s="30">
        <v>5</v>
      </c>
      <c r="N1647" s="32">
        <f t="shared" si="323"/>
        <v>1.1111111111111112</v>
      </c>
      <c r="O1647" s="45" t="str">
        <f t="shared" si="335"/>
        <v>ผ่าน</v>
      </c>
      <c r="Q1647" s="32">
        <f t="shared" si="336"/>
        <v>0</v>
      </c>
      <c r="R1647" s="30" t="str">
        <f t="shared" si="337"/>
        <v>ไม่ผ่าน</v>
      </c>
      <c r="S1647" s="30"/>
      <c r="T1647" s="58">
        <f t="shared" si="338"/>
        <v>0</v>
      </c>
      <c r="U1647" s="30" t="str">
        <f t="shared" si="342"/>
        <v>ไม่ผ่าน</v>
      </c>
      <c r="V1647" s="33"/>
      <c r="W1647" s="58">
        <f t="shared" si="339"/>
        <v>0</v>
      </c>
      <c r="X1647" s="30" t="str">
        <f t="shared" si="343"/>
        <v>ไม่ผ่าน</v>
      </c>
      <c r="Y1647" s="30" t="s">
        <v>23</v>
      </c>
      <c r="Z1647" s="33"/>
      <c r="AA1647" s="13"/>
    </row>
    <row r="1648" spans="1:27" ht="48.75" hidden="1" x14ac:dyDescent="0.6">
      <c r="A1648" s="15">
        <v>39</v>
      </c>
      <c r="B1648" s="19" t="s">
        <v>370</v>
      </c>
      <c r="C1648" s="30" t="s">
        <v>295</v>
      </c>
      <c r="D1648" s="45" t="s">
        <v>40</v>
      </c>
      <c r="E1648" s="30"/>
      <c r="F1648" s="30">
        <v>3</v>
      </c>
      <c r="G1648" s="49">
        <v>4.5</v>
      </c>
      <c r="H1648" s="30" t="s">
        <v>355</v>
      </c>
      <c r="I1648" s="30"/>
      <c r="J1648" s="32">
        <f t="shared" si="321"/>
        <v>0</v>
      </c>
      <c r="K1648" s="30"/>
      <c r="L1648" s="32" t="e">
        <f t="shared" si="322"/>
        <v>#DIV/0!</v>
      </c>
      <c r="M1648" s="30">
        <v>5</v>
      </c>
      <c r="N1648" s="32">
        <f t="shared" si="323"/>
        <v>1.1111111111111112</v>
      </c>
      <c r="O1648" s="45" t="str">
        <f t="shared" si="335"/>
        <v>ผ่าน</v>
      </c>
      <c r="Q1648" s="32">
        <f t="shared" si="336"/>
        <v>0</v>
      </c>
      <c r="R1648" s="30" t="str">
        <f t="shared" si="337"/>
        <v>ไม่ผ่าน</v>
      </c>
      <c r="S1648" s="30"/>
      <c r="T1648" s="58">
        <f t="shared" si="338"/>
        <v>0</v>
      </c>
      <c r="U1648" s="30" t="str">
        <f t="shared" si="342"/>
        <v>ไม่ผ่าน</v>
      </c>
      <c r="V1648" s="33"/>
      <c r="W1648" s="58">
        <f t="shared" si="339"/>
        <v>0</v>
      </c>
      <c r="X1648" s="30" t="str">
        <f t="shared" si="343"/>
        <v>ไม่ผ่าน</v>
      </c>
      <c r="Y1648" s="30" t="s">
        <v>23</v>
      </c>
      <c r="Z1648" s="33"/>
      <c r="AA1648" s="13"/>
    </row>
    <row r="1649" spans="1:27" ht="48.75" hidden="1" x14ac:dyDescent="0.6">
      <c r="A1649" s="15">
        <v>39</v>
      </c>
      <c r="B1649" s="19" t="s">
        <v>371</v>
      </c>
      <c r="C1649" s="30" t="s">
        <v>295</v>
      </c>
      <c r="D1649" s="45" t="s">
        <v>41</v>
      </c>
      <c r="E1649" s="30"/>
      <c r="F1649" s="30">
        <v>3</v>
      </c>
      <c r="G1649" s="49">
        <v>4.5</v>
      </c>
      <c r="H1649" s="30" t="s">
        <v>355</v>
      </c>
      <c r="I1649" s="30"/>
      <c r="J1649" s="32">
        <f t="shared" si="321"/>
        <v>0</v>
      </c>
      <c r="K1649" s="30"/>
      <c r="L1649" s="32" t="e">
        <f t="shared" si="322"/>
        <v>#DIV/0!</v>
      </c>
      <c r="M1649" s="30">
        <v>5</v>
      </c>
      <c r="N1649" s="32">
        <f t="shared" si="323"/>
        <v>1.1111111111111112</v>
      </c>
      <c r="O1649" s="45" t="str">
        <f t="shared" si="335"/>
        <v>ผ่าน</v>
      </c>
      <c r="Q1649" s="32">
        <f t="shared" si="336"/>
        <v>0</v>
      </c>
      <c r="R1649" s="30" t="str">
        <f t="shared" si="337"/>
        <v>ไม่ผ่าน</v>
      </c>
      <c r="S1649" s="30"/>
      <c r="T1649" s="58">
        <f t="shared" si="338"/>
        <v>0</v>
      </c>
      <c r="U1649" s="30" t="str">
        <f t="shared" si="342"/>
        <v>ไม่ผ่าน</v>
      </c>
      <c r="V1649" s="33"/>
      <c r="W1649" s="58">
        <f t="shared" si="339"/>
        <v>0</v>
      </c>
      <c r="X1649" s="30" t="str">
        <f t="shared" si="343"/>
        <v>ไม่ผ่าน</v>
      </c>
      <c r="Y1649" s="30" t="s">
        <v>23</v>
      </c>
      <c r="Z1649" s="33"/>
      <c r="AA1649" s="13"/>
    </row>
    <row r="1650" spans="1:27" ht="48.75" hidden="1" x14ac:dyDescent="0.6">
      <c r="A1650" s="15">
        <v>39</v>
      </c>
      <c r="B1650" s="19" t="s">
        <v>372</v>
      </c>
      <c r="C1650" s="30" t="s">
        <v>295</v>
      </c>
      <c r="D1650" s="45" t="s">
        <v>42</v>
      </c>
      <c r="E1650" s="30"/>
      <c r="F1650" s="30">
        <v>3</v>
      </c>
      <c r="G1650" s="49">
        <v>4.5</v>
      </c>
      <c r="H1650" s="30" t="s">
        <v>355</v>
      </c>
      <c r="I1650" s="30"/>
      <c r="J1650" s="32">
        <f t="shared" si="321"/>
        <v>0</v>
      </c>
      <c r="K1650" s="30"/>
      <c r="L1650" s="32" t="e">
        <f t="shared" si="322"/>
        <v>#DIV/0!</v>
      </c>
      <c r="M1650" s="30">
        <v>5</v>
      </c>
      <c r="N1650" s="32">
        <f t="shared" si="323"/>
        <v>1.1111111111111112</v>
      </c>
      <c r="O1650" s="45" t="str">
        <f t="shared" si="335"/>
        <v>ผ่าน</v>
      </c>
      <c r="Q1650" s="32">
        <f t="shared" si="336"/>
        <v>0</v>
      </c>
      <c r="R1650" s="30" t="str">
        <f t="shared" si="337"/>
        <v>ไม่ผ่าน</v>
      </c>
      <c r="S1650" s="30"/>
      <c r="T1650" s="58">
        <f t="shared" si="338"/>
        <v>0</v>
      </c>
      <c r="U1650" s="30" t="str">
        <f t="shared" si="342"/>
        <v>ไม่ผ่าน</v>
      </c>
      <c r="V1650" s="33"/>
      <c r="W1650" s="58">
        <f t="shared" si="339"/>
        <v>0</v>
      </c>
      <c r="X1650" s="30" t="str">
        <f t="shared" si="343"/>
        <v>ไม่ผ่าน</v>
      </c>
      <c r="Y1650" s="30" t="s">
        <v>23</v>
      </c>
      <c r="Z1650" s="33"/>
      <c r="AA1650" s="13"/>
    </row>
    <row r="1651" spans="1:27" ht="48.75" hidden="1" x14ac:dyDescent="0.6">
      <c r="A1651" s="15">
        <v>39</v>
      </c>
      <c r="B1651" s="19" t="s">
        <v>373</v>
      </c>
      <c r="C1651" s="30" t="s">
        <v>295</v>
      </c>
      <c r="D1651" s="45" t="s">
        <v>43</v>
      </c>
      <c r="E1651" s="30"/>
      <c r="F1651" s="30">
        <v>3</v>
      </c>
      <c r="G1651" s="49">
        <v>4.5</v>
      </c>
      <c r="H1651" s="30" t="s">
        <v>355</v>
      </c>
      <c r="I1651" s="30"/>
      <c r="J1651" s="32">
        <f t="shared" si="321"/>
        <v>0</v>
      </c>
      <c r="K1651" s="30"/>
      <c r="L1651" s="32" t="e">
        <f t="shared" si="322"/>
        <v>#DIV/0!</v>
      </c>
      <c r="M1651" s="30">
        <v>5</v>
      </c>
      <c r="N1651" s="32">
        <f t="shared" si="323"/>
        <v>1.1111111111111112</v>
      </c>
      <c r="O1651" s="45" t="str">
        <f t="shared" ref="O1651:O1714" si="345">IFERROR(IF(AND(G1651&lt;&gt;0,N1651&lt;25%),"ไม่ผ่าน","ผ่าน"),"ผ่าน")</f>
        <v>ผ่าน</v>
      </c>
      <c r="Q1651" s="32">
        <f t="shared" ref="Q1651:Q1714" si="346">P1651/G1651</f>
        <v>0</v>
      </c>
      <c r="R1651" s="30" t="str">
        <f t="shared" ref="R1651:R1714" si="347">IFERROR(IF(AND(G1651&lt;&gt;0,Q1651&lt;33%),"ไม่ผ่าน","ผ่าน"),"ผ่าน")</f>
        <v>ไม่ผ่าน</v>
      </c>
      <c r="S1651" s="30"/>
      <c r="T1651" s="58">
        <f t="shared" ref="T1651:T1714" si="348">S1651/G1651</f>
        <v>0</v>
      </c>
      <c r="U1651" s="30" t="str">
        <f t="shared" si="342"/>
        <v>ไม่ผ่าน</v>
      </c>
      <c r="V1651" s="33"/>
      <c r="W1651" s="58">
        <f t="shared" ref="W1651:W1714" si="349">V1651/G1651</f>
        <v>0</v>
      </c>
      <c r="X1651" s="30" t="str">
        <f t="shared" si="343"/>
        <v>ไม่ผ่าน</v>
      </c>
      <c r="Y1651" s="30" t="s">
        <v>23</v>
      </c>
      <c r="Z1651" s="33"/>
      <c r="AA1651" s="13"/>
    </row>
    <row r="1652" spans="1:27" ht="48.75" hidden="1" x14ac:dyDescent="0.6">
      <c r="A1652" s="15">
        <v>39</v>
      </c>
      <c r="B1652" s="19" t="s">
        <v>373</v>
      </c>
      <c r="C1652" s="30" t="s">
        <v>295</v>
      </c>
      <c r="D1652" s="45" t="s">
        <v>79</v>
      </c>
      <c r="E1652" s="30"/>
      <c r="F1652" s="30">
        <v>3</v>
      </c>
      <c r="G1652" s="49">
        <v>4.5</v>
      </c>
      <c r="H1652" s="30" t="s">
        <v>355</v>
      </c>
      <c r="I1652" s="30"/>
      <c r="J1652" s="32">
        <f t="shared" si="321"/>
        <v>0</v>
      </c>
      <c r="K1652" s="30"/>
      <c r="L1652" s="32" t="e">
        <f t="shared" si="322"/>
        <v>#DIV/0!</v>
      </c>
      <c r="M1652" s="30">
        <v>5</v>
      </c>
      <c r="N1652" s="32">
        <f t="shared" si="323"/>
        <v>1.1111111111111112</v>
      </c>
      <c r="O1652" s="45" t="str">
        <f t="shared" si="345"/>
        <v>ผ่าน</v>
      </c>
      <c r="Q1652" s="32">
        <f t="shared" si="346"/>
        <v>0</v>
      </c>
      <c r="R1652" s="30" t="str">
        <f t="shared" si="347"/>
        <v>ไม่ผ่าน</v>
      </c>
      <c r="S1652" s="30"/>
      <c r="T1652" s="58">
        <f t="shared" si="348"/>
        <v>0</v>
      </c>
      <c r="U1652" s="30" t="str">
        <f t="shared" si="342"/>
        <v>ไม่ผ่าน</v>
      </c>
      <c r="V1652" s="33"/>
      <c r="W1652" s="58">
        <f t="shared" si="349"/>
        <v>0</v>
      </c>
      <c r="X1652" s="30" t="str">
        <f t="shared" si="343"/>
        <v>ไม่ผ่าน</v>
      </c>
      <c r="Y1652" s="30" t="s">
        <v>23</v>
      </c>
      <c r="Z1652" s="33"/>
      <c r="AA1652" s="13"/>
    </row>
    <row r="1653" spans="1:27" ht="48.75" hidden="1" x14ac:dyDescent="0.6">
      <c r="A1653" s="15">
        <v>39</v>
      </c>
      <c r="B1653" s="19" t="s">
        <v>374</v>
      </c>
      <c r="C1653" s="30" t="s">
        <v>295</v>
      </c>
      <c r="D1653" s="45" t="s">
        <v>45</v>
      </c>
      <c r="E1653" s="30"/>
      <c r="F1653" s="30">
        <v>3</v>
      </c>
      <c r="G1653" s="49">
        <v>4.5</v>
      </c>
      <c r="H1653" s="30" t="s">
        <v>355</v>
      </c>
      <c r="I1653" s="30"/>
      <c r="J1653" s="32">
        <f t="shared" si="321"/>
        <v>0</v>
      </c>
      <c r="K1653" s="30"/>
      <c r="L1653" s="32" t="e">
        <f t="shared" si="322"/>
        <v>#DIV/0!</v>
      </c>
      <c r="M1653" s="30">
        <v>5</v>
      </c>
      <c r="N1653" s="32">
        <f t="shared" si="323"/>
        <v>1.1111111111111112</v>
      </c>
      <c r="O1653" s="45" t="str">
        <f t="shared" si="345"/>
        <v>ผ่าน</v>
      </c>
      <c r="Q1653" s="32">
        <f t="shared" si="346"/>
        <v>0</v>
      </c>
      <c r="R1653" s="30" t="str">
        <f t="shared" si="347"/>
        <v>ไม่ผ่าน</v>
      </c>
      <c r="S1653" s="30"/>
      <c r="T1653" s="58">
        <f t="shared" si="348"/>
        <v>0</v>
      </c>
      <c r="U1653" s="30" t="str">
        <f t="shared" si="342"/>
        <v>ไม่ผ่าน</v>
      </c>
      <c r="V1653" s="33"/>
      <c r="W1653" s="58">
        <f t="shared" si="349"/>
        <v>0</v>
      </c>
      <c r="X1653" s="30" t="str">
        <f t="shared" si="343"/>
        <v>ไม่ผ่าน</v>
      </c>
      <c r="Y1653" s="30" t="s">
        <v>23</v>
      </c>
      <c r="Z1653" s="33"/>
      <c r="AA1653" s="13"/>
    </row>
    <row r="1654" spans="1:27" ht="48.75" hidden="1" x14ac:dyDescent="0.6">
      <c r="A1654" s="15">
        <v>39</v>
      </c>
      <c r="B1654" s="19" t="s">
        <v>375</v>
      </c>
      <c r="C1654" s="30" t="s">
        <v>295</v>
      </c>
      <c r="D1654" s="45" t="s">
        <v>46</v>
      </c>
      <c r="E1654" s="30"/>
      <c r="F1654" s="30">
        <v>3</v>
      </c>
      <c r="G1654" s="49">
        <v>4.5</v>
      </c>
      <c r="H1654" s="30" t="s">
        <v>355</v>
      </c>
      <c r="I1654" s="30"/>
      <c r="J1654" s="32">
        <f t="shared" si="321"/>
        <v>0</v>
      </c>
      <c r="K1654" s="30"/>
      <c r="L1654" s="32" t="e">
        <f t="shared" si="322"/>
        <v>#DIV/0!</v>
      </c>
      <c r="M1654" s="30">
        <v>5</v>
      </c>
      <c r="N1654" s="32">
        <f t="shared" si="323"/>
        <v>1.1111111111111112</v>
      </c>
      <c r="O1654" s="45" t="str">
        <f t="shared" si="345"/>
        <v>ผ่าน</v>
      </c>
      <c r="Q1654" s="32">
        <f t="shared" si="346"/>
        <v>0</v>
      </c>
      <c r="R1654" s="30" t="str">
        <f t="shared" si="347"/>
        <v>ไม่ผ่าน</v>
      </c>
      <c r="S1654" s="30"/>
      <c r="T1654" s="58">
        <f t="shared" si="348"/>
        <v>0</v>
      </c>
      <c r="U1654" s="30" t="str">
        <f t="shared" si="342"/>
        <v>ไม่ผ่าน</v>
      </c>
      <c r="V1654" s="33"/>
      <c r="W1654" s="58">
        <f t="shared" si="349"/>
        <v>0</v>
      </c>
      <c r="X1654" s="30" t="str">
        <f t="shared" si="343"/>
        <v>ไม่ผ่าน</v>
      </c>
      <c r="Y1654" s="30" t="s">
        <v>23</v>
      </c>
      <c r="Z1654" s="33"/>
      <c r="AA1654" s="13"/>
    </row>
    <row r="1655" spans="1:27" ht="48.75" hidden="1" x14ac:dyDescent="0.6">
      <c r="A1655" s="15">
        <v>39</v>
      </c>
      <c r="B1655" s="19" t="s">
        <v>376</v>
      </c>
      <c r="C1655" s="30" t="s">
        <v>295</v>
      </c>
      <c r="D1655" s="45" t="s">
        <v>47</v>
      </c>
      <c r="E1655" s="30"/>
      <c r="F1655" s="30">
        <v>3</v>
      </c>
      <c r="G1655" s="49">
        <v>4.5</v>
      </c>
      <c r="H1655" s="30" t="s">
        <v>355</v>
      </c>
      <c r="I1655" s="30"/>
      <c r="J1655" s="32">
        <f t="shared" si="321"/>
        <v>0</v>
      </c>
      <c r="K1655" s="30"/>
      <c r="L1655" s="32" t="e">
        <f t="shared" si="322"/>
        <v>#DIV/0!</v>
      </c>
      <c r="M1655" s="30">
        <v>5</v>
      </c>
      <c r="N1655" s="32">
        <f t="shared" si="323"/>
        <v>1.1111111111111112</v>
      </c>
      <c r="O1655" s="45" t="str">
        <f t="shared" si="345"/>
        <v>ผ่าน</v>
      </c>
      <c r="Q1655" s="32">
        <f t="shared" si="346"/>
        <v>0</v>
      </c>
      <c r="R1655" s="30" t="str">
        <f t="shared" si="347"/>
        <v>ไม่ผ่าน</v>
      </c>
      <c r="S1655" s="30"/>
      <c r="T1655" s="58">
        <f t="shared" si="348"/>
        <v>0</v>
      </c>
      <c r="U1655" s="30" t="str">
        <f t="shared" si="342"/>
        <v>ไม่ผ่าน</v>
      </c>
      <c r="V1655" s="33"/>
      <c r="W1655" s="58">
        <f t="shared" si="349"/>
        <v>0</v>
      </c>
      <c r="X1655" s="30" t="str">
        <f t="shared" si="343"/>
        <v>ไม่ผ่าน</v>
      </c>
      <c r="Y1655" s="30" t="s">
        <v>23</v>
      </c>
      <c r="Z1655" s="33"/>
      <c r="AA1655" s="13"/>
    </row>
    <row r="1656" spans="1:27" ht="48.75" hidden="1" x14ac:dyDescent="0.6">
      <c r="A1656" s="15">
        <v>39</v>
      </c>
      <c r="B1656" s="19" t="s">
        <v>377</v>
      </c>
      <c r="C1656" s="30" t="s">
        <v>295</v>
      </c>
      <c r="D1656" s="45" t="s">
        <v>48</v>
      </c>
      <c r="E1656" s="30"/>
      <c r="F1656" s="30">
        <v>3</v>
      </c>
      <c r="G1656" s="49">
        <v>4.5</v>
      </c>
      <c r="H1656" s="30" t="s">
        <v>355</v>
      </c>
      <c r="I1656" s="30"/>
      <c r="J1656" s="32">
        <f t="shared" si="321"/>
        <v>0</v>
      </c>
      <c r="K1656" s="30"/>
      <c r="L1656" s="32" t="e">
        <f t="shared" si="322"/>
        <v>#DIV/0!</v>
      </c>
      <c r="M1656" s="30">
        <v>5</v>
      </c>
      <c r="N1656" s="32">
        <f t="shared" si="323"/>
        <v>1.1111111111111112</v>
      </c>
      <c r="O1656" s="45" t="str">
        <f t="shared" si="345"/>
        <v>ผ่าน</v>
      </c>
      <c r="Q1656" s="32">
        <f t="shared" si="346"/>
        <v>0</v>
      </c>
      <c r="R1656" s="30" t="str">
        <f t="shared" si="347"/>
        <v>ไม่ผ่าน</v>
      </c>
      <c r="S1656" s="30"/>
      <c r="T1656" s="58">
        <f t="shared" si="348"/>
        <v>0</v>
      </c>
      <c r="U1656" s="30" t="str">
        <f t="shared" si="342"/>
        <v>ไม่ผ่าน</v>
      </c>
      <c r="V1656" s="33"/>
      <c r="W1656" s="58">
        <f t="shared" si="349"/>
        <v>0</v>
      </c>
      <c r="X1656" s="30" t="str">
        <f t="shared" si="343"/>
        <v>ไม่ผ่าน</v>
      </c>
      <c r="Y1656" s="30" t="s">
        <v>23</v>
      </c>
      <c r="Z1656" s="33"/>
      <c r="AA1656" s="13"/>
    </row>
    <row r="1657" spans="1:27" ht="48.75" hidden="1" x14ac:dyDescent="0.6">
      <c r="A1657" s="15">
        <v>39</v>
      </c>
      <c r="B1657" s="19" t="s">
        <v>378</v>
      </c>
      <c r="C1657" s="30" t="s">
        <v>295</v>
      </c>
      <c r="D1657" s="45" t="s">
        <v>49</v>
      </c>
      <c r="E1657" s="30"/>
      <c r="F1657" s="30">
        <v>3</v>
      </c>
      <c r="G1657" s="49">
        <v>4.5</v>
      </c>
      <c r="H1657" s="30" t="s">
        <v>355</v>
      </c>
      <c r="I1657" s="30"/>
      <c r="J1657" s="32">
        <f t="shared" si="321"/>
        <v>0</v>
      </c>
      <c r="K1657" s="30"/>
      <c r="L1657" s="32" t="e">
        <f t="shared" si="322"/>
        <v>#DIV/0!</v>
      </c>
      <c r="M1657" s="30">
        <v>5</v>
      </c>
      <c r="N1657" s="32">
        <f t="shared" si="323"/>
        <v>1.1111111111111112</v>
      </c>
      <c r="O1657" s="45" t="str">
        <f t="shared" si="345"/>
        <v>ผ่าน</v>
      </c>
      <c r="Q1657" s="32">
        <f t="shared" si="346"/>
        <v>0</v>
      </c>
      <c r="R1657" s="30" t="str">
        <f t="shared" si="347"/>
        <v>ไม่ผ่าน</v>
      </c>
      <c r="S1657" s="30"/>
      <c r="T1657" s="58">
        <f t="shared" si="348"/>
        <v>0</v>
      </c>
      <c r="U1657" s="30" t="str">
        <f t="shared" si="342"/>
        <v>ไม่ผ่าน</v>
      </c>
      <c r="V1657" s="33"/>
      <c r="W1657" s="58">
        <f t="shared" si="349"/>
        <v>0</v>
      </c>
      <c r="X1657" s="30" t="str">
        <f t="shared" si="343"/>
        <v>ไม่ผ่าน</v>
      </c>
      <c r="Y1657" s="30" t="s">
        <v>23</v>
      </c>
      <c r="Z1657" s="33"/>
      <c r="AA1657" s="13"/>
    </row>
    <row r="1658" spans="1:27" ht="48.75" hidden="1" x14ac:dyDescent="0.6">
      <c r="A1658" s="15">
        <v>39</v>
      </c>
      <c r="B1658" s="19" t="s">
        <v>379</v>
      </c>
      <c r="C1658" s="30" t="s">
        <v>295</v>
      </c>
      <c r="D1658" s="45" t="s">
        <v>50</v>
      </c>
      <c r="E1658" s="30"/>
      <c r="F1658" s="30">
        <v>3</v>
      </c>
      <c r="G1658" s="49">
        <v>4.5</v>
      </c>
      <c r="H1658" s="30" t="s">
        <v>355</v>
      </c>
      <c r="I1658" s="30"/>
      <c r="J1658" s="32">
        <f t="shared" si="321"/>
        <v>0</v>
      </c>
      <c r="K1658" s="30"/>
      <c r="L1658" s="32" t="e">
        <f t="shared" si="322"/>
        <v>#DIV/0!</v>
      </c>
      <c r="M1658" s="30">
        <v>5</v>
      </c>
      <c r="N1658" s="32">
        <f t="shared" si="323"/>
        <v>1.1111111111111112</v>
      </c>
      <c r="O1658" s="45" t="str">
        <f t="shared" si="345"/>
        <v>ผ่าน</v>
      </c>
      <c r="Q1658" s="32">
        <f t="shared" si="346"/>
        <v>0</v>
      </c>
      <c r="R1658" s="30" t="str">
        <f t="shared" si="347"/>
        <v>ไม่ผ่าน</v>
      </c>
      <c r="S1658" s="30"/>
      <c r="T1658" s="58">
        <f t="shared" si="348"/>
        <v>0</v>
      </c>
      <c r="U1658" s="30" t="str">
        <f t="shared" si="342"/>
        <v>ไม่ผ่าน</v>
      </c>
      <c r="V1658" s="33"/>
      <c r="W1658" s="58">
        <f t="shared" si="349"/>
        <v>0</v>
      </c>
      <c r="X1658" s="30" t="str">
        <f t="shared" si="343"/>
        <v>ไม่ผ่าน</v>
      </c>
      <c r="Y1658" s="30" t="s">
        <v>23</v>
      </c>
      <c r="Z1658" s="33"/>
      <c r="AA1658" s="13"/>
    </row>
    <row r="1659" spans="1:27" ht="48.75" hidden="1" x14ac:dyDescent="0.6">
      <c r="A1659" s="15">
        <v>39</v>
      </c>
      <c r="B1659" s="19" t="s">
        <v>380</v>
      </c>
      <c r="C1659" s="30" t="s">
        <v>295</v>
      </c>
      <c r="D1659" s="45" t="s">
        <v>51</v>
      </c>
      <c r="E1659" s="30"/>
      <c r="F1659" s="30">
        <v>3</v>
      </c>
      <c r="G1659" s="49">
        <v>4.5</v>
      </c>
      <c r="H1659" s="30" t="s">
        <v>355</v>
      </c>
      <c r="I1659" s="30"/>
      <c r="J1659" s="32">
        <f t="shared" si="321"/>
        <v>0</v>
      </c>
      <c r="K1659" s="30"/>
      <c r="L1659" s="32" t="e">
        <f t="shared" si="322"/>
        <v>#DIV/0!</v>
      </c>
      <c r="M1659" s="30">
        <v>5</v>
      </c>
      <c r="N1659" s="32">
        <f t="shared" si="323"/>
        <v>1.1111111111111112</v>
      </c>
      <c r="O1659" s="45" t="str">
        <f t="shared" si="345"/>
        <v>ผ่าน</v>
      </c>
      <c r="Q1659" s="32">
        <f t="shared" si="346"/>
        <v>0</v>
      </c>
      <c r="R1659" s="30" t="str">
        <f t="shared" si="347"/>
        <v>ไม่ผ่าน</v>
      </c>
      <c r="S1659" s="30"/>
      <c r="T1659" s="58">
        <f t="shared" si="348"/>
        <v>0</v>
      </c>
      <c r="U1659" s="30" t="str">
        <f t="shared" si="342"/>
        <v>ไม่ผ่าน</v>
      </c>
      <c r="V1659" s="33"/>
      <c r="W1659" s="58">
        <f t="shared" si="349"/>
        <v>0</v>
      </c>
      <c r="X1659" s="30" t="str">
        <f t="shared" si="343"/>
        <v>ไม่ผ่าน</v>
      </c>
      <c r="Y1659" s="30" t="s">
        <v>23</v>
      </c>
      <c r="Z1659" s="33"/>
      <c r="AA1659" s="13"/>
    </row>
    <row r="1660" spans="1:27" ht="48.75" hidden="1" x14ac:dyDescent="0.6">
      <c r="A1660" s="15">
        <v>39</v>
      </c>
      <c r="B1660" s="19" t="s">
        <v>381</v>
      </c>
      <c r="C1660" s="30" t="s">
        <v>295</v>
      </c>
      <c r="D1660" s="45" t="s">
        <v>52</v>
      </c>
      <c r="E1660" s="30"/>
      <c r="F1660" s="30">
        <v>3</v>
      </c>
      <c r="G1660" s="49">
        <v>4.5</v>
      </c>
      <c r="H1660" s="30" t="s">
        <v>355</v>
      </c>
      <c r="I1660" s="30"/>
      <c r="J1660" s="32">
        <f t="shared" si="321"/>
        <v>0</v>
      </c>
      <c r="K1660" s="30"/>
      <c r="L1660" s="32" t="e">
        <f t="shared" si="322"/>
        <v>#DIV/0!</v>
      </c>
      <c r="M1660" s="30">
        <v>5</v>
      </c>
      <c r="N1660" s="32">
        <f t="shared" si="323"/>
        <v>1.1111111111111112</v>
      </c>
      <c r="O1660" s="45" t="str">
        <f t="shared" si="345"/>
        <v>ผ่าน</v>
      </c>
      <c r="Q1660" s="32">
        <f t="shared" si="346"/>
        <v>0</v>
      </c>
      <c r="R1660" s="30" t="str">
        <f t="shared" si="347"/>
        <v>ไม่ผ่าน</v>
      </c>
      <c r="S1660" s="30"/>
      <c r="T1660" s="58">
        <f t="shared" si="348"/>
        <v>0</v>
      </c>
      <c r="U1660" s="30" t="str">
        <f t="shared" si="342"/>
        <v>ไม่ผ่าน</v>
      </c>
      <c r="V1660" s="33"/>
      <c r="W1660" s="58">
        <f t="shared" si="349"/>
        <v>0</v>
      </c>
      <c r="X1660" s="30" t="str">
        <f t="shared" si="343"/>
        <v>ไม่ผ่าน</v>
      </c>
      <c r="Y1660" s="30" t="s">
        <v>23</v>
      </c>
      <c r="Z1660" s="33"/>
      <c r="AA1660" s="13"/>
    </row>
    <row r="1661" spans="1:27" ht="48.75" hidden="1" x14ac:dyDescent="0.6">
      <c r="A1661" s="15">
        <v>39</v>
      </c>
      <c r="B1661" s="19" t="s">
        <v>382</v>
      </c>
      <c r="C1661" s="30" t="s">
        <v>295</v>
      </c>
      <c r="D1661" s="45" t="s">
        <v>53</v>
      </c>
      <c r="E1661" s="30"/>
      <c r="F1661" s="30">
        <v>3</v>
      </c>
      <c r="G1661" s="49">
        <v>4.5</v>
      </c>
      <c r="H1661" s="30" t="s">
        <v>355</v>
      </c>
      <c r="I1661" s="30"/>
      <c r="J1661" s="32">
        <f t="shared" si="321"/>
        <v>0</v>
      </c>
      <c r="K1661" s="30"/>
      <c r="L1661" s="32" t="e">
        <f t="shared" si="322"/>
        <v>#DIV/0!</v>
      </c>
      <c r="M1661" s="30">
        <v>5</v>
      </c>
      <c r="N1661" s="32">
        <f t="shared" si="323"/>
        <v>1.1111111111111112</v>
      </c>
      <c r="O1661" s="45" t="str">
        <f t="shared" si="345"/>
        <v>ผ่าน</v>
      </c>
      <c r="Q1661" s="32">
        <f t="shared" si="346"/>
        <v>0</v>
      </c>
      <c r="R1661" s="30" t="str">
        <f t="shared" si="347"/>
        <v>ไม่ผ่าน</v>
      </c>
      <c r="S1661" s="30"/>
      <c r="T1661" s="58">
        <f t="shared" si="348"/>
        <v>0</v>
      </c>
      <c r="U1661" s="30" t="str">
        <f t="shared" si="342"/>
        <v>ไม่ผ่าน</v>
      </c>
      <c r="V1661" s="33"/>
      <c r="W1661" s="58">
        <f t="shared" si="349"/>
        <v>0</v>
      </c>
      <c r="X1661" s="30" t="str">
        <f t="shared" si="343"/>
        <v>ไม่ผ่าน</v>
      </c>
      <c r="Y1661" s="30" t="s">
        <v>23</v>
      </c>
      <c r="Z1661" s="33"/>
      <c r="AA1661" s="13"/>
    </row>
    <row r="1662" spans="1:27" ht="48.75" hidden="1" x14ac:dyDescent="0.6">
      <c r="A1662" s="15">
        <v>39</v>
      </c>
      <c r="B1662" s="19" t="s">
        <v>383</v>
      </c>
      <c r="C1662" s="30" t="s">
        <v>295</v>
      </c>
      <c r="D1662" s="45" t="s">
        <v>54</v>
      </c>
      <c r="E1662" s="30"/>
      <c r="F1662" s="30">
        <v>3</v>
      </c>
      <c r="G1662" s="49">
        <v>4.5</v>
      </c>
      <c r="H1662" s="30" t="s">
        <v>355</v>
      </c>
      <c r="I1662" s="30"/>
      <c r="J1662" s="32">
        <f t="shared" si="321"/>
        <v>0</v>
      </c>
      <c r="K1662" s="30"/>
      <c r="L1662" s="32" t="e">
        <f t="shared" si="322"/>
        <v>#DIV/0!</v>
      </c>
      <c r="M1662" s="30">
        <v>5</v>
      </c>
      <c r="N1662" s="32">
        <f t="shared" si="323"/>
        <v>1.1111111111111112</v>
      </c>
      <c r="O1662" s="45" t="str">
        <f t="shared" si="345"/>
        <v>ผ่าน</v>
      </c>
      <c r="Q1662" s="32">
        <f t="shared" si="346"/>
        <v>0</v>
      </c>
      <c r="R1662" s="30" t="str">
        <f t="shared" si="347"/>
        <v>ไม่ผ่าน</v>
      </c>
      <c r="S1662" s="30"/>
      <c r="T1662" s="58">
        <f t="shared" si="348"/>
        <v>0</v>
      </c>
      <c r="U1662" s="30" t="str">
        <f t="shared" si="342"/>
        <v>ไม่ผ่าน</v>
      </c>
      <c r="V1662" s="33"/>
      <c r="W1662" s="58">
        <f t="shared" si="349"/>
        <v>0</v>
      </c>
      <c r="X1662" s="30" t="str">
        <f t="shared" si="343"/>
        <v>ไม่ผ่าน</v>
      </c>
      <c r="Y1662" s="30" t="s">
        <v>23</v>
      </c>
      <c r="Z1662" s="33"/>
      <c r="AA1662" s="13"/>
    </row>
    <row r="1663" spans="1:27" ht="48.75" hidden="1" x14ac:dyDescent="0.6">
      <c r="A1663" s="15">
        <v>39</v>
      </c>
      <c r="B1663" s="19" t="s">
        <v>384</v>
      </c>
      <c r="C1663" s="30" t="s">
        <v>295</v>
      </c>
      <c r="D1663" s="45" t="s">
        <v>55</v>
      </c>
      <c r="E1663" s="30"/>
      <c r="F1663" s="30">
        <v>3</v>
      </c>
      <c r="G1663" s="49">
        <v>4.5</v>
      </c>
      <c r="H1663" s="30" t="s">
        <v>355</v>
      </c>
      <c r="I1663" s="30"/>
      <c r="J1663" s="32">
        <f t="shared" si="321"/>
        <v>0</v>
      </c>
      <c r="K1663" s="30"/>
      <c r="L1663" s="32" t="e">
        <f t="shared" si="322"/>
        <v>#DIV/0!</v>
      </c>
      <c r="M1663" s="30">
        <v>5</v>
      </c>
      <c r="N1663" s="32">
        <f t="shared" si="323"/>
        <v>1.1111111111111112</v>
      </c>
      <c r="O1663" s="45" t="str">
        <f t="shared" si="345"/>
        <v>ผ่าน</v>
      </c>
      <c r="Q1663" s="32">
        <f t="shared" si="346"/>
        <v>0</v>
      </c>
      <c r="R1663" s="30" t="str">
        <f t="shared" si="347"/>
        <v>ไม่ผ่าน</v>
      </c>
      <c r="S1663" s="30"/>
      <c r="T1663" s="58">
        <f t="shared" si="348"/>
        <v>0</v>
      </c>
      <c r="U1663" s="30" t="str">
        <f t="shared" si="342"/>
        <v>ไม่ผ่าน</v>
      </c>
      <c r="V1663" s="33"/>
      <c r="W1663" s="58">
        <f t="shared" si="349"/>
        <v>0</v>
      </c>
      <c r="X1663" s="30" t="str">
        <f t="shared" si="343"/>
        <v>ไม่ผ่าน</v>
      </c>
      <c r="Y1663" s="30" t="s">
        <v>23</v>
      </c>
      <c r="Z1663" s="33"/>
      <c r="AA1663" s="13"/>
    </row>
    <row r="1664" spans="1:27" ht="48.75" hidden="1" x14ac:dyDescent="0.6">
      <c r="A1664" s="15">
        <v>39</v>
      </c>
      <c r="B1664" s="19" t="s">
        <v>385</v>
      </c>
      <c r="C1664" s="30" t="s">
        <v>295</v>
      </c>
      <c r="D1664" s="45" t="s">
        <v>56</v>
      </c>
      <c r="E1664" s="30"/>
      <c r="F1664" s="30">
        <v>3</v>
      </c>
      <c r="G1664" s="49">
        <v>4.5</v>
      </c>
      <c r="H1664" s="30" t="s">
        <v>355</v>
      </c>
      <c r="I1664" s="30"/>
      <c r="J1664" s="32">
        <f t="shared" si="321"/>
        <v>0</v>
      </c>
      <c r="K1664" s="30"/>
      <c r="L1664" s="32" t="e">
        <f t="shared" si="322"/>
        <v>#DIV/0!</v>
      </c>
      <c r="M1664" s="30">
        <v>5</v>
      </c>
      <c r="N1664" s="32">
        <f t="shared" si="323"/>
        <v>1.1111111111111112</v>
      </c>
      <c r="O1664" s="45" t="str">
        <f t="shared" si="345"/>
        <v>ผ่าน</v>
      </c>
      <c r="Q1664" s="32">
        <f t="shared" si="346"/>
        <v>0</v>
      </c>
      <c r="R1664" s="30" t="str">
        <f t="shared" si="347"/>
        <v>ไม่ผ่าน</v>
      </c>
      <c r="S1664" s="30"/>
      <c r="T1664" s="58">
        <f t="shared" si="348"/>
        <v>0</v>
      </c>
      <c r="U1664" s="30" t="str">
        <f t="shared" si="342"/>
        <v>ไม่ผ่าน</v>
      </c>
      <c r="V1664" s="33"/>
      <c r="W1664" s="58">
        <f t="shared" si="349"/>
        <v>0</v>
      </c>
      <c r="X1664" s="30" t="str">
        <f t="shared" si="343"/>
        <v>ไม่ผ่าน</v>
      </c>
      <c r="Y1664" s="30" t="s">
        <v>23</v>
      </c>
      <c r="Z1664" s="33"/>
      <c r="AA1664" s="13"/>
    </row>
    <row r="1665" spans="1:27" ht="48.75" hidden="1" x14ac:dyDescent="0.6">
      <c r="A1665" s="15">
        <v>39</v>
      </c>
      <c r="B1665" s="19" t="s">
        <v>386</v>
      </c>
      <c r="C1665" s="30" t="s">
        <v>295</v>
      </c>
      <c r="D1665" s="45" t="s">
        <v>57</v>
      </c>
      <c r="E1665" s="30"/>
      <c r="F1665" s="30">
        <v>3</v>
      </c>
      <c r="G1665" s="49">
        <v>4.5</v>
      </c>
      <c r="H1665" s="30" t="s">
        <v>355</v>
      </c>
      <c r="I1665" s="30"/>
      <c r="J1665" s="32">
        <f t="shared" si="321"/>
        <v>0</v>
      </c>
      <c r="K1665" s="30"/>
      <c r="L1665" s="32" t="e">
        <f t="shared" si="322"/>
        <v>#DIV/0!</v>
      </c>
      <c r="M1665" s="30">
        <v>5</v>
      </c>
      <c r="N1665" s="32">
        <f t="shared" si="323"/>
        <v>1.1111111111111112</v>
      </c>
      <c r="O1665" s="45" t="str">
        <f t="shared" si="345"/>
        <v>ผ่าน</v>
      </c>
      <c r="Q1665" s="32">
        <f t="shared" si="346"/>
        <v>0</v>
      </c>
      <c r="R1665" s="30" t="str">
        <f t="shared" si="347"/>
        <v>ไม่ผ่าน</v>
      </c>
      <c r="S1665" s="30"/>
      <c r="T1665" s="58">
        <f t="shared" si="348"/>
        <v>0</v>
      </c>
      <c r="U1665" s="30" t="str">
        <f t="shared" si="342"/>
        <v>ไม่ผ่าน</v>
      </c>
      <c r="V1665" s="33"/>
      <c r="W1665" s="58">
        <f t="shared" si="349"/>
        <v>0</v>
      </c>
      <c r="X1665" s="30" t="str">
        <f t="shared" si="343"/>
        <v>ไม่ผ่าน</v>
      </c>
      <c r="Y1665" s="30" t="s">
        <v>23</v>
      </c>
      <c r="Z1665" s="33"/>
      <c r="AA1665" s="13"/>
    </row>
    <row r="1666" spans="1:27" ht="48.75" hidden="1" x14ac:dyDescent="0.6">
      <c r="A1666" s="15">
        <v>39</v>
      </c>
      <c r="B1666" s="19" t="s">
        <v>387</v>
      </c>
      <c r="C1666" s="30" t="s">
        <v>295</v>
      </c>
      <c r="D1666" s="45" t="s">
        <v>58</v>
      </c>
      <c r="E1666" s="30"/>
      <c r="F1666" s="30">
        <v>3</v>
      </c>
      <c r="G1666" s="49">
        <v>4.5</v>
      </c>
      <c r="H1666" s="30" t="s">
        <v>355</v>
      </c>
      <c r="I1666" s="30"/>
      <c r="J1666" s="32">
        <f t="shared" si="321"/>
        <v>0</v>
      </c>
      <c r="K1666" s="30"/>
      <c r="L1666" s="32" t="e">
        <f t="shared" si="322"/>
        <v>#DIV/0!</v>
      </c>
      <c r="M1666" s="30">
        <v>5</v>
      </c>
      <c r="N1666" s="32">
        <f t="shared" si="323"/>
        <v>1.1111111111111112</v>
      </c>
      <c r="O1666" s="45" t="str">
        <f t="shared" si="345"/>
        <v>ผ่าน</v>
      </c>
      <c r="Q1666" s="32">
        <f t="shared" si="346"/>
        <v>0</v>
      </c>
      <c r="R1666" s="30" t="str">
        <f t="shared" si="347"/>
        <v>ไม่ผ่าน</v>
      </c>
      <c r="S1666" s="30"/>
      <c r="T1666" s="58">
        <f t="shared" si="348"/>
        <v>0</v>
      </c>
      <c r="U1666" s="30" t="str">
        <f t="shared" si="342"/>
        <v>ไม่ผ่าน</v>
      </c>
      <c r="V1666" s="33"/>
      <c r="W1666" s="58">
        <f t="shared" si="349"/>
        <v>0</v>
      </c>
      <c r="X1666" s="30" t="str">
        <f t="shared" si="343"/>
        <v>ไม่ผ่าน</v>
      </c>
      <c r="Y1666" s="30" t="s">
        <v>23</v>
      </c>
      <c r="Z1666" s="33"/>
      <c r="AA1666" s="13"/>
    </row>
    <row r="1667" spans="1:27" ht="48.75" hidden="1" x14ac:dyDescent="0.6">
      <c r="A1667" s="15">
        <v>39</v>
      </c>
      <c r="B1667" s="19" t="s">
        <v>388</v>
      </c>
      <c r="C1667" s="30" t="s">
        <v>295</v>
      </c>
      <c r="D1667" s="45" t="s">
        <v>59</v>
      </c>
      <c r="E1667" s="30"/>
      <c r="F1667" s="30">
        <v>3</v>
      </c>
      <c r="G1667" s="49">
        <v>4.5</v>
      </c>
      <c r="H1667" s="30" t="s">
        <v>355</v>
      </c>
      <c r="I1667" s="30"/>
      <c r="J1667" s="32">
        <f t="shared" si="321"/>
        <v>0</v>
      </c>
      <c r="K1667" s="30"/>
      <c r="L1667" s="32" t="e">
        <f t="shared" si="322"/>
        <v>#DIV/0!</v>
      </c>
      <c r="M1667" s="30">
        <v>5</v>
      </c>
      <c r="N1667" s="32">
        <f t="shared" si="323"/>
        <v>1.1111111111111112</v>
      </c>
      <c r="O1667" s="45" t="str">
        <f t="shared" si="345"/>
        <v>ผ่าน</v>
      </c>
      <c r="Q1667" s="32">
        <f t="shared" si="346"/>
        <v>0</v>
      </c>
      <c r="R1667" s="30" t="str">
        <f t="shared" si="347"/>
        <v>ไม่ผ่าน</v>
      </c>
      <c r="S1667" s="30"/>
      <c r="T1667" s="58">
        <f t="shared" si="348"/>
        <v>0</v>
      </c>
      <c r="U1667" s="30" t="str">
        <f t="shared" si="342"/>
        <v>ไม่ผ่าน</v>
      </c>
      <c r="V1667" s="33"/>
      <c r="W1667" s="58">
        <f t="shared" si="349"/>
        <v>0</v>
      </c>
      <c r="X1667" s="30" t="str">
        <f t="shared" si="343"/>
        <v>ไม่ผ่าน</v>
      </c>
      <c r="Y1667" s="30" t="s">
        <v>23</v>
      </c>
      <c r="Z1667" s="33"/>
      <c r="AA1667" s="13"/>
    </row>
    <row r="1668" spans="1:27" ht="48.75" hidden="1" x14ac:dyDescent="0.6">
      <c r="A1668" s="15">
        <v>39</v>
      </c>
      <c r="B1668" s="19" t="s">
        <v>389</v>
      </c>
      <c r="C1668" s="30" t="s">
        <v>295</v>
      </c>
      <c r="D1668" s="45" t="s">
        <v>60</v>
      </c>
      <c r="E1668" s="30"/>
      <c r="F1668" s="30">
        <v>3</v>
      </c>
      <c r="G1668" s="49">
        <v>4.5</v>
      </c>
      <c r="H1668" s="30" t="s">
        <v>355</v>
      </c>
      <c r="I1668" s="30"/>
      <c r="J1668" s="32">
        <f t="shared" si="321"/>
        <v>0</v>
      </c>
      <c r="K1668" s="30"/>
      <c r="L1668" s="32" t="e">
        <f t="shared" si="322"/>
        <v>#DIV/0!</v>
      </c>
      <c r="M1668" s="30">
        <v>4.83</v>
      </c>
      <c r="N1668" s="32">
        <f t="shared" si="323"/>
        <v>1.0733333333333333</v>
      </c>
      <c r="O1668" s="45" t="str">
        <f t="shared" si="345"/>
        <v>ผ่าน</v>
      </c>
      <c r="Q1668" s="32">
        <f t="shared" si="346"/>
        <v>0</v>
      </c>
      <c r="R1668" s="30" t="str">
        <f t="shared" si="347"/>
        <v>ไม่ผ่าน</v>
      </c>
      <c r="S1668" s="30"/>
      <c r="T1668" s="58">
        <f t="shared" si="348"/>
        <v>0</v>
      </c>
      <c r="U1668" s="30" t="str">
        <f t="shared" si="342"/>
        <v>ไม่ผ่าน</v>
      </c>
      <c r="V1668" s="33"/>
      <c r="W1668" s="58">
        <f t="shared" si="349"/>
        <v>0</v>
      </c>
      <c r="X1668" s="30" t="str">
        <f t="shared" si="343"/>
        <v>ไม่ผ่าน</v>
      </c>
      <c r="Y1668" s="30" t="s">
        <v>23</v>
      </c>
      <c r="Z1668" s="33"/>
      <c r="AA1668" s="13"/>
    </row>
    <row r="1669" spans="1:27" ht="48.75" hidden="1" x14ac:dyDescent="0.6">
      <c r="A1669" s="15">
        <v>39</v>
      </c>
      <c r="B1669" s="19" t="s">
        <v>390</v>
      </c>
      <c r="C1669" s="30" t="s">
        <v>295</v>
      </c>
      <c r="D1669" s="45" t="s">
        <v>61</v>
      </c>
      <c r="E1669" s="30"/>
      <c r="F1669" s="30">
        <v>3</v>
      </c>
      <c r="G1669" s="49">
        <v>4.5</v>
      </c>
      <c r="H1669" s="30" t="s">
        <v>355</v>
      </c>
      <c r="I1669" s="30"/>
      <c r="J1669" s="32">
        <f t="shared" si="321"/>
        <v>0</v>
      </c>
      <c r="K1669" s="30"/>
      <c r="L1669" s="32" t="e">
        <f t="shared" si="322"/>
        <v>#DIV/0!</v>
      </c>
      <c r="M1669" s="30">
        <v>5</v>
      </c>
      <c r="N1669" s="32">
        <f t="shared" si="323"/>
        <v>1.1111111111111112</v>
      </c>
      <c r="O1669" s="45" t="str">
        <f t="shared" si="345"/>
        <v>ผ่าน</v>
      </c>
      <c r="Q1669" s="32">
        <f t="shared" si="346"/>
        <v>0</v>
      </c>
      <c r="R1669" s="30" t="str">
        <f t="shared" si="347"/>
        <v>ไม่ผ่าน</v>
      </c>
      <c r="S1669" s="30"/>
      <c r="T1669" s="58">
        <f t="shared" si="348"/>
        <v>0</v>
      </c>
      <c r="U1669" s="30" t="str">
        <f t="shared" si="342"/>
        <v>ไม่ผ่าน</v>
      </c>
      <c r="V1669" s="33"/>
      <c r="W1669" s="58">
        <f t="shared" si="349"/>
        <v>0</v>
      </c>
      <c r="X1669" s="30" t="str">
        <f t="shared" si="343"/>
        <v>ไม่ผ่าน</v>
      </c>
      <c r="Y1669" s="30" t="s">
        <v>23</v>
      </c>
      <c r="Z1669" s="33"/>
      <c r="AA1669" s="13"/>
    </row>
    <row r="1670" spans="1:27" ht="48.75" hidden="1" x14ac:dyDescent="0.6">
      <c r="A1670" s="15">
        <v>39</v>
      </c>
      <c r="B1670" s="19" t="s">
        <v>391</v>
      </c>
      <c r="C1670" s="30" t="s">
        <v>295</v>
      </c>
      <c r="D1670" s="45" t="s">
        <v>62</v>
      </c>
      <c r="E1670" s="30"/>
      <c r="F1670" s="30">
        <v>3</v>
      </c>
      <c r="G1670" s="49">
        <v>4.5</v>
      </c>
      <c r="H1670" s="30" t="s">
        <v>355</v>
      </c>
      <c r="I1670" s="30"/>
      <c r="J1670" s="32">
        <f t="shared" si="321"/>
        <v>0</v>
      </c>
      <c r="K1670" s="30"/>
      <c r="L1670" s="32" t="e">
        <f t="shared" si="322"/>
        <v>#DIV/0!</v>
      </c>
      <c r="M1670" s="30">
        <v>5</v>
      </c>
      <c r="N1670" s="32">
        <f t="shared" si="323"/>
        <v>1.1111111111111112</v>
      </c>
      <c r="O1670" s="45" t="str">
        <f t="shared" si="345"/>
        <v>ผ่าน</v>
      </c>
      <c r="Q1670" s="32">
        <f t="shared" si="346"/>
        <v>0</v>
      </c>
      <c r="R1670" s="30" t="str">
        <f t="shared" si="347"/>
        <v>ไม่ผ่าน</v>
      </c>
      <c r="S1670" s="30"/>
      <c r="T1670" s="58">
        <f t="shared" si="348"/>
        <v>0</v>
      </c>
      <c r="U1670" s="30" t="str">
        <f t="shared" si="342"/>
        <v>ไม่ผ่าน</v>
      </c>
      <c r="V1670" s="33"/>
      <c r="W1670" s="58">
        <f t="shared" si="349"/>
        <v>0</v>
      </c>
      <c r="X1670" s="30" t="str">
        <f t="shared" si="343"/>
        <v>ไม่ผ่าน</v>
      </c>
      <c r="Y1670" s="30" t="s">
        <v>23</v>
      </c>
      <c r="Z1670" s="33"/>
      <c r="AA1670" s="13"/>
    </row>
    <row r="1671" spans="1:27" ht="48.75" hidden="1" x14ac:dyDescent="0.6">
      <c r="A1671" s="15">
        <v>39</v>
      </c>
      <c r="B1671" s="19" t="s">
        <v>392</v>
      </c>
      <c r="C1671" s="30" t="s">
        <v>295</v>
      </c>
      <c r="D1671" s="45" t="s">
        <v>63</v>
      </c>
      <c r="E1671" s="30"/>
      <c r="F1671" s="30">
        <v>3</v>
      </c>
      <c r="G1671" s="49">
        <v>4.5</v>
      </c>
      <c r="H1671" s="30" t="s">
        <v>355</v>
      </c>
      <c r="I1671" s="30"/>
      <c r="J1671" s="32">
        <f t="shared" si="321"/>
        <v>0</v>
      </c>
      <c r="K1671" s="30"/>
      <c r="L1671" s="32" t="e">
        <f t="shared" si="322"/>
        <v>#DIV/0!</v>
      </c>
      <c r="M1671" s="30">
        <v>5</v>
      </c>
      <c r="N1671" s="32">
        <f t="shared" si="323"/>
        <v>1.1111111111111112</v>
      </c>
      <c r="O1671" s="45" t="str">
        <f t="shared" si="345"/>
        <v>ผ่าน</v>
      </c>
      <c r="Q1671" s="32">
        <f t="shared" si="346"/>
        <v>0</v>
      </c>
      <c r="R1671" s="30" t="str">
        <f t="shared" si="347"/>
        <v>ไม่ผ่าน</v>
      </c>
      <c r="S1671" s="30"/>
      <c r="T1671" s="58">
        <f t="shared" si="348"/>
        <v>0</v>
      </c>
      <c r="U1671" s="30" t="str">
        <f t="shared" si="342"/>
        <v>ไม่ผ่าน</v>
      </c>
      <c r="V1671" s="33"/>
      <c r="W1671" s="58">
        <f t="shared" si="349"/>
        <v>0</v>
      </c>
      <c r="X1671" s="30" t="str">
        <f t="shared" si="343"/>
        <v>ไม่ผ่าน</v>
      </c>
      <c r="Y1671" s="30" t="s">
        <v>23</v>
      </c>
      <c r="Z1671" s="33"/>
      <c r="AA1671" s="13"/>
    </row>
    <row r="1672" spans="1:27" ht="48.75" hidden="1" x14ac:dyDescent="0.6">
      <c r="A1672" s="15">
        <v>39</v>
      </c>
      <c r="B1672" s="19" t="s">
        <v>393</v>
      </c>
      <c r="C1672" s="30" t="s">
        <v>295</v>
      </c>
      <c r="D1672" s="45" t="s">
        <v>64</v>
      </c>
      <c r="E1672" s="30"/>
      <c r="F1672" s="30">
        <v>3</v>
      </c>
      <c r="G1672" s="49">
        <v>4.5</v>
      </c>
      <c r="H1672" s="30" t="s">
        <v>355</v>
      </c>
      <c r="I1672" s="30"/>
      <c r="J1672" s="32">
        <f t="shared" si="321"/>
        <v>0</v>
      </c>
      <c r="K1672" s="30"/>
      <c r="L1672" s="32" t="e">
        <f t="shared" si="322"/>
        <v>#DIV/0!</v>
      </c>
      <c r="M1672" s="30">
        <v>5</v>
      </c>
      <c r="N1672" s="32">
        <f t="shared" si="323"/>
        <v>1.1111111111111112</v>
      </c>
      <c r="O1672" s="45" t="str">
        <f t="shared" si="345"/>
        <v>ผ่าน</v>
      </c>
      <c r="Q1672" s="32">
        <f t="shared" si="346"/>
        <v>0</v>
      </c>
      <c r="R1672" s="30" t="str">
        <f t="shared" si="347"/>
        <v>ไม่ผ่าน</v>
      </c>
      <c r="S1672" s="30"/>
      <c r="T1672" s="58">
        <f t="shared" si="348"/>
        <v>0</v>
      </c>
      <c r="U1672" s="30" t="str">
        <f t="shared" si="342"/>
        <v>ไม่ผ่าน</v>
      </c>
      <c r="V1672" s="33"/>
      <c r="W1672" s="58">
        <f t="shared" si="349"/>
        <v>0</v>
      </c>
      <c r="X1672" s="30" t="str">
        <f t="shared" si="343"/>
        <v>ไม่ผ่าน</v>
      </c>
      <c r="Y1672" s="30" t="s">
        <v>23</v>
      </c>
      <c r="Z1672" s="33"/>
      <c r="AA1672" s="13"/>
    </row>
    <row r="1673" spans="1:27" ht="48.75" hidden="1" x14ac:dyDescent="0.6">
      <c r="A1673" s="15">
        <v>39</v>
      </c>
      <c r="B1673" s="19" t="s">
        <v>394</v>
      </c>
      <c r="C1673" s="30" t="s">
        <v>295</v>
      </c>
      <c r="D1673" s="45" t="s">
        <v>65</v>
      </c>
      <c r="E1673" s="30"/>
      <c r="F1673" s="30">
        <v>3</v>
      </c>
      <c r="G1673" s="49">
        <v>4.5</v>
      </c>
      <c r="H1673" s="30" t="s">
        <v>355</v>
      </c>
      <c r="I1673" s="30"/>
      <c r="J1673" s="32">
        <f t="shared" si="321"/>
        <v>0</v>
      </c>
      <c r="K1673" s="30"/>
      <c r="L1673" s="32" t="e">
        <f t="shared" si="322"/>
        <v>#DIV/0!</v>
      </c>
      <c r="M1673" s="30">
        <v>5</v>
      </c>
      <c r="N1673" s="32">
        <f t="shared" si="323"/>
        <v>1.1111111111111112</v>
      </c>
      <c r="O1673" s="45" t="str">
        <f t="shared" si="345"/>
        <v>ผ่าน</v>
      </c>
      <c r="Q1673" s="32">
        <f t="shared" si="346"/>
        <v>0</v>
      </c>
      <c r="R1673" s="30" t="str">
        <f t="shared" si="347"/>
        <v>ไม่ผ่าน</v>
      </c>
      <c r="S1673" s="30"/>
      <c r="T1673" s="58">
        <f t="shared" si="348"/>
        <v>0</v>
      </c>
      <c r="U1673" s="30" t="str">
        <f t="shared" si="342"/>
        <v>ไม่ผ่าน</v>
      </c>
      <c r="V1673" s="33"/>
      <c r="W1673" s="58">
        <f t="shared" si="349"/>
        <v>0</v>
      </c>
      <c r="X1673" s="30" t="str">
        <f t="shared" si="343"/>
        <v>ไม่ผ่าน</v>
      </c>
      <c r="Y1673" s="30" t="s">
        <v>23</v>
      </c>
      <c r="Z1673" s="33"/>
      <c r="AA1673" s="13"/>
    </row>
    <row r="1674" spans="1:27" ht="48.75" x14ac:dyDescent="0.6">
      <c r="A1674" s="15">
        <v>39</v>
      </c>
      <c r="B1674" s="19" t="s">
        <v>395</v>
      </c>
      <c r="C1674" s="30" t="s">
        <v>295</v>
      </c>
      <c r="D1674" s="45" t="s">
        <v>66</v>
      </c>
      <c r="E1674" s="30"/>
      <c r="F1674" s="30">
        <v>3</v>
      </c>
      <c r="G1674" s="49">
        <v>4.5</v>
      </c>
      <c r="H1674" s="30" t="s">
        <v>355</v>
      </c>
      <c r="I1674" s="30"/>
      <c r="J1674" s="32">
        <f t="shared" si="321"/>
        <v>0</v>
      </c>
      <c r="K1674" s="30"/>
      <c r="L1674" s="32" t="e">
        <f t="shared" si="322"/>
        <v>#DIV/0!</v>
      </c>
      <c r="M1674" s="30">
        <v>5</v>
      </c>
      <c r="N1674" s="32">
        <f t="shared" si="323"/>
        <v>1.1111111111111112</v>
      </c>
      <c r="O1674" s="45" t="str">
        <f t="shared" si="345"/>
        <v>ผ่าน</v>
      </c>
      <c r="Q1674" s="32">
        <f t="shared" si="346"/>
        <v>0</v>
      </c>
      <c r="R1674" s="30" t="str">
        <f t="shared" si="347"/>
        <v>ไม่ผ่าน</v>
      </c>
      <c r="S1674" s="30"/>
      <c r="T1674" s="58">
        <f t="shared" si="348"/>
        <v>0</v>
      </c>
      <c r="U1674" s="30" t="str">
        <f t="shared" si="342"/>
        <v>ไม่ผ่าน</v>
      </c>
      <c r="V1674" s="33"/>
      <c r="W1674" s="58">
        <f t="shared" si="349"/>
        <v>0</v>
      </c>
      <c r="X1674" s="30" t="str">
        <f t="shared" si="343"/>
        <v>ไม่ผ่าน</v>
      </c>
      <c r="Y1674" s="30" t="s">
        <v>23</v>
      </c>
      <c r="Z1674" s="33"/>
      <c r="AA1674" s="13"/>
    </row>
    <row r="1675" spans="1:27" ht="48.75" hidden="1" x14ac:dyDescent="0.6">
      <c r="A1675" s="15">
        <v>39</v>
      </c>
      <c r="B1675" s="19" t="s">
        <v>396</v>
      </c>
      <c r="C1675" s="30" t="s">
        <v>295</v>
      </c>
      <c r="D1675" s="45" t="s">
        <v>67</v>
      </c>
      <c r="E1675" s="30"/>
      <c r="F1675" s="30">
        <v>3</v>
      </c>
      <c r="G1675" s="49">
        <v>4.5</v>
      </c>
      <c r="H1675" s="30" t="s">
        <v>355</v>
      </c>
      <c r="I1675" s="30"/>
      <c r="J1675" s="32">
        <f t="shared" si="321"/>
        <v>0</v>
      </c>
      <c r="K1675" s="30"/>
      <c r="L1675" s="32" t="e">
        <f t="shared" si="322"/>
        <v>#DIV/0!</v>
      </c>
      <c r="M1675" s="30">
        <v>5</v>
      </c>
      <c r="N1675" s="32">
        <f t="shared" si="323"/>
        <v>1.1111111111111112</v>
      </c>
      <c r="O1675" s="45" t="str">
        <f t="shared" si="345"/>
        <v>ผ่าน</v>
      </c>
      <c r="Q1675" s="32">
        <f t="shared" si="346"/>
        <v>0</v>
      </c>
      <c r="R1675" s="30" t="str">
        <f t="shared" si="347"/>
        <v>ไม่ผ่าน</v>
      </c>
      <c r="S1675" s="30"/>
      <c r="T1675" s="58">
        <f t="shared" si="348"/>
        <v>0</v>
      </c>
      <c r="U1675" s="30" t="str">
        <f t="shared" si="342"/>
        <v>ไม่ผ่าน</v>
      </c>
      <c r="V1675" s="33"/>
      <c r="W1675" s="58">
        <f t="shared" si="349"/>
        <v>0</v>
      </c>
      <c r="X1675" s="30" t="str">
        <f t="shared" si="343"/>
        <v>ไม่ผ่าน</v>
      </c>
      <c r="Y1675" s="30" t="s">
        <v>23</v>
      </c>
      <c r="Z1675" s="33"/>
      <c r="AA1675" s="13"/>
    </row>
    <row r="1676" spans="1:27" ht="48.75" hidden="1" x14ac:dyDescent="0.6">
      <c r="A1676" s="15">
        <v>39</v>
      </c>
      <c r="B1676" s="19" t="s">
        <v>397</v>
      </c>
      <c r="C1676" s="30" t="s">
        <v>295</v>
      </c>
      <c r="D1676" s="45" t="s">
        <v>68</v>
      </c>
      <c r="E1676" s="30"/>
      <c r="F1676" s="30">
        <v>3</v>
      </c>
      <c r="G1676" s="49">
        <v>4.5</v>
      </c>
      <c r="H1676" s="30" t="s">
        <v>355</v>
      </c>
      <c r="I1676" s="30"/>
      <c r="J1676" s="32">
        <f t="shared" si="321"/>
        <v>0</v>
      </c>
      <c r="K1676" s="30"/>
      <c r="L1676" s="32" t="e">
        <f t="shared" si="322"/>
        <v>#DIV/0!</v>
      </c>
      <c r="M1676" s="30">
        <v>5</v>
      </c>
      <c r="N1676" s="32">
        <f t="shared" si="323"/>
        <v>1.1111111111111112</v>
      </c>
      <c r="O1676" s="45" t="str">
        <f t="shared" si="345"/>
        <v>ผ่าน</v>
      </c>
      <c r="Q1676" s="32">
        <f t="shared" si="346"/>
        <v>0</v>
      </c>
      <c r="R1676" s="30" t="str">
        <f t="shared" si="347"/>
        <v>ไม่ผ่าน</v>
      </c>
      <c r="S1676" s="30"/>
      <c r="T1676" s="58">
        <f t="shared" si="348"/>
        <v>0</v>
      </c>
      <c r="U1676" s="30" t="str">
        <f t="shared" si="342"/>
        <v>ไม่ผ่าน</v>
      </c>
      <c r="V1676" s="33"/>
      <c r="W1676" s="58">
        <f t="shared" si="349"/>
        <v>0</v>
      </c>
      <c r="X1676" s="30" t="str">
        <f t="shared" si="343"/>
        <v>ไม่ผ่าน</v>
      </c>
      <c r="Y1676" s="30" t="s">
        <v>23</v>
      </c>
      <c r="Z1676" s="33"/>
      <c r="AA1676" s="13"/>
    </row>
    <row r="1677" spans="1:27" hidden="1" x14ac:dyDescent="0.6">
      <c r="A1677" s="15">
        <v>40</v>
      </c>
      <c r="B1677" s="19" t="s">
        <v>398</v>
      </c>
      <c r="C1677" s="30" t="s">
        <v>295</v>
      </c>
      <c r="D1677" s="45" t="s">
        <v>23</v>
      </c>
      <c r="E1677" s="30" t="s">
        <v>24</v>
      </c>
      <c r="F1677" s="30">
        <v>3</v>
      </c>
      <c r="G1677" s="49">
        <v>4.5</v>
      </c>
      <c r="H1677" s="30" t="s">
        <v>355</v>
      </c>
      <c r="I1677" s="30"/>
      <c r="J1677" s="32">
        <f t="shared" si="321"/>
        <v>0</v>
      </c>
      <c r="K1677" s="30"/>
      <c r="L1677" s="32" t="e">
        <f t="shared" si="322"/>
        <v>#DIV/0!</v>
      </c>
      <c r="M1677" s="30">
        <v>4.8029999999999999</v>
      </c>
      <c r="N1677" s="32">
        <f t="shared" si="323"/>
        <v>1.0673333333333332</v>
      </c>
      <c r="O1677" s="45" t="str">
        <f t="shared" si="345"/>
        <v>ผ่าน</v>
      </c>
      <c r="Q1677" s="32">
        <f t="shared" si="346"/>
        <v>0</v>
      </c>
      <c r="R1677" s="30" t="str">
        <f t="shared" si="347"/>
        <v>ไม่ผ่าน</v>
      </c>
      <c r="S1677" s="30"/>
      <c r="T1677" s="58">
        <f t="shared" si="348"/>
        <v>0</v>
      </c>
      <c r="U1677" s="30" t="str">
        <f t="shared" si="342"/>
        <v>ไม่ผ่าน</v>
      </c>
      <c r="V1677" s="33"/>
      <c r="W1677" s="58">
        <f t="shared" si="349"/>
        <v>0</v>
      </c>
      <c r="X1677" s="30" t="str">
        <f t="shared" si="343"/>
        <v>ไม่ผ่าน</v>
      </c>
      <c r="Y1677" s="30" t="str">
        <f>D1677</f>
        <v>กบล.</v>
      </c>
      <c r="Z1677" s="33" t="s">
        <v>399</v>
      </c>
      <c r="AA1677" s="13"/>
    </row>
    <row r="1678" spans="1:27" hidden="1" x14ac:dyDescent="0.6">
      <c r="A1678" s="15">
        <v>40</v>
      </c>
      <c r="B1678" s="19" t="s">
        <v>398</v>
      </c>
      <c r="C1678" s="30" t="s">
        <v>295</v>
      </c>
      <c r="D1678" s="45" t="s">
        <v>27</v>
      </c>
      <c r="E1678" s="30"/>
      <c r="F1678" s="30">
        <v>3</v>
      </c>
      <c r="G1678" s="49">
        <v>4.5</v>
      </c>
      <c r="H1678" s="30" t="s">
        <v>355</v>
      </c>
      <c r="I1678" s="30"/>
      <c r="J1678" s="32">
        <f t="shared" si="321"/>
        <v>0</v>
      </c>
      <c r="K1678" s="30"/>
      <c r="L1678" s="32" t="e">
        <f t="shared" si="322"/>
        <v>#DIV/0!</v>
      </c>
      <c r="M1678" s="30">
        <v>4.87</v>
      </c>
      <c r="N1678" s="32">
        <f t="shared" si="323"/>
        <v>1.0822222222222222</v>
      </c>
      <c r="O1678" s="45" t="str">
        <f t="shared" si="345"/>
        <v>ผ่าน</v>
      </c>
      <c r="Q1678" s="32">
        <f t="shared" si="346"/>
        <v>0</v>
      </c>
      <c r="R1678" s="30" t="str">
        <f t="shared" si="347"/>
        <v>ไม่ผ่าน</v>
      </c>
      <c r="S1678" s="30"/>
      <c r="T1678" s="58">
        <f t="shared" si="348"/>
        <v>0</v>
      </c>
      <c r="U1678" s="30" t="str">
        <f t="shared" si="342"/>
        <v>ไม่ผ่าน</v>
      </c>
      <c r="V1678" s="33"/>
      <c r="W1678" s="58">
        <f t="shared" si="349"/>
        <v>0</v>
      </c>
      <c r="X1678" s="30" t="str">
        <f t="shared" si="343"/>
        <v>ไม่ผ่าน</v>
      </c>
      <c r="Y1678" s="30" t="s">
        <v>23</v>
      </c>
      <c r="Z1678" s="33"/>
      <c r="AA1678" s="13"/>
    </row>
    <row r="1679" spans="1:27" hidden="1" x14ac:dyDescent="0.6">
      <c r="A1679" s="15">
        <v>40</v>
      </c>
      <c r="B1679" s="19" t="s">
        <v>398</v>
      </c>
      <c r="C1679" s="30" t="s">
        <v>295</v>
      </c>
      <c r="D1679" s="45" t="s">
        <v>28</v>
      </c>
      <c r="E1679" s="30"/>
      <c r="F1679" s="30">
        <v>3</v>
      </c>
      <c r="G1679" s="49">
        <v>4.5</v>
      </c>
      <c r="H1679" s="30" t="s">
        <v>355</v>
      </c>
      <c r="I1679" s="30"/>
      <c r="J1679" s="32">
        <f t="shared" si="321"/>
        <v>0</v>
      </c>
      <c r="K1679" s="30"/>
      <c r="L1679" s="32" t="e">
        <f t="shared" si="322"/>
        <v>#DIV/0!</v>
      </c>
      <c r="M1679" s="30">
        <v>4.8899999999999997</v>
      </c>
      <c r="N1679" s="32">
        <f t="shared" si="323"/>
        <v>1.0866666666666667</v>
      </c>
      <c r="O1679" s="45" t="str">
        <f t="shared" si="345"/>
        <v>ผ่าน</v>
      </c>
      <c r="Q1679" s="32">
        <f t="shared" si="346"/>
        <v>0</v>
      </c>
      <c r="R1679" s="30" t="str">
        <f t="shared" si="347"/>
        <v>ไม่ผ่าน</v>
      </c>
      <c r="S1679" s="30"/>
      <c r="T1679" s="58">
        <f t="shared" si="348"/>
        <v>0</v>
      </c>
      <c r="U1679" s="30" t="str">
        <f t="shared" si="342"/>
        <v>ไม่ผ่าน</v>
      </c>
      <c r="V1679" s="33"/>
      <c r="W1679" s="58">
        <f t="shared" si="349"/>
        <v>0</v>
      </c>
      <c r="X1679" s="30" t="str">
        <f t="shared" si="343"/>
        <v>ไม่ผ่าน</v>
      </c>
      <c r="Y1679" s="30" t="s">
        <v>23</v>
      </c>
      <c r="Z1679" s="33"/>
      <c r="AA1679" s="13"/>
    </row>
    <row r="1680" spans="1:27" hidden="1" x14ac:dyDescent="0.6">
      <c r="A1680" s="15">
        <v>40</v>
      </c>
      <c r="B1680" s="19" t="s">
        <v>398</v>
      </c>
      <c r="C1680" s="30" t="s">
        <v>295</v>
      </c>
      <c r="D1680" s="45" t="s">
        <v>29</v>
      </c>
      <c r="E1680" s="30"/>
      <c r="F1680" s="30">
        <v>3</v>
      </c>
      <c r="G1680" s="49">
        <v>4.5</v>
      </c>
      <c r="H1680" s="30" t="s">
        <v>355</v>
      </c>
      <c r="I1680" s="30"/>
      <c r="J1680" s="32">
        <f t="shared" si="321"/>
        <v>0</v>
      </c>
      <c r="K1680" s="30"/>
      <c r="L1680" s="32" t="e">
        <f t="shared" si="322"/>
        <v>#DIV/0!</v>
      </c>
      <c r="M1680" s="30">
        <v>4.88</v>
      </c>
      <c r="N1680" s="32">
        <f t="shared" si="323"/>
        <v>1.0844444444444443</v>
      </c>
      <c r="O1680" s="45" t="str">
        <f t="shared" si="345"/>
        <v>ผ่าน</v>
      </c>
      <c r="Q1680" s="32">
        <f t="shared" si="346"/>
        <v>0</v>
      </c>
      <c r="R1680" s="30" t="str">
        <f t="shared" si="347"/>
        <v>ไม่ผ่าน</v>
      </c>
      <c r="S1680" s="30"/>
      <c r="T1680" s="58">
        <f t="shared" si="348"/>
        <v>0</v>
      </c>
      <c r="U1680" s="30" t="str">
        <f t="shared" si="342"/>
        <v>ไม่ผ่าน</v>
      </c>
      <c r="V1680" s="33"/>
      <c r="W1680" s="58">
        <f t="shared" si="349"/>
        <v>0</v>
      </c>
      <c r="X1680" s="30" t="str">
        <f t="shared" si="343"/>
        <v>ไม่ผ่าน</v>
      </c>
      <c r="Y1680" s="30" t="s">
        <v>23</v>
      </c>
      <c r="Z1680" s="33"/>
      <c r="AA1680" s="13"/>
    </row>
    <row r="1681" spans="1:27" hidden="1" x14ac:dyDescent="0.6">
      <c r="A1681" s="15">
        <v>40</v>
      </c>
      <c r="B1681" s="19" t="s">
        <v>398</v>
      </c>
      <c r="C1681" s="30" t="s">
        <v>295</v>
      </c>
      <c r="D1681" s="45" t="s">
        <v>30</v>
      </c>
      <c r="E1681" s="30"/>
      <c r="F1681" s="30">
        <v>3</v>
      </c>
      <c r="G1681" s="49">
        <v>4.5</v>
      </c>
      <c r="H1681" s="30" t="s">
        <v>355</v>
      </c>
      <c r="I1681" s="30"/>
      <c r="J1681" s="32">
        <f t="shared" si="321"/>
        <v>0</v>
      </c>
      <c r="K1681" s="30"/>
      <c r="L1681" s="32" t="e">
        <f t="shared" si="322"/>
        <v>#DIV/0!</v>
      </c>
      <c r="M1681" s="30">
        <v>4.79</v>
      </c>
      <c r="N1681" s="32">
        <f t="shared" si="323"/>
        <v>1.0644444444444445</v>
      </c>
      <c r="O1681" s="45" t="str">
        <f t="shared" si="345"/>
        <v>ผ่าน</v>
      </c>
      <c r="Q1681" s="32">
        <f t="shared" si="346"/>
        <v>0</v>
      </c>
      <c r="R1681" s="30" t="str">
        <f t="shared" si="347"/>
        <v>ไม่ผ่าน</v>
      </c>
      <c r="S1681" s="30"/>
      <c r="T1681" s="58">
        <f t="shared" si="348"/>
        <v>0</v>
      </c>
      <c r="U1681" s="30" t="str">
        <f t="shared" si="342"/>
        <v>ไม่ผ่าน</v>
      </c>
      <c r="V1681" s="33"/>
      <c r="W1681" s="58">
        <f t="shared" si="349"/>
        <v>0</v>
      </c>
      <c r="X1681" s="30" t="str">
        <f t="shared" si="343"/>
        <v>ไม่ผ่าน</v>
      </c>
      <c r="Y1681" s="30" t="s">
        <v>23</v>
      </c>
      <c r="Z1681" s="33"/>
      <c r="AA1681" s="13"/>
    </row>
    <row r="1682" spans="1:27" hidden="1" x14ac:dyDescent="0.6">
      <c r="A1682" s="15">
        <v>40</v>
      </c>
      <c r="B1682" s="19" t="s">
        <v>398</v>
      </c>
      <c r="C1682" s="30" t="s">
        <v>295</v>
      </c>
      <c r="D1682" s="45" t="s">
        <v>31</v>
      </c>
      <c r="E1682" s="30"/>
      <c r="F1682" s="30">
        <v>3</v>
      </c>
      <c r="G1682" s="49">
        <v>4.5</v>
      </c>
      <c r="H1682" s="30" t="s">
        <v>355</v>
      </c>
      <c r="I1682" s="30"/>
      <c r="J1682" s="32">
        <f t="shared" si="321"/>
        <v>0</v>
      </c>
      <c r="K1682" s="30"/>
      <c r="L1682" s="32" t="e">
        <f t="shared" si="322"/>
        <v>#DIV/0!</v>
      </c>
      <c r="M1682" s="30">
        <v>4.67</v>
      </c>
      <c r="N1682" s="32">
        <f t="shared" si="323"/>
        <v>1.0377777777777777</v>
      </c>
      <c r="O1682" s="45" t="str">
        <f t="shared" si="345"/>
        <v>ผ่าน</v>
      </c>
      <c r="Q1682" s="32">
        <f t="shared" si="346"/>
        <v>0</v>
      </c>
      <c r="R1682" s="30" t="str">
        <f t="shared" si="347"/>
        <v>ไม่ผ่าน</v>
      </c>
      <c r="S1682" s="30"/>
      <c r="T1682" s="58">
        <f t="shared" si="348"/>
        <v>0</v>
      </c>
      <c r="U1682" s="30" t="str">
        <f t="shared" si="342"/>
        <v>ไม่ผ่าน</v>
      </c>
      <c r="V1682" s="33"/>
      <c r="W1682" s="58">
        <f t="shared" si="349"/>
        <v>0</v>
      </c>
      <c r="X1682" s="30" t="str">
        <f t="shared" si="343"/>
        <v>ไม่ผ่าน</v>
      </c>
      <c r="Y1682" s="30" t="s">
        <v>23</v>
      </c>
      <c r="Z1682" s="33"/>
      <c r="AA1682" s="13"/>
    </row>
    <row r="1683" spans="1:27" hidden="1" x14ac:dyDescent="0.6">
      <c r="A1683" s="15">
        <v>40</v>
      </c>
      <c r="B1683" s="19" t="s">
        <v>398</v>
      </c>
      <c r="C1683" s="30" t="s">
        <v>295</v>
      </c>
      <c r="D1683" s="45" t="s">
        <v>32</v>
      </c>
      <c r="E1683" s="30"/>
      <c r="F1683" s="30">
        <v>3</v>
      </c>
      <c r="G1683" s="49">
        <v>4.5</v>
      </c>
      <c r="H1683" s="30" t="s">
        <v>355</v>
      </c>
      <c r="I1683" s="30"/>
      <c r="J1683" s="32">
        <f t="shared" si="321"/>
        <v>0</v>
      </c>
      <c r="K1683" s="30"/>
      <c r="L1683" s="32" t="e">
        <f t="shared" si="322"/>
        <v>#DIV/0!</v>
      </c>
      <c r="M1683" s="30">
        <v>4.8499999999999996</v>
      </c>
      <c r="N1683" s="32">
        <f t="shared" si="323"/>
        <v>1.0777777777777777</v>
      </c>
      <c r="O1683" s="45" t="str">
        <f t="shared" si="345"/>
        <v>ผ่าน</v>
      </c>
      <c r="Q1683" s="32">
        <f t="shared" si="346"/>
        <v>0</v>
      </c>
      <c r="R1683" s="30" t="str">
        <f t="shared" si="347"/>
        <v>ไม่ผ่าน</v>
      </c>
      <c r="S1683" s="30"/>
      <c r="T1683" s="58">
        <f t="shared" si="348"/>
        <v>0</v>
      </c>
      <c r="U1683" s="30" t="str">
        <f t="shared" si="342"/>
        <v>ไม่ผ่าน</v>
      </c>
      <c r="V1683" s="33"/>
      <c r="W1683" s="58">
        <f t="shared" si="349"/>
        <v>0</v>
      </c>
      <c r="X1683" s="30" t="str">
        <f t="shared" si="343"/>
        <v>ไม่ผ่าน</v>
      </c>
      <c r="Y1683" s="30" t="s">
        <v>23</v>
      </c>
      <c r="Z1683" s="33"/>
      <c r="AA1683" s="13"/>
    </row>
    <row r="1684" spans="1:27" hidden="1" x14ac:dyDescent="0.6">
      <c r="A1684" s="15">
        <v>40</v>
      </c>
      <c r="B1684" s="19" t="s">
        <v>398</v>
      </c>
      <c r="C1684" s="30" t="s">
        <v>295</v>
      </c>
      <c r="D1684" s="45" t="s">
        <v>33</v>
      </c>
      <c r="E1684" s="30"/>
      <c r="F1684" s="30">
        <v>3</v>
      </c>
      <c r="G1684" s="49">
        <v>4.5</v>
      </c>
      <c r="H1684" s="30" t="s">
        <v>355</v>
      </c>
      <c r="I1684" s="30"/>
      <c r="J1684" s="32">
        <f t="shared" si="321"/>
        <v>0</v>
      </c>
      <c r="K1684" s="30"/>
      <c r="L1684" s="32" t="e">
        <f t="shared" si="322"/>
        <v>#DIV/0!</v>
      </c>
      <c r="M1684" s="30">
        <v>4.84</v>
      </c>
      <c r="N1684" s="32">
        <f t="shared" si="323"/>
        <v>1.0755555555555556</v>
      </c>
      <c r="O1684" s="45" t="str">
        <f t="shared" si="345"/>
        <v>ผ่าน</v>
      </c>
      <c r="Q1684" s="32">
        <f t="shared" si="346"/>
        <v>0</v>
      </c>
      <c r="R1684" s="30" t="str">
        <f t="shared" si="347"/>
        <v>ไม่ผ่าน</v>
      </c>
      <c r="S1684" s="30"/>
      <c r="T1684" s="58">
        <f t="shared" si="348"/>
        <v>0</v>
      </c>
      <c r="U1684" s="30" t="str">
        <f t="shared" si="342"/>
        <v>ไม่ผ่าน</v>
      </c>
      <c r="V1684" s="33"/>
      <c r="W1684" s="58">
        <f t="shared" si="349"/>
        <v>0</v>
      </c>
      <c r="X1684" s="30" t="str">
        <f t="shared" si="343"/>
        <v>ไม่ผ่าน</v>
      </c>
      <c r="Y1684" s="30" t="s">
        <v>23</v>
      </c>
      <c r="Z1684" s="33"/>
      <c r="AA1684" s="13"/>
    </row>
    <row r="1685" spans="1:27" hidden="1" x14ac:dyDescent="0.6">
      <c r="A1685" s="15">
        <v>40</v>
      </c>
      <c r="B1685" s="19" t="s">
        <v>398</v>
      </c>
      <c r="C1685" s="30" t="s">
        <v>295</v>
      </c>
      <c r="D1685" s="45" t="s">
        <v>34</v>
      </c>
      <c r="E1685" s="30"/>
      <c r="F1685" s="30">
        <v>3</v>
      </c>
      <c r="G1685" s="49">
        <v>4.5</v>
      </c>
      <c r="H1685" s="30" t="s">
        <v>355</v>
      </c>
      <c r="I1685" s="30"/>
      <c r="J1685" s="32">
        <f t="shared" si="321"/>
        <v>0</v>
      </c>
      <c r="K1685" s="30"/>
      <c r="L1685" s="32" t="e">
        <f t="shared" si="322"/>
        <v>#DIV/0!</v>
      </c>
      <c r="M1685" s="30">
        <v>4.5999999999999996</v>
      </c>
      <c r="N1685" s="32">
        <f t="shared" si="323"/>
        <v>1.0222222222222221</v>
      </c>
      <c r="O1685" s="45" t="str">
        <f t="shared" si="345"/>
        <v>ผ่าน</v>
      </c>
      <c r="Q1685" s="32">
        <f t="shared" si="346"/>
        <v>0</v>
      </c>
      <c r="R1685" s="30" t="str">
        <f t="shared" si="347"/>
        <v>ไม่ผ่าน</v>
      </c>
      <c r="S1685" s="30"/>
      <c r="T1685" s="58">
        <f t="shared" si="348"/>
        <v>0</v>
      </c>
      <c r="U1685" s="30" t="str">
        <f t="shared" si="342"/>
        <v>ไม่ผ่าน</v>
      </c>
      <c r="V1685" s="33"/>
      <c r="W1685" s="58">
        <f t="shared" si="349"/>
        <v>0</v>
      </c>
      <c r="X1685" s="30" t="str">
        <f t="shared" si="343"/>
        <v>ไม่ผ่าน</v>
      </c>
      <c r="Y1685" s="30" t="s">
        <v>23</v>
      </c>
      <c r="Z1685" s="33"/>
      <c r="AA1685" s="13"/>
    </row>
    <row r="1686" spans="1:27" hidden="1" x14ac:dyDescent="0.6">
      <c r="A1686" s="15">
        <v>40</v>
      </c>
      <c r="B1686" s="19" t="s">
        <v>398</v>
      </c>
      <c r="C1686" s="30" t="s">
        <v>295</v>
      </c>
      <c r="D1686" s="45" t="s">
        <v>35</v>
      </c>
      <c r="E1686" s="30"/>
      <c r="F1686" s="30">
        <v>3</v>
      </c>
      <c r="G1686" s="49">
        <v>4.5</v>
      </c>
      <c r="H1686" s="30" t="s">
        <v>355</v>
      </c>
      <c r="I1686" s="30"/>
      <c r="J1686" s="32">
        <f t="shared" si="321"/>
        <v>0</v>
      </c>
      <c r="K1686" s="30"/>
      <c r="L1686" s="32" t="e">
        <f t="shared" si="322"/>
        <v>#DIV/0!</v>
      </c>
      <c r="M1686" s="30">
        <v>4.9000000000000004</v>
      </c>
      <c r="N1686" s="32">
        <f t="shared" si="323"/>
        <v>1.088888888888889</v>
      </c>
      <c r="O1686" s="45" t="str">
        <f t="shared" si="345"/>
        <v>ผ่าน</v>
      </c>
      <c r="Q1686" s="32">
        <f t="shared" si="346"/>
        <v>0</v>
      </c>
      <c r="R1686" s="30" t="str">
        <f t="shared" si="347"/>
        <v>ไม่ผ่าน</v>
      </c>
      <c r="S1686" s="30"/>
      <c r="T1686" s="58">
        <f t="shared" si="348"/>
        <v>0</v>
      </c>
      <c r="U1686" s="30" t="str">
        <f t="shared" si="342"/>
        <v>ไม่ผ่าน</v>
      </c>
      <c r="V1686" s="33"/>
      <c r="W1686" s="58">
        <f t="shared" si="349"/>
        <v>0</v>
      </c>
      <c r="X1686" s="30" t="str">
        <f t="shared" si="343"/>
        <v>ไม่ผ่าน</v>
      </c>
      <c r="Y1686" s="30" t="s">
        <v>23</v>
      </c>
      <c r="Z1686" s="33"/>
      <c r="AA1686" s="13"/>
    </row>
    <row r="1687" spans="1:27" hidden="1" x14ac:dyDescent="0.6">
      <c r="A1687" s="15">
        <v>40</v>
      </c>
      <c r="B1687" s="19" t="s">
        <v>398</v>
      </c>
      <c r="C1687" s="30" t="s">
        <v>295</v>
      </c>
      <c r="D1687" s="45" t="s">
        <v>36</v>
      </c>
      <c r="E1687" s="30"/>
      <c r="F1687" s="30">
        <v>3</v>
      </c>
      <c r="G1687" s="49">
        <v>4.5</v>
      </c>
      <c r="H1687" s="30" t="s">
        <v>355</v>
      </c>
      <c r="I1687" s="30"/>
      <c r="J1687" s="32">
        <f t="shared" si="321"/>
        <v>0</v>
      </c>
      <c r="K1687" s="30"/>
      <c r="L1687" s="32" t="e">
        <f t="shared" si="322"/>
        <v>#DIV/0!</v>
      </c>
      <c r="M1687" s="30">
        <v>4.9400000000000004</v>
      </c>
      <c r="N1687" s="32">
        <f t="shared" si="323"/>
        <v>1.097777777777778</v>
      </c>
      <c r="O1687" s="45" t="str">
        <f t="shared" si="345"/>
        <v>ผ่าน</v>
      </c>
      <c r="Q1687" s="32">
        <f t="shared" si="346"/>
        <v>0</v>
      </c>
      <c r="R1687" s="30" t="str">
        <f t="shared" si="347"/>
        <v>ไม่ผ่าน</v>
      </c>
      <c r="S1687" s="30"/>
      <c r="T1687" s="58">
        <f t="shared" si="348"/>
        <v>0</v>
      </c>
      <c r="U1687" s="30" t="str">
        <f t="shared" si="342"/>
        <v>ไม่ผ่าน</v>
      </c>
      <c r="V1687" s="33"/>
      <c r="W1687" s="58">
        <f t="shared" si="349"/>
        <v>0</v>
      </c>
      <c r="X1687" s="30" t="str">
        <f t="shared" si="343"/>
        <v>ไม่ผ่าน</v>
      </c>
      <c r="Y1687" s="30" t="s">
        <v>23</v>
      </c>
      <c r="Z1687" s="33"/>
      <c r="AA1687" s="13"/>
    </row>
    <row r="1688" spans="1:27" hidden="1" x14ac:dyDescent="0.6">
      <c r="A1688" s="15">
        <v>40</v>
      </c>
      <c r="B1688" s="19" t="s">
        <v>398</v>
      </c>
      <c r="C1688" s="30" t="s">
        <v>295</v>
      </c>
      <c r="D1688" s="45" t="s">
        <v>37</v>
      </c>
      <c r="E1688" s="30"/>
      <c r="F1688" s="30">
        <v>3</v>
      </c>
      <c r="G1688" s="49">
        <v>4.5</v>
      </c>
      <c r="H1688" s="30" t="s">
        <v>355</v>
      </c>
      <c r="I1688" s="30"/>
      <c r="J1688" s="32">
        <f t="shared" si="321"/>
        <v>0</v>
      </c>
      <c r="K1688" s="30"/>
      <c r="L1688" s="32" t="e">
        <f t="shared" si="322"/>
        <v>#DIV/0!</v>
      </c>
      <c r="M1688" s="30">
        <v>4.83</v>
      </c>
      <c r="N1688" s="32">
        <f t="shared" si="323"/>
        <v>1.0733333333333333</v>
      </c>
      <c r="O1688" s="45" t="str">
        <f t="shared" si="345"/>
        <v>ผ่าน</v>
      </c>
      <c r="Q1688" s="32">
        <f t="shared" si="346"/>
        <v>0</v>
      </c>
      <c r="R1688" s="30" t="str">
        <f t="shared" si="347"/>
        <v>ไม่ผ่าน</v>
      </c>
      <c r="S1688" s="30"/>
      <c r="T1688" s="58">
        <f t="shared" si="348"/>
        <v>0</v>
      </c>
      <c r="U1688" s="30" t="str">
        <f t="shared" si="342"/>
        <v>ไม่ผ่าน</v>
      </c>
      <c r="V1688" s="33"/>
      <c r="W1688" s="58">
        <f t="shared" si="349"/>
        <v>0</v>
      </c>
      <c r="X1688" s="30" t="str">
        <f t="shared" si="343"/>
        <v>ไม่ผ่าน</v>
      </c>
      <c r="Y1688" s="30" t="s">
        <v>23</v>
      </c>
      <c r="Z1688" s="33"/>
      <c r="AA1688" s="13"/>
    </row>
    <row r="1689" spans="1:27" hidden="1" x14ac:dyDescent="0.6">
      <c r="A1689" s="15">
        <v>40</v>
      </c>
      <c r="B1689" s="19" t="s">
        <v>398</v>
      </c>
      <c r="C1689" s="30" t="s">
        <v>295</v>
      </c>
      <c r="D1689" s="45" t="s">
        <v>38</v>
      </c>
      <c r="E1689" s="30"/>
      <c r="F1689" s="30">
        <v>3</v>
      </c>
      <c r="G1689" s="49">
        <v>4.5</v>
      </c>
      <c r="H1689" s="30" t="s">
        <v>355</v>
      </c>
      <c r="I1689" s="30"/>
      <c r="J1689" s="32">
        <f t="shared" si="321"/>
        <v>0</v>
      </c>
      <c r="K1689" s="30"/>
      <c r="L1689" s="32" t="e">
        <f t="shared" si="322"/>
        <v>#DIV/0!</v>
      </c>
      <c r="M1689" s="30">
        <v>4.72</v>
      </c>
      <c r="N1689" s="32">
        <f t="shared" si="323"/>
        <v>1.0488888888888888</v>
      </c>
      <c r="O1689" s="45" t="str">
        <f t="shared" si="345"/>
        <v>ผ่าน</v>
      </c>
      <c r="Q1689" s="32">
        <f t="shared" si="346"/>
        <v>0</v>
      </c>
      <c r="R1689" s="30" t="str">
        <f t="shared" si="347"/>
        <v>ไม่ผ่าน</v>
      </c>
      <c r="S1689" s="30"/>
      <c r="T1689" s="58">
        <f t="shared" si="348"/>
        <v>0</v>
      </c>
      <c r="U1689" s="30" t="str">
        <f t="shared" si="342"/>
        <v>ไม่ผ่าน</v>
      </c>
      <c r="V1689" s="33"/>
      <c r="W1689" s="58">
        <f t="shared" si="349"/>
        <v>0</v>
      </c>
      <c r="X1689" s="30" t="str">
        <f t="shared" si="343"/>
        <v>ไม่ผ่าน</v>
      </c>
      <c r="Y1689" s="30" t="s">
        <v>23</v>
      </c>
      <c r="Z1689" s="33"/>
      <c r="AA1689" s="13"/>
    </row>
    <row r="1690" spans="1:27" hidden="1" x14ac:dyDescent="0.6">
      <c r="A1690" s="15">
        <v>40</v>
      </c>
      <c r="B1690" s="19" t="s">
        <v>398</v>
      </c>
      <c r="C1690" s="30" t="s">
        <v>295</v>
      </c>
      <c r="D1690" s="45" t="s">
        <v>39</v>
      </c>
      <c r="E1690" s="30"/>
      <c r="F1690" s="30">
        <v>3</v>
      </c>
      <c r="G1690" s="49">
        <v>4.5</v>
      </c>
      <c r="H1690" s="30" t="s">
        <v>355</v>
      </c>
      <c r="I1690" s="30"/>
      <c r="J1690" s="32">
        <f t="shared" si="321"/>
        <v>0</v>
      </c>
      <c r="K1690" s="30"/>
      <c r="L1690" s="32" t="e">
        <f t="shared" si="322"/>
        <v>#DIV/0!</v>
      </c>
      <c r="M1690" s="30">
        <v>4.88</v>
      </c>
      <c r="N1690" s="32">
        <f t="shared" si="323"/>
        <v>1.0844444444444443</v>
      </c>
      <c r="O1690" s="45" t="str">
        <f t="shared" si="345"/>
        <v>ผ่าน</v>
      </c>
      <c r="Q1690" s="32">
        <f t="shared" si="346"/>
        <v>0</v>
      </c>
      <c r="R1690" s="30" t="str">
        <f t="shared" si="347"/>
        <v>ไม่ผ่าน</v>
      </c>
      <c r="S1690" s="30"/>
      <c r="T1690" s="58">
        <f t="shared" si="348"/>
        <v>0</v>
      </c>
      <c r="U1690" s="30" t="str">
        <f t="shared" si="342"/>
        <v>ไม่ผ่าน</v>
      </c>
      <c r="V1690" s="33"/>
      <c r="W1690" s="58">
        <f t="shared" si="349"/>
        <v>0</v>
      </c>
      <c r="X1690" s="30" t="str">
        <f t="shared" si="343"/>
        <v>ไม่ผ่าน</v>
      </c>
      <c r="Y1690" s="30" t="s">
        <v>23</v>
      </c>
      <c r="Z1690" s="33"/>
      <c r="AA1690" s="13"/>
    </row>
    <row r="1691" spans="1:27" hidden="1" x14ac:dyDescent="0.6">
      <c r="A1691" s="15">
        <v>40</v>
      </c>
      <c r="B1691" s="19" t="s">
        <v>398</v>
      </c>
      <c r="C1691" s="30" t="s">
        <v>295</v>
      </c>
      <c r="D1691" s="45" t="s">
        <v>40</v>
      </c>
      <c r="E1691" s="30"/>
      <c r="F1691" s="30">
        <v>3</v>
      </c>
      <c r="G1691" s="49">
        <v>4.5</v>
      </c>
      <c r="H1691" s="30" t="s">
        <v>355</v>
      </c>
      <c r="I1691" s="30"/>
      <c r="J1691" s="32">
        <f t="shared" si="321"/>
        <v>0</v>
      </c>
      <c r="K1691" s="30"/>
      <c r="L1691" s="32" t="e">
        <f t="shared" si="322"/>
        <v>#DIV/0!</v>
      </c>
      <c r="M1691" s="30">
        <v>4.99</v>
      </c>
      <c r="N1691" s="32">
        <f t="shared" si="323"/>
        <v>1.108888888888889</v>
      </c>
      <c r="O1691" s="45" t="str">
        <f t="shared" si="345"/>
        <v>ผ่าน</v>
      </c>
      <c r="Q1691" s="32">
        <f t="shared" si="346"/>
        <v>0</v>
      </c>
      <c r="R1691" s="30" t="str">
        <f t="shared" si="347"/>
        <v>ไม่ผ่าน</v>
      </c>
      <c r="S1691" s="30"/>
      <c r="T1691" s="58">
        <f t="shared" si="348"/>
        <v>0</v>
      </c>
      <c r="U1691" s="30" t="str">
        <f t="shared" si="342"/>
        <v>ไม่ผ่าน</v>
      </c>
      <c r="V1691" s="33"/>
      <c r="W1691" s="58">
        <f t="shared" si="349"/>
        <v>0</v>
      </c>
      <c r="X1691" s="30" t="str">
        <f t="shared" si="343"/>
        <v>ไม่ผ่าน</v>
      </c>
      <c r="Y1691" s="30" t="s">
        <v>23</v>
      </c>
      <c r="Z1691" s="33"/>
      <c r="AA1691" s="13"/>
    </row>
    <row r="1692" spans="1:27" hidden="1" x14ac:dyDescent="0.6">
      <c r="A1692" s="15">
        <v>40</v>
      </c>
      <c r="B1692" s="19" t="s">
        <v>398</v>
      </c>
      <c r="C1692" s="30" t="s">
        <v>295</v>
      </c>
      <c r="D1692" s="45" t="s">
        <v>41</v>
      </c>
      <c r="E1692" s="30"/>
      <c r="F1692" s="30">
        <v>3</v>
      </c>
      <c r="G1692" s="49">
        <v>4.5</v>
      </c>
      <c r="H1692" s="30" t="s">
        <v>355</v>
      </c>
      <c r="I1692" s="30"/>
      <c r="J1692" s="32">
        <f t="shared" si="321"/>
        <v>0</v>
      </c>
      <c r="K1692" s="30"/>
      <c r="L1692" s="32" t="e">
        <f t="shared" si="322"/>
        <v>#DIV/0!</v>
      </c>
      <c r="M1692" s="30">
        <v>4.78</v>
      </c>
      <c r="N1692" s="32">
        <f t="shared" si="323"/>
        <v>1.0622222222222222</v>
      </c>
      <c r="O1692" s="45" t="str">
        <f t="shared" si="345"/>
        <v>ผ่าน</v>
      </c>
      <c r="Q1692" s="32">
        <f t="shared" si="346"/>
        <v>0</v>
      </c>
      <c r="R1692" s="30" t="str">
        <f t="shared" si="347"/>
        <v>ไม่ผ่าน</v>
      </c>
      <c r="S1692" s="30"/>
      <c r="T1692" s="58">
        <f t="shared" si="348"/>
        <v>0</v>
      </c>
      <c r="U1692" s="30" t="str">
        <f t="shared" si="342"/>
        <v>ไม่ผ่าน</v>
      </c>
      <c r="V1692" s="33"/>
      <c r="W1692" s="58">
        <f t="shared" si="349"/>
        <v>0</v>
      </c>
      <c r="X1692" s="30" t="str">
        <f t="shared" si="343"/>
        <v>ไม่ผ่าน</v>
      </c>
      <c r="Y1692" s="30" t="s">
        <v>23</v>
      </c>
      <c r="Z1692" s="33"/>
      <c r="AA1692" s="13"/>
    </row>
    <row r="1693" spans="1:27" hidden="1" x14ac:dyDescent="0.6">
      <c r="A1693" s="15">
        <v>40</v>
      </c>
      <c r="B1693" s="19" t="s">
        <v>398</v>
      </c>
      <c r="C1693" s="30" t="s">
        <v>295</v>
      </c>
      <c r="D1693" s="45" t="s">
        <v>42</v>
      </c>
      <c r="E1693" s="30"/>
      <c r="F1693" s="30">
        <v>3</v>
      </c>
      <c r="G1693" s="49">
        <v>4.5</v>
      </c>
      <c r="H1693" s="30" t="s">
        <v>355</v>
      </c>
      <c r="I1693" s="30"/>
      <c r="J1693" s="32">
        <f t="shared" si="321"/>
        <v>0</v>
      </c>
      <c r="K1693" s="30"/>
      <c r="L1693" s="32" t="e">
        <f t="shared" si="322"/>
        <v>#DIV/0!</v>
      </c>
      <c r="M1693" s="30">
        <v>4.79</v>
      </c>
      <c r="N1693" s="32">
        <f t="shared" si="323"/>
        <v>1.0644444444444445</v>
      </c>
      <c r="O1693" s="45" t="str">
        <f t="shared" si="345"/>
        <v>ผ่าน</v>
      </c>
      <c r="Q1693" s="32">
        <f t="shared" si="346"/>
        <v>0</v>
      </c>
      <c r="R1693" s="30" t="str">
        <f t="shared" si="347"/>
        <v>ไม่ผ่าน</v>
      </c>
      <c r="S1693" s="30"/>
      <c r="T1693" s="58">
        <f t="shared" si="348"/>
        <v>0</v>
      </c>
      <c r="U1693" s="30" t="str">
        <f t="shared" si="342"/>
        <v>ไม่ผ่าน</v>
      </c>
      <c r="V1693" s="33"/>
      <c r="W1693" s="58">
        <f t="shared" si="349"/>
        <v>0</v>
      </c>
      <c r="X1693" s="30" t="str">
        <f t="shared" si="343"/>
        <v>ไม่ผ่าน</v>
      </c>
      <c r="Y1693" s="30" t="s">
        <v>23</v>
      </c>
      <c r="Z1693" s="33"/>
      <c r="AA1693" s="13"/>
    </row>
    <row r="1694" spans="1:27" hidden="1" x14ac:dyDescent="0.6">
      <c r="A1694" s="15">
        <v>40</v>
      </c>
      <c r="B1694" s="19" t="s">
        <v>398</v>
      </c>
      <c r="C1694" s="30" t="s">
        <v>295</v>
      </c>
      <c r="D1694" s="45" t="s">
        <v>43</v>
      </c>
      <c r="E1694" s="30"/>
      <c r="F1694" s="30">
        <v>3</v>
      </c>
      <c r="G1694" s="49">
        <v>4.5</v>
      </c>
      <c r="H1694" s="30" t="s">
        <v>355</v>
      </c>
      <c r="I1694" s="30"/>
      <c r="J1694" s="32">
        <f t="shared" si="321"/>
        <v>0</v>
      </c>
      <c r="K1694" s="30"/>
      <c r="L1694" s="32" t="e">
        <f t="shared" si="322"/>
        <v>#DIV/0!</v>
      </c>
      <c r="M1694" s="30">
        <v>4.92</v>
      </c>
      <c r="N1694" s="32">
        <f t="shared" si="323"/>
        <v>1.0933333333333333</v>
      </c>
      <c r="O1694" s="45" t="str">
        <f t="shared" si="345"/>
        <v>ผ่าน</v>
      </c>
      <c r="Q1694" s="32">
        <f t="shared" si="346"/>
        <v>0</v>
      </c>
      <c r="R1694" s="30" t="str">
        <f t="shared" si="347"/>
        <v>ไม่ผ่าน</v>
      </c>
      <c r="S1694" s="30"/>
      <c r="T1694" s="58">
        <f t="shared" si="348"/>
        <v>0</v>
      </c>
      <c r="U1694" s="30" t="str">
        <f t="shared" si="342"/>
        <v>ไม่ผ่าน</v>
      </c>
      <c r="V1694" s="33"/>
      <c r="W1694" s="58">
        <f t="shared" si="349"/>
        <v>0</v>
      </c>
      <c r="X1694" s="30" t="str">
        <f t="shared" si="343"/>
        <v>ไม่ผ่าน</v>
      </c>
      <c r="Y1694" s="30" t="s">
        <v>23</v>
      </c>
      <c r="Z1694" s="33"/>
      <c r="AA1694" s="13"/>
    </row>
    <row r="1695" spans="1:27" hidden="1" x14ac:dyDescent="0.6">
      <c r="A1695" s="15">
        <v>40</v>
      </c>
      <c r="B1695" s="19" t="s">
        <v>398</v>
      </c>
      <c r="C1695" s="30" t="s">
        <v>295</v>
      </c>
      <c r="D1695" s="45" t="s">
        <v>79</v>
      </c>
      <c r="E1695" s="30"/>
      <c r="F1695" s="30">
        <v>3</v>
      </c>
      <c r="G1695" s="49">
        <v>4.5</v>
      </c>
      <c r="H1695" s="30" t="s">
        <v>355</v>
      </c>
      <c r="I1695" s="30"/>
      <c r="J1695" s="32">
        <f t="shared" si="321"/>
        <v>0</v>
      </c>
      <c r="K1695" s="30"/>
      <c r="L1695" s="32" t="e">
        <f t="shared" si="322"/>
        <v>#DIV/0!</v>
      </c>
      <c r="M1695" s="30">
        <v>4.37</v>
      </c>
      <c r="N1695" s="32">
        <f t="shared" si="323"/>
        <v>0.97111111111111115</v>
      </c>
      <c r="O1695" s="45" t="str">
        <f t="shared" si="345"/>
        <v>ผ่าน</v>
      </c>
      <c r="Q1695" s="32">
        <f t="shared" si="346"/>
        <v>0</v>
      </c>
      <c r="R1695" s="30" t="str">
        <f t="shared" si="347"/>
        <v>ไม่ผ่าน</v>
      </c>
      <c r="S1695" s="30"/>
      <c r="T1695" s="58">
        <f t="shared" si="348"/>
        <v>0</v>
      </c>
      <c r="U1695" s="30" t="str">
        <f t="shared" si="342"/>
        <v>ไม่ผ่าน</v>
      </c>
      <c r="V1695" s="33"/>
      <c r="W1695" s="58">
        <f t="shared" si="349"/>
        <v>0</v>
      </c>
      <c r="X1695" s="30" t="str">
        <f t="shared" si="343"/>
        <v>ไม่ผ่าน</v>
      </c>
      <c r="Y1695" s="30" t="s">
        <v>23</v>
      </c>
      <c r="Z1695" s="33"/>
      <c r="AA1695" s="13"/>
    </row>
    <row r="1696" spans="1:27" hidden="1" x14ac:dyDescent="0.6">
      <c r="A1696" s="15">
        <v>40</v>
      </c>
      <c r="B1696" s="19" t="s">
        <v>398</v>
      </c>
      <c r="C1696" s="30" t="s">
        <v>295</v>
      </c>
      <c r="D1696" s="45" t="s">
        <v>45</v>
      </c>
      <c r="E1696" s="30"/>
      <c r="F1696" s="30">
        <v>3</v>
      </c>
      <c r="G1696" s="49">
        <v>4.5</v>
      </c>
      <c r="H1696" s="30" t="s">
        <v>355</v>
      </c>
      <c r="I1696" s="30"/>
      <c r="J1696" s="32">
        <f t="shared" si="321"/>
        <v>0</v>
      </c>
      <c r="K1696" s="30"/>
      <c r="L1696" s="32" t="e">
        <f t="shared" si="322"/>
        <v>#DIV/0!</v>
      </c>
      <c r="M1696" s="30">
        <v>4.74</v>
      </c>
      <c r="N1696" s="32">
        <f t="shared" si="323"/>
        <v>1.0533333333333335</v>
      </c>
      <c r="O1696" s="45" t="str">
        <f t="shared" si="345"/>
        <v>ผ่าน</v>
      </c>
      <c r="Q1696" s="32">
        <f t="shared" si="346"/>
        <v>0</v>
      </c>
      <c r="R1696" s="30" t="str">
        <f t="shared" si="347"/>
        <v>ไม่ผ่าน</v>
      </c>
      <c r="S1696" s="30"/>
      <c r="T1696" s="58">
        <f t="shared" si="348"/>
        <v>0</v>
      </c>
      <c r="U1696" s="30" t="str">
        <f t="shared" si="342"/>
        <v>ไม่ผ่าน</v>
      </c>
      <c r="V1696" s="33"/>
      <c r="W1696" s="58">
        <f t="shared" si="349"/>
        <v>0</v>
      </c>
      <c r="X1696" s="30" t="str">
        <f t="shared" si="343"/>
        <v>ไม่ผ่าน</v>
      </c>
      <c r="Y1696" s="30" t="s">
        <v>23</v>
      </c>
      <c r="Z1696" s="33"/>
      <c r="AA1696" s="13"/>
    </row>
    <row r="1697" spans="1:27" hidden="1" x14ac:dyDescent="0.6">
      <c r="A1697" s="15">
        <v>40</v>
      </c>
      <c r="B1697" s="19" t="s">
        <v>398</v>
      </c>
      <c r="C1697" s="30" t="s">
        <v>295</v>
      </c>
      <c r="D1697" s="45" t="s">
        <v>46</v>
      </c>
      <c r="E1697" s="30"/>
      <c r="F1697" s="30">
        <v>3</v>
      </c>
      <c r="G1697" s="49">
        <v>4.5</v>
      </c>
      <c r="H1697" s="30" t="s">
        <v>355</v>
      </c>
      <c r="I1697" s="30"/>
      <c r="J1697" s="32">
        <f t="shared" si="321"/>
        <v>0</v>
      </c>
      <c r="K1697" s="30"/>
      <c r="L1697" s="32" t="e">
        <f t="shared" si="322"/>
        <v>#DIV/0!</v>
      </c>
      <c r="M1697" s="30">
        <v>4.9400000000000004</v>
      </c>
      <c r="N1697" s="32">
        <f t="shared" si="323"/>
        <v>1.097777777777778</v>
      </c>
      <c r="O1697" s="45" t="str">
        <f t="shared" si="345"/>
        <v>ผ่าน</v>
      </c>
      <c r="Q1697" s="32">
        <f t="shared" si="346"/>
        <v>0</v>
      </c>
      <c r="R1697" s="30" t="str">
        <f t="shared" si="347"/>
        <v>ไม่ผ่าน</v>
      </c>
      <c r="S1697" s="30"/>
      <c r="T1697" s="58">
        <f t="shared" si="348"/>
        <v>0</v>
      </c>
      <c r="U1697" s="30" t="str">
        <f t="shared" si="342"/>
        <v>ไม่ผ่าน</v>
      </c>
      <c r="V1697" s="33"/>
      <c r="W1697" s="58">
        <f t="shared" si="349"/>
        <v>0</v>
      </c>
      <c r="X1697" s="30" t="str">
        <f t="shared" si="343"/>
        <v>ไม่ผ่าน</v>
      </c>
      <c r="Y1697" s="30" t="s">
        <v>23</v>
      </c>
      <c r="Z1697" s="33"/>
      <c r="AA1697" s="13"/>
    </row>
    <row r="1698" spans="1:27" hidden="1" x14ac:dyDescent="0.6">
      <c r="A1698" s="15">
        <v>40</v>
      </c>
      <c r="B1698" s="19" t="s">
        <v>398</v>
      </c>
      <c r="C1698" s="30" t="s">
        <v>295</v>
      </c>
      <c r="D1698" s="45" t="s">
        <v>47</v>
      </c>
      <c r="E1698" s="30"/>
      <c r="F1698" s="30">
        <v>3</v>
      </c>
      <c r="G1698" s="49">
        <v>4.5</v>
      </c>
      <c r="H1698" s="30" t="s">
        <v>355</v>
      </c>
      <c r="I1698" s="30"/>
      <c r="J1698" s="32">
        <f t="shared" si="321"/>
        <v>0</v>
      </c>
      <c r="K1698" s="30"/>
      <c r="L1698" s="32" t="e">
        <f t="shared" si="322"/>
        <v>#DIV/0!</v>
      </c>
      <c r="M1698" s="30">
        <v>4.68</v>
      </c>
      <c r="N1698" s="32">
        <f t="shared" si="323"/>
        <v>1.04</v>
      </c>
      <c r="O1698" s="45" t="str">
        <f t="shared" si="345"/>
        <v>ผ่าน</v>
      </c>
      <c r="Q1698" s="32">
        <f t="shared" si="346"/>
        <v>0</v>
      </c>
      <c r="R1698" s="30" t="str">
        <f t="shared" si="347"/>
        <v>ไม่ผ่าน</v>
      </c>
      <c r="S1698" s="30"/>
      <c r="T1698" s="58">
        <f t="shared" si="348"/>
        <v>0</v>
      </c>
      <c r="U1698" s="30" t="str">
        <f t="shared" si="342"/>
        <v>ไม่ผ่าน</v>
      </c>
      <c r="V1698" s="33"/>
      <c r="W1698" s="58">
        <f t="shared" si="349"/>
        <v>0</v>
      </c>
      <c r="X1698" s="30" t="str">
        <f t="shared" si="343"/>
        <v>ไม่ผ่าน</v>
      </c>
      <c r="Y1698" s="30" t="s">
        <v>23</v>
      </c>
      <c r="Z1698" s="33"/>
      <c r="AA1698" s="13"/>
    </row>
    <row r="1699" spans="1:27" hidden="1" x14ac:dyDescent="0.6">
      <c r="A1699" s="15">
        <v>40</v>
      </c>
      <c r="B1699" s="19" t="s">
        <v>398</v>
      </c>
      <c r="C1699" s="30" t="s">
        <v>295</v>
      </c>
      <c r="D1699" s="45" t="s">
        <v>48</v>
      </c>
      <c r="E1699" s="30"/>
      <c r="F1699" s="30">
        <v>3</v>
      </c>
      <c r="G1699" s="49">
        <v>4.5</v>
      </c>
      <c r="H1699" s="30" t="s">
        <v>355</v>
      </c>
      <c r="I1699" s="30"/>
      <c r="J1699" s="32">
        <f t="shared" si="321"/>
        <v>0</v>
      </c>
      <c r="K1699" s="30"/>
      <c r="L1699" s="32" t="e">
        <f t="shared" si="322"/>
        <v>#DIV/0!</v>
      </c>
      <c r="M1699" s="30">
        <v>4.91</v>
      </c>
      <c r="N1699" s="32">
        <f t="shared" si="323"/>
        <v>1.0911111111111111</v>
      </c>
      <c r="O1699" s="45" t="str">
        <f t="shared" si="345"/>
        <v>ผ่าน</v>
      </c>
      <c r="Q1699" s="32">
        <f t="shared" si="346"/>
        <v>0</v>
      </c>
      <c r="R1699" s="30" t="str">
        <f t="shared" si="347"/>
        <v>ไม่ผ่าน</v>
      </c>
      <c r="S1699" s="30"/>
      <c r="T1699" s="58">
        <f t="shared" si="348"/>
        <v>0</v>
      </c>
      <c r="U1699" s="30" t="str">
        <f t="shared" si="342"/>
        <v>ไม่ผ่าน</v>
      </c>
      <c r="V1699" s="33"/>
      <c r="W1699" s="58">
        <f t="shared" si="349"/>
        <v>0</v>
      </c>
      <c r="X1699" s="30" t="str">
        <f t="shared" si="343"/>
        <v>ไม่ผ่าน</v>
      </c>
      <c r="Y1699" s="30" t="s">
        <v>23</v>
      </c>
      <c r="Z1699" s="33"/>
      <c r="AA1699" s="13"/>
    </row>
    <row r="1700" spans="1:27" hidden="1" x14ac:dyDescent="0.6">
      <c r="A1700" s="15">
        <v>40</v>
      </c>
      <c r="B1700" s="19" t="s">
        <v>398</v>
      </c>
      <c r="C1700" s="30" t="s">
        <v>295</v>
      </c>
      <c r="D1700" s="45" t="s">
        <v>49</v>
      </c>
      <c r="E1700" s="30"/>
      <c r="F1700" s="30">
        <v>3</v>
      </c>
      <c r="G1700" s="49">
        <v>4.5</v>
      </c>
      <c r="H1700" s="30" t="s">
        <v>355</v>
      </c>
      <c r="I1700" s="30"/>
      <c r="J1700" s="32">
        <f t="shared" si="321"/>
        <v>0</v>
      </c>
      <c r="K1700" s="30"/>
      <c r="L1700" s="32" t="e">
        <f t="shared" si="322"/>
        <v>#DIV/0!</v>
      </c>
      <c r="M1700" s="30">
        <v>4.95</v>
      </c>
      <c r="N1700" s="32">
        <f t="shared" si="323"/>
        <v>1.1000000000000001</v>
      </c>
      <c r="O1700" s="45" t="str">
        <f t="shared" si="345"/>
        <v>ผ่าน</v>
      </c>
      <c r="Q1700" s="32">
        <f t="shared" si="346"/>
        <v>0</v>
      </c>
      <c r="R1700" s="30" t="str">
        <f t="shared" si="347"/>
        <v>ไม่ผ่าน</v>
      </c>
      <c r="S1700" s="30"/>
      <c r="T1700" s="58">
        <f t="shared" si="348"/>
        <v>0</v>
      </c>
      <c r="U1700" s="30" t="str">
        <f t="shared" si="342"/>
        <v>ไม่ผ่าน</v>
      </c>
      <c r="V1700" s="33"/>
      <c r="W1700" s="58">
        <f t="shared" si="349"/>
        <v>0</v>
      </c>
      <c r="X1700" s="30" t="str">
        <f t="shared" si="343"/>
        <v>ไม่ผ่าน</v>
      </c>
      <c r="Y1700" s="30" t="s">
        <v>23</v>
      </c>
      <c r="Z1700" s="33"/>
      <c r="AA1700" s="13"/>
    </row>
    <row r="1701" spans="1:27" hidden="1" x14ac:dyDescent="0.6">
      <c r="A1701" s="15">
        <v>40</v>
      </c>
      <c r="B1701" s="19" t="s">
        <v>398</v>
      </c>
      <c r="C1701" s="30" t="s">
        <v>295</v>
      </c>
      <c r="D1701" s="45" t="s">
        <v>50</v>
      </c>
      <c r="E1701" s="30"/>
      <c r="F1701" s="30">
        <v>3</v>
      </c>
      <c r="G1701" s="49">
        <v>4.5</v>
      </c>
      <c r="H1701" s="30" t="s">
        <v>355</v>
      </c>
      <c r="I1701" s="30"/>
      <c r="J1701" s="32">
        <f t="shared" si="321"/>
        <v>0</v>
      </c>
      <c r="K1701" s="30"/>
      <c r="L1701" s="32" t="e">
        <f t="shared" si="322"/>
        <v>#DIV/0!</v>
      </c>
      <c r="M1701" s="30">
        <v>4.87</v>
      </c>
      <c r="N1701" s="32">
        <f t="shared" si="323"/>
        <v>1.0822222222222222</v>
      </c>
      <c r="O1701" s="45" t="str">
        <f t="shared" si="345"/>
        <v>ผ่าน</v>
      </c>
      <c r="Q1701" s="32">
        <f t="shared" si="346"/>
        <v>0</v>
      </c>
      <c r="R1701" s="30" t="str">
        <f t="shared" si="347"/>
        <v>ไม่ผ่าน</v>
      </c>
      <c r="S1701" s="30"/>
      <c r="T1701" s="58">
        <f t="shared" si="348"/>
        <v>0</v>
      </c>
      <c r="U1701" s="30" t="str">
        <f t="shared" si="342"/>
        <v>ไม่ผ่าน</v>
      </c>
      <c r="V1701" s="33"/>
      <c r="W1701" s="58">
        <f t="shared" si="349"/>
        <v>0</v>
      </c>
      <c r="X1701" s="30" t="str">
        <f t="shared" si="343"/>
        <v>ไม่ผ่าน</v>
      </c>
      <c r="Y1701" s="30" t="s">
        <v>23</v>
      </c>
      <c r="Z1701" s="33"/>
      <c r="AA1701" s="13"/>
    </row>
    <row r="1702" spans="1:27" hidden="1" x14ac:dyDescent="0.6">
      <c r="A1702" s="15">
        <v>40</v>
      </c>
      <c r="B1702" s="19" t="s">
        <v>398</v>
      </c>
      <c r="C1702" s="30" t="s">
        <v>295</v>
      </c>
      <c r="D1702" s="45" t="s">
        <v>51</v>
      </c>
      <c r="E1702" s="30"/>
      <c r="F1702" s="30">
        <v>3</v>
      </c>
      <c r="G1702" s="49">
        <v>4.5</v>
      </c>
      <c r="H1702" s="30" t="s">
        <v>355</v>
      </c>
      <c r="I1702" s="30"/>
      <c r="J1702" s="32">
        <f t="shared" si="321"/>
        <v>0</v>
      </c>
      <c r="K1702" s="30"/>
      <c r="L1702" s="32" t="e">
        <f t="shared" si="322"/>
        <v>#DIV/0!</v>
      </c>
      <c r="M1702" s="30">
        <v>4.79</v>
      </c>
      <c r="N1702" s="32">
        <f t="shared" si="323"/>
        <v>1.0644444444444445</v>
      </c>
      <c r="O1702" s="45" t="str">
        <f t="shared" si="345"/>
        <v>ผ่าน</v>
      </c>
      <c r="Q1702" s="32">
        <f t="shared" si="346"/>
        <v>0</v>
      </c>
      <c r="R1702" s="30" t="str">
        <f t="shared" si="347"/>
        <v>ไม่ผ่าน</v>
      </c>
      <c r="S1702" s="30"/>
      <c r="T1702" s="58">
        <f t="shared" si="348"/>
        <v>0</v>
      </c>
      <c r="U1702" s="30" t="str">
        <f t="shared" si="342"/>
        <v>ไม่ผ่าน</v>
      </c>
      <c r="V1702" s="33"/>
      <c r="W1702" s="58">
        <f t="shared" si="349"/>
        <v>0</v>
      </c>
      <c r="X1702" s="30" t="str">
        <f t="shared" si="343"/>
        <v>ไม่ผ่าน</v>
      </c>
      <c r="Y1702" s="30" t="s">
        <v>23</v>
      </c>
      <c r="Z1702" s="33"/>
      <c r="AA1702" s="13"/>
    </row>
    <row r="1703" spans="1:27" hidden="1" x14ac:dyDescent="0.6">
      <c r="A1703" s="15">
        <v>40</v>
      </c>
      <c r="B1703" s="19" t="s">
        <v>398</v>
      </c>
      <c r="C1703" s="30" t="s">
        <v>295</v>
      </c>
      <c r="D1703" s="45" t="s">
        <v>52</v>
      </c>
      <c r="E1703" s="30"/>
      <c r="F1703" s="30">
        <v>3</v>
      </c>
      <c r="G1703" s="49">
        <v>4.5</v>
      </c>
      <c r="H1703" s="30" t="s">
        <v>355</v>
      </c>
      <c r="I1703" s="30"/>
      <c r="J1703" s="32">
        <f t="shared" si="321"/>
        <v>0</v>
      </c>
      <c r="K1703" s="30"/>
      <c r="L1703" s="32" t="e">
        <f t="shared" si="322"/>
        <v>#DIV/0!</v>
      </c>
      <c r="M1703" s="30">
        <v>4.59</v>
      </c>
      <c r="N1703" s="32">
        <f t="shared" si="323"/>
        <v>1.02</v>
      </c>
      <c r="O1703" s="45" t="str">
        <f t="shared" si="345"/>
        <v>ผ่าน</v>
      </c>
      <c r="Q1703" s="32">
        <f t="shared" si="346"/>
        <v>0</v>
      </c>
      <c r="R1703" s="30" t="str">
        <f t="shared" si="347"/>
        <v>ไม่ผ่าน</v>
      </c>
      <c r="S1703" s="30"/>
      <c r="T1703" s="58">
        <f t="shared" si="348"/>
        <v>0</v>
      </c>
      <c r="U1703" s="30" t="str">
        <f t="shared" si="342"/>
        <v>ไม่ผ่าน</v>
      </c>
      <c r="V1703" s="33"/>
      <c r="W1703" s="58">
        <f t="shared" si="349"/>
        <v>0</v>
      </c>
      <c r="X1703" s="30" t="str">
        <f t="shared" si="343"/>
        <v>ไม่ผ่าน</v>
      </c>
      <c r="Y1703" s="30" t="s">
        <v>23</v>
      </c>
      <c r="Z1703" s="33"/>
      <c r="AA1703" s="13"/>
    </row>
    <row r="1704" spans="1:27" hidden="1" x14ac:dyDescent="0.6">
      <c r="A1704" s="15">
        <v>40</v>
      </c>
      <c r="B1704" s="19" t="s">
        <v>398</v>
      </c>
      <c r="C1704" s="30" t="s">
        <v>295</v>
      </c>
      <c r="D1704" s="45" t="s">
        <v>53</v>
      </c>
      <c r="E1704" s="30"/>
      <c r="F1704" s="30">
        <v>3</v>
      </c>
      <c r="G1704" s="49">
        <v>4.5</v>
      </c>
      <c r="H1704" s="30" t="s">
        <v>355</v>
      </c>
      <c r="I1704" s="30"/>
      <c r="J1704" s="32">
        <f t="shared" si="321"/>
        <v>0</v>
      </c>
      <c r="K1704" s="30"/>
      <c r="L1704" s="32" t="e">
        <f t="shared" si="322"/>
        <v>#DIV/0!</v>
      </c>
      <c r="M1704" s="30">
        <v>4.8499999999999996</v>
      </c>
      <c r="N1704" s="32">
        <f t="shared" si="323"/>
        <v>1.0777777777777777</v>
      </c>
      <c r="O1704" s="45" t="str">
        <f t="shared" si="345"/>
        <v>ผ่าน</v>
      </c>
      <c r="Q1704" s="32">
        <f t="shared" si="346"/>
        <v>0</v>
      </c>
      <c r="R1704" s="30" t="str">
        <f t="shared" si="347"/>
        <v>ไม่ผ่าน</v>
      </c>
      <c r="S1704" s="30"/>
      <c r="T1704" s="58">
        <f t="shared" si="348"/>
        <v>0</v>
      </c>
      <c r="U1704" s="30" t="str">
        <f t="shared" si="342"/>
        <v>ไม่ผ่าน</v>
      </c>
      <c r="V1704" s="33"/>
      <c r="W1704" s="58">
        <f t="shared" si="349"/>
        <v>0</v>
      </c>
      <c r="X1704" s="30" t="str">
        <f t="shared" si="343"/>
        <v>ไม่ผ่าน</v>
      </c>
      <c r="Y1704" s="30" t="s">
        <v>23</v>
      </c>
      <c r="Z1704" s="33"/>
      <c r="AA1704" s="13"/>
    </row>
    <row r="1705" spans="1:27" hidden="1" x14ac:dyDescent="0.6">
      <c r="A1705" s="15">
        <v>40</v>
      </c>
      <c r="B1705" s="19" t="s">
        <v>398</v>
      </c>
      <c r="C1705" s="30" t="s">
        <v>295</v>
      </c>
      <c r="D1705" s="45" t="s">
        <v>54</v>
      </c>
      <c r="E1705" s="30"/>
      <c r="F1705" s="30">
        <v>3</v>
      </c>
      <c r="G1705" s="49">
        <v>4.5</v>
      </c>
      <c r="H1705" s="30" t="s">
        <v>355</v>
      </c>
      <c r="I1705" s="30"/>
      <c r="J1705" s="32">
        <f t="shared" si="321"/>
        <v>0</v>
      </c>
      <c r="K1705" s="30"/>
      <c r="L1705" s="32" t="e">
        <f t="shared" si="322"/>
        <v>#DIV/0!</v>
      </c>
      <c r="M1705" s="30">
        <v>4.99</v>
      </c>
      <c r="N1705" s="32">
        <f t="shared" si="323"/>
        <v>1.108888888888889</v>
      </c>
      <c r="O1705" s="45" t="str">
        <f t="shared" si="345"/>
        <v>ผ่าน</v>
      </c>
      <c r="Q1705" s="32">
        <f t="shared" si="346"/>
        <v>0</v>
      </c>
      <c r="R1705" s="30" t="str">
        <f t="shared" si="347"/>
        <v>ไม่ผ่าน</v>
      </c>
      <c r="S1705" s="30"/>
      <c r="T1705" s="58">
        <f t="shared" si="348"/>
        <v>0</v>
      </c>
      <c r="U1705" s="30" t="str">
        <f t="shared" si="342"/>
        <v>ไม่ผ่าน</v>
      </c>
      <c r="V1705" s="33"/>
      <c r="W1705" s="58">
        <f t="shared" si="349"/>
        <v>0</v>
      </c>
      <c r="X1705" s="30" t="str">
        <f t="shared" si="343"/>
        <v>ไม่ผ่าน</v>
      </c>
      <c r="Y1705" s="30" t="s">
        <v>23</v>
      </c>
      <c r="Z1705" s="33"/>
      <c r="AA1705" s="13"/>
    </row>
    <row r="1706" spans="1:27" hidden="1" x14ac:dyDescent="0.6">
      <c r="A1706" s="15">
        <v>40</v>
      </c>
      <c r="B1706" s="19" t="s">
        <v>398</v>
      </c>
      <c r="C1706" s="30" t="s">
        <v>295</v>
      </c>
      <c r="D1706" s="45" t="s">
        <v>55</v>
      </c>
      <c r="E1706" s="30"/>
      <c r="F1706" s="30">
        <v>3</v>
      </c>
      <c r="G1706" s="49">
        <v>4.5</v>
      </c>
      <c r="H1706" s="30" t="s">
        <v>355</v>
      </c>
      <c r="I1706" s="30"/>
      <c r="J1706" s="32">
        <f t="shared" si="321"/>
        <v>0</v>
      </c>
      <c r="K1706" s="30"/>
      <c r="L1706" s="32" t="e">
        <f t="shared" si="322"/>
        <v>#DIV/0!</v>
      </c>
      <c r="M1706" s="30">
        <v>4.9800000000000004</v>
      </c>
      <c r="N1706" s="32">
        <f t="shared" si="323"/>
        <v>1.1066666666666667</v>
      </c>
      <c r="O1706" s="45" t="str">
        <f t="shared" si="345"/>
        <v>ผ่าน</v>
      </c>
      <c r="Q1706" s="32">
        <f t="shared" si="346"/>
        <v>0</v>
      </c>
      <c r="R1706" s="30" t="str">
        <f t="shared" si="347"/>
        <v>ไม่ผ่าน</v>
      </c>
      <c r="S1706" s="30"/>
      <c r="T1706" s="58">
        <f t="shared" si="348"/>
        <v>0</v>
      </c>
      <c r="U1706" s="30" t="str">
        <f t="shared" si="342"/>
        <v>ไม่ผ่าน</v>
      </c>
      <c r="V1706" s="33"/>
      <c r="W1706" s="58">
        <f t="shared" si="349"/>
        <v>0</v>
      </c>
      <c r="X1706" s="30" t="str">
        <f t="shared" si="343"/>
        <v>ไม่ผ่าน</v>
      </c>
      <c r="Y1706" s="30" t="s">
        <v>23</v>
      </c>
      <c r="Z1706" s="33"/>
      <c r="AA1706" s="13"/>
    </row>
    <row r="1707" spans="1:27" hidden="1" x14ac:dyDescent="0.6">
      <c r="A1707" s="15">
        <v>40</v>
      </c>
      <c r="B1707" s="19" t="s">
        <v>398</v>
      </c>
      <c r="C1707" s="30" t="s">
        <v>295</v>
      </c>
      <c r="D1707" s="45" t="s">
        <v>56</v>
      </c>
      <c r="E1707" s="30"/>
      <c r="F1707" s="30">
        <v>3</v>
      </c>
      <c r="G1707" s="49">
        <v>4.5</v>
      </c>
      <c r="H1707" s="30" t="s">
        <v>355</v>
      </c>
      <c r="I1707" s="30"/>
      <c r="J1707" s="32">
        <f t="shared" si="321"/>
        <v>0</v>
      </c>
      <c r="K1707" s="30"/>
      <c r="L1707" s="32" t="e">
        <f t="shared" si="322"/>
        <v>#DIV/0!</v>
      </c>
      <c r="M1707" s="30">
        <v>4.83</v>
      </c>
      <c r="N1707" s="32">
        <f t="shared" si="323"/>
        <v>1.0733333333333333</v>
      </c>
      <c r="O1707" s="45" t="str">
        <f t="shared" si="345"/>
        <v>ผ่าน</v>
      </c>
      <c r="Q1707" s="32">
        <f t="shared" si="346"/>
        <v>0</v>
      </c>
      <c r="R1707" s="30" t="str">
        <f t="shared" si="347"/>
        <v>ไม่ผ่าน</v>
      </c>
      <c r="S1707" s="30"/>
      <c r="T1707" s="58">
        <f t="shared" si="348"/>
        <v>0</v>
      </c>
      <c r="U1707" s="30" t="str">
        <f t="shared" si="342"/>
        <v>ไม่ผ่าน</v>
      </c>
      <c r="V1707" s="33"/>
      <c r="W1707" s="58">
        <f t="shared" si="349"/>
        <v>0</v>
      </c>
      <c r="X1707" s="30" t="str">
        <f t="shared" si="343"/>
        <v>ไม่ผ่าน</v>
      </c>
      <c r="Y1707" s="30" t="s">
        <v>23</v>
      </c>
      <c r="Z1707" s="33"/>
      <c r="AA1707" s="13"/>
    </row>
    <row r="1708" spans="1:27" hidden="1" x14ac:dyDescent="0.6">
      <c r="A1708" s="15">
        <v>40</v>
      </c>
      <c r="B1708" s="19" t="s">
        <v>398</v>
      </c>
      <c r="C1708" s="30" t="s">
        <v>295</v>
      </c>
      <c r="D1708" s="45" t="s">
        <v>57</v>
      </c>
      <c r="E1708" s="30"/>
      <c r="F1708" s="30">
        <v>3</v>
      </c>
      <c r="G1708" s="49">
        <v>4.5</v>
      </c>
      <c r="H1708" s="30" t="s">
        <v>355</v>
      </c>
      <c r="I1708" s="30"/>
      <c r="J1708" s="32">
        <f t="shared" si="321"/>
        <v>0</v>
      </c>
      <c r="K1708" s="30"/>
      <c r="L1708" s="32" t="e">
        <f t="shared" si="322"/>
        <v>#DIV/0!</v>
      </c>
      <c r="M1708" s="30">
        <v>4.78</v>
      </c>
      <c r="N1708" s="32">
        <f t="shared" si="323"/>
        <v>1.0622222222222222</v>
      </c>
      <c r="O1708" s="45" t="str">
        <f t="shared" si="345"/>
        <v>ผ่าน</v>
      </c>
      <c r="Q1708" s="32">
        <f t="shared" si="346"/>
        <v>0</v>
      </c>
      <c r="R1708" s="30" t="str">
        <f t="shared" si="347"/>
        <v>ไม่ผ่าน</v>
      </c>
      <c r="S1708" s="30"/>
      <c r="T1708" s="58">
        <f t="shared" si="348"/>
        <v>0</v>
      </c>
      <c r="U1708" s="30" t="str">
        <f t="shared" si="342"/>
        <v>ไม่ผ่าน</v>
      </c>
      <c r="V1708" s="33"/>
      <c r="W1708" s="58">
        <f t="shared" si="349"/>
        <v>0</v>
      </c>
      <c r="X1708" s="30" t="str">
        <f t="shared" si="343"/>
        <v>ไม่ผ่าน</v>
      </c>
      <c r="Y1708" s="30" t="s">
        <v>23</v>
      </c>
      <c r="Z1708" s="33"/>
      <c r="AA1708" s="13"/>
    </row>
    <row r="1709" spans="1:27" hidden="1" x14ac:dyDescent="0.6">
      <c r="A1709" s="15">
        <v>40</v>
      </c>
      <c r="B1709" s="19" t="s">
        <v>398</v>
      </c>
      <c r="C1709" s="30" t="s">
        <v>295</v>
      </c>
      <c r="D1709" s="45" t="s">
        <v>58</v>
      </c>
      <c r="E1709" s="30"/>
      <c r="F1709" s="30">
        <v>3</v>
      </c>
      <c r="G1709" s="49">
        <v>4.5</v>
      </c>
      <c r="H1709" s="30" t="s">
        <v>355</v>
      </c>
      <c r="I1709" s="30"/>
      <c r="J1709" s="32">
        <f t="shared" si="321"/>
        <v>0</v>
      </c>
      <c r="K1709" s="30"/>
      <c r="L1709" s="32" t="e">
        <f t="shared" si="322"/>
        <v>#DIV/0!</v>
      </c>
      <c r="M1709" s="30">
        <v>4.82</v>
      </c>
      <c r="N1709" s="32">
        <f t="shared" si="323"/>
        <v>1.0711111111111111</v>
      </c>
      <c r="O1709" s="45" t="str">
        <f t="shared" si="345"/>
        <v>ผ่าน</v>
      </c>
      <c r="Q1709" s="32">
        <f t="shared" si="346"/>
        <v>0</v>
      </c>
      <c r="R1709" s="30" t="str">
        <f t="shared" si="347"/>
        <v>ไม่ผ่าน</v>
      </c>
      <c r="S1709" s="30"/>
      <c r="T1709" s="58">
        <f t="shared" si="348"/>
        <v>0</v>
      </c>
      <c r="U1709" s="30" t="str">
        <f t="shared" si="342"/>
        <v>ไม่ผ่าน</v>
      </c>
      <c r="V1709" s="33"/>
      <c r="W1709" s="58">
        <f t="shared" si="349"/>
        <v>0</v>
      </c>
      <c r="X1709" s="30" t="str">
        <f t="shared" si="343"/>
        <v>ไม่ผ่าน</v>
      </c>
      <c r="Y1709" s="30" t="s">
        <v>23</v>
      </c>
      <c r="Z1709" s="33"/>
      <c r="AA1709" s="13"/>
    </row>
    <row r="1710" spans="1:27" hidden="1" x14ac:dyDescent="0.6">
      <c r="A1710" s="15">
        <v>40</v>
      </c>
      <c r="B1710" s="19" t="s">
        <v>398</v>
      </c>
      <c r="C1710" s="30" t="s">
        <v>295</v>
      </c>
      <c r="D1710" s="45" t="s">
        <v>59</v>
      </c>
      <c r="E1710" s="30"/>
      <c r="F1710" s="30">
        <v>3</v>
      </c>
      <c r="G1710" s="49">
        <v>4.5</v>
      </c>
      <c r="H1710" s="30" t="s">
        <v>355</v>
      </c>
      <c r="I1710" s="30"/>
      <c r="J1710" s="32">
        <f t="shared" si="321"/>
        <v>0</v>
      </c>
      <c r="K1710" s="30"/>
      <c r="L1710" s="32" t="e">
        <f t="shared" si="322"/>
        <v>#DIV/0!</v>
      </c>
      <c r="M1710" s="30">
        <v>4.88</v>
      </c>
      <c r="N1710" s="32">
        <f t="shared" si="323"/>
        <v>1.0844444444444443</v>
      </c>
      <c r="O1710" s="45" t="str">
        <f t="shared" si="345"/>
        <v>ผ่าน</v>
      </c>
      <c r="Q1710" s="32">
        <f t="shared" si="346"/>
        <v>0</v>
      </c>
      <c r="R1710" s="30" t="str">
        <f t="shared" si="347"/>
        <v>ไม่ผ่าน</v>
      </c>
      <c r="S1710" s="30"/>
      <c r="T1710" s="58">
        <f t="shared" si="348"/>
        <v>0</v>
      </c>
      <c r="U1710" s="30" t="str">
        <f t="shared" si="342"/>
        <v>ไม่ผ่าน</v>
      </c>
      <c r="V1710" s="33"/>
      <c r="W1710" s="58">
        <f t="shared" si="349"/>
        <v>0</v>
      </c>
      <c r="X1710" s="30" t="str">
        <f t="shared" si="343"/>
        <v>ไม่ผ่าน</v>
      </c>
      <c r="Y1710" s="30" t="s">
        <v>23</v>
      </c>
      <c r="Z1710" s="33"/>
      <c r="AA1710" s="13"/>
    </row>
    <row r="1711" spans="1:27" hidden="1" x14ac:dyDescent="0.6">
      <c r="A1711" s="15">
        <v>40</v>
      </c>
      <c r="B1711" s="19" t="s">
        <v>398</v>
      </c>
      <c r="C1711" s="30" t="s">
        <v>295</v>
      </c>
      <c r="D1711" s="45" t="s">
        <v>60</v>
      </c>
      <c r="E1711" s="30"/>
      <c r="F1711" s="30">
        <v>3</v>
      </c>
      <c r="G1711" s="49">
        <v>4.5</v>
      </c>
      <c r="H1711" s="30" t="s">
        <v>355</v>
      </c>
      <c r="I1711" s="30"/>
      <c r="J1711" s="32">
        <f t="shared" si="321"/>
        <v>0</v>
      </c>
      <c r="K1711" s="30"/>
      <c r="L1711" s="32" t="e">
        <f t="shared" si="322"/>
        <v>#DIV/0!</v>
      </c>
      <c r="M1711" s="30">
        <v>4.82</v>
      </c>
      <c r="N1711" s="32">
        <f t="shared" si="323"/>
        <v>1.0711111111111111</v>
      </c>
      <c r="O1711" s="45" t="str">
        <f t="shared" si="345"/>
        <v>ผ่าน</v>
      </c>
      <c r="Q1711" s="32">
        <f t="shared" si="346"/>
        <v>0</v>
      </c>
      <c r="R1711" s="30" t="str">
        <f t="shared" si="347"/>
        <v>ไม่ผ่าน</v>
      </c>
      <c r="S1711" s="30"/>
      <c r="T1711" s="58">
        <f t="shared" si="348"/>
        <v>0</v>
      </c>
      <c r="U1711" s="30" t="str">
        <f t="shared" si="342"/>
        <v>ไม่ผ่าน</v>
      </c>
      <c r="V1711" s="33"/>
      <c r="W1711" s="58">
        <f t="shared" si="349"/>
        <v>0</v>
      </c>
      <c r="X1711" s="30" t="str">
        <f t="shared" si="343"/>
        <v>ไม่ผ่าน</v>
      </c>
      <c r="Y1711" s="30" t="s">
        <v>23</v>
      </c>
      <c r="Z1711" s="33"/>
      <c r="AA1711" s="13"/>
    </row>
    <row r="1712" spans="1:27" hidden="1" x14ac:dyDescent="0.6">
      <c r="A1712" s="15">
        <v>40</v>
      </c>
      <c r="B1712" s="19" t="s">
        <v>398</v>
      </c>
      <c r="C1712" s="30" t="s">
        <v>295</v>
      </c>
      <c r="D1712" s="45" t="s">
        <v>61</v>
      </c>
      <c r="E1712" s="30"/>
      <c r="F1712" s="30">
        <v>3</v>
      </c>
      <c r="G1712" s="49">
        <v>4.5</v>
      </c>
      <c r="H1712" s="30" t="s">
        <v>355</v>
      </c>
      <c r="I1712" s="30"/>
      <c r="J1712" s="32">
        <f t="shared" si="321"/>
        <v>0</v>
      </c>
      <c r="K1712" s="30"/>
      <c r="L1712" s="32" t="e">
        <f t="shared" si="322"/>
        <v>#DIV/0!</v>
      </c>
      <c r="M1712" s="30">
        <v>4.9000000000000004</v>
      </c>
      <c r="N1712" s="32">
        <f t="shared" si="323"/>
        <v>1.088888888888889</v>
      </c>
      <c r="O1712" s="45" t="str">
        <f t="shared" si="345"/>
        <v>ผ่าน</v>
      </c>
      <c r="Q1712" s="32">
        <f t="shared" si="346"/>
        <v>0</v>
      </c>
      <c r="R1712" s="30" t="str">
        <f t="shared" si="347"/>
        <v>ไม่ผ่าน</v>
      </c>
      <c r="S1712" s="30"/>
      <c r="T1712" s="58">
        <f t="shared" si="348"/>
        <v>0</v>
      </c>
      <c r="U1712" s="30" t="str">
        <f t="shared" si="342"/>
        <v>ไม่ผ่าน</v>
      </c>
      <c r="V1712" s="33"/>
      <c r="W1712" s="58">
        <f t="shared" si="349"/>
        <v>0</v>
      </c>
      <c r="X1712" s="30" t="str">
        <f t="shared" si="343"/>
        <v>ไม่ผ่าน</v>
      </c>
      <c r="Y1712" s="30" t="s">
        <v>23</v>
      </c>
      <c r="Z1712" s="33"/>
      <c r="AA1712" s="13"/>
    </row>
    <row r="1713" spans="1:27" hidden="1" x14ac:dyDescent="0.6">
      <c r="A1713" s="15">
        <v>40</v>
      </c>
      <c r="B1713" s="19" t="s">
        <v>398</v>
      </c>
      <c r="C1713" s="30" t="s">
        <v>295</v>
      </c>
      <c r="D1713" s="45" t="s">
        <v>62</v>
      </c>
      <c r="E1713" s="30"/>
      <c r="F1713" s="30">
        <v>3</v>
      </c>
      <c r="G1713" s="49">
        <v>4.5</v>
      </c>
      <c r="H1713" s="30" t="s">
        <v>355</v>
      </c>
      <c r="I1713" s="30"/>
      <c r="J1713" s="32">
        <f t="shared" si="321"/>
        <v>0</v>
      </c>
      <c r="K1713" s="30"/>
      <c r="L1713" s="32" t="e">
        <f t="shared" si="322"/>
        <v>#DIV/0!</v>
      </c>
      <c r="M1713" s="30">
        <v>4.91</v>
      </c>
      <c r="N1713" s="32">
        <f t="shared" si="323"/>
        <v>1.0911111111111111</v>
      </c>
      <c r="O1713" s="45" t="str">
        <f t="shared" si="345"/>
        <v>ผ่าน</v>
      </c>
      <c r="Q1713" s="32">
        <f t="shared" si="346"/>
        <v>0</v>
      </c>
      <c r="R1713" s="30" t="str">
        <f t="shared" si="347"/>
        <v>ไม่ผ่าน</v>
      </c>
      <c r="S1713" s="30"/>
      <c r="T1713" s="58">
        <f t="shared" si="348"/>
        <v>0</v>
      </c>
      <c r="U1713" s="30" t="str">
        <f t="shared" si="342"/>
        <v>ไม่ผ่าน</v>
      </c>
      <c r="V1713" s="33"/>
      <c r="W1713" s="58">
        <f t="shared" si="349"/>
        <v>0</v>
      </c>
      <c r="X1713" s="30" t="str">
        <f t="shared" si="343"/>
        <v>ไม่ผ่าน</v>
      </c>
      <c r="Y1713" s="30" t="s">
        <v>23</v>
      </c>
      <c r="Z1713" s="33"/>
      <c r="AA1713" s="13"/>
    </row>
    <row r="1714" spans="1:27" hidden="1" x14ac:dyDescent="0.6">
      <c r="A1714" s="15">
        <v>40</v>
      </c>
      <c r="B1714" s="19" t="s">
        <v>398</v>
      </c>
      <c r="C1714" s="30" t="s">
        <v>295</v>
      </c>
      <c r="D1714" s="45" t="s">
        <v>63</v>
      </c>
      <c r="E1714" s="30"/>
      <c r="F1714" s="30">
        <v>3</v>
      </c>
      <c r="G1714" s="49">
        <v>4.5</v>
      </c>
      <c r="H1714" s="30" t="s">
        <v>355</v>
      </c>
      <c r="I1714" s="30"/>
      <c r="J1714" s="32">
        <f t="shared" si="321"/>
        <v>0</v>
      </c>
      <c r="K1714" s="30"/>
      <c r="L1714" s="32" t="e">
        <f t="shared" si="322"/>
        <v>#DIV/0!</v>
      </c>
      <c r="M1714" s="30">
        <v>4.97</v>
      </c>
      <c r="N1714" s="32">
        <f t="shared" si="323"/>
        <v>1.1044444444444443</v>
      </c>
      <c r="O1714" s="45" t="str">
        <f t="shared" si="345"/>
        <v>ผ่าน</v>
      </c>
      <c r="Q1714" s="32">
        <f t="shared" si="346"/>
        <v>0</v>
      </c>
      <c r="R1714" s="30" t="str">
        <f t="shared" si="347"/>
        <v>ไม่ผ่าน</v>
      </c>
      <c r="S1714" s="30"/>
      <c r="T1714" s="58">
        <f t="shared" si="348"/>
        <v>0</v>
      </c>
      <c r="U1714" s="30" t="str">
        <f t="shared" si="342"/>
        <v>ไม่ผ่าน</v>
      </c>
      <c r="V1714" s="33"/>
      <c r="W1714" s="58">
        <f t="shared" si="349"/>
        <v>0</v>
      </c>
      <c r="X1714" s="30" t="str">
        <f t="shared" si="343"/>
        <v>ไม่ผ่าน</v>
      </c>
      <c r="Y1714" s="30" t="s">
        <v>23</v>
      </c>
      <c r="Z1714" s="33"/>
      <c r="AA1714" s="13"/>
    </row>
    <row r="1715" spans="1:27" hidden="1" x14ac:dyDescent="0.6">
      <c r="A1715" s="15">
        <v>40</v>
      </c>
      <c r="B1715" s="19" t="s">
        <v>398</v>
      </c>
      <c r="C1715" s="30" t="s">
        <v>295</v>
      </c>
      <c r="D1715" s="45" t="s">
        <v>64</v>
      </c>
      <c r="E1715" s="30"/>
      <c r="F1715" s="30">
        <v>3</v>
      </c>
      <c r="G1715" s="49">
        <v>4.5</v>
      </c>
      <c r="H1715" s="30" t="s">
        <v>355</v>
      </c>
      <c r="I1715" s="30"/>
      <c r="J1715" s="32">
        <f t="shared" si="321"/>
        <v>0</v>
      </c>
      <c r="K1715" s="30"/>
      <c r="L1715" s="32" t="e">
        <f t="shared" si="322"/>
        <v>#DIV/0!</v>
      </c>
      <c r="M1715" s="30">
        <v>4.78</v>
      </c>
      <c r="N1715" s="32">
        <f t="shared" si="323"/>
        <v>1.0622222222222222</v>
      </c>
      <c r="O1715" s="45" t="str">
        <f t="shared" ref="O1715:O1778" si="350">IFERROR(IF(AND(G1715&lt;&gt;0,N1715&lt;25%),"ไม่ผ่าน","ผ่าน"),"ผ่าน")</f>
        <v>ผ่าน</v>
      </c>
      <c r="Q1715" s="32">
        <f t="shared" ref="Q1715:Q1778" si="351">P1715/G1715</f>
        <v>0</v>
      </c>
      <c r="R1715" s="30" t="str">
        <f t="shared" ref="R1715:R1778" si="352">IFERROR(IF(AND(G1715&lt;&gt;0,Q1715&lt;33%),"ไม่ผ่าน","ผ่าน"),"ผ่าน")</f>
        <v>ไม่ผ่าน</v>
      </c>
      <c r="S1715" s="30"/>
      <c r="T1715" s="58">
        <f t="shared" ref="T1715:T1778" si="353">S1715/G1715</f>
        <v>0</v>
      </c>
      <c r="U1715" s="30" t="str">
        <f t="shared" si="342"/>
        <v>ไม่ผ่าน</v>
      </c>
      <c r="V1715" s="33"/>
      <c r="W1715" s="58">
        <f t="shared" ref="W1715:W1778" si="354">V1715/G1715</f>
        <v>0</v>
      </c>
      <c r="X1715" s="30" t="str">
        <f t="shared" si="343"/>
        <v>ไม่ผ่าน</v>
      </c>
      <c r="Y1715" s="30" t="s">
        <v>23</v>
      </c>
      <c r="Z1715" s="33"/>
      <c r="AA1715" s="13"/>
    </row>
    <row r="1716" spans="1:27" hidden="1" x14ac:dyDescent="0.6">
      <c r="A1716" s="15">
        <v>40</v>
      </c>
      <c r="B1716" s="19" t="s">
        <v>398</v>
      </c>
      <c r="C1716" s="30" t="s">
        <v>295</v>
      </c>
      <c r="D1716" s="45" t="s">
        <v>65</v>
      </c>
      <c r="E1716" s="30"/>
      <c r="F1716" s="30">
        <v>3</v>
      </c>
      <c r="G1716" s="49">
        <v>4.5</v>
      </c>
      <c r="H1716" s="30" t="s">
        <v>355</v>
      </c>
      <c r="I1716" s="30"/>
      <c r="J1716" s="32">
        <f t="shared" si="321"/>
        <v>0</v>
      </c>
      <c r="K1716" s="30"/>
      <c r="L1716" s="32" t="e">
        <f t="shared" si="322"/>
        <v>#DIV/0!</v>
      </c>
      <c r="M1716" s="30">
        <v>4.8600000000000003</v>
      </c>
      <c r="N1716" s="32">
        <f t="shared" si="323"/>
        <v>1.08</v>
      </c>
      <c r="O1716" s="45" t="str">
        <f t="shared" si="350"/>
        <v>ผ่าน</v>
      </c>
      <c r="Q1716" s="32">
        <f t="shared" si="351"/>
        <v>0</v>
      </c>
      <c r="R1716" s="30" t="str">
        <f t="shared" si="352"/>
        <v>ไม่ผ่าน</v>
      </c>
      <c r="S1716" s="30"/>
      <c r="T1716" s="58">
        <f t="shared" si="353"/>
        <v>0</v>
      </c>
      <c r="U1716" s="30" t="str">
        <f t="shared" si="342"/>
        <v>ไม่ผ่าน</v>
      </c>
      <c r="V1716" s="33"/>
      <c r="W1716" s="58">
        <f t="shared" si="354"/>
        <v>0</v>
      </c>
      <c r="X1716" s="30" t="str">
        <f t="shared" si="343"/>
        <v>ไม่ผ่าน</v>
      </c>
      <c r="Y1716" s="30" t="s">
        <v>23</v>
      </c>
      <c r="Z1716" s="33"/>
      <c r="AA1716" s="13"/>
    </row>
    <row r="1717" spans="1:27" x14ac:dyDescent="0.6">
      <c r="A1717" s="15">
        <v>40</v>
      </c>
      <c r="B1717" s="19" t="s">
        <v>398</v>
      </c>
      <c r="C1717" s="30" t="s">
        <v>295</v>
      </c>
      <c r="D1717" s="45" t="s">
        <v>66</v>
      </c>
      <c r="E1717" s="30"/>
      <c r="F1717" s="30">
        <v>3</v>
      </c>
      <c r="G1717" s="49">
        <v>4.5</v>
      </c>
      <c r="H1717" s="30" t="s">
        <v>355</v>
      </c>
      <c r="I1717" s="30"/>
      <c r="J1717" s="32">
        <f t="shared" si="321"/>
        <v>0</v>
      </c>
      <c r="K1717" s="30"/>
      <c r="L1717" s="32" t="e">
        <f t="shared" si="322"/>
        <v>#DIV/0!</v>
      </c>
      <c r="M1717" s="30">
        <v>4.71</v>
      </c>
      <c r="N1717" s="32">
        <f t="shared" si="323"/>
        <v>1.0466666666666666</v>
      </c>
      <c r="O1717" s="45" t="str">
        <f t="shared" si="350"/>
        <v>ผ่าน</v>
      </c>
      <c r="Q1717" s="32">
        <f t="shared" si="351"/>
        <v>0</v>
      </c>
      <c r="R1717" s="30" t="str">
        <f t="shared" si="352"/>
        <v>ไม่ผ่าน</v>
      </c>
      <c r="S1717" s="30"/>
      <c r="T1717" s="58">
        <f t="shared" si="353"/>
        <v>0</v>
      </c>
      <c r="U1717" s="30" t="str">
        <f t="shared" si="342"/>
        <v>ไม่ผ่าน</v>
      </c>
      <c r="V1717" s="33"/>
      <c r="W1717" s="58">
        <f t="shared" si="354"/>
        <v>0</v>
      </c>
      <c r="X1717" s="30" t="str">
        <f t="shared" si="343"/>
        <v>ไม่ผ่าน</v>
      </c>
      <c r="Y1717" s="30" t="s">
        <v>23</v>
      </c>
      <c r="Z1717" s="33"/>
      <c r="AA1717" s="13"/>
    </row>
    <row r="1718" spans="1:27" hidden="1" x14ac:dyDescent="0.6">
      <c r="A1718" s="15">
        <v>40</v>
      </c>
      <c r="B1718" s="19" t="s">
        <v>398</v>
      </c>
      <c r="C1718" s="30" t="s">
        <v>295</v>
      </c>
      <c r="D1718" s="45" t="s">
        <v>67</v>
      </c>
      <c r="E1718" s="30"/>
      <c r="F1718" s="30">
        <v>3</v>
      </c>
      <c r="G1718" s="49">
        <v>4.5</v>
      </c>
      <c r="H1718" s="30" t="s">
        <v>355</v>
      </c>
      <c r="I1718" s="30"/>
      <c r="J1718" s="32">
        <f t="shared" si="321"/>
        <v>0</v>
      </c>
      <c r="K1718" s="30"/>
      <c r="L1718" s="32" t="e">
        <f t="shared" si="322"/>
        <v>#DIV/0!</v>
      </c>
      <c r="M1718" s="30">
        <v>4.6399999999999997</v>
      </c>
      <c r="N1718" s="32">
        <f t="shared" si="323"/>
        <v>1.0311111111111111</v>
      </c>
      <c r="O1718" s="45" t="str">
        <f t="shared" si="350"/>
        <v>ผ่าน</v>
      </c>
      <c r="Q1718" s="32">
        <f t="shared" si="351"/>
        <v>0</v>
      </c>
      <c r="R1718" s="30" t="str">
        <f t="shared" si="352"/>
        <v>ไม่ผ่าน</v>
      </c>
      <c r="S1718" s="30"/>
      <c r="T1718" s="58">
        <f t="shared" si="353"/>
        <v>0</v>
      </c>
      <c r="U1718" s="30" t="str">
        <f t="shared" si="342"/>
        <v>ไม่ผ่าน</v>
      </c>
      <c r="V1718" s="33"/>
      <c r="W1718" s="58">
        <f t="shared" si="354"/>
        <v>0</v>
      </c>
      <c r="X1718" s="30" t="str">
        <f t="shared" si="343"/>
        <v>ไม่ผ่าน</v>
      </c>
      <c r="Y1718" s="30" t="s">
        <v>23</v>
      </c>
      <c r="Z1718" s="33"/>
      <c r="AA1718" s="13"/>
    </row>
    <row r="1719" spans="1:27" hidden="1" x14ac:dyDescent="0.6">
      <c r="A1719" s="15">
        <v>40</v>
      </c>
      <c r="B1719" s="19" t="s">
        <v>398</v>
      </c>
      <c r="C1719" s="30" t="s">
        <v>295</v>
      </c>
      <c r="D1719" s="45" t="s">
        <v>68</v>
      </c>
      <c r="E1719" s="30"/>
      <c r="F1719" s="30">
        <v>3</v>
      </c>
      <c r="G1719" s="49">
        <v>4.5</v>
      </c>
      <c r="H1719" s="30" t="s">
        <v>355</v>
      </c>
      <c r="I1719" s="30"/>
      <c r="J1719" s="32">
        <f t="shared" si="321"/>
        <v>0</v>
      </c>
      <c r="K1719" s="30"/>
      <c r="L1719" s="32" t="e">
        <f t="shared" si="322"/>
        <v>#DIV/0!</v>
      </c>
      <c r="M1719" s="30">
        <v>4.38</v>
      </c>
      <c r="N1719" s="32">
        <f t="shared" si="323"/>
        <v>0.97333333333333327</v>
      </c>
      <c r="O1719" s="45" t="str">
        <f t="shared" si="350"/>
        <v>ผ่าน</v>
      </c>
      <c r="Q1719" s="32">
        <f t="shared" si="351"/>
        <v>0</v>
      </c>
      <c r="R1719" s="30" t="str">
        <f t="shared" si="352"/>
        <v>ไม่ผ่าน</v>
      </c>
      <c r="S1719" s="30"/>
      <c r="T1719" s="58">
        <f t="shared" si="353"/>
        <v>0</v>
      </c>
      <c r="U1719" s="30" t="str">
        <f t="shared" si="342"/>
        <v>ไม่ผ่าน</v>
      </c>
      <c r="V1719" s="33"/>
      <c r="W1719" s="58">
        <f t="shared" si="354"/>
        <v>0</v>
      </c>
      <c r="X1719" s="30" t="str">
        <f t="shared" si="343"/>
        <v>ไม่ผ่าน</v>
      </c>
      <c r="Y1719" s="30" t="s">
        <v>23</v>
      </c>
      <c r="Z1719" s="33"/>
      <c r="AA1719" s="13"/>
    </row>
    <row r="1720" spans="1:27" ht="48.75" hidden="1" x14ac:dyDescent="0.6">
      <c r="A1720" s="15">
        <v>41</v>
      </c>
      <c r="B1720" s="19" t="s">
        <v>400</v>
      </c>
      <c r="C1720" s="30" t="s">
        <v>295</v>
      </c>
      <c r="D1720" s="45" t="s">
        <v>23</v>
      </c>
      <c r="E1720" s="30" t="s">
        <v>24</v>
      </c>
      <c r="F1720" s="30">
        <v>3</v>
      </c>
      <c r="G1720" s="49">
        <v>4.5</v>
      </c>
      <c r="H1720" s="30" t="s">
        <v>355</v>
      </c>
      <c r="I1720" s="30"/>
      <c r="J1720" s="32">
        <f t="shared" si="321"/>
        <v>0</v>
      </c>
      <c r="K1720" s="30"/>
      <c r="L1720" s="32" t="e">
        <f t="shared" si="322"/>
        <v>#DIV/0!</v>
      </c>
      <c r="M1720" s="30">
        <v>4.96</v>
      </c>
      <c r="N1720" s="32">
        <f t="shared" si="323"/>
        <v>1.1022222222222222</v>
      </c>
      <c r="O1720" s="45" t="str">
        <f t="shared" si="350"/>
        <v>ผ่าน</v>
      </c>
      <c r="Q1720" s="32">
        <f t="shared" si="351"/>
        <v>0</v>
      </c>
      <c r="R1720" s="30" t="str">
        <f t="shared" si="352"/>
        <v>ไม่ผ่าน</v>
      </c>
      <c r="S1720" s="30"/>
      <c r="T1720" s="58">
        <f t="shared" si="353"/>
        <v>0</v>
      </c>
      <c r="U1720" s="30" t="str">
        <f t="shared" si="342"/>
        <v>ไม่ผ่าน</v>
      </c>
      <c r="V1720" s="33"/>
      <c r="W1720" s="58">
        <f t="shared" si="354"/>
        <v>0</v>
      </c>
      <c r="X1720" s="30" t="str">
        <f t="shared" si="343"/>
        <v>ไม่ผ่าน</v>
      </c>
      <c r="Y1720" s="30" t="str">
        <f>D1720</f>
        <v>กบล.</v>
      </c>
      <c r="Z1720" s="33" t="s">
        <v>401</v>
      </c>
      <c r="AA1720" s="13"/>
    </row>
    <row r="1721" spans="1:27" ht="48.75" hidden="1" x14ac:dyDescent="0.6">
      <c r="A1721" s="15">
        <v>41</v>
      </c>
      <c r="B1721" s="19" t="s">
        <v>400</v>
      </c>
      <c r="C1721" s="30" t="s">
        <v>295</v>
      </c>
      <c r="D1721" s="45" t="s">
        <v>27</v>
      </c>
      <c r="E1721" s="30"/>
      <c r="F1721" s="30">
        <v>3</v>
      </c>
      <c r="G1721" s="49">
        <v>4.5</v>
      </c>
      <c r="H1721" s="30" t="s">
        <v>355</v>
      </c>
      <c r="I1721" s="30"/>
      <c r="J1721" s="32">
        <f t="shared" si="321"/>
        <v>0</v>
      </c>
      <c r="K1721" s="30"/>
      <c r="L1721" s="32" t="e">
        <f t="shared" si="322"/>
        <v>#DIV/0!</v>
      </c>
      <c r="M1721" s="30">
        <v>5</v>
      </c>
      <c r="N1721" s="32">
        <f t="shared" si="323"/>
        <v>1.1111111111111112</v>
      </c>
      <c r="O1721" s="45" t="str">
        <f t="shared" si="350"/>
        <v>ผ่าน</v>
      </c>
      <c r="Q1721" s="32">
        <f t="shared" si="351"/>
        <v>0</v>
      </c>
      <c r="R1721" s="30" t="str">
        <f t="shared" si="352"/>
        <v>ไม่ผ่าน</v>
      </c>
      <c r="S1721" s="30"/>
      <c r="T1721" s="58">
        <f t="shared" si="353"/>
        <v>0</v>
      </c>
      <c r="U1721" s="30" t="str">
        <f t="shared" si="342"/>
        <v>ไม่ผ่าน</v>
      </c>
      <c r="V1721" s="33"/>
      <c r="W1721" s="58">
        <f t="shared" si="354"/>
        <v>0</v>
      </c>
      <c r="X1721" s="30" t="str">
        <f t="shared" si="343"/>
        <v>ไม่ผ่าน</v>
      </c>
      <c r="Y1721" s="30" t="s">
        <v>23</v>
      </c>
      <c r="Z1721" s="33"/>
      <c r="AA1721" s="13"/>
    </row>
    <row r="1722" spans="1:27" ht="48.75" hidden="1" x14ac:dyDescent="0.6">
      <c r="A1722" s="15">
        <v>41</v>
      </c>
      <c r="B1722" s="19" t="s">
        <v>400</v>
      </c>
      <c r="C1722" s="30" t="s">
        <v>295</v>
      </c>
      <c r="D1722" s="45" t="s">
        <v>28</v>
      </c>
      <c r="E1722" s="30"/>
      <c r="F1722" s="30">
        <v>3</v>
      </c>
      <c r="G1722" s="49">
        <v>4.5</v>
      </c>
      <c r="H1722" s="30" t="s">
        <v>355</v>
      </c>
      <c r="I1722" s="30"/>
      <c r="J1722" s="32">
        <f t="shared" si="321"/>
        <v>0</v>
      </c>
      <c r="K1722" s="30"/>
      <c r="L1722" s="32" t="e">
        <f t="shared" si="322"/>
        <v>#DIV/0!</v>
      </c>
      <c r="M1722" s="30">
        <v>5</v>
      </c>
      <c r="N1722" s="32">
        <f t="shared" si="323"/>
        <v>1.1111111111111112</v>
      </c>
      <c r="O1722" s="45" t="str">
        <f t="shared" si="350"/>
        <v>ผ่าน</v>
      </c>
      <c r="Q1722" s="32">
        <f t="shared" si="351"/>
        <v>0</v>
      </c>
      <c r="R1722" s="30" t="str">
        <f t="shared" si="352"/>
        <v>ไม่ผ่าน</v>
      </c>
      <c r="S1722" s="30"/>
      <c r="T1722" s="58">
        <f t="shared" si="353"/>
        <v>0</v>
      </c>
      <c r="U1722" s="30" t="str">
        <f t="shared" si="342"/>
        <v>ไม่ผ่าน</v>
      </c>
      <c r="V1722" s="33"/>
      <c r="W1722" s="58">
        <f t="shared" si="354"/>
        <v>0</v>
      </c>
      <c r="X1722" s="30" t="str">
        <f t="shared" si="343"/>
        <v>ไม่ผ่าน</v>
      </c>
      <c r="Y1722" s="30" t="s">
        <v>23</v>
      </c>
      <c r="Z1722" s="33"/>
      <c r="AA1722" s="13"/>
    </row>
    <row r="1723" spans="1:27" ht="48.75" hidden="1" x14ac:dyDescent="0.6">
      <c r="A1723" s="15">
        <v>41</v>
      </c>
      <c r="B1723" s="19" t="s">
        <v>400</v>
      </c>
      <c r="C1723" s="30" t="s">
        <v>295</v>
      </c>
      <c r="D1723" s="45" t="s">
        <v>29</v>
      </c>
      <c r="E1723" s="30"/>
      <c r="F1723" s="30">
        <v>3</v>
      </c>
      <c r="G1723" s="49">
        <v>4.5</v>
      </c>
      <c r="H1723" s="30" t="s">
        <v>355</v>
      </c>
      <c r="I1723" s="30"/>
      <c r="J1723" s="32">
        <f t="shared" si="321"/>
        <v>0</v>
      </c>
      <c r="K1723" s="30"/>
      <c r="L1723" s="32" t="e">
        <f t="shared" si="322"/>
        <v>#DIV/0!</v>
      </c>
      <c r="M1723" s="30">
        <v>4</v>
      </c>
      <c r="N1723" s="32">
        <f t="shared" si="323"/>
        <v>0.88888888888888884</v>
      </c>
      <c r="O1723" s="45" t="str">
        <f t="shared" si="350"/>
        <v>ผ่าน</v>
      </c>
      <c r="Q1723" s="32">
        <f t="shared" si="351"/>
        <v>0</v>
      </c>
      <c r="R1723" s="30" t="str">
        <f t="shared" si="352"/>
        <v>ไม่ผ่าน</v>
      </c>
      <c r="S1723" s="30"/>
      <c r="T1723" s="58">
        <f t="shared" si="353"/>
        <v>0</v>
      </c>
      <c r="U1723" s="30" t="str">
        <f t="shared" si="342"/>
        <v>ไม่ผ่าน</v>
      </c>
      <c r="V1723" s="33"/>
      <c r="W1723" s="58">
        <f t="shared" si="354"/>
        <v>0</v>
      </c>
      <c r="X1723" s="30" t="str">
        <f t="shared" si="343"/>
        <v>ไม่ผ่าน</v>
      </c>
      <c r="Y1723" s="30" t="s">
        <v>23</v>
      </c>
      <c r="Z1723" s="33"/>
      <c r="AA1723" s="13"/>
    </row>
    <row r="1724" spans="1:27" ht="48.75" hidden="1" x14ac:dyDescent="0.6">
      <c r="A1724" s="15">
        <v>41</v>
      </c>
      <c r="B1724" s="19" t="s">
        <v>400</v>
      </c>
      <c r="C1724" s="30" t="s">
        <v>295</v>
      </c>
      <c r="D1724" s="45" t="s">
        <v>30</v>
      </c>
      <c r="E1724" s="30"/>
      <c r="F1724" s="30">
        <v>3</v>
      </c>
      <c r="G1724" s="49">
        <v>4.5</v>
      </c>
      <c r="H1724" s="30" t="s">
        <v>355</v>
      </c>
      <c r="I1724" s="30"/>
      <c r="J1724" s="32">
        <f t="shared" si="321"/>
        <v>0</v>
      </c>
      <c r="K1724" s="30"/>
      <c r="L1724" s="32" t="e">
        <f t="shared" si="322"/>
        <v>#DIV/0!</v>
      </c>
      <c r="M1724" s="30">
        <v>5</v>
      </c>
      <c r="N1724" s="32">
        <f t="shared" si="323"/>
        <v>1.1111111111111112</v>
      </c>
      <c r="O1724" s="45" t="str">
        <f t="shared" si="350"/>
        <v>ผ่าน</v>
      </c>
      <c r="Q1724" s="32">
        <f t="shared" si="351"/>
        <v>0</v>
      </c>
      <c r="R1724" s="30" t="str">
        <f t="shared" si="352"/>
        <v>ไม่ผ่าน</v>
      </c>
      <c r="S1724" s="30"/>
      <c r="T1724" s="58">
        <f t="shared" si="353"/>
        <v>0</v>
      </c>
      <c r="U1724" s="30" t="str">
        <f t="shared" si="342"/>
        <v>ไม่ผ่าน</v>
      </c>
      <c r="V1724" s="33"/>
      <c r="W1724" s="58">
        <f t="shared" si="354"/>
        <v>0</v>
      </c>
      <c r="X1724" s="30" t="str">
        <f t="shared" si="343"/>
        <v>ไม่ผ่าน</v>
      </c>
      <c r="Y1724" s="30" t="s">
        <v>23</v>
      </c>
      <c r="Z1724" s="33"/>
      <c r="AA1724" s="13"/>
    </row>
    <row r="1725" spans="1:27" ht="48.75" hidden="1" x14ac:dyDescent="0.6">
      <c r="A1725" s="15">
        <v>41</v>
      </c>
      <c r="B1725" s="19" t="s">
        <v>400</v>
      </c>
      <c r="C1725" s="30" t="s">
        <v>295</v>
      </c>
      <c r="D1725" s="45" t="s">
        <v>31</v>
      </c>
      <c r="E1725" s="30"/>
      <c r="F1725" s="30">
        <v>3</v>
      </c>
      <c r="G1725" s="49">
        <v>4.5</v>
      </c>
      <c r="H1725" s="30" t="s">
        <v>355</v>
      </c>
      <c r="I1725" s="30"/>
      <c r="J1725" s="32">
        <f t="shared" si="321"/>
        <v>0</v>
      </c>
      <c r="K1725" s="30"/>
      <c r="L1725" s="32" t="e">
        <f t="shared" si="322"/>
        <v>#DIV/0!</v>
      </c>
      <c r="M1725" s="30">
        <v>5</v>
      </c>
      <c r="N1725" s="32">
        <f t="shared" si="323"/>
        <v>1.1111111111111112</v>
      </c>
      <c r="O1725" s="45" t="str">
        <f t="shared" si="350"/>
        <v>ผ่าน</v>
      </c>
      <c r="Q1725" s="32">
        <f t="shared" si="351"/>
        <v>0</v>
      </c>
      <c r="R1725" s="30" t="str">
        <f t="shared" si="352"/>
        <v>ไม่ผ่าน</v>
      </c>
      <c r="S1725" s="30"/>
      <c r="T1725" s="58">
        <f t="shared" si="353"/>
        <v>0</v>
      </c>
      <c r="U1725" s="30" t="str">
        <f t="shared" si="342"/>
        <v>ไม่ผ่าน</v>
      </c>
      <c r="V1725" s="33"/>
      <c r="W1725" s="58">
        <f t="shared" si="354"/>
        <v>0</v>
      </c>
      <c r="X1725" s="30" t="str">
        <f t="shared" si="343"/>
        <v>ไม่ผ่าน</v>
      </c>
      <c r="Y1725" s="30" t="s">
        <v>23</v>
      </c>
      <c r="Z1725" s="33"/>
      <c r="AA1725" s="13"/>
    </row>
    <row r="1726" spans="1:27" ht="48.75" hidden="1" x14ac:dyDescent="0.6">
      <c r="A1726" s="15">
        <v>41</v>
      </c>
      <c r="B1726" s="19" t="s">
        <v>400</v>
      </c>
      <c r="C1726" s="30" t="s">
        <v>295</v>
      </c>
      <c r="D1726" s="45" t="s">
        <v>32</v>
      </c>
      <c r="E1726" s="30"/>
      <c r="F1726" s="30">
        <v>3</v>
      </c>
      <c r="G1726" s="49">
        <v>4.5</v>
      </c>
      <c r="H1726" s="30" t="s">
        <v>355</v>
      </c>
      <c r="I1726" s="30"/>
      <c r="J1726" s="32">
        <f t="shared" si="321"/>
        <v>0</v>
      </c>
      <c r="K1726" s="30"/>
      <c r="L1726" s="32" t="e">
        <f t="shared" si="322"/>
        <v>#DIV/0!</v>
      </c>
      <c r="M1726" s="30">
        <v>5</v>
      </c>
      <c r="N1726" s="32">
        <f t="shared" si="323"/>
        <v>1.1111111111111112</v>
      </c>
      <c r="O1726" s="45" t="str">
        <f t="shared" si="350"/>
        <v>ผ่าน</v>
      </c>
      <c r="Q1726" s="32">
        <f t="shared" si="351"/>
        <v>0</v>
      </c>
      <c r="R1726" s="30" t="str">
        <f t="shared" si="352"/>
        <v>ไม่ผ่าน</v>
      </c>
      <c r="S1726" s="30"/>
      <c r="T1726" s="58">
        <f t="shared" si="353"/>
        <v>0</v>
      </c>
      <c r="U1726" s="30" t="str">
        <f t="shared" si="342"/>
        <v>ไม่ผ่าน</v>
      </c>
      <c r="V1726" s="33"/>
      <c r="W1726" s="58">
        <f t="shared" si="354"/>
        <v>0</v>
      </c>
      <c r="X1726" s="30" t="str">
        <f t="shared" si="343"/>
        <v>ไม่ผ่าน</v>
      </c>
      <c r="Y1726" s="30" t="s">
        <v>23</v>
      </c>
      <c r="Z1726" s="33"/>
      <c r="AA1726" s="13"/>
    </row>
    <row r="1727" spans="1:27" ht="48.75" hidden="1" x14ac:dyDescent="0.6">
      <c r="A1727" s="15">
        <v>41</v>
      </c>
      <c r="B1727" s="19" t="s">
        <v>400</v>
      </c>
      <c r="C1727" s="30" t="s">
        <v>295</v>
      </c>
      <c r="D1727" s="45" t="s">
        <v>33</v>
      </c>
      <c r="E1727" s="30"/>
      <c r="F1727" s="30">
        <v>3</v>
      </c>
      <c r="G1727" s="49">
        <v>4.5</v>
      </c>
      <c r="H1727" s="30" t="s">
        <v>355</v>
      </c>
      <c r="I1727" s="30"/>
      <c r="J1727" s="32">
        <f t="shared" si="321"/>
        <v>0</v>
      </c>
      <c r="K1727" s="30"/>
      <c r="L1727" s="32" t="e">
        <f t="shared" si="322"/>
        <v>#DIV/0!</v>
      </c>
      <c r="M1727" s="30">
        <v>5</v>
      </c>
      <c r="N1727" s="32">
        <f t="shared" si="323"/>
        <v>1.1111111111111112</v>
      </c>
      <c r="O1727" s="45" t="str">
        <f t="shared" si="350"/>
        <v>ผ่าน</v>
      </c>
      <c r="Q1727" s="32">
        <f t="shared" si="351"/>
        <v>0</v>
      </c>
      <c r="R1727" s="30" t="str">
        <f t="shared" si="352"/>
        <v>ไม่ผ่าน</v>
      </c>
      <c r="S1727" s="30"/>
      <c r="T1727" s="58">
        <f t="shared" si="353"/>
        <v>0</v>
      </c>
      <c r="U1727" s="30" t="str">
        <f t="shared" si="342"/>
        <v>ไม่ผ่าน</v>
      </c>
      <c r="V1727" s="33"/>
      <c r="W1727" s="58">
        <f t="shared" si="354"/>
        <v>0</v>
      </c>
      <c r="X1727" s="30" t="str">
        <f t="shared" si="343"/>
        <v>ไม่ผ่าน</v>
      </c>
      <c r="Y1727" s="30" t="s">
        <v>23</v>
      </c>
      <c r="Z1727" s="33"/>
      <c r="AA1727" s="13"/>
    </row>
    <row r="1728" spans="1:27" ht="48.75" hidden="1" x14ac:dyDescent="0.6">
      <c r="A1728" s="15">
        <v>41</v>
      </c>
      <c r="B1728" s="19" t="s">
        <v>400</v>
      </c>
      <c r="C1728" s="30" t="s">
        <v>295</v>
      </c>
      <c r="D1728" s="45" t="s">
        <v>34</v>
      </c>
      <c r="E1728" s="30"/>
      <c r="F1728" s="30">
        <v>3</v>
      </c>
      <c r="G1728" s="49">
        <v>4.5</v>
      </c>
      <c r="H1728" s="30" t="s">
        <v>355</v>
      </c>
      <c r="I1728" s="30"/>
      <c r="J1728" s="32">
        <f t="shared" si="321"/>
        <v>0</v>
      </c>
      <c r="K1728" s="30"/>
      <c r="L1728" s="32" t="e">
        <f t="shared" si="322"/>
        <v>#DIV/0!</v>
      </c>
      <c r="M1728" s="30">
        <v>5</v>
      </c>
      <c r="N1728" s="32">
        <f t="shared" si="323"/>
        <v>1.1111111111111112</v>
      </c>
      <c r="O1728" s="45" t="str">
        <f t="shared" si="350"/>
        <v>ผ่าน</v>
      </c>
      <c r="Q1728" s="32">
        <f t="shared" si="351"/>
        <v>0</v>
      </c>
      <c r="R1728" s="30" t="str">
        <f t="shared" si="352"/>
        <v>ไม่ผ่าน</v>
      </c>
      <c r="S1728" s="30"/>
      <c r="T1728" s="58">
        <f t="shared" si="353"/>
        <v>0</v>
      </c>
      <c r="U1728" s="30" t="str">
        <f t="shared" si="342"/>
        <v>ไม่ผ่าน</v>
      </c>
      <c r="V1728" s="33"/>
      <c r="W1728" s="58">
        <f t="shared" si="354"/>
        <v>0</v>
      </c>
      <c r="X1728" s="30" t="str">
        <f t="shared" si="343"/>
        <v>ไม่ผ่าน</v>
      </c>
      <c r="Y1728" s="30" t="s">
        <v>23</v>
      </c>
      <c r="Z1728" s="33"/>
      <c r="AA1728" s="13"/>
    </row>
    <row r="1729" spans="1:27" ht="48.75" hidden="1" x14ac:dyDescent="0.6">
      <c r="A1729" s="15">
        <v>41</v>
      </c>
      <c r="B1729" s="19" t="s">
        <v>400</v>
      </c>
      <c r="C1729" s="30" t="s">
        <v>295</v>
      </c>
      <c r="D1729" s="45" t="s">
        <v>35</v>
      </c>
      <c r="E1729" s="30"/>
      <c r="F1729" s="30">
        <v>3</v>
      </c>
      <c r="G1729" s="49">
        <v>4.5</v>
      </c>
      <c r="H1729" s="30" t="s">
        <v>355</v>
      </c>
      <c r="I1729" s="30"/>
      <c r="J1729" s="32">
        <f t="shared" si="321"/>
        <v>0</v>
      </c>
      <c r="K1729" s="30"/>
      <c r="L1729" s="32" t="e">
        <f t="shared" si="322"/>
        <v>#DIV/0!</v>
      </c>
      <c r="M1729" s="30">
        <v>4.91</v>
      </c>
      <c r="N1729" s="32">
        <f t="shared" si="323"/>
        <v>1.0911111111111111</v>
      </c>
      <c r="O1729" s="45" t="str">
        <f t="shared" si="350"/>
        <v>ผ่าน</v>
      </c>
      <c r="Q1729" s="32">
        <f t="shared" si="351"/>
        <v>0</v>
      </c>
      <c r="R1729" s="30" t="str">
        <f t="shared" si="352"/>
        <v>ไม่ผ่าน</v>
      </c>
      <c r="S1729" s="30"/>
      <c r="T1729" s="58">
        <f t="shared" si="353"/>
        <v>0</v>
      </c>
      <c r="U1729" s="30" t="str">
        <f t="shared" si="342"/>
        <v>ไม่ผ่าน</v>
      </c>
      <c r="V1729" s="33"/>
      <c r="W1729" s="58">
        <f t="shared" si="354"/>
        <v>0</v>
      </c>
      <c r="X1729" s="30" t="str">
        <f t="shared" si="343"/>
        <v>ไม่ผ่าน</v>
      </c>
      <c r="Y1729" s="30" t="s">
        <v>23</v>
      </c>
      <c r="Z1729" s="33"/>
      <c r="AA1729" s="13"/>
    </row>
    <row r="1730" spans="1:27" ht="48.75" hidden="1" x14ac:dyDescent="0.6">
      <c r="A1730" s="15">
        <v>41</v>
      </c>
      <c r="B1730" s="19" t="s">
        <v>400</v>
      </c>
      <c r="C1730" s="30" t="s">
        <v>295</v>
      </c>
      <c r="D1730" s="45" t="s">
        <v>36</v>
      </c>
      <c r="E1730" s="30"/>
      <c r="F1730" s="30">
        <v>3</v>
      </c>
      <c r="G1730" s="49">
        <v>4.5</v>
      </c>
      <c r="H1730" s="30" t="s">
        <v>355</v>
      </c>
      <c r="I1730" s="30"/>
      <c r="J1730" s="32">
        <f t="shared" si="321"/>
        <v>0</v>
      </c>
      <c r="K1730" s="30"/>
      <c r="L1730" s="32" t="e">
        <f t="shared" si="322"/>
        <v>#DIV/0!</v>
      </c>
      <c r="M1730" s="30">
        <v>5</v>
      </c>
      <c r="N1730" s="32">
        <f t="shared" si="323"/>
        <v>1.1111111111111112</v>
      </c>
      <c r="O1730" s="45" t="str">
        <f t="shared" si="350"/>
        <v>ผ่าน</v>
      </c>
      <c r="Q1730" s="32">
        <f t="shared" si="351"/>
        <v>0</v>
      </c>
      <c r="R1730" s="30" t="str">
        <f t="shared" si="352"/>
        <v>ไม่ผ่าน</v>
      </c>
      <c r="S1730" s="30"/>
      <c r="T1730" s="58">
        <f t="shared" si="353"/>
        <v>0</v>
      </c>
      <c r="U1730" s="30" t="str">
        <f t="shared" si="342"/>
        <v>ไม่ผ่าน</v>
      </c>
      <c r="V1730" s="33"/>
      <c r="W1730" s="58">
        <f t="shared" si="354"/>
        <v>0</v>
      </c>
      <c r="X1730" s="30" t="str">
        <f t="shared" si="343"/>
        <v>ไม่ผ่าน</v>
      </c>
      <c r="Y1730" s="30" t="s">
        <v>23</v>
      </c>
      <c r="Z1730" s="33"/>
      <c r="AA1730" s="13"/>
    </row>
    <row r="1731" spans="1:27" ht="48.75" hidden="1" x14ac:dyDescent="0.6">
      <c r="A1731" s="15">
        <v>41</v>
      </c>
      <c r="B1731" s="19" t="s">
        <v>400</v>
      </c>
      <c r="C1731" s="30" t="s">
        <v>295</v>
      </c>
      <c r="D1731" s="45" t="s">
        <v>37</v>
      </c>
      <c r="E1731" s="30"/>
      <c r="F1731" s="30">
        <v>3</v>
      </c>
      <c r="G1731" s="49">
        <v>4.5</v>
      </c>
      <c r="H1731" s="30" t="s">
        <v>355</v>
      </c>
      <c r="I1731" s="30"/>
      <c r="J1731" s="32">
        <f t="shared" si="321"/>
        <v>0</v>
      </c>
      <c r="K1731" s="30"/>
      <c r="L1731" s="32" t="e">
        <f t="shared" si="322"/>
        <v>#DIV/0!</v>
      </c>
      <c r="M1731" s="30">
        <v>5</v>
      </c>
      <c r="N1731" s="32">
        <f t="shared" si="323"/>
        <v>1.1111111111111112</v>
      </c>
      <c r="O1731" s="45" t="str">
        <f t="shared" si="350"/>
        <v>ผ่าน</v>
      </c>
      <c r="Q1731" s="32">
        <f t="shared" si="351"/>
        <v>0</v>
      </c>
      <c r="R1731" s="30" t="str">
        <f t="shared" si="352"/>
        <v>ไม่ผ่าน</v>
      </c>
      <c r="S1731" s="30"/>
      <c r="T1731" s="58">
        <f t="shared" si="353"/>
        <v>0</v>
      </c>
      <c r="U1731" s="30" t="str">
        <f t="shared" si="342"/>
        <v>ไม่ผ่าน</v>
      </c>
      <c r="V1731" s="33"/>
      <c r="W1731" s="58">
        <f t="shared" si="354"/>
        <v>0</v>
      </c>
      <c r="X1731" s="30" t="str">
        <f t="shared" si="343"/>
        <v>ไม่ผ่าน</v>
      </c>
      <c r="Y1731" s="30" t="s">
        <v>23</v>
      </c>
      <c r="Z1731" s="33"/>
      <c r="AA1731" s="13"/>
    </row>
    <row r="1732" spans="1:27" ht="48.75" hidden="1" x14ac:dyDescent="0.6">
      <c r="A1732" s="15">
        <v>41</v>
      </c>
      <c r="B1732" s="19" t="s">
        <v>400</v>
      </c>
      <c r="C1732" s="30" t="s">
        <v>295</v>
      </c>
      <c r="D1732" s="45" t="s">
        <v>38</v>
      </c>
      <c r="E1732" s="30"/>
      <c r="F1732" s="30">
        <v>3</v>
      </c>
      <c r="G1732" s="49">
        <v>4.5</v>
      </c>
      <c r="H1732" s="30" t="s">
        <v>355</v>
      </c>
      <c r="I1732" s="30"/>
      <c r="J1732" s="32">
        <f t="shared" si="321"/>
        <v>0</v>
      </c>
      <c r="K1732" s="30"/>
      <c r="L1732" s="32" t="e">
        <f t="shared" si="322"/>
        <v>#DIV/0!</v>
      </c>
      <c r="M1732" s="30">
        <v>5</v>
      </c>
      <c r="N1732" s="32">
        <f t="shared" si="323"/>
        <v>1.1111111111111112</v>
      </c>
      <c r="O1732" s="45" t="str">
        <f t="shared" si="350"/>
        <v>ผ่าน</v>
      </c>
      <c r="Q1732" s="32">
        <f t="shared" si="351"/>
        <v>0</v>
      </c>
      <c r="R1732" s="30" t="str">
        <f t="shared" si="352"/>
        <v>ไม่ผ่าน</v>
      </c>
      <c r="S1732" s="30"/>
      <c r="T1732" s="58">
        <f t="shared" si="353"/>
        <v>0</v>
      </c>
      <c r="U1732" s="30" t="str">
        <f t="shared" si="342"/>
        <v>ไม่ผ่าน</v>
      </c>
      <c r="V1732" s="33"/>
      <c r="W1732" s="58">
        <f t="shared" si="354"/>
        <v>0</v>
      </c>
      <c r="X1732" s="30" t="str">
        <f t="shared" si="343"/>
        <v>ไม่ผ่าน</v>
      </c>
      <c r="Y1732" s="30" t="s">
        <v>23</v>
      </c>
      <c r="Z1732" s="33"/>
      <c r="AA1732" s="13"/>
    </row>
    <row r="1733" spans="1:27" ht="48.75" hidden="1" x14ac:dyDescent="0.6">
      <c r="A1733" s="15">
        <v>41</v>
      </c>
      <c r="B1733" s="19" t="s">
        <v>400</v>
      </c>
      <c r="C1733" s="30" t="s">
        <v>295</v>
      </c>
      <c r="D1733" s="45" t="s">
        <v>39</v>
      </c>
      <c r="E1733" s="30"/>
      <c r="F1733" s="30">
        <v>3</v>
      </c>
      <c r="G1733" s="49">
        <v>4.5</v>
      </c>
      <c r="H1733" s="30" t="s">
        <v>355</v>
      </c>
      <c r="I1733" s="30"/>
      <c r="J1733" s="32">
        <f t="shared" si="321"/>
        <v>0</v>
      </c>
      <c r="K1733" s="30"/>
      <c r="L1733" s="32" t="e">
        <f t="shared" si="322"/>
        <v>#DIV/0!</v>
      </c>
      <c r="M1733" s="30">
        <v>5</v>
      </c>
      <c r="N1733" s="32">
        <f t="shared" si="323"/>
        <v>1.1111111111111112</v>
      </c>
      <c r="O1733" s="45" t="str">
        <f t="shared" si="350"/>
        <v>ผ่าน</v>
      </c>
      <c r="Q1733" s="32">
        <f t="shared" si="351"/>
        <v>0</v>
      </c>
      <c r="R1733" s="30" t="str">
        <f t="shared" si="352"/>
        <v>ไม่ผ่าน</v>
      </c>
      <c r="S1733" s="30"/>
      <c r="T1733" s="58">
        <f t="shared" si="353"/>
        <v>0</v>
      </c>
      <c r="U1733" s="30" t="str">
        <f t="shared" si="342"/>
        <v>ไม่ผ่าน</v>
      </c>
      <c r="V1733" s="33"/>
      <c r="W1733" s="58">
        <f t="shared" si="354"/>
        <v>0</v>
      </c>
      <c r="X1733" s="30" t="str">
        <f t="shared" si="343"/>
        <v>ไม่ผ่าน</v>
      </c>
      <c r="Y1733" s="30" t="s">
        <v>23</v>
      </c>
      <c r="Z1733" s="33"/>
      <c r="AA1733" s="13"/>
    </row>
    <row r="1734" spans="1:27" ht="48.75" hidden="1" x14ac:dyDescent="0.6">
      <c r="A1734" s="15">
        <v>41</v>
      </c>
      <c r="B1734" s="19" t="s">
        <v>400</v>
      </c>
      <c r="C1734" s="30" t="s">
        <v>295</v>
      </c>
      <c r="D1734" s="45" t="s">
        <v>40</v>
      </c>
      <c r="E1734" s="30"/>
      <c r="F1734" s="30">
        <v>3</v>
      </c>
      <c r="G1734" s="49">
        <v>4.5</v>
      </c>
      <c r="H1734" s="30" t="s">
        <v>355</v>
      </c>
      <c r="I1734" s="30"/>
      <c r="J1734" s="32">
        <f t="shared" si="321"/>
        <v>0</v>
      </c>
      <c r="K1734" s="30"/>
      <c r="L1734" s="32" t="e">
        <f t="shared" si="322"/>
        <v>#DIV/0!</v>
      </c>
      <c r="M1734" s="30">
        <v>5</v>
      </c>
      <c r="N1734" s="32">
        <f t="shared" si="323"/>
        <v>1.1111111111111112</v>
      </c>
      <c r="O1734" s="45" t="str">
        <f t="shared" si="350"/>
        <v>ผ่าน</v>
      </c>
      <c r="Q1734" s="32">
        <f t="shared" si="351"/>
        <v>0</v>
      </c>
      <c r="R1734" s="30" t="str">
        <f t="shared" si="352"/>
        <v>ไม่ผ่าน</v>
      </c>
      <c r="S1734" s="30"/>
      <c r="T1734" s="58">
        <f t="shared" si="353"/>
        <v>0</v>
      </c>
      <c r="U1734" s="30" t="str">
        <f t="shared" si="342"/>
        <v>ไม่ผ่าน</v>
      </c>
      <c r="V1734" s="33"/>
      <c r="W1734" s="58">
        <f t="shared" si="354"/>
        <v>0</v>
      </c>
      <c r="X1734" s="30" t="str">
        <f t="shared" si="343"/>
        <v>ไม่ผ่าน</v>
      </c>
      <c r="Y1734" s="30" t="s">
        <v>23</v>
      </c>
      <c r="Z1734" s="33"/>
      <c r="AA1734" s="13"/>
    </row>
    <row r="1735" spans="1:27" ht="48.75" hidden="1" x14ac:dyDescent="0.6">
      <c r="A1735" s="15">
        <v>41</v>
      </c>
      <c r="B1735" s="19" t="s">
        <v>400</v>
      </c>
      <c r="C1735" s="30" t="s">
        <v>295</v>
      </c>
      <c r="D1735" s="45" t="s">
        <v>41</v>
      </c>
      <c r="E1735" s="30"/>
      <c r="F1735" s="30">
        <v>3</v>
      </c>
      <c r="G1735" s="49">
        <v>4.5</v>
      </c>
      <c r="H1735" s="30" t="s">
        <v>355</v>
      </c>
      <c r="I1735" s="30"/>
      <c r="J1735" s="32">
        <f t="shared" si="321"/>
        <v>0</v>
      </c>
      <c r="K1735" s="30"/>
      <c r="L1735" s="32" t="e">
        <f t="shared" si="322"/>
        <v>#DIV/0!</v>
      </c>
      <c r="M1735" s="30">
        <v>5</v>
      </c>
      <c r="N1735" s="32">
        <f t="shared" si="323"/>
        <v>1.1111111111111112</v>
      </c>
      <c r="O1735" s="45" t="str">
        <f t="shared" si="350"/>
        <v>ผ่าน</v>
      </c>
      <c r="Q1735" s="32">
        <f t="shared" si="351"/>
        <v>0</v>
      </c>
      <c r="R1735" s="30" t="str">
        <f t="shared" si="352"/>
        <v>ไม่ผ่าน</v>
      </c>
      <c r="S1735" s="30"/>
      <c r="T1735" s="58">
        <f t="shared" si="353"/>
        <v>0</v>
      </c>
      <c r="U1735" s="30" t="str">
        <f t="shared" si="342"/>
        <v>ไม่ผ่าน</v>
      </c>
      <c r="V1735" s="33"/>
      <c r="W1735" s="58">
        <f t="shared" si="354"/>
        <v>0</v>
      </c>
      <c r="X1735" s="30" t="str">
        <f t="shared" si="343"/>
        <v>ไม่ผ่าน</v>
      </c>
      <c r="Y1735" s="30" t="s">
        <v>23</v>
      </c>
      <c r="Z1735" s="33"/>
      <c r="AA1735" s="13"/>
    </row>
    <row r="1736" spans="1:27" ht="48.75" hidden="1" x14ac:dyDescent="0.6">
      <c r="A1736" s="15">
        <v>41</v>
      </c>
      <c r="B1736" s="19" t="s">
        <v>400</v>
      </c>
      <c r="C1736" s="30" t="s">
        <v>295</v>
      </c>
      <c r="D1736" s="45" t="s">
        <v>42</v>
      </c>
      <c r="E1736" s="30"/>
      <c r="F1736" s="30">
        <v>3</v>
      </c>
      <c r="G1736" s="49">
        <v>4.5</v>
      </c>
      <c r="H1736" s="30" t="s">
        <v>355</v>
      </c>
      <c r="I1736" s="30"/>
      <c r="J1736" s="32">
        <f t="shared" si="321"/>
        <v>0</v>
      </c>
      <c r="K1736" s="30"/>
      <c r="L1736" s="32" t="e">
        <f t="shared" si="322"/>
        <v>#DIV/0!</v>
      </c>
      <c r="M1736" s="30">
        <v>5</v>
      </c>
      <c r="N1736" s="32">
        <f t="shared" si="323"/>
        <v>1.1111111111111112</v>
      </c>
      <c r="O1736" s="45" t="str">
        <f t="shared" si="350"/>
        <v>ผ่าน</v>
      </c>
      <c r="Q1736" s="32">
        <f t="shared" si="351"/>
        <v>0</v>
      </c>
      <c r="R1736" s="30" t="str">
        <f t="shared" si="352"/>
        <v>ไม่ผ่าน</v>
      </c>
      <c r="S1736" s="30"/>
      <c r="T1736" s="58">
        <f t="shared" si="353"/>
        <v>0</v>
      </c>
      <c r="U1736" s="30" t="str">
        <f t="shared" si="342"/>
        <v>ไม่ผ่าน</v>
      </c>
      <c r="V1736" s="33"/>
      <c r="W1736" s="58">
        <f t="shared" si="354"/>
        <v>0</v>
      </c>
      <c r="X1736" s="30" t="str">
        <f t="shared" si="343"/>
        <v>ไม่ผ่าน</v>
      </c>
      <c r="Y1736" s="30" t="s">
        <v>23</v>
      </c>
      <c r="Z1736" s="33"/>
      <c r="AA1736" s="13"/>
    </row>
    <row r="1737" spans="1:27" ht="48.75" hidden="1" x14ac:dyDescent="0.6">
      <c r="A1737" s="15">
        <v>41</v>
      </c>
      <c r="B1737" s="19" t="s">
        <v>400</v>
      </c>
      <c r="C1737" s="30" t="s">
        <v>295</v>
      </c>
      <c r="D1737" s="45" t="s">
        <v>43</v>
      </c>
      <c r="E1737" s="30"/>
      <c r="F1737" s="30">
        <v>3</v>
      </c>
      <c r="G1737" s="49">
        <v>4.5</v>
      </c>
      <c r="H1737" s="30" t="s">
        <v>355</v>
      </c>
      <c r="I1737" s="30"/>
      <c r="J1737" s="32">
        <f t="shared" si="321"/>
        <v>0</v>
      </c>
      <c r="K1737" s="30"/>
      <c r="L1737" s="32" t="e">
        <f t="shared" si="322"/>
        <v>#DIV/0!</v>
      </c>
      <c r="M1737" s="30">
        <v>5</v>
      </c>
      <c r="N1737" s="32">
        <f t="shared" si="323"/>
        <v>1.1111111111111112</v>
      </c>
      <c r="O1737" s="45" t="str">
        <f t="shared" si="350"/>
        <v>ผ่าน</v>
      </c>
      <c r="Q1737" s="32">
        <f t="shared" si="351"/>
        <v>0</v>
      </c>
      <c r="R1737" s="30" t="str">
        <f t="shared" si="352"/>
        <v>ไม่ผ่าน</v>
      </c>
      <c r="S1737" s="30"/>
      <c r="T1737" s="58">
        <f t="shared" si="353"/>
        <v>0</v>
      </c>
      <c r="U1737" s="30" t="str">
        <f t="shared" si="342"/>
        <v>ไม่ผ่าน</v>
      </c>
      <c r="V1737" s="33"/>
      <c r="W1737" s="58">
        <f t="shared" si="354"/>
        <v>0</v>
      </c>
      <c r="X1737" s="30" t="str">
        <f t="shared" si="343"/>
        <v>ไม่ผ่าน</v>
      </c>
      <c r="Y1737" s="30" t="s">
        <v>23</v>
      </c>
      <c r="Z1737" s="33"/>
      <c r="AA1737" s="13"/>
    </row>
    <row r="1738" spans="1:27" ht="48.75" hidden="1" x14ac:dyDescent="0.6">
      <c r="A1738" s="15">
        <v>41</v>
      </c>
      <c r="B1738" s="19" t="s">
        <v>400</v>
      </c>
      <c r="C1738" s="30" t="s">
        <v>295</v>
      </c>
      <c r="D1738" s="45" t="s">
        <v>45</v>
      </c>
      <c r="E1738" s="30"/>
      <c r="F1738" s="30">
        <v>3</v>
      </c>
      <c r="G1738" s="49">
        <v>4.5</v>
      </c>
      <c r="H1738" s="30" t="s">
        <v>355</v>
      </c>
      <c r="I1738" s="30"/>
      <c r="J1738" s="32">
        <f t="shared" si="321"/>
        <v>0</v>
      </c>
      <c r="K1738" s="30"/>
      <c r="L1738" s="32" t="e">
        <f t="shared" si="322"/>
        <v>#DIV/0!</v>
      </c>
      <c r="M1738" s="30">
        <v>5</v>
      </c>
      <c r="N1738" s="32">
        <f t="shared" si="323"/>
        <v>1.1111111111111112</v>
      </c>
      <c r="O1738" s="45" t="str">
        <f t="shared" si="350"/>
        <v>ผ่าน</v>
      </c>
      <c r="Q1738" s="32">
        <f t="shared" si="351"/>
        <v>0</v>
      </c>
      <c r="R1738" s="30" t="str">
        <f t="shared" si="352"/>
        <v>ไม่ผ่าน</v>
      </c>
      <c r="S1738" s="30"/>
      <c r="T1738" s="58">
        <f t="shared" si="353"/>
        <v>0</v>
      </c>
      <c r="U1738" s="30" t="str">
        <f t="shared" si="342"/>
        <v>ไม่ผ่าน</v>
      </c>
      <c r="V1738" s="33"/>
      <c r="W1738" s="58">
        <f t="shared" si="354"/>
        <v>0</v>
      </c>
      <c r="X1738" s="30" t="str">
        <f t="shared" si="343"/>
        <v>ไม่ผ่าน</v>
      </c>
      <c r="Y1738" s="30" t="s">
        <v>23</v>
      </c>
      <c r="Z1738" s="33"/>
      <c r="AA1738" s="13"/>
    </row>
    <row r="1739" spans="1:27" ht="48.75" hidden="1" x14ac:dyDescent="0.6">
      <c r="A1739" s="15">
        <v>41</v>
      </c>
      <c r="B1739" s="19" t="s">
        <v>400</v>
      </c>
      <c r="C1739" s="30" t="s">
        <v>295</v>
      </c>
      <c r="D1739" s="45" t="s">
        <v>46</v>
      </c>
      <c r="E1739" s="30"/>
      <c r="F1739" s="30">
        <v>3</v>
      </c>
      <c r="G1739" s="49">
        <v>4.5</v>
      </c>
      <c r="H1739" s="30" t="s">
        <v>355</v>
      </c>
      <c r="I1739" s="30"/>
      <c r="J1739" s="32">
        <f t="shared" si="321"/>
        <v>0</v>
      </c>
      <c r="K1739" s="30"/>
      <c r="L1739" s="32" t="e">
        <f t="shared" si="322"/>
        <v>#DIV/0!</v>
      </c>
      <c r="M1739" s="30">
        <v>5</v>
      </c>
      <c r="N1739" s="32">
        <f t="shared" si="323"/>
        <v>1.1111111111111112</v>
      </c>
      <c r="O1739" s="45" t="str">
        <f t="shared" si="350"/>
        <v>ผ่าน</v>
      </c>
      <c r="Q1739" s="32">
        <f t="shared" si="351"/>
        <v>0</v>
      </c>
      <c r="R1739" s="30" t="str">
        <f t="shared" si="352"/>
        <v>ไม่ผ่าน</v>
      </c>
      <c r="S1739" s="30"/>
      <c r="T1739" s="58">
        <f t="shared" si="353"/>
        <v>0</v>
      </c>
      <c r="U1739" s="30" t="str">
        <f t="shared" si="342"/>
        <v>ไม่ผ่าน</v>
      </c>
      <c r="V1739" s="33"/>
      <c r="W1739" s="58">
        <f t="shared" si="354"/>
        <v>0</v>
      </c>
      <c r="X1739" s="30" t="str">
        <f t="shared" si="343"/>
        <v>ไม่ผ่าน</v>
      </c>
      <c r="Y1739" s="30" t="s">
        <v>23</v>
      </c>
      <c r="Z1739" s="33"/>
      <c r="AA1739" s="13"/>
    </row>
    <row r="1740" spans="1:27" ht="48.75" hidden="1" x14ac:dyDescent="0.6">
      <c r="A1740" s="15">
        <v>41</v>
      </c>
      <c r="B1740" s="19" t="s">
        <v>400</v>
      </c>
      <c r="C1740" s="30" t="s">
        <v>295</v>
      </c>
      <c r="D1740" s="45" t="s">
        <v>47</v>
      </c>
      <c r="E1740" s="30"/>
      <c r="F1740" s="30">
        <v>3</v>
      </c>
      <c r="G1740" s="49">
        <v>4.5</v>
      </c>
      <c r="H1740" s="30" t="s">
        <v>355</v>
      </c>
      <c r="I1740" s="30"/>
      <c r="J1740" s="32">
        <f t="shared" si="321"/>
        <v>0</v>
      </c>
      <c r="K1740" s="30"/>
      <c r="L1740" s="32" t="e">
        <f t="shared" si="322"/>
        <v>#DIV/0!</v>
      </c>
      <c r="M1740" s="30">
        <v>5</v>
      </c>
      <c r="N1740" s="32">
        <f t="shared" si="323"/>
        <v>1.1111111111111112</v>
      </c>
      <c r="O1740" s="45" t="str">
        <f t="shared" si="350"/>
        <v>ผ่าน</v>
      </c>
      <c r="Q1740" s="32">
        <f t="shared" si="351"/>
        <v>0</v>
      </c>
      <c r="R1740" s="30" t="str">
        <f t="shared" si="352"/>
        <v>ไม่ผ่าน</v>
      </c>
      <c r="S1740" s="30"/>
      <c r="T1740" s="58">
        <f t="shared" si="353"/>
        <v>0</v>
      </c>
      <c r="U1740" s="30" t="str">
        <f t="shared" si="342"/>
        <v>ไม่ผ่าน</v>
      </c>
      <c r="V1740" s="33"/>
      <c r="W1740" s="58">
        <f t="shared" si="354"/>
        <v>0</v>
      </c>
      <c r="X1740" s="30" t="str">
        <f t="shared" si="343"/>
        <v>ไม่ผ่าน</v>
      </c>
      <c r="Y1740" s="30" t="s">
        <v>23</v>
      </c>
      <c r="Z1740" s="33"/>
      <c r="AA1740" s="13"/>
    </row>
    <row r="1741" spans="1:27" ht="48.75" hidden="1" x14ac:dyDescent="0.6">
      <c r="A1741" s="15">
        <v>41</v>
      </c>
      <c r="B1741" s="19" t="s">
        <v>400</v>
      </c>
      <c r="C1741" s="30" t="s">
        <v>295</v>
      </c>
      <c r="D1741" s="45" t="s">
        <v>48</v>
      </c>
      <c r="E1741" s="30"/>
      <c r="F1741" s="30">
        <v>3</v>
      </c>
      <c r="G1741" s="49">
        <v>4.5</v>
      </c>
      <c r="H1741" s="30" t="s">
        <v>355</v>
      </c>
      <c r="I1741" s="30"/>
      <c r="J1741" s="32">
        <f t="shared" si="321"/>
        <v>0</v>
      </c>
      <c r="K1741" s="30"/>
      <c r="L1741" s="32" t="e">
        <f t="shared" si="322"/>
        <v>#DIV/0!</v>
      </c>
      <c r="M1741" s="30">
        <v>5</v>
      </c>
      <c r="N1741" s="32">
        <f t="shared" si="323"/>
        <v>1.1111111111111112</v>
      </c>
      <c r="O1741" s="45" t="str">
        <f t="shared" si="350"/>
        <v>ผ่าน</v>
      </c>
      <c r="Q1741" s="32">
        <f t="shared" si="351"/>
        <v>0</v>
      </c>
      <c r="R1741" s="30" t="str">
        <f t="shared" si="352"/>
        <v>ไม่ผ่าน</v>
      </c>
      <c r="S1741" s="30"/>
      <c r="T1741" s="58">
        <f t="shared" si="353"/>
        <v>0</v>
      </c>
      <c r="U1741" s="30" t="str">
        <f t="shared" si="342"/>
        <v>ไม่ผ่าน</v>
      </c>
      <c r="V1741" s="33"/>
      <c r="W1741" s="58">
        <f t="shared" si="354"/>
        <v>0</v>
      </c>
      <c r="X1741" s="30" t="str">
        <f t="shared" si="343"/>
        <v>ไม่ผ่าน</v>
      </c>
      <c r="Y1741" s="30" t="s">
        <v>23</v>
      </c>
      <c r="Z1741" s="33"/>
      <c r="AA1741" s="13"/>
    </row>
    <row r="1742" spans="1:27" ht="48.75" hidden="1" x14ac:dyDescent="0.6">
      <c r="A1742" s="15">
        <v>41</v>
      </c>
      <c r="B1742" s="19" t="s">
        <v>400</v>
      </c>
      <c r="C1742" s="30" t="s">
        <v>295</v>
      </c>
      <c r="D1742" s="45" t="s">
        <v>49</v>
      </c>
      <c r="E1742" s="30"/>
      <c r="F1742" s="30">
        <v>3</v>
      </c>
      <c r="G1742" s="49">
        <v>4.5</v>
      </c>
      <c r="H1742" s="30" t="s">
        <v>355</v>
      </c>
      <c r="I1742" s="30"/>
      <c r="J1742" s="32">
        <f t="shared" si="321"/>
        <v>0</v>
      </c>
      <c r="K1742" s="30"/>
      <c r="L1742" s="32" t="e">
        <f t="shared" si="322"/>
        <v>#DIV/0!</v>
      </c>
      <c r="M1742" s="30">
        <v>5</v>
      </c>
      <c r="N1742" s="32">
        <f t="shared" si="323"/>
        <v>1.1111111111111112</v>
      </c>
      <c r="O1742" s="45" t="str">
        <f t="shared" si="350"/>
        <v>ผ่าน</v>
      </c>
      <c r="Q1742" s="32">
        <f t="shared" si="351"/>
        <v>0</v>
      </c>
      <c r="R1742" s="30" t="str">
        <f t="shared" si="352"/>
        <v>ไม่ผ่าน</v>
      </c>
      <c r="S1742" s="30"/>
      <c r="T1742" s="58">
        <f t="shared" si="353"/>
        <v>0</v>
      </c>
      <c r="U1742" s="30" t="str">
        <f t="shared" si="342"/>
        <v>ไม่ผ่าน</v>
      </c>
      <c r="V1742" s="33"/>
      <c r="W1742" s="58">
        <f t="shared" si="354"/>
        <v>0</v>
      </c>
      <c r="X1742" s="30" t="str">
        <f t="shared" si="343"/>
        <v>ไม่ผ่าน</v>
      </c>
      <c r="Y1742" s="30" t="s">
        <v>23</v>
      </c>
      <c r="Z1742" s="33"/>
      <c r="AA1742" s="13"/>
    </row>
    <row r="1743" spans="1:27" ht="48.75" hidden="1" x14ac:dyDescent="0.6">
      <c r="A1743" s="15">
        <v>41</v>
      </c>
      <c r="B1743" s="19" t="s">
        <v>400</v>
      </c>
      <c r="C1743" s="30" t="s">
        <v>295</v>
      </c>
      <c r="D1743" s="45" t="s">
        <v>50</v>
      </c>
      <c r="E1743" s="30"/>
      <c r="F1743" s="30">
        <v>3</v>
      </c>
      <c r="G1743" s="49">
        <v>4.5</v>
      </c>
      <c r="H1743" s="30" t="s">
        <v>355</v>
      </c>
      <c r="I1743" s="30"/>
      <c r="J1743" s="32">
        <f t="shared" si="321"/>
        <v>0</v>
      </c>
      <c r="K1743" s="30"/>
      <c r="L1743" s="32" t="e">
        <f t="shared" si="322"/>
        <v>#DIV/0!</v>
      </c>
      <c r="M1743" s="30">
        <v>5</v>
      </c>
      <c r="N1743" s="32">
        <f t="shared" si="323"/>
        <v>1.1111111111111112</v>
      </c>
      <c r="O1743" s="45" t="str">
        <f t="shared" si="350"/>
        <v>ผ่าน</v>
      </c>
      <c r="Q1743" s="32">
        <f t="shared" si="351"/>
        <v>0</v>
      </c>
      <c r="R1743" s="30" t="str">
        <f t="shared" si="352"/>
        <v>ไม่ผ่าน</v>
      </c>
      <c r="S1743" s="30"/>
      <c r="T1743" s="58">
        <f t="shared" si="353"/>
        <v>0</v>
      </c>
      <c r="U1743" s="30" t="str">
        <f t="shared" si="342"/>
        <v>ไม่ผ่าน</v>
      </c>
      <c r="V1743" s="33"/>
      <c r="W1743" s="58">
        <f t="shared" si="354"/>
        <v>0</v>
      </c>
      <c r="X1743" s="30" t="str">
        <f t="shared" si="343"/>
        <v>ไม่ผ่าน</v>
      </c>
      <c r="Y1743" s="30" t="s">
        <v>23</v>
      </c>
      <c r="Z1743" s="33"/>
      <c r="AA1743" s="13"/>
    </row>
    <row r="1744" spans="1:27" ht="48.75" hidden="1" x14ac:dyDescent="0.6">
      <c r="A1744" s="15">
        <v>41</v>
      </c>
      <c r="B1744" s="19" t="s">
        <v>400</v>
      </c>
      <c r="C1744" s="30" t="s">
        <v>295</v>
      </c>
      <c r="D1744" s="45" t="s">
        <v>51</v>
      </c>
      <c r="E1744" s="30"/>
      <c r="F1744" s="30">
        <v>3</v>
      </c>
      <c r="G1744" s="49">
        <v>4.5</v>
      </c>
      <c r="H1744" s="30" t="s">
        <v>355</v>
      </c>
      <c r="I1744" s="30"/>
      <c r="J1744" s="32">
        <f t="shared" si="321"/>
        <v>0</v>
      </c>
      <c r="K1744" s="30"/>
      <c r="L1744" s="32" t="e">
        <f t="shared" si="322"/>
        <v>#DIV/0!</v>
      </c>
      <c r="M1744" s="30">
        <v>5</v>
      </c>
      <c r="N1744" s="32">
        <f t="shared" si="323"/>
        <v>1.1111111111111112</v>
      </c>
      <c r="O1744" s="45" t="str">
        <f t="shared" si="350"/>
        <v>ผ่าน</v>
      </c>
      <c r="Q1744" s="32">
        <f t="shared" si="351"/>
        <v>0</v>
      </c>
      <c r="R1744" s="30" t="str">
        <f t="shared" si="352"/>
        <v>ไม่ผ่าน</v>
      </c>
      <c r="S1744" s="30"/>
      <c r="T1744" s="58">
        <f t="shared" si="353"/>
        <v>0</v>
      </c>
      <c r="U1744" s="30" t="str">
        <f t="shared" si="342"/>
        <v>ไม่ผ่าน</v>
      </c>
      <c r="V1744" s="33"/>
      <c r="W1744" s="58">
        <f t="shared" si="354"/>
        <v>0</v>
      </c>
      <c r="X1744" s="30" t="str">
        <f t="shared" si="343"/>
        <v>ไม่ผ่าน</v>
      </c>
      <c r="Y1744" s="30" t="s">
        <v>23</v>
      </c>
      <c r="Z1744" s="33"/>
      <c r="AA1744" s="13"/>
    </row>
    <row r="1745" spans="1:27" ht="48.75" hidden="1" x14ac:dyDescent="0.6">
      <c r="A1745" s="15">
        <v>41</v>
      </c>
      <c r="B1745" s="19" t="s">
        <v>400</v>
      </c>
      <c r="C1745" s="30" t="s">
        <v>295</v>
      </c>
      <c r="D1745" s="45" t="s">
        <v>52</v>
      </c>
      <c r="E1745" s="30"/>
      <c r="F1745" s="30">
        <v>3</v>
      </c>
      <c r="G1745" s="49">
        <v>4.5</v>
      </c>
      <c r="H1745" s="30" t="s">
        <v>355</v>
      </c>
      <c r="I1745" s="30"/>
      <c r="J1745" s="32">
        <f t="shared" si="321"/>
        <v>0</v>
      </c>
      <c r="K1745" s="30"/>
      <c r="L1745" s="32" t="e">
        <f t="shared" si="322"/>
        <v>#DIV/0!</v>
      </c>
      <c r="M1745" s="30">
        <v>4.75</v>
      </c>
      <c r="N1745" s="32">
        <f t="shared" si="323"/>
        <v>1.0555555555555556</v>
      </c>
      <c r="O1745" s="45" t="str">
        <f t="shared" si="350"/>
        <v>ผ่าน</v>
      </c>
      <c r="Q1745" s="32">
        <f t="shared" si="351"/>
        <v>0</v>
      </c>
      <c r="R1745" s="30" t="str">
        <f t="shared" si="352"/>
        <v>ไม่ผ่าน</v>
      </c>
      <c r="S1745" s="30"/>
      <c r="T1745" s="58">
        <f t="shared" si="353"/>
        <v>0</v>
      </c>
      <c r="U1745" s="30" t="str">
        <f t="shared" si="342"/>
        <v>ไม่ผ่าน</v>
      </c>
      <c r="V1745" s="33"/>
      <c r="W1745" s="58">
        <f t="shared" si="354"/>
        <v>0</v>
      </c>
      <c r="X1745" s="30" t="str">
        <f t="shared" si="343"/>
        <v>ไม่ผ่าน</v>
      </c>
      <c r="Y1745" s="30" t="s">
        <v>23</v>
      </c>
      <c r="Z1745" s="33"/>
      <c r="AA1745" s="13"/>
    </row>
    <row r="1746" spans="1:27" ht="48.75" hidden="1" x14ac:dyDescent="0.6">
      <c r="A1746" s="15">
        <v>41</v>
      </c>
      <c r="B1746" s="19" t="s">
        <v>400</v>
      </c>
      <c r="C1746" s="30" t="s">
        <v>295</v>
      </c>
      <c r="D1746" s="45" t="s">
        <v>53</v>
      </c>
      <c r="E1746" s="30"/>
      <c r="F1746" s="30">
        <v>3</v>
      </c>
      <c r="G1746" s="49">
        <v>4.5</v>
      </c>
      <c r="H1746" s="30" t="s">
        <v>355</v>
      </c>
      <c r="I1746" s="30"/>
      <c r="J1746" s="32">
        <f t="shared" si="321"/>
        <v>0</v>
      </c>
      <c r="K1746" s="30"/>
      <c r="L1746" s="32" t="e">
        <f t="shared" si="322"/>
        <v>#DIV/0!</v>
      </c>
      <c r="M1746" s="30">
        <v>5</v>
      </c>
      <c r="N1746" s="32">
        <f t="shared" si="323"/>
        <v>1.1111111111111112</v>
      </c>
      <c r="O1746" s="45" t="str">
        <f t="shared" si="350"/>
        <v>ผ่าน</v>
      </c>
      <c r="Q1746" s="32">
        <f t="shared" si="351"/>
        <v>0</v>
      </c>
      <c r="R1746" s="30" t="str">
        <f t="shared" si="352"/>
        <v>ไม่ผ่าน</v>
      </c>
      <c r="S1746" s="30"/>
      <c r="T1746" s="58">
        <f t="shared" si="353"/>
        <v>0</v>
      </c>
      <c r="U1746" s="30" t="str">
        <f t="shared" si="342"/>
        <v>ไม่ผ่าน</v>
      </c>
      <c r="V1746" s="33"/>
      <c r="W1746" s="58">
        <f t="shared" si="354"/>
        <v>0</v>
      </c>
      <c r="X1746" s="30" t="str">
        <f t="shared" si="343"/>
        <v>ไม่ผ่าน</v>
      </c>
      <c r="Y1746" s="30" t="s">
        <v>23</v>
      </c>
      <c r="Z1746" s="33"/>
      <c r="AA1746" s="13"/>
    </row>
    <row r="1747" spans="1:27" ht="48.75" hidden="1" x14ac:dyDescent="0.6">
      <c r="A1747" s="15">
        <v>41</v>
      </c>
      <c r="B1747" s="19" t="s">
        <v>400</v>
      </c>
      <c r="C1747" s="30" t="s">
        <v>295</v>
      </c>
      <c r="D1747" s="45" t="s">
        <v>54</v>
      </c>
      <c r="E1747" s="30"/>
      <c r="F1747" s="30">
        <v>3</v>
      </c>
      <c r="G1747" s="49">
        <v>4.5</v>
      </c>
      <c r="H1747" s="30" t="s">
        <v>355</v>
      </c>
      <c r="I1747" s="30"/>
      <c r="J1747" s="32">
        <f t="shared" si="321"/>
        <v>0</v>
      </c>
      <c r="K1747" s="30"/>
      <c r="L1747" s="32" t="e">
        <f t="shared" si="322"/>
        <v>#DIV/0!</v>
      </c>
      <c r="M1747" s="30">
        <v>5</v>
      </c>
      <c r="N1747" s="32">
        <f t="shared" si="323"/>
        <v>1.1111111111111112</v>
      </c>
      <c r="O1747" s="45" t="str">
        <f t="shared" si="350"/>
        <v>ผ่าน</v>
      </c>
      <c r="Q1747" s="32">
        <f t="shared" si="351"/>
        <v>0</v>
      </c>
      <c r="R1747" s="30" t="str">
        <f t="shared" si="352"/>
        <v>ไม่ผ่าน</v>
      </c>
      <c r="S1747" s="30"/>
      <c r="T1747" s="58">
        <f t="shared" si="353"/>
        <v>0</v>
      </c>
      <c r="U1747" s="30" t="str">
        <f t="shared" si="342"/>
        <v>ไม่ผ่าน</v>
      </c>
      <c r="V1747" s="33"/>
      <c r="W1747" s="58">
        <f t="shared" si="354"/>
        <v>0</v>
      </c>
      <c r="X1747" s="30" t="str">
        <f t="shared" si="343"/>
        <v>ไม่ผ่าน</v>
      </c>
      <c r="Y1747" s="30" t="s">
        <v>23</v>
      </c>
      <c r="Z1747" s="33"/>
      <c r="AA1747" s="13"/>
    </row>
    <row r="1748" spans="1:27" ht="48.75" hidden="1" x14ac:dyDescent="0.6">
      <c r="A1748" s="15">
        <v>41</v>
      </c>
      <c r="B1748" s="19" t="s">
        <v>400</v>
      </c>
      <c r="C1748" s="30" t="s">
        <v>295</v>
      </c>
      <c r="D1748" s="45" t="s">
        <v>55</v>
      </c>
      <c r="E1748" s="30"/>
      <c r="F1748" s="30">
        <v>3</v>
      </c>
      <c r="G1748" s="49">
        <v>4.5</v>
      </c>
      <c r="H1748" s="30" t="s">
        <v>355</v>
      </c>
      <c r="I1748" s="30"/>
      <c r="J1748" s="32">
        <f t="shared" si="321"/>
        <v>0</v>
      </c>
      <c r="K1748" s="30"/>
      <c r="L1748" s="32" t="e">
        <f t="shared" si="322"/>
        <v>#DIV/0!</v>
      </c>
      <c r="M1748" s="30">
        <v>5</v>
      </c>
      <c r="N1748" s="32">
        <f t="shared" si="323"/>
        <v>1.1111111111111112</v>
      </c>
      <c r="O1748" s="45" t="str">
        <f t="shared" si="350"/>
        <v>ผ่าน</v>
      </c>
      <c r="Q1748" s="32">
        <f t="shared" si="351"/>
        <v>0</v>
      </c>
      <c r="R1748" s="30" t="str">
        <f t="shared" si="352"/>
        <v>ไม่ผ่าน</v>
      </c>
      <c r="S1748" s="30"/>
      <c r="T1748" s="58">
        <f t="shared" si="353"/>
        <v>0</v>
      </c>
      <c r="U1748" s="30" t="str">
        <f t="shared" si="342"/>
        <v>ไม่ผ่าน</v>
      </c>
      <c r="V1748" s="33"/>
      <c r="W1748" s="58">
        <f t="shared" si="354"/>
        <v>0</v>
      </c>
      <c r="X1748" s="30" t="str">
        <f t="shared" si="343"/>
        <v>ไม่ผ่าน</v>
      </c>
      <c r="Y1748" s="30" t="s">
        <v>23</v>
      </c>
      <c r="Z1748" s="33"/>
      <c r="AA1748" s="13"/>
    </row>
    <row r="1749" spans="1:27" ht="48.75" hidden="1" x14ac:dyDescent="0.6">
      <c r="A1749" s="15">
        <v>41</v>
      </c>
      <c r="B1749" s="19" t="s">
        <v>400</v>
      </c>
      <c r="C1749" s="30" t="s">
        <v>295</v>
      </c>
      <c r="D1749" s="45" t="s">
        <v>56</v>
      </c>
      <c r="E1749" s="30"/>
      <c r="F1749" s="30">
        <v>3</v>
      </c>
      <c r="G1749" s="49">
        <v>4.5</v>
      </c>
      <c r="H1749" s="30" t="s">
        <v>355</v>
      </c>
      <c r="I1749" s="30"/>
      <c r="J1749" s="32">
        <f t="shared" si="321"/>
        <v>0</v>
      </c>
      <c r="K1749" s="30"/>
      <c r="L1749" s="32" t="e">
        <f t="shared" si="322"/>
        <v>#DIV/0!</v>
      </c>
      <c r="M1749" s="30">
        <v>5</v>
      </c>
      <c r="N1749" s="32">
        <f t="shared" si="323"/>
        <v>1.1111111111111112</v>
      </c>
      <c r="O1749" s="45" t="str">
        <f t="shared" si="350"/>
        <v>ผ่าน</v>
      </c>
      <c r="Q1749" s="32">
        <f t="shared" si="351"/>
        <v>0</v>
      </c>
      <c r="R1749" s="30" t="str">
        <f t="shared" si="352"/>
        <v>ไม่ผ่าน</v>
      </c>
      <c r="S1749" s="30"/>
      <c r="T1749" s="58">
        <f t="shared" si="353"/>
        <v>0</v>
      </c>
      <c r="U1749" s="30" t="str">
        <f t="shared" si="342"/>
        <v>ไม่ผ่าน</v>
      </c>
      <c r="V1749" s="33"/>
      <c r="W1749" s="58">
        <f t="shared" si="354"/>
        <v>0</v>
      </c>
      <c r="X1749" s="30" t="str">
        <f t="shared" si="343"/>
        <v>ไม่ผ่าน</v>
      </c>
      <c r="Y1749" s="30" t="s">
        <v>23</v>
      </c>
      <c r="Z1749" s="33"/>
      <c r="AA1749" s="13"/>
    </row>
    <row r="1750" spans="1:27" ht="48.75" hidden="1" x14ac:dyDescent="0.6">
      <c r="A1750" s="15">
        <v>41</v>
      </c>
      <c r="B1750" s="19" t="s">
        <v>400</v>
      </c>
      <c r="C1750" s="30" t="s">
        <v>295</v>
      </c>
      <c r="D1750" s="45" t="s">
        <v>57</v>
      </c>
      <c r="E1750" s="30"/>
      <c r="F1750" s="30">
        <v>3</v>
      </c>
      <c r="G1750" s="49">
        <v>4.5</v>
      </c>
      <c r="H1750" s="30" t="s">
        <v>355</v>
      </c>
      <c r="I1750" s="30"/>
      <c r="J1750" s="32">
        <f t="shared" si="321"/>
        <v>0</v>
      </c>
      <c r="K1750" s="30"/>
      <c r="L1750" s="32" t="e">
        <f t="shared" si="322"/>
        <v>#DIV/0!</v>
      </c>
      <c r="M1750" s="30">
        <v>5</v>
      </c>
      <c r="N1750" s="32">
        <f t="shared" si="323"/>
        <v>1.1111111111111112</v>
      </c>
      <c r="O1750" s="45" t="str">
        <f t="shared" si="350"/>
        <v>ผ่าน</v>
      </c>
      <c r="Q1750" s="32">
        <f t="shared" si="351"/>
        <v>0</v>
      </c>
      <c r="R1750" s="30" t="str">
        <f t="shared" si="352"/>
        <v>ไม่ผ่าน</v>
      </c>
      <c r="S1750" s="30"/>
      <c r="T1750" s="58">
        <f t="shared" si="353"/>
        <v>0</v>
      </c>
      <c r="U1750" s="30" t="str">
        <f t="shared" si="342"/>
        <v>ไม่ผ่าน</v>
      </c>
      <c r="V1750" s="33"/>
      <c r="W1750" s="58">
        <f t="shared" si="354"/>
        <v>0</v>
      </c>
      <c r="X1750" s="30" t="str">
        <f t="shared" si="343"/>
        <v>ไม่ผ่าน</v>
      </c>
      <c r="Y1750" s="30" t="s">
        <v>23</v>
      </c>
      <c r="Z1750" s="33"/>
      <c r="AA1750" s="13"/>
    </row>
    <row r="1751" spans="1:27" ht="48.75" hidden="1" x14ac:dyDescent="0.6">
      <c r="A1751" s="15">
        <v>41</v>
      </c>
      <c r="B1751" s="19" t="s">
        <v>400</v>
      </c>
      <c r="C1751" s="30" t="s">
        <v>295</v>
      </c>
      <c r="D1751" s="45" t="s">
        <v>58</v>
      </c>
      <c r="E1751" s="30"/>
      <c r="F1751" s="30">
        <v>3</v>
      </c>
      <c r="G1751" s="49">
        <v>4.5</v>
      </c>
      <c r="H1751" s="30" t="s">
        <v>355</v>
      </c>
      <c r="I1751" s="30"/>
      <c r="J1751" s="32">
        <f t="shared" si="321"/>
        <v>0</v>
      </c>
      <c r="K1751" s="30"/>
      <c r="L1751" s="32" t="e">
        <f t="shared" si="322"/>
        <v>#DIV/0!</v>
      </c>
      <c r="M1751" s="30">
        <v>5</v>
      </c>
      <c r="N1751" s="32">
        <f t="shared" si="323"/>
        <v>1.1111111111111112</v>
      </c>
      <c r="O1751" s="45" t="str">
        <f t="shared" si="350"/>
        <v>ผ่าน</v>
      </c>
      <c r="Q1751" s="32">
        <f t="shared" si="351"/>
        <v>0</v>
      </c>
      <c r="R1751" s="30" t="str">
        <f t="shared" si="352"/>
        <v>ไม่ผ่าน</v>
      </c>
      <c r="S1751" s="30"/>
      <c r="T1751" s="58">
        <f t="shared" si="353"/>
        <v>0</v>
      </c>
      <c r="U1751" s="30" t="str">
        <f t="shared" si="342"/>
        <v>ไม่ผ่าน</v>
      </c>
      <c r="V1751" s="33"/>
      <c r="W1751" s="58">
        <f t="shared" si="354"/>
        <v>0</v>
      </c>
      <c r="X1751" s="30" t="str">
        <f t="shared" si="343"/>
        <v>ไม่ผ่าน</v>
      </c>
      <c r="Y1751" s="30" t="s">
        <v>23</v>
      </c>
      <c r="Z1751" s="33"/>
      <c r="AA1751" s="13"/>
    </row>
    <row r="1752" spans="1:27" ht="48.75" hidden="1" x14ac:dyDescent="0.6">
      <c r="A1752" s="15">
        <v>41</v>
      </c>
      <c r="B1752" s="19" t="s">
        <v>400</v>
      </c>
      <c r="C1752" s="30" t="s">
        <v>295</v>
      </c>
      <c r="D1752" s="45" t="s">
        <v>59</v>
      </c>
      <c r="E1752" s="30"/>
      <c r="F1752" s="30">
        <v>3</v>
      </c>
      <c r="G1752" s="49">
        <v>4.5</v>
      </c>
      <c r="H1752" s="30" t="s">
        <v>355</v>
      </c>
      <c r="I1752" s="30"/>
      <c r="J1752" s="32">
        <f t="shared" si="321"/>
        <v>0</v>
      </c>
      <c r="K1752" s="30"/>
      <c r="L1752" s="32" t="e">
        <f t="shared" si="322"/>
        <v>#DIV/0!</v>
      </c>
      <c r="M1752" s="30">
        <v>5</v>
      </c>
      <c r="N1752" s="32">
        <f t="shared" si="323"/>
        <v>1.1111111111111112</v>
      </c>
      <c r="O1752" s="45" t="str">
        <f t="shared" si="350"/>
        <v>ผ่าน</v>
      </c>
      <c r="Q1752" s="32">
        <f t="shared" si="351"/>
        <v>0</v>
      </c>
      <c r="R1752" s="30" t="str">
        <f t="shared" si="352"/>
        <v>ไม่ผ่าน</v>
      </c>
      <c r="S1752" s="30"/>
      <c r="T1752" s="58">
        <f t="shared" si="353"/>
        <v>0</v>
      </c>
      <c r="U1752" s="30" t="str">
        <f t="shared" si="342"/>
        <v>ไม่ผ่าน</v>
      </c>
      <c r="V1752" s="33"/>
      <c r="W1752" s="58">
        <f t="shared" si="354"/>
        <v>0</v>
      </c>
      <c r="X1752" s="30" t="str">
        <f t="shared" si="343"/>
        <v>ไม่ผ่าน</v>
      </c>
      <c r="Y1752" s="30" t="s">
        <v>23</v>
      </c>
      <c r="Z1752" s="33"/>
      <c r="AA1752" s="13"/>
    </row>
    <row r="1753" spans="1:27" ht="48.75" hidden="1" x14ac:dyDescent="0.6">
      <c r="A1753" s="15">
        <v>41</v>
      </c>
      <c r="B1753" s="19" t="s">
        <v>400</v>
      </c>
      <c r="C1753" s="30" t="s">
        <v>295</v>
      </c>
      <c r="D1753" s="45" t="s">
        <v>60</v>
      </c>
      <c r="E1753" s="30"/>
      <c r="F1753" s="30">
        <v>3</v>
      </c>
      <c r="G1753" s="49">
        <v>4.5</v>
      </c>
      <c r="H1753" s="30" t="s">
        <v>355</v>
      </c>
      <c r="I1753" s="30"/>
      <c r="J1753" s="32">
        <f t="shared" si="321"/>
        <v>0</v>
      </c>
      <c r="K1753" s="30"/>
      <c r="L1753" s="32" t="e">
        <f t="shared" si="322"/>
        <v>#DIV/0!</v>
      </c>
      <c r="M1753" s="30">
        <v>5</v>
      </c>
      <c r="N1753" s="32">
        <f t="shared" si="323"/>
        <v>1.1111111111111112</v>
      </c>
      <c r="O1753" s="45" t="str">
        <f t="shared" si="350"/>
        <v>ผ่าน</v>
      </c>
      <c r="Q1753" s="32">
        <f t="shared" si="351"/>
        <v>0</v>
      </c>
      <c r="R1753" s="30" t="str">
        <f t="shared" si="352"/>
        <v>ไม่ผ่าน</v>
      </c>
      <c r="S1753" s="30"/>
      <c r="T1753" s="58">
        <f t="shared" si="353"/>
        <v>0</v>
      </c>
      <c r="U1753" s="30" t="str">
        <f t="shared" si="342"/>
        <v>ไม่ผ่าน</v>
      </c>
      <c r="V1753" s="33"/>
      <c r="W1753" s="58">
        <f t="shared" si="354"/>
        <v>0</v>
      </c>
      <c r="X1753" s="30" t="str">
        <f t="shared" si="343"/>
        <v>ไม่ผ่าน</v>
      </c>
      <c r="Y1753" s="30" t="s">
        <v>23</v>
      </c>
      <c r="Z1753" s="33"/>
      <c r="AA1753" s="13"/>
    </row>
    <row r="1754" spans="1:27" ht="48.75" hidden="1" x14ac:dyDescent="0.6">
      <c r="A1754" s="15">
        <v>41</v>
      </c>
      <c r="B1754" s="19" t="s">
        <v>400</v>
      </c>
      <c r="C1754" s="30" t="s">
        <v>295</v>
      </c>
      <c r="D1754" s="45" t="s">
        <v>61</v>
      </c>
      <c r="E1754" s="30"/>
      <c r="F1754" s="30">
        <v>3</v>
      </c>
      <c r="G1754" s="49">
        <v>4.5</v>
      </c>
      <c r="H1754" s="30" t="s">
        <v>355</v>
      </c>
      <c r="I1754" s="30"/>
      <c r="J1754" s="32">
        <f t="shared" si="321"/>
        <v>0</v>
      </c>
      <c r="K1754" s="30"/>
      <c r="L1754" s="32" t="e">
        <f t="shared" si="322"/>
        <v>#DIV/0!</v>
      </c>
      <c r="M1754" s="30">
        <v>5</v>
      </c>
      <c r="N1754" s="32">
        <f t="shared" si="323"/>
        <v>1.1111111111111112</v>
      </c>
      <c r="O1754" s="45" t="str">
        <f t="shared" si="350"/>
        <v>ผ่าน</v>
      </c>
      <c r="Q1754" s="32">
        <f t="shared" si="351"/>
        <v>0</v>
      </c>
      <c r="R1754" s="30" t="str">
        <f t="shared" si="352"/>
        <v>ไม่ผ่าน</v>
      </c>
      <c r="S1754" s="30"/>
      <c r="T1754" s="58">
        <f t="shared" si="353"/>
        <v>0</v>
      </c>
      <c r="U1754" s="30" t="str">
        <f t="shared" si="342"/>
        <v>ไม่ผ่าน</v>
      </c>
      <c r="V1754" s="33"/>
      <c r="W1754" s="58">
        <f t="shared" si="354"/>
        <v>0</v>
      </c>
      <c r="X1754" s="30" t="str">
        <f t="shared" si="343"/>
        <v>ไม่ผ่าน</v>
      </c>
      <c r="Y1754" s="30" t="s">
        <v>23</v>
      </c>
      <c r="Z1754" s="33"/>
      <c r="AA1754" s="13"/>
    </row>
    <row r="1755" spans="1:27" ht="48.75" hidden="1" x14ac:dyDescent="0.6">
      <c r="A1755" s="15">
        <v>41</v>
      </c>
      <c r="B1755" s="19" t="s">
        <v>400</v>
      </c>
      <c r="C1755" s="30" t="s">
        <v>295</v>
      </c>
      <c r="D1755" s="45" t="s">
        <v>62</v>
      </c>
      <c r="E1755" s="30"/>
      <c r="F1755" s="30">
        <v>3</v>
      </c>
      <c r="G1755" s="49">
        <v>4.5</v>
      </c>
      <c r="H1755" s="30" t="s">
        <v>355</v>
      </c>
      <c r="I1755" s="30"/>
      <c r="J1755" s="32">
        <f t="shared" ref="J1755:J2009" si="355">I1755/G1755</f>
        <v>0</v>
      </c>
      <c r="K1755" s="30"/>
      <c r="L1755" s="32" t="e">
        <f t="shared" ref="L1755:L2009" si="356">K1755/I1755</f>
        <v>#DIV/0!</v>
      </c>
      <c r="M1755" s="30">
        <v>5</v>
      </c>
      <c r="N1755" s="32">
        <f t="shared" ref="N1755:N2009" si="357">M1755/G1755</f>
        <v>1.1111111111111112</v>
      </c>
      <c r="O1755" s="45" t="str">
        <f t="shared" si="350"/>
        <v>ผ่าน</v>
      </c>
      <c r="Q1755" s="32">
        <f t="shared" si="351"/>
        <v>0</v>
      </c>
      <c r="R1755" s="30" t="str">
        <f t="shared" si="352"/>
        <v>ไม่ผ่าน</v>
      </c>
      <c r="S1755" s="30"/>
      <c r="T1755" s="58">
        <f t="shared" si="353"/>
        <v>0</v>
      </c>
      <c r="U1755" s="30" t="str">
        <f t="shared" si="342"/>
        <v>ไม่ผ่าน</v>
      </c>
      <c r="V1755" s="33"/>
      <c r="W1755" s="58">
        <f t="shared" si="354"/>
        <v>0</v>
      </c>
      <c r="X1755" s="30" t="str">
        <f t="shared" si="343"/>
        <v>ไม่ผ่าน</v>
      </c>
      <c r="Y1755" s="30" t="s">
        <v>23</v>
      </c>
      <c r="Z1755" s="33"/>
      <c r="AA1755" s="13"/>
    </row>
    <row r="1756" spans="1:27" ht="48.75" hidden="1" x14ac:dyDescent="0.6">
      <c r="A1756" s="15">
        <v>41</v>
      </c>
      <c r="B1756" s="19" t="s">
        <v>400</v>
      </c>
      <c r="C1756" s="30" t="s">
        <v>295</v>
      </c>
      <c r="D1756" s="45" t="s">
        <v>63</v>
      </c>
      <c r="E1756" s="30"/>
      <c r="F1756" s="30">
        <v>3</v>
      </c>
      <c r="G1756" s="49">
        <v>4.5</v>
      </c>
      <c r="H1756" s="30" t="s">
        <v>355</v>
      </c>
      <c r="I1756" s="30"/>
      <c r="J1756" s="32">
        <f t="shared" si="355"/>
        <v>0</v>
      </c>
      <c r="K1756" s="30"/>
      <c r="L1756" s="32" t="e">
        <f t="shared" si="356"/>
        <v>#DIV/0!</v>
      </c>
      <c r="M1756" s="30">
        <v>5</v>
      </c>
      <c r="N1756" s="32">
        <f t="shared" si="357"/>
        <v>1.1111111111111112</v>
      </c>
      <c r="O1756" s="45" t="str">
        <f t="shared" si="350"/>
        <v>ผ่าน</v>
      </c>
      <c r="Q1756" s="32">
        <f t="shared" si="351"/>
        <v>0</v>
      </c>
      <c r="R1756" s="30" t="str">
        <f t="shared" si="352"/>
        <v>ไม่ผ่าน</v>
      </c>
      <c r="S1756" s="30"/>
      <c r="T1756" s="58">
        <f t="shared" si="353"/>
        <v>0</v>
      </c>
      <c r="U1756" s="30" t="str">
        <f t="shared" si="342"/>
        <v>ไม่ผ่าน</v>
      </c>
      <c r="V1756" s="33"/>
      <c r="W1756" s="58">
        <f t="shared" si="354"/>
        <v>0</v>
      </c>
      <c r="X1756" s="30" t="str">
        <f t="shared" si="343"/>
        <v>ไม่ผ่าน</v>
      </c>
      <c r="Y1756" s="30" t="s">
        <v>23</v>
      </c>
      <c r="Z1756" s="33"/>
      <c r="AA1756" s="13"/>
    </row>
    <row r="1757" spans="1:27" ht="48.75" hidden="1" x14ac:dyDescent="0.6">
      <c r="A1757" s="15">
        <v>41</v>
      </c>
      <c r="B1757" s="19" t="s">
        <v>400</v>
      </c>
      <c r="C1757" s="30" t="s">
        <v>295</v>
      </c>
      <c r="D1757" s="45" t="s">
        <v>64</v>
      </c>
      <c r="E1757" s="30"/>
      <c r="F1757" s="30">
        <v>3</v>
      </c>
      <c r="G1757" s="49">
        <v>4.5</v>
      </c>
      <c r="H1757" s="30" t="s">
        <v>355</v>
      </c>
      <c r="I1757" s="30"/>
      <c r="J1757" s="32">
        <f t="shared" si="355"/>
        <v>0</v>
      </c>
      <c r="K1757" s="30"/>
      <c r="L1757" s="32" t="e">
        <f t="shared" si="356"/>
        <v>#DIV/0!</v>
      </c>
      <c r="M1757" s="30">
        <v>5</v>
      </c>
      <c r="N1757" s="32">
        <f t="shared" si="357"/>
        <v>1.1111111111111112</v>
      </c>
      <c r="O1757" s="45" t="str">
        <f t="shared" si="350"/>
        <v>ผ่าน</v>
      </c>
      <c r="Q1757" s="32">
        <f t="shared" si="351"/>
        <v>0</v>
      </c>
      <c r="R1757" s="30" t="str">
        <f t="shared" si="352"/>
        <v>ไม่ผ่าน</v>
      </c>
      <c r="S1757" s="30"/>
      <c r="T1757" s="58">
        <f t="shared" si="353"/>
        <v>0</v>
      </c>
      <c r="U1757" s="30" t="str">
        <f t="shared" si="342"/>
        <v>ไม่ผ่าน</v>
      </c>
      <c r="V1757" s="33"/>
      <c r="W1757" s="58">
        <f t="shared" si="354"/>
        <v>0</v>
      </c>
      <c r="X1757" s="30" t="str">
        <f t="shared" si="343"/>
        <v>ไม่ผ่าน</v>
      </c>
      <c r="Y1757" s="30" t="s">
        <v>23</v>
      </c>
      <c r="Z1757" s="33"/>
      <c r="AA1757" s="13"/>
    </row>
    <row r="1758" spans="1:27" ht="48.75" hidden="1" x14ac:dyDescent="0.6">
      <c r="A1758" s="15">
        <v>41</v>
      </c>
      <c r="B1758" s="19" t="s">
        <v>400</v>
      </c>
      <c r="C1758" s="30" t="s">
        <v>295</v>
      </c>
      <c r="D1758" s="45" t="s">
        <v>65</v>
      </c>
      <c r="E1758" s="30"/>
      <c r="F1758" s="30">
        <v>3</v>
      </c>
      <c r="G1758" s="49">
        <v>4.5</v>
      </c>
      <c r="H1758" s="30" t="s">
        <v>355</v>
      </c>
      <c r="I1758" s="30"/>
      <c r="J1758" s="32">
        <f t="shared" si="355"/>
        <v>0</v>
      </c>
      <c r="K1758" s="30"/>
      <c r="L1758" s="32" t="e">
        <f t="shared" si="356"/>
        <v>#DIV/0!</v>
      </c>
      <c r="M1758" s="30">
        <v>5</v>
      </c>
      <c r="N1758" s="32">
        <f t="shared" si="357"/>
        <v>1.1111111111111112</v>
      </c>
      <c r="O1758" s="45" t="str">
        <f t="shared" si="350"/>
        <v>ผ่าน</v>
      </c>
      <c r="Q1758" s="32">
        <f t="shared" si="351"/>
        <v>0</v>
      </c>
      <c r="R1758" s="30" t="str">
        <f t="shared" si="352"/>
        <v>ไม่ผ่าน</v>
      </c>
      <c r="S1758" s="30"/>
      <c r="T1758" s="58">
        <f t="shared" si="353"/>
        <v>0</v>
      </c>
      <c r="U1758" s="30" t="str">
        <f t="shared" si="342"/>
        <v>ไม่ผ่าน</v>
      </c>
      <c r="V1758" s="33"/>
      <c r="W1758" s="58">
        <f t="shared" si="354"/>
        <v>0</v>
      </c>
      <c r="X1758" s="30" t="str">
        <f t="shared" si="343"/>
        <v>ไม่ผ่าน</v>
      </c>
      <c r="Y1758" s="30" t="s">
        <v>23</v>
      </c>
      <c r="Z1758" s="33"/>
      <c r="AA1758" s="13"/>
    </row>
    <row r="1759" spans="1:27" ht="48.75" x14ac:dyDescent="0.6">
      <c r="A1759" s="15">
        <v>41</v>
      </c>
      <c r="B1759" s="19" t="s">
        <v>400</v>
      </c>
      <c r="C1759" s="30" t="s">
        <v>295</v>
      </c>
      <c r="D1759" s="45" t="s">
        <v>66</v>
      </c>
      <c r="E1759" s="30"/>
      <c r="F1759" s="30">
        <v>3</v>
      </c>
      <c r="G1759" s="49">
        <v>4.5</v>
      </c>
      <c r="H1759" s="30" t="s">
        <v>355</v>
      </c>
      <c r="I1759" s="30"/>
      <c r="J1759" s="32">
        <f t="shared" si="355"/>
        <v>0</v>
      </c>
      <c r="K1759" s="30"/>
      <c r="L1759" s="32" t="e">
        <f t="shared" si="356"/>
        <v>#DIV/0!</v>
      </c>
      <c r="M1759" s="30">
        <v>4.67</v>
      </c>
      <c r="N1759" s="32">
        <f t="shared" si="357"/>
        <v>1.0377777777777777</v>
      </c>
      <c r="O1759" s="45" t="str">
        <f t="shared" si="350"/>
        <v>ผ่าน</v>
      </c>
      <c r="Q1759" s="32">
        <f t="shared" si="351"/>
        <v>0</v>
      </c>
      <c r="R1759" s="30" t="str">
        <f t="shared" si="352"/>
        <v>ไม่ผ่าน</v>
      </c>
      <c r="S1759" s="30"/>
      <c r="T1759" s="58">
        <f t="shared" si="353"/>
        <v>0</v>
      </c>
      <c r="U1759" s="30" t="str">
        <f t="shared" si="342"/>
        <v>ไม่ผ่าน</v>
      </c>
      <c r="V1759" s="33"/>
      <c r="W1759" s="58">
        <f t="shared" si="354"/>
        <v>0</v>
      </c>
      <c r="X1759" s="30" t="str">
        <f t="shared" si="343"/>
        <v>ไม่ผ่าน</v>
      </c>
      <c r="Y1759" s="30" t="s">
        <v>23</v>
      </c>
      <c r="Z1759" s="33"/>
      <c r="AA1759" s="13"/>
    </row>
    <row r="1760" spans="1:27" ht="48.75" hidden="1" x14ac:dyDescent="0.6">
      <c r="A1760" s="15">
        <v>41</v>
      </c>
      <c r="B1760" s="19" t="s">
        <v>400</v>
      </c>
      <c r="C1760" s="30" t="s">
        <v>295</v>
      </c>
      <c r="D1760" s="45" t="s">
        <v>67</v>
      </c>
      <c r="E1760" s="30"/>
      <c r="F1760" s="30">
        <v>3</v>
      </c>
      <c r="G1760" s="49">
        <v>4.5</v>
      </c>
      <c r="H1760" s="30" t="s">
        <v>355</v>
      </c>
      <c r="I1760" s="30"/>
      <c r="J1760" s="32">
        <f t="shared" si="355"/>
        <v>0</v>
      </c>
      <c r="K1760" s="30"/>
      <c r="L1760" s="32" t="e">
        <f t="shared" si="356"/>
        <v>#DIV/0!</v>
      </c>
      <c r="M1760" s="30">
        <v>5</v>
      </c>
      <c r="N1760" s="32">
        <f t="shared" si="357"/>
        <v>1.1111111111111112</v>
      </c>
      <c r="O1760" s="45" t="str">
        <f t="shared" si="350"/>
        <v>ผ่าน</v>
      </c>
      <c r="Q1760" s="32">
        <f t="shared" si="351"/>
        <v>0</v>
      </c>
      <c r="R1760" s="30" t="str">
        <f t="shared" si="352"/>
        <v>ไม่ผ่าน</v>
      </c>
      <c r="S1760" s="30"/>
      <c r="T1760" s="58">
        <f t="shared" si="353"/>
        <v>0</v>
      </c>
      <c r="U1760" s="30" t="str">
        <f t="shared" si="342"/>
        <v>ไม่ผ่าน</v>
      </c>
      <c r="V1760" s="33"/>
      <c r="W1760" s="58">
        <f t="shared" si="354"/>
        <v>0</v>
      </c>
      <c r="X1760" s="30" t="str">
        <f t="shared" si="343"/>
        <v>ไม่ผ่าน</v>
      </c>
      <c r="Y1760" s="30" t="s">
        <v>23</v>
      </c>
      <c r="Z1760" s="33"/>
      <c r="AA1760" s="13"/>
    </row>
    <row r="1761" spans="1:27" ht="48.75" hidden="1" x14ac:dyDescent="0.6">
      <c r="A1761" s="15">
        <v>41</v>
      </c>
      <c r="B1761" s="19" t="s">
        <v>400</v>
      </c>
      <c r="C1761" s="30" t="s">
        <v>295</v>
      </c>
      <c r="D1761" s="45" t="s">
        <v>68</v>
      </c>
      <c r="E1761" s="30"/>
      <c r="F1761" s="30">
        <v>3</v>
      </c>
      <c r="G1761" s="49">
        <v>4.5</v>
      </c>
      <c r="H1761" s="30" t="s">
        <v>355</v>
      </c>
      <c r="I1761" s="30"/>
      <c r="J1761" s="32">
        <f t="shared" si="355"/>
        <v>0</v>
      </c>
      <c r="K1761" s="30"/>
      <c r="L1761" s="32" t="e">
        <f t="shared" si="356"/>
        <v>#DIV/0!</v>
      </c>
      <c r="M1761" s="30">
        <v>5</v>
      </c>
      <c r="N1761" s="32">
        <f t="shared" si="357"/>
        <v>1.1111111111111112</v>
      </c>
      <c r="O1761" s="45" t="str">
        <f t="shared" si="350"/>
        <v>ผ่าน</v>
      </c>
      <c r="Q1761" s="32">
        <f t="shared" si="351"/>
        <v>0</v>
      </c>
      <c r="R1761" s="30" t="str">
        <f t="shared" si="352"/>
        <v>ไม่ผ่าน</v>
      </c>
      <c r="S1761" s="30"/>
      <c r="T1761" s="58">
        <f t="shared" si="353"/>
        <v>0</v>
      </c>
      <c r="U1761" s="30" t="str">
        <f t="shared" si="342"/>
        <v>ไม่ผ่าน</v>
      </c>
      <c r="V1761" s="33"/>
      <c r="W1761" s="58">
        <f t="shared" si="354"/>
        <v>0</v>
      </c>
      <c r="X1761" s="30" t="str">
        <f t="shared" si="343"/>
        <v>ไม่ผ่าน</v>
      </c>
      <c r="Y1761" s="30" t="s">
        <v>23</v>
      </c>
      <c r="Z1761" s="33"/>
      <c r="AA1761" s="13"/>
    </row>
    <row r="1762" spans="1:27" hidden="1" x14ac:dyDescent="0.6">
      <c r="A1762" s="15">
        <v>42</v>
      </c>
      <c r="B1762" s="19" t="s">
        <v>402</v>
      </c>
      <c r="C1762" s="30" t="s">
        <v>295</v>
      </c>
      <c r="D1762" s="45" t="s">
        <v>96</v>
      </c>
      <c r="E1762" s="30" t="s">
        <v>24</v>
      </c>
      <c r="F1762" s="30">
        <v>3</v>
      </c>
      <c r="G1762" s="49">
        <v>5880</v>
      </c>
      <c r="H1762" s="34" t="s">
        <v>25</v>
      </c>
      <c r="I1762" s="30">
        <v>901</v>
      </c>
      <c r="J1762" s="32">
        <f t="shared" si="355"/>
        <v>0.15323129251700679</v>
      </c>
      <c r="K1762" s="30"/>
      <c r="L1762" s="32">
        <f t="shared" si="356"/>
        <v>0</v>
      </c>
      <c r="M1762" s="30">
        <v>901</v>
      </c>
      <c r="N1762" s="32">
        <f t="shared" si="357"/>
        <v>0.15323129251700679</v>
      </c>
      <c r="O1762" s="45" t="str">
        <f t="shared" si="350"/>
        <v>ไม่ผ่าน</v>
      </c>
      <c r="Q1762" s="32">
        <f t="shared" si="351"/>
        <v>0</v>
      </c>
      <c r="R1762" s="30" t="str">
        <f t="shared" si="352"/>
        <v>ไม่ผ่าน</v>
      </c>
      <c r="S1762" s="30"/>
      <c r="T1762" s="58">
        <f t="shared" si="353"/>
        <v>0</v>
      </c>
      <c r="U1762" s="30" t="str">
        <f t="shared" si="342"/>
        <v>ไม่ผ่าน</v>
      </c>
      <c r="V1762" s="33"/>
      <c r="W1762" s="58">
        <f t="shared" si="354"/>
        <v>0</v>
      </c>
      <c r="X1762" s="30" t="str">
        <f t="shared" si="343"/>
        <v>ไม่ผ่าน</v>
      </c>
      <c r="Y1762" s="30" t="str">
        <f>D1762</f>
        <v>กซข.</v>
      </c>
      <c r="Z1762" s="33" t="s">
        <v>404</v>
      </c>
      <c r="AA1762" s="13"/>
    </row>
    <row r="1763" spans="1:27" hidden="1" x14ac:dyDescent="0.6">
      <c r="A1763" s="15">
        <v>42</v>
      </c>
      <c r="B1763" s="19" t="s">
        <v>402</v>
      </c>
      <c r="C1763" s="30" t="s">
        <v>295</v>
      </c>
      <c r="D1763" s="45" t="s">
        <v>27</v>
      </c>
      <c r="E1763" s="30" t="str">
        <f t="shared" ref="E1763:E1804" si="358">LEFT(D1763,3)</f>
        <v>กฟจ</v>
      </c>
      <c r="F1763" s="30">
        <v>3</v>
      </c>
      <c r="G1763" s="49">
        <v>180</v>
      </c>
      <c r="H1763" s="34" t="s">
        <v>25</v>
      </c>
      <c r="I1763" s="37">
        <v>33</v>
      </c>
      <c r="J1763" s="32">
        <f t="shared" si="355"/>
        <v>0.18333333333333332</v>
      </c>
      <c r="K1763" s="30"/>
      <c r="L1763" s="32">
        <f t="shared" ref="L1763" si="359">K1763/G1763</f>
        <v>0</v>
      </c>
      <c r="M1763" s="30">
        <v>33</v>
      </c>
      <c r="N1763" s="32">
        <f t="shared" si="357"/>
        <v>0.18333333333333332</v>
      </c>
      <c r="O1763" s="45" t="str">
        <f t="shared" si="350"/>
        <v>ไม่ผ่าน</v>
      </c>
      <c r="Q1763" s="32">
        <f t="shared" si="351"/>
        <v>0</v>
      </c>
      <c r="R1763" s="30" t="str">
        <f t="shared" si="352"/>
        <v>ไม่ผ่าน</v>
      </c>
      <c r="S1763" s="30"/>
      <c r="T1763" s="58">
        <f t="shared" si="353"/>
        <v>0</v>
      </c>
      <c r="U1763" s="30" t="str">
        <f t="shared" si="342"/>
        <v>ไม่ผ่าน</v>
      </c>
      <c r="V1763" s="33"/>
      <c r="W1763" s="58">
        <f t="shared" si="354"/>
        <v>0</v>
      </c>
      <c r="X1763" s="30" t="str">
        <f t="shared" si="343"/>
        <v>ไม่ผ่าน</v>
      </c>
      <c r="Y1763" s="30" t="s">
        <v>403</v>
      </c>
      <c r="Z1763" s="33" t="s">
        <v>405</v>
      </c>
      <c r="AA1763" s="13"/>
    </row>
    <row r="1764" spans="1:27" hidden="1" x14ac:dyDescent="0.6">
      <c r="A1764" s="15">
        <v>42</v>
      </c>
      <c r="B1764" s="19" t="s">
        <v>402</v>
      </c>
      <c r="C1764" s="30" t="s">
        <v>295</v>
      </c>
      <c r="D1764" s="45" t="s">
        <v>28</v>
      </c>
      <c r="E1764" s="30" t="str">
        <f t="shared" si="358"/>
        <v>กฟส</v>
      </c>
      <c r="F1764" s="30">
        <v>3</v>
      </c>
      <c r="G1764" s="49">
        <v>120</v>
      </c>
      <c r="H1764" s="34" t="s">
        <v>25</v>
      </c>
      <c r="I1764" s="37">
        <v>27</v>
      </c>
      <c r="J1764" s="32">
        <f t="shared" si="355"/>
        <v>0.22500000000000001</v>
      </c>
      <c r="K1764" s="30"/>
      <c r="L1764" s="32">
        <f t="shared" si="356"/>
        <v>0</v>
      </c>
      <c r="M1764" s="30">
        <v>27</v>
      </c>
      <c r="N1764" s="32">
        <f t="shared" si="357"/>
        <v>0.22500000000000001</v>
      </c>
      <c r="O1764" s="45" t="str">
        <f t="shared" si="350"/>
        <v>ไม่ผ่าน</v>
      </c>
      <c r="Q1764" s="32">
        <f t="shared" si="351"/>
        <v>0</v>
      </c>
      <c r="R1764" s="30" t="str">
        <f t="shared" si="352"/>
        <v>ไม่ผ่าน</v>
      </c>
      <c r="S1764" s="30"/>
      <c r="T1764" s="58">
        <f t="shared" si="353"/>
        <v>0</v>
      </c>
      <c r="U1764" s="30" t="str">
        <f t="shared" si="342"/>
        <v>ไม่ผ่าน</v>
      </c>
      <c r="V1764" s="33"/>
      <c r="W1764" s="58">
        <f t="shared" si="354"/>
        <v>0</v>
      </c>
      <c r="X1764" s="30" t="str">
        <f t="shared" si="343"/>
        <v>ไม่ผ่าน</v>
      </c>
      <c r="Y1764" s="30" t="s">
        <v>403</v>
      </c>
      <c r="Z1764" s="33" t="s">
        <v>406</v>
      </c>
      <c r="AA1764" s="13"/>
    </row>
    <row r="1765" spans="1:27" hidden="1" x14ac:dyDescent="0.6">
      <c r="A1765" s="15">
        <v>42</v>
      </c>
      <c r="B1765" s="19" t="s">
        <v>402</v>
      </c>
      <c r="C1765" s="30" t="s">
        <v>295</v>
      </c>
      <c r="D1765" s="45" t="s">
        <v>29</v>
      </c>
      <c r="E1765" s="30" t="str">
        <f t="shared" si="358"/>
        <v>กฟส</v>
      </c>
      <c r="F1765" s="30">
        <v>3</v>
      </c>
      <c r="G1765" s="49">
        <v>120</v>
      </c>
      <c r="H1765" s="34" t="s">
        <v>25</v>
      </c>
      <c r="I1765" s="37">
        <v>0</v>
      </c>
      <c r="J1765" s="32">
        <f t="shared" si="355"/>
        <v>0</v>
      </c>
      <c r="K1765" s="30"/>
      <c r="L1765" s="32" t="e">
        <f t="shared" si="356"/>
        <v>#DIV/0!</v>
      </c>
      <c r="M1765" s="30">
        <v>0</v>
      </c>
      <c r="N1765" s="32">
        <f t="shared" si="357"/>
        <v>0</v>
      </c>
      <c r="O1765" s="45" t="str">
        <f t="shared" si="350"/>
        <v>ไม่ผ่าน</v>
      </c>
      <c r="Q1765" s="32">
        <f t="shared" si="351"/>
        <v>0</v>
      </c>
      <c r="R1765" s="30" t="str">
        <f t="shared" si="352"/>
        <v>ไม่ผ่าน</v>
      </c>
      <c r="S1765" s="30"/>
      <c r="T1765" s="58">
        <f t="shared" si="353"/>
        <v>0</v>
      </c>
      <c r="U1765" s="30" t="str">
        <f t="shared" si="342"/>
        <v>ไม่ผ่าน</v>
      </c>
      <c r="V1765" s="33"/>
      <c r="W1765" s="58">
        <f t="shared" si="354"/>
        <v>0</v>
      </c>
      <c r="X1765" s="30" t="str">
        <f t="shared" si="343"/>
        <v>ไม่ผ่าน</v>
      </c>
      <c r="Y1765" s="30" t="s">
        <v>403</v>
      </c>
      <c r="Z1765" s="33"/>
      <c r="AA1765" s="13"/>
    </row>
    <row r="1766" spans="1:27" hidden="1" x14ac:dyDescent="0.6">
      <c r="A1766" s="15">
        <v>42</v>
      </c>
      <c r="B1766" s="19" t="s">
        <v>402</v>
      </c>
      <c r="C1766" s="30" t="s">
        <v>295</v>
      </c>
      <c r="D1766" s="45" t="s">
        <v>30</v>
      </c>
      <c r="E1766" s="30" t="str">
        <f t="shared" si="358"/>
        <v>กฟจ</v>
      </c>
      <c r="F1766" s="30">
        <v>3</v>
      </c>
      <c r="G1766" s="49">
        <v>180</v>
      </c>
      <c r="H1766" s="34" t="s">
        <v>25</v>
      </c>
      <c r="I1766" s="37">
        <v>9</v>
      </c>
      <c r="J1766" s="32">
        <f t="shared" si="355"/>
        <v>0.05</v>
      </c>
      <c r="K1766" s="30"/>
      <c r="L1766" s="32">
        <f t="shared" si="356"/>
        <v>0</v>
      </c>
      <c r="M1766" s="30">
        <v>9</v>
      </c>
      <c r="N1766" s="32">
        <f t="shared" si="357"/>
        <v>0.05</v>
      </c>
      <c r="O1766" s="45" t="str">
        <f t="shared" si="350"/>
        <v>ไม่ผ่าน</v>
      </c>
      <c r="Q1766" s="32">
        <f t="shared" si="351"/>
        <v>0</v>
      </c>
      <c r="R1766" s="30" t="str">
        <f t="shared" si="352"/>
        <v>ไม่ผ่าน</v>
      </c>
      <c r="S1766" s="30"/>
      <c r="T1766" s="58">
        <f t="shared" si="353"/>
        <v>0</v>
      </c>
      <c r="U1766" s="30" t="str">
        <f t="shared" si="342"/>
        <v>ไม่ผ่าน</v>
      </c>
      <c r="V1766" s="33"/>
      <c r="W1766" s="58">
        <f t="shared" si="354"/>
        <v>0</v>
      </c>
      <c r="X1766" s="30" t="str">
        <f t="shared" si="343"/>
        <v>ไม่ผ่าน</v>
      </c>
      <c r="Y1766" s="30" t="s">
        <v>403</v>
      </c>
      <c r="Z1766" s="33"/>
      <c r="AA1766" s="13"/>
    </row>
    <row r="1767" spans="1:27" hidden="1" x14ac:dyDescent="0.6">
      <c r="A1767" s="15">
        <v>42</v>
      </c>
      <c r="B1767" s="19" t="s">
        <v>402</v>
      </c>
      <c r="C1767" s="30" t="s">
        <v>295</v>
      </c>
      <c r="D1767" s="45" t="s">
        <v>31</v>
      </c>
      <c r="E1767" s="30" t="str">
        <f t="shared" si="358"/>
        <v>กฟส</v>
      </c>
      <c r="F1767" s="30">
        <v>3</v>
      </c>
      <c r="G1767" s="49">
        <v>120</v>
      </c>
      <c r="H1767" s="34" t="s">
        <v>25</v>
      </c>
      <c r="I1767" s="37">
        <v>0</v>
      </c>
      <c r="J1767" s="32">
        <f t="shared" si="355"/>
        <v>0</v>
      </c>
      <c r="K1767" s="30"/>
      <c r="L1767" s="32" t="e">
        <f t="shared" si="356"/>
        <v>#DIV/0!</v>
      </c>
      <c r="M1767" s="30">
        <v>0</v>
      </c>
      <c r="N1767" s="32">
        <f t="shared" si="357"/>
        <v>0</v>
      </c>
      <c r="O1767" s="45" t="str">
        <f t="shared" si="350"/>
        <v>ไม่ผ่าน</v>
      </c>
      <c r="Q1767" s="32">
        <f t="shared" si="351"/>
        <v>0</v>
      </c>
      <c r="R1767" s="30" t="str">
        <f t="shared" si="352"/>
        <v>ไม่ผ่าน</v>
      </c>
      <c r="S1767" s="30"/>
      <c r="T1767" s="58">
        <f t="shared" si="353"/>
        <v>0</v>
      </c>
      <c r="U1767" s="30" t="str">
        <f t="shared" si="342"/>
        <v>ไม่ผ่าน</v>
      </c>
      <c r="V1767" s="33"/>
      <c r="W1767" s="58">
        <f t="shared" si="354"/>
        <v>0</v>
      </c>
      <c r="X1767" s="30" t="str">
        <f t="shared" si="343"/>
        <v>ไม่ผ่าน</v>
      </c>
      <c r="Y1767" s="30" t="s">
        <v>403</v>
      </c>
      <c r="Z1767" s="33"/>
      <c r="AA1767" s="13"/>
    </row>
    <row r="1768" spans="1:27" hidden="1" x14ac:dyDescent="0.6">
      <c r="A1768" s="15">
        <v>42</v>
      </c>
      <c r="B1768" s="19" t="s">
        <v>402</v>
      </c>
      <c r="C1768" s="30" t="s">
        <v>295</v>
      </c>
      <c r="D1768" s="45" t="s">
        <v>32</v>
      </c>
      <c r="E1768" s="30" t="str">
        <f t="shared" si="358"/>
        <v>กฟส</v>
      </c>
      <c r="F1768" s="30">
        <v>3</v>
      </c>
      <c r="G1768" s="49">
        <v>120</v>
      </c>
      <c r="H1768" s="34" t="s">
        <v>25</v>
      </c>
      <c r="I1768" s="37">
        <v>18</v>
      </c>
      <c r="J1768" s="32">
        <f t="shared" si="355"/>
        <v>0.15</v>
      </c>
      <c r="K1768" s="30"/>
      <c r="L1768" s="32">
        <f t="shared" si="356"/>
        <v>0</v>
      </c>
      <c r="M1768" s="30">
        <v>18</v>
      </c>
      <c r="N1768" s="32">
        <f t="shared" si="357"/>
        <v>0.15</v>
      </c>
      <c r="O1768" s="45" t="str">
        <f t="shared" si="350"/>
        <v>ไม่ผ่าน</v>
      </c>
      <c r="Q1768" s="32">
        <f t="shared" si="351"/>
        <v>0</v>
      </c>
      <c r="R1768" s="30" t="str">
        <f t="shared" si="352"/>
        <v>ไม่ผ่าน</v>
      </c>
      <c r="S1768" s="30"/>
      <c r="T1768" s="58">
        <f t="shared" si="353"/>
        <v>0</v>
      </c>
      <c r="U1768" s="30" t="str">
        <f t="shared" si="342"/>
        <v>ไม่ผ่าน</v>
      </c>
      <c r="V1768" s="33"/>
      <c r="W1768" s="58">
        <f t="shared" si="354"/>
        <v>0</v>
      </c>
      <c r="X1768" s="30" t="str">
        <f t="shared" si="343"/>
        <v>ไม่ผ่าน</v>
      </c>
      <c r="Y1768" s="30" t="s">
        <v>403</v>
      </c>
      <c r="Z1768" s="33"/>
      <c r="AA1768" s="13"/>
    </row>
    <row r="1769" spans="1:27" hidden="1" x14ac:dyDescent="0.6">
      <c r="A1769" s="15">
        <v>42</v>
      </c>
      <c r="B1769" s="19" t="s">
        <v>402</v>
      </c>
      <c r="C1769" s="30" t="s">
        <v>295</v>
      </c>
      <c r="D1769" s="45" t="s">
        <v>33</v>
      </c>
      <c r="E1769" s="30" t="str">
        <f t="shared" si="358"/>
        <v>กฟส</v>
      </c>
      <c r="F1769" s="30">
        <v>3</v>
      </c>
      <c r="G1769" s="49">
        <v>120</v>
      </c>
      <c r="H1769" s="34" t="s">
        <v>25</v>
      </c>
      <c r="I1769" s="37">
        <v>24</v>
      </c>
      <c r="J1769" s="32">
        <f t="shared" si="355"/>
        <v>0.2</v>
      </c>
      <c r="K1769" s="30"/>
      <c r="L1769" s="32">
        <f t="shared" si="356"/>
        <v>0</v>
      </c>
      <c r="M1769" s="30">
        <v>24</v>
      </c>
      <c r="N1769" s="32">
        <f t="shared" si="357"/>
        <v>0.2</v>
      </c>
      <c r="O1769" s="45" t="str">
        <f t="shared" si="350"/>
        <v>ไม่ผ่าน</v>
      </c>
      <c r="Q1769" s="32">
        <f t="shared" si="351"/>
        <v>0</v>
      </c>
      <c r="R1769" s="30" t="str">
        <f t="shared" si="352"/>
        <v>ไม่ผ่าน</v>
      </c>
      <c r="S1769" s="30"/>
      <c r="T1769" s="58">
        <f t="shared" si="353"/>
        <v>0</v>
      </c>
      <c r="U1769" s="30" t="str">
        <f t="shared" si="342"/>
        <v>ไม่ผ่าน</v>
      </c>
      <c r="V1769" s="33"/>
      <c r="W1769" s="58">
        <f t="shared" si="354"/>
        <v>0</v>
      </c>
      <c r="X1769" s="30" t="str">
        <f t="shared" si="343"/>
        <v>ไม่ผ่าน</v>
      </c>
      <c r="Y1769" s="30" t="s">
        <v>403</v>
      </c>
      <c r="Z1769" s="33"/>
      <c r="AA1769" s="13"/>
    </row>
    <row r="1770" spans="1:27" hidden="1" x14ac:dyDescent="0.6">
      <c r="A1770" s="15">
        <v>42</v>
      </c>
      <c r="B1770" s="19" t="s">
        <v>402</v>
      </c>
      <c r="C1770" s="30" t="s">
        <v>295</v>
      </c>
      <c r="D1770" s="45" t="s">
        <v>34</v>
      </c>
      <c r="E1770" s="30" t="str">
        <f t="shared" si="358"/>
        <v>กฟส</v>
      </c>
      <c r="F1770" s="30">
        <v>3</v>
      </c>
      <c r="G1770" s="49">
        <v>120</v>
      </c>
      <c r="H1770" s="34" t="s">
        <v>25</v>
      </c>
      <c r="I1770" s="37">
        <v>0</v>
      </c>
      <c r="J1770" s="32">
        <f t="shared" si="355"/>
        <v>0</v>
      </c>
      <c r="K1770" s="30"/>
      <c r="L1770" s="32" t="e">
        <f t="shared" si="356"/>
        <v>#DIV/0!</v>
      </c>
      <c r="M1770" s="30">
        <v>0</v>
      </c>
      <c r="N1770" s="32">
        <f t="shared" si="357"/>
        <v>0</v>
      </c>
      <c r="O1770" s="45" t="str">
        <f t="shared" si="350"/>
        <v>ไม่ผ่าน</v>
      </c>
      <c r="Q1770" s="32">
        <f t="shared" si="351"/>
        <v>0</v>
      </c>
      <c r="R1770" s="30" t="str">
        <f t="shared" si="352"/>
        <v>ไม่ผ่าน</v>
      </c>
      <c r="S1770" s="30"/>
      <c r="T1770" s="58">
        <f t="shared" si="353"/>
        <v>0</v>
      </c>
      <c r="U1770" s="30" t="str">
        <f t="shared" si="342"/>
        <v>ไม่ผ่าน</v>
      </c>
      <c r="V1770" s="33"/>
      <c r="W1770" s="58">
        <f t="shared" si="354"/>
        <v>0</v>
      </c>
      <c r="X1770" s="30" t="str">
        <f t="shared" si="343"/>
        <v>ไม่ผ่าน</v>
      </c>
      <c r="Y1770" s="30" t="s">
        <v>403</v>
      </c>
      <c r="Z1770" s="33"/>
      <c r="AA1770" s="13"/>
    </row>
    <row r="1771" spans="1:27" hidden="1" x14ac:dyDescent="0.6">
      <c r="A1771" s="15">
        <v>42</v>
      </c>
      <c r="B1771" s="19" t="s">
        <v>402</v>
      </c>
      <c r="C1771" s="30" t="s">
        <v>295</v>
      </c>
      <c r="D1771" s="45" t="s">
        <v>35</v>
      </c>
      <c r="E1771" s="30" t="str">
        <f t="shared" si="358"/>
        <v>กฟจ</v>
      </c>
      <c r="F1771" s="30">
        <v>3</v>
      </c>
      <c r="G1771" s="49">
        <v>180</v>
      </c>
      <c r="H1771" s="34" t="s">
        <v>25</v>
      </c>
      <c r="I1771" s="37">
        <v>12</v>
      </c>
      <c r="J1771" s="32">
        <f t="shared" si="355"/>
        <v>6.6666666666666666E-2</v>
      </c>
      <c r="K1771" s="30"/>
      <c r="L1771" s="32">
        <f t="shared" si="356"/>
        <v>0</v>
      </c>
      <c r="M1771" s="30">
        <v>12</v>
      </c>
      <c r="N1771" s="32">
        <f t="shared" si="357"/>
        <v>6.6666666666666666E-2</v>
      </c>
      <c r="O1771" s="45" t="str">
        <f t="shared" si="350"/>
        <v>ไม่ผ่าน</v>
      </c>
      <c r="Q1771" s="32">
        <f t="shared" si="351"/>
        <v>0</v>
      </c>
      <c r="R1771" s="30" t="str">
        <f t="shared" si="352"/>
        <v>ไม่ผ่าน</v>
      </c>
      <c r="S1771" s="30"/>
      <c r="T1771" s="58">
        <f t="shared" si="353"/>
        <v>0</v>
      </c>
      <c r="U1771" s="30" t="str">
        <f t="shared" si="342"/>
        <v>ไม่ผ่าน</v>
      </c>
      <c r="V1771" s="33"/>
      <c r="W1771" s="58">
        <f t="shared" si="354"/>
        <v>0</v>
      </c>
      <c r="X1771" s="30" t="str">
        <f t="shared" si="343"/>
        <v>ไม่ผ่าน</v>
      </c>
      <c r="Y1771" s="30" t="s">
        <v>403</v>
      </c>
      <c r="Z1771" s="33"/>
      <c r="AA1771" s="13"/>
    </row>
    <row r="1772" spans="1:27" hidden="1" x14ac:dyDescent="0.6">
      <c r="A1772" s="15">
        <v>42</v>
      </c>
      <c r="B1772" s="19" t="s">
        <v>402</v>
      </c>
      <c r="C1772" s="30" t="s">
        <v>295</v>
      </c>
      <c r="D1772" s="45" t="s">
        <v>36</v>
      </c>
      <c r="E1772" s="30" t="str">
        <f t="shared" si="358"/>
        <v>กฟส</v>
      </c>
      <c r="F1772" s="30">
        <v>3</v>
      </c>
      <c r="G1772" s="49">
        <v>120</v>
      </c>
      <c r="H1772" s="34" t="s">
        <v>25</v>
      </c>
      <c r="I1772" s="37">
        <v>15</v>
      </c>
      <c r="J1772" s="32">
        <f t="shared" si="355"/>
        <v>0.125</v>
      </c>
      <c r="K1772" s="30"/>
      <c r="L1772" s="32">
        <f t="shared" si="356"/>
        <v>0</v>
      </c>
      <c r="M1772" s="30">
        <v>15</v>
      </c>
      <c r="N1772" s="32">
        <f t="shared" si="357"/>
        <v>0.125</v>
      </c>
      <c r="O1772" s="45" t="str">
        <f t="shared" si="350"/>
        <v>ไม่ผ่าน</v>
      </c>
      <c r="Q1772" s="32">
        <f t="shared" si="351"/>
        <v>0</v>
      </c>
      <c r="R1772" s="30" t="str">
        <f t="shared" si="352"/>
        <v>ไม่ผ่าน</v>
      </c>
      <c r="S1772" s="30"/>
      <c r="T1772" s="58">
        <f t="shared" si="353"/>
        <v>0</v>
      </c>
      <c r="U1772" s="30" t="str">
        <f t="shared" si="342"/>
        <v>ไม่ผ่าน</v>
      </c>
      <c r="V1772" s="33"/>
      <c r="W1772" s="58">
        <f t="shared" si="354"/>
        <v>0</v>
      </c>
      <c r="X1772" s="30" t="str">
        <f t="shared" si="343"/>
        <v>ไม่ผ่าน</v>
      </c>
      <c r="Y1772" s="30" t="s">
        <v>403</v>
      </c>
      <c r="Z1772" s="33"/>
      <c r="AA1772" s="13"/>
    </row>
    <row r="1773" spans="1:27" hidden="1" x14ac:dyDescent="0.6">
      <c r="A1773" s="15">
        <v>42</v>
      </c>
      <c r="B1773" s="19" t="s">
        <v>402</v>
      </c>
      <c r="C1773" s="30" t="s">
        <v>295</v>
      </c>
      <c r="D1773" s="45" t="s">
        <v>37</v>
      </c>
      <c r="E1773" s="30" t="str">
        <f t="shared" si="358"/>
        <v>กฟส</v>
      </c>
      <c r="F1773" s="30">
        <v>3</v>
      </c>
      <c r="G1773" s="49">
        <v>120</v>
      </c>
      <c r="H1773" s="34" t="s">
        <v>25</v>
      </c>
      <c r="I1773" s="37">
        <v>97</v>
      </c>
      <c r="J1773" s="32">
        <f t="shared" si="355"/>
        <v>0.80833333333333335</v>
      </c>
      <c r="K1773" s="30"/>
      <c r="L1773" s="32">
        <f t="shared" si="356"/>
        <v>0</v>
      </c>
      <c r="M1773" s="30">
        <v>97</v>
      </c>
      <c r="N1773" s="32">
        <f t="shared" si="357"/>
        <v>0.80833333333333335</v>
      </c>
      <c r="O1773" s="45" t="str">
        <f t="shared" si="350"/>
        <v>ผ่าน</v>
      </c>
      <c r="Q1773" s="32">
        <f t="shared" si="351"/>
        <v>0</v>
      </c>
      <c r="R1773" s="30" t="str">
        <f t="shared" si="352"/>
        <v>ไม่ผ่าน</v>
      </c>
      <c r="S1773" s="30"/>
      <c r="T1773" s="58">
        <f t="shared" si="353"/>
        <v>0</v>
      </c>
      <c r="U1773" s="30" t="str">
        <f t="shared" si="342"/>
        <v>ไม่ผ่าน</v>
      </c>
      <c r="V1773" s="33"/>
      <c r="W1773" s="58">
        <f t="shared" si="354"/>
        <v>0</v>
      </c>
      <c r="X1773" s="30" t="str">
        <f t="shared" si="343"/>
        <v>ไม่ผ่าน</v>
      </c>
      <c r="Y1773" s="30" t="s">
        <v>403</v>
      </c>
      <c r="Z1773" s="33"/>
      <c r="AA1773" s="13"/>
    </row>
    <row r="1774" spans="1:27" hidden="1" x14ac:dyDescent="0.6">
      <c r="A1774" s="15">
        <v>42</v>
      </c>
      <c r="B1774" s="19" t="s">
        <v>402</v>
      </c>
      <c r="C1774" s="30" t="s">
        <v>295</v>
      </c>
      <c r="D1774" s="45" t="s">
        <v>38</v>
      </c>
      <c r="E1774" s="30" t="str">
        <f t="shared" si="358"/>
        <v>กฟจ</v>
      </c>
      <c r="F1774" s="30">
        <v>3</v>
      </c>
      <c r="G1774" s="49">
        <v>180</v>
      </c>
      <c r="H1774" s="34" t="s">
        <v>25</v>
      </c>
      <c r="I1774" s="37">
        <v>0</v>
      </c>
      <c r="J1774" s="32">
        <f t="shared" si="355"/>
        <v>0</v>
      </c>
      <c r="K1774" s="30"/>
      <c r="L1774" s="32" t="e">
        <f t="shared" si="356"/>
        <v>#DIV/0!</v>
      </c>
      <c r="M1774" s="30">
        <v>0</v>
      </c>
      <c r="N1774" s="32">
        <f t="shared" si="357"/>
        <v>0</v>
      </c>
      <c r="O1774" s="45" t="str">
        <f t="shared" si="350"/>
        <v>ไม่ผ่าน</v>
      </c>
      <c r="Q1774" s="32">
        <f t="shared" si="351"/>
        <v>0</v>
      </c>
      <c r="R1774" s="30" t="str">
        <f t="shared" si="352"/>
        <v>ไม่ผ่าน</v>
      </c>
      <c r="S1774" s="30"/>
      <c r="T1774" s="58">
        <f t="shared" si="353"/>
        <v>0</v>
      </c>
      <c r="U1774" s="30" t="str">
        <f t="shared" si="342"/>
        <v>ไม่ผ่าน</v>
      </c>
      <c r="V1774" s="33"/>
      <c r="W1774" s="58">
        <f t="shared" si="354"/>
        <v>0</v>
      </c>
      <c r="X1774" s="30" t="str">
        <f t="shared" si="343"/>
        <v>ไม่ผ่าน</v>
      </c>
      <c r="Y1774" s="30" t="s">
        <v>403</v>
      </c>
      <c r="Z1774" s="33"/>
      <c r="AA1774" s="13"/>
    </row>
    <row r="1775" spans="1:27" hidden="1" x14ac:dyDescent="0.6">
      <c r="A1775" s="15">
        <v>42</v>
      </c>
      <c r="B1775" s="19" t="s">
        <v>402</v>
      </c>
      <c r="C1775" s="30" t="s">
        <v>295</v>
      </c>
      <c r="D1775" s="45" t="s">
        <v>39</v>
      </c>
      <c r="E1775" s="30" t="str">
        <f t="shared" si="358"/>
        <v>กฟส</v>
      </c>
      <c r="F1775" s="30">
        <v>3</v>
      </c>
      <c r="G1775" s="49">
        <v>120</v>
      </c>
      <c r="H1775" s="34" t="s">
        <v>25</v>
      </c>
      <c r="I1775" s="37">
        <v>34</v>
      </c>
      <c r="J1775" s="32">
        <f t="shared" si="355"/>
        <v>0.28333333333333333</v>
      </c>
      <c r="K1775" s="30"/>
      <c r="L1775" s="32">
        <f t="shared" si="356"/>
        <v>0</v>
      </c>
      <c r="M1775" s="30">
        <v>34</v>
      </c>
      <c r="N1775" s="32">
        <f t="shared" si="357"/>
        <v>0.28333333333333333</v>
      </c>
      <c r="O1775" s="45" t="str">
        <f t="shared" si="350"/>
        <v>ผ่าน</v>
      </c>
      <c r="Q1775" s="32">
        <f t="shared" si="351"/>
        <v>0</v>
      </c>
      <c r="R1775" s="30" t="str">
        <f t="shared" si="352"/>
        <v>ไม่ผ่าน</v>
      </c>
      <c r="S1775" s="30"/>
      <c r="T1775" s="58">
        <f t="shared" si="353"/>
        <v>0</v>
      </c>
      <c r="U1775" s="30" t="str">
        <f t="shared" si="342"/>
        <v>ไม่ผ่าน</v>
      </c>
      <c r="V1775" s="33"/>
      <c r="W1775" s="58">
        <f t="shared" si="354"/>
        <v>0</v>
      </c>
      <c r="X1775" s="30" t="str">
        <f t="shared" si="343"/>
        <v>ไม่ผ่าน</v>
      </c>
      <c r="Y1775" s="30" t="s">
        <v>403</v>
      </c>
      <c r="Z1775" s="33"/>
      <c r="AA1775" s="13"/>
    </row>
    <row r="1776" spans="1:27" hidden="1" x14ac:dyDescent="0.6">
      <c r="A1776" s="15">
        <v>42</v>
      </c>
      <c r="B1776" s="19" t="s">
        <v>402</v>
      </c>
      <c r="C1776" s="30" t="s">
        <v>295</v>
      </c>
      <c r="D1776" s="45" t="s">
        <v>40</v>
      </c>
      <c r="E1776" s="30" t="str">
        <f t="shared" si="358"/>
        <v>กฟส</v>
      </c>
      <c r="F1776" s="30">
        <v>3</v>
      </c>
      <c r="G1776" s="49">
        <v>120</v>
      </c>
      <c r="H1776" s="34" t="s">
        <v>25</v>
      </c>
      <c r="I1776" s="37">
        <v>18</v>
      </c>
      <c r="J1776" s="32">
        <f t="shared" si="355"/>
        <v>0.15</v>
      </c>
      <c r="K1776" s="30"/>
      <c r="L1776" s="32">
        <f t="shared" si="356"/>
        <v>0</v>
      </c>
      <c r="M1776" s="30">
        <v>18</v>
      </c>
      <c r="N1776" s="32">
        <f t="shared" si="357"/>
        <v>0.15</v>
      </c>
      <c r="O1776" s="45" t="str">
        <f t="shared" si="350"/>
        <v>ไม่ผ่าน</v>
      </c>
      <c r="Q1776" s="32">
        <f t="shared" si="351"/>
        <v>0</v>
      </c>
      <c r="R1776" s="30" t="str">
        <f t="shared" si="352"/>
        <v>ไม่ผ่าน</v>
      </c>
      <c r="S1776" s="30"/>
      <c r="T1776" s="58">
        <f t="shared" si="353"/>
        <v>0</v>
      </c>
      <c r="U1776" s="30" t="str">
        <f t="shared" si="342"/>
        <v>ไม่ผ่าน</v>
      </c>
      <c r="V1776" s="33"/>
      <c r="W1776" s="58">
        <f t="shared" si="354"/>
        <v>0</v>
      </c>
      <c r="X1776" s="30" t="str">
        <f t="shared" si="343"/>
        <v>ไม่ผ่าน</v>
      </c>
      <c r="Y1776" s="30" t="s">
        <v>403</v>
      </c>
      <c r="Z1776" s="33"/>
      <c r="AA1776" s="13"/>
    </row>
    <row r="1777" spans="1:27" hidden="1" x14ac:dyDescent="0.6">
      <c r="A1777" s="15">
        <v>42</v>
      </c>
      <c r="B1777" s="19" t="s">
        <v>402</v>
      </c>
      <c r="C1777" s="30" t="s">
        <v>295</v>
      </c>
      <c r="D1777" s="45" t="s">
        <v>41</v>
      </c>
      <c r="E1777" s="30" t="str">
        <f t="shared" si="358"/>
        <v>กฟส</v>
      </c>
      <c r="F1777" s="30">
        <v>3</v>
      </c>
      <c r="G1777" s="49">
        <v>120</v>
      </c>
      <c r="H1777" s="34" t="s">
        <v>25</v>
      </c>
      <c r="I1777" s="37">
        <v>0</v>
      </c>
      <c r="J1777" s="32">
        <f t="shared" si="355"/>
        <v>0</v>
      </c>
      <c r="K1777" s="30"/>
      <c r="L1777" s="32" t="e">
        <f t="shared" si="356"/>
        <v>#DIV/0!</v>
      </c>
      <c r="M1777" s="30">
        <v>0</v>
      </c>
      <c r="N1777" s="32">
        <f t="shared" si="357"/>
        <v>0</v>
      </c>
      <c r="O1777" s="45" t="str">
        <f t="shared" si="350"/>
        <v>ไม่ผ่าน</v>
      </c>
      <c r="Q1777" s="32">
        <f t="shared" si="351"/>
        <v>0</v>
      </c>
      <c r="R1777" s="30" t="str">
        <f t="shared" si="352"/>
        <v>ไม่ผ่าน</v>
      </c>
      <c r="S1777" s="30"/>
      <c r="T1777" s="58">
        <f t="shared" si="353"/>
        <v>0</v>
      </c>
      <c r="U1777" s="30" t="str">
        <f t="shared" si="342"/>
        <v>ไม่ผ่าน</v>
      </c>
      <c r="V1777" s="33"/>
      <c r="W1777" s="58">
        <f t="shared" si="354"/>
        <v>0</v>
      </c>
      <c r="X1777" s="30" t="str">
        <f t="shared" si="343"/>
        <v>ไม่ผ่าน</v>
      </c>
      <c r="Y1777" s="30" t="s">
        <v>403</v>
      </c>
      <c r="Z1777" s="33"/>
      <c r="AA1777" s="13"/>
    </row>
    <row r="1778" spans="1:27" hidden="1" x14ac:dyDescent="0.6">
      <c r="A1778" s="15">
        <v>42</v>
      </c>
      <c r="B1778" s="19" t="s">
        <v>402</v>
      </c>
      <c r="C1778" s="30" t="s">
        <v>295</v>
      </c>
      <c r="D1778" s="45" t="s">
        <v>42</v>
      </c>
      <c r="E1778" s="30" t="str">
        <f t="shared" si="358"/>
        <v>กฟส</v>
      </c>
      <c r="F1778" s="30">
        <v>3</v>
      </c>
      <c r="G1778" s="49">
        <v>120</v>
      </c>
      <c r="H1778" s="34" t="s">
        <v>25</v>
      </c>
      <c r="I1778" s="37">
        <v>4</v>
      </c>
      <c r="J1778" s="32">
        <f t="shared" si="355"/>
        <v>3.3333333333333333E-2</v>
      </c>
      <c r="K1778" s="30"/>
      <c r="L1778" s="32">
        <f t="shared" si="356"/>
        <v>0</v>
      </c>
      <c r="M1778" s="30">
        <v>4</v>
      </c>
      <c r="N1778" s="32">
        <f t="shared" si="357"/>
        <v>3.3333333333333333E-2</v>
      </c>
      <c r="O1778" s="45" t="str">
        <f t="shared" si="350"/>
        <v>ไม่ผ่าน</v>
      </c>
      <c r="Q1778" s="32">
        <f t="shared" si="351"/>
        <v>0</v>
      </c>
      <c r="R1778" s="30" t="str">
        <f t="shared" si="352"/>
        <v>ไม่ผ่าน</v>
      </c>
      <c r="S1778" s="30"/>
      <c r="T1778" s="58">
        <f t="shared" si="353"/>
        <v>0</v>
      </c>
      <c r="U1778" s="30" t="str">
        <f t="shared" si="342"/>
        <v>ไม่ผ่าน</v>
      </c>
      <c r="V1778" s="33"/>
      <c r="W1778" s="58">
        <f t="shared" si="354"/>
        <v>0</v>
      </c>
      <c r="X1778" s="30" t="str">
        <f t="shared" si="343"/>
        <v>ไม่ผ่าน</v>
      </c>
      <c r="Y1778" s="30" t="s">
        <v>403</v>
      </c>
      <c r="Z1778" s="33"/>
      <c r="AA1778" s="13"/>
    </row>
    <row r="1779" spans="1:27" hidden="1" x14ac:dyDescent="0.6">
      <c r="A1779" s="15">
        <v>42</v>
      </c>
      <c r="B1779" s="19" t="s">
        <v>402</v>
      </c>
      <c r="C1779" s="30" t="s">
        <v>295</v>
      </c>
      <c r="D1779" s="45" t="s">
        <v>43</v>
      </c>
      <c r="E1779" s="30" t="str">
        <f t="shared" si="358"/>
        <v>กฟส</v>
      </c>
      <c r="F1779" s="30">
        <v>3</v>
      </c>
      <c r="G1779" s="49">
        <v>120</v>
      </c>
      <c r="H1779" s="34" t="s">
        <v>25</v>
      </c>
      <c r="I1779" s="37">
        <v>31</v>
      </c>
      <c r="J1779" s="32">
        <f t="shared" si="355"/>
        <v>0.25833333333333336</v>
      </c>
      <c r="K1779" s="30"/>
      <c r="L1779" s="32">
        <f t="shared" si="356"/>
        <v>0</v>
      </c>
      <c r="M1779" s="30">
        <v>31</v>
      </c>
      <c r="N1779" s="32">
        <f t="shared" si="357"/>
        <v>0.25833333333333336</v>
      </c>
      <c r="O1779" s="45" t="str">
        <f t="shared" ref="O1779:O1842" si="360">IFERROR(IF(AND(G1779&lt;&gt;0,N1779&lt;25%),"ไม่ผ่าน","ผ่าน"),"ผ่าน")</f>
        <v>ผ่าน</v>
      </c>
      <c r="Q1779" s="32">
        <f t="shared" ref="Q1779:Q1842" si="361">P1779/G1779</f>
        <v>0</v>
      </c>
      <c r="R1779" s="30" t="str">
        <f t="shared" ref="R1779:R1842" si="362">IFERROR(IF(AND(G1779&lt;&gt;0,Q1779&lt;33%),"ไม่ผ่าน","ผ่าน"),"ผ่าน")</f>
        <v>ไม่ผ่าน</v>
      </c>
      <c r="S1779" s="30"/>
      <c r="T1779" s="58">
        <f t="shared" ref="T1779:T1842" si="363">S1779/G1779</f>
        <v>0</v>
      </c>
      <c r="U1779" s="30" t="str">
        <f t="shared" si="342"/>
        <v>ไม่ผ่าน</v>
      </c>
      <c r="V1779" s="33"/>
      <c r="W1779" s="58">
        <f t="shared" ref="W1779:W1842" si="364">V1779/G1779</f>
        <v>0</v>
      </c>
      <c r="X1779" s="30" t="str">
        <f t="shared" si="343"/>
        <v>ไม่ผ่าน</v>
      </c>
      <c r="Y1779" s="30" t="s">
        <v>403</v>
      </c>
      <c r="Z1779" s="33"/>
      <c r="AA1779" s="13"/>
    </row>
    <row r="1780" spans="1:27" hidden="1" x14ac:dyDescent="0.6">
      <c r="A1780" s="15">
        <v>42</v>
      </c>
      <c r="B1780" s="19" t="s">
        <v>402</v>
      </c>
      <c r="C1780" s="30" t="s">
        <v>295</v>
      </c>
      <c r="D1780" s="45" t="s">
        <v>79</v>
      </c>
      <c r="E1780" s="30" t="str">
        <f t="shared" si="358"/>
        <v>กฟส</v>
      </c>
      <c r="F1780" s="30">
        <v>3</v>
      </c>
      <c r="G1780" s="49">
        <v>120</v>
      </c>
      <c r="H1780" s="34" t="s">
        <v>25</v>
      </c>
      <c r="I1780" s="37">
        <v>0</v>
      </c>
      <c r="J1780" s="32">
        <f t="shared" si="355"/>
        <v>0</v>
      </c>
      <c r="K1780" s="30"/>
      <c r="L1780" s="32" t="e">
        <f t="shared" si="356"/>
        <v>#DIV/0!</v>
      </c>
      <c r="M1780" s="30">
        <v>0</v>
      </c>
      <c r="N1780" s="32">
        <f t="shared" si="357"/>
        <v>0</v>
      </c>
      <c r="O1780" s="45" t="str">
        <f t="shared" si="360"/>
        <v>ไม่ผ่าน</v>
      </c>
      <c r="Q1780" s="32">
        <f t="shared" si="361"/>
        <v>0</v>
      </c>
      <c r="R1780" s="30" t="str">
        <f t="shared" si="362"/>
        <v>ไม่ผ่าน</v>
      </c>
      <c r="S1780" s="30"/>
      <c r="T1780" s="58">
        <f t="shared" si="363"/>
        <v>0</v>
      </c>
      <c r="U1780" s="30"/>
      <c r="V1780" s="33"/>
      <c r="W1780" s="58">
        <f t="shared" si="364"/>
        <v>0</v>
      </c>
      <c r="X1780" s="30"/>
      <c r="Y1780" s="30" t="s">
        <v>403</v>
      </c>
      <c r="Z1780" s="33"/>
      <c r="AA1780" s="13"/>
    </row>
    <row r="1781" spans="1:27" hidden="1" x14ac:dyDescent="0.6">
      <c r="A1781" s="15">
        <v>42</v>
      </c>
      <c r="B1781" s="19" t="s">
        <v>402</v>
      </c>
      <c r="C1781" s="30" t="s">
        <v>295</v>
      </c>
      <c r="D1781" s="45" t="s">
        <v>45</v>
      </c>
      <c r="E1781" s="30" t="str">
        <f t="shared" si="358"/>
        <v>กฟจ</v>
      </c>
      <c r="F1781" s="30">
        <v>3</v>
      </c>
      <c r="G1781" s="49">
        <v>180</v>
      </c>
      <c r="H1781" s="34" t="s">
        <v>25</v>
      </c>
      <c r="I1781" s="37">
        <v>40</v>
      </c>
      <c r="J1781" s="32">
        <f t="shared" si="355"/>
        <v>0.22222222222222221</v>
      </c>
      <c r="K1781" s="30"/>
      <c r="L1781" s="32">
        <f t="shared" si="356"/>
        <v>0</v>
      </c>
      <c r="M1781" s="30">
        <v>40</v>
      </c>
      <c r="N1781" s="32">
        <f t="shared" si="357"/>
        <v>0.22222222222222221</v>
      </c>
      <c r="O1781" s="45" t="str">
        <f t="shared" si="360"/>
        <v>ไม่ผ่าน</v>
      </c>
      <c r="Q1781" s="32">
        <f t="shared" si="361"/>
        <v>0</v>
      </c>
      <c r="R1781" s="30" t="str">
        <f t="shared" si="362"/>
        <v>ไม่ผ่าน</v>
      </c>
      <c r="S1781" s="30"/>
      <c r="T1781" s="58">
        <f t="shared" si="363"/>
        <v>0</v>
      </c>
      <c r="U1781" s="30" t="str">
        <f t="shared" ref="U1781:U2035" si="365">IFERROR(IF(T1781&lt;0.75,"ไม่ผ่าน","ผ่าน"),"ไม่ผ่าน")</f>
        <v>ไม่ผ่าน</v>
      </c>
      <c r="V1781" s="33"/>
      <c r="W1781" s="58">
        <f t="shared" si="364"/>
        <v>0</v>
      </c>
      <c r="X1781" s="30" t="str">
        <f t="shared" ref="X1781:X2035" si="366">IFERROR(IF(W1781&lt;1,"ไม่ผ่าน","ผ่าน"),"ไม่ผ่าน")</f>
        <v>ไม่ผ่าน</v>
      </c>
      <c r="Y1781" s="30" t="s">
        <v>403</v>
      </c>
      <c r="Z1781" s="33"/>
      <c r="AA1781" s="13"/>
    </row>
    <row r="1782" spans="1:27" hidden="1" x14ac:dyDescent="0.6">
      <c r="A1782" s="15">
        <v>42</v>
      </c>
      <c r="B1782" s="19" t="s">
        <v>402</v>
      </c>
      <c r="C1782" s="30" t="s">
        <v>295</v>
      </c>
      <c r="D1782" s="45" t="s">
        <v>46</v>
      </c>
      <c r="E1782" s="30" t="str">
        <f t="shared" si="358"/>
        <v>กฟส</v>
      </c>
      <c r="F1782" s="30">
        <v>3</v>
      </c>
      <c r="G1782" s="49">
        <v>120</v>
      </c>
      <c r="H1782" s="34" t="s">
        <v>25</v>
      </c>
      <c r="I1782" s="37">
        <v>5</v>
      </c>
      <c r="J1782" s="32">
        <f t="shared" si="355"/>
        <v>4.1666666666666664E-2</v>
      </c>
      <c r="K1782" s="30"/>
      <c r="L1782" s="32">
        <f t="shared" si="356"/>
        <v>0</v>
      </c>
      <c r="M1782" s="30">
        <v>5</v>
      </c>
      <c r="N1782" s="32">
        <f t="shared" si="357"/>
        <v>4.1666666666666664E-2</v>
      </c>
      <c r="O1782" s="45" t="str">
        <f t="shared" si="360"/>
        <v>ไม่ผ่าน</v>
      </c>
      <c r="Q1782" s="32">
        <f t="shared" si="361"/>
        <v>0</v>
      </c>
      <c r="R1782" s="30" t="str">
        <f t="shared" si="362"/>
        <v>ไม่ผ่าน</v>
      </c>
      <c r="S1782" s="30"/>
      <c r="T1782" s="58">
        <f t="shared" si="363"/>
        <v>0</v>
      </c>
      <c r="U1782" s="30" t="str">
        <f t="shared" si="365"/>
        <v>ไม่ผ่าน</v>
      </c>
      <c r="V1782" s="33"/>
      <c r="W1782" s="58">
        <f t="shared" si="364"/>
        <v>0</v>
      </c>
      <c r="X1782" s="30" t="str">
        <f t="shared" si="366"/>
        <v>ไม่ผ่าน</v>
      </c>
      <c r="Y1782" s="30" t="s">
        <v>403</v>
      </c>
      <c r="Z1782" s="33"/>
      <c r="AA1782" s="13"/>
    </row>
    <row r="1783" spans="1:27" hidden="1" x14ac:dyDescent="0.6">
      <c r="A1783" s="15">
        <v>42</v>
      </c>
      <c r="B1783" s="19" t="s">
        <v>402</v>
      </c>
      <c r="C1783" s="30" t="s">
        <v>295</v>
      </c>
      <c r="D1783" s="45" t="s">
        <v>47</v>
      </c>
      <c r="E1783" s="30" t="str">
        <f t="shared" si="358"/>
        <v>กฟส</v>
      </c>
      <c r="F1783" s="30">
        <v>3</v>
      </c>
      <c r="G1783" s="49">
        <v>120</v>
      </c>
      <c r="H1783" s="34" t="s">
        <v>25</v>
      </c>
      <c r="I1783" s="37">
        <v>1</v>
      </c>
      <c r="J1783" s="32">
        <f t="shared" si="355"/>
        <v>8.3333333333333332E-3</v>
      </c>
      <c r="K1783" s="30"/>
      <c r="L1783" s="32">
        <f t="shared" si="356"/>
        <v>0</v>
      </c>
      <c r="M1783" s="30">
        <v>1</v>
      </c>
      <c r="N1783" s="32">
        <f t="shared" si="357"/>
        <v>8.3333333333333332E-3</v>
      </c>
      <c r="O1783" s="45" t="str">
        <f t="shared" si="360"/>
        <v>ไม่ผ่าน</v>
      </c>
      <c r="Q1783" s="32">
        <f t="shared" si="361"/>
        <v>0</v>
      </c>
      <c r="R1783" s="30" t="str">
        <f t="shared" si="362"/>
        <v>ไม่ผ่าน</v>
      </c>
      <c r="S1783" s="30"/>
      <c r="T1783" s="58">
        <f t="shared" si="363"/>
        <v>0</v>
      </c>
      <c r="U1783" s="30" t="str">
        <f t="shared" si="365"/>
        <v>ไม่ผ่าน</v>
      </c>
      <c r="V1783" s="33"/>
      <c r="W1783" s="58">
        <f t="shared" si="364"/>
        <v>0</v>
      </c>
      <c r="X1783" s="30" t="str">
        <f t="shared" si="366"/>
        <v>ไม่ผ่าน</v>
      </c>
      <c r="Y1783" s="30" t="s">
        <v>403</v>
      </c>
      <c r="Z1783" s="33"/>
      <c r="AA1783" s="13"/>
    </row>
    <row r="1784" spans="1:27" hidden="1" x14ac:dyDescent="0.6">
      <c r="A1784" s="15">
        <v>42</v>
      </c>
      <c r="B1784" s="19" t="s">
        <v>402</v>
      </c>
      <c r="C1784" s="30" t="s">
        <v>295</v>
      </c>
      <c r="D1784" s="45" t="s">
        <v>48</v>
      </c>
      <c r="E1784" s="30" t="str">
        <f t="shared" si="358"/>
        <v>กฟจ</v>
      </c>
      <c r="F1784" s="30">
        <v>3</v>
      </c>
      <c r="G1784" s="49">
        <v>180</v>
      </c>
      <c r="H1784" s="34" t="s">
        <v>25</v>
      </c>
      <c r="I1784" s="37">
        <v>32</v>
      </c>
      <c r="J1784" s="32">
        <f t="shared" si="355"/>
        <v>0.17777777777777778</v>
      </c>
      <c r="K1784" s="30"/>
      <c r="L1784" s="32">
        <f t="shared" si="356"/>
        <v>0</v>
      </c>
      <c r="M1784" s="30">
        <v>32</v>
      </c>
      <c r="N1784" s="32">
        <f t="shared" si="357"/>
        <v>0.17777777777777778</v>
      </c>
      <c r="O1784" s="45" t="str">
        <f t="shared" si="360"/>
        <v>ไม่ผ่าน</v>
      </c>
      <c r="Q1784" s="32">
        <f t="shared" si="361"/>
        <v>0</v>
      </c>
      <c r="R1784" s="30" t="str">
        <f t="shared" si="362"/>
        <v>ไม่ผ่าน</v>
      </c>
      <c r="S1784" s="30"/>
      <c r="T1784" s="58">
        <f t="shared" si="363"/>
        <v>0</v>
      </c>
      <c r="U1784" s="30" t="str">
        <f t="shared" si="365"/>
        <v>ไม่ผ่าน</v>
      </c>
      <c r="V1784" s="33"/>
      <c r="W1784" s="58">
        <f t="shared" si="364"/>
        <v>0</v>
      </c>
      <c r="X1784" s="30" t="str">
        <f t="shared" si="366"/>
        <v>ไม่ผ่าน</v>
      </c>
      <c r="Y1784" s="30" t="s">
        <v>403</v>
      </c>
      <c r="Z1784" s="33"/>
      <c r="AA1784" s="13"/>
    </row>
    <row r="1785" spans="1:27" hidden="1" x14ac:dyDescent="0.6">
      <c r="A1785" s="15">
        <v>42</v>
      </c>
      <c r="B1785" s="19" t="s">
        <v>402</v>
      </c>
      <c r="C1785" s="30" t="s">
        <v>295</v>
      </c>
      <c r="D1785" s="45" t="s">
        <v>49</v>
      </c>
      <c r="E1785" s="30" t="str">
        <f t="shared" si="358"/>
        <v>กฟส</v>
      </c>
      <c r="F1785" s="30">
        <v>3</v>
      </c>
      <c r="G1785" s="49">
        <v>120</v>
      </c>
      <c r="H1785" s="34" t="s">
        <v>25</v>
      </c>
      <c r="I1785" s="37">
        <v>2</v>
      </c>
      <c r="J1785" s="32">
        <f t="shared" si="355"/>
        <v>1.6666666666666666E-2</v>
      </c>
      <c r="K1785" s="30"/>
      <c r="L1785" s="32">
        <f t="shared" si="356"/>
        <v>0</v>
      </c>
      <c r="M1785" s="30">
        <v>2</v>
      </c>
      <c r="N1785" s="32">
        <f t="shared" si="357"/>
        <v>1.6666666666666666E-2</v>
      </c>
      <c r="O1785" s="45" t="str">
        <f t="shared" si="360"/>
        <v>ไม่ผ่าน</v>
      </c>
      <c r="Q1785" s="32">
        <f t="shared" si="361"/>
        <v>0</v>
      </c>
      <c r="R1785" s="30" t="str">
        <f t="shared" si="362"/>
        <v>ไม่ผ่าน</v>
      </c>
      <c r="S1785" s="30"/>
      <c r="T1785" s="58">
        <f t="shared" si="363"/>
        <v>0</v>
      </c>
      <c r="U1785" s="30" t="str">
        <f t="shared" si="365"/>
        <v>ไม่ผ่าน</v>
      </c>
      <c r="V1785" s="33"/>
      <c r="W1785" s="58">
        <f t="shared" si="364"/>
        <v>0</v>
      </c>
      <c r="X1785" s="30" t="str">
        <f t="shared" si="366"/>
        <v>ไม่ผ่าน</v>
      </c>
      <c r="Y1785" s="30" t="s">
        <v>403</v>
      </c>
      <c r="Z1785" s="33"/>
      <c r="AA1785" s="13"/>
    </row>
    <row r="1786" spans="1:27" hidden="1" x14ac:dyDescent="0.6">
      <c r="A1786" s="15">
        <v>42</v>
      </c>
      <c r="B1786" s="19" t="s">
        <v>402</v>
      </c>
      <c r="C1786" s="30" t="s">
        <v>295</v>
      </c>
      <c r="D1786" s="45" t="s">
        <v>50</v>
      </c>
      <c r="E1786" s="30" t="str">
        <f t="shared" si="358"/>
        <v>กฟส</v>
      </c>
      <c r="F1786" s="30">
        <v>3</v>
      </c>
      <c r="G1786" s="49">
        <v>120</v>
      </c>
      <c r="H1786" s="34" t="s">
        <v>25</v>
      </c>
      <c r="I1786" s="37">
        <v>5</v>
      </c>
      <c r="J1786" s="32">
        <f t="shared" si="355"/>
        <v>4.1666666666666664E-2</v>
      </c>
      <c r="K1786" s="30"/>
      <c r="L1786" s="32">
        <f t="shared" si="356"/>
        <v>0</v>
      </c>
      <c r="M1786" s="30">
        <v>5</v>
      </c>
      <c r="N1786" s="32">
        <f t="shared" si="357"/>
        <v>4.1666666666666664E-2</v>
      </c>
      <c r="O1786" s="45" t="str">
        <f t="shared" si="360"/>
        <v>ไม่ผ่าน</v>
      </c>
      <c r="Q1786" s="32">
        <f t="shared" si="361"/>
        <v>0</v>
      </c>
      <c r="R1786" s="30" t="str">
        <f t="shared" si="362"/>
        <v>ไม่ผ่าน</v>
      </c>
      <c r="S1786" s="30"/>
      <c r="T1786" s="58">
        <f t="shared" si="363"/>
        <v>0</v>
      </c>
      <c r="U1786" s="30" t="str">
        <f t="shared" si="365"/>
        <v>ไม่ผ่าน</v>
      </c>
      <c r="V1786" s="33"/>
      <c r="W1786" s="58">
        <f t="shared" si="364"/>
        <v>0</v>
      </c>
      <c r="X1786" s="30" t="str">
        <f t="shared" si="366"/>
        <v>ไม่ผ่าน</v>
      </c>
      <c r="Y1786" s="30" t="s">
        <v>403</v>
      </c>
      <c r="Z1786" s="33"/>
      <c r="AA1786" s="13"/>
    </row>
    <row r="1787" spans="1:27" hidden="1" x14ac:dyDescent="0.6">
      <c r="A1787" s="15">
        <v>42</v>
      </c>
      <c r="B1787" s="19" t="s">
        <v>402</v>
      </c>
      <c r="C1787" s="30" t="s">
        <v>295</v>
      </c>
      <c r="D1787" s="45" t="s">
        <v>51</v>
      </c>
      <c r="E1787" s="30" t="str">
        <f t="shared" si="358"/>
        <v>กฟส</v>
      </c>
      <c r="F1787" s="30">
        <v>3</v>
      </c>
      <c r="G1787" s="49">
        <v>120</v>
      </c>
      <c r="H1787" s="34" t="s">
        <v>25</v>
      </c>
      <c r="I1787" s="37">
        <v>1</v>
      </c>
      <c r="J1787" s="32">
        <f t="shared" si="355"/>
        <v>8.3333333333333332E-3</v>
      </c>
      <c r="K1787" s="30"/>
      <c r="L1787" s="32">
        <f t="shared" si="356"/>
        <v>0</v>
      </c>
      <c r="M1787" s="30">
        <v>1</v>
      </c>
      <c r="N1787" s="32">
        <f t="shared" si="357"/>
        <v>8.3333333333333332E-3</v>
      </c>
      <c r="O1787" s="45" t="str">
        <f t="shared" si="360"/>
        <v>ไม่ผ่าน</v>
      </c>
      <c r="Q1787" s="32">
        <f t="shared" si="361"/>
        <v>0</v>
      </c>
      <c r="R1787" s="30" t="str">
        <f t="shared" si="362"/>
        <v>ไม่ผ่าน</v>
      </c>
      <c r="S1787" s="30"/>
      <c r="T1787" s="58">
        <f t="shared" si="363"/>
        <v>0</v>
      </c>
      <c r="U1787" s="30" t="str">
        <f t="shared" si="365"/>
        <v>ไม่ผ่าน</v>
      </c>
      <c r="V1787" s="33"/>
      <c r="W1787" s="58">
        <f t="shared" si="364"/>
        <v>0</v>
      </c>
      <c r="X1787" s="30" t="str">
        <f t="shared" si="366"/>
        <v>ไม่ผ่าน</v>
      </c>
      <c r="Y1787" s="30" t="s">
        <v>403</v>
      </c>
      <c r="Z1787" s="33"/>
      <c r="AA1787" s="13"/>
    </row>
    <row r="1788" spans="1:27" hidden="1" x14ac:dyDescent="0.6">
      <c r="A1788" s="15">
        <v>42</v>
      </c>
      <c r="B1788" s="19" t="s">
        <v>402</v>
      </c>
      <c r="C1788" s="30" t="s">
        <v>295</v>
      </c>
      <c r="D1788" s="45" t="s">
        <v>52</v>
      </c>
      <c r="E1788" s="30" t="str">
        <f t="shared" si="358"/>
        <v>กฟจ</v>
      </c>
      <c r="F1788" s="30">
        <v>3</v>
      </c>
      <c r="G1788" s="49">
        <v>180</v>
      </c>
      <c r="H1788" s="34" t="s">
        <v>25</v>
      </c>
      <c r="I1788" s="37">
        <v>3</v>
      </c>
      <c r="J1788" s="32">
        <f t="shared" si="355"/>
        <v>1.6666666666666666E-2</v>
      </c>
      <c r="K1788" s="30"/>
      <c r="L1788" s="32">
        <f t="shared" si="356"/>
        <v>0</v>
      </c>
      <c r="M1788" s="30">
        <v>3</v>
      </c>
      <c r="N1788" s="32">
        <f t="shared" si="357"/>
        <v>1.6666666666666666E-2</v>
      </c>
      <c r="O1788" s="45" t="str">
        <f t="shared" si="360"/>
        <v>ไม่ผ่าน</v>
      </c>
      <c r="Q1788" s="32">
        <f t="shared" si="361"/>
        <v>0</v>
      </c>
      <c r="R1788" s="30" t="str">
        <f t="shared" si="362"/>
        <v>ไม่ผ่าน</v>
      </c>
      <c r="S1788" s="30"/>
      <c r="T1788" s="58">
        <f t="shared" si="363"/>
        <v>0</v>
      </c>
      <c r="U1788" s="30" t="str">
        <f t="shared" si="365"/>
        <v>ไม่ผ่าน</v>
      </c>
      <c r="V1788" s="33"/>
      <c r="W1788" s="58">
        <f t="shared" si="364"/>
        <v>0</v>
      </c>
      <c r="X1788" s="30" t="str">
        <f t="shared" si="366"/>
        <v>ไม่ผ่าน</v>
      </c>
      <c r="Y1788" s="30" t="s">
        <v>403</v>
      </c>
      <c r="Z1788" s="33"/>
      <c r="AA1788" s="13"/>
    </row>
    <row r="1789" spans="1:27" hidden="1" x14ac:dyDescent="0.6">
      <c r="A1789" s="15">
        <v>42</v>
      </c>
      <c r="B1789" s="19" t="s">
        <v>402</v>
      </c>
      <c r="C1789" s="30" t="s">
        <v>295</v>
      </c>
      <c r="D1789" s="45" t="s">
        <v>53</v>
      </c>
      <c r="E1789" s="30" t="str">
        <f t="shared" si="358"/>
        <v>กฟส</v>
      </c>
      <c r="F1789" s="30">
        <v>3</v>
      </c>
      <c r="G1789" s="49">
        <v>120</v>
      </c>
      <c r="H1789" s="34" t="s">
        <v>25</v>
      </c>
      <c r="I1789" s="37">
        <v>12</v>
      </c>
      <c r="J1789" s="32">
        <f t="shared" si="355"/>
        <v>0.1</v>
      </c>
      <c r="K1789" s="30"/>
      <c r="L1789" s="32">
        <f t="shared" si="356"/>
        <v>0</v>
      </c>
      <c r="M1789" s="30">
        <v>12</v>
      </c>
      <c r="N1789" s="32">
        <f t="shared" si="357"/>
        <v>0.1</v>
      </c>
      <c r="O1789" s="45" t="str">
        <f t="shared" si="360"/>
        <v>ไม่ผ่าน</v>
      </c>
      <c r="P1789" s="34"/>
      <c r="Q1789" s="32">
        <f t="shared" si="361"/>
        <v>0</v>
      </c>
      <c r="R1789" s="30" t="str">
        <f t="shared" si="362"/>
        <v>ไม่ผ่าน</v>
      </c>
      <c r="S1789" s="30"/>
      <c r="T1789" s="58">
        <f t="shared" si="363"/>
        <v>0</v>
      </c>
      <c r="U1789" s="30" t="str">
        <f t="shared" si="365"/>
        <v>ไม่ผ่าน</v>
      </c>
      <c r="V1789" s="33"/>
      <c r="W1789" s="58">
        <f t="shared" si="364"/>
        <v>0</v>
      </c>
      <c r="X1789" s="30" t="str">
        <f t="shared" si="366"/>
        <v>ไม่ผ่าน</v>
      </c>
      <c r="Y1789" s="30" t="s">
        <v>403</v>
      </c>
      <c r="Z1789" s="33"/>
      <c r="AA1789" s="13"/>
    </row>
    <row r="1790" spans="1:27" hidden="1" x14ac:dyDescent="0.6">
      <c r="A1790" s="15">
        <v>42</v>
      </c>
      <c r="B1790" s="19" t="s">
        <v>402</v>
      </c>
      <c r="C1790" s="30" t="s">
        <v>295</v>
      </c>
      <c r="D1790" s="45" t="s">
        <v>54</v>
      </c>
      <c r="E1790" s="30" t="str">
        <f t="shared" si="358"/>
        <v>กฟจ</v>
      </c>
      <c r="F1790" s="30">
        <v>3</v>
      </c>
      <c r="G1790" s="49">
        <v>180</v>
      </c>
      <c r="H1790" s="34" t="s">
        <v>25</v>
      </c>
      <c r="I1790" s="37">
        <v>90</v>
      </c>
      <c r="J1790" s="32">
        <f t="shared" si="355"/>
        <v>0.5</v>
      </c>
      <c r="K1790" s="30"/>
      <c r="L1790" s="32">
        <f t="shared" si="356"/>
        <v>0</v>
      </c>
      <c r="M1790" s="30">
        <v>90</v>
      </c>
      <c r="N1790" s="32">
        <f t="shared" si="357"/>
        <v>0.5</v>
      </c>
      <c r="O1790" s="45" t="str">
        <f t="shared" si="360"/>
        <v>ผ่าน</v>
      </c>
      <c r="P1790" s="34"/>
      <c r="Q1790" s="32">
        <f t="shared" si="361"/>
        <v>0</v>
      </c>
      <c r="R1790" s="30" t="str">
        <f t="shared" si="362"/>
        <v>ไม่ผ่าน</v>
      </c>
      <c r="S1790" s="30"/>
      <c r="T1790" s="58">
        <f t="shared" si="363"/>
        <v>0</v>
      </c>
      <c r="U1790" s="30" t="str">
        <f t="shared" si="365"/>
        <v>ไม่ผ่าน</v>
      </c>
      <c r="V1790" s="33"/>
      <c r="W1790" s="58">
        <f t="shared" si="364"/>
        <v>0</v>
      </c>
      <c r="X1790" s="30" t="str">
        <f t="shared" si="366"/>
        <v>ไม่ผ่าน</v>
      </c>
      <c r="Y1790" s="30" t="s">
        <v>403</v>
      </c>
      <c r="Z1790" s="33"/>
      <c r="AA1790" s="13"/>
    </row>
    <row r="1791" spans="1:27" hidden="1" x14ac:dyDescent="0.6">
      <c r="A1791" s="15">
        <v>42</v>
      </c>
      <c r="B1791" s="19" t="s">
        <v>402</v>
      </c>
      <c r="C1791" s="30" t="s">
        <v>295</v>
      </c>
      <c r="D1791" s="45" t="s">
        <v>55</v>
      </c>
      <c r="E1791" s="30" t="str">
        <f t="shared" si="358"/>
        <v>กฟส</v>
      </c>
      <c r="F1791" s="30">
        <v>3</v>
      </c>
      <c r="G1791" s="49">
        <v>120</v>
      </c>
      <c r="H1791" s="34" t="s">
        <v>25</v>
      </c>
      <c r="I1791" s="37">
        <v>15</v>
      </c>
      <c r="J1791" s="32">
        <f t="shared" si="355"/>
        <v>0.125</v>
      </c>
      <c r="K1791" s="30"/>
      <c r="L1791" s="32">
        <f t="shared" si="356"/>
        <v>0</v>
      </c>
      <c r="M1791" s="30">
        <v>15</v>
      </c>
      <c r="N1791" s="32">
        <f t="shared" si="357"/>
        <v>0.125</v>
      </c>
      <c r="O1791" s="45" t="str">
        <f t="shared" si="360"/>
        <v>ไม่ผ่าน</v>
      </c>
      <c r="P1791" s="34"/>
      <c r="Q1791" s="32">
        <f t="shared" si="361"/>
        <v>0</v>
      </c>
      <c r="R1791" s="30" t="str">
        <f t="shared" si="362"/>
        <v>ไม่ผ่าน</v>
      </c>
      <c r="S1791" s="30"/>
      <c r="T1791" s="58">
        <f t="shared" si="363"/>
        <v>0</v>
      </c>
      <c r="U1791" s="30" t="str">
        <f t="shared" si="365"/>
        <v>ไม่ผ่าน</v>
      </c>
      <c r="V1791" s="33"/>
      <c r="W1791" s="58">
        <f t="shared" si="364"/>
        <v>0</v>
      </c>
      <c r="X1791" s="30" t="str">
        <f t="shared" si="366"/>
        <v>ไม่ผ่าน</v>
      </c>
      <c r="Y1791" s="30" t="s">
        <v>403</v>
      </c>
      <c r="Z1791" s="33"/>
      <c r="AA1791" s="13"/>
    </row>
    <row r="1792" spans="1:27" hidden="1" x14ac:dyDescent="0.6">
      <c r="A1792" s="15">
        <v>42</v>
      </c>
      <c r="B1792" s="19" t="s">
        <v>402</v>
      </c>
      <c r="C1792" s="30" t="s">
        <v>295</v>
      </c>
      <c r="D1792" s="45" t="s">
        <v>56</v>
      </c>
      <c r="E1792" s="30" t="str">
        <f t="shared" si="358"/>
        <v>กฟอ</v>
      </c>
      <c r="F1792" s="30">
        <v>3</v>
      </c>
      <c r="G1792" s="49">
        <v>180</v>
      </c>
      <c r="H1792" s="34" t="s">
        <v>25</v>
      </c>
      <c r="I1792" s="37">
        <v>25</v>
      </c>
      <c r="J1792" s="32">
        <f t="shared" si="355"/>
        <v>0.1388888888888889</v>
      </c>
      <c r="K1792" s="30"/>
      <c r="L1792" s="32">
        <f t="shared" si="356"/>
        <v>0</v>
      </c>
      <c r="M1792" s="30">
        <v>25</v>
      </c>
      <c r="N1792" s="32">
        <f t="shared" si="357"/>
        <v>0.1388888888888889</v>
      </c>
      <c r="O1792" s="45" t="str">
        <f t="shared" si="360"/>
        <v>ไม่ผ่าน</v>
      </c>
      <c r="P1792" s="34"/>
      <c r="Q1792" s="32">
        <f t="shared" si="361"/>
        <v>0</v>
      </c>
      <c r="R1792" s="30" t="str">
        <f t="shared" si="362"/>
        <v>ไม่ผ่าน</v>
      </c>
      <c r="S1792" s="30"/>
      <c r="T1792" s="58">
        <f t="shared" si="363"/>
        <v>0</v>
      </c>
      <c r="U1792" s="30" t="str">
        <f t="shared" si="365"/>
        <v>ไม่ผ่าน</v>
      </c>
      <c r="V1792" s="33"/>
      <c r="W1792" s="58">
        <f t="shared" si="364"/>
        <v>0</v>
      </c>
      <c r="X1792" s="30" t="str">
        <f t="shared" si="366"/>
        <v>ไม่ผ่าน</v>
      </c>
      <c r="Y1792" s="30" t="s">
        <v>403</v>
      </c>
      <c r="Z1792" s="33"/>
      <c r="AA1792" s="13"/>
    </row>
    <row r="1793" spans="1:27" hidden="1" x14ac:dyDescent="0.6">
      <c r="A1793" s="15">
        <v>42</v>
      </c>
      <c r="B1793" s="19" t="s">
        <v>402</v>
      </c>
      <c r="C1793" s="30" t="s">
        <v>295</v>
      </c>
      <c r="D1793" s="45" t="s">
        <v>57</v>
      </c>
      <c r="E1793" s="30" t="str">
        <f t="shared" si="358"/>
        <v>กฟส</v>
      </c>
      <c r="F1793" s="30">
        <v>3</v>
      </c>
      <c r="G1793" s="49">
        <v>120</v>
      </c>
      <c r="H1793" s="34" t="s">
        <v>25</v>
      </c>
      <c r="I1793" s="37">
        <v>13</v>
      </c>
      <c r="J1793" s="32">
        <f t="shared" si="355"/>
        <v>0.10833333333333334</v>
      </c>
      <c r="K1793" s="30"/>
      <c r="L1793" s="32">
        <f t="shared" si="356"/>
        <v>0</v>
      </c>
      <c r="M1793" s="30">
        <v>13</v>
      </c>
      <c r="N1793" s="32">
        <f t="shared" si="357"/>
        <v>0.10833333333333334</v>
      </c>
      <c r="O1793" s="45" t="str">
        <f t="shared" si="360"/>
        <v>ไม่ผ่าน</v>
      </c>
      <c r="P1793" s="34"/>
      <c r="Q1793" s="32">
        <f t="shared" si="361"/>
        <v>0</v>
      </c>
      <c r="R1793" s="30" t="str">
        <f t="shared" si="362"/>
        <v>ไม่ผ่าน</v>
      </c>
      <c r="S1793" s="30"/>
      <c r="T1793" s="58">
        <f t="shared" si="363"/>
        <v>0</v>
      </c>
      <c r="U1793" s="30" t="str">
        <f t="shared" si="365"/>
        <v>ไม่ผ่าน</v>
      </c>
      <c r="V1793" s="33"/>
      <c r="W1793" s="58">
        <f t="shared" si="364"/>
        <v>0</v>
      </c>
      <c r="X1793" s="30" t="str">
        <f t="shared" si="366"/>
        <v>ไม่ผ่าน</v>
      </c>
      <c r="Y1793" s="30" t="s">
        <v>403</v>
      </c>
      <c r="Z1793" s="33"/>
      <c r="AA1793" s="13"/>
    </row>
    <row r="1794" spans="1:27" hidden="1" x14ac:dyDescent="0.6">
      <c r="A1794" s="15">
        <v>42</v>
      </c>
      <c r="B1794" s="19" t="s">
        <v>402</v>
      </c>
      <c r="C1794" s="30" t="s">
        <v>295</v>
      </c>
      <c r="D1794" s="45" t="s">
        <v>58</v>
      </c>
      <c r="E1794" s="30" t="str">
        <f t="shared" si="358"/>
        <v>กฟอ</v>
      </c>
      <c r="F1794" s="30">
        <v>3</v>
      </c>
      <c r="G1794" s="49">
        <v>180</v>
      </c>
      <c r="H1794" s="34" t="s">
        <v>25</v>
      </c>
      <c r="I1794" s="37">
        <v>58</v>
      </c>
      <c r="J1794" s="32">
        <f t="shared" si="355"/>
        <v>0.32222222222222224</v>
      </c>
      <c r="K1794" s="30"/>
      <c r="L1794" s="32">
        <f t="shared" si="356"/>
        <v>0</v>
      </c>
      <c r="M1794" s="30">
        <v>58</v>
      </c>
      <c r="N1794" s="32">
        <f t="shared" si="357"/>
        <v>0.32222222222222224</v>
      </c>
      <c r="O1794" s="45" t="str">
        <f t="shared" si="360"/>
        <v>ผ่าน</v>
      </c>
      <c r="P1794" s="34"/>
      <c r="Q1794" s="32">
        <f t="shared" si="361"/>
        <v>0</v>
      </c>
      <c r="R1794" s="30" t="str">
        <f t="shared" si="362"/>
        <v>ไม่ผ่าน</v>
      </c>
      <c r="S1794" s="30"/>
      <c r="T1794" s="58">
        <f t="shared" si="363"/>
        <v>0</v>
      </c>
      <c r="U1794" s="30" t="str">
        <f t="shared" si="365"/>
        <v>ไม่ผ่าน</v>
      </c>
      <c r="V1794" s="33"/>
      <c r="W1794" s="58">
        <f t="shared" si="364"/>
        <v>0</v>
      </c>
      <c r="X1794" s="30" t="str">
        <f t="shared" si="366"/>
        <v>ไม่ผ่าน</v>
      </c>
      <c r="Y1794" s="30" t="s">
        <v>403</v>
      </c>
      <c r="Z1794" s="33"/>
      <c r="AA1794" s="13"/>
    </row>
    <row r="1795" spans="1:27" hidden="1" x14ac:dyDescent="0.6">
      <c r="A1795" s="15">
        <v>42</v>
      </c>
      <c r="B1795" s="19" t="s">
        <v>402</v>
      </c>
      <c r="C1795" s="30" t="s">
        <v>295</v>
      </c>
      <c r="D1795" s="45" t="s">
        <v>59</v>
      </c>
      <c r="E1795" s="30" t="str">
        <f t="shared" si="358"/>
        <v>กฟส</v>
      </c>
      <c r="F1795" s="30">
        <v>3</v>
      </c>
      <c r="G1795" s="49">
        <v>120</v>
      </c>
      <c r="H1795" s="34" t="s">
        <v>25</v>
      </c>
      <c r="I1795" s="37">
        <v>6</v>
      </c>
      <c r="J1795" s="32">
        <f t="shared" si="355"/>
        <v>0.05</v>
      </c>
      <c r="K1795" s="30"/>
      <c r="L1795" s="32">
        <f t="shared" si="356"/>
        <v>0</v>
      </c>
      <c r="M1795" s="30">
        <v>6</v>
      </c>
      <c r="N1795" s="32">
        <f t="shared" si="357"/>
        <v>0.05</v>
      </c>
      <c r="O1795" s="45" t="str">
        <f t="shared" si="360"/>
        <v>ไม่ผ่าน</v>
      </c>
      <c r="P1795" s="34"/>
      <c r="Q1795" s="32">
        <f t="shared" si="361"/>
        <v>0</v>
      </c>
      <c r="R1795" s="30" t="str">
        <f t="shared" si="362"/>
        <v>ไม่ผ่าน</v>
      </c>
      <c r="S1795" s="30"/>
      <c r="T1795" s="58">
        <f t="shared" si="363"/>
        <v>0</v>
      </c>
      <c r="U1795" s="30" t="str">
        <f t="shared" si="365"/>
        <v>ไม่ผ่าน</v>
      </c>
      <c r="V1795" s="33"/>
      <c r="W1795" s="58">
        <f t="shared" si="364"/>
        <v>0</v>
      </c>
      <c r="X1795" s="30" t="str">
        <f t="shared" si="366"/>
        <v>ไม่ผ่าน</v>
      </c>
      <c r="Y1795" s="30" t="s">
        <v>403</v>
      </c>
      <c r="Z1795" s="33"/>
      <c r="AA1795" s="13"/>
    </row>
    <row r="1796" spans="1:27" hidden="1" x14ac:dyDescent="0.6">
      <c r="A1796" s="15">
        <v>42</v>
      </c>
      <c r="B1796" s="19" t="s">
        <v>402</v>
      </c>
      <c r="C1796" s="30" t="s">
        <v>295</v>
      </c>
      <c r="D1796" s="45" t="s">
        <v>60</v>
      </c>
      <c r="E1796" s="30" t="str">
        <f t="shared" si="358"/>
        <v>กฟอ</v>
      </c>
      <c r="F1796" s="30">
        <v>3</v>
      </c>
      <c r="G1796" s="49">
        <v>180</v>
      </c>
      <c r="H1796" s="34" t="s">
        <v>25</v>
      </c>
      <c r="I1796" s="37">
        <v>37</v>
      </c>
      <c r="J1796" s="32">
        <f t="shared" si="355"/>
        <v>0.20555555555555555</v>
      </c>
      <c r="K1796" s="30"/>
      <c r="L1796" s="32">
        <f t="shared" si="356"/>
        <v>0</v>
      </c>
      <c r="M1796" s="30">
        <v>37</v>
      </c>
      <c r="N1796" s="32">
        <f t="shared" si="357"/>
        <v>0.20555555555555555</v>
      </c>
      <c r="O1796" s="45" t="str">
        <f t="shared" si="360"/>
        <v>ไม่ผ่าน</v>
      </c>
      <c r="P1796" s="34"/>
      <c r="Q1796" s="32">
        <f t="shared" si="361"/>
        <v>0</v>
      </c>
      <c r="R1796" s="30" t="str">
        <f t="shared" si="362"/>
        <v>ไม่ผ่าน</v>
      </c>
      <c r="S1796" s="30"/>
      <c r="T1796" s="58">
        <f t="shared" si="363"/>
        <v>0</v>
      </c>
      <c r="U1796" s="30" t="str">
        <f t="shared" si="365"/>
        <v>ไม่ผ่าน</v>
      </c>
      <c r="V1796" s="33"/>
      <c r="W1796" s="58">
        <f t="shared" si="364"/>
        <v>0</v>
      </c>
      <c r="X1796" s="30" t="str">
        <f t="shared" si="366"/>
        <v>ไม่ผ่าน</v>
      </c>
      <c r="Y1796" s="30" t="s">
        <v>403</v>
      </c>
      <c r="Z1796" s="33"/>
      <c r="AA1796" s="13"/>
    </row>
    <row r="1797" spans="1:27" hidden="1" x14ac:dyDescent="0.6">
      <c r="A1797" s="15">
        <v>42</v>
      </c>
      <c r="B1797" s="19" t="s">
        <v>402</v>
      </c>
      <c r="C1797" s="30" t="s">
        <v>295</v>
      </c>
      <c r="D1797" s="45" t="s">
        <v>61</v>
      </c>
      <c r="E1797" s="30" t="str">
        <f t="shared" si="358"/>
        <v>กฟส</v>
      </c>
      <c r="F1797" s="30">
        <v>3</v>
      </c>
      <c r="G1797" s="49">
        <v>120</v>
      </c>
      <c r="H1797" s="34" t="s">
        <v>25</v>
      </c>
      <c r="I1797" s="37">
        <v>1</v>
      </c>
      <c r="J1797" s="32">
        <f t="shared" si="355"/>
        <v>8.3333333333333332E-3</v>
      </c>
      <c r="K1797" s="30"/>
      <c r="L1797" s="32">
        <f t="shared" si="356"/>
        <v>0</v>
      </c>
      <c r="M1797" s="30">
        <v>1</v>
      </c>
      <c r="N1797" s="32">
        <f t="shared" si="357"/>
        <v>8.3333333333333332E-3</v>
      </c>
      <c r="O1797" s="45" t="str">
        <f t="shared" si="360"/>
        <v>ไม่ผ่าน</v>
      </c>
      <c r="P1797" s="34"/>
      <c r="Q1797" s="32">
        <f t="shared" si="361"/>
        <v>0</v>
      </c>
      <c r="R1797" s="30" t="str">
        <f t="shared" si="362"/>
        <v>ไม่ผ่าน</v>
      </c>
      <c r="S1797" s="30"/>
      <c r="T1797" s="58">
        <f t="shared" si="363"/>
        <v>0</v>
      </c>
      <c r="U1797" s="30" t="str">
        <f t="shared" si="365"/>
        <v>ไม่ผ่าน</v>
      </c>
      <c r="V1797" s="33"/>
      <c r="W1797" s="58">
        <f t="shared" si="364"/>
        <v>0</v>
      </c>
      <c r="X1797" s="30" t="str">
        <f t="shared" si="366"/>
        <v>ไม่ผ่าน</v>
      </c>
      <c r="Y1797" s="30" t="s">
        <v>403</v>
      </c>
      <c r="Z1797" s="33"/>
      <c r="AA1797" s="13"/>
    </row>
    <row r="1798" spans="1:27" hidden="1" x14ac:dyDescent="0.6">
      <c r="A1798" s="15">
        <v>42</v>
      </c>
      <c r="B1798" s="19" t="s">
        <v>402</v>
      </c>
      <c r="C1798" s="30" t="s">
        <v>295</v>
      </c>
      <c r="D1798" s="45" t="s">
        <v>62</v>
      </c>
      <c r="E1798" s="30" t="str">
        <f t="shared" si="358"/>
        <v>กฟอ</v>
      </c>
      <c r="F1798" s="30">
        <v>3</v>
      </c>
      <c r="G1798" s="49">
        <v>180</v>
      </c>
      <c r="H1798" s="34" t="s">
        <v>25</v>
      </c>
      <c r="I1798" s="37">
        <v>21</v>
      </c>
      <c r="J1798" s="32">
        <f t="shared" si="355"/>
        <v>0.11666666666666667</v>
      </c>
      <c r="K1798" s="30"/>
      <c r="L1798" s="32">
        <f t="shared" si="356"/>
        <v>0</v>
      </c>
      <c r="M1798" s="30">
        <v>21</v>
      </c>
      <c r="N1798" s="32">
        <f t="shared" si="357"/>
        <v>0.11666666666666667</v>
      </c>
      <c r="O1798" s="45" t="str">
        <f t="shared" si="360"/>
        <v>ไม่ผ่าน</v>
      </c>
      <c r="P1798" s="34"/>
      <c r="Q1798" s="32">
        <f t="shared" si="361"/>
        <v>0</v>
      </c>
      <c r="R1798" s="30" t="str">
        <f t="shared" si="362"/>
        <v>ไม่ผ่าน</v>
      </c>
      <c r="S1798" s="30"/>
      <c r="T1798" s="58">
        <f t="shared" si="363"/>
        <v>0</v>
      </c>
      <c r="U1798" s="30" t="str">
        <f t="shared" si="365"/>
        <v>ไม่ผ่าน</v>
      </c>
      <c r="V1798" s="33"/>
      <c r="W1798" s="58">
        <f t="shared" si="364"/>
        <v>0</v>
      </c>
      <c r="X1798" s="30" t="str">
        <f t="shared" si="366"/>
        <v>ไม่ผ่าน</v>
      </c>
      <c r="Y1798" s="30" t="s">
        <v>403</v>
      </c>
      <c r="Z1798" s="33"/>
      <c r="AA1798" s="13"/>
    </row>
    <row r="1799" spans="1:27" hidden="1" x14ac:dyDescent="0.6">
      <c r="A1799" s="15">
        <v>42</v>
      </c>
      <c r="B1799" s="19" t="s">
        <v>402</v>
      </c>
      <c r="C1799" s="30" t="s">
        <v>295</v>
      </c>
      <c r="D1799" s="45" t="s">
        <v>63</v>
      </c>
      <c r="E1799" s="30" t="str">
        <f t="shared" si="358"/>
        <v>กฟส</v>
      </c>
      <c r="F1799" s="30">
        <v>3</v>
      </c>
      <c r="G1799" s="49">
        <v>120</v>
      </c>
      <c r="H1799" s="34" t="s">
        <v>25</v>
      </c>
      <c r="I1799" s="37">
        <v>37</v>
      </c>
      <c r="J1799" s="32">
        <f t="shared" si="355"/>
        <v>0.30833333333333335</v>
      </c>
      <c r="K1799" s="30"/>
      <c r="L1799" s="32">
        <f t="shared" si="356"/>
        <v>0</v>
      </c>
      <c r="M1799" s="30">
        <v>37</v>
      </c>
      <c r="N1799" s="32">
        <f t="shared" si="357"/>
        <v>0.30833333333333335</v>
      </c>
      <c r="O1799" s="45" t="str">
        <f t="shared" si="360"/>
        <v>ผ่าน</v>
      </c>
      <c r="P1799" s="34"/>
      <c r="Q1799" s="32">
        <f t="shared" si="361"/>
        <v>0</v>
      </c>
      <c r="R1799" s="30" t="str">
        <f t="shared" si="362"/>
        <v>ไม่ผ่าน</v>
      </c>
      <c r="S1799" s="30"/>
      <c r="T1799" s="58">
        <f t="shared" si="363"/>
        <v>0</v>
      </c>
      <c r="U1799" s="30" t="str">
        <f t="shared" si="365"/>
        <v>ไม่ผ่าน</v>
      </c>
      <c r="V1799" s="33"/>
      <c r="W1799" s="58">
        <f t="shared" si="364"/>
        <v>0</v>
      </c>
      <c r="X1799" s="30" t="str">
        <f t="shared" si="366"/>
        <v>ไม่ผ่าน</v>
      </c>
      <c r="Y1799" s="30" t="s">
        <v>403</v>
      </c>
      <c r="Z1799" s="33"/>
      <c r="AA1799" s="13"/>
    </row>
    <row r="1800" spans="1:27" hidden="1" x14ac:dyDescent="0.6">
      <c r="A1800" s="15">
        <v>42</v>
      </c>
      <c r="B1800" s="19" t="s">
        <v>402</v>
      </c>
      <c r="C1800" s="30" t="s">
        <v>295</v>
      </c>
      <c r="D1800" s="45" t="s">
        <v>64</v>
      </c>
      <c r="E1800" s="30" t="str">
        <f t="shared" si="358"/>
        <v>กฟส</v>
      </c>
      <c r="F1800" s="30">
        <v>3</v>
      </c>
      <c r="G1800" s="49">
        <v>120</v>
      </c>
      <c r="H1800" s="34" t="s">
        <v>25</v>
      </c>
      <c r="I1800" s="37">
        <v>30</v>
      </c>
      <c r="J1800" s="32">
        <f t="shared" si="355"/>
        <v>0.25</v>
      </c>
      <c r="K1800" s="30"/>
      <c r="L1800" s="32">
        <f t="shared" si="356"/>
        <v>0</v>
      </c>
      <c r="M1800" s="30">
        <v>30</v>
      </c>
      <c r="N1800" s="32">
        <f t="shared" si="357"/>
        <v>0.25</v>
      </c>
      <c r="O1800" s="45" t="str">
        <f t="shared" si="360"/>
        <v>ผ่าน</v>
      </c>
      <c r="P1800" s="34"/>
      <c r="Q1800" s="32">
        <f t="shared" si="361"/>
        <v>0</v>
      </c>
      <c r="R1800" s="30" t="str">
        <f t="shared" si="362"/>
        <v>ไม่ผ่าน</v>
      </c>
      <c r="S1800" s="30"/>
      <c r="T1800" s="58">
        <f t="shared" si="363"/>
        <v>0</v>
      </c>
      <c r="U1800" s="30" t="str">
        <f t="shared" si="365"/>
        <v>ไม่ผ่าน</v>
      </c>
      <c r="V1800" s="33"/>
      <c r="W1800" s="58">
        <f t="shared" si="364"/>
        <v>0</v>
      </c>
      <c r="X1800" s="30" t="str">
        <f t="shared" si="366"/>
        <v>ไม่ผ่าน</v>
      </c>
      <c r="Y1800" s="30" t="s">
        <v>403</v>
      </c>
      <c r="Z1800" s="33"/>
      <c r="AA1800" s="13"/>
    </row>
    <row r="1801" spans="1:27" hidden="1" x14ac:dyDescent="0.6">
      <c r="A1801" s="15">
        <v>42</v>
      </c>
      <c r="B1801" s="19" t="s">
        <v>402</v>
      </c>
      <c r="C1801" s="30" t="s">
        <v>295</v>
      </c>
      <c r="D1801" s="45" t="s">
        <v>65</v>
      </c>
      <c r="E1801" s="30" t="str">
        <f t="shared" si="358"/>
        <v>กฟอ</v>
      </c>
      <c r="F1801" s="30">
        <v>3</v>
      </c>
      <c r="G1801" s="49">
        <v>180</v>
      </c>
      <c r="H1801" s="34" t="s">
        <v>25</v>
      </c>
      <c r="I1801" s="37">
        <v>118</v>
      </c>
      <c r="J1801" s="32">
        <f t="shared" si="355"/>
        <v>0.65555555555555556</v>
      </c>
      <c r="K1801" s="30"/>
      <c r="L1801" s="32">
        <f t="shared" si="356"/>
        <v>0</v>
      </c>
      <c r="M1801" s="30">
        <v>118</v>
      </c>
      <c r="N1801" s="32">
        <f t="shared" si="357"/>
        <v>0.65555555555555556</v>
      </c>
      <c r="O1801" s="45" t="str">
        <f t="shared" si="360"/>
        <v>ผ่าน</v>
      </c>
      <c r="P1801" s="34"/>
      <c r="Q1801" s="32">
        <f t="shared" si="361"/>
        <v>0</v>
      </c>
      <c r="R1801" s="30" t="str">
        <f t="shared" si="362"/>
        <v>ไม่ผ่าน</v>
      </c>
      <c r="S1801" s="30"/>
      <c r="T1801" s="58">
        <f t="shared" si="363"/>
        <v>0</v>
      </c>
      <c r="U1801" s="30" t="str">
        <f t="shared" si="365"/>
        <v>ไม่ผ่าน</v>
      </c>
      <c r="V1801" s="33"/>
      <c r="W1801" s="58">
        <f t="shared" si="364"/>
        <v>0</v>
      </c>
      <c r="X1801" s="30" t="str">
        <f t="shared" si="366"/>
        <v>ไม่ผ่าน</v>
      </c>
      <c r="Y1801" s="30" t="s">
        <v>403</v>
      </c>
      <c r="Z1801" s="33"/>
      <c r="AA1801" s="13"/>
    </row>
    <row r="1802" spans="1:27" x14ac:dyDescent="0.6">
      <c r="A1802" s="15">
        <v>42</v>
      </c>
      <c r="B1802" s="19" t="s">
        <v>402</v>
      </c>
      <c r="C1802" s="30" t="s">
        <v>295</v>
      </c>
      <c r="D1802" s="45" t="s">
        <v>66</v>
      </c>
      <c r="E1802" s="30" t="str">
        <f t="shared" si="358"/>
        <v>กฟส</v>
      </c>
      <c r="F1802" s="30">
        <v>3</v>
      </c>
      <c r="G1802" s="49">
        <v>120</v>
      </c>
      <c r="H1802" s="34" t="s">
        <v>25</v>
      </c>
      <c r="I1802" s="37">
        <v>5</v>
      </c>
      <c r="J1802" s="32">
        <f t="shared" si="355"/>
        <v>4.1666666666666664E-2</v>
      </c>
      <c r="K1802" s="30"/>
      <c r="L1802" s="32">
        <f t="shared" si="356"/>
        <v>0</v>
      </c>
      <c r="M1802" s="30">
        <v>5</v>
      </c>
      <c r="N1802" s="32">
        <f t="shared" si="357"/>
        <v>4.1666666666666664E-2</v>
      </c>
      <c r="O1802" s="45" t="str">
        <f t="shared" si="360"/>
        <v>ไม่ผ่าน</v>
      </c>
      <c r="P1802" s="34"/>
      <c r="Q1802" s="32">
        <f t="shared" si="361"/>
        <v>0</v>
      </c>
      <c r="R1802" s="30" t="str">
        <f t="shared" si="362"/>
        <v>ไม่ผ่าน</v>
      </c>
      <c r="S1802" s="30"/>
      <c r="T1802" s="58">
        <f t="shared" si="363"/>
        <v>0</v>
      </c>
      <c r="U1802" s="30" t="str">
        <f t="shared" si="365"/>
        <v>ไม่ผ่าน</v>
      </c>
      <c r="V1802" s="33"/>
      <c r="W1802" s="58">
        <f t="shared" si="364"/>
        <v>0</v>
      </c>
      <c r="X1802" s="30" t="str">
        <f t="shared" si="366"/>
        <v>ไม่ผ่าน</v>
      </c>
      <c r="Y1802" s="30" t="s">
        <v>403</v>
      </c>
      <c r="Z1802" s="33"/>
      <c r="AA1802" s="13"/>
    </row>
    <row r="1803" spans="1:27" hidden="1" x14ac:dyDescent="0.6">
      <c r="A1803" s="15">
        <v>42</v>
      </c>
      <c r="B1803" s="19" t="s">
        <v>402</v>
      </c>
      <c r="C1803" s="30" t="s">
        <v>295</v>
      </c>
      <c r="D1803" s="45" t="s">
        <v>67</v>
      </c>
      <c r="E1803" s="30" t="str">
        <f t="shared" si="358"/>
        <v>กฟอ</v>
      </c>
      <c r="F1803" s="30">
        <v>3</v>
      </c>
      <c r="G1803" s="49">
        <v>180</v>
      </c>
      <c r="H1803" s="34" t="s">
        <v>25</v>
      </c>
      <c r="I1803" s="37">
        <v>18</v>
      </c>
      <c r="J1803" s="32">
        <f t="shared" si="355"/>
        <v>0.1</v>
      </c>
      <c r="K1803" s="30"/>
      <c r="L1803" s="32">
        <f t="shared" si="356"/>
        <v>0</v>
      </c>
      <c r="M1803" s="30">
        <v>18</v>
      </c>
      <c r="N1803" s="32">
        <f t="shared" si="357"/>
        <v>0.1</v>
      </c>
      <c r="O1803" s="45" t="str">
        <f t="shared" si="360"/>
        <v>ไม่ผ่าน</v>
      </c>
      <c r="P1803" s="34"/>
      <c r="Q1803" s="32">
        <f t="shared" si="361"/>
        <v>0</v>
      </c>
      <c r="R1803" s="30" t="str">
        <f t="shared" si="362"/>
        <v>ไม่ผ่าน</v>
      </c>
      <c r="S1803" s="30"/>
      <c r="T1803" s="58">
        <f t="shared" si="363"/>
        <v>0</v>
      </c>
      <c r="U1803" s="30" t="str">
        <f t="shared" si="365"/>
        <v>ไม่ผ่าน</v>
      </c>
      <c r="V1803" s="33"/>
      <c r="W1803" s="58">
        <f t="shared" si="364"/>
        <v>0</v>
      </c>
      <c r="X1803" s="30" t="str">
        <f t="shared" si="366"/>
        <v>ไม่ผ่าน</v>
      </c>
      <c r="Y1803" s="30" t="s">
        <v>403</v>
      </c>
      <c r="Z1803" s="33"/>
      <c r="AA1803" s="13"/>
    </row>
    <row r="1804" spans="1:27" hidden="1" x14ac:dyDescent="0.6">
      <c r="A1804" s="15">
        <v>42</v>
      </c>
      <c r="B1804" s="19" t="s">
        <v>402</v>
      </c>
      <c r="C1804" s="30" t="s">
        <v>295</v>
      </c>
      <c r="D1804" s="45" t="s">
        <v>68</v>
      </c>
      <c r="E1804" s="30" t="str">
        <f t="shared" si="358"/>
        <v>กฟส</v>
      </c>
      <c r="F1804" s="30">
        <v>3</v>
      </c>
      <c r="G1804" s="49">
        <v>120</v>
      </c>
      <c r="H1804" s="34" t="s">
        <v>25</v>
      </c>
      <c r="I1804" s="37">
        <v>4</v>
      </c>
      <c r="J1804" s="32">
        <f t="shared" si="355"/>
        <v>3.3333333333333333E-2</v>
      </c>
      <c r="K1804" s="30"/>
      <c r="L1804" s="32">
        <f t="shared" si="356"/>
        <v>0</v>
      </c>
      <c r="M1804" s="30">
        <v>4</v>
      </c>
      <c r="N1804" s="32">
        <f t="shared" si="357"/>
        <v>3.3333333333333333E-2</v>
      </c>
      <c r="O1804" s="45" t="str">
        <f t="shared" si="360"/>
        <v>ไม่ผ่าน</v>
      </c>
      <c r="P1804" s="34"/>
      <c r="Q1804" s="32">
        <f t="shared" si="361"/>
        <v>0</v>
      </c>
      <c r="R1804" s="30" t="str">
        <f t="shared" si="362"/>
        <v>ไม่ผ่าน</v>
      </c>
      <c r="S1804" s="30"/>
      <c r="T1804" s="58">
        <f t="shared" si="363"/>
        <v>0</v>
      </c>
      <c r="U1804" s="30" t="str">
        <f t="shared" si="365"/>
        <v>ไม่ผ่าน</v>
      </c>
      <c r="V1804" s="33"/>
      <c r="W1804" s="58">
        <f t="shared" si="364"/>
        <v>0</v>
      </c>
      <c r="X1804" s="30" t="str">
        <f t="shared" si="366"/>
        <v>ไม่ผ่าน</v>
      </c>
      <c r="Y1804" s="30" t="s">
        <v>403</v>
      </c>
      <c r="Z1804" s="33"/>
      <c r="AA1804" s="13"/>
    </row>
    <row r="1805" spans="1:27" ht="72.75" hidden="1" x14ac:dyDescent="0.6">
      <c r="A1805" s="15">
        <v>43</v>
      </c>
      <c r="B1805" s="19" t="s">
        <v>407</v>
      </c>
      <c r="C1805" s="30" t="s">
        <v>295</v>
      </c>
      <c r="D1805" s="45" t="s">
        <v>23</v>
      </c>
      <c r="E1805" s="30" t="s">
        <v>24</v>
      </c>
      <c r="F1805" s="30" t="s">
        <v>408</v>
      </c>
      <c r="G1805" s="49">
        <v>12794</v>
      </c>
      <c r="H1805" s="30" t="s">
        <v>77</v>
      </c>
      <c r="I1805" s="30">
        <v>0</v>
      </c>
      <c r="J1805" s="32">
        <f t="shared" si="355"/>
        <v>0</v>
      </c>
      <c r="K1805" s="30">
        <v>0</v>
      </c>
      <c r="L1805" s="32" t="e">
        <f t="shared" si="356"/>
        <v>#DIV/0!</v>
      </c>
      <c r="M1805" s="30">
        <v>12211</v>
      </c>
      <c r="N1805" s="32">
        <f t="shared" si="357"/>
        <v>0.95443176488979209</v>
      </c>
      <c r="O1805" s="45" t="str">
        <f t="shared" si="360"/>
        <v>ผ่าน</v>
      </c>
      <c r="P1805" s="34"/>
      <c r="Q1805" s="32">
        <f t="shared" si="361"/>
        <v>0</v>
      </c>
      <c r="R1805" s="30" t="str">
        <f t="shared" si="362"/>
        <v>ไม่ผ่าน</v>
      </c>
      <c r="S1805" s="30"/>
      <c r="T1805" s="58">
        <f t="shared" si="363"/>
        <v>0</v>
      </c>
      <c r="U1805" s="30" t="str">
        <f t="shared" si="365"/>
        <v>ไม่ผ่าน</v>
      </c>
      <c r="V1805" s="33"/>
      <c r="W1805" s="58">
        <f t="shared" si="364"/>
        <v>0</v>
      </c>
      <c r="X1805" s="30" t="str">
        <f t="shared" si="366"/>
        <v>ไม่ผ่าน</v>
      </c>
      <c r="Y1805" s="30" t="str">
        <f>D1805</f>
        <v>กบล.</v>
      </c>
      <c r="Z1805" s="33" t="s">
        <v>404</v>
      </c>
      <c r="AA1805" s="13"/>
    </row>
    <row r="1806" spans="1:27" ht="72.75" hidden="1" x14ac:dyDescent="0.6">
      <c r="A1806" s="15">
        <v>43</v>
      </c>
      <c r="B1806" s="19" t="s">
        <v>407</v>
      </c>
      <c r="C1806" s="30" t="s">
        <v>295</v>
      </c>
      <c r="D1806" s="45" t="s">
        <v>27</v>
      </c>
      <c r="E1806" s="30"/>
      <c r="F1806" s="30">
        <v>3</v>
      </c>
      <c r="G1806" s="49">
        <v>127</v>
      </c>
      <c r="H1806" s="30" t="s">
        <v>77</v>
      </c>
      <c r="I1806" s="30">
        <v>0</v>
      </c>
      <c r="J1806" s="32">
        <f t="shared" si="355"/>
        <v>0</v>
      </c>
      <c r="K1806" s="30">
        <v>0</v>
      </c>
      <c r="L1806" s="32" t="e">
        <f t="shared" si="356"/>
        <v>#DIV/0!</v>
      </c>
      <c r="M1806" s="30">
        <v>127</v>
      </c>
      <c r="N1806" s="32">
        <f t="shared" si="357"/>
        <v>1</v>
      </c>
      <c r="O1806" s="45" t="str">
        <f t="shared" si="360"/>
        <v>ผ่าน</v>
      </c>
      <c r="P1806" s="34"/>
      <c r="Q1806" s="32">
        <f t="shared" si="361"/>
        <v>0</v>
      </c>
      <c r="R1806" s="30" t="str">
        <f t="shared" si="362"/>
        <v>ไม่ผ่าน</v>
      </c>
      <c r="S1806" s="30"/>
      <c r="T1806" s="58">
        <f t="shared" si="363"/>
        <v>0</v>
      </c>
      <c r="U1806" s="30" t="str">
        <f t="shared" si="365"/>
        <v>ไม่ผ่าน</v>
      </c>
      <c r="V1806" s="33"/>
      <c r="W1806" s="58">
        <f t="shared" si="364"/>
        <v>0</v>
      </c>
      <c r="X1806" s="30" t="str">
        <f t="shared" si="366"/>
        <v>ไม่ผ่าน</v>
      </c>
      <c r="Y1806" s="30" t="s">
        <v>23</v>
      </c>
      <c r="Z1806" s="33"/>
      <c r="AA1806" s="13"/>
    </row>
    <row r="1807" spans="1:27" ht="72.75" hidden="1" x14ac:dyDescent="0.6">
      <c r="A1807" s="15">
        <v>43</v>
      </c>
      <c r="B1807" s="19" t="s">
        <v>407</v>
      </c>
      <c r="C1807" s="30" t="s">
        <v>295</v>
      </c>
      <c r="D1807" s="45" t="s">
        <v>28</v>
      </c>
      <c r="E1807" s="30"/>
      <c r="F1807" s="30">
        <v>3</v>
      </c>
      <c r="G1807" s="49">
        <v>26</v>
      </c>
      <c r="H1807" s="30" t="s">
        <v>77</v>
      </c>
      <c r="I1807" s="30">
        <v>0</v>
      </c>
      <c r="J1807" s="32">
        <f t="shared" si="355"/>
        <v>0</v>
      </c>
      <c r="K1807" s="30">
        <v>0</v>
      </c>
      <c r="L1807" s="32" t="e">
        <f t="shared" si="356"/>
        <v>#DIV/0!</v>
      </c>
      <c r="M1807" s="30">
        <v>1</v>
      </c>
      <c r="N1807" s="32">
        <f t="shared" si="357"/>
        <v>3.8461538461538464E-2</v>
      </c>
      <c r="O1807" s="45" t="str">
        <f t="shared" si="360"/>
        <v>ไม่ผ่าน</v>
      </c>
      <c r="P1807" s="34"/>
      <c r="Q1807" s="32">
        <f t="shared" si="361"/>
        <v>0</v>
      </c>
      <c r="R1807" s="30" t="str">
        <f t="shared" si="362"/>
        <v>ไม่ผ่าน</v>
      </c>
      <c r="S1807" s="30"/>
      <c r="T1807" s="58">
        <f t="shared" si="363"/>
        <v>0</v>
      </c>
      <c r="U1807" s="30" t="str">
        <f t="shared" si="365"/>
        <v>ไม่ผ่าน</v>
      </c>
      <c r="V1807" s="33"/>
      <c r="W1807" s="58">
        <f t="shared" si="364"/>
        <v>0</v>
      </c>
      <c r="X1807" s="30" t="str">
        <f t="shared" si="366"/>
        <v>ไม่ผ่าน</v>
      </c>
      <c r="Y1807" s="30" t="s">
        <v>23</v>
      </c>
      <c r="Z1807" s="33"/>
      <c r="AA1807" s="13"/>
    </row>
    <row r="1808" spans="1:27" ht="72.75" hidden="1" x14ac:dyDescent="0.6">
      <c r="A1808" s="15">
        <v>43</v>
      </c>
      <c r="B1808" s="19" t="s">
        <v>407</v>
      </c>
      <c r="C1808" s="30" t="s">
        <v>295</v>
      </c>
      <c r="D1808" s="45" t="s">
        <v>29</v>
      </c>
      <c r="E1808" s="30"/>
      <c r="F1808" s="30">
        <v>3</v>
      </c>
      <c r="G1808" s="49">
        <v>16</v>
      </c>
      <c r="H1808" s="30" t="s">
        <v>77</v>
      </c>
      <c r="I1808" s="30">
        <v>0</v>
      </c>
      <c r="J1808" s="32">
        <f t="shared" si="355"/>
        <v>0</v>
      </c>
      <c r="K1808" s="30">
        <v>0</v>
      </c>
      <c r="L1808" s="32" t="e">
        <f t="shared" si="356"/>
        <v>#DIV/0!</v>
      </c>
      <c r="M1808" s="30">
        <v>16</v>
      </c>
      <c r="N1808" s="32">
        <f t="shared" si="357"/>
        <v>1</v>
      </c>
      <c r="O1808" s="45" t="str">
        <f t="shared" si="360"/>
        <v>ผ่าน</v>
      </c>
      <c r="P1808" s="34"/>
      <c r="Q1808" s="32">
        <f t="shared" si="361"/>
        <v>0</v>
      </c>
      <c r="R1808" s="30" t="str">
        <f t="shared" si="362"/>
        <v>ไม่ผ่าน</v>
      </c>
      <c r="S1808" s="30"/>
      <c r="T1808" s="58">
        <f t="shared" si="363"/>
        <v>0</v>
      </c>
      <c r="U1808" s="30" t="str">
        <f t="shared" si="365"/>
        <v>ไม่ผ่าน</v>
      </c>
      <c r="V1808" s="33"/>
      <c r="W1808" s="58">
        <f t="shared" si="364"/>
        <v>0</v>
      </c>
      <c r="X1808" s="30" t="str">
        <f t="shared" si="366"/>
        <v>ไม่ผ่าน</v>
      </c>
      <c r="Y1808" s="30" t="s">
        <v>23</v>
      </c>
      <c r="Z1808" s="33"/>
      <c r="AA1808" s="13"/>
    </row>
    <row r="1809" spans="1:27" ht="72.75" hidden="1" x14ac:dyDescent="0.6">
      <c r="A1809" s="15">
        <v>43</v>
      </c>
      <c r="B1809" s="19" t="s">
        <v>407</v>
      </c>
      <c r="C1809" s="30" t="s">
        <v>295</v>
      </c>
      <c r="D1809" s="45" t="s">
        <v>30</v>
      </c>
      <c r="E1809" s="30"/>
      <c r="F1809" s="30">
        <v>3</v>
      </c>
      <c r="G1809" s="49">
        <v>1427</v>
      </c>
      <c r="H1809" s="30" t="s">
        <v>77</v>
      </c>
      <c r="I1809" s="30">
        <v>0</v>
      </c>
      <c r="J1809" s="32">
        <f t="shared" si="355"/>
        <v>0</v>
      </c>
      <c r="K1809" s="30">
        <v>0</v>
      </c>
      <c r="L1809" s="32" t="e">
        <f t="shared" si="356"/>
        <v>#DIV/0!</v>
      </c>
      <c r="M1809" s="30">
        <v>1427</v>
      </c>
      <c r="N1809" s="32">
        <f t="shared" si="357"/>
        <v>1</v>
      </c>
      <c r="O1809" s="45" t="str">
        <f t="shared" si="360"/>
        <v>ผ่าน</v>
      </c>
      <c r="P1809" s="34"/>
      <c r="Q1809" s="32">
        <f t="shared" si="361"/>
        <v>0</v>
      </c>
      <c r="R1809" s="30" t="str">
        <f t="shared" si="362"/>
        <v>ไม่ผ่าน</v>
      </c>
      <c r="S1809" s="30"/>
      <c r="T1809" s="58">
        <f t="shared" si="363"/>
        <v>0</v>
      </c>
      <c r="U1809" s="30" t="str">
        <f t="shared" si="365"/>
        <v>ไม่ผ่าน</v>
      </c>
      <c r="V1809" s="33"/>
      <c r="W1809" s="58">
        <f t="shared" si="364"/>
        <v>0</v>
      </c>
      <c r="X1809" s="30" t="str">
        <f t="shared" si="366"/>
        <v>ไม่ผ่าน</v>
      </c>
      <c r="Y1809" s="30" t="s">
        <v>23</v>
      </c>
      <c r="Z1809" s="33"/>
      <c r="AA1809" s="13"/>
    </row>
    <row r="1810" spans="1:27" ht="72.75" hidden="1" x14ac:dyDescent="0.6">
      <c r="A1810" s="15">
        <v>43</v>
      </c>
      <c r="B1810" s="19" t="s">
        <v>407</v>
      </c>
      <c r="C1810" s="30" t="s">
        <v>295</v>
      </c>
      <c r="D1810" s="45" t="s">
        <v>31</v>
      </c>
      <c r="E1810" s="30"/>
      <c r="F1810" s="30">
        <v>3</v>
      </c>
      <c r="G1810" s="49">
        <v>1962</v>
      </c>
      <c r="H1810" s="30" t="s">
        <v>77</v>
      </c>
      <c r="I1810" s="30">
        <v>0</v>
      </c>
      <c r="J1810" s="32">
        <f t="shared" si="355"/>
        <v>0</v>
      </c>
      <c r="K1810" s="30">
        <v>0</v>
      </c>
      <c r="L1810" s="32" t="e">
        <f t="shared" si="356"/>
        <v>#DIV/0!</v>
      </c>
      <c r="M1810" s="30">
        <v>1962</v>
      </c>
      <c r="N1810" s="32">
        <f t="shared" si="357"/>
        <v>1</v>
      </c>
      <c r="O1810" s="45" t="str">
        <f t="shared" si="360"/>
        <v>ผ่าน</v>
      </c>
      <c r="P1810" s="34"/>
      <c r="Q1810" s="32">
        <f t="shared" si="361"/>
        <v>0</v>
      </c>
      <c r="R1810" s="30" t="str">
        <f t="shared" si="362"/>
        <v>ไม่ผ่าน</v>
      </c>
      <c r="S1810" s="30"/>
      <c r="T1810" s="58">
        <f t="shared" si="363"/>
        <v>0</v>
      </c>
      <c r="U1810" s="30" t="str">
        <f t="shared" si="365"/>
        <v>ไม่ผ่าน</v>
      </c>
      <c r="V1810" s="33"/>
      <c r="W1810" s="58">
        <f t="shared" si="364"/>
        <v>0</v>
      </c>
      <c r="X1810" s="30" t="str">
        <f t="shared" si="366"/>
        <v>ไม่ผ่าน</v>
      </c>
      <c r="Y1810" s="30" t="s">
        <v>23</v>
      </c>
      <c r="Z1810" s="33"/>
      <c r="AA1810" s="13"/>
    </row>
    <row r="1811" spans="1:27" ht="72.75" hidden="1" x14ac:dyDescent="0.6">
      <c r="A1811" s="15">
        <v>43</v>
      </c>
      <c r="B1811" s="19" t="s">
        <v>407</v>
      </c>
      <c r="C1811" s="30" t="s">
        <v>295</v>
      </c>
      <c r="D1811" s="45" t="s">
        <v>32</v>
      </c>
      <c r="E1811" s="30"/>
      <c r="F1811" s="30">
        <v>3</v>
      </c>
      <c r="G1811" s="49">
        <v>55</v>
      </c>
      <c r="H1811" s="30" t="s">
        <v>77</v>
      </c>
      <c r="I1811" s="30">
        <v>0</v>
      </c>
      <c r="J1811" s="32">
        <f t="shared" si="355"/>
        <v>0</v>
      </c>
      <c r="K1811" s="30">
        <v>0</v>
      </c>
      <c r="L1811" s="32" t="e">
        <f t="shared" si="356"/>
        <v>#DIV/0!</v>
      </c>
      <c r="M1811" s="30">
        <v>55</v>
      </c>
      <c r="N1811" s="32">
        <f t="shared" si="357"/>
        <v>1</v>
      </c>
      <c r="O1811" s="45" t="str">
        <f t="shared" si="360"/>
        <v>ผ่าน</v>
      </c>
      <c r="P1811" s="34"/>
      <c r="Q1811" s="32">
        <f t="shared" si="361"/>
        <v>0</v>
      </c>
      <c r="R1811" s="30" t="str">
        <f t="shared" si="362"/>
        <v>ไม่ผ่าน</v>
      </c>
      <c r="S1811" s="30"/>
      <c r="T1811" s="58">
        <f t="shared" si="363"/>
        <v>0</v>
      </c>
      <c r="U1811" s="30" t="str">
        <f t="shared" si="365"/>
        <v>ไม่ผ่าน</v>
      </c>
      <c r="V1811" s="33"/>
      <c r="W1811" s="58">
        <f t="shared" si="364"/>
        <v>0</v>
      </c>
      <c r="X1811" s="30" t="str">
        <f t="shared" si="366"/>
        <v>ไม่ผ่าน</v>
      </c>
      <c r="Y1811" s="30" t="s">
        <v>23</v>
      </c>
      <c r="Z1811" s="33"/>
      <c r="AA1811" s="13"/>
    </row>
    <row r="1812" spans="1:27" ht="72.75" hidden="1" x14ac:dyDescent="0.6">
      <c r="A1812" s="15">
        <v>43</v>
      </c>
      <c r="B1812" s="19" t="s">
        <v>407</v>
      </c>
      <c r="C1812" s="30" t="s">
        <v>295</v>
      </c>
      <c r="D1812" s="45" t="s">
        <v>33</v>
      </c>
      <c r="E1812" s="30"/>
      <c r="F1812" s="30">
        <v>3</v>
      </c>
      <c r="G1812" s="49">
        <v>1207</v>
      </c>
      <c r="H1812" s="30" t="s">
        <v>77</v>
      </c>
      <c r="I1812" s="30">
        <v>0</v>
      </c>
      <c r="J1812" s="32">
        <f t="shared" si="355"/>
        <v>0</v>
      </c>
      <c r="K1812" s="30">
        <v>0</v>
      </c>
      <c r="L1812" s="32" t="e">
        <f t="shared" si="356"/>
        <v>#DIV/0!</v>
      </c>
      <c r="M1812" s="30">
        <v>772</v>
      </c>
      <c r="N1812" s="32">
        <f t="shared" si="357"/>
        <v>0.63960231980115989</v>
      </c>
      <c r="O1812" s="45" t="str">
        <f t="shared" si="360"/>
        <v>ผ่าน</v>
      </c>
      <c r="P1812" s="34"/>
      <c r="Q1812" s="32">
        <f t="shared" si="361"/>
        <v>0</v>
      </c>
      <c r="R1812" s="30" t="str">
        <f t="shared" si="362"/>
        <v>ไม่ผ่าน</v>
      </c>
      <c r="S1812" s="30"/>
      <c r="T1812" s="58">
        <f t="shared" si="363"/>
        <v>0</v>
      </c>
      <c r="U1812" s="30" t="str">
        <f t="shared" si="365"/>
        <v>ไม่ผ่าน</v>
      </c>
      <c r="V1812" s="33"/>
      <c r="W1812" s="58">
        <f t="shared" si="364"/>
        <v>0</v>
      </c>
      <c r="X1812" s="30" t="str">
        <f t="shared" si="366"/>
        <v>ไม่ผ่าน</v>
      </c>
      <c r="Y1812" s="30" t="s">
        <v>23</v>
      </c>
      <c r="Z1812" s="33"/>
      <c r="AA1812" s="13"/>
    </row>
    <row r="1813" spans="1:27" ht="72.75" hidden="1" x14ac:dyDescent="0.6">
      <c r="A1813" s="15">
        <v>43</v>
      </c>
      <c r="B1813" s="19" t="s">
        <v>407</v>
      </c>
      <c r="C1813" s="30" t="s">
        <v>295</v>
      </c>
      <c r="D1813" s="45" t="s">
        <v>34</v>
      </c>
      <c r="E1813" s="30"/>
      <c r="F1813" s="30">
        <v>3</v>
      </c>
      <c r="G1813" s="49">
        <v>494</v>
      </c>
      <c r="H1813" s="30" t="s">
        <v>77</v>
      </c>
      <c r="I1813" s="30">
        <v>0</v>
      </c>
      <c r="J1813" s="32">
        <f t="shared" si="355"/>
        <v>0</v>
      </c>
      <c r="K1813" s="30">
        <v>0</v>
      </c>
      <c r="L1813" s="32" t="e">
        <f t="shared" si="356"/>
        <v>#DIV/0!</v>
      </c>
      <c r="M1813" s="30">
        <v>494</v>
      </c>
      <c r="N1813" s="32">
        <f t="shared" si="357"/>
        <v>1</v>
      </c>
      <c r="O1813" s="45" t="str">
        <f t="shared" si="360"/>
        <v>ผ่าน</v>
      </c>
      <c r="P1813" s="34"/>
      <c r="Q1813" s="32">
        <f t="shared" si="361"/>
        <v>0</v>
      </c>
      <c r="R1813" s="30" t="str">
        <f t="shared" si="362"/>
        <v>ไม่ผ่าน</v>
      </c>
      <c r="S1813" s="30"/>
      <c r="T1813" s="58">
        <f t="shared" si="363"/>
        <v>0</v>
      </c>
      <c r="U1813" s="30" t="str">
        <f t="shared" si="365"/>
        <v>ไม่ผ่าน</v>
      </c>
      <c r="V1813" s="33"/>
      <c r="W1813" s="58">
        <f t="shared" si="364"/>
        <v>0</v>
      </c>
      <c r="X1813" s="30" t="str">
        <f t="shared" si="366"/>
        <v>ไม่ผ่าน</v>
      </c>
      <c r="Y1813" s="30" t="s">
        <v>23</v>
      </c>
      <c r="Z1813" s="33"/>
      <c r="AA1813" s="13"/>
    </row>
    <row r="1814" spans="1:27" ht="72.75" hidden="1" x14ac:dyDescent="0.6">
      <c r="A1814" s="15">
        <v>43</v>
      </c>
      <c r="B1814" s="19" t="s">
        <v>407</v>
      </c>
      <c r="C1814" s="30" t="s">
        <v>295</v>
      </c>
      <c r="D1814" s="45" t="s">
        <v>35</v>
      </c>
      <c r="E1814" s="30"/>
      <c r="F1814" s="30">
        <v>3</v>
      </c>
      <c r="G1814" s="49">
        <v>11</v>
      </c>
      <c r="H1814" s="30" t="s">
        <v>77</v>
      </c>
      <c r="I1814" s="30">
        <v>0</v>
      </c>
      <c r="J1814" s="32">
        <f t="shared" si="355"/>
        <v>0</v>
      </c>
      <c r="K1814" s="30">
        <v>0</v>
      </c>
      <c r="L1814" s="32" t="e">
        <f t="shared" si="356"/>
        <v>#DIV/0!</v>
      </c>
      <c r="M1814" s="30">
        <v>11</v>
      </c>
      <c r="N1814" s="32">
        <f t="shared" si="357"/>
        <v>1</v>
      </c>
      <c r="O1814" s="45" t="str">
        <f t="shared" si="360"/>
        <v>ผ่าน</v>
      </c>
      <c r="P1814" s="34"/>
      <c r="Q1814" s="32">
        <f t="shared" si="361"/>
        <v>0</v>
      </c>
      <c r="R1814" s="30" t="str">
        <f t="shared" si="362"/>
        <v>ไม่ผ่าน</v>
      </c>
      <c r="S1814" s="30"/>
      <c r="T1814" s="58">
        <f t="shared" si="363"/>
        <v>0</v>
      </c>
      <c r="U1814" s="30" t="str">
        <f t="shared" si="365"/>
        <v>ไม่ผ่าน</v>
      </c>
      <c r="V1814" s="33"/>
      <c r="W1814" s="58">
        <f t="shared" si="364"/>
        <v>0</v>
      </c>
      <c r="X1814" s="30" t="str">
        <f t="shared" si="366"/>
        <v>ไม่ผ่าน</v>
      </c>
      <c r="Y1814" s="30" t="s">
        <v>23</v>
      </c>
      <c r="Z1814" s="33"/>
      <c r="AA1814" s="13"/>
    </row>
    <row r="1815" spans="1:27" ht="72.75" hidden="1" x14ac:dyDescent="0.6">
      <c r="A1815" s="15">
        <v>43</v>
      </c>
      <c r="B1815" s="19" t="s">
        <v>407</v>
      </c>
      <c r="C1815" s="30" t="s">
        <v>295</v>
      </c>
      <c r="D1815" s="45" t="s">
        <v>36</v>
      </c>
      <c r="E1815" s="30"/>
      <c r="F1815" s="30">
        <v>3</v>
      </c>
      <c r="G1815" s="49">
        <v>8</v>
      </c>
      <c r="H1815" s="30" t="s">
        <v>77</v>
      </c>
      <c r="I1815" s="30">
        <v>0</v>
      </c>
      <c r="J1815" s="32">
        <f t="shared" si="355"/>
        <v>0</v>
      </c>
      <c r="K1815" s="30">
        <v>0</v>
      </c>
      <c r="L1815" s="32" t="e">
        <f t="shared" si="356"/>
        <v>#DIV/0!</v>
      </c>
      <c r="M1815" s="30">
        <v>8</v>
      </c>
      <c r="N1815" s="32">
        <f t="shared" si="357"/>
        <v>1</v>
      </c>
      <c r="O1815" s="45" t="str">
        <f t="shared" si="360"/>
        <v>ผ่าน</v>
      </c>
      <c r="P1815" s="34"/>
      <c r="Q1815" s="32">
        <f t="shared" si="361"/>
        <v>0</v>
      </c>
      <c r="R1815" s="30" t="str">
        <f t="shared" si="362"/>
        <v>ไม่ผ่าน</v>
      </c>
      <c r="S1815" s="30"/>
      <c r="T1815" s="58">
        <f t="shared" si="363"/>
        <v>0</v>
      </c>
      <c r="U1815" s="30" t="str">
        <f t="shared" si="365"/>
        <v>ไม่ผ่าน</v>
      </c>
      <c r="V1815" s="33"/>
      <c r="W1815" s="58">
        <f t="shared" si="364"/>
        <v>0</v>
      </c>
      <c r="X1815" s="30" t="str">
        <f t="shared" si="366"/>
        <v>ไม่ผ่าน</v>
      </c>
      <c r="Y1815" s="30" t="s">
        <v>23</v>
      </c>
      <c r="Z1815" s="33"/>
      <c r="AA1815" s="13"/>
    </row>
    <row r="1816" spans="1:27" ht="72.75" hidden="1" x14ac:dyDescent="0.6">
      <c r="A1816" s="15">
        <v>43</v>
      </c>
      <c r="B1816" s="19" t="s">
        <v>407</v>
      </c>
      <c r="C1816" s="30" t="s">
        <v>295</v>
      </c>
      <c r="D1816" s="45" t="s">
        <v>37</v>
      </c>
      <c r="E1816" s="30"/>
      <c r="F1816" s="30">
        <v>3</v>
      </c>
      <c r="G1816" s="49">
        <v>26</v>
      </c>
      <c r="H1816" s="30" t="s">
        <v>77</v>
      </c>
      <c r="I1816" s="30">
        <v>0</v>
      </c>
      <c r="J1816" s="32">
        <f t="shared" si="355"/>
        <v>0</v>
      </c>
      <c r="K1816" s="30">
        <v>0</v>
      </c>
      <c r="L1816" s="32" t="e">
        <f t="shared" si="356"/>
        <v>#DIV/0!</v>
      </c>
      <c r="M1816" s="30">
        <v>26</v>
      </c>
      <c r="N1816" s="32">
        <f t="shared" si="357"/>
        <v>1</v>
      </c>
      <c r="O1816" s="45" t="str">
        <f t="shared" si="360"/>
        <v>ผ่าน</v>
      </c>
      <c r="P1816" s="34"/>
      <c r="Q1816" s="32">
        <f t="shared" si="361"/>
        <v>0</v>
      </c>
      <c r="R1816" s="30" t="str">
        <f t="shared" si="362"/>
        <v>ไม่ผ่าน</v>
      </c>
      <c r="S1816" s="30"/>
      <c r="T1816" s="58">
        <f t="shared" si="363"/>
        <v>0</v>
      </c>
      <c r="U1816" s="30" t="str">
        <f t="shared" si="365"/>
        <v>ไม่ผ่าน</v>
      </c>
      <c r="V1816" s="33"/>
      <c r="W1816" s="58">
        <f t="shared" si="364"/>
        <v>0</v>
      </c>
      <c r="X1816" s="30" t="str">
        <f t="shared" si="366"/>
        <v>ไม่ผ่าน</v>
      </c>
      <c r="Y1816" s="30" t="s">
        <v>23</v>
      </c>
      <c r="Z1816" s="33"/>
      <c r="AA1816" s="13"/>
    </row>
    <row r="1817" spans="1:27" ht="72.75" hidden="1" x14ac:dyDescent="0.6">
      <c r="A1817" s="15">
        <v>43</v>
      </c>
      <c r="B1817" s="19" t="s">
        <v>407</v>
      </c>
      <c r="C1817" s="30" t="s">
        <v>295</v>
      </c>
      <c r="D1817" s="45" t="s">
        <v>38</v>
      </c>
      <c r="E1817" s="30"/>
      <c r="F1817" s="30">
        <v>3</v>
      </c>
      <c r="G1817" s="49">
        <v>874</v>
      </c>
      <c r="H1817" s="30" t="s">
        <v>77</v>
      </c>
      <c r="I1817" s="30">
        <v>0</v>
      </c>
      <c r="J1817" s="32">
        <f t="shared" si="355"/>
        <v>0</v>
      </c>
      <c r="K1817" s="30">
        <v>0</v>
      </c>
      <c r="L1817" s="32" t="e">
        <f t="shared" si="356"/>
        <v>#DIV/0!</v>
      </c>
      <c r="M1817" s="30">
        <v>874</v>
      </c>
      <c r="N1817" s="32">
        <f t="shared" si="357"/>
        <v>1</v>
      </c>
      <c r="O1817" s="45" t="str">
        <f t="shared" si="360"/>
        <v>ผ่าน</v>
      </c>
      <c r="P1817" s="34"/>
      <c r="Q1817" s="32">
        <f t="shared" si="361"/>
        <v>0</v>
      </c>
      <c r="R1817" s="30" t="str">
        <f t="shared" si="362"/>
        <v>ไม่ผ่าน</v>
      </c>
      <c r="S1817" s="30"/>
      <c r="T1817" s="58">
        <f t="shared" si="363"/>
        <v>0</v>
      </c>
      <c r="U1817" s="30" t="str">
        <f t="shared" si="365"/>
        <v>ไม่ผ่าน</v>
      </c>
      <c r="V1817" s="33"/>
      <c r="W1817" s="58">
        <f t="shared" si="364"/>
        <v>0</v>
      </c>
      <c r="X1817" s="30" t="str">
        <f t="shared" si="366"/>
        <v>ไม่ผ่าน</v>
      </c>
      <c r="Y1817" s="30" t="s">
        <v>23</v>
      </c>
      <c r="Z1817" s="33"/>
      <c r="AA1817" s="13"/>
    </row>
    <row r="1818" spans="1:27" ht="72.75" hidden="1" x14ac:dyDescent="0.6">
      <c r="A1818" s="15">
        <v>43</v>
      </c>
      <c r="B1818" s="19" t="s">
        <v>407</v>
      </c>
      <c r="C1818" s="30" t="s">
        <v>295</v>
      </c>
      <c r="D1818" s="45" t="s">
        <v>39</v>
      </c>
      <c r="E1818" s="30"/>
      <c r="F1818" s="30">
        <v>3</v>
      </c>
      <c r="G1818" s="49">
        <v>1</v>
      </c>
      <c r="H1818" s="30" t="s">
        <v>77</v>
      </c>
      <c r="I1818" s="30">
        <v>0</v>
      </c>
      <c r="J1818" s="32">
        <f t="shared" si="355"/>
        <v>0</v>
      </c>
      <c r="K1818" s="30">
        <v>0</v>
      </c>
      <c r="L1818" s="32" t="e">
        <f t="shared" si="356"/>
        <v>#DIV/0!</v>
      </c>
      <c r="M1818" s="30">
        <v>1</v>
      </c>
      <c r="N1818" s="32">
        <f t="shared" si="357"/>
        <v>1</v>
      </c>
      <c r="O1818" s="45" t="str">
        <f t="shared" si="360"/>
        <v>ผ่าน</v>
      </c>
      <c r="P1818" s="34"/>
      <c r="Q1818" s="32">
        <f t="shared" si="361"/>
        <v>0</v>
      </c>
      <c r="R1818" s="30" t="str">
        <f t="shared" si="362"/>
        <v>ไม่ผ่าน</v>
      </c>
      <c r="S1818" s="30"/>
      <c r="T1818" s="58">
        <f t="shared" si="363"/>
        <v>0</v>
      </c>
      <c r="U1818" s="30" t="str">
        <f t="shared" si="365"/>
        <v>ไม่ผ่าน</v>
      </c>
      <c r="V1818" s="33"/>
      <c r="W1818" s="58">
        <f t="shared" si="364"/>
        <v>0</v>
      </c>
      <c r="X1818" s="30" t="str">
        <f t="shared" si="366"/>
        <v>ไม่ผ่าน</v>
      </c>
      <c r="Y1818" s="30" t="s">
        <v>23</v>
      </c>
      <c r="Z1818" s="33"/>
      <c r="AA1818" s="13"/>
    </row>
    <row r="1819" spans="1:27" ht="72.75" hidden="1" x14ac:dyDescent="0.6">
      <c r="A1819" s="15">
        <v>43</v>
      </c>
      <c r="B1819" s="19" t="s">
        <v>407</v>
      </c>
      <c r="C1819" s="30" t="s">
        <v>295</v>
      </c>
      <c r="D1819" s="45" t="s">
        <v>40</v>
      </c>
      <c r="E1819" s="30"/>
      <c r="F1819" s="30">
        <v>3</v>
      </c>
      <c r="G1819" s="49">
        <v>216</v>
      </c>
      <c r="H1819" s="30" t="s">
        <v>77</v>
      </c>
      <c r="I1819" s="30">
        <v>0</v>
      </c>
      <c r="J1819" s="32">
        <f t="shared" si="355"/>
        <v>0</v>
      </c>
      <c r="K1819" s="30">
        <v>0</v>
      </c>
      <c r="L1819" s="32" t="e">
        <f t="shared" si="356"/>
        <v>#DIV/0!</v>
      </c>
      <c r="M1819" s="30">
        <v>216</v>
      </c>
      <c r="N1819" s="32">
        <f t="shared" si="357"/>
        <v>1</v>
      </c>
      <c r="O1819" s="45" t="str">
        <f t="shared" si="360"/>
        <v>ผ่าน</v>
      </c>
      <c r="P1819" s="34"/>
      <c r="Q1819" s="32">
        <f t="shared" si="361"/>
        <v>0</v>
      </c>
      <c r="R1819" s="30" t="str">
        <f t="shared" si="362"/>
        <v>ไม่ผ่าน</v>
      </c>
      <c r="S1819" s="30"/>
      <c r="T1819" s="58">
        <f t="shared" si="363"/>
        <v>0</v>
      </c>
      <c r="U1819" s="30" t="str">
        <f t="shared" si="365"/>
        <v>ไม่ผ่าน</v>
      </c>
      <c r="V1819" s="33"/>
      <c r="W1819" s="58">
        <f t="shared" si="364"/>
        <v>0</v>
      </c>
      <c r="X1819" s="30" t="str">
        <f t="shared" si="366"/>
        <v>ไม่ผ่าน</v>
      </c>
      <c r="Y1819" s="30" t="s">
        <v>23</v>
      </c>
      <c r="Z1819" s="33"/>
      <c r="AA1819" s="13"/>
    </row>
    <row r="1820" spans="1:27" ht="72.75" hidden="1" x14ac:dyDescent="0.6">
      <c r="A1820" s="15">
        <v>43</v>
      </c>
      <c r="B1820" s="19" t="s">
        <v>407</v>
      </c>
      <c r="C1820" s="30" t="s">
        <v>295</v>
      </c>
      <c r="D1820" s="45" t="s">
        <v>41</v>
      </c>
      <c r="E1820" s="30"/>
      <c r="F1820" s="30">
        <v>3</v>
      </c>
      <c r="G1820" s="49">
        <v>31</v>
      </c>
      <c r="H1820" s="30" t="s">
        <v>77</v>
      </c>
      <c r="I1820" s="30">
        <v>0</v>
      </c>
      <c r="J1820" s="32">
        <f t="shared" si="355"/>
        <v>0</v>
      </c>
      <c r="K1820" s="30">
        <v>0</v>
      </c>
      <c r="L1820" s="32" t="e">
        <f t="shared" si="356"/>
        <v>#DIV/0!</v>
      </c>
      <c r="M1820" s="30">
        <v>31</v>
      </c>
      <c r="N1820" s="32">
        <f t="shared" si="357"/>
        <v>1</v>
      </c>
      <c r="O1820" s="45" t="str">
        <f t="shared" si="360"/>
        <v>ผ่าน</v>
      </c>
      <c r="P1820" s="34"/>
      <c r="Q1820" s="32">
        <f t="shared" si="361"/>
        <v>0</v>
      </c>
      <c r="R1820" s="30" t="str">
        <f t="shared" si="362"/>
        <v>ไม่ผ่าน</v>
      </c>
      <c r="S1820" s="30"/>
      <c r="T1820" s="58">
        <f t="shared" si="363"/>
        <v>0</v>
      </c>
      <c r="U1820" s="30" t="str">
        <f t="shared" si="365"/>
        <v>ไม่ผ่าน</v>
      </c>
      <c r="V1820" s="33"/>
      <c r="W1820" s="58">
        <f t="shared" si="364"/>
        <v>0</v>
      </c>
      <c r="X1820" s="30" t="str">
        <f t="shared" si="366"/>
        <v>ไม่ผ่าน</v>
      </c>
      <c r="Y1820" s="30" t="s">
        <v>23</v>
      </c>
      <c r="Z1820" s="33"/>
      <c r="AA1820" s="13"/>
    </row>
    <row r="1821" spans="1:27" ht="72.75" hidden="1" x14ac:dyDescent="0.6">
      <c r="A1821" s="15">
        <v>43</v>
      </c>
      <c r="B1821" s="19" t="s">
        <v>407</v>
      </c>
      <c r="C1821" s="30" t="s">
        <v>295</v>
      </c>
      <c r="D1821" s="45" t="s">
        <v>42</v>
      </c>
      <c r="E1821" s="30"/>
      <c r="F1821" s="30">
        <v>3</v>
      </c>
      <c r="G1821" s="49">
        <v>63</v>
      </c>
      <c r="H1821" s="30" t="s">
        <v>77</v>
      </c>
      <c r="I1821" s="30">
        <v>0</v>
      </c>
      <c r="J1821" s="32">
        <f t="shared" si="355"/>
        <v>0</v>
      </c>
      <c r="K1821" s="30">
        <v>0</v>
      </c>
      <c r="L1821" s="32" t="e">
        <f t="shared" si="356"/>
        <v>#DIV/0!</v>
      </c>
      <c r="M1821" s="30">
        <v>63</v>
      </c>
      <c r="N1821" s="32">
        <f t="shared" si="357"/>
        <v>1</v>
      </c>
      <c r="O1821" s="45" t="str">
        <f t="shared" si="360"/>
        <v>ผ่าน</v>
      </c>
      <c r="P1821" s="34"/>
      <c r="Q1821" s="32">
        <f t="shared" si="361"/>
        <v>0</v>
      </c>
      <c r="R1821" s="30" t="str">
        <f t="shared" si="362"/>
        <v>ไม่ผ่าน</v>
      </c>
      <c r="S1821" s="30"/>
      <c r="T1821" s="58">
        <f t="shared" si="363"/>
        <v>0</v>
      </c>
      <c r="U1821" s="30" t="str">
        <f t="shared" si="365"/>
        <v>ไม่ผ่าน</v>
      </c>
      <c r="V1821" s="33"/>
      <c r="W1821" s="58">
        <f t="shared" si="364"/>
        <v>0</v>
      </c>
      <c r="X1821" s="30" t="str">
        <f t="shared" si="366"/>
        <v>ไม่ผ่าน</v>
      </c>
      <c r="Y1821" s="30" t="s">
        <v>23</v>
      </c>
      <c r="Z1821" s="33"/>
      <c r="AA1821" s="13"/>
    </row>
    <row r="1822" spans="1:27" ht="72.75" hidden="1" x14ac:dyDescent="0.6">
      <c r="A1822" s="15">
        <v>43</v>
      </c>
      <c r="B1822" s="19" t="s">
        <v>407</v>
      </c>
      <c r="C1822" s="30" t="s">
        <v>295</v>
      </c>
      <c r="D1822" s="45" t="s">
        <v>43</v>
      </c>
      <c r="E1822" s="30"/>
      <c r="F1822" s="30">
        <v>3</v>
      </c>
      <c r="G1822" s="49">
        <v>120</v>
      </c>
      <c r="H1822" s="30" t="s">
        <v>77</v>
      </c>
      <c r="I1822" s="30">
        <v>0</v>
      </c>
      <c r="J1822" s="32">
        <f t="shared" si="355"/>
        <v>0</v>
      </c>
      <c r="K1822" s="30">
        <v>0</v>
      </c>
      <c r="L1822" s="32" t="e">
        <f t="shared" si="356"/>
        <v>#DIV/0!</v>
      </c>
      <c r="M1822" s="30">
        <v>120</v>
      </c>
      <c r="N1822" s="32">
        <f t="shared" si="357"/>
        <v>1</v>
      </c>
      <c r="O1822" s="45" t="str">
        <f t="shared" si="360"/>
        <v>ผ่าน</v>
      </c>
      <c r="P1822" s="34"/>
      <c r="Q1822" s="32">
        <f t="shared" si="361"/>
        <v>0</v>
      </c>
      <c r="R1822" s="30" t="str">
        <f t="shared" si="362"/>
        <v>ไม่ผ่าน</v>
      </c>
      <c r="S1822" s="30"/>
      <c r="T1822" s="58">
        <f t="shared" si="363"/>
        <v>0</v>
      </c>
      <c r="U1822" s="30" t="str">
        <f t="shared" si="365"/>
        <v>ไม่ผ่าน</v>
      </c>
      <c r="V1822" s="33"/>
      <c r="W1822" s="58">
        <f t="shared" si="364"/>
        <v>0</v>
      </c>
      <c r="X1822" s="30" t="str">
        <f t="shared" si="366"/>
        <v>ไม่ผ่าน</v>
      </c>
      <c r="Y1822" s="30" t="s">
        <v>23</v>
      </c>
      <c r="Z1822" s="33"/>
      <c r="AA1822" s="13"/>
    </row>
    <row r="1823" spans="1:27" ht="72.75" hidden="1" x14ac:dyDescent="0.6">
      <c r="A1823" s="15">
        <v>43</v>
      </c>
      <c r="B1823" s="19" t="s">
        <v>407</v>
      </c>
      <c r="C1823" s="30" t="s">
        <v>295</v>
      </c>
      <c r="D1823" s="45" t="s">
        <v>45</v>
      </c>
      <c r="E1823" s="30"/>
      <c r="F1823" s="30">
        <v>3</v>
      </c>
      <c r="G1823" s="49">
        <v>2</v>
      </c>
      <c r="H1823" s="30" t="s">
        <v>77</v>
      </c>
      <c r="I1823" s="30">
        <v>0</v>
      </c>
      <c r="J1823" s="32">
        <f t="shared" si="355"/>
        <v>0</v>
      </c>
      <c r="K1823" s="30">
        <v>0</v>
      </c>
      <c r="L1823" s="32" t="e">
        <f t="shared" si="356"/>
        <v>#DIV/0!</v>
      </c>
      <c r="M1823" s="30">
        <v>2</v>
      </c>
      <c r="N1823" s="32">
        <f t="shared" si="357"/>
        <v>1</v>
      </c>
      <c r="O1823" s="45" t="str">
        <f t="shared" si="360"/>
        <v>ผ่าน</v>
      </c>
      <c r="P1823" s="34"/>
      <c r="Q1823" s="32">
        <f t="shared" si="361"/>
        <v>0</v>
      </c>
      <c r="R1823" s="30" t="str">
        <f t="shared" si="362"/>
        <v>ไม่ผ่าน</v>
      </c>
      <c r="S1823" s="30"/>
      <c r="T1823" s="58">
        <f t="shared" si="363"/>
        <v>0</v>
      </c>
      <c r="U1823" s="30" t="str">
        <f t="shared" si="365"/>
        <v>ไม่ผ่าน</v>
      </c>
      <c r="V1823" s="33"/>
      <c r="W1823" s="58">
        <f t="shared" si="364"/>
        <v>0</v>
      </c>
      <c r="X1823" s="30" t="str">
        <f t="shared" si="366"/>
        <v>ไม่ผ่าน</v>
      </c>
      <c r="Y1823" s="30" t="s">
        <v>23</v>
      </c>
      <c r="Z1823" s="33"/>
      <c r="AA1823" s="13"/>
    </row>
    <row r="1824" spans="1:27" ht="72.75" hidden="1" x14ac:dyDescent="0.6">
      <c r="A1824" s="15">
        <v>43</v>
      </c>
      <c r="B1824" s="19" t="s">
        <v>407</v>
      </c>
      <c r="C1824" s="30" t="s">
        <v>295</v>
      </c>
      <c r="D1824" s="45" t="s">
        <v>46</v>
      </c>
      <c r="E1824" s="30"/>
      <c r="F1824" s="30">
        <v>3</v>
      </c>
      <c r="G1824" s="49">
        <v>15</v>
      </c>
      <c r="H1824" s="30" t="s">
        <v>77</v>
      </c>
      <c r="I1824" s="30">
        <v>0</v>
      </c>
      <c r="J1824" s="32">
        <f t="shared" si="355"/>
        <v>0</v>
      </c>
      <c r="K1824" s="30">
        <v>0</v>
      </c>
      <c r="L1824" s="32" t="e">
        <f t="shared" si="356"/>
        <v>#DIV/0!</v>
      </c>
      <c r="M1824" s="30">
        <v>15</v>
      </c>
      <c r="N1824" s="32">
        <f t="shared" si="357"/>
        <v>1</v>
      </c>
      <c r="O1824" s="45" t="str">
        <f t="shared" si="360"/>
        <v>ผ่าน</v>
      </c>
      <c r="P1824" s="34"/>
      <c r="Q1824" s="32">
        <f t="shared" si="361"/>
        <v>0</v>
      </c>
      <c r="R1824" s="30" t="str">
        <f t="shared" si="362"/>
        <v>ไม่ผ่าน</v>
      </c>
      <c r="S1824" s="30"/>
      <c r="T1824" s="58">
        <f t="shared" si="363"/>
        <v>0</v>
      </c>
      <c r="U1824" s="30" t="str">
        <f t="shared" si="365"/>
        <v>ไม่ผ่าน</v>
      </c>
      <c r="V1824" s="33"/>
      <c r="W1824" s="58">
        <f t="shared" si="364"/>
        <v>0</v>
      </c>
      <c r="X1824" s="30" t="str">
        <f t="shared" si="366"/>
        <v>ไม่ผ่าน</v>
      </c>
      <c r="Y1824" s="30" t="s">
        <v>23</v>
      </c>
      <c r="Z1824" s="33"/>
      <c r="AA1824" s="13"/>
    </row>
    <row r="1825" spans="1:27" ht="72.75" hidden="1" x14ac:dyDescent="0.6">
      <c r="A1825" s="15">
        <v>43</v>
      </c>
      <c r="B1825" s="19" t="s">
        <v>407</v>
      </c>
      <c r="C1825" s="30" t="s">
        <v>295</v>
      </c>
      <c r="D1825" s="45" t="s">
        <v>47</v>
      </c>
      <c r="E1825" s="30"/>
      <c r="F1825" s="30">
        <v>3</v>
      </c>
      <c r="G1825" s="49">
        <v>0</v>
      </c>
      <c r="H1825" s="30" t="s">
        <v>77</v>
      </c>
      <c r="I1825" s="30">
        <v>0</v>
      </c>
      <c r="J1825" s="32" t="e">
        <f t="shared" si="355"/>
        <v>#DIV/0!</v>
      </c>
      <c r="K1825" s="30">
        <v>0</v>
      </c>
      <c r="L1825" s="32" t="e">
        <f t="shared" si="356"/>
        <v>#DIV/0!</v>
      </c>
      <c r="M1825" s="30">
        <v>0</v>
      </c>
      <c r="N1825" s="32" t="e">
        <f t="shared" si="357"/>
        <v>#DIV/0!</v>
      </c>
      <c r="O1825" s="45" t="str">
        <f t="shared" si="360"/>
        <v>ผ่าน</v>
      </c>
      <c r="P1825" s="34"/>
      <c r="Q1825" s="32" t="e">
        <f t="shared" si="361"/>
        <v>#DIV/0!</v>
      </c>
      <c r="R1825" s="30" t="str">
        <f t="shared" si="362"/>
        <v>ผ่าน</v>
      </c>
      <c r="S1825" s="30"/>
      <c r="T1825" s="58" t="e">
        <f t="shared" si="363"/>
        <v>#DIV/0!</v>
      </c>
      <c r="U1825" s="30" t="str">
        <f t="shared" si="365"/>
        <v>ไม่ผ่าน</v>
      </c>
      <c r="V1825" s="33"/>
      <c r="W1825" s="58" t="e">
        <f t="shared" si="364"/>
        <v>#DIV/0!</v>
      </c>
      <c r="X1825" s="30" t="str">
        <f t="shared" si="366"/>
        <v>ไม่ผ่าน</v>
      </c>
      <c r="Y1825" s="30" t="s">
        <v>23</v>
      </c>
      <c r="Z1825" s="33"/>
      <c r="AA1825" s="13"/>
    </row>
    <row r="1826" spans="1:27" ht="72.75" hidden="1" x14ac:dyDescent="0.6">
      <c r="A1826" s="15">
        <v>43</v>
      </c>
      <c r="B1826" s="19" t="s">
        <v>407</v>
      </c>
      <c r="C1826" s="30" t="s">
        <v>295</v>
      </c>
      <c r="D1826" s="45" t="s">
        <v>48</v>
      </c>
      <c r="E1826" s="30"/>
      <c r="F1826" s="30">
        <v>3</v>
      </c>
      <c r="G1826" s="49">
        <v>678</v>
      </c>
      <c r="H1826" s="30" t="s">
        <v>77</v>
      </c>
      <c r="I1826" s="30">
        <v>0</v>
      </c>
      <c r="J1826" s="32">
        <f t="shared" si="355"/>
        <v>0</v>
      </c>
      <c r="K1826" s="30">
        <v>0</v>
      </c>
      <c r="L1826" s="32" t="e">
        <f t="shared" si="356"/>
        <v>#DIV/0!</v>
      </c>
      <c r="M1826" s="30">
        <v>678</v>
      </c>
      <c r="N1826" s="32">
        <f t="shared" si="357"/>
        <v>1</v>
      </c>
      <c r="O1826" s="45" t="str">
        <f t="shared" si="360"/>
        <v>ผ่าน</v>
      </c>
      <c r="P1826" s="34"/>
      <c r="Q1826" s="32">
        <f t="shared" si="361"/>
        <v>0</v>
      </c>
      <c r="R1826" s="30" t="str">
        <f t="shared" si="362"/>
        <v>ไม่ผ่าน</v>
      </c>
      <c r="S1826" s="30"/>
      <c r="T1826" s="58">
        <f t="shared" si="363"/>
        <v>0</v>
      </c>
      <c r="U1826" s="30" t="str">
        <f t="shared" si="365"/>
        <v>ไม่ผ่าน</v>
      </c>
      <c r="V1826" s="33"/>
      <c r="W1826" s="58">
        <f t="shared" si="364"/>
        <v>0</v>
      </c>
      <c r="X1826" s="30" t="str">
        <f t="shared" si="366"/>
        <v>ไม่ผ่าน</v>
      </c>
      <c r="Y1826" s="30" t="s">
        <v>23</v>
      </c>
      <c r="Z1826" s="33"/>
      <c r="AA1826" s="13"/>
    </row>
    <row r="1827" spans="1:27" ht="72.75" hidden="1" x14ac:dyDescent="0.6">
      <c r="A1827" s="15">
        <v>43</v>
      </c>
      <c r="B1827" s="19" t="s">
        <v>407</v>
      </c>
      <c r="C1827" s="30" t="s">
        <v>295</v>
      </c>
      <c r="D1827" s="45" t="s">
        <v>49</v>
      </c>
      <c r="E1827" s="30"/>
      <c r="F1827" s="30">
        <v>3</v>
      </c>
      <c r="G1827" s="49">
        <v>19</v>
      </c>
      <c r="H1827" s="30" t="s">
        <v>77</v>
      </c>
      <c r="I1827" s="30">
        <v>0</v>
      </c>
      <c r="J1827" s="32">
        <f t="shared" si="355"/>
        <v>0</v>
      </c>
      <c r="K1827" s="30">
        <v>0</v>
      </c>
      <c r="L1827" s="32" t="e">
        <f t="shared" si="356"/>
        <v>#DIV/0!</v>
      </c>
      <c r="M1827" s="30">
        <v>19</v>
      </c>
      <c r="N1827" s="32">
        <f t="shared" si="357"/>
        <v>1</v>
      </c>
      <c r="O1827" s="45" t="str">
        <f t="shared" si="360"/>
        <v>ผ่าน</v>
      </c>
      <c r="P1827" s="34"/>
      <c r="Q1827" s="32">
        <f t="shared" si="361"/>
        <v>0</v>
      </c>
      <c r="R1827" s="30" t="str">
        <f t="shared" si="362"/>
        <v>ไม่ผ่าน</v>
      </c>
      <c r="S1827" s="30"/>
      <c r="T1827" s="58">
        <f t="shared" si="363"/>
        <v>0</v>
      </c>
      <c r="U1827" s="30" t="str">
        <f t="shared" si="365"/>
        <v>ไม่ผ่าน</v>
      </c>
      <c r="V1827" s="33"/>
      <c r="W1827" s="58">
        <f t="shared" si="364"/>
        <v>0</v>
      </c>
      <c r="X1827" s="30" t="str">
        <f t="shared" si="366"/>
        <v>ไม่ผ่าน</v>
      </c>
      <c r="Y1827" s="30" t="s">
        <v>23</v>
      </c>
      <c r="Z1827" s="33"/>
      <c r="AA1827" s="13"/>
    </row>
    <row r="1828" spans="1:27" ht="72.75" hidden="1" x14ac:dyDescent="0.6">
      <c r="A1828" s="15">
        <v>43</v>
      </c>
      <c r="B1828" s="19" t="s">
        <v>407</v>
      </c>
      <c r="C1828" s="30" t="s">
        <v>295</v>
      </c>
      <c r="D1828" s="45" t="s">
        <v>50</v>
      </c>
      <c r="E1828" s="30"/>
      <c r="F1828" s="30">
        <v>3</v>
      </c>
      <c r="G1828" s="49">
        <v>45</v>
      </c>
      <c r="H1828" s="30" t="s">
        <v>77</v>
      </c>
      <c r="I1828" s="30">
        <v>0</v>
      </c>
      <c r="J1828" s="32">
        <f t="shared" si="355"/>
        <v>0</v>
      </c>
      <c r="K1828" s="30">
        <v>0</v>
      </c>
      <c r="L1828" s="32" t="e">
        <f t="shared" si="356"/>
        <v>#DIV/0!</v>
      </c>
      <c r="M1828" s="30">
        <v>45</v>
      </c>
      <c r="N1828" s="32">
        <f t="shared" si="357"/>
        <v>1</v>
      </c>
      <c r="O1828" s="45" t="str">
        <f t="shared" si="360"/>
        <v>ผ่าน</v>
      </c>
      <c r="P1828" s="34"/>
      <c r="Q1828" s="32">
        <f t="shared" si="361"/>
        <v>0</v>
      </c>
      <c r="R1828" s="30" t="str">
        <f t="shared" si="362"/>
        <v>ไม่ผ่าน</v>
      </c>
      <c r="S1828" s="30"/>
      <c r="T1828" s="58">
        <f t="shared" si="363"/>
        <v>0</v>
      </c>
      <c r="U1828" s="30" t="str">
        <f t="shared" si="365"/>
        <v>ไม่ผ่าน</v>
      </c>
      <c r="V1828" s="33"/>
      <c r="W1828" s="58">
        <f t="shared" si="364"/>
        <v>0</v>
      </c>
      <c r="X1828" s="30" t="str">
        <f t="shared" si="366"/>
        <v>ไม่ผ่าน</v>
      </c>
      <c r="Y1828" s="30" t="s">
        <v>23</v>
      </c>
      <c r="Z1828" s="33"/>
      <c r="AA1828" s="13"/>
    </row>
    <row r="1829" spans="1:27" ht="72.75" hidden="1" x14ac:dyDescent="0.6">
      <c r="A1829" s="15">
        <v>43</v>
      </c>
      <c r="B1829" s="19" t="s">
        <v>407</v>
      </c>
      <c r="C1829" s="30" t="s">
        <v>295</v>
      </c>
      <c r="D1829" s="45" t="s">
        <v>51</v>
      </c>
      <c r="E1829" s="30"/>
      <c r="F1829" s="30">
        <v>3</v>
      </c>
      <c r="G1829" s="49">
        <v>0</v>
      </c>
      <c r="H1829" s="30" t="s">
        <v>77</v>
      </c>
      <c r="I1829" s="30">
        <v>0</v>
      </c>
      <c r="J1829" s="32" t="e">
        <f t="shared" si="355"/>
        <v>#DIV/0!</v>
      </c>
      <c r="K1829" s="30">
        <v>0</v>
      </c>
      <c r="L1829" s="32" t="e">
        <f t="shared" si="356"/>
        <v>#DIV/0!</v>
      </c>
      <c r="M1829" s="30">
        <v>0</v>
      </c>
      <c r="N1829" s="32" t="e">
        <f t="shared" si="357"/>
        <v>#DIV/0!</v>
      </c>
      <c r="O1829" s="45" t="str">
        <f t="shared" si="360"/>
        <v>ผ่าน</v>
      </c>
      <c r="P1829" s="34"/>
      <c r="Q1829" s="32" t="e">
        <f t="shared" si="361"/>
        <v>#DIV/0!</v>
      </c>
      <c r="R1829" s="30" t="str">
        <f t="shared" si="362"/>
        <v>ผ่าน</v>
      </c>
      <c r="S1829" s="30"/>
      <c r="T1829" s="58" t="e">
        <f t="shared" si="363"/>
        <v>#DIV/0!</v>
      </c>
      <c r="U1829" s="30" t="str">
        <f t="shared" si="365"/>
        <v>ไม่ผ่าน</v>
      </c>
      <c r="V1829" s="33"/>
      <c r="W1829" s="58" t="e">
        <f t="shared" si="364"/>
        <v>#DIV/0!</v>
      </c>
      <c r="X1829" s="30" t="str">
        <f t="shared" si="366"/>
        <v>ไม่ผ่าน</v>
      </c>
      <c r="Y1829" s="30" t="s">
        <v>23</v>
      </c>
      <c r="Z1829" s="33"/>
      <c r="AA1829" s="13"/>
    </row>
    <row r="1830" spans="1:27" ht="72.75" hidden="1" x14ac:dyDescent="0.6">
      <c r="A1830" s="15">
        <v>43</v>
      </c>
      <c r="B1830" s="19" t="s">
        <v>407</v>
      </c>
      <c r="C1830" s="30" t="s">
        <v>295</v>
      </c>
      <c r="D1830" s="45" t="s">
        <v>52</v>
      </c>
      <c r="E1830" s="30"/>
      <c r="F1830" s="30">
        <v>3</v>
      </c>
      <c r="G1830" s="49">
        <v>69</v>
      </c>
      <c r="H1830" s="30" t="s">
        <v>77</v>
      </c>
      <c r="I1830" s="30">
        <v>0</v>
      </c>
      <c r="J1830" s="32">
        <f t="shared" si="355"/>
        <v>0</v>
      </c>
      <c r="K1830" s="30">
        <v>0</v>
      </c>
      <c r="L1830" s="32" t="e">
        <f t="shared" si="356"/>
        <v>#DIV/0!</v>
      </c>
      <c r="M1830" s="30">
        <v>69</v>
      </c>
      <c r="N1830" s="32">
        <f t="shared" si="357"/>
        <v>1</v>
      </c>
      <c r="O1830" s="45" t="str">
        <f t="shared" si="360"/>
        <v>ผ่าน</v>
      </c>
      <c r="P1830" s="34"/>
      <c r="Q1830" s="32">
        <f t="shared" si="361"/>
        <v>0</v>
      </c>
      <c r="R1830" s="30" t="str">
        <f t="shared" si="362"/>
        <v>ไม่ผ่าน</v>
      </c>
      <c r="S1830" s="30"/>
      <c r="T1830" s="58">
        <f t="shared" si="363"/>
        <v>0</v>
      </c>
      <c r="U1830" s="30" t="str">
        <f t="shared" si="365"/>
        <v>ไม่ผ่าน</v>
      </c>
      <c r="V1830" s="33"/>
      <c r="W1830" s="58">
        <f t="shared" si="364"/>
        <v>0</v>
      </c>
      <c r="X1830" s="30" t="str">
        <f t="shared" si="366"/>
        <v>ไม่ผ่าน</v>
      </c>
      <c r="Y1830" s="30" t="s">
        <v>23</v>
      </c>
      <c r="Z1830" s="33"/>
      <c r="AA1830" s="13"/>
    </row>
    <row r="1831" spans="1:27" ht="72.75" hidden="1" x14ac:dyDescent="0.6">
      <c r="A1831" s="15">
        <v>43</v>
      </c>
      <c r="B1831" s="19" t="s">
        <v>407</v>
      </c>
      <c r="C1831" s="30" t="s">
        <v>295</v>
      </c>
      <c r="D1831" s="45" t="s">
        <v>53</v>
      </c>
      <c r="E1831" s="30"/>
      <c r="F1831" s="30">
        <v>3</v>
      </c>
      <c r="G1831" s="49">
        <v>11</v>
      </c>
      <c r="H1831" s="30" t="s">
        <v>77</v>
      </c>
      <c r="I1831" s="30">
        <v>0</v>
      </c>
      <c r="J1831" s="32">
        <f t="shared" si="355"/>
        <v>0</v>
      </c>
      <c r="K1831" s="30">
        <v>0</v>
      </c>
      <c r="L1831" s="32" t="e">
        <f t="shared" si="356"/>
        <v>#DIV/0!</v>
      </c>
      <c r="M1831" s="30">
        <v>11</v>
      </c>
      <c r="N1831" s="32">
        <f t="shared" si="357"/>
        <v>1</v>
      </c>
      <c r="O1831" s="45" t="str">
        <f t="shared" si="360"/>
        <v>ผ่าน</v>
      </c>
      <c r="Q1831" s="32">
        <f t="shared" si="361"/>
        <v>0</v>
      </c>
      <c r="R1831" s="30" t="str">
        <f t="shared" si="362"/>
        <v>ไม่ผ่าน</v>
      </c>
      <c r="S1831" s="30"/>
      <c r="T1831" s="58">
        <f t="shared" si="363"/>
        <v>0</v>
      </c>
      <c r="U1831" s="30" t="str">
        <f t="shared" si="365"/>
        <v>ไม่ผ่าน</v>
      </c>
      <c r="V1831" s="33"/>
      <c r="W1831" s="58">
        <f t="shared" si="364"/>
        <v>0</v>
      </c>
      <c r="X1831" s="30" t="str">
        <f t="shared" si="366"/>
        <v>ไม่ผ่าน</v>
      </c>
      <c r="Y1831" s="30" t="s">
        <v>23</v>
      </c>
      <c r="Z1831" s="33"/>
      <c r="AA1831" s="13"/>
    </row>
    <row r="1832" spans="1:27" ht="72.75" hidden="1" x14ac:dyDescent="0.6">
      <c r="A1832" s="15">
        <v>43</v>
      </c>
      <c r="B1832" s="19" t="s">
        <v>407</v>
      </c>
      <c r="C1832" s="30" t="s">
        <v>295</v>
      </c>
      <c r="D1832" s="45" t="s">
        <v>54</v>
      </c>
      <c r="E1832" s="30"/>
      <c r="F1832" s="30">
        <v>3</v>
      </c>
      <c r="G1832" s="49">
        <v>7</v>
      </c>
      <c r="H1832" s="30" t="s">
        <v>77</v>
      </c>
      <c r="I1832" s="30">
        <v>0</v>
      </c>
      <c r="J1832" s="32">
        <f t="shared" si="355"/>
        <v>0</v>
      </c>
      <c r="K1832" s="30">
        <v>0</v>
      </c>
      <c r="L1832" s="32" t="e">
        <f t="shared" si="356"/>
        <v>#DIV/0!</v>
      </c>
      <c r="M1832" s="30">
        <v>7</v>
      </c>
      <c r="N1832" s="32">
        <f t="shared" si="357"/>
        <v>1</v>
      </c>
      <c r="O1832" s="45" t="str">
        <f t="shared" si="360"/>
        <v>ผ่าน</v>
      </c>
      <c r="Q1832" s="32">
        <f t="shared" si="361"/>
        <v>0</v>
      </c>
      <c r="R1832" s="30" t="str">
        <f t="shared" si="362"/>
        <v>ไม่ผ่าน</v>
      </c>
      <c r="S1832" s="30"/>
      <c r="T1832" s="58">
        <f t="shared" si="363"/>
        <v>0</v>
      </c>
      <c r="U1832" s="30" t="str">
        <f t="shared" si="365"/>
        <v>ไม่ผ่าน</v>
      </c>
      <c r="V1832" s="33"/>
      <c r="W1832" s="58">
        <f t="shared" si="364"/>
        <v>0</v>
      </c>
      <c r="X1832" s="30" t="str">
        <f t="shared" si="366"/>
        <v>ไม่ผ่าน</v>
      </c>
      <c r="Y1832" s="30" t="s">
        <v>23</v>
      </c>
      <c r="Z1832" s="33"/>
      <c r="AA1832" s="13"/>
    </row>
    <row r="1833" spans="1:27" ht="72.75" hidden="1" x14ac:dyDescent="0.6">
      <c r="A1833" s="15">
        <v>43</v>
      </c>
      <c r="B1833" s="19" t="s">
        <v>407</v>
      </c>
      <c r="C1833" s="30" t="s">
        <v>295</v>
      </c>
      <c r="D1833" s="45" t="s">
        <v>55</v>
      </c>
      <c r="E1833" s="30"/>
      <c r="F1833" s="30">
        <v>3</v>
      </c>
      <c r="G1833" s="49">
        <v>10</v>
      </c>
      <c r="H1833" s="30" t="s">
        <v>77</v>
      </c>
      <c r="I1833" s="30">
        <v>0</v>
      </c>
      <c r="J1833" s="32">
        <f t="shared" si="355"/>
        <v>0</v>
      </c>
      <c r="K1833" s="30">
        <v>0</v>
      </c>
      <c r="L1833" s="32" t="e">
        <f t="shared" si="356"/>
        <v>#DIV/0!</v>
      </c>
      <c r="M1833" s="30">
        <v>10</v>
      </c>
      <c r="N1833" s="32">
        <f t="shared" si="357"/>
        <v>1</v>
      </c>
      <c r="O1833" s="45" t="str">
        <f t="shared" si="360"/>
        <v>ผ่าน</v>
      </c>
      <c r="Q1833" s="32">
        <f t="shared" si="361"/>
        <v>0</v>
      </c>
      <c r="R1833" s="30" t="str">
        <f t="shared" si="362"/>
        <v>ไม่ผ่าน</v>
      </c>
      <c r="S1833" s="30"/>
      <c r="T1833" s="58">
        <f t="shared" si="363"/>
        <v>0</v>
      </c>
      <c r="U1833" s="30" t="str">
        <f t="shared" si="365"/>
        <v>ไม่ผ่าน</v>
      </c>
      <c r="V1833" s="33"/>
      <c r="W1833" s="58">
        <f t="shared" si="364"/>
        <v>0</v>
      </c>
      <c r="X1833" s="30" t="str">
        <f t="shared" si="366"/>
        <v>ไม่ผ่าน</v>
      </c>
      <c r="Y1833" s="30" t="s">
        <v>23</v>
      </c>
      <c r="Z1833" s="33"/>
      <c r="AA1833" s="13"/>
    </row>
    <row r="1834" spans="1:27" ht="72.75" hidden="1" x14ac:dyDescent="0.6">
      <c r="A1834" s="15">
        <v>43</v>
      </c>
      <c r="B1834" s="19" t="s">
        <v>407</v>
      </c>
      <c r="C1834" s="30" t="s">
        <v>295</v>
      </c>
      <c r="D1834" s="45" t="s">
        <v>56</v>
      </c>
      <c r="E1834" s="30"/>
      <c r="F1834" s="30">
        <v>3</v>
      </c>
      <c r="G1834" s="49">
        <v>17</v>
      </c>
      <c r="H1834" s="30" t="s">
        <v>77</v>
      </c>
      <c r="I1834" s="30">
        <v>0</v>
      </c>
      <c r="J1834" s="32">
        <f t="shared" si="355"/>
        <v>0</v>
      </c>
      <c r="K1834" s="30">
        <v>0</v>
      </c>
      <c r="L1834" s="32" t="e">
        <f t="shared" si="356"/>
        <v>#DIV/0!</v>
      </c>
      <c r="M1834" s="30">
        <v>17</v>
      </c>
      <c r="N1834" s="32">
        <f t="shared" si="357"/>
        <v>1</v>
      </c>
      <c r="O1834" s="45" t="str">
        <f t="shared" si="360"/>
        <v>ผ่าน</v>
      </c>
      <c r="Q1834" s="32">
        <f t="shared" si="361"/>
        <v>0</v>
      </c>
      <c r="R1834" s="30" t="str">
        <f t="shared" si="362"/>
        <v>ไม่ผ่าน</v>
      </c>
      <c r="S1834" s="30"/>
      <c r="T1834" s="58">
        <f t="shared" si="363"/>
        <v>0</v>
      </c>
      <c r="U1834" s="30" t="str">
        <f t="shared" si="365"/>
        <v>ไม่ผ่าน</v>
      </c>
      <c r="V1834" s="33"/>
      <c r="W1834" s="58">
        <f t="shared" si="364"/>
        <v>0</v>
      </c>
      <c r="X1834" s="30" t="str">
        <f t="shared" si="366"/>
        <v>ไม่ผ่าน</v>
      </c>
      <c r="Y1834" s="30" t="s">
        <v>23</v>
      </c>
      <c r="Z1834" s="33"/>
      <c r="AA1834" s="13"/>
    </row>
    <row r="1835" spans="1:27" ht="72.75" hidden="1" x14ac:dyDescent="0.6">
      <c r="A1835" s="15">
        <v>43</v>
      </c>
      <c r="B1835" s="19" t="s">
        <v>407</v>
      </c>
      <c r="C1835" s="30" t="s">
        <v>295</v>
      </c>
      <c r="D1835" s="45" t="s">
        <v>57</v>
      </c>
      <c r="E1835" s="30"/>
      <c r="F1835" s="30">
        <v>3</v>
      </c>
      <c r="G1835" s="49">
        <v>0</v>
      </c>
      <c r="H1835" s="30" t="s">
        <v>77</v>
      </c>
      <c r="I1835" s="30">
        <v>0</v>
      </c>
      <c r="J1835" s="32" t="e">
        <f t="shared" si="355"/>
        <v>#DIV/0!</v>
      </c>
      <c r="K1835" s="30">
        <v>0</v>
      </c>
      <c r="L1835" s="32" t="e">
        <f t="shared" si="356"/>
        <v>#DIV/0!</v>
      </c>
      <c r="M1835" s="30">
        <v>0</v>
      </c>
      <c r="N1835" s="32" t="e">
        <f t="shared" si="357"/>
        <v>#DIV/0!</v>
      </c>
      <c r="O1835" s="45" t="str">
        <f t="shared" si="360"/>
        <v>ผ่าน</v>
      </c>
      <c r="Q1835" s="32" t="e">
        <f t="shared" si="361"/>
        <v>#DIV/0!</v>
      </c>
      <c r="R1835" s="30" t="str">
        <f t="shared" si="362"/>
        <v>ผ่าน</v>
      </c>
      <c r="S1835" s="30"/>
      <c r="T1835" s="58" t="e">
        <f t="shared" si="363"/>
        <v>#DIV/0!</v>
      </c>
      <c r="U1835" s="30" t="str">
        <f t="shared" si="365"/>
        <v>ไม่ผ่าน</v>
      </c>
      <c r="V1835" s="33"/>
      <c r="W1835" s="58" t="e">
        <f t="shared" si="364"/>
        <v>#DIV/0!</v>
      </c>
      <c r="X1835" s="30" t="str">
        <f t="shared" si="366"/>
        <v>ไม่ผ่าน</v>
      </c>
      <c r="Y1835" s="30" t="s">
        <v>23</v>
      </c>
      <c r="Z1835" s="33"/>
      <c r="AA1835" s="13"/>
    </row>
    <row r="1836" spans="1:27" ht="72.75" hidden="1" x14ac:dyDescent="0.6">
      <c r="A1836" s="15">
        <v>43</v>
      </c>
      <c r="B1836" s="19" t="s">
        <v>407</v>
      </c>
      <c r="C1836" s="30" t="s">
        <v>295</v>
      </c>
      <c r="D1836" s="45" t="s">
        <v>58</v>
      </c>
      <c r="E1836" s="30"/>
      <c r="F1836" s="30">
        <v>3</v>
      </c>
      <c r="G1836" s="49">
        <v>100</v>
      </c>
      <c r="H1836" s="30" t="s">
        <v>77</v>
      </c>
      <c r="I1836" s="30">
        <v>0</v>
      </c>
      <c r="J1836" s="32">
        <f t="shared" si="355"/>
        <v>0</v>
      </c>
      <c r="K1836" s="30">
        <v>0</v>
      </c>
      <c r="L1836" s="32" t="e">
        <f t="shared" si="356"/>
        <v>#DIV/0!</v>
      </c>
      <c r="M1836" s="30">
        <v>100</v>
      </c>
      <c r="N1836" s="32">
        <f t="shared" si="357"/>
        <v>1</v>
      </c>
      <c r="O1836" s="45" t="str">
        <f t="shared" si="360"/>
        <v>ผ่าน</v>
      </c>
      <c r="Q1836" s="32">
        <f t="shared" si="361"/>
        <v>0</v>
      </c>
      <c r="R1836" s="30" t="str">
        <f t="shared" si="362"/>
        <v>ไม่ผ่าน</v>
      </c>
      <c r="S1836" s="30"/>
      <c r="T1836" s="58">
        <f t="shared" si="363"/>
        <v>0</v>
      </c>
      <c r="U1836" s="30" t="str">
        <f t="shared" si="365"/>
        <v>ไม่ผ่าน</v>
      </c>
      <c r="V1836" s="33"/>
      <c r="W1836" s="58">
        <f t="shared" si="364"/>
        <v>0</v>
      </c>
      <c r="X1836" s="30" t="str">
        <f t="shared" si="366"/>
        <v>ไม่ผ่าน</v>
      </c>
      <c r="Y1836" s="30" t="s">
        <v>23</v>
      </c>
      <c r="Z1836" s="33"/>
      <c r="AA1836" s="13"/>
    </row>
    <row r="1837" spans="1:27" ht="72.75" hidden="1" x14ac:dyDescent="0.6">
      <c r="A1837" s="15">
        <v>43</v>
      </c>
      <c r="B1837" s="19" t="s">
        <v>407</v>
      </c>
      <c r="C1837" s="30" t="s">
        <v>295</v>
      </c>
      <c r="D1837" s="45" t="s">
        <v>59</v>
      </c>
      <c r="E1837" s="30"/>
      <c r="F1837" s="30">
        <v>3</v>
      </c>
      <c r="G1837" s="49">
        <v>0</v>
      </c>
      <c r="H1837" s="30" t="s">
        <v>77</v>
      </c>
      <c r="I1837" s="30">
        <v>0</v>
      </c>
      <c r="J1837" s="32" t="e">
        <f t="shared" si="355"/>
        <v>#DIV/0!</v>
      </c>
      <c r="K1837" s="30">
        <v>0</v>
      </c>
      <c r="L1837" s="32" t="e">
        <f t="shared" si="356"/>
        <v>#DIV/0!</v>
      </c>
      <c r="M1837" s="30">
        <v>0</v>
      </c>
      <c r="N1837" s="32" t="e">
        <f t="shared" si="357"/>
        <v>#DIV/0!</v>
      </c>
      <c r="O1837" s="45" t="str">
        <f t="shared" si="360"/>
        <v>ผ่าน</v>
      </c>
      <c r="Q1837" s="32" t="e">
        <f t="shared" si="361"/>
        <v>#DIV/0!</v>
      </c>
      <c r="R1837" s="30" t="str">
        <f t="shared" si="362"/>
        <v>ผ่าน</v>
      </c>
      <c r="S1837" s="30"/>
      <c r="T1837" s="58" t="e">
        <f t="shared" si="363"/>
        <v>#DIV/0!</v>
      </c>
      <c r="U1837" s="30" t="str">
        <f t="shared" si="365"/>
        <v>ไม่ผ่าน</v>
      </c>
      <c r="V1837" s="33"/>
      <c r="W1837" s="58" t="e">
        <f t="shared" si="364"/>
        <v>#DIV/0!</v>
      </c>
      <c r="X1837" s="30" t="str">
        <f t="shared" si="366"/>
        <v>ไม่ผ่าน</v>
      </c>
      <c r="Y1837" s="30" t="s">
        <v>23</v>
      </c>
      <c r="Z1837" s="33"/>
      <c r="AA1837" s="13"/>
    </row>
    <row r="1838" spans="1:27" ht="72.75" hidden="1" x14ac:dyDescent="0.6">
      <c r="A1838" s="15">
        <v>43</v>
      </c>
      <c r="B1838" s="19" t="s">
        <v>407</v>
      </c>
      <c r="C1838" s="30" t="s">
        <v>295</v>
      </c>
      <c r="D1838" s="45" t="s">
        <v>60</v>
      </c>
      <c r="E1838" s="30"/>
      <c r="F1838" s="30">
        <v>3</v>
      </c>
      <c r="G1838" s="49">
        <v>1</v>
      </c>
      <c r="H1838" s="30" t="s">
        <v>77</v>
      </c>
      <c r="I1838" s="30">
        <v>0</v>
      </c>
      <c r="J1838" s="32">
        <f t="shared" si="355"/>
        <v>0</v>
      </c>
      <c r="K1838" s="30">
        <v>0</v>
      </c>
      <c r="L1838" s="32" t="e">
        <f t="shared" si="356"/>
        <v>#DIV/0!</v>
      </c>
      <c r="M1838" s="30">
        <v>1</v>
      </c>
      <c r="N1838" s="32">
        <f t="shared" si="357"/>
        <v>1</v>
      </c>
      <c r="O1838" s="45" t="str">
        <f t="shared" si="360"/>
        <v>ผ่าน</v>
      </c>
      <c r="Q1838" s="32">
        <f t="shared" si="361"/>
        <v>0</v>
      </c>
      <c r="R1838" s="30" t="str">
        <f t="shared" si="362"/>
        <v>ไม่ผ่าน</v>
      </c>
      <c r="S1838" s="30"/>
      <c r="T1838" s="58">
        <f t="shared" si="363"/>
        <v>0</v>
      </c>
      <c r="U1838" s="30" t="str">
        <f t="shared" si="365"/>
        <v>ไม่ผ่าน</v>
      </c>
      <c r="V1838" s="33"/>
      <c r="W1838" s="58">
        <f t="shared" si="364"/>
        <v>0</v>
      </c>
      <c r="X1838" s="30" t="str">
        <f t="shared" si="366"/>
        <v>ไม่ผ่าน</v>
      </c>
      <c r="Y1838" s="30" t="s">
        <v>23</v>
      </c>
      <c r="Z1838" s="33"/>
      <c r="AA1838" s="13"/>
    </row>
    <row r="1839" spans="1:27" ht="72.75" hidden="1" x14ac:dyDescent="0.6">
      <c r="A1839" s="15">
        <v>43</v>
      </c>
      <c r="B1839" s="19" t="s">
        <v>407</v>
      </c>
      <c r="C1839" s="30" t="s">
        <v>295</v>
      </c>
      <c r="D1839" s="45" t="s">
        <v>61</v>
      </c>
      <c r="E1839" s="30"/>
      <c r="F1839" s="30">
        <v>3</v>
      </c>
      <c r="G1839" s="49">
        <v>0</v>
      </c>
      <c r="H1839" s="30" t="s">
        <v>77</v>
      </c>
      <c r="I1839" s="30">
        <v>0</v>
      </c>
      <c r="J1839" s="32" t="e">
        <f t="shared" si="355"/>
        <v>#DIV/0!</v>
      </c>
      <c r="K1839" s="30">
        <v>0</v>
      </c>
      <c r="L1839" s="32" t="e">
        <f t="shared" si="356"/>
        <v>#DIV/0!</v>
      </c>
      <c r="M1839" s="30">
        <v>0</v>
      </c>
      <c r="N1839" s="32" t="e">
        <f t="shared" si="357"/>
        <v>#DIV/0!</v>
      </c>
      <c r="O1839" s="45" t="str">
        <f t="shared" si="360"/>
        <v>ผ่าน</v>
      </c>
      <c r="Q1839" s="32" t="e">
        <f t="shared" si="361"/>
        <v>#DIV/0!</v>
      </c>
      <c r="R1839" s="30" t="str">
        <f t="shared" si="362"/>
        <v>ผ่าน</v>
      </c>
      <c r="S1839" s="30"/>
      <c r="T1839" s="58" t="e">
        <f t="shared" si="363"/>
        <v>#DIV/0!</v>
      </c>
      <c r="U1839" s="30" t="str">
        <f t="shared" si="365"/>
        <v>ไม่ผ่าน</v>
      </c>
      <c r="V1839" s="33"/>
      <c r="W1839" s="58" t="e">
        <f t="shared" si="364"/>
        <v>#DIV/0!</v>
      </c>
      <c r="X1839" s="30" t="str">
        <f t="shared" si="366"/>
        <v>ไม่ผ่าน</v>
      </c>
      <c r="Y1839" s="30" t="s">
        <v>23</v>
      </c>
      <c r="Z1839" s="33"/>
      <c r="AA1839" s="13"/>
    </row>
    <row r="1840" spans="1:27" ht="72.75" hidden="1" x14ac:dyDescent="0.6">
      <c r="A1840" s="15">
        <v>43</v>
      </c>
      <c r="B1840" s="19" t="s">
        <v>407</v>
      </c>
      <c r="C1840" s="30" t="s">
        <v>295</v>
      </c>
      <c r="D1840" s="45" t="s">
        <v>62</v>
      </c>
      <c r="E1840" s="30"/>
      <c r="F1840" s="30">
        <v>3</v>
      </c>
      <c r="G1840" s="49">
        <v>6</v>
      </c>
      <c r="H1840" s="30" t="s">
        <v>77</v>
      </c>
      <c r="I1840" s="30">
        <v>0</v>
      </c>
      <c r="J1840" s="32">
        <f t="shared" si="355"/>
        <v>0</v>
      </c>
      <c r="K1840" s="30">
        <v>0</v>
      </c>
      <c r="L1840" s="32" t="e">
        <f t="shared" si="356"/>
        <v>#DIV/0!</v>
      </c>
      <c r="M1840" s="30">
        <v>6</v>
      </c>
      <c r="N1840" s="32">
        <f t="shared" si="357"/>
        <v>1</v>
      </c>
      <c r="O1840" s="45" t="str">
        <f t="shared" si="360"/>
        <v>ผ่าน</v>
      </c>
      <c r="Q1840" s="32">
        <f t="shared" si="361"/>
        <v>0</v>
      </c>
      <c r="R1840" s="30" t="str">
        <f t="shared" si="362"/>
        <v>ไม่ผ่าน</v>
      </c>
      <c r="S1840" s="30"/>
      <c r="T1840" s="58">
        <f t="shared" si="363"/>
        <v>0</v>
      </c>
      <c r="U1840" s="30" t="str">
        <f t="shared" si="365"/>
        <v>ไม่ผ่าน</v>
      </c>
      <c r="V1840" s="33"/>
      <c r="W1840" s="58">
        <f t="shared" si="364"/>
        <v>0</v>
      </c>
      <c r="X1840" s="30" t="str">
        <f t="shared" si="366"/>
        <v>ไม่ผ่าน</v>
      </c>
      <c r="Y1840" s="30" t="s">
        <v>23</v>
      </c>
      <c r="Z1840" s="33"/>
      <c r="AA1840" s="13"/>
    </row>
    <row r="1841" spans="1:27" ht="72.75" hidden="1" x14ac:dyDescent="0.6">
      <c r="A1841" s="15">
        <v>43</v>
      </c>
      <c r="B1841" s="19" t="s">
        <v>407</v>
      </c>
      <c r="C1841" s="30" t="s">
        <v>295</v>
      </c>
      <c r="D1841" s="45" t="s">
        <v>63</v>
      </c>
      <c r="E1841" s="30"/>
      <c r="F1841" s="30">
        <v>3</v>
      </c>
      <c r="G1841" s="49">
        <v>13</v>
      </c>
      <c r="H1841" s="30" t="s">
        <v>77</v>
      </c>
      <c r="I1841" s="30">
        <v>0</v>
      </c>
      <c r="J1841" s="32">
        <f t="shared" si="355"/>
        <v>0</v>
      </c>
      <c r="K1841" s="30">
        <v>0</v>
      </c>
      <c r="L1841" s="32" t="e">
        <f t="shared" si="356"/>
        <v>#DIV/0!</v>
      </c>
      <c r="M1841" s="30">
        <v>13</v>
      </c>
      <c r="N1841" s="32">
        <f t="shared" si="357"/>
        <v>1</v>
      </c>
      <c r="O1841" s="45" t="str">
        <f t="shared" si="360"/>
        <v>ผ่าน</v>
      </c>
      <c r="Q1841" s="32">
        <f t="shared" si="361"/>
        <v>0</v>
      </c>
      <c r="R1841" s="30" t="str">
        <f t="shared" si="362"/>
        <v>ไม่ผ่าน</v>
      </c>
      <c r="S1841" s="30"/>
      <c r="T1841" s="58">
        <f t="shared" si="363"/>
        <v>0</v>
      </c>
      <c r="U1841" s="30" t="str">
        <f t="shared" si="365"/>
        <v>ไม่ผ่าน</v>
      </c>
      <c r="V1841" s="33"/>
      <c r="W1841" s="58">
        <f t="shared" si="364"/>
        <v>0</v>
      </c>
      <c r="X1841" s="30" t="str">
        <f t="shared" si="366"/>
        <v>ไม่ผ่าน</v>
      </c>
      <c r="Y1841" s="30" t="s">
        <v>23</v>
      </c>
      <c r="Z1841" s="33"/>
      <c r="AA1841" s="13"/>
    </row>
    <row r="1842" spans="1:27" ht="72.75" hidden="1" x14ac:dyDescent="0.6">
      <c r="A1842" s="15">
        <v>43</v>
      </c>
      <c r="B1842" s="19" t="s">
        <v>407</v>
      </c>
      <c r="C1842" s="30" t="s">
        <v>295</v>
      </c>
      <c r="D1842" s="45" t="s">
        <v>64</v>
      </c>
      <c r="E1842" s="30"/>
      <c r="F1842" s="30">
        <v>3</v>
      </c>
      <c r="G1842" s="49">
        <v>4</v>
      </c>
      <c r="H1842" s="30" t="s">
        <v>77</v>
      </c>
      <c r="I1842" s="30">
        <v>0</v>
      </c>
      <c r="J1842" s="32">
        <f t="shared" si="355"/>
        <v>0</v>
      </c>
      <c r="K1842" s="30">
        <v>0</v>
      </c>
      <c r="L1842" s="32" t="e">
        <f t="shared" si="356"/>
        <v>#DIV/0!</v>
      </c>
      <c r="M1842" s="30">
        <v>4</v>
      </c>
      <c r="N1842" s="32">
        <f t="shared" si="357"/>
        <v>1</v>
      </c>
      <c r="O1842" s="45" t="str">
        <f t="shared" si="360"/>
        <v>ผ่าน</v>
      </c>
      <c r="Q1842" s="32">
        <f t="shared" si="361"/>
        <v>0</v>
      </c>
      <c r="R1842" s="30" t="str">
        <f t="shared" si="362"/>
        <v>ไม่ผ่าน</v>
      </c>
      <c r="S1842" s="30"/>
      <c r="T1842" s="58">
        <f t="shared" si="363"/>
        <v>0</v>
      </c>
      <c r="U1842" s="30" t="str">
        <f t="shared" si="365"/>
        <v>ไม่ผ่าน</v>
      </c>
      <c r="V1842" s="33"/>
      <c r="W1842" s="58">
        <f t="shared" si="364"/>
        <v>0</v>
      </c>
      <c r="X1842" s="30" t="str">
        <f t="shared" si="366"/>
        <v>ไม่ผ่าน</v>
      </c>
      <c r="Y1842" s="30" t="s">
        <v>23</v>
      </c>
      <c r="Z1842" s="33"/>
      <c r="AA1842" s="13"/>
    </row>
    <row r="1843" spans="1:27" ht="72.75" hidden="1" x14ac:dyDescent="0.6">
      <c r="A1843" s="15">
        <v>43</v>
      </c>
      <c r="B1843" s="19" t="s">
        <v>407</v>
      </c>
      <c r="C1843" s="30" t="s">
        <v>295</v>
      </c>
      <c r="D1843" s="45" t="s">
        <v>65</v>
      </c>
      <c r="E1843" s="30"/>
      <c r="F1843" s="30">
        <v>3</v>
      </c>
      <c r="G1843" s="49">
        <v>36</v>
      </c>
      <c r="H1843" s="30" t="s">
        <v>77</v>
      </c>
      <c r="I1843" s="30">
        <v>0</v>
      </c>
      <c r="J1843" s="32">
        <f t="shared" si="355"/>
        <v>0</v>
      </c>
      <c r="K1843" s="30">
        <v>0</v>
      </c>
      <c r="L1843" s="32" t="e">
        <f t="shared" si="356"/>
        <v>#DIV/0!</v>
      </c>
      <c r="M1843" s="30">
        <v>8</v>
      </c>
      <c r="N1843" s="32">
        <f t="shared" si="357"/>
        <v>0.22222222222222221</v>
      </c>
      <c r="O1843" s="45" t="str">
        <f t="shared" ref="O1843:O1906" si="367">IFERROR(IF(AND(G1843&lt;&gt;0,N1843&lt;25%),"ไม่ผ่าน","ผ่าน"),"ผ่าน")</f>
        <v>ไม่ผ่าน</v>
      </c>
      <c r="Q1843" s="32">
        <f t="shared" ref="Q1843:Q1906" si="368">P1843/G1843</f>
        <v>0</v>
      </c>
      <c r="R1843" s="30" t="str">
        <f t="shared" ref="R1843:R1906" si="369">IFERROR(IF(AND(G1843&lt;&gt;0,Q1843&lt;33%),"ไม่ผ่าน","ผ่าน"),"ผ่าน")</f>
        <v>ไม่ผ่าน</v>
      </c>
      <c r="S1843" s="30"/>
      <c r="T1843" s="58">
        <f t="shared" ref="T1843:T1906" si="370">S1843/G1843</f>
        <v>0</v>
      </c>
      <c r="U1843" s="30" t="str">
        <f t="shared" si="365"/>
        <v>ไม่ผ่าน</v>
      </c>
      <c r="V1843" s="33"/>
      <c r="W1843" s="58">
        <f t="shared" ref="W1843:W1906" si="371">V1843/G1843</f>
        <v>0</v>
      </c>
      <c r="X1843" s="30" t="str">
        <f t="shared" si="366"/>
        <v>ไม่ผ่าน</v>
      </c>
      <c r="Y1843" s="30" t="s">
        <v>23</v>
      </c>
      <c r="Z1843" s="33"/>
      <c r="AA1843" s="13"/>
    </row>
    <row r="1844" spans="1:27" ht="72.75" x14ac:dyDescent="0.6">
      <c r="A1844" s="15">
        <v>43</v>
      </c>
      <c r="B1844" s="19" t="s">
        <v>407</v>
      </c>
      <c r="C1844" s="30" t="s">
        <v>295</v>
      </c>
      <c r="D1844" s="45" t="s">
        <v>66</v>
      </c>
      <c r="E1844" s="30"/>
      <c r="F1844" s="30">
        <v>3</v>
      </c>
      <c r="G1844" s="49">
        <v>469</v>
      </c>
      <c r="H1844" s="30" t="s">
        <v>77</v>
      </c>
      <c r="I1844" s="30">
        <v>0</v>
      </c>
      <c r="J1844" s="32">
        <f t="shared" si="355"/>
        <v>0</v>
      </c>
      <c r="K1844" s="30">
        <v>0</v>
      </c>
      <c r="L1844" s="32" t="e">
        <f t="shared" si="356"/>
        <v>#DIV/0!</v>
      </c>
      <c r="M1844" s="30">
        <v>469</v>
      </c>
      <c r="N1844" s="32">
        <f t="shared" si="357"/>
        <v>1</v>
      </c>
      <c r="O1844" s="45" t="str">
        <f t="shared" si="367"/>
        <v>ผ่าน</v>
      </c>
      <c r="Q1844" s="32">
        <f t="shared" si="368"/>
        <v>0</v>
      </c>
      <c r="R1844" s="30" t="str">
        <f t="shared" si="369"/>
        <v>ไม่ผ่าน</v>
      </c>
      <c r="S1844" s="30"/>
      <c r="T1844" s="58">
        <f t="shared" si="370"/>
        <v>0</v>
      </c>
      <c r="U1844" s="30" t="str">
        <f t="shared" si="365"/>
        <v>ไม่ผ่าน</v>
      </c>
      <c r="V1844" s="33"/>
      <c r="W1844" s="58">
        <f t="shared" si="371"/>
        <v>0</v>
      </c>
      <c r="X1844" s="30" t="str">
        <f t="shared" si="366"/>
        <v>ไม่ผ่าน</v>
      </c>
      <c r="Y1844" s="30" t="s">
        <v>23</v>
      </c>
      <c r="Z1844" s="33"/>
      <c r="AA1844" s="13"/>
    </row>
    <row r="1845" spans="1:27" ht="72.75" hidden="1" x14ac:dyDescent="0.6">
      <c r="A1845" s="15">
        <v>43</v>
      </c>
      <c r="B1845" s="19" t="s">
        <v>407</v>
      </c>
      <c r="C1845" s="30" t="s">
        <v>295</v>
      </c>
      <c r="D1845" s="45" t="s">
        <v>67</v>
      </c>
      <c r="E1845" s="30"/>
      <c r="F1845" s="30">
        <v>3</v>
      </c>
      <c r="G1845" s="49">
        <v>13</v>
      </c>
      <c r="H1845" s="30" t="s">
        <v>77</v>
      </c>
      <c r="I1845" s="30">
        <v>0</v>
      </c>
      <c r="J1845" s="32">
        <f t="shared" si="355"/>
        <v>0</v>
      </c>
      <c r="K1845" s="30">
        <v>0</v>
      </c>
      <c r="L1845" s="32" t="e">
        <f t="shared" si="356"/>
        <v>#DIV/0!</v>
      </c>
      <c r="M1845" s="30">
        <v>13</v>
      </c>
      <c r="N1845" s="32">
        <f t="shared" si="357"/>
        <v>1</v>
      </c>
      <c r="O1845" s="45" t="str">
        <f t="shared" si="367"/>
        <v>ผ่าน</v>
      </c>
      <c r="Q1845" s="32">
        <f t="shared" si="368"/>
        <v>0</v>
      </c>
      <c r="R1845" s="30" t="str">
        <f t="shared" si="369"/>
        <v>ไม่ผ่าน</v>
      </c>
      <c r="S1845" s="30"/>
      <c r="T1845" s="58">
        <f t="shared" si="370"/>
        <v>0</v>
      </c>
      <c r="U1845" s="30" t="str">
        <f t="shared" si="365"/>
        <v>ไม่ผ่าน</v>
      </c>
      <c r="V1845" s="33"/>
      <c r="W1845" s="58">
        <f t="shared" si="371"/>
        <v>0</v>
      </c>
      <c r="X1845" s="30" t="str">
        <f t="shared" si="366"/>
        <v>ไม่ผ่าน</v>
      </c>
      <c r="Y1845" s="30" t="s">
        <v>23</v>
      </c>
      <c r="Z1845" s="33"/>
      <c r="AA1845" s="13"/>
    </row>
    <row r="1846" spans="1:27" ht="72.75" hidden="1" x14ac:dyDescent="0.6">
      <c r="A1846" s="15">
        <v>43</v>
      </c>
      <c r="B1846" s="19" t="s">
        <v>407</v>
      </c>
      <c r="C1846" s="30" t="s">
        <v>295</v>
      </c>
      <c r="D1846" s="45" t="s">
        <v>68</v>
      </c>
      <c r="E1846" s="30"/>
      <c r="F1846" s="30">
        <v>3</v>
      </c>
      <c r="G1846" s="49">
        <v>20</v>
      </c>
      <c r="H1846" s="30" t="s">
        <v>77</v>
      </c>
      <c r="I1846" s="30">
        <v>0</v>
      </c>
      <c r="J1846" s="32">
        <f t="shared" si="355"/>
        <v>0</v>
      </c>
      <c r="K1846" s="30">
        <v>0</v>
      </c>
      <c r="L1846" s="32" t="e">
        <f t="shared" si="356"/>
        <v>#DIV/0!</v>
      </c>
      <c r="M1846" s="30">
        <v>20</v>
      </c>
      <c r="N1846" s="32">
        <f t="shared" si="357"/>
        <v>1</v>
      </c>
      <c r="O1846" s="45" t="str">
        <f t="shared" si="367"/>
        <v>ผ่าน</v>
      </c>
      <c r="Q1846" s="32">
        <f t="shared" si="368"/>
        <v>0</v>
      </c>
      <c r="R1846" s="30" t="str">
        <f t="shared" si="369"/>
        <v>ไม่ผ่าน</v>
      </c>
      <c r="S1846" s="30"/>
      <c r="T1846" s="58">
        <f t="shared" si="370"/>
        <v>0</v>
      </c>
      <c r="U1846" s="30" t="str">
        <f t="shared" si="365"/>
        <v>ไม่ผ่าน</v>
      </c>
      <c r="V1846" s="33"/>
      <c r="W1846" s="58">
        <f t="shared" si="371"/>
        <v>0</v>
      </c>
      <c r="X1846" s="30" t="str">
        <f t="shared" si="366"/>
        <v>ไม่ผ่าน</v>
      </c>
      <c r="Y1846" s="30" t="s">
        <v>23</v>
      </c>
      <c r="Z1846" s="33"/>
      <c r="AA1846" s="13"/>
    </row>
    <row r="1847" spans="1:27" hidden="1" x14ac:dyDescent="0.6">
      <c r="A1847" s="15">
        <v>44</v>
      </c>
      <c r="B1847" s="19" t="s">
        <v>409</v>
      </c>
      <c r="C1847" s="30" t="s">
        <v>295</v>
      </c>
      <c r="D1847" s="45" t="s">
        <v>23</v>
      </c>
      <c r="E1847" s="30" t="s">
        <v>24</v>
      </c>
      <c r="F1847" s="30">
        <v>3</v>
      </c>
      <c r="G1847" s="49">
        <f>SUM(G1848:G1888)</f>
        <v>43</v>
      </c>
      <c r="H1847" s="30" t="s">
        <v>296</v>
      </c>
      <c r="I1847" s="30">
        <f t="shared" ref="I1847:I2016" si="372">SUM(I1848:I1888)</f>
        <v>0</v>
      </c>
      <c r="J1847" s="32">
        <f t="shared" si="355"/>
        <v>0</v>
      </c>
      <c r="K1847" s="30">
        <f t="shared" ref="K1847:K2016" si="373">SUM(K1848:K1888)</f>
        <v>0</v>
      </c>
      <c r="L1847" s="32" t="e">
        <f t="shared" si="356"/>
        <v>#DIV/0!</v>
      </c>
      <c r="M1847" s="30">
        <f>SUM(M1848:M1888)</f>
        <v>13</v>
      </c>
      <c r="N1847" s="32">
        <f t="shared" si="357"/>
        <v>0.30232558139534882</v>
      </c>
      <c r="O1847" s="45" t="str">
        <f t="shared" si="367"/>
        <v>ผ่าน</v>
      </c>
      <c r="Q1847" s="32">
        <f t="shared" si="368"/>
        <v>0</v>
      </c>
      <c r="R1847" s="30" t="str">
        <f t="shared" si="369"/>
        <v>ไม่ผ่าน</v>
      </c>
      <c r="S1847" s="30"/>
      <c r="T1847" s="58">
        <f t="shared" si="370"/>
        <v>0</v>
      </c>
      <c r="U1847" s="30" t="str">
        <f t="shared" si="365"/>
        <v>ไม่ผ่าน</v>
      </c>
      <c r="V1847" s="33"/>
      <c r="W1847" s="58">
        <f t="shared" si="371"/>
        <v>0</v>
      </c>
      <c r="X1847" s="30" t="str">
        <f t="shared" si="366"/>
        <v>ไม่ผ่าน</v>
      </c>
      <c r="Y1847" s="30" t="str">
        <f>D1847</f>
        <v>กบล.</v>
      </c>
      <c r="Z1847" s="33" t="s">
        <v>404</v>
      </c>
      <c r="AA1847" s="13"/>
    </row>
    <row r="1848" spans="1:27" hidden="1" x14ac:dyDescent="0.6">
      <c r="A1848" s="15">
        <v>44</v>
      </c>
      <c r="B1848" s="19" t="s">
        <v>409</v>
      </c>
      <c r="C1848" s="30" t="s">
        <v>295</v>
      </c>
      <c r="D1848" s="45" t="s">
        <v>27</v>
      </c>
      <c r="E1848" s="30" t="s">
        <v>410</v>
      </c>
      <c r="F1848" s="30">
        <v>3</v>
      </c>
      <c r="G1848" s="49">
        <v>0</v>
      </c>
      <c r="H1848" s="30" t="s">
        <v>296</v>
      </c>
      <c r="I1848" s="30">
        <f t="shared" si="372"/>
        <v>0</v>
      </c>
      <c r="J1848" s="32" t="e">
        <f t="shared" si="355"/>
        <v>#DIV/0!</v>
      </c>
      <c r="K1848" s="30">
        <f t="shared" si="373"/>
        <v>0</v>
      </c>
      <c r="L1848" s="32" t="e">
        <f t="shared" si="356"/>
        <v>#DIV/0!</v>
      </c>
      <c r="M1848" s="30">
        <v>0</v>
      </c>
      <c r="N1848" s="32" t="e">
        <f t="shared" si="357"/>
        <v>#DIV/0!</v>
      </c>
      <c r="O1848" s="45" t="str">
        <f t="shared" si="367"/>
        <v>ผ่าน</v>
      </c>
      <c r="Q1848" s="32" t="e">
        <f t="shared" si="368"/>
        <v>#DIV/0!</v>
      </c>
      <c r="R1848" s="30" t="str">
        <f t="shared" si="369"/>
        <v>ผ่าน</v>
      </c>
      <c r="S1848" s="30"/>
      <c r="T1848" s="58" t="e">
        <f t="shared" si="370"/>
        <v>#DIV/0!</v>
      </c>
      <c r="U1848" s="30" t="str">
        <f t="shared" si="365"/>
        <v>ไม่ผ่าน</v>
      </c>
      <c r="V1848" s="33"/>
      <c r="W1848" s="58" t="e">
        <f t="shared" si="371"/>
        <v>#DIV/0!</v>
      </c>
      <c r="X1848" s="30" t="str">
        <f t="shared" si="366"/>
        <v>ไม่ผ่าน</v>
      </c>
      <c r="Y1848" s="30" t="s">
        <v>23</v>
      </c>
      <c r="Z1848" s="33"/>
      <c r="AA1848" s="13"/>
    </row>
    <row r="1849" spans="1:27" hidden="1" x14ac:dyDescent="0.6">
      <c r="A1849" s="15">
        <v>44</v>
      </c>
      <c r="B1849" s="19" t="s">
        <v>409</v>
      </c>
      <c r="C1849" s="30" t="s">
        <v>295</v>
      </c>
      <c r="D1849" s="45" t="s">
        <v>28</v>
      </c>
      <c r="E1849" s="30"/>
      <c r="F1849" s="30">
        <v>3</v>
      </c>
      <c r="G1849" s="49">
        <v>0</v>
      </c>
      <c r="H1849" s="30" t="s">
        <v>296</v>
      </c>
      <c r="I1849" s="30">
        <f t="shared" si="372"/>
        <v>0</v>
      </c>
      <c r="J1849" s="32" t="e">
        <f t="shared" si="355"/>
        <v>#DIV/0!</v>
      </c>
      <c r="K1849" s="30">
        <f t="shared" si="373"/>
        <v>0</v>
      </c>
      <c r="L1849" s="32" t="e">
        <f t="shared" si="356"/>
        <v>#DIV/0!</v>
      </c>
      <c r="M1849" s="30">
        <v>0</v>
      </c>
      <c r="N1849" s="32" t="e">
        <f t="shared" si="357"/>
        <v>#DIV/0!</v>
      </c>
      <c r="O1849" s="45" t="str">
        <f t="shared" si="367"/>
        <v>ผ่าน</v>
      </c>
      <c r="Q1849" s="32" t="e">
        <f t="shared" si="368"/>
        <v>#DIV/0!</v>
      </c>
      <c r="R1849" s="30" t="str">
        <f t="shared" si="369"/>
        <v>ผ่าน</v>
      </c>
      <c r="S1849" s="30"/>
      <c r="T1849" s="58" t="e">
        <f t="shared" si="370"/>
        <v>#DIV/0!</v>
      </c>
      <c r="U1849" s="30" t="str">
        <f t="shared" si="365"/>
        <v>ไม่ผ่าน</v>
      </c>
      <c r="V1849" s="33"/>
      <c r="W1849" s="58" t="e">
        <f t="shared" si="371"/>
        <v>#DIV/0!</v>
      </c>
      <c r="X1849" s="30" t="str">
        <f t="shared" si="366"/>
        <v>ไม่ผ่าน</v>
      </c>
      <c r="Y1849" s="30" t="s">
        <v>23</v>
      </c>
      <c r="Z1849" s="33"/>
      <c r="AA1849" s="13"/>
    </row>
    <row r="1850" spans="1:27" hidden="1" x14ac:dyDescent="0.6">
      <c r="A1850" s="15">
        <v>44</v>
      </c>
      <c r="B1850" s="19" t="s">
        <v>409</v>
      </c>
      <c r="C1850" s="30" t="s">
        <v>295</v>
      </c>
      <c r="D1850" s="45" t="s">
        <v>29</v>
      </c>
      <c r="E1850" s="30"/>
      <c r="F1850" s="30">
        <v>3</v>
      </c>
      <c r="G1850" s="49">
        <v>0</v>
      </c>
      <c r="H1850" s="30" t="s">
        <v>296</v>
      </c>
      <c r="I1850" s="30">
        <f t="shared" si="372"/>
        <v>0</v>
      </c>
      <c r="J1850" s="32" t="e">
        <f t="shared" si="355"/>
        <v>#DIV/0!</v>
      </c>
      <c r="K1850" s="30">
        <f t="shared" si="373"/>
        <v>0</v>
      </c>
      <c r="L1850" s="32" t="e">
        <f t="shared" si="356"/>
        <v>#DIV/0!</v>
      </c>
      <c r="M1850" s="30">
        <v>0</v>
      </c>
      <c r="N1850" s="32" t="e">
        <f t="shared" si="357"/>
        <v>#DIV/0!</v>
      </c>
      <c r="O1850" s="45" t="str">
        <f t="shared" si="367"/>
        <v>ผ่าน</v>
      </c>
      <c r="Q1850" s="32" t="e">
        <f t="shared" si="368"/>
        <v>#DIV/0!</v>
      </c>
      <c r="R1850" s="30" t="str">
        <f t="shared" si="369"/>
        <v>ผ่าน</v>
      </c>
      <c r="S1850" s="30"/>
      <c r="T1850" s="58" t="e">
        <f t="shared" si="370"/>
        <v>#DIV/0!</v>
      </c>
      <c r="U1850" s="30" t="str">
        <f t="shared" si="365"/>
        <v>ไม่ผ่าน</v>
      </c>
      <c r="V1850" s="33"/>
      <c r="W1850" s="58" t="e">
        <f t="shared" si="371"/>
        <v>#DIV/0!</v>
      </c>
      <c r="X1850" s="30" t="str">
        <f t="shared" si="366"/>
        <v>ไม่ผ่าน</v>
      </c>
      <c r="Y1850" s="30" t="s">
        <v>23</v>
      </c>
      <c r="Z1850" s="33"/>
      <c r="AA1850" s="13"/>
    </row>
    <row r="1851" spans="1:27" hidden="1" x14ac:dyDescent="0.6">
      <c r="A1851" s="15">
        <v>44</v>
      </c>
      <c r="B1851" s="19" t="s">
        <v>409</v>
      </c>
      <c r="C1851" s="30" t="s">
        <v>295</v>
      </c>
      <c r="D1851" s="45" t="s">
        <v>30</v>
      </c>
      <c r="E1851" s="30"/>
      <c r="F1851" s="30">
        <v>3</v>
      </c>
      <c r="G1851" s="49">
        <v>7</v>
      </c>
      <c r="H1851" s="30" t="s">
        <v>296</v>
      </c>
      <c r="I1851" s="30">
        <f t="shared" si="372"/>
        <v>0</v>
      </c>
      <c r="J1851" s="32">
        <f t="shared" si="355"/>
        <v>0</v>
      </c>
      <c r="K1851" s="30">
        <f t="shared" si="373"/>
        <v>0</v>
      </c>
      <c r="L1851" s="32" t="e">
        <f t="shared" si="356"/>
        <v>#DIV/0!</v>
      </c>
      <c r="M1851" s="30">
        <v>2</v>
      </c>
      <c r="N1851" s="32">
        <f t="shared" si="357"/>
        <v>0.2857142857142857</v>
      </c>
      <c r="O1851" s="45" t="str">
        <f t="shared" si="367"/>
        <v>ผ่าน</v>
      </c>
      <c r="Q1851" s="32">
        <f t="shared" si="368"/>
        <v>0</v>
      </c>
      <c r="R1851" s="30" t="str">
        <f t="shared" si="369"/>
        <v>ไม่ผ่าน</v>
      </c>
      <c r="S1851" s="30"/>
      <c r="T1851" s="58">
        <f t="shared" si="370"/>
        <v>0</v>
      </c>
      <c r="U1851" s="30" t="str">
        <f t="shared" si="365"/>
        <v>ไม่ผ่าน</v>
      </c>
      <c r="V1851" s="33"/>
      <c r="W1851" s="58">
        <f t="shared" si="371"/>
        <v>0</v>
      </c>
      <c r="X1851" s="30" t="str">
        <f t="shared" si="366"/>
        <v>ไม่ผ่าน</v>
      </c>
      <c r="Y1851" s="30" t="s">
        <v>23</v>
      </c>
      <c r="Z1851" s="33"/>
      <c r="AA1851" s="13"/>
    </row>
    <row r="1852" spans="1:27" hidden="1" x14ac:dyDescent="0.6">
      <c r="A1852" s="15">
        <v>44</v>
      </c>
      <c r="B1852" s="19" t="s">
        <v>409</v>
      </c>
      <c r="C1852" s="30" t="s">
        <v>295</v>
      </c>
      <c r="D1852" s="45" t="s">
        <v>31</v>
      </c>
      <c r="E1852" s="30"/>
      <c r="F1852" s="30">
        <v>3</v>
      </c>
      <c r="G1852" s="49">
        <v>0</v>
      </c>
      <c r="H1852" s="30" t="s">
        <v>296</v>
      </c>
      <c r="I1852" s="30">
        <f t="shared" si="372"/>
        <v>0</v>
      </c>
      <c r="J1852" s="32" t="e">
        <f t="shared" si="355"/>
        <v>#DIV/0!</v>
      </c>
      <c r="K1852" s="30">
        <f t="shared" si="373"/>
        <v>0</v>
      </c>
      <c r="L1852" s="32" t="e">
        <f t="shared" si="356"/>
        <v>#DIV/0!</v>
      </c>
      <c r="M1852" s="30">
        <v>0</v>
      </c>
      <c r="N1852" s="32" t="e">
        <f t="shared" si="357"/>
        <v>#DIV/0!</v>
      </c>
      <c r="O1852" s="45" t="str">
        <f t="shared" si="367"/>
        <v>ผ่าน</v>
      </c>
      <c r="Q1852" s="32" t="e">
        <f t="shared" si="368"/>
        <v>#DIV/0!</v>
      </c>
      <c r="R1852" s="30" t="str">
        <f t="shared" si="369"/>
        <v>ผ่าน</v>
      </c>
      <c r="S1852" s="30"/>
      <c r="T1852" s="58" t="e">
        <f t="shared" si="370"/>
        <v>#DIV/0!</v>
      </c>
      <c r="U1852" s="30" t="str">
        <f t="shared" si="365"/>
        <v>ไม่ผ่าน</v>
      </c>
      <c r="V1852" s="33"/>
      <c r="W1852" s="58" t="e">
        <f t="shared" si="371"/>
        <v>#DIV/0!</v>
      </c>
      <c r="X1852" s="30" t="str">
        <f t="shared" si="366"/>
        <v>ไม่ผ่าน</v>
      </c>
      <c r="Y1852" s="30" t="s">
        <v>23</v>
      </c>
      <c r="Z1852" s="33"/>
      <c r="AA1852" s="13"/>
    </row>
    <row r="1853" spans="1:27" hidden="1" x14ac:dyDescent="0.6">
      <c r="A1853" s="15">
        <v>44</v>
      </c>
      <c r="B1853" s="19" t="s">
        <v>409</v>
      </c>
      <c r="C1853" s="30" t="s">
        <v>295</v>
      </c>
      <c r="D1853" s="45" t="s">
        <v>32</v>
      </c>
      <c r="E1853" s="30"/>
      <c r="F1853" s="30">
        <v>3</v>
      </c>
      <c r="G1853" s="49">
        <v>0</v>
      </c>
      <c r="H1853" s="30" t="s">
        <v>296</v>
      </c>
      <c r="I1853" s="30">
        <f t="shared" si="372"/>
        <v>0</v>
      </c>
      <c r="J1853" s="32" t="e">
        <f t="shared" si="355"/>
        <v>#DIV/0!</v>
      </c>
      <c r="K1853" s="30">
        <f t="shared" si="373"/>
        <v>0</v>
      </c>
      <c r="L1853" s="32" t="e">
        <f t="shared" si="356"/>
        <v>#DIV/0!</v>
      </c>
      <c r="M1853" s="30">
        <v>0</v>
      </c>
      <c r="N1853" s="32" t="e">
        <f t="shared" si="357"/>
        <v>#DIV/0!</v>
      </c>
      <c r="O1853" s="45" t="str">
        <f t="shared" si="367"/>
        <v>ผ่าน</v>
      </c>
      <c r="Q1853" s="32" t="e">
        <f t="shared" si="368"/>
        <v>#DIV/0!</v>
      </c>
      <c r="R1853" s="30" t="str">
        <f t="shared" si="369"/>
        <v>ผ่าน</v>
      </c>
      <c r="S1853" s="30"/>
      <c r="T1853" s="58" t="e">
        <f t="shared" si="370"/>
        <v>#DIV/0!</v>
      </c>
      <c r="U1853" s="30" t="str">
        <f t="shared" si="365"/>
        <v>ไม่ผ่าน</v>
      </c>
      <c r="V1853" s="33"/>
      <c r="W1853" s="58" t="e">
        <f t="shared" si="371"/>
        <v>#DIV/0!</v>
      </c>
      <c r="X1853" s="30" t="str">
        <f t="shared" si="366"/>
        <v>ไม่ผ่าน</v>
      </c>
      <c r="Y1853" s="30" t="s">
        <v>23</v>
      </c>
      <c r="Z1853" s="33"/>
      <c r="AA1853" s="13"/>
    </row>
    <row r="1854" spans="1:27" hidden="1" x14ac:dyDescent="0.6">
      <c r="A1854" s="15">
        <v>44</v>
      </c>
      <c r="B1854" s="19" t="s">
        <v>409</v>
      </c>
      <c r="C1854" s="30" t="s">
        <v>295</v>
      </c>
      <c r="D1854" s="45" t="s">
        <v>33</v>
      </c>
      <c r="E1854" s="30"/>
      <c r="F1854" s="30">
        <v>3</v>
      </c>
      <c r="G1854" s="49">
        <v>0</v>
      </c>
      <c r="H1854" s="30" t="s">
        <v>296</v>
      </c>
      <c r="I1854" s="30">
        <f t="shared" si="372"/>
        <v>0</v>
      </c>
      <c r="J1854" s="32" t="e">
        <f t="shared" si="355"/>
        <v>#DIV/0!</v>
      </c>
      <c r="K1854" s="30">
        <f t="shared" si="373"/>
        <v>0</v>
      </c>
      <c r="L1854" s="32" t="e">
        <f t="shared" si="356"/>
        <v>#DIV/0!</v>
      </c>
      <c r="M1854" s="30">
        <v>0</v>
      </c>
      <c r="N1854" s="32" t="e">
        <f t="shared" si="357"/>
        <v>#DIV/0!</v>
      </c>
      <c r="O1854" s="45" t="str">
        <f t="shared" si="367"/>
        <v>ผ่าน</v>
      </c>
      <c r="Q1854" s="32" t="e">
        <f t="shared" si="368"/>
        <v>#DIV/0!</v>
      </c>
      <c r="R1854" s="30" t="str">
        <f t="shared" si="369"/>
        <v>ผ่าน</v>
      </c>
      <c r="S1854" s="30"/>
      <c r="T1854" s="58" t="e">
        <f t="shared" si="370"/>
        <v>#DIV/0!</v>
      </c>
      <c r="U1854" s="30" t="str">
        <f t="shared" si="365"/>
        <v>ไม่ผ่าน</v>
      </c>
      <c r="V1854" s="33"/>
      <c r="W1854" s="58" t="e">
        <f t="shared" si="371"/>
        <v>#DIV/0!</v>
      </c>
      <c r="X1854" s="30" t="str">
        <f t="shared" si="366"/>
        <v>ไม่ผ่าน</v>
      </c>
      <c r="Y1854" s="30" t="s">
        <v>23</v>
      </c>
      <c r="Z1854" s="33"/>
      <c r="AA1854" s="13"/>
    </row>
    <row r="1855" spans="1:27" hidden="1" x14ac:dyDescent="0.6">
      <c r="A1855" s="15">
        <v>44</v>
      </c>
      <c r="B1855" s="19" t="s">
        <v>409</v>
      </c>
      <c r="C1855" s="30" t="s">
        <v>295</v>
      </c>
      <c r="D1855" s="45" t="s">
        <v>34</v>
      </c>
      <c r="E1855" s="30"/>
      <c r="F1855" s="30">
        <v>3</v>
      </c>
      <c r="G1855" s="49">
        <v>0</v>
      </c>
      <c r="H1855" s="30" t="s">
        <v>296</v>
      </c>
      <c r="I1855" s="30">
        <f t="shared" si="372"/>
        <v>0</v>
      </c>
      <c r="J1855" s="32" t="e">
        <f t="shared" si="355"/>
        <v>#DIV/0!</v>
      </c>
      <c r="K1855" s="30">
        <f t="shared" si="373"/>
        <v>0</v>
      </c>
      <c r="L1855" s="32" t="e">
        <f t="shared" si="356"/>
        <v>#DIV/0!</v>
      </c>
      <c r="M1855" s="30">
        <v>0</v>
      </c>
      <c r="N1855" s="32" t="e">
        <f t="shared" si="357"/>
        <v>#DIV/0!</v>
      </c>
      <c r="O1855" s="45" t="str">
        <f t="shared" si="367"/>
        <v>ผ่าน</v>
      </c>
      <c r="Q1855" s="32" t="e">
        <f t="shared" si="368"/>
        <v>#DIV/0!</v>
      </c>
      <c r="R1855" s="30" t="str">
        <f t="shared" si="369"/>
        <v>ผ่าน</v>
      </c>
      <c r="S1855" s="30"/>
      <c r="T1855" s="58" t="e">
        <f t="shared" si="370"/>
        <v>#DIV/0!</v>
      </c>
      <c r="U1855" s="30" t="str">
        <f t="shared" si="365"/>
        <v>ไม่ผ่าน</v>
      </c>
      <c r="V1855" s="33"/>
      <c r="W1855" s="58" t="e">
        <f t="shared" si="371"/>
        <v>#DIV/0!</v>
      </c>
      <c r="X1855" s="30" t="str">
        <f t="shared" si="366"/>
        <v>ไม่ผ่าน</v>
      </c>
      <c r="Y1855" s="30" t="s">
        <v>23</v>
      </c>
      <c r="Z1855" s="33"/>
      <c r="AA1855" s="13"/>
    </row>
    <row r="1856" spans="1:27" hidden="1" x14ac:dyDescent="0.6">
      <c r="A1856" s="15">
        <v>44</v>
      </c>
      <c r="B1856" s="19" t="s">
        <v>409</v>
      </c>
      <c r="C1856" s="30" t="s">
        <v>295</v>
      </c>
      <c r="D1856" s="45" t="s">
        <v>35</v>
      </c>
      <c r="E1856" s="30"/>
      <c r="F1856" s="30">
        <v>3</v>
      </c>
      <c r="G1856" s="49">
        <v>0</v>
      </c>
      <c r="H1856" s="30" t="s">
        <v>296</v>
      </c>
      <c r="I1856" s="30">
        <f t="shared" si="372"/>
        <v>0</v>
      </c>
      <c r="J1856" s="32" t="e">
        <f t="shared" si="355"/>
        <v>#DIV/0!</v>
      </c>
      <c r="K1856" s="30">
        <f t="shared" si="373"/>
        <v>0</v>
      </c>
      <c r="L1856" s="32" t="e">
        <f t="shared" si="356"/>
        <v>#DIV/0!</v>
      </c>
      <c r="M1856" s="30">
        <v>0</v>
      </c>
      <c r="N1856" s="32" t="e">
        <f t="shared" si="357"/>
        <v>#DIV/0!</v>
      </c>
      <c r="O1856" s="45" t="str">
        <f t="shared" si="367"/>
        <v>ผ่าน</v>
      </c>
      <c r="Q1856" s="32" t="e">
        <f t="shared" si="368"/>
        <v>#DIV/0!</v>
      </c>
      <c r="R1856" s="30" t="str">
        <f t="shared" si="369"/>
        <v>ผ่าน</v>
      </c>
      <c r="S1856" s="30"/>
      <c r="T1856" s="58" t="e">
        <f t="shared" si="370"/>
        <v>#DIV/0!</v>
      </c>
      <c r="U1856" s="30" t="str">
        <f t="shared" si="365"/>
        <v>ไม่ผ่าน</v>
      </c>
      <c r="V1856" s="33"/>
      <c r="W1856" s="58" t="e">
        <f t="shared" si="371"/>
        <v>#DIV/0!</v>
      </c>
      <c r="X1856" s="30" t="str">
        <f t="shared" si="366"/>
        <v>ไม่ผ่าน</v>
      </c>
      <c r="Y1856" s="30" t="s">
        <v>23</v>
      </c>
      <c r="Z1856" s="33"/>
      <c r="AA1856" s="13"/>
    </row>
    <row r="1857" spans="1:27" hidden="1" x14ac:dyDescent="0.6">
      <c r="A1857" s="15">
        <v>44</v>
      </c>
      <c r="B1857" s="19" t="s">
        <v>409</v>
      </c>
      <c r="C1857" s="30" t="s">
        <v>295</v>
      </c>
      <c r="D1857" s="45" t="s">
        <v>36</v>
      </c>
      <c r="E1857" s="30"/>
      <c r="F1857" s="30">
        <v>3</v>
      </c>
      <c r="G1857" s="49">
        <v>0</v>
      </c>
      <c r="H1857" s="30" t="s">
        <v>296</v>
      </c>
      <c r="I1857" s="30">
        <f t="shared" si="372"/>
        <v>0</v>
      </c>
      <c r="J1857" s="32" t="e">
        <f t="shared" si="355"/>
        <v>#DIV/0!</v>
      </c>
      <c r="K1857" s="30">
        <f t="shared" si="373"/>
        <v>0</v>
      </c>
      <c r="L1857" s="32" t="e">
        <f t="shared" si="356"/>
        <v>#DIV/0!</v>
      </c>
      <c r="M1857" s="30">
        <v>0</v>
      </c>
      <c r="N1857" s="32" t="e">
        <f t="shared" si="357"/>
        <v>#DIV/0!</v>
      </c>
      <c r="O1857" s="45" t="str">
        <f t="shared" si="367"/>
        <v>ผ่าน</v>
      </c>
      <c r="Q1857" s="32" t="e">
        <f t="shared" si="368"/>
        <v>#DIV/0!</v>
      </c>
      <c r="R1857" s="30" t="str">
        <f t="shared" si="369"/>
        <v>ผ่าน</v>
      </c>
      <c r="S1857" s="30"/>
      <c r="T1857" s="58" t="e">
        <f t="shared" si="370"/>
        <v>#DIV/0!</v>
      </c>
      <c r="U1857" s="30" t="str">
        <f t="shared" si="365"/>
        <v>ไม่ผ่าน</v>
      </c>
      <c r="V1857" s="33"/>
      <c r="W1857" s="58" t="e">
        <f t="shared" si="371"/>
        <v>#DIV/0!</v>
      </c>
      <c r="X1857" s="30" t="str">
        <f t="shared" si="366"/>
        <v>ไม่ผ่าน</v>
      </c>
      <c r="Y1857" s="30" t="s">
        <v>23</v>
      </c>
      <c r="Z1857" s="33"/>
      <c r="AA1857" s="13"/>
    </row>
    <row r="1858" spans="1:27" hidden="1" x14ac:dyDescent="0.6">
      <c r="A1858" s="15">
        <v>44</v>
      </c>
      <c r="B1858" s="19" t="s">
        <v>409</v>
      </c>
      <c r="C1858" s="30" t="s">
        <v>295</v>
      </c>
      <c r="D1858" s="45" t="s">
        <v>37</v>
      </c>
      <c r="E1858" s="30"/>
      <c r="F1858" s="30">
        <v>3</v>
      </c>
      <c r="G1858" s="49">
        <v>0</v>
      </c>
      <c r="H1858" s="30" t="s">
        <v>296</v>
      </c>
      <c r="I1858" s="30">
        <f t="shared" si="372"/>
        <v>0</v>
      </c>
      <c r="J1858" s="32" t="e">
        <f t="shared" si="355"/>
        <v>#DIV/0!</v>
      </c>
      <c r="K1858" s="30">
        <f t="shared" si="373"/>
        <v>0</v>
      </c>
      <c r="L1858" s="32" t="e">
        <f t="shared" si="356"/>
        <v>#DIV/0!</v>
      </c>
      <c r="M1858" s="30">
        <v>0</v>
      </c>
      <c r="N1858" s="32" t="e">
        <f t="shared" si="357"/>
        <v>#DIV/0!</v>
      </c>
      <c r="O1858" s="45" t="str">
        <f t="shared" si="367"/>
        <v>ผ่าน</v>
      </c>
      <c r="Q1858" s="32" t="e">
        <f t="shared" si="368"/>
        <v>#DIV/0!</v>
      </c>
      <c r="R1858" s="30" t="str">
        <f t="shared" si="369"/>
        <v>ผ่าน</v>
      </c>
      <c r="S1858" s="30"/>
      <c r="T1858" s="58" t="e">
        <f t="shared" si="370"/>
        <v>#DIV/0!</v>
      </c>
      <c r="U1858" s="30" t="str">
        <f t="shared" si="365"/>
        <v>ไม่ผ่าน</v>
      </c>
      <c r="V1858" s="33"/>
      <c r="W1858" s="58" t="e">
        <f t="shared" si="371"/>
        <v>#DIV/0!</v>
      </c>
      <c r="X1858" s="30" t="str">
        <f t="shared" si="366"/>
        <v>ไม่ผ่าน</v>
      </c>
      <c r="Y1858" s="30" t="s">
        <v>23</v>
      </c>
      <c r="Z1858" s="33"/>
      <c r="AA1858" s="13"/>
    </row>
    <row r="1859" spans="1:27" hidden="1" x14ac:dyDescent="0.6">
      <c r="A1859" s="15">
        <v>44</v>
      </c>
      <c r="B1859" s="19" t="s">
        <v>409</v>
      </c>
      <c r="C1859" s="30" t="s">
        <v>295</v>
      </c>
      <c r="D1859" s="45" t="s">
        <v>38</v>
      </c>
      <c r="E1859" s="30"/>
      <c r="F1859" s="30">
        <v>3</v>
      </c>
      <c r="G1859" s="49">
        <v>16</v>
      </c>
      <c r="H1859" s="30" t="s">
        <v>296</v>
      </c>
      <c r="I1859" s="30">
        <f t="shared" si="372"/>
        <v>0</v>
      </c>
      <c r="J1859" s="32">
        <f t="shared" si="355"/>
        <v>0</v>
      </c>
      <c r="K1859" s="30">
        <f t="shared" si="373"/>
        <v>0</v>
      </c>
      <c r="L1859" s="32" t="e">
        <f t="shared" si="356"/>
        <v>#DIV/0!</v>
      </c>
      <c r="M1859" s="30">
        <v>4</v>
      </c>
      <c r="N1859" s="32">
        <f t="shared" si="357"/>
        <v>0.25</v>
      </c>
      <c r="O1859" s="45" t="str">
        <f t="shared" si="367"/>
        <v>ผ่าน</v>
      </c>
      <c r="Q1859" s="32">
        <f t="shared" si="368"/>
        <v>0</v>
      </c>
      <c r="R1859" s="30" t="str">
        <f t="shared" si="369"/>
        <v>ไม่ผ่าน</v>
      </c>
      <c r="S1859" s="30"/>
      <c r="T1859" s="58">
        <f t="shared" si="370"/>
        <v>0</v>
      </c>
      <c r="U1859" s="30" t="str">
        <f t="shared" si="365"/>
        <v>ไม่ผ่าน</v>
      </c>
      <c r="V1859" s="33"/>
      <c r="W1859" s="58">
        <f t="shared" si="371"/>
        <v>0</v>
      </c>
      <c r="X1859" s="30" t="str">
        <f t="shared" si="366"/>
        <v>ไม่ผ่าน</v>
      </c>
      <c r="Y1859" s="30" t="s">
        <v>23</v>
      </c>
      <c r="Z1859" s="33"/>
      <c r="AA1859" s="13"/>
    </row>
    <row r="1860" spans="1:27" hidden="1" x14ac:dyDescent="0.6">
      <c r="A1860" s="15">
        <v>44</v>
      </c>
      <c r="B1860" s="19" t="s">
        <v>409</v>
      </c>
      <c r="C1860" s="30" t="s">
        <v>295</v>
      </c>
      <c r="D1860" s="45" t="s">
        <v>39</v>
      </c>
      <c r="E1860" s="30"/>
      <c r="F1860" s="30">
        <v>3</v>
      </c>
      <c r="G1860" s="49">
        <v>0</v>
      </c>
      <c r="H1860" s="30" t="s">
        <v>296</v>
      </c>
      <c r="I1860" s="30">
        <f t="shared" si="372"/>
        <v>0</v>
      </c>
      <c r="J1860" s="32" t="e">
        <f t="shared" si="355"/>
        <v>#DIV/0!</v>
      </c>
      <c r="K1860" s="30">
        <f t="shared" si="373"/>
        <v>0</v>
      </c>
      <c r="L1860" s="32" t="e">
        <f t="shared" si="356"/>
        <v>#DIV/0!</v>
      </c>
      <c r="M1860" s="30">
        <v>0</v>
      </c>
      <c r="N1860" s="32" t="e">
        <f t="shared" si="357"/>
        <v>#DIV/0!</v>
      </c>
      <c r="O1860" s="45" t="str">
        <f t="shared" si="367"/>
        <v>ผ่าน</v>
      </c>
      <c r="Q1860" s="32" t="e">
        <f t="shared" si="368"/>
        <v>#DIV/0!</v>
      </c>
      <c r="R1860" s="30" t="str">
        <f t="shared" si="369"/>
        <v>ผ่าน</v>
      </c>
      <c r="S1860" s="30"/>
      <c r="T1860" s="58" t="e">
        <f t="shared" si="370"/>
        <v>#DIV/0!</v>
      </c>
      <c r="U1860" s="30" t="str">
        <f t="shared" si="365"/>
        <v>ไม่ผ่าน</v>
      </c>
      <c r="V1860" s="33"/>
      <c r="W1860" s="58" t="e">
        <f t="shared" si="371"/>
        <v>#DIV/0!</v>
      </c>
      <c r="X1860" s="30" t="str">
        <f t="shared" si="366"/>
        <v>ไม่ผ่าน</v>
      </c>
      <c r="Y1860" s="30" t="s">
        <v>23</v>
      </c>
      <c r="Z1860" s="33"/>
      <c r="AA1860" s="13"/>
    </row>
    <row r="1861" spans="1:27" hidden="1" x14ac:dyDescent="0.6">
      <c r="A1861" s="15">
        <v>44</v>
      </c>
      <c r="B1861" s="19" t="s">
        <v>409</v>
      </c>
      <c r="C1861" s="30" t="s">
        <v>295</v>
      </c>
      <c r="D1861" s="45" t="s">
        <v>40</v>
      </c>
      <c r="E1861" s="30"/>
      <c r="F1861" s="30">
        <v>3</v>
      </c>
      <c r="G1861" s="49">
        <v>0</v>
      </c>
      <c r="H1861" s="30" t="s">
        <v>296</v>
      </c>
      <c r="I1861" s="30">
        <f t="shared" si="372"/>
        <v>0</v>
      </c>
      <c r="J1861" s="32" t="e">
        <f t="shared" si="355"/>
        <v>#DIV/0!</v>
      </c>
      <c r="K1861" s="30">
        <f t="shared" si="373"/>
        <v>0</v>
      </c>
      <c r="L1861" s="32" t="e">
        <f t="shared" si="356"/>
        <v>#DIV/0!</v>
      </c>
      <c r="M1861" s="30">
        <v>0</v>
      </c>
      <c r="N1861" s="32" t="e">
        <f t="shared" si="357"/>
        <v>#DIV/0!</v>
      </c>
      <c r="O1861" s="45" t="str">
        <f t="shared" si="367"/>
        <v>ผ่าน</v>
      </c>
      <c r="Q1861" s="32" t="e">
        <f t="shared" si="368"/>
        <v>#DIV/0!</v>
      </c>
      <c r="R1861" s="30" t="str">
        <f t="shared" si="369"/>
        <v>ผ่าน</v>
      </c>
      <c r="S1861" s="30"/>
      <c r="T1861" s="58" t="e">
        <f t="shared" si="370"/>
        <v>#DIV/0!</v>
      </c>
      <c r="U1861" s="30" t="str">
        <f t="shared" si="365"/>
        <v>ไม่ผ่าน</v>
      </c>
      <c r="V1861" s="33"/>
      <c r="W1861" s="58" t="e">
        <f t="shared" si="371"/>
        <v>#DIV/0!</v>
      </c>
      <c r="X1861" s="30" t="str">
        <f t="shared" si="366"/>
        <v>ไม่ผ่าน</v>
      </c>
      <c r="Y1861" s="30" t="s">
        <v>23</v>
      </c>
      <c r="Z1861" s="33"/>
      <c r="AA1861" s="13"/>
    </row>
    <row r="1862" spans="1:27" hidden="1" x14ac:dyDescent="0.6">
      <c r="A1862" s="15">
        <v>44</v>
      </c>
      <c r="B1862" s="19" t="s">
        <v>409</v>
      </c>
      <c r="C1862" s="30" t="s">
        <v>295</v>
      </c>
      <c r="D1862" s="45" t="s">
        <v>41</v>
      </c>
      <c r="E1862" s="30"/>
      <c r="F1862" s="30">
        <v>3</v>
      </c>
      <c r="G1862" s="49">
        <v>0</v>
      </c>
      <c r="H1862" s="30" t="s">
        <v>296</v>
      </c>
      <c r="I1862" s="30">
        <f t="shared" si="372"/>
        <v>0</v>
      </c>
      <c r="J1862" s="32" t="e">
        <f t="shared" si="355"/>
        <v>#DIV/0!</v>
      </c>
      <c r="K1862" s="30">
        <f t="shared" si="373"/>
        <v>0</v>
      </c>
      <c r="L1862" s="32" t="e">
        <f t="shared" si="356"/>
        <v>#DIV/0!</v>
      </c>
      <c r="M1862" s="30">
        <v>0</v>
      </c>
      <c r="N1862" s="32" t="e">
        <f t="shared" si="357"/>
        <v>#DIV/0!</v>
      </c>
      <c r="O1862" s="45" t="str">
        <f t="shared" si="367"/>
        <v>ผ่าน</v>
      </c>
      <c r="Q1862" s="32" t="e">
        <f t="shared" si="368"/>
        <v>#DIV/0!</v>
      </c>
      <c r="R1862" s="30" t="str">
        <f t="shared" si="369"/>
        <v>ผ่าน</v>
      </c>
      <c r="S1862" s="30"/>
      <c r="T1862" s="58" t="e">
        <f t="shared" si="370"/>
        <v>#DIV/0!</v>
      </c>
      <c r="U1862" s="30" t="str">
        <f t="shared" si="365"/>
        <v>ไม่ผ่าน</v>
      </c>
      <c r="V1862" s="33"/>
      <c r="W1862" s="58" t="e">
        <f t="shared" si="371"/>
        <v>#DIV/0!</v>
      </c>
      <c r="X1862" s="30" t="str">
        <f t="shared" si="366"/>
        <v>ไม่ผ่าน</v>
      </c>
      <c r="Y1862" s="30" t="s">
        <v>23</v>
      </c>
      <c r="Z1862" s="33"/>
      <c r="AA1862" s="13"/>
    </row>
    <row r="1863" spans="1:27" hidden="1" x14ac:dyDescent="0.6">
      <c r="A1863" s="15">
        <v>44</v>
      </c>
      <c r="B1863" s="19" t="s">
        <v>409</v>
      </c>
      <c r="C1863" s="30" t="s">
        <v>295</v>
      </c>
      <c r="D1863" s="45" t="s">
        <v>42</v>
      </c>
      <c r="E1863" s="30"/>
      <c r="F1863" s="30">
        <v>3</v>
      </c>
      <c r="G1863" s="49">
        <v>0</v>
      </c>
      <c r="H1863" s="30" t="s">
        <v>296</v>
      </c>
      <c r="I1863" s="30">
        <f t="shared" si="372"/>
        <v>0</v>
      </c>
      <c r="J1863" s="32" t="e">
        <f t="shared" si="355"/>
        <v>#DIV/0!</v>
      </c>
      <c r="K1863" s="30">
        <f t="shared" si="373"/>
        <v>0</v>
      </c>
      <c r="L1863" s="32" t="e">
        <f t="shared" si="356"/>
        <v>#DIV/0!</v>
      </c>
      <c r="M1863" s="30">
        <v>0</v>
      </c>
      <c r="N1863" s="32" t="e">
        <f t="shared" si="357"/>
        <v>#DIV/0!</v>
      </c>
      <c r="O1863" s="45" t="str">
        <f t="shared" si="367"/>
        <v>ผ่าน</v>
      </c>
      <c r="Q1863" s="32" t="e">
        <f t="shared" si="368"/>
        <v>#DIV/0!</v>
      </c>
      <c r="R1863" s="30" t="str">
        <f t="shared" si="369"/>
        <v>ผ่าน</v>
      </c>
      <c r="S1863" s="30"/>
      <c r="T1863" s="58" t="e">
        <f t="shared" si="370"/>
        <v>#DIV/0!</v>
      </c>
      <c r="U1863" s="30" t="str">
        <f t="shared" si="365"/>
        <v>ไม่ผ่าน</v>
      </c>
      <c r="V1863" s="33"/>
      <c r="W1863" s="58" t="e">
        <f t="shared" si="371"/>
        <v>#DIV/0!</v>
      </c>
      <c r="X1863" s="30" t="str">
        <f t="shared" si="366"/>
        <v>ไม่ผ่าน</v>
      </c>
      <c r="Y1863" s="30" t="s">
        <v>23</v>
      </c>
      <c r="Z1863" s="33"/>
      <c r="AA1863" s="13"/>
    </row>
    <row r="1864" spans="1:27" hidden="1" x14ac:dyDescent="0.6">
      <c r="A1864" s="15">
        <v>44</v>
      </c>
      <c r="B1864" s="19" t="s">
        <v>409</v>
      </c>
      <c r="C1864" s="30" t="s">
        <v>295</v>
      </c>
      <c r="D1864" s="45" t="s">
        <v>43</v>
      </c>
      <c r="E1864" s="30"/>
      <c r="F1864" s="30">
        <v>3</v>
      </c>
      <c r="G1864" s="49">
        <v>0</v>
      </c>
      <c r="H1864" s="30" t="s">
        <v>296</v>
      </c>
      <c r="I1864" s="30">
        <f t="shared" si="372"/>
        <v>0</v>
      </c>
      <c r="J1864" s="32" t="e">
        <f t="shared" si="355"/>
        <v>#DIV/0!</v>
      </c>
      <c r="K1864" s="30">
        <f t="shared" si="373"/>
        <v>0</v>
      </c>
      <c r="L1864" s="32" t="e">
        <f t="shared" si="356"/>
        <v>#DIV/0!</v>
      </c>
      <c r="M1864" s="30">
        <v>0</v>
      </c>
      <c r="N1864" s="32" t="e">
        <f t="shared" si="357"/>
        <v>#DIV/0!</v>
      </c>
      <c r="O1864" s="45" t="str">
        <f t="shared" si="367"/>
        <v>ผ่าน</v>
      </c>
      <c r="Q1864" s="32" t="e">
        <f t="shared" si="368"/>
        <v>#DIV/0!</v>
      </c>
      <c r="R1864" s="30" t="str">
        <f t="shared" si="369"/>
        <v>ผ่าน</v>
      </c>
      <c r="S1864" s="30"/>
      <c r="T1864" s="58" t="e">
        <f t="shared" si="370"/>
        <v>#DIV/0!</v>
      </c>
      <c r="U1864" s="30" t="str">
        <f t="shared" si="365"/>
        <v>ไม่ผ่าน</v>
      </c>
      <c r="V1864" s="33"/>
      <c r="W1864" s="58" t="e">
        <f t="shared" si="371"/>
        <v>#DIV/0!</v>
      </c>
      <c r="X1864" s="30" t="str">
        <f t="shared" si="366"/>
        <v>ไม่ผ่าน</v>
      </c>
      <c r="Y1864" s="30" t="s">
        <v>23</v>
      </c>
      <c r="Z1864" s="33"/>
      <c r="AA1864" s="13"/>
    </row>
    <row r="1865" spans="1:27" hidden="1" x14ac:dyDescent="0.6">
      <c r="A1865" s="15">
        <v>44</v>
      </c>
      <c r="B1865" s="19" t="s">
        <v>409</v>
      </c>
      <c r="C1865" s="30" t="s">
        <v>295</v>
      </c>
      <c r="D1865" s="45" t="s">
        <v>45</v>
      </c>
      <c r="E1865" s="30"/>
      <c r="F1865" s="30">
        <v>3</v>
      </c>
      <c r="G1865" s="49">
        <v>6</v>
      </c>
      <c r="H1865" s="30" t="s">
        <v>296</v>
      </c>
      <c r="I1865" s="30">
        <f t="shared" si="372"/>
        <v>0</v>
      </c>
      <c r="J1865" s="32">
        <f t="shared" si="355"/>
        <v>0</v>
      </c>
      <c r="K1865" s="30">
        <f t="shared" si="373"/>
        <v>0</v>
      </c>
      <c r="L1865" s="32" t="e">
        <f t="shared" si="356"/>
        <v>#DIV/0!</v>
      </c>
      <c r="M1865" s="30">
        <v>2</v>
      </c>
      <c r="N1865" s="32">
        <f t="shared" si="357"/>
        <v>0.33333333333333331</v>
      </c>
      <c r="O1865" s="45" t="str">
        <f t="shared" si="367"/>
        <v>ผ่าน</v>
      </c>
      <c r="Q1865" s="32">
        <f t="shared" si="368"/>
        <v>0</v>
      </c>
      <c r="R1865" s="30" t="str">
        <f t="shared" si="369"/>
        <v>ไม่ผ่าน</v>
      </c>
      <c r="S1865" s="30"/>
      <c r="T1865" s="58">
        <f t="shared" si="370"/>
        <v>0</v>
      </c>
      <c r="U1865" s="30" t="str">
        <f t="shared" si="365"/>
        <v>ไม่ผ่าน</v>
      </c>
      <c r="V1865" s="33"/>
      <c r="W1865" s="58">
        <f t="shared" si="371"/>
        <v>0</v>
      </c>
      <c r="X1865" s="30" t="str">
        <f t="shared" si="366"/>
        <v>ไม่ผ่าน</v>
      </c>
      <c r="Y1865" s="30" t="s">
        <v>23</v>
      </c>
      <c r="Z1865" s="33"/>
      <c r="AA1865" s="13"/>
    </row>
    <row r="1866" spans="1:27" hidden="1" x14ac:dyDescent="0.6">
      <c r="A1866" s="15">
        <v>44</v>
      </c>
      <c r="B1866" s="19" t="s">
        <v>409</v>
      </c>
      <c r="C1866" s="30" t="s">
        <v>295</v>
      </c>
      <c r="D1866" s="45" t="s">
        <v>46</v>
      </c>
      <c r="E1866" s="30"/>
      <c r="F1866" s="30">
        <v>3</v>
      </c>
      <c r="G1866" s="49">
        <v>0</v>
      </c>
      <c r="H1866" s="30" t="s">
        <v>296</v>
      </c>
      <c r="I1866" s="30">
        <f t="shared" si="372"/>
        <v>0</v>
      </c>
      <c r="J1866" s="32" t="e">
        <f t="shared" si="355"/>
        <v>#DIV/0!</v>
      </c>
      <c r="K1866" s="30">
        <f t="shared" si="373"/>
        <v>0</v>
      </c>
      <c r="L1866" s="32" t="e">
        <f t="shared" si="356"/>
        <v>#DIV/0!</v>
      </c>
      <c r="M1866" s="30">
        <v>0</v>
      </c>
      <c r="N1866" s="32" t="e">
        <f t="shared" si="357"/>
        <v>#DIV/0!</v>
      </c>
      <c r="O1866" s="45" t="str">
        <f t="shared" si="367"/>
        <v>ผ่าน</v>
      </c>
      <c r="Q1866" s="32" t="e">
        <f t="shared" si="368"/>
        <v>#DIV/0!</v>
      </c>
      <c r="R1866" s="30" t="str">
        <f t="shared" si="369"/>
        <v>ผ่าน</v>
      </c>
      <c r="S1866" s="30"/>
      <c r="T1866" s="58" t="e">
        <f t="shared" si="370"/>
        <v>#DIV/0!</v>
      </c>
      <c r="U1866" s="30" t="str">
        <f t="shared" si="365"/>
        <v>ไม่ผ่าน</v>
      </c>
      <c r="V1866" s="33"/>
      <c r="W1866" s="58" t="e">
        <f t="shared" si="371"/>
        <v>#DIV/0!</v>
      </c>
      <c r="X1866" s="30" t="str">
        <f t="shared" si="366"/>
        <v>ไม่ผ่าน</v>
      </c>
      <c r="Y1866" s="30" t="s">
        <v>23</v>
      </c>
      <c r="Z1866" s="33"/>
      <c r="AA1866" s="13"/>
    </row>
    <row r="1867" spans="1:27" hidden="1" x14ac:dyDescent="0.6">
      <c r="A1867" s="15">
        <v>44</v>
      </c>
      <c r="B1867" s="19" t="s">
        <v>409</v>
      </c>
      <c r="C1867" s="30" t="s">
        <v>295</v>
      </c>
      <c r="D1867" s="45" t="s">
        <v>47</v>
      </c>
      <c r="E1867" s="30"/>
      <c r="F1867" s="30">
        <v>3</v>
      </c>
      <c r="G1867" s="49">
        <v>0</v>
      </c>
      <c r="H1867" s="30" t="s">
        <v>296</v>
      </c>
      <c r="I1867" s="30">
        <f t="shared" si="372"/>
        <v>0</v>
      </c>
      <c r="J1867" s="32" t="e">
        <f t="shared" si="355"/>
        <v>#DIV/0!</v>
      </c>
      <c r="K1867" s="30">
        <f t="shared" si="373"/>
        <v>0</v>
      </c>
      <c r="L1867" s="32" t="e">
        <f t="shared" si="356"/>
        <v>#DIV/0!</v>
      </c>
      <c r="M1867" s="30">
        <v>0</v>
      </c>
      <c r="N1867" s="32" t="e">
        <f t="shared" si="357"/>
        <v>#DIV/0!</v>
      </c>
      <c r="O1867" s="45" t="str">
        <f t="shared" si="367"/>
        <v>ผ่าน</v>
      </c>
      <c r="Q1867" s="32" t="e">
        <f t="shared" si="368"/>
        <v>#DIV/0!</v>
      </c>
      <c r="R1867" s="30" t="str">
        <f t="shared" si="369"/>
        <v>ผ่าน</v>
      </c>
      <c r="S1867" s="30"/>
      <c r="T1867" s="58" t="e">
        <f t="shared" si="370"/>
        <v>#DIV/0!</v>
      </c>
      <c r="U1867" s="30" t="str">
        <f t="shared" si="365"/>
        <v>ไม่ผ่าน</v>
      </c>
      <c r="V1867" s="33"/>
      <c r="W1867" s="58" t="e">
        <f t="shared" si="371"/>
        <v>#DIV/0!</v>
      </c>
      <c r="X1867" s="30" t="str">
        <f t="shared" si="366"/>
        <v>ไม่ผ่าน</v>
      </c>
      <c r="Y1867" s="30" t="s">
        <v>23</v>
      </c>
      <c r="Z1867" s="33"/>
      <c r="AA1867" s="13"/>
    </row>
    <row r="1868" spans="1:27" hidden="1" x14ac:dyDescent="0.6">
      <c r="A1868" s="15">
        <v>44</v>
      </c>
      <c r="B1868" s="19" t="s">
        <v>409</v>
      </c>
      <c r="C1868" s="30" t="s">
        <v>295</v>
      </c>
      <c r="D1868" s="45" t="s">
        <v>48</v>
      </c>
      <c r="E1868" s="30"/>
      <c r="F1868" s="30">
        <v>3</v>
      </c>
      <c r="G1868" s="49">
        <v>2</v>
      </c>
      <c r="H1868" s="30" t="s">
        <v>296</v>
      </c>
      <c r="I1868" s="30">
        <f t="shared" si="372"/>
        <v>0</v>
      </c>
      <c r="J1868" s="32">
        <f t="shared" si="355"/>
        <v>0</v>
      </c>
      <c r="K1868" s="30">
        <f t="shared" si="373"/>
        <v>0</v>
      </c>
      <c r="L1868" s="32" t="e">
        <f t="shared" si="356"/>
        <v>#DIV/0!</v>
      </c>
      <c r="M1868" s="30">
        <v>1</v>
      </c>
      <c r="N1868" s="32">
        <f t="shared" si="357"/>
        <v>0.5</v>
      </c>
      <c r="O1868" s="45" t="str">
        <f t="shared" si="367"/>
        <v>ผ่าน</v>
      </c>
      <c r="Q1868" s="32">
        <f t="shared" si="368"/>
        <v>0</v>
      </c>
      <c r="R1868" s="30" t="str">
        <f t="shared" si="369"/>
        <v>ไม่ผ่าน</v>
      </c>
      <c r="S1868" s="30"/>
      <c r="T1868" s="58">
        <f t="shared" si="370"/>
        <v>0</v>
      </c>
      <c r="U1868" s="30" t="str">
        <f t="shared" si="365"/>
        <v>ไม่ผ่าน</v>
      </c>
      <c r="V1868" s="33"/>
      <c r="W1868" s="58">
        <f t="shared" si="371"/>
        <v>0</v>
      </c>
      <c r="X1868" s="30" t="str">
        <f t="shared" si="366"/>
        <v>ไม่ผ่าน</v>
      </c>
      <c r="Y1868" s="30" t="s">
        <v>23</v>
      </c>
      <c r="Z1868" s="33"/>
      <c r="AA1868" s="13"/>
    </row>
    <row r="1869" spans="1:27" hidden="1" x14ac:dyDescent="0.6">
      <c r="A1869" s="15">
        <v>44</v>
      </c>
      <c r="B1869" s="19" t="s">
        <v>409</v>
      </c>
      <c r="C1869" s="30" t="s">
        <v>295</v>
      </c>
      <c r="D1869" s="45" t="s">
        <v>49</v>
      </c>
      <c r="E1869" s="30"/>
      <c r="F1869" s="30">
        <v>3</v>
      </c>
      <c r="G1869" s="49">
        <v>0</v>
      </c>
      <c r="H1869" s="30" t="s">
        <v>296</v>
      </c>
      <c r="I1869" s="30">
        <f t="shared" si="372"/>
        <v>0</v>
      </c>
      <c r="J1869" s="32" t="e">
        <f t="shared" si="355"/>
        <v>#DIV/0!</v>
      </c>
      <c r="K1869" s="30">
        <f t="shared" si="373"/>
        <v>0</v>
      </c>
      <c r="L1869" s="32" t="e">
        <f t="shared" si="356"/>
        <v>#DIV/0!</v>
      </c>
      <c r="M1869" s="30">
        <v>0</v>
      </c>
      <c r="N1869" s="32" t="e">
        <f t="shared" si="357"/>
        <v>#DIV/0!</v>
      </c>
      <c r="O1869" s="45" t="str">
        <f t="shared" si="367"/>
        <v>ผ่าน</v>
      </c>
      <c r="Q1869" s="32" t="e">
        <f t="shared" si="368"/>
        <v>#DIV/0!</v>
      </c>
      <c r="R1869" s="30" t="str">
        <f t="shared" si="369"/>
        <v>ผ่าน</v>
      </c>
      <c r="S1869" s="30"/>
      <c r="T1869" s="58" t="e">
        <f t="shared" si="370"/>
        <v>#DIV/0!</v>
      </c>
      <c r="U1869" s="30" t="str">
        <f t="shared" si="365"/>
        <v>ไม่ผ่าน</v>
      </c>
      <c r="V1869" s="33"/>
      <c r="W1869" s="58" t="e">
        <f t="shared" si="371"/>
        <v>#DIV/0!</v>
      </c>
      <c r="X1869" s="30" t="str">
        <f t="shared" si="366"/>
        <v>ไม่ผ่าน</v>
      </c>
      <c r="Y1869" s="30" t="s">
        <v>23</v>
      </c>
      <c r="Z1869" s="33"/>
      <c r="AA1869" s="13"/>
    </row>
    <row r="1870" spans="1:27" hidden="1" x14ac:dyDescent="0.6">
      <c r="A1870" s="15">
        <v>44</v>
      </c>
      <c r="B1870" s="19" t="s">
        <v>409</v>
      </c>
      <c r="C1870" s="30" t="s">
        <v>295</v>
      </c>
      <c r="D1870" s="45" t="s">
        <v>50</v>
      </c>
      <c r="E1870" s="30"/>
      <c r="F1870" s="30">
        <v>3</v>
      </c>
      <c r="G1870" s="49">
        <v>0</v>
      </c>
      <c r="H1870" s="30" t="s">
        <v>296</v>
      </c>
      <c r="I1870" s="30">
        <f t="shared" si="372"/>
        <v>0</v>
      </c>
      <c r="J1870" s="32" t="e">
        <f t="shared" si="355"/>
        <v>#DIV/0!</v>
      </c>
      <c r="K1870" s="30">
        <f t="shared" si="373"/>
        <v>0</v>
      </c>
      <c r="L1870" s="32" t="e">
        <f t="shared" si="356"/>
        <v>#DIV/0!</v>
      </c>
      <c r="M1870" s="30">
        <v>0</v>
      </c>
      <c r="N1870" s="32" t="e">
        <f t="shared" si="357"/>
        <v>#DIV/0!</v>
      </c>
      <c r="O1870" s="45" t="str">
        <f t="shared" si="367"/>
        <v>ผ่าน</v>
      </c>
      <c r="Q1870" s="32" t="e">
        <f t="shared" si="368"/>
        <v>#DIV/0!</v>
      </c>
      <c r="R1870" s="30" t="str">
        <f t="shared" si="369"/>
        <v>ผ่าน</v>
      </c>
      <c r="S1870" s="30"/>
      <c r="T1870" s="58" t="e">
        <f t="shared" si="370"/>
        <v>#DIV/0!</v>
      </c>
      <c r="U1870" s="30" t="str">
        <f t="shared" si="365"/>
        <v>ไม่ผ่าน</v>
      </c>
      <c r="V1870" s="33"/>
      <c r="W1870" s="58" t="e">
        <f t="shared" si="371"/>
        <v>#DIV/0!</v>
      </c>
      <c r="X1870" s="30" t="str">
        <f t="shared" si="366"/>
        <v>ไม่ผ่าน</v>
      </c>
      <c r="Y1870" s="30" t="s">
        <v>23</v>
      </c>
      <c r="Z1870" s="33"/>
      <c r="AA1870" s="13"/>
    </row>
    <row r="1871" spans="1:27" hidden="1" x14ac:dyDescent="0.6">
      <c r="A1871" s="15">
        <v>44</v>
      </c>
      <c r="B1871" s="19" t="s">
        <v>409</v>
      </c>
      <c r="C1871" s="30" t="s">
        <v>295</v>
      </c>
      <c r="D1871" s="45" t="s">
        <v>51</v>
      </c>
      <c r="E1871" s="30"/>
      <c r="F1871" s="30">
        <v>3</v>
      </c>
      <c r="G1871" s="49">
        <v>0</v>
      </c>
      <c r="H1871" s="30" t="s">
        <v>296</v>
      </c>
      <c r="I1871" s="30">
        <f t="shared" si="372"/>
        <v>0</v>
      </c>
      <c r="J1871" s="32" t="e">
        <f t="shared" si="355"/>
        <v>#DIV/0!</v>
      </c>
      <c r="K1871" s="30">
        <f t="shared" si="373"/>
        <v>0</v>
      </c>
      <c r="L1871" s="32" t="e">
        <f t="shared" si="356"/>
        <v>#DIV/0!</v>
      </c>
      <c r="M1871" s="30">
        <v>0</v>
      </c>
      <c r="N1871" s="32" t="e">
        <f t="shared" si="357"/>
        <v>#DIV/0!</v>
      </c>
      <c r="O1871" s="45" t="str">
        <f t="shared" si="367"/>
        <v>ผ่าน</v>
      </c>
      <c r="Q1871" s="32" t="e">
        <f t="shared" si="368"/>
        <v>#DIV/0!</v>
      </c>
      <c r="R1871" s="30" t="str">
        <f t="shared" si="369"/>
        <v>ผ่าน</v>
      </c>
      <c r="S1871" s="30"/>
      <c r="T1871" s="58" t="e">
        <f t="shared" si="370"/>
        <v>#DIV/0!</v>
      </c>
      <c r="U1871" s="30" t="str">
        <f t="shared" si="365"/>
        <v>ไม่ผ่าน</v>
      </c>
      <c r="V1871" s="33"/>
      <c r="W1871" s="58" t="e">
        <f t="shared" si="371"/>
        <v>#DIV/0!</v>
      </c>
      <c r="X1871" s="30" t="str">
        <f t="shared" si="366"/>
        <v>ไม่ผ่าน</v>
      </c>
      <c r="Y1871" s="30" t="s">
        <v>23</v>
      </c>
      <c r="Z1871" s="33"/>
      <c r="AA1871" s="13"/>
    </row>
    <row r="1872" spans="1:27" hidden="1" x14ac:dyDescent="0.6">
      <c r="A1872" s="15">
        <v>44</v>
      </c>
      <c r="B1872" s="19" t="s">
        <v>409</v>
      </c>
      <c r="C1872" s="30" t="s">
        <v>295</v>
      </c>
      <c r="D1872" s="45" t="s">
        <v>52</v>
      </c>
      <c r="E1872" s="30"/>
      <c r="F1872" s="30">
        <v>3</v>
      </c>
      <c r="G1872" s="49">
        <v>7</v>
      </c>
      <c r="H1872" s="30" t="s">
        <v>296</v>
      </c>
      <c r="I1872" s="30">
        <f t="shared" si="372"/>
        <v>0</v>
      </c>
      <c r="J1872" s="32">
        <f t="shared" si="355"/>
        <v>0</v>
      </c>
      <c r="K1872" s="30">
        <f t="shared" si="373"/>
        <v>0</v>
      </c>
      <c r="L1872" s="32" t="e">
        <f t="shared" si="356"/>
        <v>#DIV/0!</v>
      </c>
      <c r="M1872" s="30">
        <v>2</v>
      </c>
      <c r="N1872" s="32">
        <f t="shared" si="357"/>
        <v>0.2857142857142857</v>
      </c>
      <c r="O1872" s="45" t="str">
        <f t="shared" si="367"/>
        <v>ผ่าน</v>
      </c>
      <c r="Q1872" s="32">
        <f t="shared" si="368"/>
        <v>0</v>
      </c>
      <c r="R1872" s="30" t="str">
        <f t="shared" si="369"/>
        <v>ไม่ผ่าน</v>
      </c>
      <c r="S1872" s="30"/>
      <c r="T1872" s="58">
        <f t="shared" si="370"/>
        <v>0</v>
      </c>
      <c r="U1872" s="30" t="str">
        <f t="shared" si="365"/>
        <v>ไม่ผ่าน</v>
      </c>
      <c r="V1872" s="33"/>
      <c r="W1872" s="58">
        <f t="shared" si="371"/>
        <v>0</v>
      </c>
      <c r="X1872" s="30" t="str">
        <f t="shared" si="366"/>
        <v>ไม่ผ่าน</v>
      </c>
      <c r="Y1872" s="30" t="s">
        <v>23</v>
      </c>
      <c r="Z1872" s="33"/>
      <c r="AA1872" s="13"/>
    </row>
    <row r="1873" spans="1:27" hidden="1" x14ac:dyDescent="0.6">
      <c r="A1873" s="15">
        <v>44</v>
      </c>
      <c r="B1873" s="19" t="s">
        <v>409</v>
      </c>
      <c r="C1873" s="30" t="s">
        <v>295</v>
      </c>
      <c r="D1873" s="45" t="s">
        <v>53</v>
      </c>
      <c r="E1873" s="30"/>
      <c r="F1873" s="30">
        <v>3</v>
      </c>
      <c r="G1873" s="49">
        <v>0</v>
      </c>
      <c r="H1873" s="30" t="s">
        <v>296</v>
      </c>
      <c r="I1873" s="30">
        <f t="shared" si="372"/>
        <v>0</v>
      </c>
      <c r="J1873" s="32" t="e">
        <f t="shared" si="355"/>
        <v>#DIV/0!</v>
      </c>
      <c r="K1873" s="30">
        <f t="shared" si="373"/>
        <v>0</v>
      </c>
      <c r="L1873" s="32" t="e">
        <f t="shared" si="356"/>
        <v>#DIV/0!</v>
      </c>
      <c r="M1873" s="30">
        <v>0</v>
      </c>
      <c r="N1873" s="32" t="e">
        <f t="shared" si="357"/>
        <v>#DIV/0!</v>
      </c>
      <c r="O1873" s="45" t="str">
        <f t="shared" si="367"/>
        <v>ผ่าน</v>
      </c>
      <c r="Q1873" s="32" t="e">
        <f t="shared" si="368"/>
        <v>#DIV/0!</v>
      </c>
      <c r="R1873" s="30" t="str">
        <f t="shared" si="369"/>
        <v>ผ่าน</v>
      </c>
      <c r="S1873" s="30"/>
      <c r="T1873" s="58" t="e">
        <f t="shared" si="370"/>
        <v>#DIV/0!</v>
      </c>
      <c r="U1873" s="30" t="str">
        <f t="shared" si="365"/>
        <v>ไม่ผ่าน</v>
      </c>
      <c r="V1873" s="33"/>
      <c r="W1873" s="58" t="e">
        <f t="shared" si="371"/>
        <v>#DIV/0!</v>
      </c>
      <c r="X1873" s="30" t="str">
        <f t="shared" si="366"/>
        <v>ไม่ผ่าน</v>
      </c>
      <c r="Y1873" s="30" t="s">
        <v>23</v>
      </c>
      <c r="Z1873" s="33"/>
      <c r="AA1873" s="13"/>
    </row>
    <row r="1874" spans="1:27" hidden="1" x14ac:dyDescent="0.6">
      <c r="A1874" s="15">
        <v>44</v>
      </c>
      <c r="B1874" s="19" t="s">
        <v>409</v>
      </c>
      <c r="C1874" s="30" t="s">
        <v>295</v>
      </c>
      <c r="D1874" s="45" t="s">
        <v>54</v>
      </c>
      <c r="E1874" s="30"/>
      <c r="F1874" s="30">
        <v>3</v>
      </c>
      <c r="G1874" s="49">
        <v>0</v>
      </c>
      <c r="H1874" s="30" t="s">
        <v>296</v>
      </c>
      <c r="I1874" s="30">
        <f t="shared" si="372"/>
        <v>0</v>
      </c>
      <c r="J1874" s="32" t="e">
        <f t="shared" si="355"/>
        <v>#DIV/0!</v>
      </c>
      <c r="K1874" s="30">
        <f t="shared" si="373"/>
        <v>0</v>
      </c>
      <c r="L1874" s="32" t="e">
        <f t="shared" si="356"/>
        <v>#DIV/0!</v>
      </c>
      <c r="M1874" s="30">
        <v>0</v>
      </c>
      <c r="N1874" s="32" t="e">
        <f t="shared" si="357"/>
        <v>#DIV/0!</v>
      </c>
      <c r="O1874" s="45" t="str">
        <f t="shared" si="367"/>
        <v>ผ่าน</v>
      </c>
      <c r="Q1874" s="32" t="e">
        <f t="shared" si="368"/>
        <v>#DIV/0!</v>
      </c>
      <c r="R1874" s="30" t="str">
        <f t="shared" si="369"/>
        <v>ผ่าน</v>
      </c>
      <c r="S1874" s="30"/>
      <c r="T1874" s="58" t="e">
        <f t="shared" si="370"/>
        <v>#DIV/0!</v>
      </c>
      <c r="U1874" s="30" t="str">
        <f t="shared" si="365"/>
        <v>ไม่ผ่าน</v>
      </c>
      <c r="V1874" s="33"/>
      <c r="W1874" s="58" t="e">
        <f t="shared" si="371"/>
        <v>#DIV/0!</v>
      </c>
      <c r="X1874" s="30" t="str">
        <f t="shared" si="366"/>
        <v>ไม่ผ่าน</v>
      </c>
      <c r="Y1874" s="30" t="s">
        <v>23</v>
      </c>
      <c r="Z1874" s="33"/>
      <c r="AA1874" s="13"/>
    </row>
    <row r="1875" spans="1:27" hidden="1" x14ac:dyDescent="0.6">
      <c r="A1875" s="15">
        <v>44</v>
      </c>
      <c r="B1875" s="19" t="s">
        <v>409</v>
      </c>
      <c r="C1875" s="30" t="s">
        <v>295</v>
      </c>
      <c r="D1875" s="45" t="s">
        <v>55</v>
      </c>
      <c r="E1875" s="30"/>
      <c r="F1875" s="30">
        <v>3</v>
      </c>
      <c r="G1875" s="49">
        <v>0</v>
      </c>
      <c r="H1875" s="30" t="s">
        <v>296</v>
      </c>
      <c r="I1875" s="30">
        <f t="shared" si="372"/>
        <v>0</v>
      </c>
      <c r="J1875" s="32" t="e">
        <f t="shared" si="355"/>
        <v>#DIV/0!</v>
      </c>
      <c r="K1875" s="30">
        <f t="shared" si="373"/>
        <v>0</v>
      </c>
      <c r="L1875" s="32" t="e">
        <f t="shared" si="356"/>
        <v>#DIV/0!</v>
      </c>
      <c r="M1875" s="30">
        <v>0</v>
      </c>
      <c r="N1875" s="32" t="e">
        <f t="shared" si="357"/>
        <v>#DIV/0!</v>
      </c>
      <c r="O1875" s="45" t="str">
        <f t="shared" si="367"/>
        <v>ผ่าน</v>
      </c>
      <c r="Q1875" s="32" t="e">
        <f t="shared" si="368"/>
        <v>#DIV/0!</v>
      </c>
      <c r="R1875" s="30" t="str">
        <f t="shared" si="369"/>
        <v>ผ่าน</v>
      </c>
      <c r="S1875" s="30"/>
      <c r="T1875" s="58" t="e">
        <f t="shared" si="370"/>
        <v>#DIV/0!</v>
      </c>
      <c r="U1875" s="30" t="str">
        <f t="shared" si="365"/>
        <v>ไม่ผ่าน</v>
      </c>
      <c r="V1875" s="33"/>
      <c r="W1875" s="58" t="e">
        <f t="shared" si="371"/>
        <v>#DIV/0!</v>
      </c>
      <c r="X1875" s="30" t="str">
        <f t="shared" si="366"/>
        <v>ไม่ผ่าน</v>
      </c>
      <c r="Y1875" s="30" t="s">
        <v>23</v>
      </c>
      <c r="Z1875" s="33"/>
      <c r="AA1875" s="13"/>
    </row>
    <row r="1876" spans="1:27" hidden="1" x14ac:dyDescent="0.6">
      <c r="A1876" s="15">
        <v>44</v>
      </c>
      <c r="B1876" s="19" t="s">
        <v>409</v>
      </c>
      <c r="C1876" s="30" t="s">
        <v>295</v>
      </c>
      <c r="D1876" s="45" t="s">
        <v>56</v>
      </c>
      <c r="E1876" s="30"/>
      <c r="F1876" s="30">
        <v>3</v>
      </c>
      <c r="G1876" s="49">
        <v>0</v>
      </c>
      <c r="H1876" s="30" t="s">
        <v>296</v>
      </c>
      <c r="I1876" s="30">
        <f t="shared" si="372"/>
        <v>0</v>
      </c>
      <c r="J1876" s="32" t="e">
        <f t="shared" si="355"/>
        <v>#DIV/0!</v>
      </c>
      <c r="K1876" s="30">
        <f t="shared" si="373"/>
        <v>0</v>
      </c>
      <c r="L1876" s="32" t="e">
        <f t="shared" si="356"/>
        <v>#DIV/0!</v>
      </c>
      <c r="M1876" s="30">
        <v>0</v>
      </c>
      <c r="N1876" s="32" t="e">
        <f t="shared" si="357"/>
        <v>#DIV/0!</v>
      </c>
      <c r="O1876" s="45" t="str">
        <f t="shared" si="367"/>
        <v>ผ่าน</v>
      </c>
      <c r="Q1876" s="32" t="e">
        <f t="shared" si="368"/>
        <v>#DIV/0!</v>
      </c>
      <c r="R1876" s="30" t="str">
        <f t="shared" si="369"/>
        <v>ผ่าน</v>
      </c>
      <c r="S1876" s="30"/>
      <c r="T1876" s="58" t="e">
        <f t="shared" si="370"/>
        <v>#DIV/0!</v>
      </c>
      <c r="U1876" s="30" t="str">
        <f t="shared" si="365"/>
        <v>ไม่ผ่าน</v>
      </c>
      <c r="V1876" s="33"/>
      <c r="W1876" s="58" t="e">
        <f t="shared" si="371"/>
        <v>#DIV/0!</v>
      </c>
      <c r="X1876" s="30" t="str">
        <f t="shared" si="366"/>
        <v>ไม่ผ่าน</v>
      </c>
      <c r="Y1876" s="30" t="s">
        <v>23</v>
      </c>
      <c r="Z1876" s="33"/>
      <c r="AA1876" s="13"/>
    </row>
    <row r="1877" spans="1:27" hidden="1" x14ac:dyDescent="0.6">
      <c r="A1877" s="15">
        <v>44</v>
      </c>
      <c r="B1877" s="19" t="s">
        <v>409</v>
      </c>
      <c r="C1877" s="30" t="s">
        <v>295</v>
      </c>
      <c r="D1877" s="45" t="s">
        <v>57</v>
      </c>
      <c r="E1877" s="30"/>
      <c r="F1877" s="30">
        <v>3</v>
      </c>
      <c r="G1877" s="49">
        <v>0</v>
      </c>
      <c r="H1877" s="30" t="s">
        <v>296</v>
      </c>
      <c r="I1877" s="30">
        <f t="shared" si="372"/>
        <v>0</v>
      </c>
      <c r="J1877" s="32" t="e">
        <f t="shared" si="355"/>
        <v>#DIV/0!</v>
      </c>
      <c r="K1877" s="30">
        <f t="shared" si="373"/>
        <v>0</v>
      </c>
      <c r="L1877" s="32" t="e">
        <f t="shared" si="356"/>
        <v>#DIV/0!</v>
      </c>
      <c r="M1877" s="30">
        <v>0</v>
      </c>
      <c r="N1877" s="32" t="e">
        <f t="shared" si="357"/>
        <v>#DIV/0!</v>
      </c>
      <c r="O1877" s="45" t="str">
        <f t="shared" si="367"/>
        <v>ผ่าน</v>
      </c>
      <c r="Q1877" s="32" t="e">
        <f t="shared" si="368"/>
        <v>#DIV/0!</v>
      </c>
      <c r="R1877" s="30" t="str">
        <f t="shared" si="369"/>
        <v>ผ่าน</v>
      </c>
      <c r="S1877" s="30"/>
      <c r="T1877" s="58" t="e">
        <f t="shared" si="370"/>
        <v>#DIV/0!</v>
      </c>
      <c r="U1877" s="30" t="str">
        <f t="shared" si="365"/>
        <v>ไม่ผ่าน</v>
      </c>
      <c r="V1877" s="33"/>
      <c r="W1877" s="58" t="e">
        <f t="shared" si="371"/>
        <v>#DIV/0!</v>
      </c>
      <c r="X1877" s="30" t="str">
        <f t="shared" si="366"/>
        <v>ไม่ผ่าน</v>
      </c>
      <c r="Y1877" s="30" t="s">
        <v>23</v>
      </c>
      <c r="Z1877" s="33"/>
      <c r="AA1877" s="13"/>
    </row>
    <row r="1878" spans="1:27" hidden="1" x14ac:dyDescent="0.6">
      <c r="A1878" s="15">
        <v>44</v>
      </c>
      <c r="B1878" s="19" t="s">
        <v>409</v>
      </c>
      <c r="C1878" s="30" t="s">
        <v>295</v>
      </c>
      <c r="D1878" s="45" t="s">
        <v>58</v>
      </c>
      <c r="E1878" s="30"/>
      <c r="F1878" s="30">
        <v>3</v>
      </c>
      <c r="G1878" s="49">
        <v>5</v>
      </c>
      <c r="H1878" s="30" t="s">
        <v>296</v>
      </c>
      <c r="I1878" s="30">
        <f t="shared" si="372"/>
        <v>0</v>
      </c>
      <c r="J1878" s="32">
        <f t="shared" si="355"/>
        <v>0</v>
      </c>
      <c r="K1878" s="30">
        <f t="shared" si="373"/>
        <v>0</v>
      </c>
      <c r="L1878" s="32" t="e">
        <f t="shared" si="356"/>
        <v>#DIV/0!</v>
      </c>
      <c r="M1878" s="30">
        <v>2</v>
      </c>
      <c r="N1878" s="32">
        <f t="shared" si="357"/>
        <v>0.4</v>
      </c>
      <c r="O1878" s="45" t="str">
        <f t="shared" si="367"/>
        <v>ผ่าน</v>
      </c>
      <c r="Q1878" s="32">
        <f t="shared" si="368"/>
        <v>0</v>
      </c>
      <c r="R1878" s="30" t="str">
        <f t="shared" si="369"/>
        <v>ไม่ผ่าน</v>
      </c>
      <c r="S1878" s="30"/>
      <c r="T1878" s="58">
        <f t="shared" si="370"/>
        <v>0</v>
      </c>
      <c r="U1878" s="30" t="str">
        <f t="shared" si="365"/>
        <v>ไม่ผ่าน</v>
      </c>
      <c r="V1878" s="33"/>
      <c r="W1878" s="58">
        <f t="shared" si="371"/>
        <v>0</v>
      </c>
      <c r="X1878" s="30" t="str">
        <f t="shared" si="366"/>
        <v>ไม่ผ่าน</v>
      </c>
      <c r="Y1878" s="30" t="s">
        <v>23</v>
      </c>
      <c r="Z1878" s="33"/>
      <c r="AA1878" s="13"/>
    </row>
    <row r="1879" spans="1:27" hidden="1" x14ac:dyDescent="0.6">
      <c r="A1879" s="15">
        <v>44</v>
      </c>
      <c r="B1879" s="19" t="s">
        <v>409</v>
      </c>
      <c r="C1879" s="30" t="s">
        <v>295</v>
      </c>
      <c r="D1879" s="45" t="s">
        <v>59</v>
      </c>
      <c r="E1879" s="30"/>
      <c r="F1879" s="30">
        <v>3</v>
      </c>
      <c r="G1879" s="49">
        <v>0</v>
      </c>
      <c r="H1879" s="30" t="s">
        <v>296</v>
      </c>
      <c r="I1879" s="30">
        <f t="shared" si="372"/>
        <v>0</v>
      </c>
      <c r="J1879" s="32" t="e">
        <f t="shared" si="355"/>
        <v>#DIV/0!</v>
      </c>
      <c r="K1879" s="30">
        <f t="shared" si="373"/>
        <v>0</v>
      </c>
      <c r="L1879" s="32" t="e">
        <f t="shared" si="356"/>
        <v>#DIV/0!</v>
      </c>
      <c r="M1879" s="30">
        <v>0</v>
      </c>
      <c r="N1879" s="32" t="e">
        <f t="shared" si="357"/>
        <v>#DIV/0!</v>
      </c>
      <c r="O1879" s="45" t="str">
        <f t="shared" si="367"/>
        <v>ผ่าน</v>
      </c>
      <c r="Q1879" s="32" t="e">
        <f t="shared" si="368"/>
        <v>#DIV/0!</v>
      </c>
      <c r="R1879" s="30" t="str">
        <f t="shared" si="369"/>
        <v>ผ่าน</v>
      </c>
      <c r="S1879" s="30"/>
      <c r="T1879" s="58" t="e">
        <f t="shared" si="370"/>
        <v>#DIV/0!</v>
      </c>
      <c r="U1879" s="30" t="str">
        <f t="shared" si="365"/>
        <v>ไม่ผ่าน</v>
      </c>
      <c r="V1879" s="33"/>
      <c r="W1879" s="58" t="e">
        <f t="shared" si="371"/>
        <v>#DIV/0!</v>
      </c>
      <c r="X1879" s="30" t="str">
        <f t="shared" si="366"/>
        <v>ไม่ผ่าน</v>
      </c>
      <c r="Y1879" s="30" t="s">
        <v>23</v>
      </c>
      <c r="Z1879" s="33"/>
      <c r="AA1879" s="13"/>
    </row>
    <row r="1880" spans="1:27" hidden="1" x14ac:dyDescent="0.6">
      <c r="A1880" s="15">
        <v>44</v>
      </c>
      <c r="B1880" s="19" t="s">
        <v>409</v>
      </c>
      <c r="C1880" s="30" t="s">
        <v>295</v>
      </c>
      <c r="D1880" s="45" t="s">
        <v>60</v>
      </c>
      <c r="E1880" s="30"/>
      <c r="F1880" s="30">
        <v>3</v>
      </c>
      <c r="G1880" s="49">
        <v>0</v>
      </c>
      <c r="H1880" s="30" t="s">
        <v>296</v>
      </c>
      <c r="I1880" s="30">
        <f t="shared" si="372"/>
        <v>0</v>
      </c>
      <c r="J1880" s="32" t="e">
        <f t="shared" si="355"/>
        <v>#DIV/0!</v>
      </c>
      <c r="K1880" s="30">
        <f t="shared" si="373"/>
        <v>0</v>
      </c>
      <c r="L1880" s="32" t="e">
        <f t="shared" si="356"/>
        <v>#DIV/0!</v>
      </c>
      <c r="M1880" s="30">
        <v>0</v>
      </c>
      <c r="N1880" s="32" t="e">
        <f t="shared" si="357"/>
        <v>#DIV/0!</v>
      </c>
      <c r="O1880" s="45" t="str">
        <f t="shared" si="367"/>
        <v>ผ่าน</v>
      </c>
      <c r="Q1880" s="32" t="e">
        <f t="shared" si="368"/>
        <v>#DIV/0!</v>
      </c>
      <c r="R1880" s="30" t="str">
        <f t="shared" si="369"/>
        <v>ผ่าน</v>
      </c>
      <c r="S1880" s="30"/>
      <c r="T1880" s="58" t="e">
        <f t="shared" si="370"/>
        <v>#DIV/0!</v>
      </c>
      <c r="U1880" s="30" t="str">
        <f t="shared" si="365"/>
        <v>ไม่ผ่าน</v>
      </c>
      <c r="V1880" s="33"/>
      <c r="W1880" s="58" t="e">
        <f t="shared" si="371"/>
        <v>#DIV/0!</v>
      </c>
      <c r="X1880" s="30" t="str">
        <f t="shared" si="366"/>
        <v>ไม่ผ่าน</v>
      </c>
      <c r="Y1880" s="30" t="s">
        <v>23</v>
      </c>
      <c r="Z1880" s="33"/>
      <c r="AA1880" s="13"/>
    </row>
    <row r="1881" spans="1:27" hidden="1" x14ac:dyDescent="0.6">
      <c r="A1881" s="15">
        <v>44</v>
      </c>
      <c r="B1881" s="19" t="s">
        <v>409</v>
      </c>
      <c r="C1881" s="30" t="s">
        <v>295</v>
      </c>
      <c r="D1881" s="45" t="s">
        <v>61</v>
      </c>
      <c r="E1881" s="30"/>
      <c r="F1881" s="30">
        <v>3</v>
      </c>
      <c r="G1881" s="49">
        <v>0</v>
      </c>
      <c r="H1881" s="30" t="s">
        <v>296</v>
      </c>
      <c r="I1881" s="30">
        <f t="shared" si="372"/>
        <v>0</v>
      </c>
      <c r="J1881" s="32" t="e">
        <f t="shared" si="355"/>
        <v>#DIV/0!</v>
      </c>
      <c r="K1881" s="30">
        <f t="shared" si="373"/>
        <v>0</v>
      </c>
      <c r="L1881" s="32" t="e">
        <f t="shared" si="356"/>
        <v>#DIV/0!</v>
      </c>
      <c r="M1881" s="30">
        <v>0</v>
      </c>
      <c r="N1881" s="32" t="e">
        <f t="shared" si="357"/>
        <v>#DIV/0!</v>
      </c>
      <c r="O1881" s="45" t="str">
        <f t="shared" si="367"/>
        <v>ผ่าน</v>
      </c>
      <c r="Q1881" s="32" t="e">
        <f t="shared" si="368"/>
        <v>#DIV/0!</v>
      </c>
      <c r="R1881" s="30" t="str">
        <f t="shared" si="369"/>
        <v>ผ่าน</v>
      </c>
      <c r="S1881" s="30"/>
      <c r="T1881" s="58" t="e">
        <f t="shared" si="370"/>
        <v>#DIV/0!</v>
      </c>
      <c r="U1881" s="30" t="str">
        <f t="shared" si="365"/>
        <v>ไม่ผ่าน</v>
      </c>
      <c r="V1881" s="33"/>
      <c r="W1881" s="58" t="e">
        <f t="shared" si="371"/>
        <v>#DIV/0!</v>
      </c>
      <c r="X1881" s="30" t="str">
        <f t="shared" si="366"/>
        <v>ไม่ผ่าน</v>
      </c>
      <c r="Y1881" s="30" t="s">
        <v>23</v>
      </c>
      <c r="Z1881" s="33"/>
      <c r="AA1881" s="13"/>
    </row>
    <row r="1882" spans="1:27" hidden="1" x14ac:dyDescent="0.6">
      <c r="A1882" s="15">
        <v>44</v>
      </c>
      <c r="B1882" s="19" t="s">
        <v>409</v>
      </c>
      <c r="C1882" s="30" t="s">
        <v>295</v>
      </c>
      <c r="D1882" s="45" t="s">
        <v>62</v>
      </c>
      <c r="E1882" s="30"/>
      <c r="F1882" s="30">
        <v>3</v>
      </c>
      <c r="G1882" s="49">
        <v>0</v>
      </c>
      <c r="H1882" s="30" t="s">
        <v>296</v>
      </c>
      <c r="I1882" s="30">
        <f t="shared" si="372"/>
        <v>0</v>
      </c>
      <c r="J1882" s="32" t="e">
        <f t="shared" si="355"/>
        <v>#DIV/0!</v>
      </c>
      <c r="K1882" s="30">
        <f t="shared" si="373"/>
        <v>0</v>
      </c>
      <c r="L1882" s="32" t="e">
        <f t="shared" si="356"/>
        <v>#DIV/0!</v>
      </c>
      <c r="M1882" s="30">
        <v>0</v>
      </c>
      <c r="N1882" s="32" t="e">
        <f t="shared" si="357"/>
        <v>#DIV/0!</v>
      </c>
      <c r="O1882" s="45" t="str">
        <f t="shared" si="367"/>
        <v>ผ่าน</v>
      </c>
      <c r="Q1882" s="32" t="e">
        <f t="shared" si="368"/>
        <v>#DIV/0!</v>
      </c>
      <c r="R1882" s="30" t="str">
        <f t="shared" si="369"/>
        <v>ผ่าน</v>
      </c>
      <c r="S1882" s="30"/>
      <c r="T1882" s="58" t="e">
        <f t="shared" si="370"/>
        <v>#DIV/0!</v>
      </c>
      <c r="U1882" s="30" t="str">
        <f t="shared" si="365"/>
        <v>ไม่ผ่าน</v>
      </c>
      <c r="V1882" s="33"/>
      <c r="W1882" s="58" t="e">
        <f t="shared" si="371"/>
        <v>#DIV/0!</v>
      </c>
      <c r="X1882" s="30" t="str">
        <f t="shared" si="366"/>
        <v>ไม่ผ่าน</v>
      </c>
      <c r="Y1882" s="30" t="s">
        <v>23</v>
      </c>
      <c r="Z1882" s="33"/>
      <c r="AA1882" s="13"/>
    </row>
    <row r="1883" spans="1:27" hidden="1" x14ac:dyDescent="0.6">
      <c r="A1883" s="15">
        <v>44</v>
      </c>
      <c r="B1883" s="19" t="s">
        <v>409</v>
      </c>
      <c r="C1883" s="30" t="s">
        <v>295</v>
      </c>
      <c r="D1883" s="45" t="s">
        <v>63</v>
      </c>
      <c r="E1883" s="30"/>
      <c r="F1883" s="30">
        <v>3</v>
      </c>
      <c r="G1883" s="49">
        <v>0</v>
      </c>
      <c r="H1883" s="30" t="s">
        <v>296</v>
      </c>
      <c r="I1883" s="30">
        <f t="shared" si="372"/>
        <v>0</v>
      </c>
      <c r="J1883" s="32" t="e">
        <f t="shared" si="355"/>
        <v>#DIV/0!</v>
      </c>
      <c r="K1883" s="30">
        <f t="shared" si="373"/>
        <v>0</v>
      </c>
      <c r="L1883" s="32" t="e">
        <f t="shared" si="356"/>
        <v>#DIV/0!</v>
      </c>
      <c r="M1883" s="30">
        <v>0</v>
      </c>
      <c r="N1883" s="32" t="e">
        <f t="shared" si="357"/>
        <v>#DIV/0!</v>
      </c>
      <c r="O1883" s="45" t="str">
        <f t="shared" si="367"/>
        <v>ผ่าน</v>
      </c>
      <c r="Q1883" s="32" t="e">
        <f t="shared" si="368"/>
        <v>#DIV/0!</v>
      </c>
      <c r="R1883" s="30" t="str">
        <f t="shared" si="369"/>
        <v>ผ่าน</v>
      </c>
      <c r="S1883" s="30"/>
      <c r="T1883" s="58" t="e">
        <f t="shared" si="370"/>
        <v>#DIV/0!</v>
      </c>
      <c r="U1883" s="30" t="str">
        <f t="shared" si="365"/>
        <v>ไม่ผ่าน</v>
      </c>
      <c r="V1883" s="33"/>
      <c r="W1883" s="58" t="e">
        <f t="shared" si="371"/>
        <v>#DIV/0!</v>
      </c>
      <c r="X1883" s="30" t="str">
        <f t="shared" si="366"/>
        <v>ไม่ผ่าน</v>
      </c>
      <c r="Y1883" s="30" t="s">
        <v>23</v>
      </c>
      <c r="Z1883" s="33"/>
      <c r="AA1883" s="13"/>
    </row>
    <row r="1884" spans="1:27" hidden="1" x14ac:dyDescent="0.6">
      <c r="A1884" s="15">
        <v>44</v>
      </c>
      <c r="B1884" s="19" t="s">
        <v>409</v>
      </c>
      <c r="C1884" s="30" t="s">
        <v>295</v>
      </c>
      <c r="D1884" s="45" t="s">
        <v>64</v>
      </c>
      <c r="E1884" s="30"/>
      <c r="F1884" s="30">
        <v>3</v>
      </c>
      <c r="G1884" s="49">
        <v>0</v>
      </c>
      <c r="H1884" s="30" t="s">
        <v>296</v>
      </c>
      <c r="I1884" s="30">
        <f t="shared" si="372"/>
        <v>0</v>
      </c>
      <c r="J1884" s="32" t="e">
        <f t="shared" si="355"/>
        <v>#DIV/0!</v>
      </c>
      <c r="K1884" s="30">
        <f t="shared" si="373"/>
        <v>0</v>
      </c>
      <c r="L1884" s="32" t="e">
        <f t="shared" si="356"/>
        <v>#DIV/0!</v>
      </c>
      <c r="M1884" s="30">
        <v>0</v>
      </c>
      <c r="N1884" s="32" t="e">
        <f t="shared" si="357"/>
        <v>#DIV/0!</v>
      </c>
      <c r="O1884" s="45" t="str">
        <f t="shared" si="367"/>
        <v>ผ่าน</v>
      </c>
      <c r="Q1884" s="32" t="e">
        <f t="shared" si="368"/>
        <v>#DIV/0!</v>
      </c>
      <c r="R1884" s="30" t="str">
        <f t="shared" si="369"/>
        <v>ผ่าน</v>
      </c>
      <c r="S1884" s="30"/>
      <c r="T1884" s="58" t="e">
        <f t="shared" si="370"/>
        <v>#DIV/0!</v>
      </c>
      <c r="U1884" s="30" t="str">
        <f t="shared" si="365"/>
        <v>ไม่ผ่าน</v>
      </c>
      <c r="V1884" s="33"/>
      <c r="W1884" s="58" t="e">
        <f t="shared" si="371"/>
        <v>#DIV/0!</v>
      </c>
      <c r="X1884" s="30" t="str">
        <f t="shared" si="366"/>
        <v>ไม่ผ่าน</v>
      </c>
      <c r="Y1884" s="30" t="s">
        <v>23</v>
      </c>
      <c r="Z1884" s="33"/>
      <c r="AA1884" s="13"/>
    </row>
    <row r="1885" spans="1:27" hidden="1" x14ac:dyDescent="0.6">
      <c r="A1885" s="15">
        <v>44</v>
      </c>
      <c r="B1885" s="19" t="s">
        <v>409</v>
      </c>
      <c r="C1885" s="30" t="s">
        <v>295</v>
      </c>
      <c r="D1885" s="45" t="s">
        <v>65</v>
      </c>
      <c r="E1885" s="30"/>
      <c r="F1885" s="30">
        <v>3</v>
      </c>
      <c r="G1885" s="49">
        <v>0</v>
      </c>
      <c r="H1885" s="30" t="s">
        <v>296</v>
      </c>
      <c r="I1885" s="30">
        <f t="shared" si="372"/>
        <v>0</v>
      </c>
      <c r="J1885" s="32" t="e">
        <f t="shared" si="355"/>
        <v>#DIV/0!</v>
      </c>
      <c r="K1885" s="30">
        <f t="shared" si="373"/>
        <v>0</v>
      </c>
      <c r="L1885" s="32" t="e">
        <f t="shared" si="356"/>
        <v>#DIV/0!</v>
      </c>
      <c r="M1885" s="30">
        <v>0</v>
      </c>
      <c r="N1885" s="32" t="e">
        <f t="shared" si="357"/>
        <v>#DIV/0!</v>
      </c>
      <c r="O1885" s="45" t="str">
        <f t="shared" si="367"/>
        <v>ผ่าน</v>
      </c>
      <c r="Q1885" s="32" t="e">
        <f t="shared" si="368"/>
        <v>#DIV/0!</v>
      </c>
      <c r="R1885" s="30" t="str">
        <f t="shared" si="369"/>
        <v>ผ่าน</v>
      </c>
      <c r="S1885" s="30"/>
      <c r="T1885" s="58" t="e">
        <f t="shared" si="370"/>
        <v>#DIV/0!</v>
      </c>
      <c r="U1885" s="30" t="str">
        <f t="shared" si="365"/>
        <v>ไม่ผ่าน</v>
      </c>
      <c r="V1885" s="33"/>
      <c r="W1885" s="58" t="e">
        <f t="shared" si="371"/>
        <v>#DIV/0!</v>
      </c>
      <c r="X1885" s="30" t="str">
        <f t="shared" si="366"/>
        <v>ไม่ผ่าน</v>
      </c>
      <c r="Y1885" s="30" t="s">
        <v>23</v>
      </c>
      <c r="Z1885" s="33"/>
      <c r="AA1885" s="13"/>
    </row>
    <row r="1886" spans="1:27" x14ac:dyDescent="0.6">
      <c r="A1886" s="15">
        <v>44</v>
      </c>
      <c r="B1886" s="19" t="s">
        <v>409</v>
      </c>
      <c r="C1886" s="30" t="s">
        <v>295</v>
      </c>
      <c r="D1886" s="45" t="s">
        <v>66</v>
      </c>
      <c r="E1886" s="30"/>
      <c r="F1886" s="30">
        <v>3</v>
      </c>
      <c r="G1886" s="49">
        <v>0</v>
      </c>
      <c r="H1886" s="30" t="s">
        <v>296</v>
      </c>
      <c r="I1886" s="30">
        <f t="shared" si="372"/>
        <v>0</v>
      </c>
      <c r="J1886" s="32" t="e">
        <f t="shared" si="355"/>
        <v>#DIV/0!</v>
      </c>
      <c r="K1886" s="30">
        <f t="shared" si="373"/>
        <v>0</v>
      </c>
      <c r="L1886" s="32" t="e">
        <f t="shared" si="356"/>
        <v>#DIV/0!</v>
      </c>
      <c r="M1886" s="30">
        <v>0</v>
      </c>
      <c r="N1886" s="32" t="e">
        <f t="shared" si="357"/>
        <v>#DIV/0!</v>
      </c>
      <c r="O1886" s="45" t="str">
        <f t="shared" si="367"/>
        <v>ผ่าน</v>
      </c>
      <c r="Q1886" s="32" t="e">
        <f t="shared" si="368"/>
        <v>#DIV/0!</v>
      </c>
      <c r="R1886" s="30" t="str">
        <f t="shared" si="369"/>
        <v>ผ่าน</v>
      </c>
      <c r="S1886" s="30"/>
      <c r="T1886" s="58" t="e">
        <f t="shared" si="370"/>
        <v>#DIV/0!</v>
      </c>
      <c r="U1886" s="30" t="str">
        <f t="shared" si="365"/>
        <v>ไม่ผ่าน</v>
      </c>
      <c r="V1886" s="33"/>
      <c r="W1886" s="58" t="e">
        <f t="shared" si="371"/>
        <v>#DIV/0!</v>
      </c>
      <c r="X1886" s="30" t="str">
        <f t="shared" si="366"/>
        <v>ไม่ผ่าน</v>
      </c>
      <c r="Y1886" s="30" t="s">
        <v>23</v>
      </c>
      <c r="Z1886" s="33"/>
      <c r="AA1886" s="13"/>
    </row>
    <row r="1887" spans="1:27" hidden="1" x14ac:dyDescent="0.6">
      <c r="A1887" s="15">
        <v>44</v>
      </c>
      <c r="B1887" s="19" t="s">
        <v>409</v>
      </c>
      <c r="C1887" s="30" t="s">
        <v>295</v>
      </c>
      <c r="D1887" s="45" t="s">
        <v>67</v>
      </c>
      <c r="E1887" s="30"/>
      <c r="F1887" s="30">
        <v>3</v>
      </c>
      <c r="G1887" s="49">
        <v>0</v>
      </c>
      <c r="H1887" s="30" t="s">
        <v>296</v>
      </c>
      <c r="I1887" s="30">
        <f t="shared" si="372"/>
        <v>0</v>
      </c>
      <c r="J1887" s="32" t="e">
        <f t="shared" si="355"/>
        <v>#DIV/0!</v>
      </c>
      <c r="K1887" s="30">
        <f t="shared" si="373"/>
        <v>0</v>
      </c>
      <c r="L1887" s="32" t="e">
        <f t="shared" si="356"/>
        <v>#DIV/0!</v>
      </c>
      <c r="M1887" s="30">
        <v>0</v>
      </c>
      <c r="N1887" s="32" t="e">
        <f t="shared" si="357"/>
        <v>#DIV/0!</v>
      </c>
      <c r="O1887" s="45" t="str">
        <f t="shared" si="367"/>
        <v>ผ่าน</v>
      </c>
      <c r="Q1887" s="32" t="e">
        <f t="shared" si="368"/>
        <v>#DIV/0!</v>
      </c>
      <c r="R1887" s="30" t="str">
        <f t="shared" si="369"/>
        <v>ผ่าน</v>
      </c>
      <c r="S1887" s="30"/>
      <c r="T1887" s="58" t="e">
        <f t="shared" si="370"/>
        <v>#DIV/0!</v>
      </c>
      <c r="U1887" s="30" t="str">
        <f t="shared" si="365"/>
        <v>ไม่ผ่าน</v>
      </c>
      <c r="V1887" s="33"/>
      <c r="W1887" s="58" t="e">
        <f t="shared" si="371"/>
        <v>#DIV/0!</v>
      </c>
      <c r="X1887" s="30" t="str">
        <f t="shared" si="366"/>
        <v>ไม่ผ่าน</v>
      </c>
      <c r="Y1887" s="30" t="s">
        <v>23</v>
      </c>
      <c r="Z1887" s="33"/>
      <c r="AA1887" s="13"/>
    </row>
    <row r="1888" spans="1:27" hidden="1" x14ac:dyDescent="0.6">
      <c r="A1888" s="15">
        <v>44</v>
      </c>
      <c r="B1888" s="19" t="s">
        <v>409</v>
      </c>
      <c r="C1888" s="30" t="s">
        <v>295</v>
      </c>
      <c r="D1888" s="45" t="s">
        <v>68</v>
      </c>
      <c r="E1888" s="30"/>
      <c r="F1888" s="30">
        <v>3</v>
      </c>
      <c r="G1888" s="49">
        <v>0</v>
      </c>
      <c r="H1888" s="30" t="s">
        <v>296</v>
      </c>
      <c r="I1888" s="30">
        <f t="shared" si="372"/>
        <v>0</v>
      </c>
      <c r="J1888" s="32" t="e">
        <f t="shared" si="355"/>
        <v>#DIV/0!</v>
      </c>
      <c r="K1888" s="30">
        <f t="shared" si="373"/>
        <v>0</v>
      </c>
      <c r="L1888" s="32" t="e">
        <f t="shared" si="356"/>
        <v>#DIV/0!</v>
      </c>
      <c r="M1888" s="30">
        <v>0</v>
      </c>
      <c r="N1888" s="32" t="e">
        <f t="shared" si="357"/>
        <v>#DIV/0!</v>
      </c>
      <c r="O1888" s="45" t="str">
        <f t="shared" si="367"/>
        <v>ผ่าน</v>
      </c>
      <c r="Q1888" s="32" t="e">
        <f t="shared" si="368"/>
        <v>#DIV/0!</v>
      </c>
      <c r="R1888" s="30" t="str">
        <f t="shared" si="369"/>
        <v>ผ่าน</v>
      </c>
      <c r="S1888" s="30"/>
      <c r="T1888" s="58" t="e">
        <f t="shared" si="370"/>
        <v>#DIV/0!</v>
      </c>
      <c r="U1888" s="30" t="str">
        <f t="shared" si="365"/>
        <v>ไม่ผ่าน</v>
      </c>
      <c r="V1888" s="33"/>
      <c r="W1888" s="58" t="e">
        <f t="shared" si="371"/>
        <v>#DIV/0!</v>
      </c>
      <c r="X1888" s="30" t="str">
        <f t="shared" si="366"/>
        <v>ไม่ผ่าน</v>
      </c>
      <c r="Y1888" s="30" t="s">
        <v>23</v>
      </c>
      <c r="Z1888" s="33"/>
      <c r="AA1888" s="13"/>
    </row>
    <row r="1889" spans="1:27" hidden="1" x14ac:dyDescent="0.6">
      <c r="A1889" s="15">
        <v>45</v>
      </c>
      <c r="B1889" s="19" t="s">
        <v>411</v>
      </c>
      <c r="C1889" s="30" t="s">
        <v>295</v>
      </c>
      <c r="D1889" s="45" t="s">
        <v>23</v>
      </c>
      <c r="E1889" s="30" t="s">
        <v>24</v>
      </c>
      <c r="F1889" s="30">
        <v>3</v>
      </c>
      <c r="G1889" s="49">
        <v>51</v>
      </c>
      <c r="H1889" s="30" t="s">
        <v>25</v>
      </c>
      <c r="I1889" s="30">
        <f t="shared" si="372"/>
        <v>0</v>
      </c>
      <c r="J1889" s="32">
        <f t="shared" si="355"/>
        <v>0</v>
      </c>
      <c r="K1889" s="30">
        <f t="shared" si="373"/>
        <v>0</v>
      </c>
      <c r="L1889" s="32" t="e">
        <f t="shared" si="356"/>
        <v>#DIV/0!</v>
      </c>
      <c r="M1889" s="30">
        <v>18</v>
      </c>
      <c r="N1889" s="32">
        <f t="shared" si="357"/>
        <v>0.35294117647058826</v>
      </c>
      <c r="O1889" s="45" t="str">
        <f t="shared" si="367"/>
        <v>ผ่าน</v>
      </c>
      <c r="Q1889" s="32">
        <f t="shared" si="368"/>
        <v>0</v>
      </c>
      <c r="R1889" s="30" t="str">
        <f t="shared" si="369"/>
        <v>ไม่ผ่าน</v>
      </c>
      <c r="S1889" s="30"/>
      <c r="T1889" s="58">
        <f t="shared" si="370"/>
        <v>0</v>
      </c>
      <c r="U1889" s="30" t="str">
        <f t="shared" si="365"/>
        <v>ไม่ผ่าน</v>
      </c>
      <c r="V1889" s="33"/>
      <c r="W1889" s="58">
        <f t="shared" si="371"/>
        <v>0</v>
      </c>
      <c r="X1889" s="30" t="str">
        <f t="shared" si="366"/>
        <v>ไม่ผ่าน</v>
      </c>
      <c r="Y1889" s="30" t="str">
        <f>D1889</f>
        <v>กบล.</v>
      </c>
      <c r="Z1889" s="33" t="s">
        <v>404</v>
      </c>
      <c r="AA1889" s="13"/>
    </row>
    <row r="1890" spans="1:27" hidden="1" x14ac:dyDescent="0.6">
      <c r="A1890" s="15">
        <v>45</v>
      </c>
      <c r="B1890" s="19" t="s">
        <v>411</v>
      </c>
      <c r="C1890" s="30" t="s">
        <v>295</v>
      </c>
      <c r="D1890" s="45" t="s">
        <v>27</v>
      </c>
      <c r="E1890" s="30" t="s">
        <v>410</v>
      </c>
      <c r="F1890" s="30">
        <v>3</v>
      </c>
      <c r="G1890" s="49">
        <v>1</v>
      </c>
      <c r="H1890" s="30" t="s">
        <v>25</v>
      </c>
      <c r="I1890" s="30">
        <f t="shared" si="372"/>
        <v>0</v>
      </c>
      <c r="J1890" s="32">
        <f t="shared" si="355"/>
        <v>0</v>
      </c>
      <c r="K1890" s="30">
        <f t="shared" si="373"/>
        <v>0</v>
      </c>
      <c r="L1890" s="32" t="e">
        <f t="shared" si="356"/>
        <v>#DIV/0!</v>
      </c>
      <c r="M1890" s="30">
        <v>1</v>
      </c>
      <c r="N1890" s="32">
        <f t="shared" si="357"/>
        <v>1</v>
      </c>
      <c r="O1890" s="45" t="str">
        <f t="shared" si="367"/>
        <v>ผ่าน</v>
      </c>
      <c r="Q1890" s="32">
        <f t="shared" si="368"/>
        <v>0</v>
      </c>
      <c r="R1890" s="30" t="str">
        <f t="shared" si="369"/>
        <v>ไม่ผ่าน</v>
      </c>
      <c r="S1890" s="30"/>
      <c r="T1890" s="58">
        <f t="shared" si="370"/>
        <v>0</v>
      </c>
      <c r="U1890" s="30" t="str">
        <f t="shared" si="365"/>
        <v>ไม่ผ่าน</v>
      </c>
      <c r="V1890" s="33"/>
      <c r="W1890" s="58">
        <f t="shared" si="371"/>
        <v>0</v>
      </c>
      <c r="X1890" s="30" t="str">
        <f t="shared" si="366"/>
        <v>ไม่ผ่าน</v>
      </c>
      <c r="Y1890" s="30" t="s">
        <v>23</v>
      </c>
      <c r="Z1890" s="33"/>
      <c r="AA1890" s="13"/>
    </row>
    <row r="1891" spans="1:27" hidden="1" x14ac:dyDescent="0.6">
      <c r="A1891" s="15">
        <v>45</v>
      </c>
      <c r="B1891" s="19" t="s">
        <v>411</v>
      </c>
      <c r="C1891" s="30" t="s">
        <v>295</v>
      </c>
      <c r="D1891" s="45" t="s">
        <v>28</v>
      </c>
      <c r="E1891" s="30"/>
      <c r="F1891" s="30">
        <v>3</v>
      </c>
      <c r="G1891" s="49">
        <v>0</v>
      </c>
      <c r="H1891" s="30" t="s">
        <v>25</v>
      </c>
      <c r="I1891" s="30">
        <f t="shared" si="372"/>
        <v>0</v>
      </c>
      <c r="J1891" s="32" t="e">
        <f t="shared" si="355"/>
        <v>#DIV/0!</v>
      </c>
      <c r="K1891" s="30">
        <f t="shared" si="373"/>
        <v>0</v>
      </c>
      <c r="L1891" s="32" t="e">
        <f t="shared" si="356"/>
        <v>#DIV/0!</v>
      </c>
      <c r="M1891" s="30">
        <v>0</v>
      </c>
      <c r="N1891" s="32" t="e">
        <f t="shared" si="357"/>
        <v>#DIV/0!</v>
      </c>
      <c r="O1891" s="45" t="str">
        <f t="shared" si="367"/>
        <v>ผ่าน</v>
      </c>
      <c r="Q1891" s="32" t="e">
        <f t="shared" si="368"/>
        <v>#DIV/0!</v>
      </c>
      <c r="R1891" s="30" t="str">
        <f t="shared" si="369"/>
        <v>ผ่าน</v>
      </c>
      <c r="S1891" s="30"/>
      <c r="T1891" s="58" t="e">
        <f t="shared" si="370"/>
        <v>#DIV/0!</v>
      </c>
      <c r="U1891" s="30" t="str">
        <f t="shared" si="365"/>
        <v>ไม่ผ่าน</v>
      </c>
      <c r="V1891" s="33"/>
      <c r="W1891" s="58" t="e">
        <f t="shared" si="371"/>
        <v>#DIV/0!</v>
      </c>
      <c r="X1891" s="30" t="str">
        <f t="shared" si="366"/>
        <v>ไม่ผ่าน</v>
      </c>
      <c r="Y1891" s="30" t="s">
        <v>23</v>
      </c>
      <c r="Z1891" s="33"/>
      <c r="AA1891" s="13"/>
    </row>
    <row r="1892" spans="1:27" hidden="1" x14ac:dyDescent="0.6">
      <c r="A1892" s="15">
        <v>45</v>
      </c>
      <c r="B1892" s="19" t="s">
        <v>411</v>
      </c>
      <c r="C1892" s="30" t="s">
        <v>295</v>
      </c>
      <c r="D1892" s="45" t="s">
        <v>29</v>
      </c>
      <c r="E1892" s="30"/>
      <c r="F1892" s="30">
        <v>3</v>
      </c>
      <c r="G1892" s="49">
        <v>0</v>
      </c>
      <c r="H1892" s="30" t="s">
        <v>25</v>
      </c>
      <c r="I1892" s="30">
        <f t="shared" si="372"/>
        <v>0</v>
      </c>
      <c r="J1892" s="32" t="e">
        <f t="shared" si="355"/>
        <v>#DIV/0!</v>
      </c>
      <c r="K1892" s="30">
        <f t="shared" si="373"/>
        <v>0</v>
      </c>
      <c r="L1892" s="32" t="e">
        <f t="shared" si="356"/>
        <v>#DIV/0!</v>
      </c>
      <c r="M1892" s="30">
        <v>0</v>
      </c>
      <c r="N1892" s="32" t="e">
        <f t="shared" si="357"/>
        <v>#DIV/0!</v>
      </c>
      <c r="O1892" s="45" t="str">
        <f t="shared" si="367"/>
        <v>ผ่าน</v>
      </c>
      <c r="Q1892" s="32" t="e">
        <f t="shared" si="368"/>
        <v>#DIV/0!</v>
      </c>
      <c r="R1892" s="30" t="str">
        <f t="shared" si="369"/>
        <v>ผ่าน</v>
      </c>
      <c r="S1892" s="30"/>
      <c r="T1892" s="58" t="e">
        <f t="shared" si="370"/>
        <v>#DIV/0!</v>
      </c>
      <c r="U1892" s="30" t="str">
        <f t="shared" si="365"/>
        <v>ไม่ผ่าน</v>
      </c>
      <c r="V1892" s="33"/>
      <c r="W1892" s="58" t="e">
        <f t="shared" si="371"/>
        <v>#DIV/0!</v>
      </c>
      <c r="X1892" s="30" t="str">
        <f t="shared" si="366"/>
        <v>ไม่ผ่าน</v>
      </c>
      <c r="Y1892" s="30" t="s">
        <v>23</v>
      </c>
      <c r="Z1892" s="33"/>
      <c r="AA1892" s="13"/>
    </row>
    <row r="1893" spans="1:27" hidden="1" x14ac:dyDescent="0.6">
      <c r="A1893" s="15">
        <v>45</v>
      </c>
      <c r="B1893" s="19" t="s">
        <v>411</v>
      </c>
      <c r="C1893" s="30" t="s">
        <v>295</v>
      </c>
      <c r="D1893" s="45" t="s">
        <v>30</v>
      </c>
      <c r="E1893" s="30"/>
      <c r="F1893" s="30">
        <v>3</v>
      </c>
      <c r="G1893" s="49">
        <v>1</v>
      </c>
      <c r="H1893" s="30" t="s">
        <v>25</v>
      </c>
      <c r="I1893" s="30">
        <f t="shared" si="372"/>
        <v>0</v>
      </c>
      <c r="J1893" s="32">
        <f t="shared" si="355"/>
        <v>0</v>
      </c>
      <c r="K1893" s="30">
        <f t="shared" si="373"/>
        <v>0</v>
      </c>
      <c r="L1893" s="32" t="e">
        <f t="shared" si="356"/>
        <v>#DIV/0!</v>
      </c>
      <c r="M1893" s="30">
        <v>0</v>
      </c>
      <c r="N1893" s="32">
        <f t="shared" si="357"/>
        <v>0</v>
      </c>
      <c r="O1893" s="45" t="str">
        <f t="shared" si="367"/>
        <v>ไม่ผ่าน</v>
      </c>
      <c r="Q1893" s="32">
        <f t="shared" si="368"/>
        <v>0</v>
      </c>
      <c r="R1893" s="30" t="str">
        <f t="shared" si="369"/>
        <v>ไม่ผ่าน</v>
      </c>
      <c r="S1893" s="30"/>
      <c r="T1893" s="58">
        <f t="shared" si="370"/>
        <v>0</v>
      </c>
      <c r="U1893" s="30" t="str">
        <f t="shared" si="365"/>
        <v>ไม่ผ่าน</v>
      </c>
      <c r="V1893" s="33"/>
      <c r="W1893" s="58">
        <f t="shared" si="371"/>
        <v>0</v>
      </c>
      <c r="X1893" s="30" t="str">
        <f t="shared" si="366"/>
        <v>ไม่ผ่าน</v>
      </c>
      <c r="Y1893" s="30" t="s">
        <v>23</v>
      </c>
      <c r="Z1893" s="33"/>
      <c r="AA1893" s="13"/>
    </row>
    <row r="1894" spans="1:27" hidden="1" x14ac:dyDescent="0.6">
      <c r="A1894" s="15">
        <v>45</v>
      </c>
      <c r="B1894" s="19" t="s">
        <v>411</v>
      </c>
      <c r="C1894" s="30" t="s">
        <v>295</v>
      </c>
      <c r="D1894" s="45" t="s">
        <v>31</v>
      </c>
      <c r="E1894" s="30"/>
      <c r="F1894" s="30">
        <v>3</v>
      </c>
      <c r="G1894" s="49">
        <v>0</v>
      </c>
      <c r="H1894" s="30" t="s">
        <v>25</v>
      </c>
      <c r="I1894" s="30">
        <f t="shared" si="372"/>
        <v>0</v>
      </c>
      <c r="J1894" s="32" t="e">
        <f t="shared" si="355"/>
        <v>#DIV/0!</v>
      </c>
      <c r="K1894" s="30">
        <f t="shared" si="373"/>
        <v>0</v>
      </c>
      <c r="L1894" s="32" t="e">
        <f t="shared" si="356"/>
        <v>#DIV/0!</v>
      </c>
      <c r="M1894" s="30">
        <v>0</v>
      </c>
      <c r="N1894" s="32" t="e">
        <f t="shared" si="357"/>
        <v>#DIV/0!</v>
      </c>
      <c r="O1894" s="45" t="str">
        <f t="shared" si="367"/>
        <v>ผ่าน</v>
      </c>
      <c r="Q1894" s="32" t="e">
        <f t="shared" si="368"/>
        <v>#DIV/0!</v>
      </c>
      <c r="R1894" s="30" t="str">
        <f t="shared" si="369"/>
        <v>ผ่าน</v>
      </c>
      <c r="S1894" s="30"/>
      <c r="T1894" s="58" t="e">
        <f t="shared" si="370"/>
        <v>#DIV/0!</v>
      </c>
      <c r="U1894" s="30" t="str">
        <f t="shared" si="365"/>
        <v>ไม่ผ่าน</v>
      </c>
      <c r="V1894" s="33"/>
      <c r="W1894" s="58" t="e">
        <f t="shared" si="371"/>
        <v>#DIV/0!</v>
      </c>
      <c r="X1894" s="30" t="str">
        <f t="shared" si="366"/>
        <v>ไม่ผ่าน</v>
      </c>
      <c r="Y1894" s="30" t="s">
        <v>23</v>
      </c>
      <c r="Z1894" s="33"/>
      <c r="AA1894" s="13"/>
    </row>
    <row r="1895" spans="1:27" hidden="1" x14ac:dyDescent="0.6">
      <c r="A1895" s="15">
        <v>45</v>
      </c>
      <c r="B1895" s="19" t="s">
        <v>411</v>
      </c>
      <c r="C1895" s="30" t="s">
        <v>295</v>
      </c>
      <c r="D1895" s="45" t="s">
        <v>32</v>
      </c>
      <c r="E1895" s="30"/>
      <c r="F1895" s="30">
        <v>3</v>
      </c>
      <c r="G1895" s="49">
        <v>0</v>
      </c>
      <c r="H1895" s="30" t="s">
        <v>25</v>
      </c>
      <c r="I1895" s="30">
        <f t="shared" si="372"/>
        <v>0</v>
      </c>
      <c r="J1895" s="32" t="e">
        <f t="shared" si="355"/>
        <v>#DIV/0!</v>
      </c>
      <c r="K1895" s="30">
        <f t="shared" si="373"/>
        <v>0</v>
      </c>
      <c r="L1895" s="32" t="e">
        <f t="shared" si="356"/>
        <v>#DIV/0!</v>
      </c>
      <c r="M1895" s="30">
        <v>0</v>
      </c>
      <c r="N1895" s="32" t="e">
        <f t="shared" si="357"/>
        <v>#DIV/0!</v>
      </c>
      <c r="O1895" s="45" t="str">
        <f t="shared" si="367"/>
        <v>ผ่าน</v>
      </c>
      <c r="Q1895" s="32" t="e">
        <f t="shared" si="368"/>
        <v>#DIV/0!</v>
      </c>
      <c r="R1895" s="30" t="str">
        <f t="shared" si="369"/>
        <v>ผ่าน</v>
      </c>
      <c r="S1895" s="30"/>
      <c r="T1895" s="58" t="e">
        <f t="shared" si="370"/>
        <v>#DIV/0!</v>
      </c>
      <c r="U1895" s="30" t="str">
        <f t="shared" si="365"/>
        <v>ไม่ผ่าน</v>
      </c>
      <c r="V1895" s="33"/>
      <c r="W1895" s="58" t="e">
        <f t="shared" si="371"/>
        <v>#DIV/0!</v>
      </c>
      <c r="X1895" s="30" t="str">
        <f t="shared" si="366"/>
        <v>ไม่ผ่าน</v>
      </c>
      <c r="Y1895" s="30" t="s">
        <v>23</v>
      </c>
      <c r="Z1895" s="33"/>
      <c r="AA1895" s="13"/>
    </row>
    <row r="1896" spans="1:27" hidden="1" x14ac:dyDescent="0.6">
      <c r="A1896" s="15">
        <v>45</v>
      </c>
      <c r="B1896" s="19" t="s">
        <v>411</v>
      </c>
      <c r="C1896" s="30" t="s">
        <v>295</v>
      </c>
      <c r="D1896" s="45" t="s">
        <v>33</v>
      </c>
      <c r="E1896" s="30"/>
      <c r="F1896" s="30">
        <v>3</v>
      </c>
      <c r="G1896" s="49">
        <v>0</v>
      </c>
      <c r="H1896" s="30" t="s">
        <v>25</v>
      </c>
      <c r="I1896" s="30">
        <f t="shared" si="372"/>
        <v>0</v>
      </c>
      <c r="J1896" s="32" t="e">
        <f t="shared" si="355"/>
        <v>#DIV/0!</v>
      </c>
      <c r="K1896" s="30">
        <f t="shared" si="373"/>
        <v>0</v>
      </c>
      <c r="L1896" s="32" t="e">
        <f t="shared" si="356"/>
        <v>#DIV/0!</v>
      </c>
      <c r="M1896" s="30">
        <v>0</v>
      </c>
      <c r="N1896" s="32" t="e">
        <f t="shared" si="357"/>
        <v>#DIV/0!</v>
      </c>
      <c r="O1896" s="45" t="str">
        <f t="shared" si="367"/>
        <v>ผ่าน</v>
      </c>
      <c r="Q1896" s="32" t="e">
        <f t="shared" si="368"/>
        <v>#DIV/0!</v>
      </c>
      <c r="R1896" s="30" t="str">
        <f t="shared" si="369"/>
        <v>ผ่าน</v>
      </c>
      <c r="S1896" s="30"/>
      <c r="T1896" s="58" t="e">
        <f t="shared" si="370"/>
        <v>#DIV/0!</v>
      </c>
      <c r="U1896" s="30" t="str">
        <f t="shared" si="365"/>
        <v>ไม่ผ่าน</v>
      </c>
      <c r="V1896" s="33"/>
      <c r="W1896" s="58" t="e">
        <f t="shared" si="371"/>
        <v>#DIV/0!</v>
      </c>
      <c r="X1896" s="30" t="str">
        <f t="shared" si="366"/>
        <v>ไม่ผ่าน</v>
      </c>
      <c r="Y1896" s="30" t="s">
        <v>23</v>
      </c>
      <c r="Z1896" s="33"/>
      <c r="AA1896" s="13"/>
    </row>
    <row r="1897" spans="1:27" hidden="1" x14ac:dyDescent="0.6">
      <c r="A1897" s="15">
        <v>45</v>
      </c>
      <c r="B1897" s="19" t="s">
        <v>411</v>
      </c>
      <c r="C1897" s="30" t="s">
        <v>295</v>
      </c>
      <c r="D1897" s="45" t="s">
        <v>34</v>
      </c>
      <c r="E1897" s="30"/>
      <c r="F1897" s="30">
        <v>3</v>
      </c>
      <c r="G1897" s="49">
        <v>0</v>
      </c>
      <c r="H1897" s="30" t="s">
        <v>25</v>
      </c>
      <c r="I1897" s="30">
        <f t="shared" si="372"/>
        <v>0</v>
      </c>
      <c r="J1897" s="32" t="e">
        <f t="shared" si="355"/>
        <v>#DIV/0!</v>
      </c>
      <c r="K1897" s="30">
        <f t="shared" si="373"/>
        <v>0</v>
      </c>
      <c r="L1897" s="32" t="e">
        <f t="shared" si="356"/>
        <v>#DIV/0!</v>
      </c>
      <c r="M1897" s="30">
        <v>0</v>
      </c>
      <c r="N1897" s="32" t="e">
        <f t="shared" si="357"/>
        <v>#DIV/0!</v>
      </c>
      <c r="O1897" s="45" t="str">
        <f t="shared" si="367"/>
        <v>ผ่าน</v>
      </c>
      <c r="Q1897" s="32" t="e">
        <f t="shared" si="368"/>
        <v>#DIV/0!</v>
      </c>
      <c r="R1897" s="30" t="str">
        <f t="shared" si="369"/>
        <v>ผ่าน</v>
      </c>
      <c r="S1897" s="30"/>
      <c r="T1897" s="58" t="e">
        <f t="shared" si="370"/>
        <v>#DIV/0!</v>
      </c>
      <c r="U1897" s="30" t="str">
        <f t="shared" si="365"/>
        <v>ไม่ผ่าน</v>
      </c>
      <c r="V1897" s="33"/>
      <c r="W1897" s="58" t="e">
        <f t="shared" si="371"/>
        <v>#DIV/0!</v>
      </c>
      <c r="X1897" s="30" t="str">
        <f t="shared" si="366"/>
        <v>ไม่ผ่าน</v>
      </c>
      <c r="Y1897" s="30" t="s">
        <v>23</v>
      </c>
      <c r="Z1897" s="33"/>
      <c r="AA1897" s="13"/>
    </row>
    <row r="1898" spans="1:27" hidden="1" x14ac:dyDescent="0.6">
      <c r="A1898" s="15">
        <v>45</v>
      </c>
      <c r="B1898" s="19" t="s">
        <v>411</v>
      </c>
      <c r="C1898" s="30" t="s">
        <v>295</v>
      </c>
      <c r="D1898" s="45" t="s">
        <v>35</v>
      </c>
      <c r="E1898" s="30"/>
      <c r="F1898" s="30">
        <v>3</v>
      </c>
      <c r="G1898" s="49">
        <v>0</v>
      </c>
      <c r="H1898" s="30" t="s">
        <v>25</v>
      </c>
      <c r="I1898" s="30">
        <f t="shared" si="372"/>
        <v>0</v>
      </c>
      <c r="J1898" s="32" t="e">
        <f t="shared" si="355"/>
        <v>#DIV/0!</v>
      </c>
      <c r="K1898" s="30">
        <f t="shared" si="373"/>
        <v>0</v>
      </c>
      <c r="L1898" s="32" t="e">
        <f t="shared" si="356"/>
        <v>#DIV/0!</v>
      </c>
      <c r="M1898" s="30">
        <v>0</v>
      </c>
      <c r="N1898" s="32" t="e">
        <f t="shared" si="357"/>
        <v>#DIV/0!</v>
      </c>
      <c r="O1898" s="45" t="str">
        <f t="shared" si="367"/>
        <v>ผ่าน</v>
      </c>
      <c r="Q1898" s="32" t="e">
        <f t="shared" si="368"/>
        <v>#DIV/0!</v>
      </c>
      <c r="R1898" s="30" t="str">
        <f t="shared" si="369"/>
        <v>ผ่าน</v>
      </c>
      <c r="S1898" s="30"/>
      <c r="T1898" s="58" t="e">
        <f t="shared" si="370"/>
        <v>#DIV/0!</v>
      </c>
      <c r="U1898" s="30" t="str">
        <f t="shared" si="365"/>
        <v>ไม่ผ่าน</v>
      </c>
      <c r="V1898" s="33"/>
      <c r="W1898" s="58" t="e">
        <f t="shared" si="371"/>
        <v>#DIV/0!</v>
      </c>
      <c r="X1898" s="30" t="str">
        <f t="shared" si="366"/>
        <v>ไม่ผ่าน</v>
      </c>
      <c r="Y1898" s="30" t="s">
        <v>23</v>
      </c>
      <c r="Z1898" s="33"/>
      <c r="AA1898" s="13"/>
    </row>
    <row r="1899" spans="1:27" hidden="1" x14ac:dyDescent="0.6">
      <c r="A1899" s="15">
        <v>45</v>
      </c>
      <c r="B1899" s="19" t="s">
        <v>411</v>
      </c>
      <c r="C1899" s="30" t="s">
        <v>295</v>
      </c>
      <c r="D1899" s="45" t="s">
        <v>36</v>
      </c>
      <c r="E1899" s="30"/>
      <c r="F1899" s="30">
        <v>3</v>
      </c>
      <c r="G1899" s="49">
        <v>0</v>
      </c>
      <c r="H1899" s="30" t="s">
        <v>25</v>
      </c>
      <c r="I1899" s="30">
        <f t="shared" si="372"/>
        <v>0</v>
      </c>
      <c r="J1899" s="32" t="e">
        <f t="shared" si="355"/>
        <v>#DIV/0!</v>
      </c>
      <c r="K1899" s="30">
        <f t="shared" si="373"/>
        <v>0</v>
      </c>
      <c r="L1899" s="32" t="e">
        <f t="shared" si="356"/>
        <v>#DIV/0!</v>
      </c>
      <c r="M1899" s="30">
        <v>0</v>
      </c>
      <c r="N1899" s="32" t="e">
        <f t="shared" si="357"/>
        <v>#DIV/0!</v>
      </c>
      <c r="O1899" s="45" t="str">
        <f t="shared" si="367"/>
        <v>ผ่าน</v>
      </c>
      <c r="Q1899" s="32" t="e">
        <f t="shared" si="368"/>
        <v>#DIV/0!</v>
      </c>
      <c r="R1899" s="30" t="str">
        <f t="shared" si="369"/>
        <v>ผ่าน</v>
      </c>
      <c r="S1899" s="30"/>
      <c r="T1899" s="58" t="e">
        <f t="shared" si="370"/>
        <v>#DIV/0!</v>
      </c>
      <c r="U1899" s="30" t="str">
        <f t="shared" si="365"/>
        <v>ไม่ผ่าน</v>
      </c>
      <c r="V1899" s="33"/>
      <c r="W1899" s="58" t="e">
        <f t="shared" si="371"/>
        <v>#DIV/0!</v>
      </c>
      <c r="X1899" s="30" t="str">
        <f t="shared" si="366"/>
        <v>ไม่ผ่าน</v>
      </c>
      <c r="Y1899" s="30" t="s">
        <v>23</v>
      </c>
      <c r="Z1899" s="33"/>
      <c r="AA1899" s="13"/>
    </row>
    <row r="1900" spans="1:27" hidden="1" x14ac:dyDescent="0.6">
      <c r="A1900" s="15">
        <v>45</v>
      </c>
      <c r="B1900" s="19" t="s">
        <v>411</v>
      </c>
      <c r="C1900" s="30" t="s">
        <v>295</v>
      </c>
      <c r="D1900" s="45" t="s">
        <v>37</v>
      </c>
      <c r="E1900" s="30"/>
      <c r="F1900" s="30">
        <v>3</v>
      </c>
      <c r="G1900" s="49">
        <v>0</v>
      </c>
      <c r="H1900" s="30" t="s">
        <v>25</v>
      </c>
      <c r="I1900" s="30">
        <f t="shared" si="372"/>
        <v>0</v>
      </c>
      <c r="J1900" s="32" t="e">
        <f t="shared" si="355"/>
        <v>#DIV/0!</v>
      </c>
      <c r="K1900" s="30">
        <f t="shared" si="373"/>
        <v>0</v>
      </c>
      <c r="L1900" s="32" t="e">
        <f t="shared" si="356"/>
        <v>#DIV/0!</v>
      </c>
      <c r="M1900" s="30">
        <v>0</v>
      </c>
      <c r="N1900" s="32" t="e">
        <f t="shared" si="357"/>
        <v>#DIV/0!</v>
      </c>
      <c r="O1900" s="45" t="str">
        <f t="shared" si="367"/>
        <v>ผ่าน</v>
      </c>
      <c r="Q1900" s="32" t="e">
        <f t="shared" si="368"/>
        <v>#DIV/0!</v>
      </c>
      <c r="R1900" s="30" t="str">
        <f t="shared" si="369"/>
        <v>ผ่าน</v>
      </c>
      <c r="S1900" s="30"/>
      <c r="T1900" s="58" t="e">
        <f t="shared" si="370"/>
        <v>#DIV/0!</v>
      </c>
      <c r="U1900" s="30" t="str">
        <f t="shared" si="365"/>
        <v>ไม่ผ่าน</v>
      </c>
      <c r="V1900" s="33"/>
      <c r="W1900" s="58" t="e">
        <f t="shared" si="371"/>
        <v>#DIV/0!</v>
      </c>
      <c r="X1900" s="30" t="str">
        <f t="shared" si="366"/>
        <v>ไม่ผ่าน</v>
      </c>
      <c r="Y1900" s="30" t="s">
        <v>23</v>
      </c>
      <c r="Z1900" s="33"/>
      <c r="AA1900" s="13"/>
    </row>
    <row r="1901" spans="1:27" hidden="1" x14ac:dyDescent="0.6">
      <c r="A1901" s="15">
        <v>45</v>
      </c>
      <c r="B1901" s="19" t="s">
        <v>411</v>
      </c>
      <c r="C1901" s="30" t="s">
        <v>295</v>
      </c>
      <c r="D1901" s="45" t="s">
        <v>38</v>
      </c>
      <c r="E1901" s="30"/>
      <c r="F1901" s="30">
        <v>3</v>
      </c>
      <c r="G1901" s="49">
        <v>4</v>
      </c>
      <c r="H1901" s="30" t="s">
        <v>25</v>
      </c>
      <c r="I1901" s="30">
        <f t="shared" si="372"/>
        <v>0</v>
      </c>
      <c r="J1901" s="32">
        <f t="shared" si="355"/>
        <v>0</v>
      </c>
      <c r="K1901" s="30">
        <f t="shared" si="373"/>
        <v>0</v>
      </c>
      <c r="L1901" s="32" t="e">
        <f t="shared" si="356"/>
        <v>#DIV/0!</v>
      </c>
      <c r="M1901" s="30">
        <v>0</v>
      </c>
      <c r="N1901" s="32">
        <f t="shared" si="357"/>
        <v>0</v>
      </c>
      <c r="O1901" s="45" t="str">
        <f t="shared" si="367"/>
        <v>ไม่ผ่าน</v>
      </c>
      <c r="Q1901" s="32">
        <f t="shared" si="368"/>
        <v>0</v>
      </c>
      <c r="R1901" s="30" t="str">
        <f t="shared" si="369"/>
        <v>ไม่ผ่าน</v>
      </c>
      <c r="S1901" s="30"/>
      <c r="T1901" s="58">
        <f t="shared" si="370"/>
        <v>0</v>
      </c>
      <c r="U1901" s="30" t="str">
        <f t="shared" si="365"/>
        <v>ไม่ผ่าน</v>
      </c>
      <c r="V1901" s="33"/>
      <c r="W1901" s="58">
        <f t="shared" si="371"/>
        <v>0</v>
      </c>
      <c r="X1901" s="30" t="str">
        <f t="shared" si="366"/>
        <v>ไม่ผ่าน</v>
      </c>
      <c r="Y1901" s="30" t="s">
        <v>23</v>
      </c>
      <c r="Z1901" s="33"/>
      <c r="AA1901" s="13"/>
    </row>
    <row r="1902" spans="1:27" hidden="1" x14ac:dyDescent="0.6">
      <c r="A1902" s="15">
        <v>45</v>
      </c>
      <c r="B1902" s="19" t="s">
        <v>411</v>
      </c>
      <c r="C1902" s="30" t="s">
        <v>295</v>
      </c>
      <c r="D1902" s="45" t="s">
        <v>39</v>
      </c>
      <c r="E1902" s="30"/>
      <c r="F1902" s="30">
        <v>3</v>
      </c>
      <c r="G1902" s="49">
        <v>0</v>
      </c>
      <c r="H1902" s="30" t="s">
        <v>25</v>
      </c>
      <c r="I1902" s="30">
        <f t="shared" si="372"/>
        <v>0</v>
      </c>
      <c r="J1902" s="32" t="e">
        <f t="shared" si="355"/>
        <v>#DIV/0!</v>
      </c>
      <c r="K1902" s="30">
        <f t="shared" si="373"/>
        <v>0</v>
      </c>
      <c r="L1902" s="32" t="e">
        <f t="shared" si="356"/>
        <v>#DIV/0!</v>
      </c>
      <c r="M1902" s="30">
        <v>0</v>
      </c>
      <c r="N1902" s="32" t="e">
        <f t="shared" si="357"/>
        <v>#DIV/0!</v>
      </c>
      <c r="O1902" s="45" t="str">
        <f t="shared" si="367"/>
        <v>ผ่าน</v>
      </c>
      <c r="Q1902" s="32" t="e">
        <f t="shared" si="368"/>
        <v>#DIV/0!</v>
      </c>
      <c r="R1902" s="30" t="str">
        <f t="shared" si="369"/>
        <v>ผ่าน</v>
      </c>
      <c r="S1902" s="30"/>
      <c r="T1902" s="58" t="e">
        <f t="shared" si="370"/>
        <v>#DIV/0!</v>
      </c>
      <c r="U1902" s="30" t="str">
        <f t="shared" si="365"/>
        <v>ไม่ผ่าน</v>
      </c>
      <c r="V1902" s="33"/>
      <c r="W1902" s="58" t="e">
        <f t="shared" si="371"/>
        <v>#DIV/0!</v>
      </c>
      <c r="X1902" s="30" t="str">
        <f t="shared" si="366"/>
        <v>ไม่ผ่าน</v>
      </c>
      <c r="Y1902" s="30" t="s">
        <v>23</v>
      </c>
      <c r="Z1902" s="33"/>
      <c r="AA1902" s="13"/>
    </row>
    <row r="1903" spans="1:27" hidden="1" x14ac:dyDescent="0.6">
      <c r="A1903" s="15">
        <v>45</v>
      </c>
      <c r="B1903" s="19" t="s">
        <v>411</v>
      </c>
      <c r="C1903" s="30" t="s">
        <v>295</v>
      </c>
      <c r="D1903" s="45" t="s">
        <v>40</v>
      </c>
      <c r="E1903" s="30"/>
      <c r="F1903" s="30">
        <v>3</v>
      </c>
      <c r="G1903" s="49">
        <v>0</v>
      </c>
      <c r="H1903" s="30" t="s">
        <v>25</v>
      </c>
      <c r="I1903" s="30">
        <f t="shared" si="372"/>
        <v>0</v>
      </c>
      <c r="J1903" s="32" t="e">
        <f t="shared" si="355"/>
        <v>#DIV/0!</v>
      </c>
      <c r="K1903" s="30">
        <f t="shared" si="373"/>
        <v>0</v>
      </c>
      <c r="L1903" s="32" t="e">
        <f t="shared" si="356"/>
        <v>#DIV/0!</v>
      </c>
      <c r="M1903" s="30">
        <v>0</v>
      </c>
      <c r="N1903" s="32" t="e">
        <f t="shared" si="357"/>
        <v>#DIV/0!</v>
      </c>
      <c r="O1903" s="45" t="str">
        <f t="shared" si="367"/>
        <v>ผ่าน</v>
      </c>
      <c r="Q1903" s="32" t="e">
        <f t="shared" si="368"/>
        <v>#DIV/0!</v>
      </c>
      <c r="R1903" s="30" t="str">
        <f t="shared" si="369"/>
        <v>ผ่าน</v>
      </c>
      <c r="S1903" s="30"/>
      <c r="T1903" s="58" t="e">
        <f t="shared" si="370"/>
        <v>#DIV/0!</v>
      </c>
      <c r="U1903" s="30" t="str">
        <f t="shared" si="365"/>
        <v>ไม่ผ่าน</v>
      </c>
      <c r="V1903" s="33"/>
      <c r="W1903" s="58" t="e">
        <f t="shared" si="371"/>
        <v>#DIV/0!</v>
      </c>
      <c r="X1903" s="30" t="str">
        <f t="shared" si="366"/>
        <v>ไม่ผ่าน</v>
      </c>
      <c r="Y1903" s="30" t="s">
        <v>23</v>
      </c>
      <c r="Z1903" s="33"/>
      <c r="AA1903" s="13"/>
    </row>
    <row r="1904" spans="1:27" hidden="1" x14ac:dyDescent="0.6">
      <c r="A1904" s="15">
        <v>45</v>
      </c>
      <c r="B1904" s="19" t="s">
        <v>411</v>
      </c>
      <c r="C1904" s="30" t="s">
        <v>295</v>
      </c>
      <c r="D1904" s="45" t="s">
        <v>41</v>
      </c>
      <c r="E1904" s="30"/>
      <c r="F1904" s="30">
        <v>3</v>
      </c>
      <c r="G1904" s="49">
        <v>0</v>
      </c>
      <c r="H1904" s="30" t="s">
        <v>25</v>
      </c>
      <c r="I1904" s="30">
        <f t="shared" si="372"/>
        <v>0</v>
      </c>
      <c r="J1904" s="32" t="e">
        <f t="shared" si="355"/>
        <v>#DIV/0!</v>
      </c>
      <c r="K1904" s="30">
        <f t="shared" si="373"/>
        <v>0</v>
      </c>
      <c r="L1904" s="32" t="e">
        <f t="shared" si="356"/>
        <v>#DIV/0!</v>
      </c>
      <c r="M1904" s="30">
        <v>0</v>
      </c>
      <c r="N1904" s="32" t="e">
        <f t="shared" si="357"/>
        <v>#DIV/0!</v>
      </c>
      <c r="O1904" s="45" t="str">
        <f t="shared" si="367"/>
        <v>ผ่าน</v>
      </c>
      <c r="Q1904" s="32" t="e">
        <f t="shared" si="368"/>
        <v>#DIV/0!</v>
      </c>
      <c r="R1904" s="30" t="str">
        <f t="shared" si="369"/>
        <v>ผ่าน</v>
      </c>
      <c r="S1904" s="30"/>
      <c r="T1904" s="58" t="e">
        <f t="shared" si="370"/>
        <v>#DIV/0!</v>
      </c>
      <c r="U1904" s="30" t="str">
        <f t="shared" si="365"/>
        <v>ไม่ผ่าน</v>
      </c>
      <c r="V1904" s="33"/>
      <c r="W1904" s="58" t="e">
        <f t="shared" si="371"/>
        <v>#DIV/0!</v>
      </c>
      <c r="X1904" s="30" t="str">
        <f t="shared" si="366"/>
        <v>ไม่ผ่าน</v>
      </c>
      <c r="Y1904" s="30" t="s">
        <v>23</v>
      </c>
      <c r="Z1904" s="33"/>
      <c r="AA1904" s="13"/>
    </row>
    <row r="1905" spans="1:27" hidden="1" x14ac:dyDescent="0.6">
      <c r="A1905" s="15">
        <v>45</v>
      </c>
      <c r="B1905" s="19" t="s">
        <v>411</v>
      </c>
      <c r="C1905" s="30" t="s">
        <v>295</v>
      </c>
      <c r="D1905" s="45" t="s">
        <v>42</v>
      </c>
      <c r="E1905" s="30"/>
      <c r="F1905" s="30">
        <v>3</v>
      </c>
      <c r="G1905" s="49">
        <v>0</v>
      </c>
      <c r="H1905" s="30" t="s">
        <v>25</v>
      </c>
      <c r="I1905" s="30">
        <f t="shared" si="372"/>
        <v>0</v>
      </c>
      <c r="J1905" s="32" t="e">
        <f t="shared" si="355"/>
        <v>#DIV/0!</v>
      </c>
      <c r="K1905" s="30">
        <f t="shared" si="373"/>
        <v>0</v>
      </c>
      <c r="L1905" s="32" t="e">
        <f t="shared" si="356"/>
        <v>#DIV/0!</v>
      </c>
      <c r="M1905" s="30">
        <v>0</v>
      </c>
      <c r="N1905" s="32" t="e">
        <f t="shared" si="357"/>
        <v>#DIV/0!</v>
      </c>
      <c r="O1905" s="45" t="str">
        <f t="shared" si="367"/>
        <v>ผ่าน</v>
      </c>
      <c r="Q1905" s="32" t="e">
        <f t="shared" si="368"/>
        <v>#DIV/0!</v>
      </c>
      <c r="R1905" s="30" t="str">
        <f t="shared" si="369"/>
        <v>ผ่าน</v>
      </c>
      <c r="S1905" s="30"/>
      <c r="T1905" s="58" t="e">
        <f t="shared" si="370"/>
        <v>#DIV/0!</v>
      </c>
      <c r="U1905" s="30" t="str">
        <f t="shared" si="365"/>
        <v>ไม่ผ่าน</v>
      </c>
      <c r="V1905" s="33"/>
      <c r="W1905" s="58" t="e">
        <f t="shared" si="371"/>
        <v>#DIV/0!</v>
      </c>
      <c r="X1905" s="30" t="str">
        <f t="shared" si="366"/>
        <v>ไม่ผ่าน</v>
      </c>
      <c r="Y1905" s="30" t="s">
        <v>23</v>
      </c>
      <c r="Z1905" s="33"/>
      <c r="AA1905" s="13"/>
    </row>
    <row r="1906" spans="1:27" hidden="1" x14ac:dyDescent="0.6">
      <c r="A1906" s="15">
        <v>45</v>
      </c>
      <c r="B1906" s="19" t="s">
        <v>411</v>
      </c>
      <c r="C1906" s="30" t="s">
        <v>295</v>
      </c>
      <c r="D1906" s="45" t="s">
        <v>43</v>
      </c>
      <c r="E1906" s="30"/>
      <c r="F1906" s="30">
        <v>3</v>
      </c>
      <c r="G1906" s="49">
        <v>0</v>
      </c>
      <c r="H1906" s="30" t="s">
        <v>25</v>
      </c>
      <c r="I1906" s="30">
        <f t="shared" si="372"/>
        <v>0</v>
      </c>
      <c r="J1906" s="32" t="e">
        <f t="shared" si="355"/>
        <v>#DIV/0!</v>
      </c>
      <c r="K1906" s="30">
        <f t="shared" si="373"/>
        <v>0</v>
      </c>
      <c r="L1906" s="32" t="e">
        <f t="shared" si="356"/>
        <v>#DIV/0!</v>
      </c>
      <c r="M1906" s="30">
        <v>0</v>
      </c>
      <c r="N1906" s="32" t="e">
        <f t="shared" si="357"/>
        <v>#DIV/0!</v>
      </c>
      <c r="O1906" s="45" t="str">
        <f t="shared" si="367"/>
        <v>ผ่าน</v>
      </c>
      <c r="Q1906" s="32" t="e">
        <f t="shared" si="368"/>
        <v>#DIV/0!</v>
      </c>
      <c r="R1906" s="30" t="str">
        <f t="shared" si="369"/>
        <v>ผ่าน</v>
      </c>
      <c r="S1906" s="30"/>
      <c r="T1906" s="58" t="e">
        <f t="shared" si="370"/>
        <v>#DIV/0!</v>
      </c>
      <c r="U1906" s="30" t="str">
        <f t="shared" si="365"/>
        <v>ไม่ผ่าน</v>
      </c>
      <c r="V1906" s="33"/>
      <c r="W1906" s="58" t="e">
        <f t="shared" si="371"/>
        <v>#DIV/0!</v>
      </c>
      <c r="X1906" s="30" t="str">
        <f t="shared" si="366"/>
        <v>ไม่ผ่าน</v>
      </c>
      <c r="Y1906" s="30" t="s">
        <v>23</v>
      </c>
      <c r="Z1906" s="33"/>
      <c r="AA1906" s="13"/>
    </row>
    <row r="1907" spans="1:27" hidden="1" x14ac:dyDescent="0.6">
      <c r="A1907" s="15">
        <v>45</v>
      </c>
      <c r="B1907" s="19" t="s">
        <v>411</v>
      </c>
      <c r="C1907" s="30" t="s">
        <v>295</v>
      </c>
      <c r="D1907" s="45" t="s">
        <v>45</v>
      </c>
      <c r="E1907" s="30"/>
      <c r="F1907" s="30">
        <v>3</v>
      </c>
      <c r="G1907" s="49">
        <v>6</v>
      </c>
      <c r="H1907" s="30" t="s">
        <v>25</v>
      </c>
      <c r="I1907" s="30">
        <f t="shared" si="372"/>
        <v>0</v>
      </c>
      <c r="J1907" s="32">
        <f t="shared" si="355"/>
        <v>0</v>
      </c>
      <c r="K1907" s="30">
        <f t="shared" si="373"/>
        <v>0</v>
      </c>
      <c r="L1907" s="32" t="e">
        <f t="shared" si="356"/>
        <v>#DIV/0!</v>
      </c>
      <c r="M1907" s="30">
        <v>2</v>
      </c>
      <c r="N1907" s="32">
        <f t="shared" si="357"/>
        <v>0.33333333333333331</v>
      </c>
      <c r="O1907" s="45" t="str">
        <f t="shared" ref="O1907:O1970" si="374">IFERROR(IF(AND(G1907&lt;&gt;0,N1907&lt;25%),"ไม่ผ่าน","ผ่าน"),"ผ่าน")</f>
        <v>ผ่าน</v>
      </c>
      <c r="Q1907" s="32">
        <f t="shared" ref="Q1907:Q1970" si="375">P1907/G1907</f>
        <v>0</v>
      </c>
      <c r="R1907" s="30" t="str">
        <f t="shared" ref="R1907:R1970" si="376">IFERROR(IF(AND(G1907&lt;&gt;0,Q1907&lt;33%),"ไม่ผ่าน","ผ่าน"),"ผ่าน")</f>
        <v>ไม่ผ่าน</v>
      </c>
      <c r="S1907" s="30"/>
      <c r="T1907" s="58">
        <f t="shared" ref="T1907:T1970" si="377">S1907/G1907</f>
        <v>0</v>
      </c>
      <c r="U1907" s="30" t="str">
        <f t="shared" si="365"/>
        <v>ไม่ผ่าน</v>
      </c>
      <c r="V1907" s="33"/>
      <c r="W1907" s="58">
        <f t="shared" ref="W1907:W1970" si="378">V1907/G1907</f>
        <v>0</v>
      </c>
      <c r="X1907" s="30" t="str">
        <f t="shared" si="366"/>
        <v>ไม่ผ่าน</v>
      </c>
      <c r="Y1907" s="30" t="s">
        <v>23</v>
      </c>
      <c r="Z1907" s="33"/>
      <c r="AA1907" s="13"/>
    </row>
    <row r="1908" spans="1:27" hidden="1" x14ac:dyDescent="0.6">
      <c r="A1908" s="15">
        <v>45</v>
      </c>
      <c r="B1908" s="19" t="s">
        <v>411</v>
      </c>
      <c r="C1908" s="30" t="s">
        <v>295</v>
      </c>
      <c r="D1908" s="45" t="s">
        <v>46</v>
      </c>
      <c r="E1908" s="30"/>
      <c r="F1908" s="30">
        <v>3</v>
      </c>
      <c r="G1908" s="49">
        <v>0</v>
      </c>
      <c r="H1908" s="30" t="s">
        <v>25</v>
      </c>
      <c r="I1908" s="30">
        <f t="shared" si="372"/>
        <v>0</v>
      </c>
      <c r="J1908" s="32" t="e">
        <f t="shared" si="355"/>
        <v>#DIV/0!</v>
      </c>
      <c r="K1908" s="30">
        <f t="shared" si="373"/>
        <v>0</v>
      </c>
      <c r="L1908" s="32" t="e">
        <f t="shared" si="356"/>
        <v>#DIV/0!</v>
      </c>
      <c r="M1908" s="30">
        <v>0</v>
      </c>
      <c r="N1908" s="32" t="e">
        <f t="shared" si="357"/>
        <v>#DIV/0!</v>
      </c>
      <c r="O1908" s="45" t="str">
        <f t="shared" si="374"/>
        <v>ผ่าน</v>
      </c>
      <c r="Q1908" s="32" t="e">
        <f t="shared" si="375"/>
        <v>#DIV/0!</v>
      </c>
      <c r="R1908" s="30" t="str">
        <f t="shared" si="376"/>
        <v>ผ่าน</v>
      </c>
      <c r="S1908" s="30"/>
      <c r="T1908" s="58" t="e">
        <f t="shared" si="377"/>
        <v>#DIV/0!</v>
      </c>
      <c r="U1908" s="30" t="str">
        <f t="shared" si="365"/>
        <v>ไม่ผ่าน</v>
      </c>
      <c r="V1908" s="33"/>
      <c r="W1908" s="58" t="e">
        <f t="shared" si="378"/>
        <v>#DIV/0!</v>
      </c>
      <c r="X1908" s="30" t="str">
        <f t="shared" si="366"/>
        <v>ไม่ผ่าน</v>
      </c>
      <c r="Y1908" s="30" t="s">
        <v>23</v>
      </c>
      <c r="Z1908" s="33"/>
      <c r="AA1908" s="13"/>
    </row>
    <row r="1909" spans="1:27" hidden="1" x14ac:dyDescent="0.6">
      <c r="A1909" s="15">
        <v>45</v>
      </c>
      <c r="B1909" s="19" t="s">
        <v>411</v>
      </c>
      <c r="C1909" s="30" t="s">
        <v>295</v>
      </c>
      <c r="D1909" s="45" t="s">
        <v>47</v>
      </c>
      <c r="E1909" s="30"/>
      <c r="F1909" s="30">
        <v>3</v>
      </c>
      <c r="G1909" s="49">
        <v>0</v>
      </c>
      <c r="H1909" s="30" t="s">
        <v>25</v>
      </c>
      <c r="I1909" s="30">
        <f t="shared" si="372"/>
        <v>0</v>
      </c>
      <c r="J1909" s="32" t="e">
        <f t="shared" si="355"/>
        <v>#DIV/0!</v>
      </c>
      <c r="K1909" s="30">
        <f t="shared" si="373"/>
        <v>0</v>
      </c>
      <c r="L1909" s="32" t="e">
        <f t="shared" si="356"/>
        <v>#DIV/0!</v>
      </c>
      <c r="M1909" s="30">
        <v>0</v>
      </c>
      <c r="N1909" s="32" t="e">
        <f t="shared" si="357"/>
        <v>#DIV/0!</v>
      </c>
      <c r="O1909" s="45" t="str">
        <f t="shared" si="374"/>
        <v>ผ่าน</v>
      </c>
      <c r="Q1909" s="32" t="e">
        <f t="shared" si="375"/>
        <v>#DIV/0!</v>
      </c>
      <c r="R1909" s="30" t="str">
        <f t="shared" si="376"/>
        <v>ผ่าน</v>
      </c>
      <c r="S1909" s="30"/>
      <c r="T1909" s="58" t="e">
        <f t="shared" si="377"/>
        <v>#DIV/0!</v>
      </c>
      <c r="U1909" s="30" t="str">
        <f t="shared" si="365"/>
        <v>ไม่ผ่าน</v>
      </c>
      <c r="V1909" s="33"/>
      <c r="W1909" s="58" t="e">
        <f t="shared" si="378"/>
        <v>#DIV/0!</v>
      </c>
      <c r="X1909" s="30" t="str">
        <f t="shared" si="366"/>
        <v>ไม่ผ่าน</v>
      </c>
      <c r="Y1909" s="30" t="s">
        <v>23</v>
      </c>
      <c r="Z1909" s="33"/>
      <c r="AA1909" s="13"/>
    </row>
    <row r="1910" spans="1:27" hidden="1" x14ac:dyDescent="0.6">
      <c r="A1910" s="15">
        <v>45</v>
      </c>
      <c r="B1910" s="19" t="s">
        <v>411</v>
      </c>
      <c r="C1910" s="30" t="s">
        <v>295</v>
      </c>
      <c r="D1910" s="45" t="s">
        <v>48</v>
      </c>
      <c r="E1910" s="30"/>
      <c r="F1910" s="30">
        <v>3</v>
      </c>
      <c r="G1910" s="49">
        <v>6</v>
      </c>
      <c r="H1910" s="30" t="s">
        <v>25</v>
      </c>
      <c r="I1910" s="30">
        <f t="shared" si="372"/>
        <v>0</v>
      </c>
      <c r="J1910" s="32">
        <f t="shared" si="355"/>
        <v>0</v>
      </c>
      <c r="K1910" s="30">
        <f t="shared" si="373"/>
        <v>0</v>
      </c>
      <c r="L1910" s="32" t="e">
        <f t="shared" si="356"/>
        <v>#DIV/0!</v>
      </c>
      <c r="M1910" s="30">
        <v>0</v>
      </c>
      <c r="N1910" s="32">
        <f t="shared" si="357"/>
        <v>0</v>
      </c>
      <c r="O1910" s="45" t="str">
        <f t="shared" si="374"/>
        <v>ไม่ผ่าน</v>
      </c>
      <c r="Q1910" s="32">
        <f t="shared" si="375"/>
        <v>0</v>
      </c>
      <c r="R1910" s="30" t="str">
        <f t="shared" si="376"/>
        <v>ไม่ผ่าน</v>
      </c>
      <c r="S1910" s="30"/>
      <c r="T1910" s="58">
        <f t="shared" si="377"/>
        <v>0</v>
      </c>
      <c r="U1910" s="30" t="str">
        <f t="shared" si="365"/>
        <v>ไม่ผ่าน</v>
      </c>
      <c r="V1910" s="33"/>
      <c r="W1910" s="58">
        <f t="shared" si="378"/>
        <v>0</v>
      </c>
      <c r="X1910" s="30" t="str">
        <f t="shared" si="366"/>
        <v>ไม่ผ่าน</v>
      </c>
      <c r="Y1910" s="30" t="s">
        <v>23</v>
      </c>
      <c r="Z1910" s="33"/>
      <c r="AA1910" s="13"/>
    </row>
    <row r="1911" spans="1:27" hidden="1" x14ac:dyDescent="0.6">
      <c r="A1911" s="15">
        <v>45</v>
      </c>
      <c r="B1911" s="19" t="s">
        <v>411</v>
      </c>
      <c r="C1911" s="30" t="s">
        <v>295</v>
      </c>
      <c r="D1911" s="45" t="s">
        <v>49</v>
      </c>
      <c r="E1911" s="30"/>
      <c r="F1911" s="30">
        <v>3</v>
      </c>
      <c r="G1911" s="49">
        <v>0</v>
      </c>
      <c r="H1911" s="30" t="s">
        <v>25</v>
      </c>
      <c r="I1911" s="30">
        <f t="shared" si="372"/>
        <v>0</v>
      </c>
      <c r="J1911" s="32" t="e">
        <f t="shared" si="355"/>
        <v>#DIV/0!</v>
      </c>
      <c r="K1911" s="30">
        <f t="shared" si="373"/>
        <v>0</v>
      </c>
      <c r="L1911" s="32" t="e">
        <f t="shared" si="356"/>
        <v>#DIV/0!</v>
      </c>
      <c r="M1911" s="30">
        <v>0</v>
      </c>
      <c r="N1911" s="32" t="e">
        <f t="shared" si="357"/>
        <v>#DIV/0!</v>
      </c>
      <c r="O1911" s="45" t="str">
        <f t="shared" si="374"/>
        <v>ผ่าน</v>
      </c>
      <c r="Q1911" s="32" t="e">
        <f t="shared" si="375"/>
        <v>#DIV/0!</v>
      </c>
      <c r="R1911" s="30" t="str">
        <f t="shared" si="376"/>
        <v>ผ่าน</v>
      </c>
      <c r="S1911" s="30"/>
      <c r="T1911" s="58" t="e">
        <f t="shared" si="377"/>
        <v>#DIV/0!</v>
      </c>
      <c r="U1911" s="30" t="str">
        <f t="shared" si="365"/>
        <v>ไม่ผ่าน</v>
      </c>
      <c r="V1911" s="33"/>
      <c r="W1911" s="58" t="e">
        <f t="shared" si="378"/>
        <v>#DIV/0!</v>
      </c>
      <c r="X1911" s="30" t="str">
        <f t="shared" si="366"/>
        <v>ไม่ผ่าน</v>
      </c>
      <c r="Y1911" s="30" t="s">
        <v>23</v>
      </c>
      <c r="Z1911" s="33"/>
      <c r="AA1911" s="13"/>
    </row>
    <row r="1912" spans="1:27" hidden="1" x14ac:dyDescent="0.6">
      <c r="A1912" s="15">
        <v>45</v>
      </c>
      <c r="B1912" s="19" t="s">
        <v>411</v>
      </c>
      <c r="C1912" s="30" t="s">
        <v>295</v>
      </c>
      <c r="D1912" s="45" t="s">
        <v>50</v>
      </c>
      <c r="E1912" s="30"/>
      <c r="F1912" s="30">
        <v>3</v>
      </c>
      <c r="G1912" s="49">
        <v>0</v>
      </c>
      <c r="H1912" s="30" t="s">
        <v>25</v>
      </c>
      <c r="I1912" s="30">
        <f t="shared" si="372"/>
        <v>0</v>
      </c>
      <c r="J1912" s="32" t="e">
        <f t="shared" si="355"/>
        <v>#DIV/0!</v>
      </c>
      <c r="K1912" s="30">
        <f t="shared" si="373"/>
        <v>0</v>
      </c>
      <c r="L1912" s="32" t="e">
        <f t="shared" si="356"/>
        <v>#DIV/0!</v>
      </c>
      <c r="M1912" s="30">
        <v>0</v>
      </c>
      <c r="N1912" s="32" t="e">
        <f t="shared" si="357"/>
        <v>#DIV/0!</v>
      </c>
      <c r="O1912" s="45" t="str">
        <f t="shared" si="374"/>
        <v>ผ่าน</v>
      </c>
      <c r="Q1912" s="32" t="e">
        <f t="shared" si="375"/>
        <v>#DIV/0!</v>
      </c>
      <c r="R1912" s="30" t="str">
        <f t="shared" si="376"/>
        <v>ผ่าน</v>
      </c>
      <c r="S1912" s="30"/>
      <c r="T1912" s="58" t="e">
        <f t="shared" si="377"/>
        <v>#DIV/0!</v>
      </c>
      <c r="U1912" s="30" t="str">
        <f t="shared" si="365"/>
        <v>ไม่ผ่าน</v>
      </c>
      <c r="V1912" s="33"/>
      <c r="W1912" s="58" t="e">
        <f t="shared" si="378"/>
        <v>#DIV/0!</v>
      </c>
      <c r="X1912" s="30" t="str">
        <f t="shared" si="366"/>
        <v>ไม่ผ่าน</v>
      </c>
      <c r="Y1912" s="30" t="s">
        <v>23</v>
      </c>
      <c r="Z1912" s="33"/>
      <c r="AA1912" s="13"/>
    </row>
    <row r="1913" spans="1:27" hidden="1" x14ac:dyDescent="0.6">
      <c r="A1913" s="15">
        <v>45</v>
      </c>
      <c r="B1913" s="19" t="s">
        <v>411</v>
      </c>
      <c r="C1913" s="30" t="s">
        <v>295</v>
      </c>
      <c r="D1913" s="45" t="s">
        <v>51</v>
      </c>
      <c r="E1913" s="30"/>
      <c r="F1913" s="30">
        <v>3</v>
      </c>
      <c r="G1913" s="49">
        <v>0</v>
      </c>
      <c r="H1913" s="30" t="s">
        <v>25</v>
      </c>
      <c r="I1913" s="30">
        <f t="shared" si="372"/>
        <v>0</v>
      </c>
      <c r="J1913" s="32" t="e">
        <f t="shared" si="355"/>
        <v>#DIV/0!</v>
      </c>
      <c r="K1913" s="30">
        <f t="shared" si="373"/>
        <v>0</v>
      </c>
      <c r="L1913" s="32" t="e">
        <f t="shared" si="356"/>
        <v>#DIV/0!</v>
      </c>
      <c r="M1913" s="30">
        <v>0</v>
      </c>
      <c r="N1913" s="32" t="e">
        <f t="shared" si="357"/>
        <v>#DIV/0!</v>
      </c>
      <c r="O1913" s="45" t="str">
        <f t="shared" si="374"/>
        <v>ผ่าน</v>
      </c>
      <c r="Q1913" s="32" t="e">
        <f t="shared" si="375"/>
        <v>#DIV/0!</v>
      </c>
      <c r="R1913" s="30" t="str">
        <f t="shared" si="376"/>
        <v>ผ่าน</v>
      </c>
      <c r="S1913" s="30"/>
      <c r="T1913" s="58" t="e">
        <f t="shared" si="377"/>
        <v>#DIV/0!</v>
      </c>
      <c r="U1913" s="30" t="str">
        <f t="shared" si="365"/>
        <v>ไม่ผ่าน</v>
      </c>
      <c r="V1913" s="33"/>
      <c r="W1913" s="58" t="e">
        <f t="shared" si="378"/>
        <v>#DIV/0!</v>
      </c>
      <c r="X1913" s="30" t="str">
        <f t="shared" si="366"/>
        <v>ไม่ผ่าน</v>
      </c>
      <c r="Y1913" s="30" t="s">
        <v>23</v>
      </c>
      <c r="Z1913" s="33"/>
      <c r="AA1913" s="13"/>
    </row>
    <row r="1914" spans="1:27" hidden="1" x14ac:dyDescent="0.6">
      <c r="A1914" s="15">
        <v>45</v>
      </c>
      <c r="B1914" s="19" t="s">
        <v>411</v>
      </c>
      <c r="C1914" s="30" t="s">
        <v>295</v>
      </c>
      <c r="D1914" s="45" t="s">
        <v>52</v>
      </c>
      <c r="E1914" s="30"/>
      <c r="F1914" s="30">
        <v>3</v>
      </c>
      <c r="G1914" s="49">
        <v>5</v>
      </c>
      <c r="H1914" s="30" t="s">
        <v>25</v>
      </c>
      <c r="I1914" s="30">
        <f t="shared" si="372"/>
        <v>0</v>
      </c>
      <c r="J1914" s="32">
        <f t="shared" si="355"/>
        <v>0</v>
      </c>
      <c r="K1914" s="30">
        <f t="shared" si="373"/>
        <v>0</v>
      </c>
      <c r="L1914" s="32" t="e">
        <f t="shared" si="356"/>
        <v>#DIV/0!</v>
      </c>
      <c r="M1914" s="30">
        <v>0</v>
      </c>
      <c r="N1914" s="32">
        <f t="shared" si="357"/>
        <v>0</v>
      </c>
      <c r="O1914" s="45" t="str">
        <f t="shared" si="374"/>
        <v>ไม่ผ่าน</v>
      </c>
      <c r="Q1914" s="32">
        <f t="shared" si="375"/>
        <v>0</v>
      </c>
      <c r="R1914" s="30" t="str">
        <f t="shared" si="376"/>
        <v>ไม่ผ่าน</v>
      </c>
      <c r="S1914" s="30"/>
      <c r="T1914" s="58">
        <f t="shared" si="377"/>
        <v>0</v>
      </c>
      <c r="U1914" s="30" t="str">
        <f t="shared" si="365"/>
        <v>ไม่ผ่าน</v>
      </c>
      <c r="V1914" s="33"/>
      <c r="W1914" s="58">
        <f t="shared" si="378"/>
        <v>0</v>
      </c>
      <c r="X1914" s="30" t="str">
        <f t="shared" si="366"/>
        <v>ไม่ผ่าน</v>
      </c>
      <c r="Y1914" s="30" t="s">
        <v>23</v>
      </c>
      <c r="Z1914" s="33"/>
      <c r="AA1914" s="13"/>
    </row>
    <row r="1915" spans="1:27" hidden="1" x14ac:dyDescent="0.6">
      <c r="A1915" s="15">
        <v>45</v>
      </c>
      <c r="B1915" s="19" t="s">
        <v>411</v>
      </c>
      <c r="C1915" s="30" t="s">
        <v>295</v>
      </c>
      <c r="D1915" s="45" t="s">
        <v>53</v>
      </c>
      <c r="E1915" s="30"/>
      <c r="F1915" s="30">
        <v>3</v>
      </c>
      <c r="G1915" s="49">
        <v>0</v>
      </c>
      <c r="H1915" s="30" t="s">
        <v>25</v>
      </c>
      <c r="I1915" s="30">
        <f t="shared" si="372"/>
        <v>0</v>
      </c>
      <c r="J1915" s="32" t="e">
        <f t="shared" si="355"/>
        <v>#DIV/0!</v>
      </c>
      <c r="K1915" s="30">
        <f t="shared" si="373"/>
        <v>0</v>
      </c>
      <c r="L1915" s="32" t="e">
        <f t="shared" si="356"/>
        <v>#DIV/0!</v>
      </c>
      <c r="M1915" s="30">
        <v>0</v>
      </c>
      <c r="N1915" s="32" t="e">
        <f t="shared" si="357"/>
        <v>#DIV/0!</v>
      </c>
      <c r="O1915" s="45" t="str">
        <f t="shared" si="374"/>
        <v>ผ่าน</v>
      </c>
      <c r="Q1915" s="32" t="e">
        <f t="shared" si="375"/>
        <v>#DIV/0!</v>
      </c>
      <c r="R1915" s="30" t="str">
        <f t="shared" si="376"/>
        <v>ผ่าน</v>
      </c>
      <c r="S1915" s="30"/>
      <c r="T1915" s="58" t="e">
        <f t="shared" si="377"/>
        <v>#DIV/0!</v>
      </c>
      <c r="U1915" s="30" t="str">
        <f t="shared" si="365"/>
        <v>ไม่ผ่าน</v>
      </c>
      <c r="V1915" s="33"/>
      <c r="W1915" s="58" t="e">
        <f t="shared" si="378"/>
        <v>#DIV/0!</v>
      </c>
      <c r="X1915" s="30" t="str">
        <f t="shared" si="366"/>
        <v>ไม่ผ่าน</v>
      </c>
      <c r="Y1915" s="30" t="s">
        <v>23</v>
      </c>
      <c r="Z1915" s="33"/>
      <c r="AA1915" s="13"/>
    </row>
    <row r="1916" spans="1:27" hidden="1" x14ac:dyDescent="0.6">
      <c r="A1916" s="15">
        <v>45</v>
      </c>
      <c r="B1916" s="19" t="s">
        <v>411</v>
      </c>
      <c r="C1916" s="30" t="s">
        <v>295</v>
      </c>
      <c r="D1916" s="45" t="s">
        <v>54</v>
      </c>
      <c r="E1916" s="30"/>
      <c r="F1916" s="30">
        <v>3</v>
      </c>
      <c r="G1916" s="49">
        <v>1</v>
      </c>
      <c r="H1916" s="30" t="s">
        <v>25</v>
      </c>
      <c r="I1916" s="30">
        <f t="shared" si="372"/>
        <v>0</v>
      </c>
      <c r="J1916" s="32">
        <f t="shared" si="355"/>
        <v>0</v>
      </c>
      <c r="K1916" s="30">
        <f t="shared" si="373"/>
        <v>0</v>
      </c>
      <c r="L1916" s="32" t="e">
        <f t="shared" si="356"/>
        <v>#DIV/0!</v>
      </c>
      <c r="M1916" s="30">
        <v>0</v>
      </c>
      <c r="N1916" s="32">
        <f t="shared" si="357"/>
        <v>0</v>
      </c>
      <c r="O1916" s="45" t="str">
        <f t="shared" si="374"/>
        <v>ไม่ผ่าน</v>
      </c>
      <c r="Q1916" s="32">
        <f t="shared" si="375"/>
        <v>0</v>
      </c>
      <c r="R1916" s="30" t="str">
        <f t="shared" si="376"/>
        <v>ไม่ผ่าน</v>
      </c>
      <c r="S1916" s="30"/>
      <c r="T1916" s="58">
        <f t="shared" si="377"/>
        <v>0</v>
      </c>
      <c r="U1916" s="30" t="str">
        <f t="shared" si="365"/>
        <v>ไม่ผ่าน</v>
      </c>
      <c r="V1916" s="33"/>
      <c r="W1916" s="58">
        <f t="shared" si="378"/>
        <v>0</v>
      </c>
      <c r="X1916" s="30" t="str">
        <f t="shared" si="366"/>
        <v>ไม่ผ่าน</v>
      </c>
      <c r="Y1916" s="30" t="s">
        <v>23</v>
      </c>
      <c r="Z1916" s="33"/>
      <c r="AA1916" s="13"/>
    </row>
    <row r="1917" spans="1:27" hidden="1" x14ac:dyDescent="0.6">
      <c r="A1917" s="15">
        <v>45</v>
      </c>
      <c r="B1917" s="19" t="s">
        <v>411</v>
      </c>
      <c r="C1917" s="30" t="s">
        <v>295</v>
      </c>
      <c r="D1917" s="45" t="s">
        <v>55</v>
      </c>
      <c r="E1917" s="30"/>
      <c r="F1917" s="30">
        <v>3</v>
      </c>
      <c r="G1917" s="49">
        <v>0</v>
      </c>
      <c r="H1917" s="30" t="s">
        <v>25</v>
      </c>
      <c r="I1917" s="30">
        <f t="shared" si="372"/>
        <v>0</v>
      </c>
      <c r="J1917" s="32" t="e">
        <f t="shared" si="355"/>
        <v>#DIV/0!</v>
      </c>
      <c r="K1917" s="30">
        <f t="shared" si="373"/>
        <v>0</v>
      </c>
      <c r="L1917" s="32" t="e">
        <f t="shared" si="356"/>
        <v>#DIV/0!</v>
      </c>
      <c r="M1917" s="30">
        <v>0</v>
      </c>
      <c r="N1917" s="32" t="e">
        <f t="shared" si="357"/>
        <v>#DIV/0!</v>
      </c>
      <c r="O1917" s="45" t="str">
        <f t="shared" si="374"/>
        <v>ผ่าน</v>
      </c>
      <c r="Q1917" s="32" t="e">
        <f t="shared" si="375"/>
        <v>#DIV/0!</v>
      </c>
      <c r="R1917" s="30" t="str">
        <f t="shared" si="376"/>
        <v>ผ่าน</v>
      </c>
      <c r="S1917" s="30"/>
      <c r="T1917" s="58" t="e">
        <f t="shared" si="377"/>
        <v>#DIV/0!</v>
      </c>
      <c r="U1917" s="30" t="str">
        <f t="shared" si="365"/>
        <v>ไม่ผ่าน</v>
      </c>
      <c r="V1917" s="33"/>
      <c r="W1917" s="58" t="e">
        <f t="shared" si="378"/>
        <v>#DIV/0!</v>
      </c>
      <c r="X1917" s="30" t="str">
        <f t="shared" si="366"/>
        <v>ไม่ผ่าน</v>
      </c>
      <c r="Y1917" s="30" t="s">
        <v>23</v>
      </c>
      <c r="Z1917" s="33"/>
      <c r="AA1917" s="13"/>
    </row>
    <row r="1918" spans="1:27" hidden="1" x14ac:dyDescent="0.6">
      <c r="A1918" s="15">
        <v>45</v>
      </c>
      <c r="B1918" s="19" t="s">
        <v>411</v>
      </c>
      <c r="C1918" s="30" t="s">
        <v>295</v>
      </c>
      <c r="D1918" s="45" t="s">
        <v>56</v>
      </c>
      <c r="E1918" s="30"/>
      <c r="F1918" s="30">
        <v>3</v>
      </c>
      <c r="G1918" s="49">
        <v>3</v>
      </c>
      <c r="H1918" s="30" t="s">
        <v>25</v>
      </c>
      <c r="I1918" s="30">
        <f t="shared" si="372"/>
        <v>0</v>
      </c>
      <c r="J1918" s="32">
        <f t="shared" si="355"/>
        <v>0</v>
      </c>
      <c r="K1918" s="30">
        <f t="shared" si="373"/>
        <v>0</v>
      </c>
      <c r="L1918" s="32" t="e">
        <f t="shared" si="356"/>
        <v>#DIV/0!</v>
      </c>
      <c r="M1918" s="30">
        <v>3</v>
      </c>
      <c r="N1918" s="32">
        <f t="shared" si="357"/>
        <v>1</v>
      </c>
      <c r="O1918" s="45" t="str">
        <f t="shared" si="374"/>
        <v>ผ่าน</v>
      </c>
      <c r="Q1918" s="32">
        <f t="shared" si="375"/>
        <v>0</v>
      </c>
      <c r="R1918" s="30" t="str">
        <f t="shared" si="376"/>
        <v>ไม่ผ่าน</v>
      </c>
      <c r="S1918" s="30"/>
      <c r="T1918" s="58">
        <f t="shared" si="377"/>
        <v>0</v>
      </c>
      <c r="U1918" s="30" t="str">
        <f t="shared" si="365"/>
        <v>ไม่ผ่าน</v>
      </c>
      <c r="V1918" s="33"/>
      <c r="W1918" s="58">
        <f t="shared" si="378"/>
        <v>0</v>
      </c>
      <c r="X1918" s="30" t="str">
        <f t="shared" si="366"/>
        <v>ไม่ผ่าน</v>
      </c>
      <c r="Y1918" s="30" t="s">
        <v>23</v>
      </c>
      <c r="Z1918" s="33"/>
      <c r="AA1918" s="13"/>
    </row>
    <row r="1919" spans="1:27" hidden="1" x14ac:dyDescent="0.6">
      <c r="A1919" s="15">
        <v>45</v>
      </c>
      <c r="B1919" s="19" t="s">
        <v>411</v>
      </c>
      <c r="C1919" s="30" t="s">
        <v>295</v>
      </c>
      <c r="D1919" s="45" t="s">
        <v>57</v>
      </c>
      <c r="E1919" s="30"/>
      <c r="F1919" s="30">
        <v>3</v>
      </c>
      <c r="G1919" s="49">
        <v>0</v>
      </c>
      <c r="H1919" s="30" t="s">
        <v>25</v>
      </c>
      <c r="I1919" s="30">
        <f t="shared" si="372"/>
        <v>0</v>
      </c>
      <c r="J1919" s="32" t="e">
        <f t="shared" si="355"/>
        <v>#DIV/0!</v>
      </c>
      <c r="K1919" s="30">
        <f t="shared" si="373"/>
        <v>0</v>
      </c>
      <c r="L1919" s="32" t="e">
        <f t="shared" si="356"/>
        <v>#DIV/0!</v>
      </c>
      <c r="M1919" s="30">
        <v>0</v>
      </c>
      <c r="N1919" s="32" t="e">
        <f t="shared" si="357"/>
        <v>#DIV/0!</v>
      </c>
      <c r="O1919" s="45" t="str">
        <f t="shared" si="374"/>
        <v>ผ่าน</v>
      </c>
      <c r="Q1919" s="32" t="e">
        <f t="shared" si="375"/>
        <v>#DIV/0!</v>
      </c>
      <c r="R1919" s="30" t="str">
        <f t="shared" si="376"/>
        <v>ผ่าน</v>
      </c>
      <c r="S1919" s="30"/>
      <c r="T1919" s="58" t="e">
        <f t="shared" si="377"/>
        <v>#DIV/0!</v>
      </c>
      <c r="U1919" s="30" t="str">
        <f t="shared" si="365"/>
        <v>ไม่ผ่าน</v>
      </c>
      <c r="V1919" s="33"/>
      <c r="W1919" s="58" t="e">
        <f t="shared" si="378"/>
        <v>#DIV/0!</v>
      </c>
      <c r="X1919" s="30" t="str">
        <f t="shared" si="366"/>
        <v>ไม่ผ่าน</v>
      </c>
      <c r="Y1919" s="30" t="s">
        <v>23</v>
      </c>
      <c r="Z1919" s="33"/>
      <c r="AA1919" s="13"/>
    </row>
    <row r="1920" spans="1:27" hidden="1" x14ac:dyDescent="0.6">
      <c r="A1920" s="15">
        <v>45</v>
      </c>
      <c r="B1920" s="19" t="s">
        <v>411</v>
      </c>
      <c r="C1920" s="30" t="s">
        <v>295</v>
      </c>
      <c r="D1920" s="45" t="s">
        <v>58</v>
      </c>
      <c r="E1920" s="30"/>
      <c r="F1920" s="30">
        <v>3</v>
      </c>
      <c r="G1920" s="49">
        <v>6</v>
      </c>
      <c r="H1920" s="30" t="s">
        <v>25</v>
      </c>
      <c r="I1920" s="30">
        <f t="shared" si="372"/>
        <v>0</v>
      </c>
      <c r="J1920" s="32">
        <f t="shared" si="355"/>
        <v>0</v>
      </c>
      <c r="K1920" s="30">
        <f t="shared" si="373"/>
        <v>0</v>
      </c>
      <c r="L1920" s="32" t="e">
        <f t="shared" si="356"/>
        <v>#DIV/0!</v>
      </c>
      <c r="M1920" s="30">
        <v>2</v>
      </c>
      <c r="N1920" s="32">
        <f t="shared" si="357"/>
        <v>0.33333333333333331</v>
      </c>
      <c r="O1920" s="45" t="str">
        <f t="shared" si="374"/>
        <v>ผ่าน</v>
      </c>
      <c r="Q1920" s="32">
        <f t="shared" si="375"/>
        <v>0</v>
      </c>
      <c r="R1920" s="30" t="str">
        <f t="shared" si="376"/>
        <v>ไม่ผ่าน</v>
      </c>
      <c r="S1920" s="30"/>
      <c r="T1920" s="58">
        <f t="shared" si="377"/>
        <v>0</v>
      </c>
      <c r="U1920" s="30" t="str">
        <f t="shared" si="365"/>
        <v>ไม่ผ่าน</v>
      </c>
      <c r="V1920" s="33"/>
      <c r="W1920" s="58">
        <f t="shared" si="378"/>
        <v>0</v>
      </c>
      <c r="X1920" s="30" t="str">
        <f t="shared" si="366"/>
        <v>ไม่ผ่าน</v>
      </c>
      <c r="Y1920" s="30" t="s">
        <v>23</v>
      </c>
      <c r="Z1920" s="33"/>
      <c r="AA1920" s="13"/>
    </row>
    <row r="1921" spans="1:27" hidden="1" x14ac:dyDescent="0.6">
      <c r="A1921" s="15">
        <v>45</v>
      </c>
      <c r="B1921" s="19" t="s">
        <v>411</v>
      </c>
      <c r="C1921" s="30" t="s">
        <v>295</v>
      </c>
      <c r="D1921" s="45" t="s">
        <v>59</v>
      </c>
      <c r="E1921" s="30"/>
      <c r="F1921" s="30">
        <v>3</v>
      </c>
      <c r="G1921" s="49">
        <v>0</v>
      </c>
      <c r="H1921" s="30" t="s">
        <v>25</v>
      </c>
      <c r="I1921" s="30">
        <f t="shared" si="372"/>
        <v>0</v>
      </c>
      <c r="J1921" s="32" t="e">
        <f t="shared" si="355"/>
        <v>#DIV/0!</v>
      </c>
      <c r="K1921" s="30">
        <f t="shared" si="373"/>
        <v>0</v>
      </c>
      <c r="L1921" s="32" t="e">
        <f t="shared" si="356"/>
        <v>#DIV/0!</v>
      </c>
      <c r="M1921" s="30">
        <v>0</v>
      </c>
      <c r="N1921" s="32" t="e">
        <f t="shared" si="357"/>
        <v>#DIV/0!</v>
      </c>
      <c r="O1921" s="45" t="str">
        <f t="shared" si="374"/>
        <v>ผ่าน</v>
      </c>
      <c r="Q1921" s="32" t="e">
        <f t="shared" si="375"/>
        <v>#DIV/0!</v>
      </c>
      <c r="R1921" s="30" t="str">
        <f t="shared" si="376"/>
        <v>ผ่าน</v>
      </c>
      <c r="S1921" s="30"/>
      <c r="T1921" s="58" t="e">
        <f t="shared" si="377"/>
        <v>#DIV/0!</v>
      </c>
      <c r="U1921" s="30" t="str">
        <f t="shared" si="365"/>
        <v>ไม่ผ่าน</v>
      </c>
      <c r="V1921" s="33"/>
      <c r="W1921" s="58" t="e">
        <f t="shared" si="378"/>
        <v>#DIV/0!</v>
      </c>
      <c r="X1921" s="30" t="str">
        <f t="shared" si="366"/>
        <v>ไม่ผ่าน</v>
      </c>
      <c r="Y1921" s="30" t="s">
        <v>23</v>
      </c>
      <c r="Z1921" s="33"/>
      <c r="AA1921" s="13"/>
    </row>
    <row r="1922" spans="1:27" hidden="1" x14ac:dyDescent="0.6">
      <c r="A1922" s="15">
        <v>45</v>
      </c>
      <c r="B1922" s="19" t="s">
        <v>411</v>
      </c>
      <c r="C1922" s="30" t="s">
        <v>295</v>
      </c>
      <c r="D1922" s="45" t="s">
        <v>60</v>
      </c>
      <c r="E1922" s="30"/>
      <c r="F1922" s="30">
        <v>3</v>
      </c>
      <c r="G1922" s="49">
        <v>5</v>
      </c>
      <c r="H1922" s="30" t="s">
        <v>25</v>
      </c>
      <c r="I1922" s="30">
        <f t="shared" si="372"/>
        <v>0</v>
      </c>
      <c r="J1922" s="32">
        <f t="shared" si="355"/>
        <v>0</v>
      </c>
      <c r="K1922" s="30">
        <f t="shared" si="373"/>
        <v>0</v>
      </c>
      <c r="L1922" s="32" t="e">
        <f t="shared" si="356"/>
        <v>#DIV/0!</v>
      </c>
      <c r="M1922" s="30">
        <v>5</v>
      </c>
      <c r="N1922" s="32">
        <f t="shared" si="357"/>
        <v>1</v>
      </c>
      <c r="O1922" s="45" t="str">
        <f t="shared" si="374"/>
        <v>ผ่าน</v>
      </c>
      <c r="Q1922" s="32">
        <f t="shared" si="375"/>
        <v>0</v>
      </c>
      <c r="R1922" s="30" t="str">
        <f t="shared" si="376"/>
        <v>ไม่ผ่าน</v>
      </c>
      <c r="S1922" s="30"/>
      <c r="T1922" s="58">
        <f t="shared" si="377"/>
        <v>0</v>
      </c>
      <c r="U1922" s="30" t="str">
        <f t="shared" si="365"/>
        <v>ไม่ผ่าน</v>
      </c>
      <c r="V1922" s="33"/>
      <c r="W1922" s="58">
        <f t="shared" si="378"/>
        <v>0</v>
      </c>
      <c r="X1922" s="30" t="str">
        <f t="shared" si="366"/>
        <v>ไม่ผ่าน</v>
      </c>
      <c r="Y1922" s="30" t="s">
        <v>23</v>
      </c>
      <c r="Z1922" s="33"/>
      <c r="AA1922" s="13"/>
    </row>
    <row r="1923" spans="1:27" hidden="1" x14ac:dyDescent="0.6">
      <c r="A1923" s="15">
        <v>45</v>
      </c>
      <c r="B1923" s="19" t="s">
        <v>411</v>
      </c>
      <c r="C1923" s="30" t="s">
        <v>295</v>
      </c>
      <c r="D1923" s="45" t="s">
        <v>61</v>
      </c>
      <c r="E1923" s="30"/>
      <c r="F1923" s="30">
        <v>3</v>
      </c>
      <c r="G1923" s="49">
        <v>0</v>
      </c>
      <c r="H1923" s="30" t="s">
        <v>25</v>
      </c>
      <c r="I1923" s="30">
        <f t="shared" si="372"/>
        <v>0</v>
      </c>
      <c r="J1923" s="32" t="e">
        <f t="shared" si="355"/>
        <v>#DIV/0!</v>
      </c>
      <c r="K1923" s="30">
        <f t="shared" si="373"/>
        <v>0</v>
      </c>
      <c r="L1923" s="32" t="e">
        <f t="shared" si="356"/>
        <v>#DIV/0!</v>
      </c>
      <c r="M1923" s="30">
        <v>0</v>
      </c>
      <c r="N1923" s="32" t="e">
        <f t="shared" si="357"/>
        <v>#DIV/0!</v>
      </c>
      <c r="O1923" s="45" t="str">
        <f t="shared" si="374"/>
        <v>ผ่าน</v>
      </c>
      <c r="Q1923" s="32" t="e">
        <f t="shared" si="375"/>
        <v>#DIV/0!</v>
      </c>
      <c r="R1923" s="30" t="str">
        <f t="shared" si="376"/>
        <v>ผ่าน</v>
      </c>
      <c r="S1923" s="30"/>
      <c r="T1923" s="58" t="e">
        <f t="shared" si="377"/>
        <v>#DIV/0!</v>
      </c>
      <c r="U1923" s="30" t="str">
        <f t="shared" si="365"/>
        <v>ไม่ผ่าน</v>
      </c>
      <c r="V1923" s="33"/>
      <c r="W1923" s="58" t="e">
        <f t="shared" si="378"/>
        <v>#DIV/0!</v>
      </c>
      <c r="X1923" s="30" t="str">
        <f t="shared" si="366"/>
        <v>ไม่ผ่าน</v>
      </c>
      <c r="Y1923" s="30" t="s">
        <v>23</v>
      </c>
      <c r="Z1923" s="33"/>
      <c r="AA1923" s="13"/>
    </row>
    <row r="1924" spans="1:27" hidden="1" x14ac:dyDescent="0.6">
      <c r="A1924" s="15">
        <v>45</v>
      </c>
      <c r="B1924" s="19" t="s">
        <v>411</v>
      </c>
      <c r="C1924" s="30" t="s">
        <v>295</v>
      </c>
      <c r="D1924" s="45" t="s">
        <v>62</v>
      </c>
      <c r="E1924" s="30"/>
      <c r="F1924" s="30">
        <v>3</v>
      </c>
      <c r="G1924" s="49">
        <v>1</v>
      </c>
      <c r="H1924" s="30" t="s">
        <v>25</v>
      </c>
      <c r="I1924" s="30">
        <f t="shared" si="372"/>
        <v>0</v>
      </c>
      <c r="J1924" s="32">
        <f t="shared" si="355"/>
        <v>0</v>
      </c>
      <c r="K1924" s="30">
        <f t="shared" si="373"/>
        <v>0</v>
      </c>
      <c r="L1924" s="32" t="e">
        <f t="shared" si="356"/>
        <v>#DIV/0!</v>
      </c>
      <c r="M1924" s="30">
        <v>0</v>
      </c>
      <c r="N1924" s="32">
        <f t="shared" si="357"/>
        <v>0</v>
      </c>
      <c r="O1924" s="45" t="str">
        <f t="shared" si="374"/>
        <v>ไม่ผ่าน</v>
      </c>
      <c r="Q1924" s="32">
        <f t="shared" si="375"/>
        <v>0</v>
      </c>
      <c r="R1924" s="30" t="str">
        <f t="shared" si="376"/>
        <v>ไม่ผ่าน</v>
      </c>
      <c r="S1924" s="30"/>
      <c r="T1924" s="58">
        <f t="shared" si="377"/>
        <v>0</v>
      </c>
      <c r="U1924" s="30" t="str">
        <f t="shared" si="365"/>
        <v>ไม่ผ่าน</v>
      </c>
      <c r="V1924" s="33"/>
      <c r="W1924" s="58">
        <f t="shared" si="378"/>
        <v>0</v>
      </c>
      <c r="X1924" s="30" t="str">
        <f t="shared" si="366"/>
        <v>ไม่ผ่าน</v>
      </c>
      <c r="Y1924" s="30" t="s">
        <v>23</v>
      </c>
      <c r="Z1924" s="33"/>
      <c r="AA1924" s="13"/>
    </row>
    <row r="1925" spans="1:27" hidden="1" x14ac:dyDescent="0.6">
      <c r="A1925" s="15">
        <v>45</v>
      </c>
      <c r="B1925" s="19" t="s">
        <v>411</v>
      </c>
      <c r="C1925" s="30" t="s">
        <v>295</v>
      </c>
      <c r="D1925" s="45" t="s">
        <v>63</v>
      </c>
      <c r="E1925" s="30"/>
      <c r="F1925" s="30">
        <v>3</v>
      </c>
      <c r="G1925" s="49">
        <v>0</v>
      </c>
      <c r="H1925" s="30" t="s">
        <v>25</v>
      </c>
      <c r="I1925" s="30">
        <f t="shared" si="372"/>
        <v>0</v>
      </c>
      <c r="J1925" s="32" t="e">
        <f t="shared" si="355"/>
        <v>#DIV/0!</v>
      </c>
      <c r="K1925" s="30">
        <f t="shared" si="373"/>
        <v>0</v>
      </c>
      <c r="L1925" s="32" t="e">
        <f t="shared" si="356"/>
        <v>#DIV/0!</v>
      </c>
      <c r="M1925" s="30">
        <v>0</v>
      </c>
      <c r="N1925" s="32" t="e">
        <f t="shared" si="357"/>
        <v>#DIV/0!</v>
      </c>
      <c r="O1925" s="45" t="str">
        <f t="shared" si="374"/>
        <v>ผ่าน</v>
      </c>
      <c r="Q1925" s="32" t="e">
        <f t="shared" si="375"/>
        <v>#DIV/0!</v>
      </c>
      <c r="R1925" s="30" t="str">
        <f t="shared" si="376"/>
        <v>ผ่าน</v>
      </c>
      <c r="S1925" s="30"/>
      <c r="T1925" s="58" t="e">
        <f t="shared" si="377"/>
        <v>#DIV/0!</v>
      </c>
      <c r="U1925" s="30" t="str">
        <f t="shared" si="365"/>
        <v>ไม่ผ่าน</v>
      </c>
      <c r="V1925" s="33"/>
      <c r="W1925" s="58" t="e">
        <f t="shared" si="378"/>
        <v>#DIV/0!</v>
      </c>
      <c r="X1925" s="30" t="str">
        <f t="shared" si="366"/>
        <v>ไม่ผ่าน</v>
      </c>
      <c r="Y1925" s="30" t="s">
        <v>23</v>
      </c>
      <c r="Z1925" s="33"/>
      <c r="AA1925" s="13"/>
    </row>
    <row r="1926" spans="1:27" hidden="1" x14ac:dyDescent="0.6">
      <c r="A1926" s="15">
        <v>45</v>
      </c>
      <c r="B1926" s="19" t="s">
        <v>411</v>
      </c>
      <c r="C1926" s="30" t="s">
        <v>295</v>
      </c>
      <c r="D1926" s="45" t="s">
        <v>64</v>
      </c>
      <c r="E1926" s="30"/>
      <c r="F1926" s="30">
        <v>3</v>
      </c>
      <c r="G1926" s="49">
        <v>0</v>
      </c>
      <c r="H1926" s="30" t="s">
        <v>25</v>
      </c>
      <c r="I1926" s="30">
        <f t="shared" si="372"/>
        <v>0</v>
      </c>
      <c r="J1926" s="32" t="e">
        <f t="shared" si="355"/>
        <v>#DIV/0!</v>
      </c>
      <c r="K1926" s="30">
        <f t="shared" si="373"/>
        <v>0</v>
      </c>
      <c r="L1926" s="32" t="e">
        <f t="shared" si="356"/>
        <v>#DIV/0!</v>
      </c>
      <c r="M1926" s="30">
        <v>0</v>
      </c>
      <c r="N1926" s="32" t="e">
        <f t="shared" si="357"/>
        <v>#DIV/0!</v>
      </c>
      <c r="O1926" s="45" t="str">
        <f t="shared" si="374"/>
        <v>ผ่าน</v>
      </c>
      <c r="Q1926" s="32" t="e">
        <f t="shared" si="375"/>
        <v>#DIV/0!</v>
      </c>
      <c r="R1926" s="30" t="str">
        <f t="shared" si="376"/>
        <v>ผ่าน</v>
      </c>
      <c r="S1926" s="30"/>
      <c r="T1926" s="58" t="e">
        <f t="shared" si="377"/>
        <v>#DIV/0!</v>
      </c>
      <c r="U1926" s="30" t="str">
        <f t="shared" si="365"/>
        <v>ไม่ผ่าน</v>
      </c>
      <c r="V1926" s="33"/>
      <c r="W1926" s="58" t="e">
        <f t="shared" si="378"/>
        <v>#DIV/0!</v>
      </c>
      <c r="X1926" s="30" t="str">
        <f t="shared" si="366"/>
        <v>ไม่ผ่าน</v>
      </c>
      <c r="Y1926" s="30" t="s">
        <v>23</v>
      </c>
      <c r="Z1926" s="33"/>
      <c r="AA1926" s="13"/>
    </row>
    <row r="1927" spans="1:27" hidden="1" x14ac:dyDescent="0.6">
      <c r="A1927" s="15">
        <v>45</v>
      </c>
      <c r="B1927" s="19" t="s">
        <v>411</v>
      </c>
      <c r="C1927" s="30" t="s">
        <v>295</v>
      </c>
      <c r="D1927" s="45" t="s">
        <v>65</v>
      </c>
      <c r="E1927" s="30"/>
      <c r="F1927" s="30">
        <v>3</v>
      </c>
      <c r="G1927" s="49">
        <v>12</v>
      </c>
      <c r="H1927" s="30" t="s">
        <v>25</v>
      </c>
      <c r="I1927" s="30">
        <f t="shared" si="372"/>
        <v>0</v>
      </c>
      <c r="J1927" s="32">
        <f t="shared" si="355"/>
        <v>0</v>
      </c>
      <c r="K1927" s="30">
        <f t="shared" si="373"/>
        <v>0</v>
      </c>
      <c r="L1927" s="32" t="e">
        <f t="shared" si="356"/>
        <v>#DIV/0!</v>
      </c>
      <c r="M1927" s="30">
        <v>5</v>
      </c>
      <c r="N1927" s="32">
        <f t="shared" si="357"/>
        <v>0.41666666666666669</v>
      </c>
      <c r="O1927" s="45" t="str">
        <f t="shared" si="374"/>
        <v>ผ่าน</v>
      </c>
      <c r="Q1927" s="32">
        <f t="shared" si="375"/>
        <v>0</v>
      </c>
      <c r="R1927" s="30" t="str">
        <f t="shared" si="376"/>
        <v>ไม่ผ่าน</v>
      </c>
      <c r="S1927" s="30"/>
      <c r="T1927" s="58">
        <f t="shared" si="377"/>
        <v>0</v>
      </c>
      <c r="U1927" s="30" t="str">
        <f t="shared" si="365"/>
        <v>ไม่ผ่าน</v>
      </c>
      <c r="V1927" s="33"/>
      <c r="W1927" s="58">
        <f t="shared" si="378"/>
        <v>0</v>
      </c>
      <c r="X1927" s="30" t="str">
        <f t="shared" si="366"/>
        <v>ไม่ผ่าน</v>
      </c>
      <c r="Y1927" s="30" t="s">
        <v>23</v>
      </c>
      <c r="Z1927" s="33"/>
      <c r="AA1927" s="13"/>
    </row>
    <row r="1928" spans="1:27" x14ac:dyDescent="0.6">
      <c r="A1928" s="15">
        <v>45</v>
      </c>
      <c r="B1928" s="19" t="s">
        <v>411</v>
      </c>
      <c r="C1928" s="30" t="s">
        <v>295</v>
      </c>
      <c r="D1928" s="45" t="s">
        <v>66</v>
      </c>
      <c r="E1928" s="30"/>
      <c r="F1928" s="30">
        <v>3</v>
      </c>
      <c r="G1928" s="49">
        <v>0</v>
      </c>
      <c r="H1928" s="30" t="s">
        <v>25</v>
      </c>
      <c r="I1928" s="30">
        <f t="shared" si="372"/>
        <v>0</v>
      </c>
      <c r="J1928" s="32" t="e">
        <f t="shared" si="355"/>
        <v>#DIV/0!</v>
      </c>
      <c r="K1928" s="30">
        <f t="shared" si="373"/>
        <v>0</v>
      </c>
      <c r="L1928" s="32" t="e">
        <f t="shared" si="356"/>
        <v>#DIV/0!</v>
      </c>
      <c r="M1928" s="30">
        <v>0</v>
      </c>
      <c r="N1928" s="32" t="e">
        <f t="shared" si="357"/>
        <v>#DIV/0!</v>
      </c>
      <c r="O1928" s="45" t="str">
        <f t="shared" si="374"/>
        <v>ผ่าน</v>
      </c>
      <c r="Q1928" s="32" t="e">
        <f t="shared" si="375"/>
        <v>#DIV/0!</v>
      </c>
      <c r="R1928" s="30" t="str">
        <f t="shared" si="376"/>
        <v>ผ่าน</v>
      </c>
      <c r="S1928" s="30"/>
      <c r="T1928" s="58" t="e">
        <f t="shared" si="377"/>
        <v>#DIV/0!</v>
      </c>
      <c r="U1928" s="30" t="str">
        <f t="shared" si="365"/>
        <v>ไม่ผ่าน</v>
      </c>
      <c r="V1928" s="33"/>
      <c r="W1928" s="58" t="e">
        <f t="shared" si="378"/>
        <v>#DIV/0!</v>
      </c>
      <c r="X1928" s="30" t="str">
        <f t="shared" si="366"/>
        <v>ไม่ผ่าน</v>
      </c>
      <c r="Y1928" s="30" t="s">
        <v>23</v>
      </c>
      <c r="Z1928" s="33"/>
      <c r="AA1928" s="13"/>
    </row>
    <row r="1929" spans="1:27" hidden="1" x14ac:dyDescent="0.6">
      <c r="A1929" s="15">
        <v>45</v>
      </c>
      <c r="B1929" s="19" t="s">
        <v>411</v>
      </c>
      <c r="C1929" s="30" t="s">
        <v>295</v>
      </c>
      <c r="D1929" s="45" t="s">
        <v>67</v>
      </c>
      <c r="E1929" s="30"/>
      <c r="F1929" s="30">
        <v>3</v>
      </c>
      <c r="G1929" s="49">
        <v>0</v>
      </c>
      <c r="H1929" s="30" t="s">
        <v>25</v>
      </c>
      <c r="I1929" s="30">
        <f t="shared" si="372"/>
        <v>0</v>
      </c>
      <c r="J1929" s="32" t="e">
        <f t="shared" si="355"/>
        <v>#DIV/0!</v>
      </c>
      <c r="K1929" s="30">
        <f t="shared" si="373"/>
        <v>0</v>
      </c>
      <c r="L1929" s="32" t="e">
        <f t="shared" si="356"/>
        <v>#DIV/0!</v>
      </c>
      <c r="M1929" s="30">
        <v>0</v>
      </c>
      <c r="N1929" s="32" t="e">
        <f t="shared" si="357"/>
        <v>#DIV/0!</v>
      </c>
      <c r="O1929" s="45" t="str">
        <f t="shared" si="374"/>
        <v>ผ่าน</v>
      </c>
      <c r="Q1929" s="32" t="e">
        <f t="shared" si="375"/>
        <v>#DIV/0!</v>
      </c>
      <c r="R1929" s="30" t="str">
        <f t="shared" si="376"/>
        <v>ผ่าน</v>
      </c>
      <c r="S1929" s="30"/>
      <c r="T1929" s="58" t="e">
        <f t="shared" si="377"/>
        <v>#DIV/0!</v>
      </c>
      <c r="U1929" s="30" t="str">
        <f t="shared" si="365"/>
        <v>ไม่ผ่าน</v>
      </c>
      <c r="V1929" s="33"/>
      <c r="W1929" s="58" t="e">
        <f t="shared" si="378"/>
        <v>#DIV/0!</v>
      </c>
      <c r="X1929" s="30" t="str">
        <f t="shared" si="366"/>
        <v>ไม่ผ่าน</v>
      </c>
      <c r="Y1929" s="30" t="s">
        <v>23</v>
      </c>
      <c r="Z1929" s="33"/>
      <c r="AA1929" s="13"/>
    </row>
    <row r="1930" spans="1:27" hidden="1" x14ac:dyDescent="0.6">
      <c r="A1930" s="15">
        <v>45</v>
      </c>
      <c r="B1930" s="19" t="s">
        <v>411</v>
      </c>
      <c r="C1930" s="30" t="s">
        <v>295</v>
      </c>
      <c r="D1930" s="45" t="s">
        <v>68</v>
      </c>
      <c r="E1930" s="30"/>
      <c r="F1930" s="30">
        <v>3</v>
      </c>
      <c r="G1930" s="49">
        <v>0</v>
      </c>
      <c r="H1930" s="30" t="s">
        <v>25</v>
      </c>
      <c r="I1930" s="30">
        <f t="shared" si="372"/>
        <v>0</v>
      </c>
      <c r="J1930" s="32" t="e">
        <f t="shared" si="355"/>
        <v>#DIV/0!</v>
      </c>
      <c r="K1930" s="30">
        <f t="shared" si="373"/>
        <v>0</v>
      </c>
      <c r="L1930" s="32" t="e">
        <f t="shared" si="356"/>
        <v>#DIV/0!</v>
      </c>
      <c r="M1930" s="30">
        <v>0</v>
      </c>
      <c r="N1930" s="32" t="e">
        <f t="shared" si="357"/>
        <v>#DIV/0!</v>
      </c>
      <c r="O1930" s="45" t="str">
        <f t="shared" si="374"/>
        <v>ผ่าน</v>
      </c>
      <c r="Q1930" s="32" t="e">
        <f t="shared" si="375"/>
        <v>#DIV/0!</v>
      </c>
      <c r="R1930" s="30" t="str">
        <f t="shared" si="376"/>
        <v>ผ่าน</v>
      </c>
      <c r="S1930" s="30"/>
      <c r="T1930" s="58" t="e">
        <f t="shared" si="377"/>
        <v>#DIV/0!</v>
      </c>
      <c r="U1930" s="30" t="str">
        <f t="shared" si="365"/>
        <v>ไม่ผ่าน</v>
      </c>
      <c r="V1930" s="33"/>
      <c r="W1930" s="58" t="e">
        <f t="shared" si="378"/>
        <v>#DIV/0!</v>
      </c>
      <c r="X1930" s="30" t="str">
        <f t="shared" si="366"/>
        <v>ไม่ผ่าน</v>
      </c>
      <c r="Y1930" s="30" t="s">
        <v>23</v>
      </c>
      <c r="Z1930" s="33"/>
      <c r="AA1930" s="13"/>
    </row>
    <row r="1931" spans="1:27" ht="48.75" hidden="1" x14ac:dyDescent="0.6">
      <c r="A1931" s="15">
        <v>46</v>
      </c>
      <c r="B1931" s="19" t="s">
        <v>412</v>
      </c>
      <c r="C1931" s="30" t="s">
        <v>295</v>
      </c>
      <c r="D1931" s="45" t="s">
        <v>23</v>
      </c>
      <c r="E1931" s="30" t="s">
        <v>24</v>
      </c>
      <c r="F1931" s="30">
        <v>3</v>
      </c>
      <c r="G1931" s="49">
        <f>SUM(G1932:G1973)</f>
        <v>200</v>
      </c>
      <c r="H1931" s="30" t="s">
        <v>25</v>
      </c>
      <c r="I1931" s="30">
        <f t="shared" si="372"/>
        <v>0</v>
      </c>
      <c r="J1931" s="32">
        <f t="shared" si="355"/>
        <v>0</v>
      </c>
      <c r="K1931" s="30">
        <f t="shared" si="373"/>
        <v>0</v>
      </c>
      <c r="L1931" s="32" t="e">
        <f t="shared" si="356"/>
        <v>#DIV/0!</v>
      </c>
      <c r="M1931" s="30">
        <f>SUM(M1932:M1973)</f>
        <v>66</v>
      </c>
      <c r="N1931" s="32">
        <f t="shared" si="357"/>
        <v>0.33</v>
      </c>
      <c r="O1931" s="45" t="str">
        <f t="shared" si="374"/>
        <v>ผ่าน</v>
      </c>
      <c r="Q1931" s="32">
        <f t="shared" si="375"/>
        <v>0</v>
      </c>
      <c r="R1931" s="30" t="str">
        <f t="shared" si="376"/>
        <v>ไม่ผ่าน</v>
      </c>
      <c r="S1931" s="30"/>
      <c r="T1931" s="58">
        <f t="shared" si="377"/>
        <v>0</v>
      </c>
      <c r="U1931" s="30" t="str">
        <f t="shared" si="365"/>
        <v>ไม่ผ่าน</v>
      </c>
      <c r="V1931" s="33"/>
      <c r="W1931" s="58">
        <f t="shared" si="378"/>
        <v>0</v>
      </c>
      <c r="X1931" s="30" t="str">
        <f t="shared" si="366"/>
        <v>ไม่ผ่าน</v>
      </c>
      <c r="Y1931" s="30" t="str">
        <f>D1931</f>
        <v>กบล.</v>
      </c>
      <c r="Z1931" s="33" t="s">
        <v>404</v>
      </c>
      <c r="AA1931" s="13"/>
    </row>
    <row r="1932" spans="1:27" ht="81" hidden="1" x14ac:dyDescent="0.6">
      <c r="A1932" s="15">
        <v>46</v>
      </c>
      <c r="B1932" s="19" t="s">
        <v>412</v>
      </c>
      <c r="C1932" s="30" t="s">
        <v>295</v>
      </c>
      <c r="D1932" s="45" t="s">
        <v>27</v>
      </c>
      <c r="E1932" s="38" t="s">
        <v>413</v>
      </c>
      <c r="F1932" s="30">
        <v>3</v>
      </c>
      <c r="G1932" s="49">
        <v>0</v>
      </c>
      <c r="H1932" s="30" t="s">
        <v>25</v>
      </c>
      <c r="I1932" s="30">
        <f t="shared" si="372"/>
        <v>0</v>
      </c>
      <c r="J1932" s="32" t="e">
        <f t="shared" si="355"/>
        <v>#DIV/0!</v>
      </c>
      <c r="K1932" s="30">
        <f t="shared" si="373"/>
        <v>0</v>
      </c>
      <c r="L1932" s="32" t="e">
        <f t="shared" si="356"/>
        <v>#DIV/0!</v>
      </c>
      <c r="M1932" s="30">
        <v>0</v>
      </c>
      <c r="N1932" s="32" t="e">
        <f t="shared" si="357"/>
        <v>#DIV/0!</v>
      </c>
      <c r="O1932" s="45" t="str">
        <f t="shared" si="374"/>
        <v>ผ่าน</v>
      </c>
      <c r="Q1932" s="32" t="e">
        <f t="shared" si="375"/>
        <v>#DIV/0!</v>
      </c>
      <c r="R1932" s="30" t="str">
        <f t="shared" si="376"/>
        <v>ผ่าน</v>
      </c>
      <c r="S1932" s="30"/>
      <c r="T1932" s="58" t="e">
        <f t="shared" si="377"/>
        <v>#DIV/0!</v>
      </c>
      <c r="U1932" s="30" t="str">
        <f t="shared" si="365"/>
        <v>ไม่ผ่าน</v>
      </c>
      <c r="V1932" s="33"/>
      <c r="W1932" s="58" t="e">
        <f t="shared" si="378"/>
        <v>#DIV/0!</v>
      </c>
      <c r="X1932" s="30" t="str">
        <f t="shared" si="366"/>
        <v>ไม่ผ่าน</v>
      </c>
      <c r="Y1932" s="30" t="s">
        <v>23</v>
      </c>
      <c r="Z1932" s="33"/>
      <c r="AA1932" s="13"/>
    </row>
    <row r="1933" spans="1:27" ht="48.75" hidden="1" x14ac:dyDescent="0.6">
      <c r="A1933" s="15">
        <v>46</v>
      </c>
      <c r="B1933" s="19" t="s">
        <v>412</v>
      </c>
      <c r="C1933" s="30" t="s">
        <v>295</v>
      </c>
      <c r="D1933" s="45" t="s">
        <v>28</v>
      </c>
      <c r="E1933" s="30"/>
      <c r="F1933" s="30">
        <v>3</v>
      </c>
      <c r="G1933" s="49">
        <v>0</v>
      </c>
      <c r="H1933" s="30" t="s">
        <v>25</v>
      </c>
      <c r="I1933" s="30">
        <f t="shared" si="372"/>
        <v>0</v>
      </c>
      <c r="J1933" s="32" t="e">
        <f t="shared" si="355"/>
        <v>#DIV/0!</v>
      </c>
      <c r="K1933" s="30">
        <f t="shared" si="373"/>
        <v>0</v>
      </c>
      <c r="L1933" s="32" t="e">
        <f t="shared" si="356"/>
        <v>#DIV/0!</v>
      </c>
      <c r="M1933" s="30">
        <v>0</v>
      </c>
      <c r="N1933" s="32" t="e">
        <f t="shared" si="357"/>
        <v>#DIV/0!</v>
      </c>
      <c r="O1933" s="45" t="str">
        <f t="shared" si="374"/>
        <v>ผ่าน</v>
      </c>
      <c r="Q1933" s="32" t="e">
        <f t="shared" si="375"/>
        <v>#DIV/0!</v>
      </c>
      <c r="R1933" s="30" t="str">
        <f t="shared" si="376"/>
        <v>ผ่าน</v>
      </c>
      <c r="S1933" s="30"/>
      <c r="T1933" s="58" t="e">
        <f t="shared" si="377"/>
        <v>#DIV/0!</v>
      </c>
      <c r="U1933" s="30" t="str">
        <f t="shared" si="365"/>
        <v>ไม่ผ่าน</v>
      </c>
      <c r="V1933" s="33"/>
      <c r="W1933" s="58" t="e">
        <f t="shared" si="378"/>
        <v>#DIV/0!</v>
      </c>
      <c r="X1933" s="30" t="str">
        <f t="shared" si="366"/>
        <v>ไม่ผ่าน</v>
      </c>
      <c r="Y1933" s="30" t="s">
        <v>23</v>
      </c>
      <c r="Z1933" s="33"/>
      <c r="AA1933" s="13"/>
    </row>
    <row r="1934" spans="1:27" ht="48.75" hidden="1" x14ac:dyDescent="0.6">
      <c r="A1934" s="15">
        <v>46</v>
      </c>
      <c r="B1934" s="19" t="s">
        <v>412</v>
      </c>
      <c r="C1934" s="30" t="s">
        <v>295</v>
      </c>
      <c r="D1934" s="45" t="s">
        <v>29</v>
      </c>
      <c r="E1934" s="30"/>
      <c r="F1934" s="30">
        <v>3</v>
      </c>
      <c r="G1934" s="49">
        <v>0</v>
      </c>
      <c r="H1934" s="30" t="s">
        <v>25</v>
      </c>
      <c r="I1934" s="30">
        <f t="shared" si="372"/>
        <v>0</v>
      </c>
      <c r="J1934" s="32" t="e">
        <f t="shared" si="355"/>
        <v>#DIV/0!</v>
      </c>
      <c r="K1934" s="30">
        <f t="shared" si="373"/>
        <v>0</v>
      </c>
      <c r="L1934" s="32" t="e">
        <f t="shared" si="356"/>
        <v>#DIV/0!</v>
      </c>
      <c r="M1934" s="30">
        <v>0</v>
      </c>
      <c r="N1934" s="32" t="e">
        <f t="shared" si="357"/>
        <v>#DIV/0!</v>
      </c>
      <c r="O1934" s="45" t="str">
        <f t="shared" si="374"/>
        <v>ผ่าน</v>
      </c>
      <c r="Q1934" s="32" t="e">
        <f t="shared" si="375"/>
        <v>#DIV/0!</v>
      </c>
      <c r="R1934" s="30" t="str">
        <f t="shared" si="376"/>
        <v>ผ่าน</v>
      </c>
      <c r="S1934" s="30"/>
      <c r="T1934" s="58" t="e">
        <f t="shared" si="377"/>
        <v>#DIV/0!</v>
      </c>
      <c r="U1934" s="30" t="str">
        <f t="shared" si="365"/>
        <v>ไม่ผ่าน</v>
      </c>
      <c r="V1934" s="33"/>
      <c r="W1934" s="58" t="e">
        <f t="shared" si="378"/>
        <v>#DIV/0!</v>
      </c>
      <c r="X1934" s="30" t="str">
        <f t="shared" si="366"/>
        <v>ไม่ผ่าน</v>
      </c>
      <c r="Y1934" s="30" t="s">
        <v>23</v>
      </c>
      <c r="Z1934" s="33"/>
      <c r="AA1934" s="13"/>
    </row>
    <row r="1935" spans="1:27" ht="48.75" hidden="1" x14ac:dyDescent="0.6">
      <c r="A1935" s="15">
        <v>46</v>
      </c>
      <c r="B1935" s="19" t="s">
        <v>412</v>
      </c>
      <c r="C1935" s="30" t="s">
        <v>295</v>
      </c>
      <c r="D1935" s="45" t="s">
        <v>30</v>
      </c>
      <c r="E1935" s="30"/>
      <c r="F1935" s="30">
        <v>3</v>
      </c>
      <c r="G1935" s="49">
        <v>1</v>
      </c>
      <c r="H1935" s="30" t="s">
        <v>25</v>
      </c>
      <c r="I1935" s="30">
        <f t="shared" si="372"/>
        <v>0</v>
      </c>
      <c r="J1935" s="32">
        <f t="shared" si="355"/>
        <v>0</v>
      </c>
      <c r="K1935" s="30">
        <f t="shared" si="373"/>
        <v>0</v>
      </c>
      <c r="L1935" s="32" t="e">
        <f t="shared" si="356"/>
        <v>#DIV/0!</v>
      </c>
      <c r="M1935" s="30">
        <v>1</v>
      </c>
      <c r="N1935" s="32">
        <f t="shared" si="357"/>
        <v>1</v>
      </c>
      <c r="O1935" s="45" t="str">
        <f t="shared" si="374"/>
        <v>ผ่าน</v>
      </c>
      <c r="Q1935" s="32">
        <f t="shared" si="375"/>
        <v>0</v>
      </c>
      <c r="R1935" s="30" t="str">
        <f t="shared" si="376"/>
        <v>ไม่ผ่าน</v>
      </c>
      <c r="S1935" s="30"/>
      <c r="T1935" s="58">
        <f t="shared" si="377"/>
        <v>0</v>
      </c>
      <c r="U1935" s="30" t="str">
        <f t="shared" si="365"/>
        <v>ไม่ผ่าน</v>
      </c>
      <c r="V1935" s="33"/>
      <c r="W1935" s="58">
        <f t="shared" si="378"/>
        <v>0</v>
      </c>
      <c r="X1935" s="30" t="str">
        <f t="shared" si="366"/>
        <v>ไม่ผ่าน</v>
      </c>
      <c r="Y1935" s="30" t="s">
        <v>23</v>
      </c>
      <c r="Z1935" s="33"/>
      <c r="AA1935" s="13"/>
    </row>
    <row r="1936" spans="1:27" ht="48.75" hidden="1" x14ac:dyDescent="0.6">
      <c r="A1936" s="15">
        <v>46</v>
      </c>
      <c r="B1936" s="19" t="s">
        <v>412</v>
      </c>
      <c r="C1936" s="30" t="s">
        <v>295</v>
      </c>
      <c r="D1936" s="45" t="s">
        <v>31</v>
      </c>
      <c r="E1936" s="30"/>
      <c r="F1936" s="30">
        <v>3</v>
      </c>
      <c r="G1936" s="49">
        <v>0</v>
      </c>
      <c r="H1936" s="30" t="s">
        <v>25</v>
      </c>
      <c r="I1936" s="30">
        <f t="shared" si="372"/>
        <v>0</v>
      </c>
      <c r="J1936" s="32" t="e">
        <f t="shared" si="355"/>
        <v>#DIV/0!</v>
      </c>
      <c r="K1936" s="30">
        <f t="shared" si="373"/>
        <v>0</v>
      </c>
      <c r="L1936" s="32" t="e">
        <f t="shared" si="356"/>
        <v>#DIV/0!</v>
      </c>
      <c r="M1936" s="30">
        <v>0</v>
      </c>
      <c r="N1936" s="32" t="e">
        <f t="shared" si="357"/>
        <v>#DIV/0!</v>
      </c>
      <c r="O1936" s="45" t="str">
        <f t="shared" si="374"/>
        <v>ผ่าน</v>
      </c>
      <c r="Q1936" s="32" t="e">
        <f t="shared" si="375"/>
        <v>#DIV/0!</v>
      </c>
      <c r="R1936" s="30" t="str">
        <f t="shared" si="376"/>
        <v>ผ่าน</v>
      </c>
      <c r="S1936" s="30"/>
      <c r="T1936" s="58" t="e">
        <f t="shared" si="377"/>
        <v>#DIV/0!</v>
      </c>
      <c r="U1936" s="30" t="str">
        <f t="shared" si="365"/>
        <v>ไม่ผ่าน</v>
      </c>
      <c r="V1936" s="33"/>
      <c r="W1936" s="58" t="e">
        <f t="shared" si="378"/>
        <v>#DIV/0!</v>
      </c>
      <c r="X1936" s="30" t="str">
        <f t="shared" si="366"/>
        <v>ไม่ผ่าน</v>
      </c>
      <c r="Y1936" s="30" t="s">
        <v>23</v>
      </c>
      <c r="Z1936" s="33"/>
      <c r="AA1936" s="13"/>
    </row>
    <row r="1937" spans="1:27" ht="48.75" hidden="1" x14ac:dyDescent="0.6">
      <c r="A1937" s="15">
        <v>46</v>
      </c>
      <c r="B1937" s="19" t="s">
        <v>412</v>
      </c>
      <c r="C1937" s="30" t="s">
        <v>295</v>
      </c>
      <c r="D1937" s="45" t="s">
        <v>32</v>
      </c>
      <c r="E1937" s="30"/>
      <c r="F1937" s="30">
        <v>3</v>
      </c>
      <c r="G1937" s="49">
        <v>0</v>
      </c>
      <c r="H1937" s="30" t="s">
        <v>25</v>
      </c>
      <c r="I1937" s="30">
        <f t="shared" si="372"/>
        <v>0</v>
      </c>
      <c r="J1937" s="32" t="e">
        <f t="shared" si="355"/>
        <v>#DIV/0!</v>
      </c>
      <c r="K1937" s="30">
        <f t="shared" si="373"/>
        <v>0</v>
      </c>
      <c r="L1937" s="32" t="e">
        <f t="shared" si="356"/>
        <v>#DIV/0!</v>
      </c>
      <c r="M1937" s="30">
        <v>0</v>
      </c>
      <c r="N1937" s="32" t="e">
        <f t="shared" si="357"/>
        <v>#DIV/0!</v>
      </c>
      <c r="O1937" s="45" t="str">
        <f t="shared" si="374"/>
        <v>ผ่าน</v>
      </c>
      <c r="Q1937" s="32" t="e">
        <f t="shared" si="375"/>
        <v>#DIV/0!</v>
      </c>
      <c r="R1937" s="30" t="str">
        <f t="shared" si="376"/>
        <v>ผ่าน</v>
      </c>
      <c r="S1937" s="30"/>
      <c r="T1937" s="58" t="e">
        <f t="shared" si="377"/>
        <v>#DIV/0!</v>
      </c>
      <c r="U1937" s="30" t="str">
        <f t="shared" si="365"/>
        <v>ไม่ผ่าน</v>
      </c>
      <c r="V1937" s="33"/>
      <c r="W1937" s="58" t="e">
        <f t="shared" si="378"/>
        <v>#DIV/0!</v>
      </c>
      <c r="X1937" s="30" t="str">
        <f t="shared" si="366"/>
        <v>ไม่ผ่าน</v>
      </c>
      <c r="Y1937" s="30" t="s">
        <v>23</v>
      </c>
      <c r="Z1937" s="33"/>
      <c r="AA1937" s="13"/>
    </row>
    <row r="1938" spans="1:27" ht="48.75" hidden="1" x14ac:dyDescent="0.6">
      <c r="A1938" s="15">
        <v>46</v>
      </c>
      <c r="B1938" s="19" t="s">
        <v>412</v>
      </c>
      <c r="C1938" s="30" t="s">
        <v>295</v>
      </c>
      <c r="D1938" s="45" t="s">
        <v>33</v>
      </c>
      <c r="E1938" s="30"/>
      <c r="F1938" s="30">
        <v>3</v>
      </c>
      <c r="G1938" s="49">
        <v>0</v>
      </c>
      <c r="H1938" s="30" t="s">
        <v>25</v>
      </c>
      <c r="I1938" s="30">
        <f t="shared" si="372"/>
        <v>0</v>
      </c>
      <c r="J1938" s="32" t="e">
        <f t="shared" si="355"/>
        <v>#DIV/0!</v>
      </c>
      <c r="K1938" s="30">
        <f t="shared" si="373"/>
        <v>0</v>
      </c>
      <c r="L1938" s="32" t="e">
        <f t="shared" si="356"/>
        <v>#DIV/0!</v>
      </c>
      <c r="M1938" s="30">
        <v>0</v>
      </c>
      <c r="N1938" s="32" t="e">
        <f t="shared" si="357"/>
        <v>#DIV/0!</v>
      </c>
      <c r="O1938" s="45" t="str">
        <f t="shared" si="374"/>
        <v>ผ่าน</v>
      </c>
      <c r="Q1938" s="32" t="e">
        <f t="shared" si="375"/>
        <v>#DIV/0!</v>
      </c>
      <c r="R1938" s="30" t="str">
        <f t="shared" si="376"/>
        <v>ผ่าน</v>
      </c>
      <c r="S1938" s="30"/>
      <c r="T1938" s="58" t="e">
        <f t="shared" si="377"/>
        <v>#DIV/0!</v>
      </c>
      <c r="U1938" s="30" t="str">
        <f t="shared" si="365"/>
        <v>ไม่ผ่าน</v>
      </c>
      <c r="V1938" s="33"/>
      <c r="W1938" s="58" t="e">
        <f t="shared" si="378"/>
        <v>#DIV/0!</v>
      </c>
      <c r="X1938" s="30" t="str">
        <f t="shared" si="366"/>
        <v>ไม่ผ่าน</v>
      </c>
      <c r="Y1938" s="30" t="s">
        <v>23</v>
      </c>
      <c r="Z1938" s="33"/>
      <c r="AA1938" s="13"/>
    </row>
    <row r="1939" spans="1:27" ht="48.75" hidden="1" x14ac:dyDescent="0.6">
      <c r="A1939" s="15">
        <v>46</v>
      </c>
      <c r="B1939" s="19" t="s">
        <v>412</v>
      </c>
      <c r="C1939" s="30" t="s">
        <v>295</v>
      </c>
      <c r="D1939" s="45" t="s">
        <v>34</v>
      </c>
      <c r="E1939" s="30"/>
      <c r="F1939" s="30">
        <v>3</v>
      </c>
      <c r="G1939" s="49">
        <v>0</v>
      </c>
      <c r="H1939" s="30" t="s">
        <v>25</v>
      </c>
      <c r="I1939" s="30">
        <f t="shared" si="372"/>
        <v>0</v>
      </c>
      <c r="J1939" s="32" t="e">
        <f t="shared" si="355"/>
        <v>#DIV/0!</v>
      </c>
      <c r="K1939" s="30">
        <f t="shared" si="373"/>
        <v>0</v>
      </c>
      <c r="L1939" s="32" t="e">
        <f t="shared" si="356"/>
        <v>#DIV/0!</v>
      </c>
      <c r="M1939" s="30">
        <v>0</v>
      </c>
      <c r="N1939" s="32" t="e">
        <f t="shared" si="357"/>
        <v>#DIV/0!</v>
      </c>
      <c r="O1939" s="45" t="str">
        <f t="shared" si="374"/>
        <v>ผ่าน</v>
      </c>
      <c r="Q1939" s="32" t="e">
        <f t="shared" si="375"/>
        <v>#DIV/0!</v>
      </c>
      <c r="R1939" s="30" t="str">
        <f t="shared" si="376"/>
        <v>ผ่าน</v>
      </c>
      <c r="S1939" s="30"/>
      <c r="T1939" s="58" t="e">
        <f t="shared" si="377"/>
        <v>#DIV/0!</v>
      </c>
      <c r="U1939" s="30" t="str">
        <f t="shared" si="365"/>
        <v>ไม่ผ่าน</v>
      </c>
      <c r="V1939" s="33"/>
      <c r="W1939" s="58" t="e">
        <f t="shared" si="378"/>
        <v>#DIV/0!</v>
      </c>
      <c r="X1939" s="30" t="str">
        <f t="shared" si="366"/>
        <v>ไม่ผ่าน</v>
      </c>
      <c r="Y1939" s="30" t="s">
        <v>23</v>
      </c>
      <c r="Z1939" s="33"/>
      <c r="AA1939" s="13"/>
    </row>
    <row r="1940" spans="1:27" ht="48.75" hidden="1" x14ac:dyDescent="0.6">
      <c r="A1940" s="15">
        <v>46</v>
      </c>
      <c r="B1940" s="19" t="s">
        <v>412</v>
      </c>
      <c r="C1940" s="30" t="s">
        <v>295</v>
      </c>
      <c r="D1940" s="45" t="s">
        <v>35</v>
      </c>
      <c r="E1940" s="30"/>
      <c r="F1940" s="30">
        <v>3</v>
      </c>
      <c r="G1940" s="49">
        <v>64</v>
      </c>
      <c r="H1940" s="30" t="s">
        <v>25</v>
      </c>
      <c r="I1940" s="30">
        <f t="shared" si="372"/>
        <v>0</v>
      </c>
      <c r="J1940" s="32">
        <f t="shared" si="355"/>
        <v>0</v>
      </c>
      <c r="K1940" s="30">
        <f t="shared" si="373"/>
        <v>0</v>
      </c>
      <c r="L1940" s="32" t="e">
        <f t="shared" si="356"/>
        <v>#DIV/0!</v>
      </c>
      <c r="M1940" s="30">
        <v>20</v>
      </c>
      <c r="N1940" s="32">
        <f t="shared" si="357"/>
        <v>0.3125</v>
      </c>
      <c r="O1940" s="45" t="str">
        <f t="shared" si="374"/>
        <v>ผ่าน</v>
      </c>
      <c r="Q1940" s="32">
        <f t="shared" si="375"/>
        <v>0</v>
      </c>
      <c r="R1940" s="30" t="str">
        <f t="shared" si="376"/>
        <v>ไม่ผ่าน</v>
      </c>
      <c r="S1940" s="30"/>
      <c r="T1940" s="58">
        <f t="shared" si="377"/>
        <v>0</v>
      </c>
      <c r="U1940" s="30" t="str">
        <f t="shared" si="365"/>
        <v>ไม่ผ่าน</v>
      </c>
      <c r="V1940" s="33"/>
      <c r="W1940" s="58">
        <f t="shared" si="378"/>
        <v>0</v>
      </c>
      <c r="X1940" s="30" t="str">
        <f t="shared" si="366"/>
        <v>ไม่ผ่าน</v>
      </c>
      <c r="Y1940" s="30" t="s">
        <v>23</v>
      </c>
      <c r="Z1940" s="33"/>
      <c r="AA1940" s="13"/>
    </row>
    <row r="1941" spans="1:27" ht="48.75" hidden="1" x14ac:dyDescent="0.6">
      <c r="A1941" s="15">
        <v>46</v>
      </c>
      <c r="B1941" s="19" t="s">
        <v>412</v>
      </c>
      <c r="C1941" s="30" t="s">
        <v>295</v>
      </c>
      <c r="D1941" s="45" t="s">
        <v>36</v>
      </c>
      <c r="E1941" s="30"/>
      <c r="F1941" s="30">
        <v>3</v>
      </c>
      <c r="G1941" s="49">
        <v>0</v>
      </c>
      <c r="H1941" s="30" t="s">
        <v>25</v>
      </c>
      <c r="I1941" s="30">
        <f t="shared" si="372"/>
        <v>0</v>
      </c>
      <c r="J1941" s="32" t="e">
        <f t="shared" si="355"/>
        <v>#DIV/0!</v>
      </c>
      <c r="K1941" s="30">
        <f t="shared" si="373"/>
        <v>0</v>
      </c>
      <c r="L1941" s="32" t="e">
        <f t="shared" si="356"/>
        <v>#DIV/0!</v>
      </c>
      <c r="M1941" s="30">
        <v>0</v>
      </c>
      <c r="N1941" s="32" t="e">
        <f t="shared" si="357"/>
        <v>#DIV/0!</v>
      </c>
      <c r="O1941" s="45" t="str">
        <f t="shared" si="374"/>
        <v>ผ่าน</v>
      </c>
      <c r="Q1941" s="32" t="e">
        <f t="shared" si="375"/>
        <v>#DIV/0!</v>
      </c>
      <c r="R1941" s="30" t="str">
        <f t="shared" si="376"/>
        <v>ผ่าน</v>
      </c>
      <c r="S1941" s="30"/>
      <c r="T1941" s="58" t="e">
        <f t="shared" si="377"/>
        <v>#DIV/0!</v>
      </c>
      <c r="U1941" s="30" t="str">
        <f t="shared" si="365"/>
        <v>ไม่ผ่าน</v>
      </c>
      <c r="V1941" s="33"/>
      <c r="W1941" s="58" t="e">
        <f t="shared" si="378"/>
        <v>#DIV/0!</v>
      </c>
      <c r="X1941" s="30" t="str">
        <f t="shared" si="366"/>
        <v>ไม่ผ่าน</v>
      </c>
      <c r="Y1941" s="30" t="s">
        <v>23</v>
      </c>
      <c r="Z1941" s="33"/>
      <c r="AA1941" s="13"/>
    </row>
    <row r="1942" spans="1:27" ht="48.75" hidden="1" x14ac:dyDescent="0.6">
      <c r="A1942" s="15">
        <v>46</v>
      </c>
      <c r="B1942" s="19" t="s">
        <v>412</v>
      </c>
      <c r="C1942" s="30" t="s">
        <v>295</v>
      </c>
      <c r="D1942" s="45" t="s">
        <v>37</v>
      </c>
      <c r="E1942" s="30"/>
      <c r="F1942" s="30">
        <v>3</v>
      </c>
      <c r="G1942" s="49">
        <v>0</v>
      </c>
      <c r="H1942" s="30" t="s">
        <v>25</v>
      </c>
      <c r="I1942" s="30">
        <f t="shared" si="372"/>
        <v>0</v>
      </c>
      <c r="J1942" s="32" t="e">
        <f t="shared" si="355"/>
        <v>#DIV/0!</v>
      </c>
      <c r="K1942" s="30">
        <f t="shared" si="373"/>
        <v>0</v>
      </c>
      <c r="L1942" s="32" t="e">
        <f t="shared" si="356"/>
        <v>#DIV/0!</v>
      </c>
      <c r="M1942" s="30">
        <v>0</v>
      </c>
      <c r="N1942" s="32" t="e">
        <f t="shared" si="357"/>
        <v>#DIV/0!</v>
      </c>
      <c r="O1942" s="45" t="str">
        <f t="shared" si="374"/>
        <v>ผ่าน</v>
      </c>
      <c r="Q1942" s="32" t="e">
        <f t="shared" si="375"/>
        <v>#DIV/0!</v>
      </c>
      <c r="R1942" s="30" t="str">
        <f t="shared" si="376"/>
        <v>ผ่าน</v>
      </c>
      <c r="S1942" s="30"/>
      <c r="T1942" s="58" t="e">
        <f t="shared" si="377"/>
        <v>#DIV/0!</v>
      </c>
      <c r="U1942" s="30" t="str">
        <f t="shared" si="365"/>
        <v>ไม่ผ่าน</v>
      </c>
      <c r="V1942" s="33"/>
      <c r="W1942" s="58" t="e">
        <f t="shared" si="378"/>
        <v>#DIV/0!</v>
      </c>
      <c r="X1942" s="30" t="str">
        <f t="shared" si="366"/>
        <v>ไม่ผ่าน</v>
      </c>
      <c r="Y1942" s="30" t="s">
        <v>23</v>
      </c>
      <c r="Z1942" s="33"/>
      <c r="AA1942" s="13"/>
    </row>
    <row r="1943" spans="1:27" ht="48.75" hidden="1" x14ac:dyDescent="0.6">
      <c r="A1943" s="15">
        <v>46</v>
      </c>
      <c r="B1943" s="19" t="s">
        <v>412</v>
      </c>
      <c r="C1943" s="30" t="s">
        <v>295</v>
      </c>
      <c r="D1943" s="45" t="s">
        <v>38</v>
      </c>
      <c r="E1943" s="30"/>
      <c r="F1943" s="30">
        <v>3</v>
      </c>
      <c r="G1943" s="49">
        <v>7</v>
      </c>
      <c r="H1943" s="30" t="s">
        <v>25</v>
      </c>
      <c r="I1943" s="30">
        <f t="shared" si="372"/>
        <v>0</v>
      </c>
      <c r="J1943" s="32">
        <f t="shared" si="355"/>
        <v>0</v>
      </c>
      <c r="K1943" s="30">
        <f t="shared" si="373"/>
        <v>0</v>
      </c>
      <c r="L1943" s="32" t="e">
        <f t="shared" si="356"/>
        <v>#DIV/0!</v>
      </c>
      <c r="M1943" s="30">
        <v>2</v>
      </c>
      <c r="N1943" s="32">
        <f t="shared" si="357"/>
        <v>0.2857142857142857</v>
      </c>
      <c r="O1943" s="45" t="str">
        <f t="shared" si="374"/>
        <v>ผ่าน</v>
      </c>
      <c r="Q1943" s="32">
        <f t="shared" si="375"/>
        <v>0</v>
      </c>
      <c r="R1943" s="30" t="str">
        <f t="shared" si="376"/>
        <v>ไม่ผ่าน</v>
      </c>
      <c r="S1943" s="30"/>
      <c r="T1943" s="58">
        <f t="shared" si="377"/>
        <v>0</v>
      </c>
      <c r="U1943" s="30" t="str">
        <f t="shared" si="365"/>
        <v>ไม่ผ่าน</v>
      </c>
      <c r="V1943" s="33"/>
      <c r="W1943" s="58">
        <f t="shared" si="378"/>
        <v>0</v>
      </c>
      <c r="X1943" s="30" t="str">
        <f t="shared" si="366"/>
        <v>ไม่ผ่าน</v>
      </c>
      <c r="Y1943" s="30" t="s">
        <v>23</v>
      </c>
      <c r="Z1943" s="33"/>
      <c r="AA1943" s="13"/>
    </row>
    <row r="1944" spans="1:27" ht="48.75" hidden="1" x14ac:dyDescent="0.6">
      <c r="A1944" s="15">
        <v>46</v>
      </c>
      <c r="B1944" s="19" t="s">
        <v>412</v>
      </c>
      <c r="C1944" s="30" t="s">
        <v>295</v>
      </c>
      <c r="D1944" s="45" t="s">
        <v>39</v>
      </c>
      <c r="E1944" s="30"/>
      <c r="F1944" s="30">
        <v>3</v>
      </c>
      <c r="G1944" s="49">
        <v>0</v>
      </c>
      <c r="H1944" s="30" t="s">
        <v>25</v>
      </c>
      <c r="I1944" s="30">
        <f t="shared" si="372"/>
        <v>0</v>
      </c>
      <c r="J1944" s="32" t="e">
        <f t="shared" si="355"/>
        <v>#DIV/0!</v>
      </c>
      <c r="K1944" s="30">
        <f t="shared" si="373"/>
        <v>0</v>
      </c>
      <c r="L1944" s="32" t="e">
        <f t="shared" si="356"/>
        <v>#DIV/0!</v>
      </c>
      <c r="M1944" s="30">
        <v>0</v>
      </c>
      <c r="N1944" s="32" t="e">
        <f t="shared" si="357"/>
        <v>#DIV/0!</v>
      </c>
      <c r="O1944" s="45" t="str">
        <f t="shared" si="374"/>
        <v>ผ่าน</v>
      </c>
      <c r="Q1944" s="32" t="e">
        <f t="shared" si="375"/>
        <v>#DIV/0!</v>
      </c>
      <c r="R1944" s="30" t="str">
        <f t="shared" si="376"/>
        <v>ผ่าน</v>
      </c>
      <c r="S1944" s="30"/>
      <c r="T1944" s="58" t="e">
        <f t="shared" si="377"/>
        <v>#DIV/0!</v>
      </c>
      <c r="U1944" s="30" t="str">
        <f t="shared" si="365"/>
        <v>ไม่ผ่าน</v>
      </c>
      <c r="V1944" s="33"/>
      <c r="W1944" s="58" t="e">
        <f t="shared" si="378"/>
        <v>#DIV/0!</v>
      </c>
      <c r="X1944" s="30" t="str">
        <f t="shared" si="366"/>
        <v>ไม่ผ่าน</v>
      </c>
      <c r="Y1944" s="30" t="s">
        <v>23</v>
      </c>
      <c r="Z1944" s="33"/>
      <c r="AA1944" s="13"/>
    </row>
    <row r="1945" spans="1:27" ht="48.75" hidden="1" x14ac:dyDescent="0.6">
      <c r="A1945" s="15">
        <v>46</v>
      </c>
      <c r="B1945" s="19" t="s">
        <v>412</v>
      </c>
      <c r="C1945" s="30" t="s">
        <v>295</v>
      </c>
      <c r="D1945" s="45" t="s">
        <v>40</v>
      </c>
      <c r="E1945" s="30"/>
      <c r="F1945" s="30">
        <v>3</v>
      </c>
      <c r="G1945" s="49">
        <v>0</v>
      </c>
      <c r="H1945" s="30" t="s">
        <v>25</v>
      </c>
      <c r="I1945" s="30">
        <f t="shared" si="372"/>
        <v>0</v>
      </c>
      <c r="J1945" s="32" t="e">
        <f t="shared" si="355"/>
        <v>#DIV/0!</v>
      </c>
      <c r="K1945" s="30">
        <f t="shared" si="373"/>
        <v>0</v>
      </c>
      <c r="L1945" s="32" t="e">
        <f t="shared" si="356"/>
        <v>#DIV/0!</v>
      </c>
      <c r="M1945" s="30">
        <v>0</v>
      </c>
      <c r="N1945" s="32" t="e">
        <f t="shared" si="357"/>
        <v>#DIV/0!</v>
      </c>
      <c r="O1945" s="45" t="str">
        <f t="shared" si="374"/>
        <v>ผ่าน</v>
      </c>
      <c r="Q1945" s="32" t="e">
        <f t="shared" si="375"/>
        <v>#DIV/0!</v>
      </c>
      <c r="R1945" s="30" t="str">
        <f t="shared" si="376"/>
        <v>ผ่าน</v>
      </c>
      <c r="S1945" s="30"/>
      <c r="T1945" s="58" t="e">
        <f t="shared" si="377"/>
        <v>#DIV/0!</v>
      </c>
      <c r="U1945" s="30" t="str">
        <f t="shared" si="365"/>
        <v>ไม่ผ่าน</v>
      </c>
      <c r="V1945" s="33"/>
      <c r="W1945" s="58" t="e">
        <f t="shared" si="378"/>
        <v>#DIV/0!</v>
      </c>
      <c r="X1945" s="30" t="str">
        <f t="shared" si="366"/>
        <v>ไม่ผ่าน</v>
      </c>
      <c r="Y1945" s="30" t="s">
        <v>23</v>
      </c>
      <c r="Z1945" s="33"/>
      <c r="AA1945" s="13"/>
    </row>
    <row r="1946" spans="1:27" ht="48.75" hidden="1" x14ac:dyDescent="0.6">
      <c r="A1946" s="15">
        <v>46</v>
      </c>
      <c r="B1946" s="19" t="s">
        <v>412</v>
      </c>
      <c r="C1946" s="30" t="s">
        <v>295</v>
      </c>
      <c r="D1946" s="45" t="s">
        <v>41</v>
      </c>
      <c r="E1946" s="30"/>
      <c r="F1946" s="30">
        <v>3</v>
      </c>
      <c r="G1946" s="49">
        <v>2</v>
      </c>
      <c r="H1946" s="30" t="s">
        <v>25</v>
      </c>
      <c r="I1946" s="30">
        <f t="shared" si="372"/>
        <v>0</v>
      </c>
      <c r="J1946" s="32">
        <f t="shared" si="355"/>
        <v>0</v>
      </c>
      <c r="K1946" s="30">
        <f t="shared" si="373"/>
        <v>0</v>
      </c>
      <c r="L1946" s="32" t="e">
        <f t="shared" si="356"/>
        <v>#DIV/0!</v>
      </c>
      <c r="M1946" s="30">
        <v>1</v>
      </c>
      <c r="N1946" s="32">
        <f t="shared" si="357"/>
        <v>0.5</v>
      </c>
      <c r="O1946" s="45" t="str">
        <f t="shared" si="374"/>
        <v>ผ่าน</v>
      </c>
      <c r="Q1946" s="32">
        <f t="shared" si="375"/>
        <v>0</v>
      </c>
      <c r="R1946" s="30" t="str">
        <f t="shared" si="376"/>
        <v>ไม่ผ่าน</v>
      </c>
      <c r="S1946" s="30"/>
      <c r="T1946" s="58">
        <f t="shared" si="377"/>
        <v>0</v>
      </c>
      <c r="U1946" s="30" t="str">
        <f t="shared" si="365"/>
        <v>ไม่ผ่าน</v>
      </c>
      <c r="V1946" s="33"/>
      <c r="W1946" s="58">
        <f t="shared" si="378"/>
        <v>0</v>
      </c>
      <c r="X1946" s="30" t="str">
        <f t="shared" si="366"/>
        <v>ไม่ผ่าน</v>
      </c>
      <c r="Y1946" s="30" t="s">
        <v>23</v>
      </c>
      <c r="Z1946" s="33"/>
      <c r="AA1946" s="13"/>
    </row>
    <row r="1947" spans="1:27" ht="48.75" hidden="1" x14ac:dyDescent="0.6">
      <c r="A1947" s="15">
        <v>46</v>
      </c>
      <c r="B1947" s="19" t="s">
        <v>412</v>
      </c>
      <c r="C1947" s="30" t="s">
        <v>295</v>
      </c>
      <c r="D1947" s="45" t="s">
        <v>42</v>
      </c>
      <c r="E1947" s="30"/>
      <c r="F1947" s="30">
        <v>3</v>
      </c>
      <c r="G1947" s="49">
        <v>0</v>
      </c>
      <c r="H1947" s="30" t="s">
        <v>25</v>
      </c>
      <c r="I1947" s="30">
        <f t="shared" si="372"/>
        <v>0</v>
      </c>
      <c r="J1947" s="32" t="e">
        <f t="shared" si="355"/>
        <v>#DIV/0!</v>
      </c>
      <c r="K1947" s="30">
        <f t="shared" si="373"/>
        <v>0</v>
      </c>
      <c r="L1947" s="32" t="e">
        <f t="shared" si="356"/>
        <v>#DIV/0!</v>
      </c>
      <c r="M1947" s="30">
        <v>0</v>
      </c>
      <c r="N1947" s="32" t="e">
        <f t="shared" si="357"/>
        <v>#DIV/0!</v>
      </c>
      <c r="O1947" s="45" t="str">
        <f t="shared" si="374"/>
        <v>ผ่าน</v>
      </c>
      <c r="Q1947" s="32" t="e">
        <f t="shared" si="375"/>
        <v>#DIV/0!</v>
      </c>
      <c r="R1947" s="30" t="str">
        <f t="shared" si="376"/>
        <v>ผ่าน</v>
      </c>
      <c r="S1947" s="30"/>
      <c r="T1947" s="58" t="e">
        <f t="shared" si="377"/>
        <v>#DIV/0!</v>
      </c>
      <c r="U1947" s="30" t="str">
        <f t="shared" si="365"/>
        <v>ไม่ผ่าน</v>
      </c>
      <c r="V1947" s="33"/>
      <c r="W1947" s="58" t="e">
        <f t="shared" si="378"/>
        <v>#DIV/0!</v>
      </c>
      <c r="X1947" s="30" t="str">
        <f t="shared" si="366"/>
        <v>ไม่ผ่าน</v>
      </c>
      <c r="Y1947" s="30" t="s">
        <v>23</v>
      </c>
      <c r="Z1947" s="33"/>
      <c r="AA1947" s="13"/>
    </row>
    <row r="1948" spans="1:27" ht="48.75" hidden="1" x14ac:dyDescent="0.6">
      <c r="A1948" s="15">
        <v>46</v>
      </c>
      <c r="B1948" s="19" t="s">
        <v>412</v>
      </c>
      <c r="C1948" s="30" t="s">
        <v>295</v>
      </c>
      <c r="D1948" s="45" t="s">
        <v>43</v>
      </c>
      <c r="E1948" s="30"/>
      <c r="F1948" s="30">
        <v>3</v>
      </c>
      <c r="G1948" s="49">
        <v>1</v>
      </c>
      <c r="H1948" s="30" t="s">
        <v>25</v>
      </c>
      <c r="I1948" s="30">
        <f t="shared" si="372"/>
        <v>0</v>
      </c>
      <c r="J1948" s="32">
        <f t="shared" si="355"/>
        <v>0</v>
      </c>
      <c r="K1948" s="30">
        <f t="shared" si="373"/>
        <v>0</v>
      </c>
      <c r="L1948" s="32" t="e">
        <f t="shared" si="356"/>
        <v>#DIV/0!</v>
      </c>
      <c r="M1948" s="30">
        <v>1</v>
      </c>
      <c r="N1948" s="32">
        <f t="shared" si="357"/>
        <v>1</v>
      </c>
      <c r="O1948" s="45" t="str">
        <f t="shared" si="374"/>
        <v>ผ่าน</v>
      </c>
      <c r="Q1948" s="32">
        <f t="shared" si="375"/>
        <v>0</v>
      </c>
      <c r="R1948" s="30" t="str">
        <f t="shared" si="376"/>
        <v>ไม่ผ่าน</v>
      </c>
      <c r="S1948" s="30"/>
      <c r="T1948" s="58">
        <f t="shared" si="377"/>
        <v>0</v>
      </c>
      <c r="U1948" s="30" t="str">
        <f t="shared" si="365"/>
        <v>ไม่ผ่าน</v>
      </c>
      <c r="V1948" s="33"/>
      <c r="W1948" s="58">
        <f t="shared" si="378"/>
        <v>0</v>
      </c>
      <c r="X1948" s="30" t="str">
        <f t="shared" si="366"/>
        <v>ไม่ผ่าน</v>
      </c>
      <c r="Y1948" s="30" t="s">
        <v>23</v>
      </c>
      <c r="Z1948" s="33"/>
      <c r="AA1948" s="13"/>
    </row>
    <row r="1949" spans="1:27" ht="48.75" hidden="1" x14ac:dyDescent="0.6">
      <c r="A1949" s="15">
        <v>46</v>
      </c>
      <c r="B1949" s="19" t="s">
        <v>412</v>
      </c>
      <c r="C1949" s="30" t="s">
        <v>295</v>
      </c>
      <c r="D1949" s="45" t="s">
        <v>79</v>
      </c>
      <c r="E1949" s="30"/>
      <c r="F1949" s="30">
        <v>3</v>
      </c>
      <c r="G1949" s="49">
        <v>0</v>
      </c>
      <c r="H1949" s="30" t="s">
        <v>25</v>
      </c>
      <c r="I1949" s="30">
        <f t="shared" si="372"/>
        <v>0</v>
      </c>
      <c r="J1949" s="32" t="e">
        <f t="shared" si="355"/>
        <v>#DIV/0!</v>
      </c>
      <c r="K1949" s="30">
        <f t="shared" si="373"/>
        <v>0</v>
      </c>
      <c r="L1949" s="32" t="e">
        <f t="shared" si="356"/>
        <v>#DIV/0!</v>
      </c>
      <c r="M1949" s="30">
        <v>0</v>
      </c>
      <c r="N1949" s="32" t="e">
        <f t="shared" si="357"/>
        <v>#DIV/0!</v>
      </c>
      <c r="O1949" s="45" t="str">
        <f t="shared" si="374"/>
        <v>ผ่าน</v>
      </c>
      <c r="Q1949" s="32" t="e">
        <f t="shared" si="375"/>
        <v>#DIV/0!</v>
      </c>
      <c r="R1949" s="30" t="str">
        <f t="shared" si="376"/>
        <v>ผ่าน</v>
      </c>
      <c r="S1949" s="30"/>
      <c r="T1949" s="58" t="e">
        <f t="shared" si="377"/>
        <v>#DIV/0!</v>
      </c>
      <c r="U1949" s="30" t="str">
        <f t="shared" si="365"/>
        <v>ไม่ผ่าน</v>
      </c>
      <c r="V1949" s="33"/>
      <c r="W1949" s="58" t="e">
        <f t="shared" si="378"/>
        <v>#DIV/0!</v>
      </c>
      <c r="X1949" s="30" t="str">
        <f t="shared" si="366"/>
        <v>ไม่ผ่าน</v>
      </c>
      <c r="Y1949" s="30" t="s">
        <v>23</v>
      </c>
      <c r="Z1949" s="33"/>
      <c r="AA1949" s="13"/>
    </row>
    <row r="1950" spans="1:27" ht="48.75" hidden="1" x14ac:dyDescent="0.6">
      <c r="A1950" s="15">
        <v>46</v>
      </c>
      <c r="B1950" s="19" t="s">
        <v>412</v>
      </c>
      <c r="C1950" s="30" t="s">
        <v>295</v>
      </c>
      <c r="D1950" s="45" t="s">
        <v>45</v>
      </c>
      <c r="E1950" s="30"/>
      <c r="F1950" s="30">
        <v>3</v>
      </c>
      <c r="G1950" s="49">
        <v>27</v>
      </c>
      <c r="H1950" s="30" t="s">
        <v>25</v>
      </c>
      <c r="I1950" s="30">
        <f t="shared" si="372"/>
        <v>0</v>
      </c>
      <c r="J1950" s="32">
        <f t="shared" si="355"/>
        <v>0</v>
      </c>
      <c r="K1950" s="30">
        <f t="shared" si="373"/>
        <v>0</v>
      </c>
      <c r="L1950" s="32" t="e">
        <f t="shared" si="356"/>
        <v>#DIV/0!</v>
      </c>
      <c r="M1950" s="30">
        <v>8</v>
      </c>
      <c r="N1950" s="32">
        <f t="shared" si="357"/>
        <v>0.29629629629629628</v>
      </c>
      <c r="O1950" s="45" t="str">
        <f t="shared" si="374"/>
        <v>ผ่าน</v>
      </c>
      <c r="Q1950" s="32">
        <f t="shared" si="375"/>
        <v>0</v>
      </c>
      <c r="R1950" s="30" t="str">
        <f t="shared" si="376"/>
        <v>ไม่ผ่าน</v>
      </c>
      <c r="S1950" s="30"/>
      <c r="T1950" s="58">
        <f t="shared" si="377"/>
        <v>0</v>
      </c>
      <c r="U1950" s="30" t="str">
        <f t="shared" si="365"/>
        <v>ไม่ผ่าน</v>
      </c>
      <c r="V1950" s="33"/>
      <c r="W1950" s="58">
        <f t="shared" si="378"/>
        <v>0</v>
      </c>
      <c r="X1950" s="30" t="str">
        <f t="shared" si="366"/>
        <v>ไม่ผ่าน</v>
      </c>
      <c r="Y1950" s="30" t="s">
        <v>23</v>
      </c>
      <c r="Z1950" s="33"/>
      <c r="AA1950" s="13"/>
    </row>
    <row r="1951" spans="1:27" ht="48.75" hidden="1" x14ac:dyDescent="0.6">
      <c r="A1951" s="15">
        <v>46</v>
      </c>
      <c r="B1951" s="19" t="s">
        <v>412</v>
      </c>
      <c r="C1951" s="30" t="s">
        <v>295</v>
      </c>
      <c r="D1951" s="45" t="s">
        <v>46</v>
      </c>
      <c r="E1951" s="30"/>
      <c r="F1951" s="30">
        <v>3</v>
      </c>
      <c r="G1951" s="49">
        <v>0</v>
      </c>
      <c r="H1951" s="30" t="s">
        <v>25</v>
      </c>
      <c r="I1951" s="30">
        <f t="shared" si="372"/>
        <v>0</v>
      </c>
      <c r="J1951" s="32" t="e">
        <f t="shared" si="355"/>
        <v>#DIV/0!</v>
      </c>
      <c r="K1951" s="30">
        <f t="shared" si="373"/>
        <v>0</v>
      </c>
      <c r="L1951" s="32" t="e">
        <f t="shared" si="356"/>
        <v>#DIV/0!</v>
      </c>
      <c r="M1951" s="30">
        <v>0</v>
      </c>
      <c r="N1951" s="32" t="e">
        <f t="shared" si="357"/>
        <v>#DIV/0!</v>
      </c>
      <c r="O1951" s="45" t="str">
        <f t="shared" si="374"/>
        <v>ผ่าน</v>
      </c>
      <c r="Q1951" s="32" t="e">
        <f t="shared" si="375"/>
        <v>#DIV/0!</v>
      </c>
      <c r="R1951" s="30" t="str">
        <f t="shared" si="376"/>
        <v>ผ่าน</v>
      </c>
      <c r="S1951" s="30"/>
      <c r="T1951" s="58" t="e">
        <f t="shared" si="377"/>
        <v>#DIV/0!</v>
      </c>
      <c r="U1951" s="30" t="str">
        <f t="shared" si="365"/>
        <v>ไม่ผ่าน</v>
      </c>
      <c r="V1951" s="33"/>
      <c r="W1951" s="58" t="e">
        <f t="shared" si="378"/>
        <v>#DIV/0!</v>
      </c>
      <c r="X1951" s="30" t="str">
        <f t="shared" si="366"/>
        <v>ไม่ผ่าน</v>
      </c>
      <c r="Y1951" s="30" t="s">
        <v>23</v>
      </c>
      <c r="Z1951" s="33"/>
      <c r="AA1951" s="13"/>
    </row>
    <row r="1952" spans="1:27" ht="48.75" hidden="1" x14ac:dyDescent="0.6">
      <c r="A1952" s="15">
        <v>46</v>
      </c>
      <c r="B1952" s="19" t="s">
        <v>412</v>
      </c>
      <c r="C1952" s="30" t="s">
        <v>295</v>
      </c>
      <c r="D1952" s="45" t="s">
        <v>47</v>
      </c>
      <c r="E1952" s="30"/>
      <c r="F1952" s="30">
        <v>3</v>
      </c>
      <c r="G1952" s="49">
        <v>0</v>
      </c>
      <c r="H1952" s="30" t="s">
        <v>25</v>
      </c>
      <c r="I1952" s="30">
        <f t="shared" si="372"/>
        <v>0</v>
      </c>
      <c r="J1952" s="32" t="e">
        <f t="shared" si="355"/>
        <v>#DIV/0!</v>
      </c>
      <c r="K1952" s="30">
        <f t="shared" si="373"/>
        <v>0</v>
      </c>
      <c r="L1952" s="32" t="e">
        <f t="shared" si="356"/>
        <v>#DIV/0!</v>
      </c>
      <c r="M1952" s="30">
        <v>0</v>
      </c>
      <c r="N1952" s="32" t="e">
        <f t="shared" si="357"/>
        <v>#DIV/0!</v>
      </c>
      <c r="O1952" s="45" t="str">
        <f t="shared" si="374"/>
        <v>ผ่าน</v>
      </c>
      <c r="Q1952" s="32" t="e">
        <f t="shared" si="375"/>
        <v>#DIV/0!</v>
      </c>
      <c r="R1952" s="30" t="str">
        <f t="shared" si="376"/>
        <v>ผ่าน</v>
      </c>
      <c r="S1952" s="30"/>
      <c r="T1952" s="58" t="e">
        <f t="shared" si="377"/>
        <v>#DIV/0!</v>
      </c>
      <c r="U1952" s="30" t="str">
        <f t="shared" si="365"/>
        <v>ไม่ผ่าน</v>
      </c>
      <c r="V1952" s="33"/>
      <c r="W1952" s="58" t="e">
        <f t="shared" si="378"/>
        <v>#DIV/0!</v>
      </c>
      <c r="X1952" s="30" t="str">
        <f t="shared" si="366"/>
        <v>ไม่ผ่าน</v>
      </c>
      <c r="Y1952" s="30" t="s">
        <v>23</v>
      </c>
      <c r="Z1952" s="33"/>
      <c r="AA1952" s="13"/>
    </row>
    <row r="1953" spans="1:27" ht="48.75" hidden="1" x14ac:dyDescent="0.6">
      <c r="A1953" s="15">
        <v>46</v>
      </c>
      <c r="B1953" s="19" t="s">
        <v>412</v>
      </c>
      <c r="C1953" s="30" t="s">
        <v>295</v>
      </c>
      <c r="D1953" s="45" t="s">
        <v>48</v>
      </c>
      <c r="E1953" s="30"/>
      <c r="F1953" s="30">
        <v>3</v>
      </c>
      <c r="G1953" s="49">
        <v>2</v>
      </c>
      <c r="H1953" s="30" t="s">
        <v>25</v>
      </c>
      <c r="I1953" s="30">
        <f t="shared" si="372"/>
        <v>0</v>
      </c>
      <c r="J1953" s="32">
        <f t="shared" si="355"/>
        <v>0</v>
      </c>
      <c r="K1953" s="30">
        <f t="shared" si="373"/>
        <v>0</v>
      </c>
      <c r="L1953" s="32" t="e">
        <f t="shared" si="356"/>
        <v>#DIV/0!</v>
      </c>
      <c r="M1953" s="30">
        <v>1</v>
      </c>
      <c r="N1953" s="32">
        <f t="shared" si="357"/>
        <v>0.5</v>
      </c>
      <c r="O1953" s="45" t="str">
        <f t="shared" si="374"/>
        <v>ผ่าน</v>
      </c>
      <c r="Q1953" s="32">
        <f t="shared" si="375"/>
        <v>0</v>
      </c>
      <c r="R1953" s="30" t="str">
        <f t="shared" si="376"/>
        <v>ไม่ผ่าน</v>
      </c>
      <c r="S1953" s="30"/>
      <c r="T1953" s="58">
        <f t="shared" si="377"/>
        <v>0</v>
      </c>
      <c r="U1953" s="30" t="str">
        <f t="shared" si="365"/>
        <v>ไม่ผ่าน</v>
      </c>
      <c r="V1953" s="33"/>
      <c r="W1953" s="58">
        <f t="shared" si="378"/>
        <v>0</v>
      </c>
      <c r="X1953" s="30" t="str">
        <f t="shared" si="366"/>
        <v>ไม่ผ่าน</v>
      </c>
      <c r="Y1953" s="30" t="s">
        <v>23</v>
      </c>
      <c r="Z1953" s="33"/>
      <c r="AA1953" s="13"/>
    </row>
    <row r="1954" spans="1:27" ht="48.75" hidden="1" x14ac:dyDescent="0.6">
      <c r="A1954" s="15">
        <v>46</v>
      </c>
      <c r="B1954" s="19" t="s">
        <v>412</v>
      </c>
      <c r="C1954" s="30" t="s">
        <v>295</v>
      </c>
      <c r="D1954" s="45" t="s">
        <v>49</v>
      </c>
      <c r="E1954" s="30"/>
      <c r="F1954" s="30">
        <v>3</v>
      </c>
      <c r="G1954" s="49">
        <v>0</v>
      </c>
      <c r="H1954" s="30" t="s">
        <v>25</v>
      </c>
      <c r="I1954" s="30">
        <f t="shared" si="372"/>
        <v>0</v>
      </c>
      <c r="J1954" s="32" t="e">
        <f t="shared" si="355"/>
        <v>#DIV/0!</v>
      </c>
      <c r="K1954" s="30">
        <f t="shared" si="373"/>
        <v>0</v>
      </c>
      <c r="L1954" s="32" t="e">
        <f t="shared" si="356"/>
        <v>#DIV/0!</v>
      </c>
      <c r="M1954" s="30">
        <v>0</v>
      </c>
      <c r="N1954" s="32" t="e">
        <f t="shared" si="357"/>
        <v>#DIV/0!</v>
      </c>
      <c r="O1954" s="45" t="str">
        <f t="shared" si="374"/>
        <v>ผ่าน</v>
      </c>
      <c r="Q1954" s="32" t="e">
        <f t="shared" si="375"/>
        <v>#DIV/0!</v>
      </c>
      <c r="R1954" s="30" t="str">
        <f t="shared" si="376"/>
        <v>ผ่าน</v>
      </c>
      <c r="S1954" s="30"/>
      <c r="T1954" s="58" t="e">
        <f t="shared" si="377"/>
        <v>#DIV/0!</v>
      </c>
      <c r="U1954" s="30" t="str">
        <f t="shared" si="365"/>
        <v>ไม่ผ่าน</v>
      </c>
      <c r="V1954" s="33"/>
      <c r="W1954" s="58" t="e">
        <f t="shared" si="378"/>
        <v>#DIV/0!</v>
      </c>
      <c r="X1954" s="30" t="str">
        <f t="shared" si="366"/>
        <v>ไม่ผ่าน</v>
      </c>
      <c r="Y1954" s="30" t="s">
        <v>23</v>
      </c>
      <c r="Z1954" s="33"/>
      <c r="AA1954" s="13"/>
    </row>
    <row r="1955" spans="1:27" ht="48.75" hidden="1" x14ac:dyDescent="0.6">
      <c r="A1955" s="15">
        <v>46</v>
      </c>
      <c r="B1955" s="19" t="s">
        <v>412</v>
      </c>
      <c r="C1955" s="30" t="s">
        <v>295</v>
      </c>
      <c r="D1955" s="45" t="s">
        <v>50</v>
      </c>
      <c r="E1955" s="30"/>
      <c r="F1955" s="30">
        <v>3</v>
      </c>
      <c r="G1955" s="49">
        <v>0</v>
      </c>
      <c r="H1955" s="30" t="s">
        <v>25</v>
      </c>
      <c r="I1955" s="30">
        <f t="shared" si="372"/>
        <v>0</v>
      </c>
      <c r="J1955" s="32" t="e">
        <f t="shared" si="355"/>
        <v>#DIV/0!</v>
      </c>
      <c r="K1955" s="30">
        <f t="shared" si="373"/>
        <v>0</v>
      </c>
      <c r="L1955" s="32" t="e">
        <f t="shared" si="356"/>
        <v>#DIV/0!</v>
      </c>
      <c r="M1955" s="30">
        <v>0</v>
      </c>
      <c r="N1955" s="32" t="e">
        <f t="shared" si="357"/>
        <v>#DIV/0!</v>
      </c>
      <c r="O1955" s="45" t="str">
        <f t="shared" si="374"/>
        <v>ผ่าน</v>
      </c>
      <c r="Q1955" s="32" t="e">
        <f t="shared" si="375"/>
        <v>#DIV/0!</v>
      </c>
      <c r="R1955" s="30" t="str">
        <f t="shared" si="376"/>
        <v>ผ่าน</v>
      </c>
      <c r="S1955" s="30"/>
      <c r="T1955" s="58" t="e">
        <f t="shared" si="377"/>
        <v>#DIV/0!</v>
      </c>
      <c r="U1955" s="30" t="str">
        <f t="shared" si="365"/>
        <v>ไม่ผ่าน</v>
      </c>
      <c r="V1955" s="33"/>
      <c r="W1955" s="58" t="e">
        <f t="shared" si="378"/>
        <v>#DIV/0!</v>
      </c>
      <c r="X1955" s="30" t="str">
        <f t="shared" si="366"/>
        <v>ไม่ผ่าน</v>
      </c>
      <c r="Y1955" s="30" t="s">
        <v>23</v>
      </c>
      <c r="Z1955" s="33"/>
      <c r="AA1955" s="13"/>
    </row>
    <row r="1956" spans="1:27" ht="48.75" hidden="1" x14ac:dyDescent="0.6">
      <c r="A1956" s="15">
        <v>46</v>
      </c>
      <c r="B1956" s="19" t="s">
        <v>412</v>
      </c>
      <c r="C1956" s="30" t="s">
        <v>295</v>
      </c>
      <c r="D1956" s="45" t="s">
        <v>51</v>
      </c>
      <c r="E1956" s="30"/>
      <c r="F1956" s="30">
        <v>3</v>
      </c>
      <c r="G1956" s="49">
        <v>0</v>
      </c>
      <c r="H1956" s="30" t="s">
        <v>25</v>
      </c>
      <c r="I1956" s="30">
        <f t="shared" si="372"/>
        <v>0</v>
      </c>
      <c r="J1956" s="32" t="e">
        <f t="shared" si="355"/>
        <v>#DIV/0!</v>
      </c>
      <c r="K1956" s="30">
        <f t="shared" si="373"/>
        <v>0</v>
      </c>
      <c r="L1956" s="32" t="e">
        <f t="shared" si="356"/>
        <v>#DIV/0!</v>
      </c>
      <c r="M1956" s="30">
        <v>0</v>
      </c>
      <c r="N1956" s="32" t="e">
        <f t="shared" si="357"/>
        <v>#DIV/0!</v>
      </c>
      <c r="O1956" s="45" t="str">
        <f t="shared" si="374"/>
        <v>ผ่าน</v>
      </c>
      <c r="Q1956" s="32" t="e">
        <f t="shared" si="375"/>
        <v>#DIV/0!</v>
      </c>
      <c r="R1956" s="30" t="str">
        <f t="shared" si="376"/>
        <v>ผ่าน</v>
      </c>
      <c r="S1956" s="30"/>
      <c r="T1956" s="58" t="e">
        <f t="shared" si="377"/>
        <v>#DIV/0!</v>
      </c>
      <c r="U1956" s="30" t="str">
        <f t="shared" si="365"/>
        <v>ไม่ผ่าน</v>
      </c>
      <c r="V1956" s="33"/>
      <c r="W1956" s="58" t="e">
        <f t="shared" si="378"/>
        <v>#DIV/0!</v>
      </c>
      <c r="X1956" s="30" t="str">
        <f t="shared" si="366"/>
        <v>ไม่ผ่าน</v>
      </c>
      <c r="Y1956" s="30" t="s">
        <v>23</v>
      </c>
      <c r="Z1956" s="33"/>
      <c r="AA1956" s="13"/>
    </row>
    <row r="1957" spans="1:27" ht="48.75" hidden="1" x14ac:dyDescent="0.6">
      <c r="A1957" s="15">
        <v>46</v>
      </c>
      <c r="B1957" s="19" t="s">
        <v>412</v>
      </c>
      <c r="C1957" s="30" t="s">
        <v>295</v>
      </c>
      <c r="D1957" s="45" t="s">
        <v>52</v>
      </c>
      <c r="E1957" s="30"/>
      <c r="F1957" s="30">
        <v>3</v>
      </c>
      <c r="G1957" s="49">
        <v>1</v>
      </c>
      <c r="H1957" s="30" t="s">
        <v>25</v>
      </c>
      <c r="I1957" s="30">
        <f t="shared" si="372"/>
        <v>0</v>
      </c>
      <c r="J1957" s="32">
        <f t="shared" si="355"/>
        <v>0</v>
      </c>
      <c r="K1957" s="30">
        <f t="shared" si="373"/>
        <v>0</v>
      </c>
      <c r="L1957" s="32" t="e">
        <f t="shared" si="356"/>
        <v>#DIV/0!</v>
      </c>
      <c r="M1957" s="30">
        <v>1</v>
      </c>
      <c r="N1957" s="32">
        <f t="shared" si="357"/>
        <v>1</v>
      </c>
      <c r="O1957" s="45" t="str">
        <f t="shared" si="374"/>
        <v>ผ่าน</v>
      </c>
      <c r="Q1957" s="32">
        <f t="shared" si="375"/>
        <v>0</v>
      </c>
      <c r="R1957" s="30" t="str">
        <f t="shared" si="376"/>
        <v>ไม่ผ่าน</v>
      </c>
      <c r="S1957" s="30"/>
      <c r="T1957" s="58">
        <f t="shared" si="377"/>
        <v>0</v>
      </c>
      <c r="U1957" s="30" t="str">
        <f t="shared" si="365"/>
        <v>ไม่ผ่าน</v>
      </c>
      <c r="V1957" s="33"/>
      <c r="W1957" s="58">
        <f t="shared" si="378"/>
        <v>0</v>
      </c>
      <c r="X1957" s="30" t="str">
        <f t="shared" si="366"/>
        <v>ไม่ผ่าน</v>
      </c>
      <c r="Y1957" s="30" t="s">
        <v>23</v>
      </c>
      <c r="Z1957" s="33"/>
      <c r="AA1957" s="13"/>
    </row>
    <row r="1958" spans="1:27" ht="48.75" hidden="1" x14ac:dyDescent="0.6">
      <c r="A1958" s="15">
        <v>46</v>
      </c>
      <c r="B1958" s="19" t="s">
        <v>412</v>
      </c>
      <c r="C1958" s="30" t="s">
        <v>295</v>
      </c>
      <c r="D1958" s="45" t="s">
        <v>53</v>
      </c>
      <c r="E1958" s="30"/>
      <c r="F1958" s="30">
        <v>3</v>
      </c>
      <c r="G1958" s="49">
        <v>0</v>
      </c>
      <c r="H1958" s="30" t="s">
        <v>25</v>
      </c>
      <c r="I1958" s="30">
        <f t="shared" si="372"/>
        <v>0</v>
      </c>
      <c r="J1958" s="32" t="e">
        <f t="shared" si="355"/>
        <v>#DIV/0!</v>
      </c>
      <c r="K1958" s="30">
        <f t="shared" si="373"/>
        <v>0</v>
      </c>
      <c r="L1958" s="32" t="e">
        <f t="shared" si="356"/>
        <v>#DIV/0!</v>
      </c>
      <c r="M1958" s="30">
        <v>0</v>
      </c>
      <c r="N1958" s="32" t="e">
        <f t="shared" si="357"/>
        <v>#DIV/0!</v>
      </c>
      <c r="O1958" s="45" t="str">
        <f t="shared" si="374"/>
        <v>ผ่าน</v>
      </c>
      <c r="Q1958" s="32" t="e">
        <f t="shared" si="375"/>
        <v>#DIV/0!</v>
      </c>
      <c r="R1958" s="30" t="str">
        <f t="shared" si="376"/>
        <v>ผ่าน</v>
      </c>
      <c r="S1958" s="30"/>
      <c r="T1958" s="58" t="e">
        <f t="shared" si="377"/>
        <v>#DIV/0!</v>
      </c>
      <c r="U1958" s="30" t="str">
        <f t="shared" si="365"/>
        <v>ไม่ผ่าน</v>
      </c>
      <c r="V1958" s="33"/>
      <c r="W1958" s="58" t="e">
        <f t="shared" si="378"/>
        <v>#DIV/0!</v>
      </c>
      <c r="X1958" s="30" t="str">
        <f t="shared" si="366"/>
        <v>ไม่ผ่าน</v>
      </c>
      <c r="Y1958" s="30" t="s">
        <v>23</v>
      </c>
      <c r="Z1958" s="33"/>
      <c r="AA1958" s="13"/>
    </row>
    <row r="1959" spans="1:27" ht="48.75" hidden="1" x14ac:dyDescent="0.6">
      <c r="A1959" s="15">
        <v>46</v>
      </c>
      <c r="B1959" s="19" t="s">
        <v>412</v>
      </c>
      <c r="C1959" s="30" t="s">
        <v>295</v>
      </c>
      <c r="D1959" s="45" t="s">
        <v>54</v>
      </c>
      <c r="E1959" s="30"/>
      <c r="F1959" s="30">
        <v>3</v>
      </c>
      <c r="G1959" s="49">
        <v>35</v>
      </c>
      <c r="H1959" s="30" t="s">
        <v>25</v>
      </c>
      <c r="I1959" s="30">
        <f t="shared" si="372"/>
        <v>0</v>
      </c>
      <c r="J1959" s="32">
        <f t="shared" si="355"/>
        <v>0</v>
      </c>
      <c r="K1959" s="30">
        <f t="shared" si="373"/>
        <v>0</v>
      </c>
      <c r="L1959" s="32" t="e">
        <f t="shared" si="356"/>
        <v>#DIV/0!</v>
      </c>
      <c r="M1959" s="30">
        <v>10</v>
      </c>
      <c r="N1959" s="32">
        <f t="shared" si="357"/>
        <v>0.2857142857142857</v>
      </c>
      <c r="O1959" s="45" t="str">
        <f t="shared" si="374"/>
        <v>ผ่าน</v>
      </c>
      <c r="P1959" s="34"/>
      <c r="Q1959" s="32">
        <f t="shared" si="375"/>
        <v>0</v>
      </c>
      <c r="R1959" s="30" t="str">
        <f t="shared" si="376"/>
        <v>ไม่ผ่าน</v>
      </c>
      <c r="S1959" s="30"/>
      <c r="T1959" s="58">
        <f t="shared" si="377"/>
        <v>0</v>
      </c>
      <c r="U1959" s="30" t="str">
        <f t="shared" si="365"/>
        <v>ไม่ผ่าน</v>
      </c>
      <c r="V1959" s="33"/>
      <c r="W1959" s="58">
        <f t="shared" si="378"/>
        <v>0</v>
      </c>
      <c r="X1959" s="30" t="str">
        <f t="shared" si="366"/>
        <v>ไม่ผ่าน</v>
      </c>
      <c r="Y1959" s="30" t="s">
        <v>23</v>
      </c>
      <c r="Z1959" s="33"/>
      <c r="AA1959" s="13"/>
    </row>
    <row r="1960" spans="1:27" ht="48.75" hidden="1" x14ac:dyDescent="0.6">
      <c r="A1960" s="15">
        <v>46</v>
      </c>
      <c r="B1960" s="19" t="s">
        <v>412</v>
      </c>
      <c r="C1960" s="30" t="s">
        <v>295</v>
      </c>
      <c r="D1960" s="45" t="s">
        <v>55</v>
      </c>
      <c r="E1960" s="30"/>
      <c r="F1960" s="30">
        <v>3</v>
      </c>
      <c r="G1960" s="49">
        <v>0</v>
      </c>
      <c r="H1960" s="30" t="s">
        <v>25</v>
      </c>
      <c r="I1960" s="30">
        <f t="shared" si="372"/>
        <v>0</v>
      </c>
      <c r="J1960" s="32" t="e">
        <f t="shared" si="355"/>
        <v>#DIV/0!</v>
      </c>
      <c r="K1960" s="30">
        <f t="shared" si="373"/>
        <v>0</v>
      </c>
      <c r="L1960" s="32" t="e">
        <f t="shared" si="356"/>
        <v>#DIV/0!</v>
      </c>
      <c r="M1960" s="30">
        <v>0</v>
      </c>
      <c r="N1960" s="32" t="e">
        <f t="shared" si="357"/>
        <v>#DIV/0!</v>
      </c>
      <c r="O1960" s="45" t="str">
        <f t="shared" si="374"/>
        <v>ผ่าน</v>
      </c>
      <c r="P1960" s="34"/>
      <c r="Q1960" s="32" t="e">
        <f t="shared" si="375"/>
        <v>#DIV/0!</v>
      </c>
      <c r="R1960" s="30" t="str">
        <f t="shared" si="376"/>
        <v>ผ่าน</v>
      </c>
      <c r="S1960" s="30"/>
      <c r="T1960" s="58" t="e">
        <f t="shared" si="377"/>
        <v>#DIV/0!</v>
      </c>
      <c r="U1960" s="30" t="str">
        <f t="shared" si="365"/>
        <v>ไม่ผ่าน</v>
      </c>
      <c r="V1960" s="33"/>
      <c r="W1960" s="58" t="e">
        <f t="shared" si="378"/>
        <v>#DIV/0!</v>
      </c>
      <c r="X1960" s="30" t="str">
        <f t="shared" si="366"/>
        <v>ไม่ผ่าน</v>
      </c>
      <c r="Y1960" s="30" t="s">
        <v>23</v>
      </c>
      <c r="Z1960" s="33"/>
      <c r="AA1960" s="13"/>
    </row>
    <row r="1961" spans="1:27" ht="48.75" hidden="1" x14ac:dyDescent="0.6">
      <c r="A1961" s="15">
        <v>46</v>
      </c>
      <c r="B1961" s="19" t="s">
        <v>412</v>
      </c>
      <c r="C1961" s="30" t="s">
        <v>295</v>
      </c>
      <c r="D1961" s="45" t="s">
        <v>56</v>
      </c>
      <c r="E1961" s="30"/>
      <c r="F1961" s="30">
        <v>3</v>
      </c>
      <c r="G1961" s="49">
        <v>1</v>
      </c>
      <c r="H1961" s="30" t="s">
        <v>25</v>
      </c>
      <c r="I1961" s="30">
        <f t="shared" si="372"/>
        <v>0</v>
      </c>
      <c r="J1961" s="32">
        <f t="shared" si="355"/>
        <v>0</v>
      </c>
      <c r="K1961" s="30">
        <f t="shared" si="373"/>
        <v>0</v>
      </c>
      <c r="L1961" s="32" t="e">
        <f t="shared" si="356"/>
        <v>#DIV/0!</v>
      </c>
      <c r="M1961" s="30">
        <v>2</v>
      </c>
      <c r="N1961" s="32">
        <f t="shared" si="357"/>
        <v>2</v>
      </c>
      <c r="O1961" s="45" t="str">
        <f t="shared" si="374"/>
        <v>ผ่าน</v>
      </c>
      <c r="P1961" s="34"/>
      <c r="Q1961" s="32">
        <f t="shared" si="375"/>
        <v>0</v>
      </c>
      <c r="R1961" s="30" t="str">
        <f t="shared" si="376"/>
        <v>ไม่ผ่าน</v>
      </c>
      <c r="S1961" s="30"/>
      <c r="T1961" s="58">
        <f t="shared" si="377"/>
        <v>0</v>
      </c>
      <c r="U1961" s="30" t="str">
        <f t="shared" si="365"/>
        <v>ไม่ผ่าน</v>
      </c>
      <c r="V1961" s="33"/>
      <c r="W1961" s="58">
        <f t="shared" si="378"/>
        <v>0</v>
      </c>
      <c r="X1961" s="30" t="str">
        <f t="shared" si="366"/>
        <v>ไม่ผ่าน</v>
      </c>
      <c r="Y1961" s="30" t="s">
        <v>23</v>
      </c>
      <c r="Z1961" s="33"/>
      <c r="AA1961" s="13"/>
    </row>
    <row r="1962" spans="1:27" ht="48.75" hidden="1" x14ac:dyDescent="0.6">
      <c r="A1962" s="15">
        <v>46</v>
      </c>
      <c r="B1962" s="19" t="s">
        <v>412</v>
      </c>
      <c r="C1962" s="30" t="s">
        <v>295</v>
      </c>
      <c r="D1962" s="45" t="s">
        <v>57</v>
      </c>
      <c r="E1962" s="30"/>
      <c r="F1962" s="30">
        <v>3</v>
      </c>
      <c r="G1962" s="49">
        <v>0</v>
      </c>
      <c r="H1962" s="30" t="s">
        <v>25</v>
      </c>
      <c r="I1962" s="30">
        <f t="shared" si="372"/>
        <v>0</v>
      </c>
      <c r="J1962" s="32" t="e">
        <f t="shared" si="355"/>
        <v>#DIV/0!</v>
      </c>
      <c r="K1962" s="30">
        <f t="shared" si="373"/>
        <v>0</v>
      </c>
      <c r="L1962" s="32" t="e">
        <f t="shared" si="356"/>
        <v>#DIV/0!</v>
      </c>
      <c r="M1962" s="30">
        <v>0</v>
      </c>
      <c r="N1962" s="32" t="e">
        <f t="shared" si="357"/>
        <v>#DIV/0!</v>
      </c>
      <c r="O1962" s="45" t="str">
        <f t="shared" si="374"/>
        <v>ผ่าน</v>
      </c>
      <c r="P1962" s="34"/>
      <c r="Q1962" s="32" t="e">
        <f t="shared" si="375"/>
        <v>#DIV/0!</v>
      </c>
      <c r="R1962" s="30" t="str">
        <f t="shared" si="376"/>
        <v>ผ่าน</v>
      </c>
      <c r="S1962" s="30"/>
      <c r="T1962" s="58" t="e">
        <f t="shared" si="377"/>
        <v>#DIV/0!</v>
      </c>
      <c r="U1962" s="30" t="str">
        <f t="shared" si="365"/>
        <v>ไม่ผ่าน</v>
      </c>
      <c r="V1962" s="33"/>
      <c r="W1962" s="58" t="e">
        <f t="shared" si="378"/>
        <v>#DIV/0!</v>
      </c>
      <c r="X1962" s="30" t="str">
        <f t="shared" si="366"/>
        <v>ไม่ผ่าน</v>
      </c>
      <c r="Y1962" s="30" t="s">
        <v>23</v>
      </c>
      <c r="Z1962" s="33"/>
      <c r="AA1962" s="13"/>
    </row>
    <row r="1963" spans="1:27" ht="48.75" hidden="1" x14ac:dyDescent="0.6">
      <c r="A1963" s="15">
        <v>46</v>
      </c>
      <c r="B1963" s="19" t="s">
        <v>412</v>
      </c>
      <c r="C1963" s="30" t="s">
        <v>295</v>
      </c>
      <c r="D1963" s="45" t="s">
        <v>58</v>
      </c>
      <c r="E1963" s="30"/>
      <c r="F1963" s="30">
        <v>3</v>
      </c>
      <c r="G1963" s="49">
        <v>0</v>
      </c>
      <c r="H1963" s="30" t="s">
        <v>25</v>
      </c>
      <c r="I1963" s="30">
        <f t="shared" si="372"/>
        <v>0</v>
      </c>
      <c r="J1963" s="32" t="e">
        <f t="shared" si="355"/>
        <v>#DIV/0!</v>
      </c>
      <c r="K1963" s="30">
        <f t="shared" si="373"/>
        <v>0</v>
      </c>
      <c r="L1963" s="32" t="e">
        <f t="shared" si="356"/>
        <v>#DIV/0!</v>
      </c>
      <c r="M1963" s="30">
        <v>0</v>
      </c>
      <c r="N1963" s="32" t="e">
        <f t="shared" si="357"/>
        <v>#DIV/0!</v>
      </c>
      <c r="O1963" s="45" t="str">
        <f t="shared" si="374"/>
        <v>ผ่าน</v>
      </c>
      <c r="P1963" s="34"/>
      <c r="Q1963" s="32" t="e">
        <f t="shared" si="375"/>
        <v>#DIV/0!</v>
      </c>
      <c r="R1963" s="30" t="str">
        <f t="shared" si="376"/>
        <v>ผ่าน</v>
      </c>
      <c r="S1963" s="30"/>
      <c r="T1963" s="58" t="e">
        <f t="shared" si="377"/>
        <v>#DIV/0!</v>
      </c>
      <c r="U1963" s="30" t="str">
        <f t="shared" si="365"/>
        <v>ไม่ผ่าน</v>
      </c>
      <c r="V1963" s="33"/>
      <c r="W1963" s="58" t="e">
        <f t="shared" si="378"/>
        <v>#DIV/0!</v>
      </c>
      <c r="X1963" s="30" t="str">
        <f t="shared" si="366"/>
        <v>ไม่ผ่าน</v>
      </c>
      <c r="Y1963" s="30" t="s">
        <v>23</v>
      </c>
      <c r="Z1963" s="33"/>
      <c r="AA1963" s="13"/>
    </row>
    <row r="1964" spans="1:27" ht="48.75" hidden="1" x14ac:dyDescent="0.6">
      <c r="A1964" s="15">
        <v>46</v>
      </c>
      <c r="B1964" s="19" t="s">
        <v>412</v>
      </c>
      <c r="C1964" s="30" t="s">
        <v>295</v>
      </c>
      <c r="D1964" s="45" t="s">
        <v>59</v>
      </c>
      <c r="E1964" s="30"/>
      <c r="F1964" s="30">
        <v>3</v>
      </c>
      <c r="G1964" s="49">
        <v>5</v>
      </c>
      <c r="H1964" s="30" t="s">
        <v>25</v>
      </c>
      <c r="I1964" s="30">
        <f t="shared" si="372"/>
        <v>0</v>
      </c>
      <c r="J1964" s="32">
        <f t="shared" si="355"/>
        <v>0</v>
      </c>
      <c r="K1964" s="30">
        <f t="shared" si="373"/>
        <v>0</v>
      </c>
      <c r="L1964" s="32" t="e">
        <f t="shared" si="356"/>
        <v>#DIV/0!</v>
      </c>
      <c r="M1964" s="30">
        <v>2</v>
      </c>
      <c r="N1964" s="32">
        <f t="shared" si="357"/>
        <v>0.4</v>
      </c>
      <c r="O1964" s="45" t="str">
        <f t="shared" si="374"/>
        <v>ผ่าน</v>
      </c>
      <c r="P1964" s="34"/>
      <c r="Q1964" s="32">
        <f t="shared" si="375"/>
        <v>0</v>
      </c>
      <c r="R1964" s="30" t="str">
        <f t="shared" si="376"/>
        <v>ไม่ผ่าน</v>
      </c>
      <c r="S1964" s="30"/>
      <c r="T1964" s="58">
        <f t="shared" si="377"/>
        <v>0</v>
      </c>
      <c r="U1964" s="30" t="str">
        <f t="shared" si="365"/>
        <v>ไม่ผ่าน</v>
      </c>
      <c r="V1964" s="33"/>
      <c r="W1964" s="58">
        <f t="shared" si="378"/>
        <v>0</v>
      </c>
      <c r="X1964" s="30" t="str">
        <f t="shared" si="366"/>
        <v>ไม่ผ่าน</v>
      </c>
      <c r="Y1964" s="30" t="s">
        <v>23</v>
      </c>
      <c r="Z1964" s="33"/>
      <c r="AA1964" s="13"/>
    </row>
    <row r="1965" spans="1:27" ht="48.75" hidden="1" x14ac:dyDescent="0.6">
      <c r="A1965" s="15">
        <v>46</v>
      </c>
      <c r="B1965" s="19" t="s">
        <v>412</v>
      </c>
      <c r="C1965" s="30" t="s">
        <v>295</v>
      </c>
      <c r="D1965" s="45" t="s">
        <v>60</v>
      </c>
      <c r="E1965" s="30"/>
      <c r="F1965" s="30">
        <v>3</v>
      </c>
      <c r="G1965" s="49">
        <v>2</v>
      </c>
      <c r="H1965" s="30" t="s">
        <v>25</v>
      </c>
      <c r="I1965" s="30">
        <f t="shared" si="372"/>
        <v>0</v>
      </c>
      <c r="J1965" s="32">
        <f t="shared" si="355"/>
        <v>0</v>
      </c>
      <c r="K1965" s="30">
        <f t="shared" si="373"/>
        <v>0</v>
      </c>
      <c r="L1965" s="32" t="e">
        <f t="shared" si="356"/>
        <v>#DIV/0!</v>
      </c>
      <c r="M1965" s="30">
        <v>1</v>
      </c>
      <c r="N1965" s="32">
        <f t="shared" si="357"/>
        <v>0.5</v>
      </c>
      <c r="O1965" s="45" t="str">
        <f t="shared" si="374"/>
        <v>ผ่าน</v>
      </c>
      <c r="P1965" s="34"/>
      <c r="Q1965" s="32">
        <f t="shared" si="375"/>
        <v>0</v>
      </c>
      <c r="R1965" s="30" t="str">
        <f t="shared" si="376"/>
        <v>ไม่ผ่าน</v>
      </c>
      <c r="S1965" s="30"/>
      <c r="T1965" s="58">
        <f t="shared" si="377"/>
        <v>0</v>
      </c>
      <c r="U1965" s="30" t="str">
        <f t="shared" si="365"/>
        <v>ไม่ผ่าน</v>
      </c>
      <c r="V1965" s="33"/>
      <c r="W1965" s="58">
        <f t="shared" si="378"/>
        <v>0</v>
      </c>
      <c r="X1965" s="30" t="str">
        <f t="shared" si="366"/>
        <v>ไม่ผ่าน</v>
      </c>
      <c r="Y1965" s="30" t="s">
        <v>23</v>
      </c>
      <c r="Z1965" s="33"/>
      <c r="AA1965" s="13"/>
    </row>
    <row r="1966" spans="1:27" ht="48.75" hidden="1" x14ac:dyDescent="0.6">
      <c r="A1966" s="15">
        <v>46</v>
      </c>
      <c r="B1966" s="19" t="s">
        <v>412</v>
      </c>
      <c r="C1966" s="30" t="s">
        <v>295</v>
      </c>
      <c r="D1966" s="45" t="s">
        <v>61</v>
      </c>
      <c r="E1966" s="30"/>
      <c r="F1966" s="30">
        <v>3</v>
      </c>
      <c r="G1966" s="49">
        <v>0</v>
      </c>
      <c r="H1966" s="30" t="s">
        <v>25</v>
      </c>
      <c r="I1966" s="30">
        <f t="shared" si="372"/>
        <v>0</v>
      </c>
      <c r="J1966" s="32" t="e">
        <f t="shared" si="355"/>
        <v>#DIV/0!</v>
      </c>
      <c r="K1966" s="30">
        <f t="shared" si="373"/>
        <v>0</v>
      </c>
      <c r="L1966" s="32" t="e">
        <f t="shared" si="356"/>
        <v>#DIV/0!</v>
      </c>
      <c r="M1966" s="30">
        <v>0</v>
      </c>
      <c r="N1966" s="32" t="e">
        <f t="shared" si="357"/>
        <v>#DIV/0!</v>
      </c>
      <c r="O1966" s="45" t="str">
        <f t="shared" si="374"/>
        <v>ผ่าน</v>
      </c>
      <c r="P1966" s="34"/>
      <c r="Q1966" s="32" t="e">
        <f t="shared" si="375"/>
        <v>#DIV/0!</v>
      </c>
      <c r="R1966" s="30" t="str">
        <f t="shared" si="376"/>
        <v>ผ่าน</v>
      </c>
      <c r="S1966" s="30"/>
      <c r="T1966" s="58" t="e">
        <f t="shared" si="377"/>
        <v>#DIV/0!</v>
      </c>
      <c r="U1966" s="30" t="str">
        <f t="shared" si="365"/>
        <v>ไม่ผ่าน</v>
      </c>
      <c r="V1966" s="33"/>
      <c r="W1966" s="58" t="e">
        <f t="shared" si="378"/>
        <v>#DIV/0!</v>
      </c>
      <c r="X1966" s="30" t="str">
        <f t="shared" si="366"/>
        <v>ไม่ผ่าน</v>
      </c>
      <c r="Y1966" s="30" t="s">
        <v>23</v>
      </c>
      <c r="Z1966" s="33"/>
      <c r="AA1966" s="13"/>
    </row>
    <row r="1967" spans="1:27" ht="48.75" hidden="1" x14ac:dyDescent="0.6">
      <c r="A1967" s="15">
        <v>46</v>
      </c>
      <c r="B1967" s="19" t="s">
        <v>412</v>
      </c>
      <c r="C1967" s="30" t="s">
        <v>295</v>
      </c>
      <c r="D1967" s="45" t="s">
        <v>62</v>
      </c>
      <c r="E1967" s="30"/>
      <c r="F1967" s="30">
        <v>3</v>
      </c>
      <c r="G1967" s="49">
        <v>2</v>
      </c>
      <c r="H1967" s="30" t="s">
        <v>25</v>
      </c>
      <c r="I1967" s="30">
        <f t="shared" si="372"/>
        <v>0</v>
      </c>
      <c r="J1967" s="32">
        <f t="shared" si="355"/>
        <v>0</v>
      </c>
      <c r="K1967" s="30">
        <f t="shared" si="373"/>
        <v>0</v>
      </c>
      <c r="L1967" s="32" t="e">
        <f t="shared" si="356"/>
        <v>#DIV/0!</v>
      </c>
      <c r="M1967" s="30">
        <v>1</v>
      </c>
      <c r="N1967" s="32">
        <f t="shared" si="357"/>
        <v>0.5</v>
      </c>
      <c r="O1967" s="45" t="str">
        <f t="shared" si="374"/>
        <v>ผ่าน</v>
      </c>
      <c r="P1967" s="34"/>
      <c r="Q1967" s="32">
        <f t="shared" si="375"/>
        <v>0</v>
      </c>
      <c r="R1967" s="30" t="str">
        <f t="shared" si="376"/>
        <v>ไม่ผ่าน</v>
      </c>
      <c r="S1967" s="30"/>
      <c r="T1967" s="58">
        <f t="shared" si="377"/>
        <v>0</v>
      </c>
      <c r="U1967" s="30" t="str">
        <f t="shared" si="365"/>
        <v>ไม่ผ่าน</v>
      </c>
      <c r="V1967" s="33"/>
      <c r="W1967" s="58">
        <f t="shared" si="378"/>
        <v>0</v>
      </c>
      <c r="X1967" s="30" t="str">
        <f t="shared" si="366"/>
        <v>ไม่ผ่าน</v>
      </c>
      <c r="Y1967" s="30" t="s">
        <v>23</v>
      </c>
      <c r="Z1967" s="33"/>
      <c r="AA1967" s="13"/>
    </row>
    <row r="1968" spans="1:27" ht="48.75" hidden="1" x14ac:dyDescent="0.6">
      <c r="A1968" s="15">
        <v>46</v>
      </c>
      <c r="B1968" s="19" t="s">
        <v>412</v>
      </c>
      <c r="C1968" s="30" t="s">
        <v>295</v>
      </c>
      <c r="D1968" s="45" t="s">
        <v>63</v>
      </c>
      <c r="E1968" s="30"/>
      <c r="F1968" s="30">
        <v>3</v>
      </c>
      <c r="G1968" s="49">
        <v>0</v>
      </c>
      <c r="H1968" s="30" t="s">
        <v>25</v>
      </c>
      <c r="I1968" s="30">
        <f t="shared" si="372"/>
        <v>0</v>
      </c>
      <c r="J1968" s="32" t="e">
        <f t="shared" si="355"/>
        <v>#DIV/0!</v>
      </c>
      <c r="K1968" s="30">
        <f t="shared" si="373"/>
        <v>0</v>
      </c>
      <c r="L1968" s="32" t="e">
        <f t="shared" si="356"/>
        <v>#DIV/0!</v>
      </c>
      <c r="M1968" s="30">
        <v>0</v>
      </c>
      <c r="N1968" s="32" t="e">
        <f t="shared" si="357"/>
        <v>#DIV/0!</v>
      </c>
      <c r="O1968" s="45" t="str">
        <f t="shared" si="374"/>
        <v>ผ่าน</v>
      </c>
      <c r="P1968" s="34"/>
      <c r="Q1968" s="32" t="e">
        <f t="shared" si="375"/>
        <v>#DIV/0!</v>
      </c>
      <c r="R1968" s="30" t="str">
        <f t="shared" si="376"/>
        <v>ผ่าน</v>
      </c>
      <c r="S1968" s="30"/>
      <c r="T1968" s="58" t="e">
        <f t="shared" si="377"/>
        <v>#DIV/0!</v>
      </c>
      <c r="U1968" s="30" t="str">
        <f t="shared" si="365"/>
        <v>ไม่ผ่าน</v>
      </c>
      <c r="V1968" s="33"/>
      <c r="W1968" s="58" t="e">
        <f t="shared" si="378"/>
        <v>#DIV/0!</v>
      </c>
      <c r="X1968" s="30" t="str">
        <f t="shared" si="366"/>
        <v>ไม่ผ่าน</v>
      </c>
      <c r="Y1968" s="30" t="s">
        <v>23</v>
      </c>
      <c r="Z1968" s="33"/>
      <c r="AA1968" s="13"/>
    </row>
    <row r="1969" spans="1:27" ht="48.75" hidden="1" x14ac:dyDescent="0.6">
      <c r="A1969" s="15">
        <v>46</v>
      </c>
      <c r="B1969" s="19" t="s">
        <v>412</v>
      </c>
      <c r="C1969" s="30" t="s">
        <v>295</v>
      </c>
      <c r="D1969" s="45" t="s">
        <v>64</v>
      </c>
      <c r="E1969" s="30"/>
      <c r="F1969" s="30">
        <v>3</v>
      </c>
      <c r="G1969" s="49">
        <v>0</v>
      </c>
      <c r="H1969" s="30" t="s">
        <v>25</v>
      </c>
      <c r="I1969" s="30">
        <f t="shared" si="372"/>
        <v>0</v>
      </c>
      <c r="J1969" s="32" t="e">
        <f t="shared" si="355"/>
        <v>#DIV/0!</v>
      </c>
      <c r="K1969" s="30">
        <f t="shared" si="373"/>
        <v>0</v>
      </c>
      <c r="L1969" s="32" t="e">
        <f t="shared" si="356"/>
        <v>#DIV/0!</v>
      </c>
      <c r="M1969" s="30">
        <v>0</v>
      </c>
      <c r="N1969" s="32" t="e">
        <f t="shared" si="357"/>
        <v>#DIV/0!</v>
      </c>
      <c r="O1969" s="45" t="str">
        <f t="shared" si="374"/>
        <v>ผ่าน</v>
      </c>
      <c r="P1969" s="34"/>
      <c r="Q1969" s="32" t="e">
        <f t="shared" si="375"/>
        <v>#DIV/0!</v>
      </c>
      <c r="R1969" s="30" t="str">
        <f t="shared" si="376"/>
        <v>ผ่าน</v>
      </c>
      <c r="S1969" s="30"/>
      <c r="T1969" s="58" t="e">
        <f t="shared" si="377"/>
        <v>#DIV/0!</v>
      </c>
      <c r="U1969" s="30" t="str">
        <f t="shared" si="365"/>
        <v>ไม่ผ่าน</v>
      </c>
      <c r="V1969" s="33"/>
      <c r="W1969" s="58" t="e">
        <f t="shared" si="378"/>
        <v>#DIV/0!</v>
      </c>
      <c r="X1969" s="30" t="str">
        <f t="shared" si="366"/>
        <v>ไม่ผ่าน</v>
      </c>
      <c r="Y1969" s="30" t="s">
        <v>23</v>
      </c>
      <c r="Z1969" s="33"/>
      <c r="AA1969" s="13"/>
    </row>
    <row r="1970" spans="1:27" ht="48.75" hidden="1" x14ac:dyDescent="0.6">
      <c r="A1970" s="15">
        <v>46</v>
      </c>
      <c r="B1970" s="19" t="s">
        <v>412</v>
      </c>
      <c r="C1970" s="30" t="s">
        <v>295</v>
      </c>
      <c r="D1970" s="45" t="s">
        <v>65</v>
      </c>
      <c r="E1970" s="30"/>
      <c r="F1970" s="30">
        <v>3</v>
      </c>
      <c r="G1970" s="49">
        <v>50</v>
      </c>
      <c r="H1970" s="30" t="s">
        <v>25</v>
      </c>
      <c r="I1970" s="30">
        <f t="shared" si="372"/>
        <v>0</v>
      </c>
      <c r="J1970" s="32">
        <f t="shared" si="355"/>
        <v>0</v>
      </c>
      <c r="K1970" s="30">
        <f t="shared" si="373"/>
        <v>0</v>
      </c>
      <c r="L1970" s="32" t="e">
        <f t="shared" si="356"/>
        <v>#DIV/0!</v>
      </c>
      <c r="M1970" s="30">
        <v>15</v>
      </c>
      <c r="N1970" s="32">
        <f t="shared" si="357"/>
        <v>0.3</v>
      </c>
      <c r="O1970" s="45" t="str">
        <f t="shared" si="374"/>
        <v>ผ่าน</v>
      </c>
      <c r="P1970" s="34"/>
      <c r="Q1970" s="32">
        <f t="shared" si="375"/>
        <v>0</v>
      </c>
      <c r="R1970" s="30" t="str">
        <f t="shared" si="376"/>
        <v>ไม่ผ่าน</v>
      </c>
      <c r="S1970" s="30"/>
      <c r="T1970" s="58">
        <f t="shared" si="377"/>
        <v>0</v>
      </c>
      <c r="U1970" s="30" t="str">
        <f t="shared" si="365"/>
        <v>ไม่ผ่าน</v>
      </c>
      <c r="V1970" s="33"/>
      <c r="W1970" s="58">
        <f t="shared" si="378"/>
        <v>0</v>
      </c>
      <c r="X1970" s="30" t="str">
        <f t="shared" si="366"/>
        <v>ไม่ผ่าน</v>
      </c>
      <c r="Y1970" s="30" t="s">
        <v>23</v>
      </c>
      <c r="Z1970" s="33"/>
      <c r="AA1970" s="13"/>
    </row>
    <row r="1971" spans="1:27" ht="48.75" x14ac:dyDescent="0.6">
      <c r="A1971" s="15">
        <v>46</v>
      </c>
      <c r="B1971" s="19" t="s">
        <v>412</v>
      </c>
      <c r="C1971" s="30" t="s">
        <v>295</v>
      </c>
      <c r="D1971" s="45" t="s">
        <v>66</v>
      </c>
      <c r="E1971" s="30"/>
      <c r="F1971" s="30">
        <v>3</v>
      </c>
      <c r="G1971" s="49">
        <v>0</v>
      </c>
      <c r="H1971" s="30" t="s">
        <v>25</v>
      </c>
      <c r="I1971" s="30">
        <f t="shared" si="372"/>
        <v>0</v>
      </c>
      <c r="J1971" s="32" t="e">
        <f t="shared" si="355"/>
        <v>#DIV/0!</v>
      </c>
      <c r="K1971" s="30">
        <f t="shared" si="373"/>
        <v>0</v>
      </c>
      <c r="L1971" s="32" t="e">
        <f t="shared" si="356"/>
        <v>#DIV/0!</v>
      </c>
      <c r="M1971" s="30">
        <v>0</v>
      </c>
      <c r="N1971" s="32" t="e">
        <f t="shared" si="357"/>
        <v>#DIV/0!</v>
      </c>
      <c r="O1971" s="45" t="str">
        <f t="shared" ref="O1971:O2034" si="379">IFERROR(IF(AND(G1971&lt;&gt;0,N1971&lt;25%),"ไม่ผ่าน","ผ่าน"),"ผ่าน")</f>
        <v>ผ่าน</v>
      </c>
      <c r="P1971" s="34"/>
      <c r="Q1971" s="32" t="e">
        <f t="shared" ref="Q1971:Q2034" si="380">P1971/G1971</f>
        <v>#DIV/0!</v>
      </c>
      <c r="R1971" s="30" t="str">
        <f t="shared" ref="R1971:R2034" si="381">IFERROR(IF(AND(G1971&lt;&gt;0,Q1971&lt;33%),"ไม่ผ่าน","ผ่าน"),"ผ่าน")</f>
        <v>ผ่าน</v>
      </c>
      <c r="S1971" s="30"/>
      <c r="T1971" s="58" t="e">
        <f t="shared" ref="T1971:T2034" si="382">S1971/G1971</f>
        <v>#DIV/0!</v>
      </c>
      <c r="U1971" s="30" t="str">
        <f t="shared" si="365"/>
        <v>ไม่ผ่าน</v>
      </c>
      <c r="V1971" s="33"/>
      <c r="W1971" s="58" t="e">
        <f t="shared" ref="W1971:W2034" si="383">V1971/G1971</f>
        <v>#DIV/0!</v>
      </c>
      <c r="X1971" s="30" t="str">
        <f t="shared" si="366"/>
        <v>ไม่ผ่าน</v>
      </c>
      <c r="Y1971" s="30" t="s">
        <v>23</v>
      </c>
      <c r="Z1971" s="33"/>
      <c r="AA1971" s="13"/>
    </row>
    <row r="1972" spans="1:27" ht="48.75" hidden="1" x14ac:dyDescent="0.6">
      <c r="A1972" s="15">
        <v>46</v>
      </c>
      <c r="B1972" s="19" t="s">
        <v>412</v>
      </c>
      <c r="C1972" s="30" t="s">
        <v>295</v>
      </c>
      <c r="D1972" s="45" t="s">
        <v>67</v>
      </c>
      <c r="E1972" s="30"/>
      <c r="F1972" s="30">
        <v>3</v>
      </c>
      <c r="G1972" s="49">
        <v>0</v>
      </c>
      <c r="H1972" s="30" t="s">
        <v>25</v>
      </c>
      <c r="I1972" s="30">
        <f t="shared" si="372"/>
        <v>0</v>
      </c>
      <c r="J1972" s="32" t="e">
        <f t="shared" si="355"/>
        <v>#DIV/0!</v>
      </c>
      <c r="K1972" s="30">
        <f t="shared" si="373"/>
        <v>0</v>
      </c>
      <c r="L1972" s="32" t="e">
        <f t="shared" si="356"/>
        <v>#DIV/0!</v>
      </c>
      <c r="M1972" s="30">
        <v>0</v>
      </c>
      <c r="N1972" s="32" t="e">
        <f t="shared" si="357"/>
        <v>#DIV/0!</v>
      </c>
      <c r="O1972" s="45" t="str">
        <f t="shared" si="379"/>
        <v>ผ่าน</v>
      </c>
      <c r="P1972" s="34"/>
      <c r="Q1972" s="32" t="e">
        <f t="shared" si="380"/>
        <v>#DIV/0!</v>
      </c>
      <c r="R1972" s="30" t="str">
        <f t="shared" si="381"/>
        <v>ผ่าน</v>
      </c>
      <c r="S1972" s="30"/>
      <c r="T1972" s="58" t="e">
        <f t="shared" si="382"/>
        <v>#DIV/0!</v>
      </c>
      <c r="U1972" s="30" t="str">
        <f t="shared" si="365"/>
        <v>ไม่ผ่าน</v>
      </c>
      <c r="V1972" s="33"/>
      <c r="W1972" s="58" t="e">
        <f t="shared" si="383"/>
        <v>#DIV/0!</v>
      </c>
      <c r="X1972" s="30" t="str">
        <f t="shared" si="366"/>
        <v>ไม่ผ่าน</v>
      </c>
      <c r="Y1972" s="30" t="s">
        <v>23</v>
      </c>
      <c r="Z1972" s="33"/>
      <c r="AA1972" s="13"/>
    </row>
    <row r="1973" spans="1:27" ht="48.75" hidden="1" x14ac:dyDescent="0.6">
      <c r="A1973" s="15">
        <v>46</v>
      </c>
      <c r="B1973" s="19" t="s">
        <v>412</v>
      </c>
      <c r="C1973" s="30" t="s">
        <v>295</v>
      </c>
      <c r="D1973" s="45" t="s">
        <v>68</v>
      </c>
      <c r="E1973" s="30"/>
      <c r="F1973" s="30">
        <v>3</v>
      </c>
      <c r="G1973" s="49">
        <v>0</v>
      </c>
      <c r="H1973" s="30" t="s">
        <v>25</v>
      </c>
      <c r="I1973" s="30">
        <f t="shared" si="372"/>
        <v>0</v>
      </c>
      <c r="J1973" s="32" t="e">
        <f t="shared" si="355"/>
        <v>#DIV/0!</v>
      </c>
      <c r="K1973" s="30">
        <f t="shared" si="373"/>
        <v>0</v>
      </c>
      <c r="L1973" s="32" t="e">
        <f t="shared" si="356"/>
        <v>#DIV/0!</v>
      </c>
      <c r="M1973" s="30">
        <v>0</v>
      </c>
      <c r="N1973" s="32" t="e">
        <f t="shared" si="357"/>
        <v>#DIV/0!</v>
      </c>
      <c r="O1973" s="45" t="str">
        <f t="shared" si="379"/>
        <v>ผ่าน</v>
      </c>
      <c r="P1973" s="34"/>
      <c r="Q1973" s="32" t="e">
        <f t="shared" si="380"/>
        <v>#DIV/0!</v>
      </c>
      <c r="R1973" s="30" t="str">
        <f t="shared" si="381"/>
        <v>ผ่าน</v>
      </c>
      <c r="S1973" s="30"/>
      <c r="T1973" s="58" t="e">
        <f t="shared" si="382"/>
        <v>#DIV/0!</v>
      </c>
      <c r="U1973" s="30" t="str">
        <f t="shared" si="365"/>
        <v>ไม่ผ่าน</v>
      </c>
      <c r="V1973" s="33"/>
      <c r="W1973" s="58" t="e">
        <f t="shared" si="383"/>
        <v>#DIV/0!</v>
      </c>
      <c r="X1973" s="30" t="str">
        <f t="shared" si="366"/>
        <v>ไม่ผ่าน</v>
      </c>
      <c r="Y1973" s="30" t="s">
        <v>23</v>
      </c>
      <c r="Z1973" s="33"/>
      <c r="AA1973" s="13"/>
    </row>
    <row r="1974" spans="1:27" hidden="1" x14ac:dyDescent="0.6">
      <c r="A1974" s="15">
        <v>47</v>
      </c>
      <c r="B1974" s="19" t="s">
        <v>414</v>
      </c>
      <c r="C1974" s="30" t="s">
        <v>295</v>
      </c>
      <c r="D1974" s="45" t="s">
        <v>23</v>
      </c>
      <c r="E1974" s="30" t="s">
        <v>586</v>
      </c>
      <c r="F1974" s="30">
        <v>3</v>
      </c>
      <c r="G1974" s="49">
        <v>8301</v>
      </c>
      <c r="H1974" s="30" t="s">
        <v>25</v>
      </c>
      <c r="I1974" s="30">
        <f t="shared" si="372"/>
        <v>0</v>
      </c>
      <c r="J1974" s="32">
        <f t="shared" si="355"/>
        <v>0</v>
      </c>
      <c r="K1974" s="30">
        <f t="shared" si="373"/>
        <v>0</v>
      </c>
      <c r="L1974" s="32" t="e">
        <f t="shared" si="356"/>
        <v>#DIV/0!</v>
      </c>
      <c r="M1974" s="30">
        <v>2314</v>
      </c>
      <c r="N1974" s="32">
        <f t="shared" si="357"/>
        <v>0.27876159498855557</v>
      </c>
      <c r="O1974" s="45" t="str">
        <f t="shared" si="379"/>
        <v>ผ่าน</v>
      </c>
      <c r="P1974" s="34"/>
      <c r="Q1974" s="32">
        <f t="shared" si="380"/>
        <v>0</v>
      </c>
      <c r="R1974" s="30" t="str">
        <f t="shared" si="381"/>
        <v>ไม่ผ่าน</v>
      </c>
      <c r="S1974" s="30"/>
      <c r="T1974" s="58">
        <f t="shared" si="382"/>
        <v>0</v>
      </c>
      <c r="U1974" s="30" t="str">
        <f t="shared" si="365"/>
        <v>ไม่ผ่าน</v>
      </c>
      <c r="V1974" s="33"/>
      <c r="W1974" s="58">
        <f t="shared" si="383"/>
        <v>0</v>
      </c>
      <c r="X1974" s="30" t="str">
        <f t="shared" si="366"/>
        <v>ไม่ผ่าน</v>
      </c>
      <c r="Y1974" s="30" t="s">
        <v>23</v>
      </c>
      <c r="Z1974" s="33" t="s">
        <v>404</v>
      </c>
      <c r="AA1974" s="13"/>
    </row>
    <row r="1975" spans="1:27" ht="81" hidden="1" x14ac:dyDescent="0.6">
      <c r="A1975" s="15">
        <v>47</v>
      </c>
      <c r="B1975" s="19" t="s">
        <v>414</v>
      </c>
      <c r="C1975" s="30" t="s">
        <v>295</v>
      </c>
      <c r="D1975" s="45" t="s">
        <v>27</v>
      </c>
      <c r="E1975" s="38" t="s">
        <v>415</v>
      </c>
      <c r="F1975" s="30">
        <v>3</v>
      </c>
      <c r="G1975" s="49">
        <v>387</v>
      </c>
      <c r="H1975" s="30" t="s">
        <v>25</v>
      </c>
      <c r="I1975" s="30">
        <f t="shared" si="372"/>
        <v>0</v>
      </c>
      <c r="J1975" s="32">
        <f t="shared" si="355"/>
        <v>0</v>
      </c>
      <c r="K1975" s="30">
        <f t="shared" si="373"/>
        <v>0</v>
      </c>
      <c r="L1975" s="32" t="e">
        <f t="shared" si="356"/>
        <v>#DIV/0!</v>
      </c>
      <c r="M1975" s="30">
        <v>104</v>
      </c>
      <c r="N1975" s="32">
        <f t="shared" si="357"/>
        <v>0.26873385012919898</v>
      </c>
      <c r="O1975" s="45" t="str">
        <f t="shared" si="379"/>
        <v>ผ่าน</v>
      </c>
      <c r="P1975" s="34"/>
      <c r="Q1975" s="32">
        <f t="shared" si="380"/>
        <v>0</v>
      </c>
      <c r="R1975" s="30" t="str">
        <f t="shared" si="381"/>
        <v>ไม่ผ่าน</v>
      </c>
      <c r="S1975" s="30"/>
      <c r="T1975" s="58">
        <f t="shared" si="382"/>
        <v>0</v>
      </c>
      <c r="U1975" s="30" t="str">
        <f t="shared" si="365"/>
        <v>ไม่ผ่าน</v>
      </c>
      <c r="V1975" s="33"/>
      <c r="W1975" s="58">
        <f t="shared" si="383"/>
        <v>0</v>
      </c>
      <c r="X1975" s="30" t="str">
        <f t="shared" si="366"/>
        <v>ไม่ผ่าน</v>
      </c>
      <c r="Y1975" s="30" t="s">
        <v>23</v>
      </c>
      <c r="Z1975" s="33"/>
      <c r="AA1975" s="13"/>
    </row>
    <row r="1976" spans="1:27" hidden="1" x14ac:dyDescent="0.6">
      <c r="A1976" s="15">
        <v>47</v>
      </c>
      <c r="B1976" s="19" t="s">
        <v>414</v>
      </c>
      <c r="C1976" s="30" t="s">
        <v>295</v>
      </c>
      <c r="D1976" s="45" t="s">
        <v>28</v>
      </c>
      <c r="E1976" s="30"/>
      <c r="F1976" s="30">
        <v>3</v>
      </c>
      <c r="G1976" s="49">
        <v>103</v>
      </c>
      <c r="H1976" s="30" t="s">
        <v>25</v>
      </c>
      <c r="I1976" s="30">
        <f t="shared" si="372"/>
        <v>0</v>
      </c>
      <c r="J1976" s="32">
        <f t="shared" si="355"/>
        <v>0</v>
      </c>
      <c r="K1976" s="30">
        <f t="shared" si="373"/>
        <v>0</v>
      </c>
      <c r="L1976" s="32" t="e">
        <f t="shared" si="356"/>
        <v>#DIV/0!</v>
      </c>
      <c r="M1976" s="30">
        <v>27</v>
      </c>
      <c r="N1976" s="32">
        <f t="shared" si="357"/>
        <v>0.26213592233009708</v>
      </c>
      <c r="O1976" s="45" t="str">
        <f t="shared" si="379"/>
        <v>ผ่าน</v>
      </c>
      <c r="P1976" s="34"/>
      <c r="Q1976" s="32">
        <f t="shared" si="380"/>
        <v>0</v>
      </c>
      <c r="R1976" s="30" t="str">
        <f t="shared" si="381"/>
        <v>ไม่ผ่าน</v>
      </c>
      <c r="S1976" s="30"/>
      <c r="T1976" s="58">
        <f t="shared" si="382"/>
        <v>0</v>
      </c>
      <c r="U1976" s="30" t="str">
        <f t="shared" si="365"/>
        <v>ไม่ผ่าน</v>
      </c>
      <c r="V1976" s="33"/>
      <c r="W1976" s="58">
        <f t="shared" si="383"/>
        <v>0</v>
      </c>
      <c r="X1976" s="30" t="str">
        <f t="shared" si="366"/>
        <v>ไม่ผ่าน</v>
      </c>
      <c r="Y1976" s="30" t="s">
        <v>23</v>
      </c>
      <c r="Z1976" s="33"/>
      <c r="AA1976" s="13"/>
    </row>
    <row r="1977" spans="1:27" hidden="1" x14ac:dyDescent="0.6">
      <c r="A1977" s="15">
        <v>47</v>
      </c>
      <c r="B1977" s="19" t="s">
        <v>414</v>
      </c>
      <c r="C1977" s="30" t="s">
        <v>295</v>
      </c>
      <c r="D1977" s="45" t="s">
        <v>29</v>
      </c>
      <c r="E1977" s="30"/>
      <c r="F1977" s="30">
        <v>3</v>
      </c>
      <c r="G1977" s="49">
        <v>123</v>
      </c>
      <c r="H1977" s="30" t="s">
        <v>25</v>
      </c>
      <c r="I1977" s="30">
        <f t="shared" si="372"/>
        <v>0</v>
      </c>
      <c r="J1977" s="32">
        <f t="shared" si="355"/>
        <v>0</v>
      </c>
      <c r="K1977" s="30">
        <f t="shared" si="373"/>
        <v>0</v>
      </c>
      <c r="L1977" s="32" t="e">
        <f t="shared" si="356"/>
        <v>#DIV/0!</v>
      </c>
      <c r="M1977" s="30">
        <v>36</v>
      </c>
      <c r="N1977" s="32">
        <f t="shared" si="357"/>
        <v>0.29268292682926828</v>
      </c>
      <c r="O1977" s="45" t="str">
        <f t="shared" si="379"/>
        <v>ผ่าน</v>
      </c>
      <c r="P1977" s="34"/>
      <c r="Q1977" s="32">
        <f t="shared" si="380"/>
        <v>0</v>
      </c>
      <c r="R1977" s="30" t="str">
        <f t="shared" si="381"/>
        <v>ไม่ผ่าน</v>
      </c>
      <c r="S1977" s="30"/>
      <c r="T1977" s="58">
        <f t="shared" si="382"/>
        <v>0</v>
      </c>
      <c r="U1977" s="30" t="str">
        <f t="shared" si="365"/>
        <v>ไม่ผ่าน</v>
      </c>
      <c r="V1977" s="33"/>
      <c r="W1977" s="58">
        <f t="shared" si="383"/>
        <v>0</v>
      </c>
      <c r="X1977" s="30" t="str">
        <f t="shared" si="366"/>
        <v>ไม่ผ่าน</v>
      </c>
      <c r="Y1977" s="30" t="s">
        <v>23</v>
      </c>
      <c r="Z1977" s="33"/>
      <c r="AA1977" s="13"/>
    </row>
    <row r="1978" spans="1:27" hidden="1" x14ac:dyDescent="0.6">
      <c r="A1978" s="15">
        <v>47</v>
      </c>
      <c r="B1978" s="19" t="s">
        <v>414</v>
      </c>
      <c r="C1978" s="30" t="s">
        <v>295</v>
      </c>
      <c r="D1978" s="45" t="s">
        <v>30</v>
      </c>
      <c r="E1978" s="30"/>
      <c r="F1978" s="30">
        <v>3</v>
      </c>
      <c r="G1978" s="49">
        <v>352</v>
      </c>
      <c r="H1978" s="30" t="s">
        <v>25</v>
      </c>
      <c r="I1978" s="30">
        <f t="shared" si="372"/>
        <v>0</v>
      </c>
      <c r="J1978" s="32">
        <f t="shared" si="355"/>
        <v>0</v>
      </c>
      <c r="K1978" s="30">
        <f t="shared" si="373"/>
        <v>0</v>
      </c>
      <c r="L1978" s="32" t="e">
        <f t="shared" si="356"/>
        <v>#DIV/0!</v>
      </c>
      <c r="M1978" s="30">
        <v>89</v>
      </c>
      <c r="N1978" s="32">
        <f t="shared" si="357"/>
        <v>0.25284090909090912</v>
      </c>
      <c r="O1978" s="45" t="str">
        <f t="shared" si="379"/>
        <v>ผ่าน</v>
      </c>
      <c r="P1978" s="34"/>
      <c r="Q1978" s="32">
        <f t="shared" si="380"/>
        <v>0</v>
      </c>
      <c r="R1978" s="30" t="str">
        <f t="shared" si="381"/>
        <v>ไม่ผ่าน</v>
      </c>
      <c r="S1978" s="30"/>
      <c r="T1978" s="58">
        <f t="shared" si="382"/>
        <v>0</v>
      </c>
      <c r="U1978" s="30" t="str">
        <f t="shared" si="365"/>
        <v>ไม่ผ่าน</v>
      </c>
      <c r="V1978" s="33"/>
      <c r="W1978" s="58">
        <f t="shared" si="383"/>
        <v>0</v>
      </c>
      <c r="X1978" s="30" t="str">
        <f t="shared" si="366"/>
        <v>ไม่ผ่าน</v>
      </c>
      <c r="Y1978" s="30" t="s">
        <v>23</v>
      </c>
      <c r="Z1978" s="33"/>
      <c r="AA1978" s="13"/>
    </row>
    <row r="1979" spans="1:27" hidden="1" x14ac:dyDescent="0.6">
      <c r="A1979" s="15">
        <v>47</v>
      </c>
      <c r="B1979" s="19" t="s">
        <v>414</v>
      </c>
      <c r="C1979" s="30" t="s">
        <v>295</v>
      </c>
      <c r="D1979" s="45" t="s">
        <v>31</v>
      </c>
      <c r="E1979" s="30"/>
      <c r="F1979" s="30">
        <v>3</v>
      </c>
      <c r="G1979" s="49">
        <v>201</v>
      </c>
      <c r="H1979" s="30" t="s">
        <v>25</v>
      </c>
      <c r="I1979" s="30">
        <f t="shared" si="372"/>
        <v>0</v>
      </c>
      <c r="J1979" s="32">
        <f t="shared" si="355"/>
        <v>0</v>
      </c>
      <c r="K1979" s="30">
        <f t="shared" si="373"/>
        <v>0</v>
      </c>
      <c r="L1979" s="32" t="e">
        <f t="shared" si="356"/>
        <v>#DIV/0!</v>
      </c>
      <c r="M1979" s="30">
        <v>60</v>
      </c>
      <c r="N1979" s="32">
        <f t="shared" si="357"/>
        <v>0.29850746268656714</v>
      </c>
      <c r="O1979" s="45" t="str">
        <f t="shared" si="379"/>
        <v>ผ่าน</v>
      </c>
      <c r="P1979" s="34"/>
      <c r="Q1979" s="32">
        <f t="shared" si="380"/>
        <v>0</v>
      </c>
      <c r="R1979" s="30" t="str">
        <f t="shared" si="381"/>
        <v>ไม่ผ่าน</v>
      </c>
      <c r="S1979" s="30"/>
      <c r="T1979" s="58">
        <f t="shared" si="382"/>
        <v>0</v>
      </c>
      <c r="U1979" s="30" t="str">
        <f t="shared" si="365"/>
        <v>ไม่ผ่าน</v>
      </c>
      <c r="V1979" s="33"/>
      <c r="W1979" s="58">
        <f t="shared" si="383"/>
        <v>0</v>
      </c>
      <c r="X1979" s="30" t="str">
        <f t="shared" si="366"/>
        <v>ไม่ผ่าน</v>
      </c>
      <c r="Y1979" s="30" t="s">
        <v>23</v>
      </c>
      <c r="Z1979" s="33"/>
      <c r="AA1979" s="13"/>
    </row>
    <row r="1980" spans="1:27" hidden="1" x14ac:dyDescent="0.6">
      <c r="A1980" s="15">
        <v>47</v>
      </c>
      <c r="B1980" s="19" t="s">
        <v>414</v>
      </c>
      <c r="C1980" s="30" t="s">
        <v>295</v>
      </c>
      <c r="D1980" s="45" t="s">
        <v>32</v>
      </c>
      <c r="E1980" s="30"/>
      <c r="F1980" s="30">
        <v>3</v>
      </c>
      <c r="G1980" s="49">
        <v>250</v>
      </c>
      <c r="H1980" s="30" t="s">
        <v>25</v>
      </c>
      <c r="I1980" s="30">
        <f t="shared" si="372"/>
        <v>0</v>
      </c>
      <c r="J1980" s="32">
        <f t="shared" si="355"/>
        <v>0</v>
      </c>
      <c r="K1980" s="30">
        <f t="shared" si="373"/>
        <v>0</v>
      </c>
      <c r="L1980" s="32" t="e">
        <f t="shared" si="356"/>
        <v>#DIV/0!</v>
      </c>
      <c r="M1980" s="30">
        <v>68</v>
      </c>
      <c r="N1980" s="32">
        <f t="shared" si="357"/>
        <v>0.27200000000000002</v>
      </c>
      <c r="O1980" s="45" t="str">
        <f t="shared" si="379"/>
        <v>ผ่าน</v>
      </c>
      <c r="P1980" s="34"/>
      <c r="Q1980" s="32">
        <f t="shared" si="380"/>
        <v>0</v>
      </c>
      <c r="R1980" s="30" t="str">
        <f t="shared" si="381"/>
        <v>ไม่ผ่าน</v>
      </c>
      <c r="S1980" s="30"/>
      <c r="T1980" s="58">
        <f t="shared" si="382"/>
        <v>0</v>
      </c>
      <c r="U1980" s="30" t="str">
        <f t="shared" si="365"/>
        <v>ไม่ผ่าน</v>
      </c>
      <c r="V1980" s="33"/>
      <c r="W1980" s="58">
        <f t="shared" si="383"/>
        <v>0</v>
      </c>
      <c r="X1980" s="30" t="str">
        <f t="shared" si="366"/>
        <v>ไม่ผ่าน</v>
      </c>
      <c r="Y1980" s="30" t="s">
        <v>23</v>
      </c>
      <c r="Z1980" s="33"/>
      <c r="AA1980" s="13"/>
    </row>
    <row r="1981" spans="1:27" hidden="1" x14ac:dyDescent="0.6">
      <c r="A1981" s="15">
        <v>47</v>
      </c>
      <c r="B1981" s="19" t="s">
        <v>414</v>
      </c>
      <c r="C1981" s="30" t="s">
        <v>295</v>
      </c>
      <c r="D1981" s="45" t="s">
        <v>33</v>
      </c>
      <c r="E1981" s="30"/>
      <c r="F1981" s="30">
        <v>3</v>
      </c>
      <c r="G1981" s="49">
        <v>129</v>
      </c>
      <c r="H1981" s="30" t="s">
        <v>25</v>
      </c>
      <c r="I1981" s="30">
        <f t="shared" si="372"/>
        <v>0</v>
      </c>
      <c r="J1981" s="32">
        <f t="shared" si="355"/>
        <v>0</v>
      </c>
      <c r="K1981" s="30">
        <f t="shared" si="373"/>
        <v>0</v>
      </c>
      <c r="L1981" s="32" t="e">
        <f t="shared" si="356"/>
        <v>#DIV/0!</v>
      </c>
      <c r="M1981" s="30">
        <v>34</v>
      </c>
      <c r="N1981" s="32">
        <f t="shared" si="357"/>
        <v>0.26356589147286824</v>
      </c>
      <c r="O1981" s="45" t="str">
        <f t="shared" si="379"/>
        <v>ผ่าน</v>
      </c>
      <c r="P1981" s="34"/>
      <c r="Q1981" s="32">
        <f t="shared" si="380"/>
        <v>0</v>
      </c>
      <c r="R1981" s="30" t="str">
        <f t="shared" si="381"/>
        <v>ไม่ผ่าน</v>
      </c>
      <c r="S1981" s="30"/>
      <c r="T1981" s="58">
        <f t="shared" si="382"/>
        <v>0</v>
      </c>
      <c r="U1981" s="30" t="str">
        <f t="shared" si="365"/>
        <v>ไม่ผ่าน</v>
      </c>
      <c r="V1981" s="33"/>
      <c r="W1981" s="58">
        <f t="shared" si="383"/>
        <v>0</v>
      </c>
      <c r="X1981" s="30" t="str">
        <f t="shared" si="366"/>
        <v>ไม่ผ่าน</v>
      </c>
      <c r="Y1981" s="30" t="s">
        <v>23</v>
      </c>
      <c r="Z1981" s="33"/>
      <c r="AA1981" s="13"/>
    </row>
    <row r="1982" spans="1:27" hidden="1" x14ac:dyDescent="0.6">
      <c r="A1982" s="15">
        <v>47</v>
      </c>
      <c r="B1982" s="19" t="s">
        <v>414</v>
      </c>
      <c r="C1982" s="30" t="s">
        <v>295</v>
      </c>
      <c r="D1982" s="45" t="s">
        <v>34</v>
      </c>
      <c r="E1982" s="30"/>
      <c r="F1982" s="30">
        <v>3</v>
      </c>
      <c r="G1982" s="49">
        <v>152</v>
      </c>
      <c r="H1982" s="30" t="s">
        <v>25</v>
      </c>
      <c r="I1982" s="30">
        <f t="shared" si="372"/>
        <v>0</v>
      </c>
      <c r="J1982" s="32">
        <f t="shared" si="355"/>
        <v>0</v>
      </c>
      <c r="K1982" s="30">
        <f t="shared" si="373"/>
        <v>0</v>
      </c>
      <c r="L1982" s="32" t="e">
        <f t="shared" si="356"/>
        <v>#DIV/0!</v>
      </c>
      <c r="M1982" s="30">
        <v>44</v>
      </c>
      <c r="N1982" s="32">
        <f t="shared" si="357"/>
        <v>0.28947368421052633</v>
      </c>
      <c r="O1982" s="45" t="str">
        <f t="shared" si="379"/>
        <v>ผ่าน</v>
      </c>
      <c r="P1982" s="34"/>
      <c r="Q1982" s="32">
        <f t="shared" si="380"/>
        <v>0</v>
      </c>
      <c r="R1982" s="30" t="str">
        <f t="shared" si="381"/>
        <v>ไม่ผ่าน</v>
      </c>
      <c r="S1982" s="30"/>
      <c r="T1982" s="58">
        <f t="shared" si="382"/>
        <v>0</v>
      </c>
      <c r="U1982" s="30" t="str">
        <f t="shared" si="365"/>
        <v>ไม่ผ่าน</v>
      </c>
      <c r="V1982" s="33"/>
      <c r="W1982" s="58">
        <f t="shared" si="383"/>
        <v>0</v>
      </c>
      <c r="X1982" s="30" t="str">
        <f t="shared" si="366"/>
        <v>ไม่ผ่าน</v>
      </c>
      <c r="Y1982" s="30" t="s">
        <v>23</v>
      </c>
      <c r="Z1982" s="33"/>
      <c r="AA1982" s="13"/>
    </row>
    <row r="1983" spans="1:27" hidden="1" x14ac:dyDescent="0.6">
      <c r="A1983" s="15">
        <v>47</v>
      </c>
      <c r="B1983" s="19" t="s">
        <v>414</v>
      </c>
      <c r="C1983" s="30" t="s">
        <v>295</v>
      </c>
      <c r="D1983" s="45" t="s">
        <v>35</v>
      </c>
      <c r="E1983" s="30"/>
      <c r="F1983" s="30">
        <v>3</v>
      </c>
      <c r="G1983" s="49">
        <v>400</v>
      </c>
      <c r="H1983" s="30" t="s">
        <v>25</v>
      </c>
      <c r="I1983" s="30">
        <f t="shared" si="372"/>
        <v>0</v>
      </c>
      <c r="J1983" s="32">
        <f t="shared" si="355"/>
        <v>0</v>
      </c>
      <c r="K1983" s="30">
        <f t="shared" si="373"/>
        <v>0</v>
      </c>
      <c r="L1983" s="32" t="e">
        <f t="shared" si="356"/>
        <v>#DIV/0!</v>
      </c>
      <c r="M1983" s="30">
        <v>131</v>
      </c>
      <c r="N1983" s="32">
        <f t="shared" si="357"/>
        <v>0.32750000000000001</v>
      </c>
      <c r="O1983" s="45" t="str">
        <f t="shared" si="379"/>
        <v>ผ่าน</v>
      </c>
      <c r="P1983" s="34"/>
      <c r="Q1983" s="32">
        <f t="shared" si="380"/>
        <v>0</v>
      </c>
      <c r="R1983" s="30" t="str">
        <f t="shared" si="381"/>
        <v>ไม่ผ่าน</v>
      </c>
      <c r="S1983" s="30"/>
      <c r="T1983" s="58">
        <f t="shared" si="382"/>
        <v>0</v>
      </c>
      <c r="U1983" s="30" t="str">
        <f t="shared" si="365"/>
        <v>ไม่ผ่าน</v>
      </c>
      <c r="V1983" s="33"/>
      <c r="W1983" s="58">
        <f t="shared" si="383"/>
        <v>0</v>
      </c>
      <c r="X1983" s="30" t="str">
        <f t="shared" si="366"/>
        <v>ไม่ผ่าน</v>
      </c>
      <c r="Y1983" s="30" t="s">
        <v>23</v>
      </c>
      <c r="Z1983" s="33"/>
      <c r="AA1983" s="13"/>
    </row>
    <row r="1984" spans="1:27" hidden="1" x14ac:dyDescent="0.6">
      <c r="A1984" s="15">
        <v>47</v>
      </c>
      <c r="B1984" s="19" t="s">
        <v>414</v>
      </c>
      <c r="C1984" s="30" t="s">
        <v>295</v>
      </c>
      <c r="D1984" s="45" t="s">
        <v>36</v>
      </c>
      <c r="E1984" s="30"/>
      <c r="F1984" s="30">
        <v>3</v>
      </c>
      <c r="G1984" s="49">
        <v>93</v>
      </c>
      <c r="H1984" s="30" t="s">
        <v>25</v>
      </c>
      <c r="I1984" s="30">
        <f t="shared" si="372"/>
        <v>0</v>
      </c>
      <c r="J1984" s="32">
        <f t="shared" si="355"/>
        <v>0</v>
      </c>
      <c r="K1984" s="30">
        <f t="shared" si="373"/>
        <v>0</v>
      </c>
      <c r="L1984" s="32" t="e">
        <f t="shared" si="356"/>
        <v>#DIV/0!</v>
      </c>
      <c r="M1984" s="30">
        <v>25</v>
      </c>
      <c r="N1984" s="32">
        <f t="shared" si="357"/>
        <v>0.26881720430107525</v>
      </c>
      <c r="O1984" s="45" t="str">
        <f t="shared" si="379"/>
        <v>ผ่าน</v>
      </c>
      <c r="P1984" s="34"/>
      <c r="Q1984" s="32">
        <f t="shared" si="380"/>
        <v>0</v>
      </c>
      <c r="R1984" s="30" t="str">
        <f t="shared" si="381"/>
        <v>ไม่ผ่าน</v>
      </c>
      <c r="S1984" s="30"/>
      <c r="T1984" s="58">
        <f t="shared" si="382"/>
        <v>0</v>
      </c>
      <c r="U1984" s="30" t="str">
        <f t="shared" si="365"/>
        <v>ไม่ผ่าน</v>
      </c>
      <c r="V1984" s="33"/>
      <c r="W1984" s="58">
        <f t="shared" si="383"/>
        <v>0</v>
      </c>
      <c r="X1984" s="30" t="str">
        <f t="shared" si="366"/>
        <v>ไม่ผ่าน</v>
      </c>
      <c r="Y1984" s="30" t="s">
        <v>23</v>
      </c>
      <c r="Z1984" s="33"/>
      <c r="AA1984" s="13"/>
    </row>
    <row r="1985" spans="1:27" hidden="1" x14ac:dyDescent="0.6">
      <c r="A1985" s="15">
        <v>47</v>
      </c>
      <c r="B1985" s="19" t="s">
        <v>414</v>
      </c>
      <c r="C1985" s="30" t="s">
        <v>295</v>
      </c>
      <c r="D1985" s="45" t="s">
        <v>37</v>
      </c>
      <c r="E1985" s="30"/>
      <c r="F1985" s="30">
        <v>3</v>
      </c>
      <c r="G1985" s="49">
        <v>84</v>
      </c>
      <c r="H1985" s="30" t="s">
        <v>25</v>
      </c>
      <c r="I1985" s="30">
        <f t="shared" si="372"/>
        <v>0</v>
      </c>
      <c r="J1985" s="32">
        <f t="shared" si="355"/>
        <v>0</v>
      </c>
      <c r="K1985" s="30">
        <f t="shared" si="373"/>
        <v>0</v>
      </c>
      <c r="L1985" s="32" t="e">
        <f t="shared" si="356"/>
        <v>#DIV/0!</v>
      </c>
      <c r="M1985" s="30">
        <v>24</v>
      </c>
      <c r="N1985" s="32">
        <f t="shared" si="357"/>
        <v>0.2857142857142857</v>
      </c>
      <c r="O1985" s="45" t="str">
        <f t="shared" si="379"/>
        <v>ผ่าน</v>
      </c>
      <c r="P1985" s="34"/>
      <c r="Q1985" s="32">
        <f t="shared" si="380"/>
        <v>0</v>
      </c>
      <c r="R1985" s="30" t="str">
        <f t="shared" si="381"/>
        <v>ไม่ผ่าน</v>
      </c>
      <c r="S1985" s="30"/>
      <c r="T1985" s="58">
        <f t="shared" si="382"/>
        <v>0</v>
      </c>
      <c r="U1985" s="30" t="str">
        <f t="shared" si="365"/>
        <v>ไม่ผ่าน</v>
      </c>
      <c r="V1985" s="33"/>
      <c r="W1985" s="58">
        <f t="shared" si="383"/>
        <v>0</v>
      </c>
      <c r="X1985" s="30" t="str">
        <f t="shared" si="366"/>
        <v>ไม่ผ่าน</v>
      </c>
      <c r="Y1985" s="30" t="s">
        <v>23</v>
      </c>
      <c r="Z1985" s="33"/>
      <c r="AA1985" s="13"/>
    </row>
    <row r="1986" spans="1:27" hidden="1" x14ac:dyDescent="0.6">
      <c r="A1986" s="15">
        <v>47</v>
      </c>
      <c r="B1986" s="19" t="s">
        <v>414</v>
      </c>
      <c r="C1986" s="30" t="s">
        <v>295</v>
      </c>
      <c r="D1986" s="45" t="s">
        <v>38</v>
      </c>
      <c r="E1986" s="30"/>
      <c r="F1986" s="30">
        <v>3</v>
      </c>
      <c r="G1986" s="49">
        <v>218</v>
      </c>
      <c r="H1986" s="30" t="s">
        <v>25</v>
      </c>
      <c r="I1986" s="30">
        <f t="shared" si="372"/>
        <v>0</v>
      </c>
      <c r="J1986" s="32">
        <f t="shared" si="355"/>
        <v>0</v>
      </c>
      <c r="K1986" s="30">
        <f t="shared" si="373"/>
        <v>0</v>
      </c>
      <c r="L1986" s="32" t="e">
        <f t="shared" si="356"/>
        <v>#DIV/0!</v>
      </c>
      <c r="M1986" s="30">
        <v>58</v>
      </c>
      <c r="N1986" s="32">
        <f t="shared" si="357"/>
        <v>0.26605504587155965</v>
      </c>
      <c r="O1986" s="45" t="str">
        <f t="shared" si="379"/>
        <v>ผ่าน</v>
      </c>
      <c r="P1986" s="34"/>
      <c r="Q1986" s="32">
        <f t="shared" si="380"/>
        <v>0</v>
      </c>
      <c r="R1986" s="30" t="str">
        <f t="shared" si="381"/>
        <v>ไม่ผ่าน</v>
      </c>
      <c r="S1986" s="30"/>
      <c r="T1986" s="58">
        <f t="shared" si="382"/>
        <v>0</v>
      </c>
      <c r="U1986" s="30" t="str">
        <f t="shared" si="365"/>
        <v>ไม่ผ่าน</v>
      </c>
      <c r="V1986" s="33"/>
      <c r="W1986" s="58">
        <f t="shared" si="383"/>
        <v>0</v>
      </c>
      <c r="X1986" s="30" t="str">
        <f t="shared" si="366"/>
        <v>ไม่ผ่าน</v>
      </c>
      <c r="Y1986" s="30" t="s">
        <v>23</v>
      </c>
      <c r="Z1986" s="33"/>
      <c r="AA1986" s="13"/>
    </row>
    <row r="1987" spans="1:27" hidden="1" x14ac:dyDescent="0.6">
      <c r="A1987" s="15">
        <v>47</v>
      </c>
      <c r="B1987" s="19" t="s">
        <v>414</v>
      </c>
      <c r="C1987" s="30" t="s">
        <v>295</v>
      </c>
      <c r="D1987" s="45" t="s">
        <v>39</v>
      </c>
      <c r="E1987" s="30"/>
      <c r="F1987" s="30">
        <v>3</v>
      </c>
      <c r="G1987" s="49">
        <v>176</v>
      </c>
      <c r="H1987" s="30" t="s">
        <v>25</v>
      </c>
      <c r="I1987" s="30">
        <f t="shared" si="372"/>
        <v>0</v>
      </c>
      <c r="J1987" s="32">
        <f t="shared" si="355"/>
        <v>0</v>
      </c>
      <c r="K1987" s="30">
        <f t="shared" si="373"/>
        <v>0</v>
      </c>
      <c r="L1987" s="32" t="e">
        <f t="shared" si="356"/>
        <v>#DIV/0!</v>
      </c>
      <c r="M1987" s="30">
        <v>55</v>
      </c>
      <c r="N1987" s="32">
        <f t="shared" si="357"/>
        <v>0.3125</v>
      </c>
      <c r="O1987" s="45" t="str">
        <f t="shared" si="379"/>
        <v>ผ่าน</v>
      </c>
      <c r="P1987" s="34"/>
      <c r="Q1987" s="32">
        <f t="shared" si="380"/>
        <v>0</v>
      </c>
      <c r="R1987" s="30" t="str">
        <f t="shared" si="381"/>
        <v>ไม่ผ่าน</v>
      </c>
      <c r="S1987" s="30"/>
      <c r="T1987" s="58">
        <f t="shared" si="382"/>
        <v>0</v>
      </c>
      <c r="U1987" s="30" t="str">
        <f t="shared" si="365"/>
        <v>ไม่ผ่าน</v>
      </c>
      <c r="V1987" s="33"/>
      <c r="W1987" s="58">
        <f t="shared" si="383"/>
        <v>0</v>
      </c>
      <c r="X1987" s="30" t="str">
        <f t="shared" si="366"/>
        <v>ไม่ผ่าน</v>
      </c>
      <c r="Y1987" s="30" t="s">
        <v>23</v>
      </c>
      <c r="Z1987" s="33"/>
      <c r="AA1987" s="13"/>
    </row>
    <row r="1988" spans="1:27" hidden="1" x14ac:dyDescent="0.6">
      <c r="A1988" s="15">
        <v>47</v>
      </c>
      <c r="B1988" s="19" t="s">
        <v>414</v>
      </c>
      <c r="C1988" s="30" t="s">
        <v>295</v>
      </c>
      <c r="D1988" s="45" t="s">
        <v>40</v>
      </c>
      <c r="E1988" s="30"/>
      <c r="F1988" s="30">
        <v>3</v>
      </c>
      <c r="G1988" s="49">
        <v>154</v>
      </c>
      <c r="H1988" s="30" t="s">
        <v>25</v>
      </c>
      <c r="I1988" s="30">
        <f t="shared" si="372"/>
        <v>0</v>
      </c>
      <c r="J1988" s="32">
        <f t="shared" si="355"/>
        <v>0</v>
      </c>
      <c r="K1988" s="30">
        <f t="shared" si="373"/>
        <v>0</v>
      </c>
      <c r="L1988" s="32" t="e">
        <f t="shared" si="356"/>
        <v>#DIV/0!</v>
      </c>
      <c r="M1988" s="30">
        <v>45</v>
      </c>
      <c r="N1988" s="32">
        <f t="shared" si="357"/>
        <v>0.29220779220779219</v>
      </c>
      <c r="O1988" s="45" t="str">
        <f t="shared" si="379"/>
        <v>ผ่าน</v>
      </c>
      <c r="P1988" s="34"/>
      <c r="Q1988" s="32">
        <f t="shared" si="380"/>
        <v>0</v>
      </c>
      <c r="R1988" s="30" t="str">
        <f t="shared" si="381"/>
        <v>ไม่ผ่าน</v>
      </c>
      <c r="S1988" s="30"/>
      <c r="T1988" s="58">
        <f t="shared" si="382"/>
        <v>0</v>
      </c>
      <c r="U1988" s="30" t="str">
        <f t="shared" si="365"/>
        <v>ไม่ผ่าน</v>
      </c>
      <c r="V1988" s="33"/>
      <c r="W1988" s="58">
        <f t="shared" si="383"/>
        <v>0</v>
      </c>
      <c r="X1988" s="30" t="str">
        <f t="shared" si="366"/>
        <v>ไม่ผ่าน</v>
      </c>
      <c r="Y1988" s="30" t="s">
        <v>23</v>
      </c>
      <c r="Z1988" s="33"/>
      <c r="AA1988" s="13"/>
    </row>
    <row r="1989" spans="1:27" hidden="1" x14ac:dyDescent="0.6">
      <c r="A1989" s="15">
        <v>47</v>
      </c>
      <c r="B1989" s="19" t="s">
        <v>414</v>
      </c>
      <c r="C1989" s="30" t="s">
        <v>295</v>
      </c>
      <c r="D1989" s="45" t="s">
        <v>41</v>
      </c>
      <c r="E1989" s="30"/>
      <c r="F1989" s="30">
        <v>3</v>
      </c>
      <c r="G1989" s="49">
        <v>134</v>
      </c>
      <c r="H1989" s="30" t="s">
        <v>25</v>
      </c>
      <c r="I1989" s="30">
        <f t="shared" si="372"/>
        <v>0</v>
      </c>
      <c r="J1989" s="32">
        <f t="shared" si="355"/>
        <v>0</v>
      </c>
      <c r="K1989" s="30">
        <f t="shared" si="373"/>
        <v>0</v>
      </c>
      <c r="L1989" s="32" t="e">
        <f t="shared" si="356"/>
        <v>#DIV/0!</v>
      </c>
      <c r="M1989" s="30">
        <v>34</v>
      </c>
      <c r="N1989" s="32">
        <f t="shared" si="357"/>
        <v>0.2537313432835821</v>
      </c>
      <c r="O1989" s="45" t="str">
        <f t="shared" si="379"/>
        <v>ผ่าน</v>
      </c>
      <c r="P1989" s="34"/>
      <c r="Q1989" s="32">
        <f t="shared" si="380"/>
        <v>0</v>
      </c>
      <c r="R1989" s="30" t="str">
        <f t="shared" si="381"/>
        <v>ไม่ผ่าน</v>
      </c>
      <c r="S1989" s="30"/>
      <c r="T1989" s="58">
        <f t="shared" si="382"/>
        <v>0</v>
      </c>
      <c r="U1989" s="30" t="str">
        <f t="shared" si="365"/>
        <v>ไม่ผ่าน</v>
      </c>
      <c r="V1989" s="33"/>
      <c r="W1989" s="58">
        <f t="shared" si="383"/>
        <v>0</v>
      </c>
      <c r="X1989" s="30" t="str">
        <f t="shared" si="366"/>
        <v>ไม่ผ่าน</v>
      </c>
      <c r="Y1989" s="30" t="s">
        <v>23</v>
      </c>
      <c r="Z1989" s="33"/>
      <c r="AA1989" s="13"/>
    </row>
    <row r="1990" spans="1:27" hidden="1" x14ac:dyDescent="0.6">
      <c r="A1990" s="15">
        <v>47</v>
      </c>
      <c r="B1990" s="19" t="s">
        <v>414</v>
      </c>
      <c r="C1990" s="30" t="s">
        <v>295</v>
      </c>
      <c r="D1990" s="45" t="s">
        <v>42</v>
      </c>
      <c r="E1990" s="30"/>
      <c r="F1990" s="30">
        <v>3</v>
      </c>
      <c r="G1990" s="49">
        <v>154</v>
      </c>
      <c r="H1990" s="30" t="s">
        <v>25</v>
      </c>
      <c r="I1990" s="30">
        <f t="shared" si="372"/>
        <v>0</v>
      </c>
      <c r="J1990" s="32">
        <f t="shared" si="355"/>
        <v>0</v>
      </c>
      <c r="K1990" s="30">
        <f t="shared" si="373"/>
        <v>0</v>
      </c>
      <c r="L1990" s="32" t="e">
        <f t="shared" si="356"/>
        <v>#DIV/0!</v>
      </c>
      <c r="M1990" s="30">
        <v>51</v>
      </c>
      <c r="N1990" s="32">
        <f t="shared" si="357"/>
        <v>0.33116883116883117</v>
      </c>
      <c r="O1990" s="45" t="str">
        <f t="shared" si="379"/>
        <v>ผ่าน</v>
      </c>
      <c r="P1990" s="34"/>
      <c r="Q1990" s="32">
        <f t="shared" si="380"/>
        <v>0</v>
      </c>
      <c r="R1990" s="30" t="str">
        <f t="shared" si="381"/>
        <v>ไม่ผ่าน</v>
      </c>
      <c r="S1990" s="30"/>
      <c r="T1990" s="58">
        <f t="shared" si="382"/>
        <v>0</v>
      </c>
      <c r="U1990" s="30" t="str">
        <f t="shared" si="365"/>
        <v>ไม่ผ่าน</v>
      </c>
      <c r="V1990" s="33"/>
      <c r="W1990" s="58">
        <f t="shared" si="383"/>
        <v>0</v>
      </c>
      <c r="X1990" s="30" t="str">
        <f t="shared" si="366"/>
        <v>ไม่ผ่าน</v>
      </c>
      <c r="Y1990" s="30" t="s">
        <v>23</v>
      </c>
      <c r="Z1990" s="33"/>
      <c r="AA1990" s="13"/>
    </row>
    <row r="1991" spans="1:27" hidden="1" x14ac:dyDescent="0.6">
      <c r="A1991" s="15">
        <v>47</v>
      </c>
      <c r="B1991" s="19" t="s">
        <v>414</v>
      </c>
      <c r="C1991" s="30" t="s">
        <v>295</v>
      </c>
      <c r="D1991" s="45" t="s">
        <v>43</v>
      </c>
      <c r="E1991" s="30"/>
      <c r="F1991" s="30">
        <v>3</v>
      </c>
      <c r="G1991" s="49">
        <v>87</v>
      </c>
      <c r="H1991" s="30" t="s">
        <v>25</v>
      </c>
      <c r="I1991" s="30">
        <f t="shared" si="372"/>
        <v>0</v>
      </c>
      <c r="J1991" s="32">
        <f t="shared" si="355"/>
        <v>0</v>
      </c>
      <c r="K1991" s="30">
        <f t="shared" si="373"/>
        <v>0</v>
      </c>
      <c r="L1991" s="32" t="e">
        <f t="shared" si="356"/>
        <v>#DIV/0!</v>
      </c>
      <c r="M1991" s="30">
        <v>22</v>
      </c>
      <c r="N1991" s="32">
        <f t="shared" si="357"/>
        <v>0.25287356321839083</v>
      </c>
      <c r="O1991" s="45" t="str">
        <f t="shared" si="379"/>
        <v>ผ่าน</v>
      </c>
      <c r="P1991" s="34"/>
      <c r="Q1991" s="32">
        <f t="shared" si="380"/>
        <v>0</v>
      </c>
      <c r="R1991" s="30" t="str">
        <f t="shared" si="381"/>
        <v>ไม่ผ่าน</v>
      </c>
      <c r="S1991" s="30"/>
      <c r="T1991" s="58">
        <f t="shared" si="382"/>
        <v>0</v>
      </c>
      <c r="U1991" s="30" t="str">
        <f t="shared" si="365"/>
        <v>ไม่ผ่าน</v>
      </c>
      <c r="V1991" s="33"/>
      <c r="W1991" s="58">
        <f t="shared" si="383"/>
        <v>0</v>
      </c>
      <c r="X1991" s="30" t="str">
        <f t="shared" si="366"/>
        <v>ไม่ผ่าน</v>
      </c>
      <c r="Y1991" s="30" t="s">
        <v>23</v>
      </c>
      <c r="Z1991" s="33"/>
      <c r="AA1991" s="13"/>
    </row>
    <row r="1992" spans="1:27" hidden="1" x14ac:dyDescent="0.6">
      <c r="A1992" s="15">
        <v>47</v>
      </c>
      <c r="B1992" s="19" t="s">
        <v>414</v>
      </c>
      <c r="C1992" s="30" t="s">
        <v>295</v>
      </c>
      <c r="D1992" s="45" t="s">
        <v>79</v>
      </c>
      <c r="E1992" s="30"/>
      <c r="F1992" s="30">
        <v>3</v>
      </c>
      <c r="G1992" s="49">
        <v>98</v>
      </c>
      <c r="H1992" s="30" t="s">
        <v>25</v>
      </c>
      <c r="I1992" s="30">
        <f t="shared" si="372"/>
        <v>0</v>
      </c>
      <c r="J1992" s="32">
        <f t="shared" si="355"/>
        <v>0</v>
      </c>
      <c r="K1992" s="30">
        <f t="shared" si="373"/>
        <v>0</v>
      </c>
      <c r="L1992" s="32" t="e">
        <f t="shared" si="356"/>
        <v>#DIV/0!</v>
      </c>
      <c r="M1992" s="30">
        <v>25</v>
      </c>
      <c r="N1992" s="32">
        <f t="shared" si="357"/>
        <v>0.25510204081632654</v>
      </c>
      <c r="O1992" s="45" t="str">
        <f t="shared" si="379"/>
        <v>ผ่าน</v>
      </c>
      <c r="P1992" s="34"/>
      <c r="Q1992" s="32">
        <f t="shared" si="380"/>
        <v>0</v>
      </c>
      <c r="R1992" s="30" t="str">
        <f t="shared" si="381"/>
        <v>ไม่ผ่าน</v>
      </c>
      <c r="S1992" s="30"/>
      <c r="T1992" s="58">
        <f t="shared" si="382"/>
        <v>0</v>
      </c>
      <c r="U1992" s="30" t="str">
        <f t="shared" si="365"/>
        <v>ไม่ผ่าน</v>
      </c>
      <c r="V1992" s="33"/>
      <c r="W1992" s="58">
        <f t="shared" si="383"/>
        <v>0</v>
      </c>
      <c r="X1992" s="30" t="str">
        <f t="shared" si="366"/>
        <v>ไม่ผ่าน</v>
      </c>
      <c r="Y1992" s="30" t="s">
        <v>23</v>
      </c>
      <c r="Z1992" s="33"/>
      <c r="AA1992" s="13"/>
    </row>
    <row r="1993" spans="1:27" hidden="1" x14ac:dyDescent="0.6">
      <c r="A1993" s="15">
        <v>47</v>
      </c>
      <c r="B1993" s="19" t="s">
        <v>414</v>
      </c>
      <c r="C1993" s="30" t="s">
        <v>295</v>
      </c>
      <c r="D1993" s="45" t="s">
        <v>45</v>
      </c>
      <c r="E1993" s="30"/>
      <c r="F1993" s="30">
        <v>3</v>
      </c>
      <c r="G1993" s="49">
        <v>296</v>
      </c>
      <c r="H1993" s="30" t="s">
        <v>25</v>
      </c>
      <c r="I1993" s="30">
        <f t="shared" si="372"/>
        <v>0</v>
      </c>
      <c r="J1993" s="32">
        <f t="shared" si="355"/>
        <v>0</v>
      </c>
      <c r="K1993" s="30">
        <f t="shared" si="373"/>
        <v>0</v>
      </c>
      <c r="L1993" s="32" t="e">
        <f t="shared" si="356"/>
        <v>#DIV/0!</v>
      </c>
      <c r="M1993" s="30">
        <v>79</v>
      </c>
      <c r="N1993" s="32">
        <f t="shared" si="357"/>
        <v>0.26689189189189189</v>
      </c>
      <c r="O1993" s="45" t="str">
        <f t="shared" si="379"/>
        <v>ผ่าน</v>
      </c>
      <c r="P1993" s="34"/>
      <c r="Q1993" s="32">
        <f t="shared" si="380"/>
        <v>0</v>
      </c>
      <c r="R1993" s="30" t="str">
        <f t="shared" si="381"/>
        <v>ไม่ผ่าน</v>
      </c>
      <c r="S1993" s="30"/>
      <c r="T1993" s="58">
        <f t="shared" si="382"/>
        <v>0</v>
      </c>
      <c r="U1993" s="30" t="str">
        <f t="shared" si="365"/>
        <v>ไม่ผ่าน</v>
      </c>
      <c r="V1993" s="33"/>
      <c r="W1993" s="58">
        <f t="shared" si="383"/>
        <v>0</v>
      </c>
      <c r="X1993" s="30" t="str">
        <f t="shared" si="366"/>
        <v>ไม่ผ่าน</v>
      </c>
      <c r="Y1993" s="30" t="s">
        <v>23</v>
      </c>
      <c r="Z1993" s="33"/>
      <c r="AA1993" s="13"/>
    </row>
    <row r="1994" spans="1:27" hidden="1" x14ac:dyDescent="0.6">
      <c r="A1994" s="15">
        <v>47</v>
      </c>
      <c r="B1994" s="19" t="s">
        <v>414</v>
      </c>
      <c r="C1994" s="30" t="s">
        <v>295</v>
      </c>
      <c r="D1994" s="45" t="s">
        <v>46</v>
      </c>
      <c r="E1994" s="30"/>
      <c r="F1994" s="30">
        <v>3</v>
      </c>
      <c r="G1994" s="49">
        <v>151</v>
      </c>
      <c r="H1994" s="30" t="s">
        <v>25</v>
      </c>
      <c r="I1994" s="30">
        <f t="shared" si="372"/>
        <v>0</v>
      </c>
      <c r="J1994" s="32">
        <f t="shared" si="355"/>
        <v>0</v>
      </c>
      <c r="K1994" s="30">
        <f t="shared" si="373"/>
        <v>0</v>
      </c>
      <c r="L1994" s="32" t="e">
        <f t="shared" si="356"/>
        <v>#DIV/0!</v>
      </c>
      <c r="M1994" s="30">
        <v>42</v>
      </c>
      <c r="N1994" s="32">
        <f t="shared" si="357"/>
        <v>0.27814569536423839</v>
      </c>
      <c r="O1994" s="45" t="str">
        <f t="shared" si="379"/>
        <v>ผ่าน</v>
      </c>
      <c r="P1994" s="34"/>
      <c r="Q1994" s="32">
        <f t="shared" si="380"/>
        <v>0</v>
      </c>
      <c r="R1994" s="30" t="str">
        <f t="shared" si="381"/>
        <v>ไม่ผ่าน</v>
      </c>
      <c r="S1994" s="30"/>
      <c r="T1994" s="58">
        <f t="shared" si="382"/>
        <v>0</v>
      </c>
      <c r="U1994" s="30" t="str">
        <f t="shared" si="365"/>
        <v>ไม่ผ่าน</v>
      </c>
      <c r="V1994" s="33"/>
      <c r="W1994" s="58">
        <f t="shared" si="383"/>
        <v>0</v>
      </c>
      <c r="X1994" s="30" t="str">
        <f t="shared" si="366"/>
        <v>ไม่ผ่าน</v>
      </c>
      <c r="Y1994" s="30" t="s">
        <v>23</v>
      </c>
      <c r="Z1994" s="33"/>
      <c r="AA1994" s="13"/>
    </row>
    <row r="1995" spans="1:27" hidden="1" x14ac:dyDescent="0.6">
      <c r="A1995" s="15">
        <v>47</v>
      </c>
      <c r="B1995" s="19" t="s">
        <v>414</v>
      </c>
      <c r="C1995" s="30" t="s">
        <v>295</v>
      </c>
      <c r="D1995" s="45" t="s">
        <v>47</v>
      </c>
      <c r="E1995" s="30"/>
      <c r="F1995" s="30">
        <v>3</v>
      </c>
      <c r="G1995" s="49">
        <v>141</v>
      </c>
      <c r="H1995" s="30" t="s">
        <v>25</v>
      </c>
      <c r="I1995" s="30">
        <f t="shared" si="372"/>
        <v>0</v>
      </c>
      <c r="J1995" s="32">
        <f t="shared" si="355"/>
        <v>0</v>
      </c>
      <c r="K1995" s="30">
        <f t="shared" si="373"/>
        <v>0</v>
      </c>
      <c r="L1995" s="32" t="e">
        <f t="shared" si="356"/>
        <v>#DIV/0!</v>
      </c>
      <c r="M1995" s="30">
        <v>38</v>
      </c>
      <c r="N1995" s="32">
        <f t="shared" si="357"/>
        <v>0.26950354609929078</v>
      </c>
      <c r="O1995" s="45" t="str">
        <f t="shared" si="379"/>
        <v>ผ่าน</v>
      </c>
      <c r="P1995" s="34"/>
      <c r="Q1995" s="32">
        <f t="shared" si="380"/>
        <v>0</v>
      </c>
      <c r="R1995" s="30" t="str">
        <f t="shared" si="381"/>
        <v>ไม่ผ่าน</v>
      </c>
      <c r="S1995" s="30"/>
      <c r="T1995" s="58">
        <f t="shared" si="382"/>
        <v>0</v>
      </c>
      <c r="U1995" s="30" t="str">
        <f t="shared" si="365"/>
        <v>ไม่ผ่าน</v>
      </c>
      <c r="V1995" s="33"/>
      <c r="W1995" s="58">
        <f t="shared" si="383"/>
        <v>0</v>
      </c>
      <c r="X1995" s="30" t="str">
        <f t="shared" si="366"/>
        <v>ไม่ผ่าน</v>
      </c>
      <c r="Y1995" s="30" t="s">
        <v>23</v>
      </c>
      <c r="Z1995" s="33"/>
      <c r="AA1995" s="13"/>
    </row>
    <row r="1996" spans="1:27" hidden="1" x14ac:dyDescent="0.6">
      <c r="A1996" s="15">
        <v>47</v>
      </c>
      <c r="B1996" s="19" t="s">
        <v>414</v>
      </c>
      <c r="C1996" s="30" t="s">
        <v>295</v>
      </c>
      <c r="D1996" s="45" t="s">
        <v>48</v>
      </c>
      <c r="E1996" s="30"/>
      <c r="F1996" s="30">
        <v>3</v>
      </c>
      <c r="G1996" s="49">
        <v>475</v>
      </c>
      <c r="H1996" s="30" t="s">
        <v>25</v>
      </c>
      <c r="I1996" s="30">
        <f t="shared" si="372"/>
        <v>0</v>
      </c>
      <c r="J1996" s="32">
        <f t="shared" si="355"/>
        <v>0</v>
      </c>
      <c r="K1996" s="30">
        <f t="shared" si="373"/>
        <v>0</v>
      </c>
      <c r="L1996" s="32" t="e">
        <f t="shared" si="356"/>
        <v>#DIV/0!</v>
      </c>
      <c r="M1996" s="30">
        <v>126</v>
      </c>
      <c r="N1996" s="32">
        <f t="shared" si="357"/>
        <v>0.26526315789473687</v>
      </c>
      <c r="O1996" s="45" t="str">
        <f t="shared" si="379"/>
        <v>ผ่าน</v>
      </c>
      <c r="P1996" s="34"/>
      <c r="Q1996" s="32">
        <f t="shared" si="380"/>
        <v>0</v>
      </c>
      <c r="R1996" s="30" t="str">
        <f t="shared" si="381"/>
        <v>ไม่ผ่าน</v>
      </c>
      <c r="S1996" s="30"/>
      <c r="T1996" s="58">
        <f t="shared" si="382"/>
        <v>0</v>
      </c>
      <c r="U1996" s="30" t="str">
        <f t="shared" si="365"/>
        <v>ไม่ผ่าน</v>
      </c>
      <c r="V1996" s="33"/>
      <c r="W1996" s="58">
        <f t="shared" si="383"/>
        <v>0</v>
      </c>
      <c r="X1996" s="30" t="str">
        <f t="shared" si="366"/>
        <v>ไม่ผ่าน</v>
      </c>
      <c r="Y1996" s="30" t="s">
        <v>23</v>
      </c>
      <c r="Z1996" s="33"/>
      <c r="AA1996" s="13"/>
    </row>
    <row r="1997" spans="1:27" hidden="1" x14ac:dyDescent="0.6">
      <c r="A1997" s="15">
        <v>47</v>
      </c>
      <c r="B1997" s="19" t="s">
        <v>414</v>
      </c>
      <c r="C1997" s="30" t="s">
        <v>295</v>
      </c>
      <c r="D1997" s="45" t="s">
        <v>49</v>
      </c>
      <c r="E1997" s="30"/>
      <c r="F1997" s="30">
        <v>3</v>
      </c>
      <c r="G1997" s="49">
        <v>141</v>
      </c>
      <c r="H1997" s="30" t="s">
        <v>25</v>
      </c>
      <c r="I1997" s="30">
        <f t="shared" si="372"/>
        <v>0</v>
      </c>
      <c r="J1997" s="32">
        <f t="shared" si="355"/>
        <v>0</v>
      </c>
      <c r="K1997" s="30">
        <f t="shared" si="373"/>
        <v>0</v>
      </c>
      <c r="L1997" s="32" t="e">
        <f t="shared" si="356"/>
        <v>#DIV/0!</v>
      </c>
      <c r="M1997" s="30">
        <v>42</v>
      </c>
      <c r="N1997" s="32">
        <f t="shared" si="357"/>
        <v>0.2978723404255319</v>
      </c>
      <c r="O1997" s="45" t="str">
        <f t="shared" si="379"/>
        <v>ผ่าน</v>
      </c>
      <c r="P1997" s="34"/>
      <c r="Q1997" s="32">
        <f t="shared" si="380"/>
        <v>0</v>
      </c>
      <c r="R1997" s="30" t="str">
        <f t="shared" si="381"/>
        <v>ไม่ผ่าน</v>
      </c>
      <c r="S1997" s="30"/>
      <c r="T1997" s="58">
        <f t="shared" si="382"/>
        <v>0</v>
      </c>
      <c r="U1997" s="30" t="str">
        <f t="shared" si="365"/>
        <v>ไม่ผ่าน</v>
      </c>
      <c r="V1997" s="33"/>
      <c r="W1997" s="58">
        <f t="shared" si="383"/>
        <v>0</v>
      </c>
      <c r="X1997" s="30" t="str">
        <f t="shared" si="366"/>
        <v>ไม่ผ่าน</v>
      </c>
      <c r="Y1997" s="30" t="s">
        <v>23</v>
      </c>
      <c r="Z1997" s="33"/>
      <c r="AA1997" s="13"/>
    </row>
    <row r="1998" spans="1:27" hidden="1" x14ac:dyDescent="0.6">
      <c r="A1998" s="15">
        <v>47</v>
      </c>
      <c r="B1998" s="19" t="s">
        <v>414</v>
      </c>
      <c r="C1998" s="30" t="s">
        <v>295</v>
      </c>
      <c r="D1998" s="45" t="s">
        <v>50</v>
      </c>
      <c r="E1998" s="30"/>
      <c r="F1998" s="30">
        <v>3</v>
      </c>
      <c r="G1998" s="49">
        <v>149</v>
      </c>
      <c r="H1998" s="30" t="s">
        <v>25</v>
      </c>
      <c r="I1998" s="30">
        <f t="shared" si="372"/>
        <v>0</v>
      </c>
      <c r="J1998" s="32">
        <f t="shared" si="355"/>
        <v>0</v>
      </c>
      <c r="K1998" s="30">
        <f t="shared" si="373"/>
        <v>0</v>
      </c>
      <c r="L1998" s="32" t="e">
        <f t="shared" si="356"/>
        <v>#DIV/0!</v>
      </c>
      <c r="M1998" s="30">
        <v>40</v>
      </c>
      <c r="N1998" s="32">
        <f t="shared" si="357"/>
        <v>0.26845637583892618</v>
      </c>
      <c r="O1998" s="45" t="str">
        <f t="shared" si="379"/>
        <v>ผ่าน</v>
      </c>
      <c r="P1998" s="34"/>
      <c r="Q1998" s="32">
        <f t="shared" si="380"/>
        <v>0</v>
      </c>
      <c r="R1998" s="30" t="str">
        <f t="shared" si="381"/>
        <v>ไม่ผ่าน</v>
      </c>
      <c r="S1998" s="30"/>
      <c r="T1998" s="58">
        <f t="shared" si="382"/>
        <v>0</v>
      </c>
      <c r="U1998" s="30" t="str">
        <f t="shared" si="365"/>
        <v>ไม่ผ่าน</v>
      </c>
      <c r="V1998" s="33"/>
      <c r="W1998" s="58">
        <f t="shared" si="383"/>
        <v>0</v>
      </c>
      <c r="X1998" s="30" t="str">
        <f t="shared" si="366"/>
        <v>ไม่ผ่าน</v>
      </c>
      <c r="Y1998" s="30" t="s">
        <v>23</v>
      </c>
      <c r="Z1998" s="33"/>
      <c r="AA1998" s="13"/>
    </row>
    <row r="1999" spans="1:27" hidden="1" x14ac:dyDescent="0.6">
      <c r="A1999" s="15">
        <v>47</v>
      </c>
      <c r="B1999" s="19" t="s">
        <v>414</v>
      </c>
      <c r="C1999" s="30" t="s">
        <v>295</v>
      </c>
      <c r="D1999" s="45" t="s">
        <v>51</v>
      </c>
      <c r="E1999" s="30"/>
      <c r="F1999" s="30">
        <v>3</v>
      </c>
      <c r="G1999" s="49">
        <v>70</v>
      </c>
      <c r="H1999" s="30" t="s">
        <v>25</v>
      </c>
      <c r="I1999" s="30">
        <f t="shared" si="372"/>
        <v>0</v>
      </c>
      <c r="J1999" s="32">
        <f t="shared" si="355"/>
        <v>0</v>
      </c>
      <c r="K1999" s="30">
        <f t="shared" si="373"/>
        <v>0</v>
      </c>
      <c r="L1999" s="32" t="e">
        <f t="shared" si="356"/>
        <v>#DIV/0!</v>
      </c>
      <c r="M1999" s="30">
        <v>20</v>
      </c>
      <c r="N1999" s="32">
        <f t="shared" si="357"/>
        <v>0.2857142857142857</v>
      </c>
      <c r="O1999" s="45" t="str">
        <f t="shared" si="379"/>
        <v>ผ่าน</v>
      </c>
      <c r="P1999" s="34"/>
      <c r="Q1999" s="32">
        <f t="shared" si="380"/>
        <v>0</v>
      </c>
      <c r="R1999" s="30" t="str">
        <f t="shared" si="381"/>
        <v>ไม่ผ่าน</v>
      </c>
      <c r="S1999" s="30"/>
      <c r="T1999" s="58">
        <f t="shared" si="382"/>
        <v>0</v>
      </c>
      <c r="U1999" s="30" t="str">
        <f t="shared" si="365"/>
        <v>ไม่ผ่าน</v>
      </c>
      <c r="V1999" s="33"/>
      <c r="W1999" s="58">
        <f t="shared" si="383"/>
        <v>0</v>
      </c>
      <c r="X1999" s="30" t="str">
        <f t="shared" si="366"/>
        <v>ไม่ผ่าน</v>
      </c>
      <c r="Y1999" s="30" t="s">
        <v>23</v>
      </c>
      <c r="Z1999" s="33"/>
      <c r="AA1999" s="13"/>
    </row>
    <row r="2000" spans="1:27" hidden="1" x14ac:dyDescent="0.6">
      <c r="A2000" s="15">
        <v>47</v>
      </c>
      <c r="B2000" s="19" t="s">
        <v>414</v>
      </c>
      <c r="C2000" s="30" t="s">
        <v>295</v>
      </c>
      <c r="D2000" s="45" t="s">
        <v>52</v>
      </c>
      <c r="E2000" s="30"/>
      <c r="F2000" s="30">
        <v>3</v>
      </c>
      <c r="G2000" s="49">
        <v>248</v>
      </c>
      <c r="H2000" s="30" t="s">
        <v>25</v>
      </c>
      <c r="I2000" s="30">
        <f t="shared" si="372"/>
        <v>0</v>
      </c>
      <c r="J2000" s="32">
        <f t="shared" si="355"/>
        <v>0</v>
      </c>
      <c r="K2000" s="30">
        <f t="shared" si="373"/>
        <v>0</v>
      </c>
      <c r="L2000" s="32" t="e">
        <f t="shared" si="356"/>
        <v>#DIV/0!</v>
      </c>
      <c r="M2000" s="30">
        <v>74</v>
      </c>
      <c r="N2000" s="32">
        <f t="shared" si="357"/>
        <v>0.29838709677419356</v>
      </c>
      <c r="O2000" s="45" t="str">
        <f t="shared" si="379"/>
        <v>ผ่าน</v>
      </c>
      <c r="P2000" s="34"/>
      <c r="Q2000" s="32">
        <f t="shared" si="380"/>
        <v>0</v>
      </c>
      <c r="R2000" s="30" t="str">
        <f t="shared" si="381"/>
        <v>ไม่ผ่าน</v>
      </c>
      <c r="S2000" s="30"/>
      <c r="T2000" s="58">
        <f t="shared" si="382"/>
        <v>0</v>
      </c>
      <c r="U2000" s="30" t="str">
        <f t="shared" si="365"/>
        <v>ไม่ผ่าน</v>
      </c>
      <c r="V2000" s="33"/>
      <c r="W2000" s="58">
        <f t="shared" si="383"/>
        <v>0</v>
      </c>
      <c r="X2000" s="30" t="str">
        <f t="shared" si="366"/>
        <v>ไม่ผ่าน</v>
      </c>
      <c r="Y2000" s="30" t="s">
        <v>23</v>
      </c>
      <c r="Z2000" s="33"/>
      <c r="AA2000" s="13"/>
    </row>
    <row r="2001" spans="1:27" hidden="1" x14ac:dyDescent="0.6">
      <c r="A2001" s="15">
        <v>47</v>
      </c>
      <c r="B2001" s="19" t="s">
        <v>414</v>
      </c>
      <c r="C2001" s="30" t="s">
        <v>295</v>
      </c>
      <c r="D2001" s="45" t="s">
        <v>53</v>
      </c>
      <c r="E2001" s="30"/>
      <c r="F2001" s="30">
        <v>3</v>
      </c>
      <c r="G2001" s="49">
        <v>112</v>
      </c>
      <c r="H2001" s="30" t="s">
        <v>25</v>
      </c>
      <c r="I2001" s="30">
        <f t="shared" si="372"/>
        <v>0</v>
      </c>
      <c r="J2001" s="32">
        <f t="shared" si="355"/>
        <v>0</v>
      </c>
      <c r="K2001" s="30">
        <f t="shared" si="373"/>
        <v>0</v>
      </c>
      <c r="L2001" s="32" t="e">
        <f t="shared" si="356"/>
        <v>#DIV/0!</v>
      </c>
      <c r="M2001" s="30">
        <v>31</v>
      </c>
      <c r="N2001" s="32">
        <f t="shared" si="357"/>
        <v>0.2767857142857143</v>
      </c>
      <c r="O2001" s="45" t="str">
        <f t="shared" si="379"/>
        <v>ผ่าน</v>
      </c>
      <c r="P2001" s="34"/>
      <c r="Q2001" s="32">
        <f t="shared" si="380"/>
        <v>0</v>
      </c>
      <c r="R2001" s="30" t="str">
        <f t="shared" si="381"/>
        <v>ไม่ผ่าน</v>
      </c>
      <c r="S2001" s="30"/>
      <c r="T2001" s="58">
        <f t="shared" si="382"/>
        <v>0</v>
      </c>
      <c r="U2001" s="30" t="str">
        <f t="shared" si="365"/>
        <v>ไม่ผ่าน</v>
      </c>
      <c r="V2001" s="33"/>
      <c r="W2001" s="58">
        <f t="shared" si="383"/>
        <v>0</v>
      </c>
      <c r="X2001" s="30" t="str">
        <f t="shared" si="366"/>
        <v>ไม่ผ่าน</v>
      </c>
      <c r="Y2001" s="30" t="s">
        <v>23</v>
      </c>
      <c r="Z2001" s="33"/>
      <c r="AA2001" s="13"/>
    </row>
    <row r="2002" spans="1:27" hidden="1" x14ac:dyDescent="0.6">
      <c r="A2002" s="15">
        <v>47</v>
      </c>
      <c r="B2002" s="19" t="s">
        <v>414</v>
      </c>
      <c r="C2002" s="30" t="s">
        <v>295</v>
      </c>
      <c r="D2002" s="45" t="s">
        <v>54</v>
      </c>
      <c r="E2002" s="30"/>
      <c r="F2002" s="30">
        <v>3</v>
      </c>
      <c r="G2002" s="49">
        <v>380</v>
      </c>
      <c r="H2002" s="30" t="s">
        <v>25</v>
      </c>
      <c r="I2002" s="30">
        <f t="shared" si="372"/>
        <v>0</v>
      </c>
      <c r="J2002" s="32">
        <f t="shared" si="355"/>
        <v>0</v>
      </c>
      <c r="K2002" s="30">
        <f t="shared" si="373"/>
        <v>0</v>
      </c>
      <c r="L2002" s="32" t="e">
        <f t="shared" si="356"/>
        <v>#DIV/0!</v>
      </c>
      <c r="M2002" s="30">
        <v>101</v>
      </c>
      <c r="N2002" s="32">
        <f t="shared" si="357"/>
        <v>0.26578947368421052</v>
      </c>
      <c r="O2002" s="45" t="str">
        <f t="shared" si="379"/>
        <v>ผ่าน</v>
      </c>
      <c r="P2002" s="34"/>
      <c r="Q2002" s="32">
        <f t="shared" si="380"/>
        <v>0</v>
      </c>
      <c r="R2002" s="30" t="str">
        <f t="shared" si="381"/>
        <v>ไม่ผ่าน</v>
      </c>
      <c r="S2002" s="30"/>
      <c r="T2002" s="58">
        <f t="shared" si="382"/>
        <v>0</v>
      </c>
      <c r="U2002" s="30" t="str">
        <f t="shared" si="365"/>
        <v>ไม่ผ่าน</v>
      </c>
      <c r="V2002" s="33"/>
      <c r="W2002" s="58">
        <f t="shared" si="383"/>
        <v>0</v>
      </c>
      <c r="X2002" s="30" t="str">
        <f t="shared" si="366"/>
        <v>ไม่ผ่าน</v>
      </c>
      <c r="Y2002" s="30" t="s">
        <v>23</v>
      </c>
      <c r="Z2002" s="33"/>
      <c r="AA2002" s="13"/>
    </row>
    <row r="2003" spans="1:27" hidden="1" x14ac:dyDescent="0.6">
      <c r="A2003" s="15">
        <v>47</v>
      </c>
      <c r="B2003" s="19" t="s">
        <v>414</v>
      </c>
      <c r="C2003" s="30" t="s">
        <v>295</v>
      </c>
      <c r="D2003" s="45" t="s">
        <v>55</v>
      </c>
      <c r="E2003" s="30"/>
      <c r="F2003" s="30">
        <v>3</v>
      </c>
      <c r="G2003" s="49">
        <v>95</v>
      </c>
      <c r="H2003" s="30" t="s">
        <v>25</v>
      </c>
      <c r="I2003" s="30">
        <f t="shared" si="372"/>
        <v>0</v>
      </c>
      <c r="J2003" s="32">
        <f t="shared" si="355"/>
        <v>0</v>
      </c>
      <c r="K2003" s="30">
        <f t="shared" si="373"/>
        <v>0</v>
      </c>
      <c r="L2003" s="32" t="e">
        <f t="shared" si="356"/>
        <v>#DIV/0!</v>
      </c>
      <c r="M2003" s="30">
        <v>24</v>
      </c>
      <c r="N2003" s="32">
        <f t="shared" si="357"/>
        <v>0.25263157894736843</v>
      </c>
      <c r="O2003" s="45" t="str">
        <f t="shared" si="379"/>
        <v>ผ่าน</v>
      </c>
      <c r="P2003" s="34"/>
      <c r="Q2003" s="32">
        <f t="shared" si="380"/>
        <v>0</v>
      </c>
      <c r="R2003" s="30" t="str">
        <f t="shared" si="381"/>
        <v>ไม่ผ่าน</v>
      </c>
      <c r="S2003" s="30"/>
      <c r="T2003" s="58">
        <f t="shared" si="382"/>
        <v>0</v>
      </c>
      <c r="U2003" s="30" t="str">
        <f t="shared" si="365"/>
        <v>ไม่ผ่าน</v>
      </c>
      <c r="V2003" s="33"/>
      <c r="W2003" s="58">
        <f t="shared" si="383"/>
        <v>0</v>
      </c>
      <c r="X2003" s="30" t="str">
        <f t="shared" si="366"/>
        <v>ไม่ผ่าน</v>
      </c>
      <c r="Y2003" s="30" t="s">
        <v>23</v>
      </c>
      <c r="Z2003" s="33"/>
      <c r="AA2003" s="13"/>
    </row>
    <row r="2004" spans="1:27" hidden="1" x14ac:dyDescent="0.6">
      <c r="A2004" s="15">
        <v>47</v>
      </c>
      <c r="B2004" s="19" t="s">
        <v>414</v>
      </c>
      <c r="C2004" s="30" t="s">
        <v>295</v>
      </c>
      <c r="D2004" s="45" t="s">
        <v>56</v>
      </c>
      <c r="E2004" s="30"/>
      <c r="F2004" s="30">
        <v>3</v>
      </c>
      <c r="G2004" s="49">
        <v>155</v>
      </c>
      <c r="H2004" s="30" t="s">
        <v>25</v>
      </c>
      <c r="I2004" s="30">
        <f t="shared" si="372"/>
        <v>0</v>
      </c>
      <c r="J2004" s="32">
        <f t="shared" si="355"/>
        <v>0</v>
      </c>
      <c r="K2004" s="30">
        <f t="shared" si="373"/>
        <v>0</v>
      </c>
      <c r="L2004" s="32" t="e">
        <f t="shared" si="356"/>
        <v>#DIV/0!</v>
      </c>
      <c r="M2004" s="30">
        <v>46</v>
      </c>
      <c r="N2004" s="32">
        <f t="shared" si="357"/>
        <v>0.29677419354838708</v>
      </c>
      <c r="O2004" s="45" t="str">
        <f t="shared" si="379"/>
        <v>ผ่าน</v>
      </c>
      <c r="P2004" s="34"/>
      <c r="Q2004" s="32">
        <f t="shared" si="380"/>
        <v>0</v>
      </c>
      <c r="R2004" s="30" t="str">
        <f t="shared" si="381"/>
        <v>ไม่ผ่าน</v>
      </c>
      <c r="S2004" s="30"/>
      <c r="T2004" s="58">
        <f t="shared" si="382"/>
        <v>0</v>
      </c>
      <c r="U2004" s="30" t="str">
        <f t="shared" si="365"/>
        <v>ไม่ผ่าน</v>
      </c>
      <c r="V2004" s="33"/>
      <c r="W2004" s="58">
        <f t="shared" si="383"/>
        <v>0</v>
      </c>
      <c r="X2004" s="30" t="str">
        <f t="shared" si="366"/>
        <v>ไม่ผ่าน</v>
      </c>
      <c r="Y2004" s="30" t="s">
        <v>23</v>
      </c>
      <c r="Z2004" s="33"/>
      <c r="AA2004" s="13"/>
    </row>
    <row r="2005" spans="1:27" hidden="1" x14ac:dyDescent="0.6">
      <c r="A2005" s="15">
        <v>47</v>
      </c>
      <c r="B2005" s="19" t="s">
        <v>414</v>
      </c>
      <c r="C2005" s="30" t="s">
        <v>295</v>
      </c>
      <c r="D2005" s="45" t="s">
        <v>57</v>
      </c>
      <c r="E2005" s="30"/>
      <c r="F2005" s="30">
        <v>3</v>
      </c>
      <c r="G2005" s="49">
        <v>257</v>
      </c>
      <c r="H2005" s="30" t="s">
        <v>25</v>
      </c>
      <c r="I2005" s="30">
        <f t="shared" si="372"/>
        <v>0</v>
      </c>
      <c r="J2005" s="32">
        <f t="shared" si="355"/>
        <v>0</v>
      </c>
      <c r="K2005" s="30">
        <f t="shared" si="373"/>
        <v>0</v>
      </c>
      <c r="L2005" s="32" t="e">
        <f t="shared" si="356"/>
        <v>#DIV/0!</v>
      </c>
      <c r="M2005" s="30">
        <v>69</v>
      </c>
      <c r="N2005" s="32">
        <f t="shared" si="357"/>
        <v>0.26848249027237353</v>
      </c>
      <c r="O2005" s="45" t="str">
        <f t="shared" si="379"/>
        <v>ผ่าน</v>
      </c>
      <c r="P2005" s="34"/>
      <c r="Q2005" s="32">
        <f t="shared" si="380"/>
        <v>0</v>
      </c>
      <c r="R2005" s="30" t="str">
        <f t="shared" si="381"/>
        <v>ไม่ผ่าน</v>
      </c>
      <c r="S2005" s="30"/>
      <c r="T2005" s="58">
        <f t="shared" si="382"/>
        <v>0</v>
      </c>
      <c r="U2005" s="30" t="str">
        <f t="shared" si="365"/>
        <v>ไม่ผ่าน</v>
      </c>
      <c r="V2005" s="33"/>
      <c r="W2005" s="58">
        <f t="shared" si="383"/>
        <v>0</v>
      </c>
      <c r="X2005" s="30" t="str">
        <f t="shared" si="366"/>
        <v>ไม่ผ่าน</v>
      </c>
      <c r="Y2005" s="30" t="s">
        <v>23</v>
      </c>
      <c r="Z2005" s="33"/>
      <c r="AA2005" s="13"/>
    </row>
    <row r="2006" spans="1:27" hidden="1" x14ac:dyDescent="0.6">
      <c r="A2006" s="15">
        <v>47</v>
      </c>
      <c r="B2006" s="19" t="s">
        <v>414</v>
      </c>
      <c r="C2006" s="30" t="s">
        <v>295</v>
      </c>
      <c r="D2006" s="45" t="s">
        <v>58</v>
      </c>
      <c r="E2006" s="30"/>
      <c r="F2006" s="30">
        <v>3</v>
      </c>
      <c r="G2006" s="49">
        <v>249</v>
      </c>
      <c r="H2006" s="30" t="s">
        <v>25</v>
      </c>
      <c r="I2006" s="30">
        <f t="shared" si="372"/>
        <v>0</v>
      </c>
      <c r="J2006" s="32">
        <f t="shared" si="355"/>
        <v>0</v>
      </c>
      <c r="K2006" s="30">
        <f t="shared" si="373"/>
        <v>0</v>
      </c>
      <c r="L2006" s="32" t="e">
        <f t="shared" si="356"/>
        <v>#DIV/0!</v>
      </c>
      <c r="M2006" s="30">
        <v>66</v>
      </c>
      <c r="N2006" s="32">
        <f t="shared" si="357"/>
        <v>0.26506024096385544</v>
      </c>
      <c r="O2006" s="45" t="str">
        <f t="shared" si="379"/>
        <v>ผ่าน</v>
      </c>
      <c r="P2006" s="34"/>
      <c r="Q2006" s="32">
        <f t="shared" si="380"/>
        <v>0</v>
      </c>
      <c r="R2006" s="30" t="str">
        <f t="shared" si="381"/>
        <v>ไม่ผ่าน</v>
      </c>
      <c r="S2006" s="30"/>
      <c r="T2006" s="58">
        <f t="shared" si="382"/>
        <v>0</v>
      </c>
      <c r="U2006" s="30" t="str">
        <f t="shared" si="365"/>
        <v>ไม่ผ่าน</v>
      </c>
      <c r="V2006" s="33"/>
      <c r="W2006" s="58">
        <f t="shared" si="383"/>
        <v>0</v>
      </c>
      <c r="X2006" s="30" t="str">
        <f t="shared" si="366"/>
        <v>ไม่ผ่าน</v>
      </c>
      <c r="Y2006" s="30" t="s">
        <v>23</v>
      </c>
      <c r="Z2006" s="33"/>
      <c r="AA2006" s="13"/>
    </row>
    <row r="2007" spans="1:27" hidden="1" x14ac:dyDescent="0.6">
      <c r="A2007" s="15">
        <v>47</v>
      </c>
      <c r="B2007" s="19" t="s">
        <v>414</v>
      </c>
      <c r="C2007" s="30" t="s">
        <v>295</v>
      </c>
      <c r="D2007" s="45" t="s">
        <v>59</v>
      </c>
      <c r="E2007" s="30"/>
      <c r="F2007" s="30">
        <v>3</v>
      </c>
      <c r="G2007" s="49">
        <v>141</v>
      </c>
      <c r="H2007" s="30" t="s">
        <v>25</v>
      </c>
      <c r="I2007" s="30">
        <f t="shared" si="372"/>
        <v>0</v>
      </c>
      <c r="J2007" s="32">
        <f t="shared" si="355"/>
        <v>0</v>
      </c>
      <c r="K2007" s="30">
        <f t="shared" si="373"/>
        <v>0</v>
      </c>
      <c r="L2007" s="32" t="e">
        <f t="shared" si="356"/>
        <v>#DIV/0!</v>
      </c>
      <c r="M2007" s="30">
        <v>39</v>
      </c>
      <c r="N2007" s="32">
        <f t="shared" si="357"/>
        <v>0.27659574468085107</v>
      </c>
      <c r="O2007" s="45" t="str">
        <f t="shared" si="379"/>
        <v>ผ่าน</v>
      </c>
      <c r="P2007" s="34"/>
      <c r="Q2007" s="32">
        <f t="shared" si="380"/>
        <v>0</v>
      </c>
      <c r="R2007" s="30" t="str">
        <f t="shared" si="381"/>
        <v>ไม่ผ่าน</v>
      </c>
      <c r="S2007" s="30"/>
      <c r="T2007" s="58">
        <f t="shared" si="382"/>
        <v>0</v>
      </c>
      <c r="U2007" s="30" t="str">
        <f t="shared" si="365"/>
        <v>ไม่ผ่าน</v>
      </c>
      <c r="V2007" s="33"/>
      <c r="W2007" s="58">
        <f t="shared" si="383"/>
        <v>0</v>
      </c>
      <c r="X2007" s="30" t="str">
        <f t="shared" si="366"/>
        <v>ไม่ผ่าน</v>
      </c>
      <c r="Y2007" s="30" t="s">
        <v>23</v>
      </c>
      <c r="Z2007" s="33"/>
      <c r="AA2007" s="13"/>
    </row>
    <row r="2008" spans="1:27" hidden="1" x14ac:dyDescent="0.6">
      <c r="A2008" s="15">
        <v>47</v>
      </c>
      <c r="B2008" s="19" t="s">
        <v>414</v>
      </c>
      <c r="C2008" s="30" t="s">
        <v>295</v>
      </c>
      <c r="D2008" s="45" t="s">
        <v>60</v>
      </c>
      <c r="E2008" s="30"/>
      <c r="F2008" s="30">
        <v>3</v>
      </c>
      <c r="G2008" s="49">
        <v>369</v>
      </c>
      <c r="H2008" s="30" t="s">
        <v>25</v>
      </c>
      <c r="I2008" s="30">
        <f t="shared" si="372"/>
        <v>0</v>
      </c>
      <c r="J2008" s="32">
        <f t="shared" si="355"/>
        <v>0</v>
      </c>
      <c r="K2008" s="30">
        <f t="shared" si="373"/>
        <v>0</v>
      </c>
      <c r="L2008" s="32" t="e">
        <f t="shared" si="356"/>
        <v>#DIV/0!</v>
      </c>
      <c r="M2008" s="30">
        <v>94</v>
      </c>
      <c r="N2008" s="32">
        <f t="shared" si="357"/>
        <v>0.25474254742547425</v>
      </c>
      <c r="O2008" s="45" t="str">
        <f t="shared" si="379"/>
        <v>ผ่าน</v>
      </c>
      <c r="P2008" s="34"/>
      <c r="Q2008" s="32">
        <f t="shared" si="380"/>
        <v>0</v>
      </c>
      <c r="R2008" s="30" t="str">
        <f t="shared" si="381"/>
        <v>ไม่ผ่าน</v>
      </c>
      <c r="S2008" s="30"/>
      <c r="T2008" s="58">
        <f t="shared" si="382"/>
        <v>0</v>
      </c>
      <c r="U2008" s="30" t="str">
        <f t="shared" si="365"/>
        <v>ไม่ผ่าน</v>
      </c>
      <c r="V2008" s="33"/>
      <c r="W2008" s="58">
        <f t="shared" si="383"/>
        <v>0</v>
      </c>
      <c r="X2008" s="30" t="str">
        <f t="shared" si="366"/>
        <v>ไม่ผ่าน</v>
      </c>
      <c r="Y2008" s="30" t="s">
        <v>23</v>
      </c>
      <c r="Z2008" s="33"/>
      <c r="AA2008" s="13"/>
    </row>
    <row r="2009" spans="1:27" hidden="1" x14ac:dyDescent="0.6">
      <c r="A2009" s="15">
        <v>47</v>
      </c>
      <c r="B2009" s="19" t="s">
        <v>414</v>
      </c>
      <c r="C2009" s="30" t="s">
        <v>295</v>
      </c>
      <c r="D2009" s="45" t="s">
        <v>61</v>
      </c>
      <c r="E2009" s="30"/>
      <c r="F2009" s="30">
        <v>3</v>
      </c>
      <c r="G2009" s="49">
        <v>154</v>
      </c>
      <c r="H2009" s="30" t="s">
        <v>25</v>
      </c>
      <c r="I2009" s="30">
        <f t="shared" si="372"/>
        <v>0</v>
      </c>
      <c r="J2009" s="32">
        <f t="shared" si="355"/>
        <v>0</v>
      </c>
      <c r="K2009" s="30">
        <f t="shared" si="373"/>
        <v>0</v>
      </c>
      <c r="L2009" s="32" t="e">
        <f t="shared" si="356"/>
        <v>#DIV/0!</v>
      </c>
      <c r="M2009" s="30">
        <v>43</v>
      </c>
      <c r="N2009" s="32">
        <f t="shared" si="357"/>
        <v>0.2792207792207792</v>
      </c>
      <c r="O2009" s="45" t="str">
        <f t="shared" si="379"/>
        <v>ผ่าน</v>
      </c>
      <c r="P2009" s="34"/>
      <c r="Q2009" s="32">
        <f t="shared" si="380"/>
        <v>0</v>
      </c>
      <c r="R2009" s="30" t="str">
        <f t="shared" si="381"/>
        <v>ไม่ผ่าน</v>
      </c>
      <c r="S2009" s="30"/>
      <c r="T2009" s="58">
        <f t="shared" si="382"/>
        <v>0</v>
      </c>
      <c r="U2009" s="30" t="str">
        <f t="shared" si="365"/>
        <v>ไม่ผ่าน</v>
      </c>
      <c r="V2009" s="33"/>
      <c r="W2009" s="58">
        <f t="shared" si="383"/>
        <v>0</v>
      </c>
      <c r="X2009" s="30" t="str">
        <f t="shared" si="366"/>
        <v>ไม่ผ่าน</v>
      </c>
      <c r="Y2009" s="30" t="s">
        <v>23</v>
      </c>
      <c r="Z2009" s="33"/>
      <c r="AA2009" s="13"/>
    </row>
    <row r="2010" spans="1:27" hidden="1" x14ac:dyDescent="0.6">
      <c r="A2010" s="15">
        <v>47</v>
      </c>
      <c r="B2010" s="19" t="s">
        <v>414</v>
      </c>
      <c r="C2010" s="30" t="s">
        <v>295</v>
      </c>
      <c r="D2010" s="45" t="s">
        <v>62</v>
      </c>
      <c r="E2010" s="30"/>
      <c r="F2010" s="30">
        <v>3</v>
      </c>
      <c r="G2010" s="49">
        <v>263</v>
      </c>
      <c r="H2010" s="30" t="s">
        <v>25</v>
      </c>
      <c r="I2010" s="30">
        <f t="shared" si="372"/>
        <v>0</v>
      </c>
      <c r="J2010" s="32">
        <f t="shared" ref="J2010:J2264" si="384">I2010/G2010</f>
        <v>0</v>
      </c>
      <c r="K2010" s="30">
        <f t="shared" si="373"/>
        <v>0</v>
      </c>
      <c r="L2010" s="32" t="e">
        <f t="shared" ref="L2010:L2264" si="385">K2010/I2010</f>
        <v>#DIV/0!</v>
      </c>
      <c r="M2010" s="30">
        <v>70</v>
      </c>
      <c r="N2010" s="32">
        <f t="shared" ref="N2010:N2229" si="386">M2010/G2010</f>
        <v>0.26615969581749049</v>
      </c>
      <c r="O2010" s="45" t="str">
        <f t="shared" si="379"/>
        <v>ผ่าน</v>
      </c>
      <c r="P2010" s="34"/>
      <c r="Q2010" s="32">
        <f t="shared" si="380"/>
        <v>0</v>
      </c>
      <c r="R2010" s="30" t="str">
        <f t="shared" si="381"/>
        <v>ไม่ผ่าน</v>
      </c>
      <c r="S2010" s="30"/>
      <c r="T2010" s="58">
        <f t="shared" si="382"/>
        <v>0</v>
      </c>
      <c r="U2010" s="30" t="str">
        <f t="shared" si="365"/>
        <v>ไม่ผ่าน</v>
      </c>
      <c r="V2010" s="33"/>
      <c r="W2010" s="58">
        <f t="shared" si="383"/>
        <v>0</v>
      </c>
      <c r="X2010" s="30" t="str">
        <f t="shared" si="366"/>
        <v>ไม่ผ่าน</v>
      </c>
      <c r="Y2010" s="30" t="s">
        <v>23</v>
      </c>
      <c r="Z2010" s="33"/>
      <c r="AA2010" s="13"/>
    </row>
    <row r="2011" spans="1:27" hidden="1" x14ac:dyDescent="0.6">
      <c r="A2011" s="15">
        <v>47</v>
      </c>
      <c r="B2011" s="19" t="s">
        <v>414</v>
      </c>
      <c r="C2011" s="30" t="s">
        <v>295</v>
      </c>
      <c r="D2011" s="45" t="s">
        <v>63</v>
      </c>
      <c r="E2011" s="30"/>
      <c r="F2011" s="30">
        <v>3</v>
      </c>
      <c r="G2011" s="49">
        <v>163</v>
      </c>
      <c r="H2011" s="30"/>
      <c r="I2011" s="30">
        <f t="shared" si="372"/>
        <v>0</v>
      </c>
      <c r="J2011" s="32">
        <f t="shared" si="384"/>
        <v>0</v>
      </c>
      <c r="K2011" s="30">
        <f t="shared" si="373"/>
        <v>0</v>
      </c>
      <c r="L2011" s="32" t="e">
        <f t="shared" si="385"/>
        <v>#DIV/0!</v>
      </c>
      <c r="M2011" s="30">
        <v>43</v>
      </c>
      <c r="N2011" s="32">
        <f t="shared" si="386"/>
        <v>0.26380368098159507</v>
      </c>
      <c r="O2011" s="45" t="str">
        <f t="shared" si="379"/>
        <v>ผ่าน</v>
      </c>
      <c r="P2011" s="34"/>
      <c r="Q2011" s="32">
        <f t="shared" si="380"/>
        <v>0</v>
      </c>
      <c r="R2011" s="30" t="str">
        <f t="shared" si="381"/>
        <v>ไม่ผ่าน</v>
      </c>
      <c r="S2011" s="30"/>
      <c r="T2011" s="58">
        <f t="shared" si="382"/>
        <v>0</v>
      </c>
      <c r="U2011" s="30" t="str">
        <f t="shared" si="365"/>
        <v>ไม่ผ่าน</v>
      </c>
      <c r="V2011" s="33"/>
      <c r="W2011" s="58">
        <f t="shared" si="383"/>
        <v>0</v>
      </c>
      <c r="X2011" s="30" t="str">
        <f t="shared" si="366"/>
        <v>ไม่ผ่าน</v>
      </c>
      <c r="Y2011" s="30" t="s">
        <v>23</v>
      </c>
      <c r="Z2011" s="33"/>
      <c r="AA2011" s="13"/>
    </row>
    <row r="2012" spans="1:27" hidden="1" x14ac:dyDescent="0.6">
      <c r="A2012" s="15">
        <v>47</v>
      </c>
      <c r="B2012" s="19" t="s">
        <v>414</v>
      </c>
      <c r="C2012" s="30" t="s">
        <v>295</v>
      </c>
      <c r="D2012" s="45" t="s">
        <v>64</v>
      </c>
      <c r="E2012" s="30"/>
      <c r="F2012" s="30">
        <v>3</v>
      </c>
      <c r="G2012" s="49">
        <v>93</v>
      </c>
      <c r="H2012" s="30" t="s">
        <v>25</v>
      </c>
      <c r="I2012" s="30">
        <f t="shared" si="372"/>
        <v>0</v>
      </c>
      <c r="J2012" s="32">
        <f t="shared" si="384"/>
        <v>0</v>
      </c>
      <c r="K2012" s="30">
        <f t="shared" si="373"/>
        <v>0</v>
      </c>
      <c r="L2012" s="32" t="e">
        <f t="shared" si="385"/>
        <v>#DIV/0!</v>
      </c>
      <c r="M2012" s="30">
        <v>26</v>
      </c>
      <c r="N2012" s="32">
        <f t="shared" si="386"/>
        <v>0.27956989247311825</v>
      </c>
      <c r="O2012" s="45" t="str">
        <f t="shared" si="379"/>
        <v>ผ่าน</v>
      </c>
      <c r="P2012" s="34"/>
      <c r="Q2012" s="32">
        <f t="shared" si="380"/>
        <v>0</v>
      </c>
      <c r="R2012" s="30" t="str">
        <f t="shared" si="381"/>
        <v>ไม่ผ่าน</v>
      </c>
      <c r="S2012" s="30"/>
      <c r="T2012" s="58">
        <f t="shared" si="382"/>
        <v>0</v>
      </c>
      <c r="U2012" s="30" t="str">
        <f t="shared" si="365"/>
        <v>ไม่ผ่าน</v>
      </c>
      <c r="V2012" s="33"/>
      <c r="W2012" s="58">
        <f t="shared" si="383"/>
        <v>0</v>
      </c>
      <c r="X2012" s="30" t="str">
        <f t="shared" si="366"/>
        <v>ไม่ผ่าน</v>
      </c>
      <c r="Y2012" s="30" t="s">
        <v>23</v>
      </c>
      <c r="Z2012" s="33"/>
      <c r="AA2012" s="13"/>
    </row>
    <row r="2013" spans="1:27" hidden="1" x14ac:dyDescent="0.6">
      <c r="A2013" s="15">
        <v>47</v>
      </c>
      <c r="B2013" s="19" t="s">
        <v>414</v>
      </c>
      <c r="C2013" s="30" t="s">
        <v>295</v>
      </c>
      <c r="D2013" s="45" t="s">
        <v>65</v>
      </c>
      <c r="E2013" s="30"/>
      <c r="F2013" s="30">
        <v>3</v>
      </c>
      <c r="G2013" s="49">
        <v>281</v>
      </c>
      <c r="H2013" s="30" t="s">
        <v>25</v>
      </c>
      <c r="I2013" s="30">
        <f t="shared" si="372"/>
        <v>0</v>
      </c>
      <c r="J2013" s="32">
        <f t="shared" si="384"/>
        <v>0</v>
      </c>
      <c r="K2013" s="30">
        <f t="shared" si="373"/>
        <v>0</v>
      </c>
      <c r="L2013" s="32" t="e">
        <f t="shared" si="385"/>
        <v>#DIV/0!</v>
      </c>
      <c r="M2013" s="30">
        <v>79</v>
      </c>
      <c r="N2013" s="32">
        <f t="shared" si="386"/>
        <v>0.28113879003558717</v>
      </c>
      <c r="O2013" s="45" t="str">
        <f t="shared" si="379"/>
        <v>ผ่าน</v>
      </c>
      <c r="P2013" s="34"/>
      <c r="Q2013" s="32">
        <f t="shared" si="380"/>
        <v>0</v>
      </c>
      <c r="R2013" s="30" t="str">
        <f t="shared" si="381"/>
        <v>ไม่ผ่าน</v>
      </c>
      <c r="S2013" s="30"/>
      <c r="T2013" s="58">
        <f t="shared" si="382"/>
        <v>0</v>
      </c>
      <c r="U2013" s="30" t="str">
        <f t="shared" si="365"/>
        <v>ไม่ผ่าน</v>
      </c>
      <c r="V2013" s="33"/>
      <c r="W2013" s="58">
        <f t="shared" si="383"/>
        <v>0</v>
      </c>
      <c r="X2013" s="30" t="str">
        <f t="shared" si="366"/>
        <v>ไม่ผ่าน</v>
      </c>
      <c r="Y2013" s="30" t="s">
        <v>23</v>
      </c>
      <c r="Z2013" s="33"/>
      <c r="AA2013" s="13"/>
    </row>
    <row r="2014" spans="1:27" x14ac:dyDescent="0.6">
      <c r="A2014" s="15">
        <v>47</v>
      </c>
      <c r="B2014" s="19" t="s">
        <v>414</v>
      </c>
      <c r="C2014" s="30" t="s">
        <v>295</v>
      </c>
      <c r="D2014" s="45" t="s">
        <v>66</v>
      </c>
      <c r="E2014" s="30"/>
      <c r="F2014" s="30">
        <v>3</v>
      </c>
      <c r="G2014" s="49">
        <v>221</v>
      </c>
      <c r="H2014" s="30" t="s">
        <v>25</v>
      </c>
      <c r="I2014" s="30">
        <f t="shared" si="372"/>
        <v>0</v>
      </c>
      <c r="J2014" s="32">
        <f t="shared" si="384"/>
        <v>0</v>
      </c>
      <c r="K2014" s="30">
        <f t="shared" si="373"/>
        <v>0</v>
      </c>
      <c r="L2014" s="32" t="e">
        <f t="shared" si="385"/>
        <v>#DIV/0!</v>
      </c>
      <c r="M2014" s="30">
        <v>64</v>
      </c>
      <c r="N2014" s="32">
        <f t="shared" si="386"/>
        <v>0.2895927601809955</v>
      </c>
      <c r="O2014" s="45" t="str">
        <f t="shared" si="379"/>
        <v>ผ่าน</v>
      </c>
      <c r="P2014" s="34"/>
      <c r="Q2014" s="32">
        <f t="shared" si="380"/>
        <v>0</v>
      </c>
      <c r="R2014" s="30" t="str">
        <f t="shared" si="381"/>
        <v>ไม่ผ่าน</v>
      </c>
      <c r="S2014" s="30"/>
      <c r="T2014" s="58">
        <f t="shared" si="382"/>
        <v>0</v>
      </c>
      <c r="U2014" s="30" t="str">
        <f t="shared" si="365"/>
        <v>ไม่ผ่าน</v>
      </c>
      <c r="V2014" s="33"/>
      <c r="W2014" s="58">
        <f t="shared" si="383"/>
        <v>0</v>
      </c>
      <c r="X2014" s="30" t="str">
        <f t="shared" si="366"/>
        <v>ไม่ผ่าน</v>
      </c>
      <c r="Y2014" s="30" t="s">
        <v>23</v>
      </c>
      <c r="Z2014" s="33"/>
      <c r="AA2014" s="13"/>
    </row>
    <row r="2015" spans="1:27" hidden="1" x14ac:dyDescent="0.6">
      <c r="A2015" s="15">
        <v>47</v>
      </c>
      <c r="B2015" s="19" t="s">
        <v>414</v>
      </c>
      <c r="C2015" s="30" t="s">
        <v>295</v>
      </c>
      <c r="D2015" s="45" t="s">
        <v>67</v>
      </c>
      <c r="E2015" s="30"/>
      <c r="F2015" s="30">
        <v>3</v>
      </c>
      <c r="G2015" s="49">
        <v>305</v>
      </c>
      <c r="H2015" s="30" t="s">
        <v>25</v>
      </c>
      <c r="I2015" s="30">
        <f t="shared" si="372"/>
        <v>0</v>
      </c>
      <c r="J2015" s="32">
        <f t="shared" si="384"/>
        <v>0</v>
      </c>
      <c r="K2015" s="30">
        <f t="shared" si="373"/>
        <v>0</v>
      </c>
      <c r="L2015" s="32" t="e">
        <f t="shared" si="385"/>
        <v>#DIV/0!</v>
      </c>
      <c r="M2015" s="30">
        <v>100</v>
      </c>
      <c r="N2015" s="32">
        <f t="shared" si="386"/>
        <v>0.32786885245901637</v>
      </c>
      <c r="O2015" s="45" t="str">
        <f t="shared" si="379"/>
        <v>ผ่าน</v>
      </c>
      <c r="P2015" s="34"/>
      <c r="Q2015" s="32">
        <f t="shared" si="380"/>
        <v>0</v>
      </c>
      <c r="R2015" s="30" t="str">
        <f t="shared" si="381"/>
        <v>ไม่ผ่าน</v>
      </c>
      <c r="S2015" s="30"/>
      <c r="T2015" s="58">
        <f t="shared" si="382"/>
        <v>0</v>
      </c>
      <c r="U2015" s="30" t="str">
        <f t="shared" si="365"/>
        <v>ไม่ผ่าน</v>
      </c>
      <c r="V2015" s="33"/>
      <c r="W2015" s="58">
        <f t="shared" si="383"/>
        <v>0</v>
      </c>
      <c r="X2015" s="30" t="str">
        <f t="shared" si="366"/>
        <v>ไม่ผ่าน</v>
      </c>
      <c r="Y2015" s="30" t="s">
        <v>23</v>
      </c>
      <c r="Z2015" s="33"/>
      <c r="AA2015" s="13"/>
    </row>
    <row r="2016" spans="1:27" hidden="1" x14ac:dyDescent="0.6">
      <c r="A2016" s="15">
        <v>47</v>
      </c>
      <c r="B2016" s="19" t="s">
        <v>414</v>
      </c>
      <c r="C2016" s="30" t="s">
        <v>295</v>
      </c>
      <c r="D2016" s="45" t="s">
        <v>68</v>
      </c>
      <c r="E2016" s="30"/>
      <c r="F2016" s="30">
        <v>3</v>
      </c>
      <c r="G2016" s="49">
        <v>97</v>
      </c>
      <c r="H2016" s="30" t="s">
        <v>25</v>
      </c>
      <c r="I2016" s="30">
        <f t="shared" si="372"/>
        <v>0</v>
      </c>
      <c r="J2016" s="32">
        <f t="shared" si="384"/>
        <v>0</v>
      </c>
      <c r="K2016" s="30">
        <f t="shared" si="373"/>
        <v>0</v>
      </c>
      <c r="L2016" s="32" t="e">
        <f t="shared" si="385"/>
        <v>#DIV/0!</v>
      </c>
      <c r="M2016" s="30">
        <v>26</v>
      </c>
      <c r="N2016" s="32">
        <f t="shared" si="386"/>
        <v>0.26804123711340205</v>
      </c>
      <c r="O2016" s="45" t="str">
        <f t="shared" si="379"/>
        <v>ผ่าน</v>
      </c>
      <c r="P2016" s="34"/>
      <c r="Q2016" s="32">
        <f t="shared" si="380"/>
        <v>0</v>
      </c>
      <c r="R2016" s="30" t="str">
        <f t="shared" si="381"/>
        <v>ไม่ผ่าน</v>
      </c>
      <c r="S2016" s="30"/>
      <c r="T2016" s="58">
        <f t="shared" si="382"/>
        <v>0</v>
      </c>
      <c r="U2016" s="30" t="str">
        <f t="shared" si="365"/>
        <v>ไม่ผ่าน</v>
      </c>
      <c r="V2016" s="33"/>
      <c r="W2016" s="58">
        <f t="shared" si="383"/>
        <v>0</v>
      </c>
      <c r="X2016" s="30" t="str">
        <f t="shared" si="366"/>
        <v>ไม่ผ่าน</v>
      </c>
      <c r="Y2016" s="30" t="s">
        <v>23</v>
      </c>
      <c r="Z2016" s="33"/>
      <c r="AA2016" s="13"/>
    </row>
    <row r="2017" spans="1:27" ht="72.75" hidden="1" x14ac:dyDescent="0.6">
      <c r="A2017" s="15">
        <v>48</v>
      </c>
      <c r="B2017" s="19" t="s">
        <v>416</v>
      </c>
      <c r="C2017" s="30" t="s">
        <v>295</v>
      </c>
      <c r="D2017" s="45" t="s">
        <v>417</v>
      </c>
      <c r="E2017" s="30" t="s">
        <v>24</v>
      </c>
      <c r="F2017" s="30">
        <v>3</v>
      </c>
      <c r="G2017" s="49">
        <f>SUM(G2018:G2059)</f>
        <v>13506</v>
      </c>
      <c r="H2017" s="30" t="s">
        <v>77</v>
      </c>
      <c r="I2017" s="30">
        <v>0</v>
      </c>
      <c r="J2017" s="32">
        <f t="shared" si="384"/>
        <v>0</v>
      </c>
      <c r="K2017" s="30">
        <v>0</v>
      </c>
      <c r="L2017" s="32" t="e">
        <f t="shared" si="385"/>
        <v>#DIV/0!</v>
      </c>
      <c r="M2017" s="30">
        <f>SUM(M2018:M2059)</f>
        <v>13506</v>
      </c>
      <c r="N2017" s="32">
        <f t="shared" si="386"/>
        <v>1</v>
      </c>
      <c r="O2017" s="45" t="str">
        <f t="shared" si="379"/>
        <v>ผ่าน</v>
      </c>
      <c r="P2017" s="34"/>
      <c r="Q2017" s="32">
        <f t="shared" si="380"/>
        <v>0</v>
      </c>
      <c r="R2017" s="30" t="str">
        <f t="shared" si="381"/>
        <v>ไม่ผ่าน</v>
      </c>
      <c r="S2017" s="30"/>
      <c r="T2017" s="58">
        <f t="shared" si="382"/>
        <v>0</v>
      </c>
      <c r="U2017" s="30" t="str">
        <f t="shared" si="365"/>
        <v>ไม่ผ่าน</v>
      </c>
      <c r="V2017" s="33"/>
      <c r="W2017" s="58">
        <f t="shared" si="383"/>
        <v>0</v>
      </c>
      <c r="X2017" s="30" t="str">
        <f t="shared" si="366"/>
        <v>ไม่ผ่าน</v>
      </c>
      <c r="Y2017" s="30" t="str">
        <f>D2017</f>
        <v>กบล./กซข.</v>
      </c>
      <c r="Z2017" s="33" t="s">
        <v>404</v>
      </c>
      <c r="AA2017" s="13"/>
    </row>
    <row r="2018" spans="1:27" ht="72.75" hidden="1" x14ac:dyDescent="0.6">
      <c r="A2018" s="15">
        <v>48</v>
      </c>
      <c r="B2018" s="19" t="s">
        <v>416</v>
      </c>
      <c r="C2018" s="30" t="s">
        <v>295</v>
      </c>
      <c r="D2018" s="45" t="s">
        <v>27</v>
      </c>
      <c r="E2018" s="30"/>
      <c r="F2018" s="30">
        <v>3</v>
      </c>
      <c r="G2018" s="49">
        <v>8</v>
      </c>
      <c r="H2018" s="30" t="s">
        <v>77</v>
      </c>
      <c r="I2018" s="30">
        <v>0</v>
      </c>
      <c r="J2018" s="32">
        <f t="shared" si="384"/>
        <v>0</v>
      </c>
      <c r="K2018" s="30">
        <v>0</v>
      </c>
      <c r="L2018" s="32" t="e">
        <f t="shared" si="385"/>
        <v>#DIV/0!</v>
      </c>
      <c r="M2018" s="30">
        <v>8</v>
      </c>
      <c r="N2018" s="32">
        <f t="shared" si="386"/>
        <v>1</v>
      </c>
      <c r="O2018" s="45" t="str">
        <f t="shared" si="379"/>
        <v>ผ่าน</v>
      </c>
      <c r="P2018" s="34"/>
      <c r="Q2018" s="32">
        <f t="shared" si="380"/>
        <v>0</v>
      </c>
      <c r="R2018" s="30" t="str">
        <f t="shared" si="381"/>
        <v>ไม่ผ่าน</v>
      </c>
      <c r="S2018" s="30"/>
      <c r="T2018" s="58">
        <f t="shared" si="382"/>
        <v>0</v>
      </c>
      <c r="U2018" s="30" t="str">
        <f t="shared" si="365"/>
        <v>ไม่ผ่าน</v>
      </c>
      <c r="V2018" s="33"/>
      <c r="W2018" s="58">
        <f t="shared" si="383"/>
        <v>0</v>
      </c>
      <c r="X2018" s="30" t="str">
        <f t="shared" si="366"/>
        <v>ไม่ผ่าน</v>
      </c>
      <c r="Y2018" s="30" t="s">
        <v>23</v>
      </c>
      <c r="Z2018" s="33"/>
      <c r="AA2018" s="13"/>
    </row>
    <row r="2019" spans="1:27" ht="72.75" hidden="1" x14ac:dyDescent="0.6">
      <c r="A2019" s="15">
        <v>48</v>
      </c>
      <c r="B2019" s="19" t="s">
        <v>416</v>
      </c>
      <c r="C2019" s="30" t="s">
        <v>295</v>
      </c>
      <c r="D2019" s="45" t="s">
        <v>28</v>
      </c>
      <c r="E2019" s="30"/>
      <c r="F2019" s="30">
        <v>3</v>
      </c>
      <c r="G2019" s="49">
        <v>9</v>
      </c>
      <c r="H2019" s="30" t="s">
        <v>77</v>
      </c>
      <c r="I2019" s="30">
        <v>0</v>
      </c>
      <c r="J2019" s="32">
        <f t="shared" si="384"/>
        <v>0</v>
      </c>
      <c r="K2019" s="30">
        <v>0</v>
      </c>
      <c r="L2019" s="32" t="e">
        <f t="shared" si="385"/>
        <v>#DIV/0!</v>
      </c>
      <c r="M2019" s="30">
        <v>9</v>
      </c>
      <c r="N2019" s="32">
        <f t="shared" si="386"/>
        <v>1</v>
      </c>
      <c r="O2019" s="45" t="str">
        <f t="shared" si="379"/>
        <v>ผ่าน</v>
      </c>
      <c r="P2019" s="34"/>
      <c r="Q2019" s="32">
        <f t="shared" si="380"/>
        <v>0</v>
      </c>
      <c r="R2019" s="30" t="str">
        <f t="shared" si="381"/>
        <v>ไม่ผ่าน</v>
      </c>
      <c r="S2019" s="30"/>
      <c r="T2019" s="58">
        <f t="shared" si="382"/>
        <v>0</v>
      </c>
      <c r="U2019" s="30" t="str">
        <f t="shared" si="365"/>
        <v>ไม่ผ่าน</v>
      </c>
      <c r="V2019" s="33"/>
      <c r="W2019" s="58">
        <f t="shared" si="383"/>
        <v>0</v>
      </c>
      <c r="X2019" s="30" t="str">
        <f t="shared" si="366"/>
        <v>ไม่ผ่าน</v>
      </c>
      <c r="Y2019" s="30" t="s">
        <v>23</v>
      </c>
      <c r="Z2019" s="33"/>
      <c r="AA2019" s="13"/>
    </row>
    <row r="2020" spans="1:27" ht="72.75" hidden="1" x14ac:dyDescent="0.6">
      <c r="A2020" s="15">
        <v>48</v>
      </c>
      <c r="B2020" s="19" t="s">
        <v>416</v>
      </c>
      <c r="C2020" s="30" t="s">
        <v>295</v>
      </c>
      <c r="D2020" s="45" t="s">
        <v>29</v>
      </c>
      <c r="E2020" s="30"/>
      <c r="F2020" s="30">
        <v>3</v>
      </c>
      <c r="G2020" s="49">
        <v>0</v>
      </c>
      <c r="H2020" s="30" t="s">
        <v>77</v>
      </c>
      <c r="I2020" s="30">
        <v>0</v>
      </c>
      <c r="J2020" s="32" t="e">
        <f t="shared" si="384"/>
        <v>#DIV/0!</v>
      </c>
      <c r="K2020" s="30">
        <v>0</v>
      </c>
      <c r="L2020" s="32" t="e">
        <f t="shared" si="385"/>
        <v>#DIV/0!</v>
      </c>
      <c r="M2020" s="30">
        <v>0</v>
      </c>
      <c r="N2020" s="32" t="e">
        <f t="shared" si="386"/>
        <v>#DIV/0!</v>
      </c>
      <c r="O2020" s="45" t="str">
        <f t="shared" si="379"/>
        <v>ผ่าน</v>
      </c>
      <c r="P2020" s="34"/>
      <c r="Q2020" s="32" t="e">
        <f t="shared" si="380"/>
        <v>#DIV/0!</v>
      </c>
      <c r="R2020" s="30" t="str">
        <f t="shared" si="381"/>
        <v>ผ่าน</v>
      </c>
      <c r="S2020" s="30"/>
      <c r="T2020" s="58" t="e">
        <f t="shared" si="382"/>
        <v>#DIV/0!</v>
      </c>
      <c r="U2020" s="30" t="str">
        <f t="shared" si="365"/>
        <v>ไม่ผ่าน</v>
      </c>
      <c r="V2020" s="33"/>
      <c r="W2020" s="58" t="e">
        <f t="shared" si="383"/>
        <v>#DIV/0!</v>
      </c>
      <c r="X2020" s="30" t="str">
        <f t="shared" si="366"/>
        <v>ไม่ผ่าน</v>
      </c>
      <c r="Y2020" s="30" t="s">
        <v>23</v>
      </c>
      <c r="Z2020" s="33"/>
      <c r="AA2020" s="13"/>
    </row>
    <row r="2021" spans="1:27" ht="72.75" hidden="1" x14ac:dyDescent="0.6">
      <c r="A2021" s="15">
        <v>48</v>
      </c>
      <c r="B2021" s="19" t="s">
        <v>416</v>
      </c>
      <c r="C2021" s="30" t="s">
        <v>295</v>
      </c>
      <c r="D2021" s="45" t="s">
        <v>30</v>
      </c>
      <c r="E2021" s="30"/>
      <c r="F2021" s="30">
        <v>3</v>
      </c>
      <c r="G2021" s="49">
        <v>142</v>
      </c>
      <c r="H2021" s="30" t="s">
        <v>77</v>
      </c>
      <c r="I2021" s="30">
        <v>0</v>
      </c>
      <c r="J2021" s="32">
        <f t="shared" si="384"/>
        <v>0</v>
      </c>
      <c r="K2021" s="30">
        <v>0</v>
      </c>
      <c r="L2021" s="32" t="e">
        <f t="shared" si="385"/>
        <v>#DIV/0!</v>
      </c>
      <c r="M2021" s="30">
        <v>142</v>
      </c>
      <c r="N2021" s="32">
        <f t="shared" si="386"/>
        <v>1</v>
      </c>
      <c r="O2021" s="45" t="str">
        <f t="shared" si="379"/>
        <v>ผ่าน</v>
      </c>
      <c r="P2021" s="34"/>
      <c r="Q2021" s="32">
        <f t="shared" si="380"/>
        <v>0</v>
      </c>
      <c r="R2021" s="30" t="str">
        <f t="shared" si="381"/>
        <v>ไม่ผ่าน</v>
      </c>
      <c r="S2021" s="30"/>
      <c r="T2021" s="58">
        <f t="shared" si="382"/>
        <v>0</v>
      </c>
      <c r="U2021" s="30" t="str">
        <f t="shared" si="365"/>
        <v>ไม่ผ่าน</v>
      </c>
      <c r="V2021" s="33"/>
      <c r="W2021" s="58">
        <f t="shared" si="383"/>
        <v>0</v>
      </c>
      <c r="X2021" s="30" t="str">
        <f t="shared" si="366"/>
        <v>ไม่ผ่าน</v>
      </c>
      <c r="Y2021" s="30" t="s">
        <v>23</v>
      </c>
      <c r="Z2021" s="33"/>
      <c r="AA2021" s="13"/>
    </row>
    <row r="2022" spans="1:27" ht="72.75" hidden="1" x14ac:dyDescent="0.6">
      <c r="A2022" s="15">
        <v>48</v>
      </c>
      <c r="B2022" s="19" t="s">
        <v>416</v>
      </c>
      <c r="C2022" s="30" t="s">
        <v>295</v>
      </c>
      <c r="D2022" s="45" t="s">
        <v>31</v>
      </c>
      <c r="E2022" s="30"/>
      <c r="F2022" s="30">
        <v>3</v>
      </c>
      <c r="G2022" s="49">
        <v>0</v>
      </c>
      <c r="H2022" s="30" t="s">
        <v>77</v>
      </c>
      <c r="I2022" s="30">
        <v>0</v>
      </c>
      <c r="J2022" s="32" t="e">
        <f t="shared" si="384"/>
        <v>#DIV/0!</v>
      </c>
      <c r="K2022" s="30">
        <v>0</v>
      </c>
      <c r="L2022" s="32" t="e">
        <f t="shared" si="385"/>
        <v>#DIV/0!</v>
      </c>
      <c r="M2022" s="30">
        <v>0</v>
      </c>
      <c r="N2022" s="32" t="e">
        <f t="shared" si="386"/>
        <v>#DIV/0!</v>
      </c>
      <c r="O2022" s="45" t="str">
        <f t="shared" si="379"/>
        <v>ผ่าน</v>
      </c>
      <c r="P2022" s="34"/>
      <c r="Q2022" s="32" t="e">
        <f t="shared" si="380"/>
        <v>#DIV/0!</v>
      </c>
      <c r="R2022" s="30" t="str">
        <f t="shared" si="381"/>
        <v>ผ่าน</v>
      </c>
      <c r="S2022" s="30"/>
      <c r="T2022" s="58" t="e">
        <f t="shared" si="382"/>
        <v>#DIV/0!</v>
      </c>
      <c r="U2022" s="30" t="str">
        <f t="shared" si="365"/>
        <v>ไม่ผ่าน</v>
      </c>
      <c r="V2022" s="33"/>
      <c r="W2022" s="58" t="e">
        <f t="shared" si="383"/>
        <v>#DIV/0!</v>
      </c>
      <c r="X2022" s="30" t="str">
        <f t="shared" si="366"/>
        <v>ไม่ผ่าน</v>
      </c>
      <c r="Y2022" s="30" t="s">
        <v>23</v>
      </c>
      <c r="Z2022" s="33"/>
      <c r="AA2022" s="13"/>
    </row>
    <row r="2023" spans="1:27" ht="72.75" hidden="1" x14ac:dyDescent="0.6">
      <c r="A2023" s="15">
        <v>48</v>
      </c>
      <c r="B2023" s="19" t="s">
        <v>416</v>
      </c>
      <c r="C2023" s="30" t="s">
        <v>295</v>
      </c>
      <c r="D2023" s="45" t="s">
        <v>32</v>
      </c>
      <c r="E2023" s="30"/>
      <c r="F2023" s="30">
        <v>3</v>
      </c>
      <c r="G2023" s="49">
        <v>0</v>
      </c>
      <c r="H2023" s="30" t="s">
        <v>77</v>
      </c>
      <c r="I2023" s="30">
        <v>0</v>
      </c>
      <c r="J2023" s="32" t="e">
        <f t="shared" si="384"/>
        <v>#DIV/0!</v>
      </c>
      <c r="K2023" s="30">
        <v>0</v>
      </c>
      <c r="L2023" s="32" t="e">
        <f t="shared" si="385"/>
        <v>#DIV/0!</v>
      </c>
      <c r="M2023" s="30">
        <v>0</v>
      </c>
      <c r="N2023" s="32" t="e">
        <f t="shared" si="386"/>
        <v>#DIV/0!</v>
      </c>
      <c r="O2023" s="45" t="str">
        <f t="shared" si="379"/>
        <v>ผ่าน</v>
      </c>
      <c r="P2023" s="34"/>
      <c r="Q2023" s="32" t="e">
        <f t="shared" si="380"/>
        <v>#DIV/0!</v>
      </c>
      <c r="R2023" s="30" t="str">
        <f t="shared" si="381"/>
        <v>ผ่าน</v>
      </c>
      <c r="S2023" s="30"/>
      <c r="T2023" s="58" t="e">
        <f t="shared" si="382"/>
        <v>#DIV/0!</v>
      </c>
      <c r="U2023" s="30" t="str">
        <f t="shared" si="365"/>
        <v>ไม่ผ่าน</v>
      </c>
      <c r="V2023" s="33"/>
      <c r="W2023" s="58" t="e">
        <f t="shared" si="383"/>
        <v>#DIV/0!</v>
      </c>
      <c r="X2023" s="30" t="str">
        <f t="shared" si="366"/>
        <v>ไม่ผ่าน</v>
      </c>
      <c r="Y2023" s="30" t="s">
        <v>23</v>
      </c>
      <c r="Z2023" s="33"/>
      <c r="AA2023" s="13"/>
    </row>
    <row r="2024" spans="1:27" ht="72.75" hidden="1" x14ac:dyDescent="0.6">
      <c r="A2024" s="15">
        <v>48</v>
      </c>
      <c r="B2024" s="19" t="s">
        <v>416</v>
      </c>
      <c r="C2024" s="30" t="s">
        <v>295</v>
      </c>
      <c r="D2024" s="45" t="s">
        <v>33</v>
      </c>
      <c r="E2024" s="30"/>
      <c r="F2024" s="30">
        <v>3</v>
      </c>
      <c r="G2024" s="49">
        <v>0</v>
      </c>
      <c r="H2024" s="30" t="s">
        <v>77</v>
      </c>
      <c r="I2024" s="30">
        <v>0</v>
      </c>
      <c r="J2024" s="32" t="e">
        <f t="shared" si="384"/>
        <v>#DIV/0!</v>
      </c>
      <c r="K2024" s="30">
        <v>0</v>
      </c>
      <c r="L2024" s="32" t="e">
        <f t="shared" si="385"/>
        <v>#DIV/0!</v>
      </c>
      <c r="M2024" s="30">
        <v>0</v>
      </c>
      <c r="N2024" s="32" t="e">
        <f t="shared" si="386"/>
        <v>#DIV/0!</v>
      </c>
      <c r="O2024" s="45" t="str">
        <f t="shared" si="379"/>
        <v>ผ่าน</v>
      </c>
      <c r="P2024" s="34"/>
      <c r="Q2024" s="32" t="e">
        <f t="shared" si="380"/>
        <v>#DIV/0!</v>
      </c>
      <c r="R2024" s="30" t="str">
        <f t="shared" si="381"/>
        <v>ผ่าน</v>
      </c>
      <c r="S2024" s="30"/>
      <c r="T2024" s="58" t="e">
        <f t="shared" si="382"/>
        <v>#DIV/0!</v>
      </c>
      <c r="U2024" s="30" t="str">
        <f t="shared" si="365"/>
        <v>ไม่ผ่าน</v>
      </c>
      <c r="V2024" s="33"/>
      <c r="W2024" s="58" t="e">
        <f t="shared" si="383"/>
        <v>#DIV/0!</v>
      </c>
      <c r="X2024" s="30" t="str">
        <f t="shared" si="366"/>
        <v>ไม่ผ่าน</v>
      </c>
      <c r="Y2024" s="30" t="s">
        <v>23</v>
      </c>
      <c r="Z2024" s="33"/>
      <c r="AA2024" s="13"/>
    </row>
    <row r="2025" spans="1:27" ht="72.75" hidden="1" x14ac:dyDescent="0.6">
      <c r="A2025" s="15">
        <v>48</v>
      </c>
      <c r="B2025" s="19" t="s">
        <v>416</v>
      </c>
      <c r="C2025" s="30" t="s">
        <v>295</v>
      </c>
      <c r="D2025" s="45" t="s">
        <v>34</v>
      </c>
      <c r="E2025" s="30"/>
      <c r="F2025" s="30">
        <v>3</v>
      </c>
      <c r="G2025" s="49">
        <v>0</v>
      </c>
      <c r="H2025" s="30" t="s">
        <v>77</v>
      </c>
      <c r="I2025" s="30">
        <v>0</v>
      </c>
      <c r="J2025" s="32" t="e">
        <f t="shared" si="384"/>
        <v>#DIV/0!</v>
      </c>
      <c r="K2025" s="30">
        <v>0</v>
      </c>
      <c r="L2025" s="32" t="e">
        <f t="shared" si="385"/>
        <v>#DIV/0!</v>
      </c>
      <c r="M2025" s="30">
        <v>0</v>
      </c>
      <c r="N2025" s="32" t="e">
        <f t="shared" si="386"/>
        <v>#DIV/0!</v>
      </c>
      <c r="O2025" s="45" t="str">
        <f t="shared" si="379"/>
        <v>ผ่าน</v>
      </c>
      <c r="P2025" s="34"/>
      <c r="Q2025" s="32" t="e">
        <f t="shared" si="380"/>
        <v>#DIV/0!</v>
      </c>
      <c r="R2025" s="30" t="str">
        <f t="shared" si="381"/>
        <v>ผ่าน</v>
      </c>
      <c r="S2025" s="30"/>
      <c r="T2025" s="58" t="e">
        <f t="shared" si="382"/>
        <v>#DIV/0!</v>
      </c>
      <c r="U2025" s="30" t="str">
        <f t="shared" si="365"/>
        <v>ไม่ผ่าน</v>
      </c>
      <c r="V2025" s="33"/>
      <c r="W2025" s="58" t="e">
        <f t="shared" si="383"/>
        <v>#DIV/0!</v>
      </c>
      <c r="X2025" s="30" t="str">
        <f t="shared" si="366"/>
        <v>ไม่ผ่าน</v>
      </c>
      <c r="Y2025" s="30" t="s">
        <v>23</v>
      </c>
      <c r="Z2025" s="33"/>
      <c r="AA2025" s="13"/>
    </row>
    <row r="2026" spans="1:27" ht="72.75" hidden="1" x14ac:dyDescent="0.6">
      <c r="A2026" s="15">
        <v>48</v>
      </c>
      <c r="B2026" s="19" t="s">
        <v>416</v>
      </c>
      <c r="C2026" s="30" t="s">
        <v>295</v>
      </c>
      <c r="D2026" s="45" t="s">
        <v>35</v>
      </c>
      <c r="E2026" s="30"/>
      <c r="F2026" s="30">
        <v>3</v>
      </c>
      <c r="G2026" s="49">
        <v>16</v>
      </c>
      <c r="H2026" s="30" t="s">
        <v>77</v>
      </c>
      <c r="I2026" s="30">
        <v>0</v>
      </c>
      <c r="J2026" s="32">
        <f t="shared" si="384"/>
        <v>0</v>
      </c>
      <c r="K2026" s="30">
        <v>0</v>
      </c>
      <c r="L2026" s="32" t="e">
        <f t="shared" si="385"/>
        <v>#DIV/0!</v>
      </c>
      <c r="M2026" s="30">
        <v>16</v>
      </c>
      <c r="N2026" s="32">
        <f t="shared" si="386"/>
        <v>1</v>
      </c>
      <c r="O2026" s="45" t="str">
        <f t="shared" si="379"/>
        <v>ผ่าน</v>
      </c>
      <c r="P2026" s="34"/>
      <c r="Q2026" s="32">
        <f t="shared" si="380"/>
        <v>0</v>
      </c>
      <c r="R2026" s="30" t="str">
        <f t="shared" si="381"/>
        <v>ไม่ผ่าน</v>
      </c>
      <c r="S2026" s="30"/>
      <c r="T2026" s="58">
        <f t="shared" si="382"/>
        <v>0</v>
      </c>
      <c r="U2026" s="30" t="str">
        <f t="shared" si="365"/>
        <v>ไม่ผ่าน</v>
      </c>
      <c r="V2026" s="33"/>
      <c r="W2026" s="58">
        <f t="shared" si="383"/>
        <v>0</v>
      </c>
      <c r="X2026" s="30" t="str">
        <f t="shared" si="366"/>
        <v>ไม่ผ่าน</v>
      </c>
      <c r="Y2026" s="30" t="s">
        <v>23</v>
      </c>
      <c r="Z2026" s="33"/>
      <c r="AA2026" s="13"/>
    </row>
    <row r="2027" spans="1:27" ht="72.75" hidden="1" x14ac:dyDescent="0.6">
      <c r="A2027" s="15">
        <v>48</v>
      </c>
      <c r="B2027" s="19" t="s">
        <v>416</v>
      </c>
      <c r="C2027" s="30" t="s">
        <v>295</v>
      </c>
      <c r="D2027" s="45" t="s">
        <v>36</v>
      </c>
      <c r="E2027" s="30"/>
      <c r="F2027" s="30">
        <v>3</v>
      </c>
      <c r="G2027" s="49">
        <v>0</v>
      </c>
      <c r="H2027" s="30" t="s">
        <v>77</v>
      </c>
      <c r="I2027" s="30">
        <v>0</v>
      </c>
      <c r="J2027" s="32" t="e">
        <f t="shared" si="384"/>
        <v>#DIV/0!</v>
      </c>
      <c r="K2027" s="30">
        <v>0</v>
      </c>
      <c r="L2027" s="32" t="e">
        <f t="shared" si="385"/>
        <v>#DIV/0!</v>
      </c>
      <c r="M2027" s="30">
        <v>0</v>
      </c>
      <c r="N2027" s="32" t="e">
        <f t="shared" si="386"/>
        <v>#DIV/0!</v>
      </c>
      <c r="O2027" s="45" t="str">
        <f t="shared" si="379"/>
        <v>ผ่าน</v>
      </c>
      <c r="P2027" s="34"/>
      <c r="Q2027" s="32" t="e">
        <f t="shared" si="380"/>
        <v>#DIV/0!</v>
      </c>
      <c r="R2027" s="30" t="str">
        <f t="shared" si="381"/>
        <v>ผ่าน</v>
      </c>
      <c r="S2027" s="30"/>
      <c r="T2027" s="58" t="e">
        <f t="shared" si="382"/>
        <v>#DIV/0!</v>
      </c>
      <c r="U2027" s="30" t="str">
        <f t="shared" si="365"/>
        <v>ไม่ผ่าน</v>
      </c>
      <c r="V2027" s="33"/>
      <c r="W2027" s="58" t="e">
        <f t="shared" si="383"/>
        <v>#DIV/0!</v>
      </c>
      <c r="X2027" s="30" t="str">
        <f t="shared" si="366"/>
        <v>ไม่ผ่าน</v>
      </c>
      <c r="Y2027" s="30" t="s">
        <v>23</v>
      </c>
      <c r="Z2027" s="33"/>
      <c r="AA2027" s="13"/>
    </row>
    <row r="2028" spans="1:27" ht="72.75" hidden="1" x14ac:dyDescent="0.6">
      <c r="A2028" s="15">
        <v>48</v>
      </c>
      <c r="B2028" s="19" t="s">
        <v>416</v>
      </c>
      <c r="C2028" s="30" t="s">
        <v>295</v>
      </c>
      <c r="D2028" s="45" t="s">
        <v>37</v>
      </c>
      <c r="E2028" s="30"/>
      <c r="F2028" s="30">
        <v>3</v>
      </c>
      <c r="G2028" s="49">
        <v>0</v>
      </c>
      <c r="H2028" s="30" t="s">
        <v>77</v>
      </c>
      <c r="I2028" s="30">
        <v>0</v>
      </c>
      <c r="J2028" s="32" t="e">
        <f t="shared" si="384"/>
        <v>#DIV/0!</v>
      </c>
      <c r="K2028" s="30">
        <v>0</v>
      </c>
      <c r="L2028" s="32" t="e">
        <f t="shared" si="385"/>
        <v>#DIV/0!</v>
      </c>
      <c r="M2028" s="30">
        <v>0</v>
      </c>
      <c r="N2028" s="32" t="e">
        <f t="shared" si="386"/>
        <v>#DIV/0!</v>
      </c>
      <c r="O2028" s="45" t="str">
        <f t="shared" si="379"/>
        <v>ผ่าน</v>
      </c>
      <c r="P2028" s="34"/>
      <c r="Q2028" s="32" t="e">
        <f t="shared" si="380"/>
        <v>#DIV/0!</v>
      </c>
      <c r="R2028" s="30" t="str">
        <f t="shared" si="381"/>
        <v>ผ่าน</v>
      </c>
      <c r="S2028" s="30"/>
      <c r="T2028" s="58" t="e">
        <f t="shared" si="382"/>
        <v>#DIV/0!</v>
      </c>
      <c r="U2028" s="30" t="str">
        <f t="shared" si="365"/>
        <v>ไม่ผ่าน</v>
      </c>
      <c r="V2028" s="33"/>
      <c r="W2028" s="58" t="e">
        <f t="shared" si="383"/>
        <v>#DIV/0!</v>
      </c>
      <c r="X2028" s="30" t="str">
        <f t="shared" si="366"/>
        <v>ไม่ผ่าน</v>
      </c>
      <c r="Y2028" s="30" t="s">
        <v>23</v>
      </c>
      <c r="Z2028" s="33"/>
      <c r="AA2028" s="13"/>
    </row>
    <row r="2029" spans="1:27" ht="72.75" hidden="1" x14ac:dyDescent="0.6">
      <c r="A2029" s="15">
        <v>48</v>
      </c>
      <c r="B2029" s="19" t="s">
        <v>416</v>
      </c>
      <c r="C2029" s="30" t="s">
        <v>295</v>
      </c>
      <c r="D2029" s="45" t="s">
        <v>38</v>
      </c>
      <c r="E2029" s="30"/>
      <c r="F2029" s="30">
        <v>3</v>
      </c>
      <c r="G2029" s="49">
        <v>170</v>
      </c>
      <c r="H2029" s="30" t="s">
        <v>77</v>
      </c>
      <c r="I2029" s="30">
        <v>0</v>
      </c>
      <c r="J2029" s="32">
        <f t="shared" si="384"/>
        <v>0</v>
      </c>
      <c r="K2029" s="30">
        <v>0</v>
      </c>
      <c r="L2029" s="32" t="e">
        <f t="shared" si="385"/>
        <v>#DIV/0!</v>
      </c>
      <c r="M2029" s="30">
        <v>170</v>
      </c>
      <c r="N2029" s="32">
        <f t="shared" si="386"/>
        <v>1</v>
      </c>
      <c r="O2029" s="45" t="str">
        <f t="shared" si="379"/>
        <v>ผ่าน</v>
      </c>
      <c r="P2029" s="34"/>
      <c r="Q2029" s="32">
        <f t="shared" si="380"/>
        <v>0</v>
      </c>
      <c r="R2029" s="30" t="str">
        <f t="shared" si="381"/>
        <v>ไม่ผ่าน</v>
      </c>
      <c r="S2029" s="30"/>
      <c r="T2029" s="58">
        <f t="shared" si="382"/>
        <v>0</v>
      </c>
      <c r="U2029" s="30" t="str">
        <f t="shared" si="365"/>
        <v>ไม่ผ่าน</v>
      </c>
      <c r="V2029" s="33"/>
      <c r="W2029" s="58">
        <f t="shared" si="383"/>
        <v>0</v>
      </c>
      <c r="X2029" s="30" t="str">
        <f t="shared" si="366"/>
        <v>ไม่ผ่าน</v>
      </c>
      <c r="Y2029" s="30" t="s">
        <v>23</v>
      </c>
      <c r="Z2029" s="33"/>
      <c r="AA2029" s="13"/>
    </row>
    <row r="2030" spans="1:27" ht="72.75" hidden="1" x14ac:dyDescent="0.6">
      <c r="A2030" s="15">
        <v>48</v>
      </c>
      <c r="B2030" s="19" t="s">
        <v>416</v>
      </c>
      <c r="C2030" s="30" t="s">
        <v>295</v>
      </c>
      <c r="D2030" s="45" t="s">
        <v>39</v>
      </c>
      <c r="E2030" s="30"/>
      <c r="F2030" s="30">
        <v>3</v>
      </c>
      <c r="G2030" s="49">
        <v>435</v>
      </c>
      <c r="H2030" s="30" t="s">
        <v>77</v>
      </c>
      <c r="I2030" s="30">
        <v>0</v>
      </c>
      <c r="J2030" s="32">
        <f t="shared" si="384"/>
        <v>0</v>
      </c>
      <c r="K2030" s="30">
        <v>0</v>
      </c>
      <c r="L2030" s="32" t="e">
        <f t="shared" si="385"/>
        <v>#DIV/0!</v>
      </c>
      <c r="M2030" s="30">
        <v>435</v>
      </c>
      <c r="N2030" s="32">
        <f t="shared" si="386"/>
        <v>1</v>
      </c>
      <c r="O2030" s="45" t="str">
        <f t="shared" si="379"/>
        <v>ผ่าน</v>
      </c>
      <c r="P2030" s="34"/>
      <c r="Q2030" s="32">
        <f t="shared" si="380"/>
        <v>0</v>
      </c>
      <c r="R2030" s="30" t="str">
        <f t="shared" si="381"/>
        <v>ไม่ผ่าน</v>
      </c>
      <c r="S2030" s="30"/>
      <c r="T2030" s="58">
        <f t="shared" si="382"/>
        <v>0</v>
      </c>
      <c r="U2030" s="30" t="str">
        <f t="shared" si="365"/>
        <v>ไม่ผ่าน</v>
      </c>
      <c r="V2030" s="33"/>
      <c r="W2030" s="58">
        <f t="shared" si="383"/>
        <v>0</v>
      </c>
      <c r="X2030" s="30" t="str">
        <f t="shared" si="366"/>
        <v>ไม่ผ่าน</v>
      </c>
      <c r="Y2030" s="30" t="s">
        <v>23</v>
      </c>
      <c r="Z2030" s="33"/>
      <c r="AA2030" s="13"/>
    </row>
    <row r="2031" spans="1:27" ht="72.75" hidden="1" x14ac:dyDescent="0.6">
      <c r="A2031" s="15">
        <v>48</v>
      </c>
      <c r="B2031" s="19" t="s">
        <v>416</v>
      </c>
      <c r="C2031" s="30" t="s">
        <v>295</v>
      </c>
      <c r="D2031" s="45" t="s">
        <v>40</v>
      </c>
      <c r="E2031" s="30"/>
      <c r="F2031" s="30">
        <v>3</v>
      </c>
      <c r="G2031" s="49">
        <v>0</v>
      </c>
      <c r="H2031" s="30" t="s">
        <v>77</v>
      </c>
      <c r="I2031" s="30">
        <v>0</v>
      </c>
      <c r="J2031" s="32" t="e">
        <f t="shared" si="384"/>
        <v>#DIV/0!</v>
      </c>
      <c r="K2031" s="30">
        <v>0</v>
      </c>
      <c r="L2031" s="32" t="e">
        <f t="shared" si="385"/>
        <v>#DIV/0!</v>
      </c>
      <c r="M2031" s="30">
        <v>0</v>
      </c>
      <c r="N2031" s="32" t="e">
        <f t="shared" si="386"/>
        <v>#DIV/0!</v>
      </c>
      <c r="O2031" s="45" t="str">
        <f t="shared" si="379"/>
        <v>ผ่าน</v>
      </c>
      <c r="P2031" s="34"/>
      <c r="Q2031" s="32" t="e">
        <f t="shared" si="380"/>
        <v>#DIV/0!</v>
      </c>
      <c r="R2031" s="30" t="str">
        <f t="shared" si="381"/>
        <v>ผ่าน</v>
      </c>
      <c r="S2031" s="30"/>
      <c r="T2031" s="58" t="e">
        <f t="shared" si="382"/>
        <v>#DIV/0!</v>
      </c>
      <c r="U2031" s="30" t="str">
        <f t="shared" si="365"/>
        <v>ไม่ผ่าน</v>
      </c>
      <c r="V2031" s="33"/>
      <c r="W2031" s="58" t="e">
        <f t="shared" si="383"/>
        <v>#DIV/0!</v>
      </c>
      <c r="X2031" s="30" t="str">
        <f t="shared" si="366"/>
        <v>ไม่ผ่าน</v>
      </c>
      <c r="Y2031" s="30" t="s">
        <v>23</v>
      </c>
      <c r="Z2031" s="33"/>
      <c r="AA2031" s="13"/>
    </row>
    <row r="2032" spans="1:27" ht="72.75" hidden="1" x14ac:dyDescent="0.6">
      <c r="A2032" s="15">
        <v>48</v>
      </c>
      <c r="B2032" s="19" t="s">
        <v>416</v>
      </c>
      <c r="C2032" s="30" t="s">
        <v>295</v>
      </c>
      <c r="D2032" s="45" t="s">
        <v>41</v>
      </c>
      <c r="E2032" s="30"/>
      <c r="F2032" s="30">
        <v>3</v>
      </c>
      <c r="G2032" s="49">
        <v>0</v>
      </c>
      <c r="H2032" s="30" t="s">
        <v>77</v>
      </c>
      <c r="I2032" s="30">
        <v>0</v>
      </c>
      <c r="J2032" s="32" t="e">
        <f t="shared" si="384"/>
        <v>#DIV/0!</v>
      </c>
      <c r="K2032" s="30">
        <v>0</v>
      </c>
      <c r="L2032" s="32" t="e">
        <f t="shared" si="385"/>
        <v>#DIV/0!</v>
      </c>
      <c r="M2032" s="30">
        <v>0</v>
      </c>
      <c r="N2032" s="32" t="e">
        <f t="shared" si="386"/>
        <v>#DIV/0!</v>
      </c>
      <c r="O2032" s="45" t="str">
        <f t="shared" si="379"/>
        <v>ผ่าน</v>
      </c>
      <c r="P2032" s="34"/>
      <c r="Q2032" s="32" t="e">
        <f t="shared" si="380"/>
        <v>#DIV/0!</v>
      </c>
      <c r="R2032" s="30" t="str">
        <f t="shared" si="381"/>
        <v>ผ่าน</v>
      </c>
      <c r="S2032" s="30"/>
      <c r="T2032" s="58" t="e">
        <f t="shared" si="382"/>
        <v>#DIV/0!</v>
      </c>
      <c r="U2032" s="30" t="str">
        <f t="shared" si="365"/>
        <v>ไม่ผ่าน</v>
      </c>
      <c r="V2032" s="33"/>
      <c r="W2032" s="58" t="e">
        <f t="shared" si="383"/>
        <v>#DIV/0!</v>
      </c>
      <c r="X2032" s="30" t="str">
        <f t="shared" si="366"/>
        <v>ไม่ผ่าน</v>
      </c>
      <c r="Y2032" s="30" t="s">
        <v>23</v>
      </c>
      <c r="Z2032" s="33"/>
      <c r="AA2032" s="13"/>
    </row>
    <row r="2033" spans="1:27" ht="72.75" hidden="1" x14ac:dyDescent="0.6">
      <c r="A2033" s="15">
        <v>48</v>
      </c>
      <c r="B2033" s="19" t="s">
        <v>416</v>
      </c>
      <c r="C2033" s="30" t="s">
        <v>295</v>
      </c>
      <c r="D2033" s="45" t="s">
        <v>42</v>
      </c>
      <c r="E2033" s="30"/>
      <c r="F2033" s="30">
        <v>3</v>
      </c>
      <c r="G2033" s="49">
        <v>0</v>
      </c>
      <c r="H2033" s="30" t="s">
        <v>77</v>
      </c>
      <c r="I2033" s="30">
        <v>0</v>
      </c>
      <c r="J2033" s="32" t="e">
        <f t="shared" si="384"/>
        <v>#DIV/0!</v>
      </c>
      <c r="K2033" s="30">
        <v>0</v>
      </c>
      <c r="L2033" s="32" t="e">
        <f t="shared" si="385"/>
        <v>#DIV/0!</v>
      </c>
      <c r="M2033" s="30">
        <v>0</v>
      </c>
      <c r="N2033" s="32" t="e">
        <f t="shared" si="386"/>
        <v>#DIV/0!</v>
      </c>
      <c r="O2033" s="45" t="str">
        <f t="shared" si="379"/>
        <v>ผ่าน</v>
      </c>
      <c r="P2033" s="34"/>
      <c r="Q2033" s="32" t="e">
        <f t="shared" si="380"/>
        <v>#DIV/0!</v>
      </c>
      <c r="R2033" s="30" t="str">
        <f t="shared" si="381"/>
        <v>ผ่าน</v>
      </c>
      <c r="S2033" s="30"/>
      <c r="T2033" s="58" t="e">
        <f t="shared" si="382"/>
        <v>#DIV/0!</v>
      </c>
      <c r="U2033" s="30" t="str">
        <f t="shared" si="365"/>
        <v>ไม่ผ่าน</v>
      </c>
      <c r="V2033" s="33"/>
      <c r="W2033" s="58" t="e">
        <f t="shared" si="383"/>
        <v>#DIV/0!</v>
      </c>
      <c r="X2033" s="30" t="str">
        <f t="shared" si="366"/>
        <v>ไม่ผ่าน</v>
      </c>
      <c r="Y2033" s="30" t="s">
        <v>23</v>
      </c>
      <c r="Z2033" s="33"/>
      <c r="AA2033" s="13"/>
    </row>
    <row r="2034" spans="1:27" ht="72.75" hidden="1" x14ac:dyDescent="0.6">
      <c r="A2034" s="15">
        <v>48</v>
      </c>
      <c r="B2034" s="19" t="s">
        <v>416</v>
      </c>
      <c r="C2034" s="30" t="s">
        <v>295</v>
      </c>
      <c r="D2034" s="45" t="s">
        <v>43</v>
      </c>
      <c r="E2034" s="30"/>
      <c r="F2034" s="30">
        <v>3</v>
      </c>
      <c r="G2034" s="49">
        <v>629</v>
      </c>
      <c r="H2034" s="30" t="s">
        <v>77</v>
      </c>
      <c r="I2034" s="30">
        <v>0</v>
      </c>
      <c r="J2034" s="32">
        <f t="shared" si="384"/>
        <v>0</v>
      </c>
      <c r="K2034" s="30">
        <v>0</v>
      </c>
      <c r="L2034" s="32" t="e">
        <f t="shared" si="385"/>
        <v>#DIV/0!</v>
      </c>
      <c r="M2034" s="30">
        <v>629</v>
      </c>
      <c r="N2034" s="32">
        <f t="shared" si="386"/>
        <v>1</v>
      </c>
      <c r="O2034" s="45" t="str">
        <f t="shared" si="379"/>
        <v>ผ่าน</v>
      </c>
      <c r="P2034" s="34"/>
      <c r="Q2034" s="32">
        <f t="shared" si="380"/>
        <v>0</v>
      </c>
      <c r="R2034" s="30" t="str">
        <f t="shared" si="381"/>
        <v>ไม่ผ่าน</v>
      </c>
      <c r="S2034" s="30"/>
      <c r="T2034" s="58">
        <f t="shared" si="382"/>
        <v>0</v>
      </c>
      <c r="U2034" s="30" t="str">
        <f t="shared" si="365"/>
        <v>ไม่ผ่าน</v>
      </c>
      <c r="V2034" s="33"/>
      <c r="W2034" s="58">
        <f t="shared" si="383"/>
        <v>0</v>
      </c>
      <c r="X2034" s="30" t="str">
        <f t="shared" si="366"/>
        <v>ไม่ผ่าน</v>
      </c>
      <c r="Y2034" s="30" t="s">
        <v>23</v>
      </c>
      <c r="Z2034" s="33"/>
      <c r="AA2034" s="13"/>
    </row>
    <row r="2035" spans="1:27" ht="72.75" hidden="1" x14ac:dyDescent="0.6">
      <c r="A2035" s="15">
        <v>48</v>
      </c>
      <c r="B2035" s="19" t="s">
        <v>416</v>
      </c>
      <c r="C2035" s="30" t="s">
        <v>295</v>
      </c>
      <c r="D2035" s="45" t="s">
        <v>44</v>
      </c>
      <c r="E2035" s="30"/>
      <c r="F2035" s="30">
        <v>3</v>
      </c>
      <c r="G2035" s="49">
        <v>56</v>
      </c>
      <c r="H2035" s="30" t="s">
        <v>77</v>
      </c>
      <c r="I2035" s="30">
        <v>0</v>
      </c>
      <c r="J2035" s="32">
        <f t="shared" si="384"/>
        <v>0</v>
      </c>
      <c r="K2035" s="30">
        <v>0</v>
      </c>
      <c r="L2035" s="32" t="e">
        <f t="shared" si="385"/>
        <v>#DIV/0!</v>
      </c>
      <c r="M2035" s="30">
        <v>56</v>
      </c>
      <c r="N2035" s="32">
        <f t="shared" si="386"/>
        <v>1</v>
      </c>
      <c r="O2035" s="45" t="str">
        <f t="shared" ref="O2035:O2098" si="387">IFERROR(IF(AND(G2035&lt;&gt;0,N2035&lt;25%),"ไม่ผ่าน","ผ่าน"),"ผ่าน")</f>
        <v>ผ่าน</v>
      </c>
      <c r="P2035" s="34"/>
      <c r="Q2035" s="32">
        <f t="shared" ref="Q2035:Q2098" si="388">P2035/G2035</f>
        <v>0</v>
      </c>
      <c r="R2035" s="30" t="str">
        <f t="shared" ref="R2035:R2098" si="389">IFERROR(IF(AND(G2035&lt;&gt;0,Q2035&lt;33%),"ไม่ผ่าน","ผ่าน"),"ผ่าน")</f>
        <v>ไม่ผ่าน</v>
      </c>
      <c r="S2035" s="30"/>
      <c r="T2035" s="58">
        <f t="shared" ref="T2035:T2098" si="390">S2035/G2035</f>
        <v>0</v>
      </c>
      <c r="U2035" s="30" t="str">
        <f t="shared" si="365"/>
        <v>ไม่ผ่าน</v>
      </c>
      <c r="V2035" s="33"/>
      <c r="W2035" s="58">
        <f t="shared" ref="W2035:W2098" si="391">V2035/G2035</f>
        <v>0</v>
      </c>
      <c r="X2035" s="30" t="str">
        <f t="shared" si="366"/>
        <v>ไม่ผ่าน</v>
      </c>
      <c r="Y2035" s="30" t="s">
        <v>23</v>
      </c>
      <c r="Z2035" s="33"/>
      <c r="AA2035" s="13"/>
    </row>
    <row r="2036" spans="1:27" ht="72.75" hidden="1" x14ac:dyDescent="0.6">
      <c r="A2036" s="15">
        <v>48</v>
      </c>
      <c r="B2036" s="19" t="s">
        <v>416</v>
      </c>
      <c r="C2036" s="30" t="s">
        <v>295</v>
      </c>
      <c r="D2036" s="45" t="s">
        <v>45</v>
      </c>
      <c r="E2036" s="30"/>
      <c r="F2036" s="30">
        <v>3</v>
      </c>
      <c r="G2036" s="49">
        <v>4684</v>
      </c>
      <c r="H2036" s="30" t="s">
        <v>77</v>
      </c>
      <c r="I2036" s="30">
        <v>0</v>
      </c>
      <c r="J2036" s="32">
        <f t="shared" si="384"/>
        <v>0</v>
      </c>
      <c r="K2036" s="30">
        <v>0</v>
      </c>
      <c r="L2036" s="32" t="e">
        <f t="shared" si="385"/>
        <v>#DIV/0!</v>
      </c>
      <c r="M2036" s="30">
        <v>4684</v>
      </c>
      <c r="N2036" s="32">
        <f t="shared" si="386"/>
        <v>1</v>
      </c>
      <c r="O2036" s="45" t="str">
        <f t="shared" si="387"/>
        <v>ผ่าน</v>
      </c>
      <c r="P2036" s="34"/>
      <c r="Q2036" s="32">
        <f t="shared" si="388"/>
        <v>0</v>
      </c>
      <c r="R2036" s="30" t="str">
        <f t="shared" si="389"/>
        <v>ไม่ผ่าน</v>
      </c>
      <c r="S2036" s="30"/>
      <c r="T2036" s="58">
        <f t="shared" si="390"/>
        <v>0</v>
      </c>
      <c r="U2036" s="30" t="str">
        <f t="shared" ref="U2036:U2290" si="392">IFERROR(IF(T2036&lt;0.75,"ไม่ผ่าน","ผ่าน"),"ไม่ผ่าน")</f>
        <v>ไม่ผ่าน</v>
      </c>
      <c r="V2036" s="33"/>
      <c r="W2036" s="58">
        <f t="shared" si="391"/>
        <v>0</v>
      </c>
      <c r="X2036" s="30" t="str">
        <f t="shared" ref="X2036:X2290" si="393">IFERROR(IF(W2036&lt;1,"ไม่ผ่าน","ผ่าน"),"ไม่ผ่าน")</f>
        <v>ไม่ผ่าน</v>
      </c>
      <c r="Y2036" s="30" t="s">
        <v>23</v>
      </c>
      <c r="Z2036" s="33"/>
      <c r="AA2036" s="13"/>
    </row>
    <row r="2037" spans="1:27" ht="72.75" hidden="1" x14ac:dyDescent="0.6">
      <c r="A2037" s="15">
        <v>48</v>
      </c>
      <c r="B2037" s="19" t="s">
        <v>416</v>
      </c>
      <c r="C2037" s="30" t="s">
        <v>295</v>
      </c>
      <c r="D2037" s="45" t="s">
        <v>46</v>
      </c>
      <c r="E2037" s="30"/>
      <c r="F2037" s="30">
        <v>3</v>
      </c>
      <c r="G2037" s="49">
        <v>0</v>
      </c>
      <c r="H2037" s="30" t="s">
        <v>77</v>
      </c>
      <c r="I2037" s="30">
        <v>0</v>
      </c>
      <c r="J2037" s="32" t="e">
        <f t="shared" si="384"/>
        <v>#DIV/0!</v>
      </c>
      <c r="K2037" s="30">
        <v>0</v>
      </c>
      <c r="L2037" s="32" t="e">
        <f t="shared" si="385"/>
        <v>#DIV/0!</v>
      </c>
      <c r="M2037" s="30">
        <v>0</v>
      </c>
      <c r="N2037" s="32" t="e">
        <f t="shared" si="386"/>
        <v>#DIV/0!</v>
      </c>
      <c r="O2037" s="45" t="str">
        <f t="shared" si="387"/>
        <v>ผ่าน</v>
      </c>
      <c r="P2037" s="34"/>
      <c r="Q2037" s="32" t="e">
        <f t="shared" si="388"/>
        <v>#DIV/0!</v>
      </c>
      <c r="R2037" s="30" t="str">
        <f t="shared" si="389"/>
        <v>ผ่าน</v>
      </c>
      <c r="S2037" s="30"/>
      <c r="T2037" s="58" t="e">
        <f t="shared" si="390"/>
        <v>#DIV/0!</v>
      </c>
      <c r="U2037" s="30" t="str">
        <f t="shared" si="392"/>
        <v>ไม่ผ่าน</v>
      </c>
      <c r="V2037" s="33"/>
      <c r="W2037" s="58" t="e">
        <f t="shared" si="391"/>
        <v>#DIV/0!</v>
      </c>
      <c r="X2037" s="30" t="str">
        <f t="shared" si="393"/>
        <v>ไม่ผ่าน</v>
      </c>
      <c r="Y2037" s="30" t="s">
        <v>23</v>
      </c>
      <c r="Z2037" s="33"/>
      <c r="AA2037" s="13"/>
    </row>
    <row r="2038" spans="1:27" ht="72.75" hidden="1" x14ac:dyDescent="0.6">
      <c r="A2038" s="15">
        <v>48</v>
      </c>
      <c r="B2038" s="19" t="s">
        <v>416</v>
      </c>
      <c r="C2038" s="30" t="s">
        <v>295</v>
      </c>
      <c r="D2038" s="45" t="s">
        <v>47</v>
      </c>
      <c r="E2038" s="30"/>
      <c r="F2038" s="30">
        <v>3</v>
      </c>
      <c r="G2038" s="49">
        <v>387</v>
      </c>
      <c r="H2038" s="30" t="s">
        <v>77</v>
      </c>
      <c r="I2038" s="30">
        <v>0</v>
      </c>
      <c r="J2038" s="32">
        <f t="shared" si="384"/>
        <v>0</v>
      </c>
      <c r="K2038" s="30">
        <v>0</v>
      </c>
      <c r="L2038" s="32" t="e">
        <f t="shared" si="385"/>
        <v>#DIV/0!</v>
      </c>
      <c r="M2038" s="30">
        <v>387</v>
      </c>
      <c r="N2038" s="32">
        <f t="shared" si="386"/>
        <v>1</v>
      </c>
      <c r="O2038" s="45" t="str">
        <f t="shared" si="387"/>
        <v>ผ่าน</v>
      </c>
      <c r="P2038" s="34"/>
      <c r="Q2038" s="32">
        <f t="shared" si="388"/>
        <v>0</v>
      </c>
      <c r="R2038" s="30" t="str">
        <f t="shared" si="389"/>
        <v>ไม่ผ่าน</v>
      </c>
      <c r="S2038" s="30"/>
      <c r="T2038" s="58">
        <f t="shared" si="390"/>
        <v>0</v>
      </c>
      <c r="U2038" s="30" t="str">
        <f t="shared" si="392"/>
        <v>ไม่ผ่าน</v>
      </c>
      <c r="V2038" s="33"/>
      <c r="W2038" s="58">
        <f t="shared" si="391"/>
        <v>0</v>
      </c>
      <c r="X2038" s="30" t="str">
        <f t="shared" si="393"/>
        <v>ไม่ผ่าน</v>
      </c>
      <c r="Y2038" s="30" t="s">
        <v>23</v>
      </c>
      <c r="Z2038" s="33"/>
      <c r="AA2038" s="13"/>
    </row>
    <row r="2039" spans="1:27" ht="72.75" hidden="1" x14ac:dyDescent="0.6">
      <c r="A2039" s="15">
        <v>48</v>
      </c>
      <c r="B2039" s="19" t="s">
        <v>416</v>
      </c>
      <c r="C2039" s="30" t="s">
        <v>295</v>
      </c>
      <c r="D2039" s="45" t="s">
        <v>48</v>
      </c>
      <c r="E2039" s="30"/>
      <c r="F2039" s="30">
        <v>3</v>
      </c>
      <c r="G2039" s="49">
        <v>0</v>
      </c>
      <c r="H2039" s="30" t="s">
        <v>77</v>
      </c>
      <c r="I2039" s="30">
        <v>0</v>
      </c>
      <c r="J2039" s="32" t="e">
        <f t="shared" si="384"/>
        <v>#DIV/0!</v>
      </c>
      <c r="K2039" s="30">
        <v>0</v>
      </c>
      <c r="L2039" s="32" t="e">
        <f t="shared" si="385"/>
        <v>#DIV/0!</v>
      </c>
      <c r="M2039" s="30">
        <v>0</v>
      </c>
      <c r="N2039" s="32" t="e">
        <f t="shared" si="386"/>
        <v>#DIV/0!</v>
      </c>
      <c r="O2039" s="45" t="str">
        <f t="shared" si="387"/>
        <v>ผ่าน</v>
      </c>
      <c r="P2039" s="34"/>
      <c r="Q2039" s="32" t="e">
        <f t="shared" si="388"/>
        <v>#DIV/0!</v>
      </c>
      <c r="R2039" s="30" t="str">
        <f t="shared" si="389"/>
        <v>ผ่าน</v>
      </c>
      <c r="S2039" s="30"/>
      <c r="T2039" s="58" t="e">
        <f t="shared" si="390"/>
        <v>#DIV/0!</v>
      </c>
      <c r="U2039" s="30" t="str">
        <f t="shared" si="392"/>
        <v>ไม่ผ่าน</v>
      </c>
      <c r="V2039" s="33"/>
      <c r="W2039" s="58" t="e">
        <f t="shared" si="391"/>
        <v>#DIV/0!</v>
      </c>
      <c r="X2039" s="30" t="str">
        <f t="shared" si="393"/>
        <v>ไม่ผ่าน</v>
      </c>
      <c r="Y2039" s="30" t="s">
        <v>23</v>
      </c>
      <c r="Z2039" s="33"/>
      <c r="AA2039" s="13"/>
    </row>
    <row r="2040" spans="1:27" ht="72.75" hidden="1" x14ac:dyDescent="0.6">
      <c r="A2040" s="15">
        <v>48</v>
      </c>
      <c r="B2040" s="19" t="s">
        <v>416</v>
      </c>
      <c r="C2040" s="30" t="s">
        <v>295</v>
      </c>
      <c r="D2040" s="45" t="s">
        <v>49</v>
      </c>
      <c r="E2040" s="30"/>
      <c r="F2040" s="30">
        <v>3</v>
      </c>
      <c r="G2040" s="49">
        <v>0</v>
      </c>
      <c r="H2040" s="30" t="s">
        <v>77</v>
      </c>
      <c r="I2040" s="30">
        <v>0</v>
      </c>
      <c r="J2040" s="32" t="e">
        <f t="shared" si="384"/>
        <v>#DIV/0!</v>
      </c>
      <c r="K2040" s="30">
        <v>0</v>
      </c>
      <c r="L2040" s="32" t="e">
        <f t="shared" si="385"/>
        <v>#DIV/0!</v>
      </c>
      <c r="M2040" s="30">
        <v>0</v>
      </c>
      <c r="N2040" s="32" t="e">
        <f t="shared" si="386"/>
        <v>#DIV/0!</v>
      </c>
      <c r="O2040" s="45" t="str">
        <f t="shared" si="387"/>
        <v>ผ่าน</v>
      </c>
      <c r="P2040" s="34"/>
      <c r="Q2040" s="32" t="e">
        <f t="shared" si="388"/>
        <v>#DIV/0!</v>
      </c>
      <c r="R2040" s="30" t="str">
        <f t="shared" si="389"/>
        <v>ผ่าน</v>
      </c>
      <c r="S2040" s="30"/>
      <c r="T2040" s="58" t="e">
        <f t="shared" si="390"/>
        <v>#DIV/0!</v>
      </c>
      <c r="U2040" s="30" t="str">
        <f t="shared" si="392"/>
        <v>ไม่ผ่าน</v>
      </c>
      <c r="V2040" s="33"/>
      <c r="W2040" s="58" t="e">
        <f t="shared" si="391"/>
        <v>#DIV/0!</v>
      </c>
      <c r="X2040" s="30" t="str">
        <f t="shared" si="393"/>
        <v>ไม่ผ่าน</v>
      </c>
      <c r="Y2040" s="30" t="s">
        <v>23</v>
      </c>
      <c r="Z2040" s="33"/>
      <c r="AA2040" s="13"/>
    </row>
    <row r="2041" spans="1:27" ht="72.75" hidden="1" x14ac:dyDescent="0.6">
      <c r="A2041" s="15">
        <v>48</v>
      </c>
      <c r="B2041" s="19" t="s">
        <v>416</v>
      </c>
      <c r="C2041" s="30" t="s">
        <v>295</v>
      </c>
      <c r="D2041" s="45" t="s">
        <v>50</v>
      </c>
      <c r="E2041" s="30"/>
      <c r="F2041" s="30">
        <v>3</v>
      </c>
      <c r="G2041" s="49">
        <v>892</v>
      </c>
      <c r="H2041" s="30" t="s">
        <v>77</v>
      </c>
      <c r="I2041" s="30">
        <v>0</v>
      </c>
      <c r="J2041" s="32">
        <f t="shared" si="384"/>
        <v>0</v>
      </c>
      <c r="K2041" s="30">
        <v>0</v>
      </c>
      <c r="L2041" s="32" t="e">
        <f t="shared" si="385"/>
        <v>#DIV/0!</v>
      </c>
      <c r="M2041" s="30">
        <v>892</v>
      </c>
      <c r="N2041" s="32">
        <f t="shared" si="386"/>
        <v>1</v>
      </c>
      <c r="O2041" s="45" t="str">
        <f t="shared" si="387"/>
        <v>ผ่าน</v>
      </c>
      <c r="P2041" s="34"/>
      <c r="Q2041" s="32">
        <f t="shared" si="388"/>
        <v>0</v>
      </c>
      <c r="R2041" s="30" t="str">
        <f t="shared" si="389"/>
        <v>ไม่ผ่าน</v>
      </c>
      <c r="S2041" s="30"/>
      <c r="T2041" s="58">
        <f t="shared" si="390"/>
        <v>0</v>
      </c>
      <c r="U2041" s="30" t="str">
        <f t="shared" si="392"/>
        <v>ไม่ผ่าน</v>
      </c>
      <c r="V2041" s="33"/>
      <c r="W2041" s="58">
        <f t="shared" si="391"/>
        <v>0</v>
      </c>
      <c r="X2041" s="30" t="str">
        <f t="shared" si="393"/>
        <v>ไม่ผ่าน</v>
      </c>
      <c r="Y2041" s="30" t="s">
        <v>23</v>
      </c>
      <c r="Z2041" s="33"/>
      <c r="AA2041" s="13"/>
    </row>
    <row r="2042" spans="1:27" ht="72.75" hidden="1" x14ac:dyDescent="0.6">
      <c r="A2042" s="15">
        <v>48</v>
      </c>
      <c r="B2042" s="19" t="s">
        <v>416</v>
      </c>
      <c r="C2042" s="30" t="s">
        <v>295</v>
      </c>
      <c r="D2042" s="45" t="s">
        <v>51</v>
      </c>
      <c r="E2042" s="30"/>
      <c r="F2042" s="30">
        <v>3</v>
      </c>
      <c r="G2042" s="49">
        <v>929</v>
      </c>
      <c r="H2042" s="30" t="s">
        <v>77</v>
      </c>
      <c r="I2042" s="30">
        <v>0</v>
      </c>
      <c r="J2042" s="32">
        <f t="shared" si="384"/>
        <v>0</v>
      </c>
      <c r="K2042" s="30">
        <v>0</v>
      </c>
      <c r="L2042" s="32" t="e">
        <f t="shared" si="385"/>
        <v>#DIV/0!</v>
      </c>
      <c r="M2042" s="30">
        <v>929</v>
      </c>
      <c r="N2042" s="32">
        <f t="shared" si="386"/>
        <v>1</v>
      </c>
      <c r="O2042" s="45" t="str">
        <f t="shared" si="387"/>
        <v>ผ่าน</v>
      </c>
      <c r="P2042" s="34"/>
      <c r="Q2042" s="32">
        <f t="shared" si="388"/>
        <v>0</v>
      </c>
      <c r="R2042" s="30" t="str">
        <f t="shared" si="389"/>
        <v>ไม่ผ่าน</v>
      </c>
      <c r="S2042" s="30"/>
      <c r="T2042" s="58">
        <f t="shared" si="390"/>
        <v>0</v>
      </c>
      <c r="U2042" s="30" t="str">
        <f t="shared" si="392"/>
        <v>ไม่ผ่าน</v>
      </c>
      <c r="V2042" s="33"/>
      <c r="W2042" s="58">
        <f t="shared" si="391"/>
        <v>0</v>
      </c>
      <c r="X2042" s="30" t="str">
        <f t="shared" si="393"/>
        <v>ไม่ผ่าน</v>
      </c>
      <c r="Y2042" s="30" t="s">
        <v>23</v>
      </c>
      <c r="Z2042" s="33"/>
      <c r="AA2042" s="13"/>
    </row>
    <row r="2043" spans="1:27" ht="72.75" hidden="1" x14ac:dyDescent="0.6">
      <c r="A2043" s="15">
        <v>48</v>
      </c>
      <c r="B2043" s="19" t="s">
        <v>416</v>
      </c>
      <c r="C2043" s="30" t="s">
        <v>295</v>
      </c>
      <c r="D2043" s="45" t="s">
        <v>52</v>
      </c>
      <c r="E2043" s="30"/>
      <c r="F2043" s="30">
        <v>3</v>
      </c>
      <c r="G2043" s="49">
        <v>2279</v>
      </c>
      <c r="H2043" s="30" t="s">
        <v>77</v>
      </c>
      <c r="I2043" s="30">
        <v>0</v>
      </c>
      <c r="J2043" s="32">
        <f t="shared" si="384"/>
        <v>0</v>
      </c>
      <c r="K2043" s="30">
        <v>0</v>
      </c>
      <c r="L2043" s="32" t="e">
        <f t="shared" si="385"/>
        <v>#DIV/0!</v>
      </c>
      <c r="M2043" s="30">
        <v>2279</v>
      </c>
      <c r="N2043" s="32">
        <f t="shared" si="386"/>
        <v>1</v>
      </c>
      <c r="O2043" s="45" t="str">
        <f t="shared" si="387"/>
        <v>ผ่าน</v>
      </c>
      <c r="P2043" s="34"/>
      <c r="Q2043" s="32">
        <f t="shared" si="388"/>
        <v>0</v>
      </c>
      <c r="R2043" s="30" t="str">
        <f t="shared" si="389"/>
        <v>ไม่ผ่าน</v>
      </c>
      <c r="S2043" s="30"/>
      <c r="T2043" s="58">
        <f t="shared" si="390"/>
        <v>0</v>
      </c>
      <c r="U2043" s="30" t="str">
        <f t="shared" si="392"/>
        <v>ไม่ผ่าน</v>
      </c>
      <c r="V2043" s="33"/>
      <c r="W2043" s="58">
        <f t="shared" si="391"/>
        <v>0</v>
      </c>
      <c r="X2043" s="30" t="str">
        <f t="shared" si="393"/>
        <v>ไม่ผ่าน</v>
      </c>
      <c r="Y2043" s="30" t="s">
        <v>23</v>
      </c>
      <c r="Z2043" s="33"/>
      <c r="AA2043" s="13"/>
    </row>
    <row r="2044" spans="1:27" ht="72.75" hidden="1" x14ac:dyDescent="0.6">
      <c r="A2044" s="15">
        <v>48</v>
      </c>
      <c r="B2044" s="19" t="s">
        <v>416</v>
      </c>
      <c r="C2044" s="30" t="s">
        <v>295</v>
      </c>
      <c r="D2044" s="45" t="s">
        <v>53</v>
      </c>
      <c r="E2044" s="30"/>
      <c r="F2044" s="30">
        <v>3</v>
      </c>
      <c r="G2044" s="49">
        <v>0</v>
      </c>
      <c r="H2044" s="30" t="s">
        <v>77</v>
      </c>
      <c r="I2044" s="30">
        <v>0</v>
      </c>
      <c r="J2044" s="32" t="e">
        <f t="shared" si="384"/>
        <v>#DIV/0!</v>
      </c>
      <c r="K2044" s="30">
        <v>0</v>
      </c>
      <c r="L2044" s="32" t="e">
        <f t="shared" si="385"/>
        <v>#DIV/0!</v>
      </c>
      <c r="M2044" s="30">
        <v>0</v>
      </c>
      <c r="N2044" s="32" t="e">
        <f t="shared" si="386"/>
        <v>#DIV/0!</v>
      </c>
      <c r="O2044" s="45" t="str">
        <f t="shared" si="387"/>
        <v>ผ่าน</v>
      </c>
      <c r="P2044" s="34"/>
      <c r="Q2044" s="32" t="e">
        <f t="shared" si="388"/>
        <v>#DIV/0!</v>
      </c>
      <c r="R2044" s="30" t="str">
        <f t="shared" si="389"/>
        <v>ผ่าน</v>
      </c>
      <c r="S2044" s="30"/>
      <c r="T2044" s="58" t="e">
        <f t="shared" si="390"/>
        <v>#DIV/0!</v>
      </c>
      <c r="U2044" s="30" t="str">
        <f t="shared" si="392"/>
        <v>ไม่ผ่าน</v>
      </c>
      <c r="V2044" s="33"/>
      <c r="W2044" s="58" t="e">
        <f t="shared" si="391"/>
        <v>#DIV/0!</v>
      </c>
      <c r="X2044" s="30" t="str">
        <f t="shared" si="393"/>
        <v>ไม่ผ่าน</v>
      </c>
      <c r="Y2044" s="30" t="s">
        <v>23</v>
      </c>
      <c r="Z2044" s="33"/>
      <c r="AA2044" s="13"/>
    </row>
    <row r="2045" spans="1:27" ht="72.75" hidden="1" x14ac:dyDescent="0.6">
      <c r="A2045" s="15">
        <v>48</v>
      </c>
      <c r="B2045" s="19" t="s">
        <v>416</v>
      </c>
      <c r="C2045" s="30" t="s">
        <v>295</v>
      </c>
      <c r="D2045" s="45" t="s">
        <v>54</v>
      </c>
      <c r="E2045" s="30"/>
      <c r="F2045" s="30">
        <v>3</v>
      </c>
      <c r="G2045" s="49">
        <v>0</v>
      </c>
      <c r="H2045" s="30" t="s">
        <v>77</v>
      </c>
      <c r="I2045" s="30">
        <v>0</v>
      </c>
      <c r="J2045" s="32" t="e">
        <f t="shared" si="384"/>
        <v>#DIV/0!</v>
      </c>
      <c r="K2045" s="30">
        <v>0</v>
      </c>
      <c r="L2045" s="32" t="e">
        <f t="shared" si="385"/>
        <v>#DIV/0!</v>
      </c>
      <c r="M2045" s="30">
        <v>0</v>
      </c>
      <c r="N2045" s="32" t="e">
        <f t="shared" si="386"/>
        <v>#DIV/0!</v>
      </c>
      <c r="O2045" s="45" t="str">
        <f t="shared" si="387"/>
        <v>ผ่าน</v>
      </c>
      <c r="P2045" s="34"/>
      <c r="Q2045" s="32" t="e">
        <f t="shared" si="388"/>
        <v>#DIV/0!</v>
      </c>
      <c r="R2045" s="30" t="str">
        <f t="shared" si="389"/>
        <v>ผ่าน</v>
      </c>
      <c r="S2045" s="30"/>
      <c r="T2045" s="58" t="e">
        <f t="shared" si="390"/>
        <v>#DIV/0!</v>
      </c>
      <c r="U2045" s="30" t="str">
        <f t="shared" si="392"/>
        <v>ไม่ผ่าน</v>
      </c>
      <c r="V2045" s="33"/>
      <c r="W2045" s="58" t="e">
        <f t="shared" si="391"/>
        <v>#DIV/0!</v>
      </c>
      <c r="X2045" s="30" t="str">
        <f t="shared" si="393"/>
        <v>ไม่ผ่าน</v>
      </c>
      <c r="Y2045" s="30" t="s">
        <v>23</v>
      </c>
      <c r="Z2045" s="33"/>
      <c r="AA2045" s="13"/>
    </row>
    <row r="2046" spans="1:27" ht="72.75" hidden="1" x14ac:dyDescent="0.6">
      <c r="A2046" s="15">
        <v>48</v>
      </c>
      <c r="B2046" s="19" t="s">
        <v>416</v>
      </c>
      <c r="C2046" s="30" t="s">
        <v>295</v>
      </c>
      <c r="D2046" s="45" t="s">
        <v>55</v>
      </c>
      <c r="E2046" s="30"/>
      <c r="F2046" s="30">
        <v>3</v>
      </c>
      <c r="G2046" s="49">
        <v>546</v>
      </c>
      <c r="H2046" s="30" t="s">
        <v>77</v>
      </c>
      <c r="I2046" s="30">
        <v>0</v>
      </c>
      <c r="J2046" s="32">
        <f t="shared" si="384"/>
        <v>0</v>
      </c>
      <c r="K2046" s="30">
        <v>0</v>
      </c>
      <c r="L2046" s="32" t="e">
        <f t="shared" si="385"/>
        <v>#DIV/0!</v>
      </c>
      <c r="M2046" s="30">
        <v>546</v>
      </c>
      <c r="N2046" s="32">
        <f t="shared" si="386"/>
        <v>1</v>
      </c>
      <c r="O2046" s="45" t="str">
        <f t="shared" si="387"/>
        <v>ผ่าน</v>
      </c>
      <c r="Q2046" s="32">
        <f t="shared" si="388"/>
        <v>0</v>
      </c>
      <c r="R2046" s="30" t="str">
        <f t="shared" si="389"/>
        <v>ไม่ผ่าน</v>
      </c>
      <c r="S2046" s="30"/>
      <c r="T2046" s="58">
        <f t="shared" si="390"/>
        <v>0</v>
      </c>
      <c r="U2046" s="30" t="str">
        <f t="shared" si="392"/>
        <v>ไม่ผ่าน</v>
      </c>
      <c r="V2046" s="33"/>
      <c r="W2046" s="58">
        <f t="shared" si="391"/>
        <v>0</v>
      </c>
      <c r="X2046" s="30" t="str">
        <f t="shared" si="393"/>
        <v>ไม่ผ่าน</v>
      </c>
      <c r="Y2046" s="30" t="s">
        <v>23</v>
      </c>
      <c r="Z2046" s="33"/>
      <c r="AA2046" s="13"/>
    </row>
    <row r="2047" spans="1:27" ht="72.75" hidden="1" x14ac:dyDescent="0.6">
      <c r="A2047" s="15">
        <v>48</v>
      </c>
      <c r="B2047" s="19" t="s">
        <v>416</v>
      </c>
      <c r="C2047" s="30" t="s">
        <v>295</v>
      </c>
      <c r="D2047" s="45" t="s">
        <v>56</v>
      </c>
      <c r="E2047" s="30"/>
      <c r="F2047" s="30">
        <v>3</v>
      </c>
      <c r="G2047" s="49">
        <v>0</v>
      </c>
      <c r="H2047" s="30" t="s">
        <v>77</v>
      </c>
      <c r="I2047" s="30">
        <v>0</v>
      </c>
      <c r="J2047" s="32" t="e">
        <f t="shared" si="384"/>
        <v>#DIV/0!</v>
      </c>
      <c r="K2047" s="30">
        <v>0</v>
      </c>
      <c r="L2047" s="32" t="e">
        <f t="shared" si="385"/>
        <v>#DIV/0!</v>
      </c>
      <c r="M2047" s="30">
        <v>0</v>
      </c>
      <c r="N2047" s="32" t="e">
        <f t="shared" si="386"/>
        <v>#DIV/0!</v>
      </c>
      <c r="O2047" s="45" t="str">
        <f t="shared" si="387"/>
        <v>ผ่าน</v>
      </c>
      <c r="Q2047" s="32" t="e">
        <f t="shared" si="388"/>
        <v>#DIV/0!</v>
      </c>
      <c r="R2047" s="30" t="str">
        <f t="shared" si="389"/>
        <v>ผ่าน</v>
      </c>
      <c r="S2047" s="30"/>
      <c r="T2047" s="58" t="e">
        <f t="shared" si="390"/>
        <v>#DIV/0!</v>
      </c>
      <c r="U2047" s="30" t="str">
        <f t="shared" si="392"/>
        <v>ไม่ผ่าน</v>
      </c>
      <c r="V2047" s="33"/>
      <c r="W2047" s="58" t="e">
        <f t="shared" si="391"/>
        <v>#DIV/0!</v>
      </c>
      <c r="X2047" s="30" t="str">
        <f t="shared" si="393"/>
        <v>ไม่ผ่าน</v>
      </c>
      <c r="Y2047" s="30" t="s">
        <v>23</v>
      </c>
      <c r="Z2047" s="33"/>
      <c r="AA2047" s="13"/>
    </row>
    <row r="2048" spans="1:27" ht="72.75" hidden="1" x14ac:dyDescent="0.6">
      <c r="A2048" s="15">
        <v>48</v>
      </c>
      <c r="B2048" s="19" t="s">
        <v>416</v>
      </c>
      <c r="C2048" s="30" t="s">
        <v>295</v>
      </c>
      <c r="D2048" s="45" t="s">
        <v>57</v>
      </c>
      <c r="E2048" s="30"/>
      <c r="F2048" s="30">
        <v>3</v>
      </c>
      <c r="G2048" s="49">
        <v>0</v>
      </c>
      <c r="H2048" s="30" t="s">
        <v>77</v>
      </c>
      <c r="I2048" s="30">
        <v>0</v>
      </c>
      <c r="J2048" s="32" t="e">
        <f t="shared" si="384"/>
        <v>#DIV/0!</v>
      </c>
      <c r="K2048" s="30">
        <v>0</v>
      </c>
      <c r="L2048" s="32" t="e">
        <f t="shared" si="385"/>
        <v>#DIV/0!</v>
      </c>
      <c r="M2048" s="30">
        <v>0</v>
      </c>
      <c r="N2048" s="32" t="e">
        <f t="shared" si="386"/>
        <v>#DIV/0!</v>
      </c>
      <c r="O2048" s="45" t="str">
        <f t="shared" si="387"/>
        <v>ผ่าน</v>
      </c>
      <c r="Q2048" s="32" t="e">
        <f t="shared" si="388"/>
        <v>#DIV/0!</v>
      </c>
      <c r="R2048" s="30" t="str">
        <f t="shared" si="389"/>
        <v>ผ่าน</v>
      </c>
      <c r="S2048" s="30"/>
      <c r="T2048" s="58" t="e">
        <f t="shared" si="390"/>
        <v>#DIV/0!</v>
      </c>
      <c r="U2048" s="30" t="str">
        <f t="shared" si="392"/>
        <v>ไม่ผ่าน</v>
      </c>
      <c r="V2048" s="33"/>
      <c r="W2048" s="58" t="e">
        <f t="shared" si="391"/>
        <v>#DIV/0!</v>
      </c>
      <c r="X2048" s="30" t="str">
        <f t="shared" si="393"/>
        <v>ไม่ผ่าน</v>
      </c>
      <c r="Y2048" s="30" t="s">
        <v>23</v>
      </c>
      <c r="Z2048" s="33"/>
      <c r="AA2048" s="13"/>
    </row>
    <row r="2049" spans="1:27" ht="72.75" hidden="1" x14ac:dyDescent="0.6">
      <c r="A2049" s="15">
        <v>48</v>
      </c>
      <c r="B2049" s="19" t="s">
        <v>416</v>
      </c>
      <c r="C2049" s="30" t="s">
        <v>295</v>
      </c>
      <c r="D2049" s="45" t="s">
        <v>58</v>
      </c>
      <c r="E2049" s="30"/>
      <c r="F2049" s="30">
        <v>3</v>
      </c>
      <c r="G2049" s="49">
        <v>154</v>
      </c>
      <c r="H2049" s="30" t="s">
        <v>77</v>
      </c>
      <c r="I2049" s="30">
        <v>0</v>
      </c>
      <c r="J2049" s="32">
        <f t="shared" si="384"/>
        <v>0</v>
      </c>
      <c r="K2049" s="30">
        <v>0</v>
      </c>
      <c r="L2049" s="32" t="e">
        <f t="shared" si="385"/>
        <v>#DIV/0!</v>
      </c>
      <c r="M2049" s="30">
        <v>154</v>
      </c>
      <c r="N2049" s="32">
        <f t="shared" si="386"/>
        <v>1</v>
      </c>
      <c r="O2049" s="45" t="str">
        <f t="shared" si="387"/>
        <v>ผ่าน</v>
      </c>
      <c r="Q2049" s="32">
        <f t="shared" si="388"/>
        <v>0</v>
      </c>
      <c r="R2049" s="30" t="str">
        <f t="shared" si="389"/>
        <v>ไม่ผ่าน</v>
      </c>
      <c r="S2049" s="30"/>
      <c r="T2049" s="58">
        <f t="shared" si="390"/>
        <v>0</v>
      </c>
      <c r="U2049" s="30" t="str">
        <f t="shared" si="392"/>
        <v>ไม่ผ่าน</v>
      </c>
      <c r="V2049" s="33"/>
      <c r="W2049" s="58">
        <f t="shared" si="391"/>
        <v>0</v>
      </c>
      <c r="X2049" s="30" t="str">
        <f t="shared" si="393"/>
        <v>ไม่ผ่าน</v>
      </c>
      <c r="Y2049" s="30" t="s">
        <v>23</v>
      </c>
      <c r="Z2049" s="33"/>
      <c r="AA2049" s="13"/>
    </row>
    <row r="2050" spans="1:27" ht="72.75" hidden="1" x14ac:dyDescent="0.6">
      <c r="A2050" s="15">
        <v>48</v>
      </c>
      <c r="B2050" s="19" t="s">
        <v>416</v>
      </c>
      <c r="C2050" s="30" t="s">
        <v>295</v>
      </c>
      <c r="D2050" s="45" t="s">
        <v>59</v>
      </c>
      <c r="E2050" s="30"/>
      <c r="F2050" s="30">
        <v>3</v>
      </c>
      <c r="G2050" s="49">
        <v>0</v>
      </c>
      <c r="H2050" s="30" t="s">
        <v>77</v>
      </c>
      <c r="I2050" s="30">
        <v>0</v>
      </c>
      <c r="J2050" s="32" t="e">
        <f t="shared" si="384"/>
        <v>#DIV/0!</v>
      </c>
      <c r="K2050" s="30">
        <v>0</v>
      </c>
      <c r="L2050" s="32" t="e">
        <f t="shared" si="385"/>
        <v>#DIV/0!</v>
      </c>
      <c r="M2050" s="30">
        <v>0</v>
      </c>
      <c r="N2050" s="32" t="e">
        <f t="shared" si="386"/>
        <v>#DIV/0!</v>
      </c>
      <c r="O2050" s="45" t="str">
        <f t="shared" si="387"/>
        <v>ผ่าน</v>
      </c>
      <c r="Q2050" s="32" t="e">
        <f t="shared" si="388"/>
        <v>#DIV/0!</v>
      </c>
      <c r="R2050" s="30" t="str">
        <f t="shared" si="389"/>
        <v>ผ่าน</v>
      </c>
      <c r="S2050" s="30"/>
      <c r="T2050" s="58" t="e">
        <f t="shared" si="390"/>
        <v>#DIV/0!</v>
      </c>
      <c r="U2050" s="30" t="str">
        <f t="shared" si="392"/>
        <v>ไม่ผ่าน</v>
      </c>
      <c r="V2050" s="33"/>
      <c r="W2050" s="58" t="e">
        <f t="shared" si="391"/>
        <v>#DIV/0!</v>
      </c>
      <c r="X2050" s="30" t="str">
        <f t="shared" si="393"/>
        <v>ไม่ผ่าน</v>
      </c>
      <c r="Y2050" s="30" t="s">
        <v>23</v>
      </c>
      <c r="Z2050" s="33"/>
      <c r="AA2050" s="13"/>
    </row>
    <row r="2051" spans="1:27" ht="72.75" hidden="1" x14ac:dyDescent="0.6">
      <c r="A2051" s="15">
        <v>48</v>
      </c>
      <c r="B2051" s="19" t="s">
        <v>416</v>
      </c>
      <c r="C2051" s="30" t="s">
        <v>295</v>
      </c>
      <c r="D2051" s="45" t="s">
        <v>60</v>
      </c>
      <c r="E2051" s="30"/>
      <c r="F2051" s="30">
        <v>3</v>
      </c>
      <c r="G2051" s="49">
        <v>104</v>
      </c>
      <c r="H2051" s="30" t="s">
        <v>77</v>
      </c>
      <c r="I2051" s="30">
        <v>0</v>
      </c>
      <c r="J2051" s="32">
        <f t="shared" si="384"/>
        <v>0</v>
      </c>
      <c r="K2051" s="30">
        <v>0</v>
      </c>
      <c r="L2051" s="32" t="e">
        <f t="shared" si="385"/>
        <v>#DIV/0!</v>
      </c>
      <c r="M2051" s="30">
        <v>104</v>
      </c>
      <c r="N2051" s="32">
        <f t="shared" si="386"/>
        <v>1</v>
      </c>
      <c r="O2051" s="45" t="str">
        <f t="shared" si="387"/>
        <v>ผ่าน</v>
      </c>
      <c r="Q2051" s="32">
        <f t="shared" si="388"/>
        <v>0</v>
      </c>
      <c r="R2051" s="30" t="str">
        <f t="shared" si="389"/>
        <v>ไม่ผ่าน</v>
      </c>
      <c r="S2051" s="30"/>
      <c r="T2051" s="58">
        <f t="shared" si="390"/>
        <v>0</v>
      </c>
      <c r="U2051" s="30" t="str">
        <f t="shared" si="392"/>
        <v>ไม่ผ่าน</v>
      </c>
      <c r="V2051" s="33"/>
      <c r="W2051" s="58">
        <f t="shared" si="391"/>
        <v>0</v>
      </c>
      <c r="X2051" s="30" t="str">
        <f t="shared" si="393"/>
        <v>ไม่ผ่าน</v>
      </c>
      <c r="Y2051" s="30" t="s">
        <v>23</v>
      </c>
      <c r="Z2051" s="33"/>
      <c r="AA2051" s="13"/>
    </row>
    <row r="2052" spans="1:27" ht="72.75" hidden="1" x14ac:dyDescent="0.6">
      <c r="A2052" s="15">
        <v>48</v>
      </c>
      <c r="B2052" s="19" t="s">
        <v>416</v>
      </c>
      <c r="C2052" s="30" t="s">
        <v>295</v>
      </c>
      <c r="D2052" s="45" t="s">
        <v>61</v>
      </c>
      <c r="E2052" s="30"/>
      <c r="F2052" s="30">
        <v>3</v>
      </c>
      <c r="G2052" s="49">
        <v>560</v>
      </c>
      <c r="H2052" s="30" t="s">
        <v>77</v>
      </c>
      <c r="I2052" s="30">
        <v>0</v>
      </c>
      <c r="J2052" s="32">
        <f t="shared" si="384"/>
        <v>0</v>
      </c>
      <c r="K2052" s="30">
        <v>0</v>
      </c>
      <c r="L2052" s="32" t="e">
        <f t="shared" si="385"/>
        <v>#DIV/0!</v>
      </c>
      <c r="M2052" s="30">
        <v>560</v>
      </c>
      <c r="N2052" s="32">
        <f t="shared" si="386"/>
        <v>1</v>
      </c>
      <c r="O2052" s="45" t="str">
        <f t="shared" si="387"/>
        <v>ผ่าน</v>
      </c>
      <c r="Q2052" s="32">
        <f t="shared" si="388"/>
        <v>0</v>
      </c>
      <c r="R2052" s="30" t="str">
        <f t="shared" si="389"/>
        <v>ไม่ผ่าน</v>
      </c>
      <c r="S2052" s="30"/>
      <c r="T2052" s="58">
        <f t="shared" si="390"/>
        <v>0</v>
      </c>
      <c r="U2052" s="30" t="str">
        <f t="shared" si="392"/>
        <v>ไม่ผ่าน</v>
      </c>
      <c r="V2052" s="33"/>
      <c r="W2052" s="58">
        <f t="shared" si="391"/>
        <v>0</v>
      </c>
      <c r="X2052" s="30" t="str">
        <f t="shared" si="393"/>
        <v>ไม่ผ่าน</v>
      </c>
      <c r="Y2052" s="30" t="s">
        <v>23</v>
      </c>
      <c r="Z2052" s="33"/>
      <c r="AA2052" s="13"/>
    </row>
    <row r="2053" spans="1:27" ht="72.75" hidden="1" x14ac:dyDescent="0.6">
      <c r="A2053" s="15">
        <v>48</v>
      </c>
      <c r="B2053" s="19" t="s">
        <v>416</v>
      </c>
      <c r="C2053" s="30" t="s">
        <v>295</v>
      </c>
      <c r="D2053" s="45" t="s">
        <v>62</v>
      </c>
      <c r="E2053" s="30"/>
      <c r="F2053" s="30">
        <v>3</v>
      </c>
      <c r="G2053" s="49">
        <v>0</v>
      </c>
      <c r="H2053" s="30" t="s">
        <v>77</v>
      </c>
      <c r="I2053" s="30">
        <v>0</v>
      </c>
      <c r="J2053" s="32" t="e">
        <f t="shared" si="384"/>
        <v>#DIV/0!</v>
      </c>
      <c r="K2053" s="30">
        <v>0</v>
      </c>
      <c r="L2053" s="32" t="e">
        <f t="shared" si="385"/>
        <v>#DIV/0!</v>
      </c>
      <c r="M2053" s="30">
        <v>0</v>
      </c>
      <c r="N2053" s="32" t="e">
        <f t="shared" si="386"/>
        <v>#DIV/0!</v>
      </c>
      <c r="O2053" s="45" t="str">
        <f t="shared" si="387"/>
        <v>ผ่าน</v>
      </c>
      <c r="Q2053" s="32" t="e">
        <f t="shared" si="388"/>
        <v>#DIV/0!</v>
      </c>
      <c r="R2053" s="30" t="str">
        <f t="shared" si="389"/>
        <v>ผ่าน</v>
      </c>
      <c r="S2053" s="30"/>
      <c r="T2053" s="58" t="e">
        <f t="shared" si="390"/>
        <v>#DIV/0!</v>
      </c>
      <c r="U2053" s="30" t="str">
        <f t="shared" si="392"/>
        <v>ไม่ผ่าน</v>
      </c>
      <c r="V2053" s="33"/>
      <c r="W2053" s="58" t="e">
        <f t="shared" si="391"/>
        <v>#DIV/0!</v>
      </c>
      <c r="X2053" s="30" t="str">
        <f t="shared" si="393"/>
        <v>ไม่ผ่าน</v>
      </c>
      <c r="Y2053" s="30" t="s">
        <v>23</v>
      </c>
      <c r="Z2053" s="33"/>
      <c r="AA2053" s="13"/>
    </row>
    <row r="2054" spans="1:27" ht="72.75" hidden="1" x14ac:dyDescent="0.6">
      <c r="A2054" s="15">
        <v>48</v>
      </c>
      <c r="B2054" s="19" t="s">
        <v>416</v>
      </c>
      <c r="C2054" s="30" t="s">
        <v>295</v>
      </c>
      <c r="D2054" s="45" t="s">
        <v>63</v>
      </c>
      <c r="E2054" s="30"/>
      <c r="F2054" s="30">
        <v>3</v>
      </c>
      <c r="G2054" s="49">
        <v>83</v>
      </c>
      <c r="H2054" s="30" t="s">
        <v>77</v>
      </c>
      <c r="I2054" s="30">
        <v>0</v>
      </c>
      <c r="J2054" s="32">
        <f t="shared" si="384"/>
        <v>0</v>
      </c>
      <c r="K2054" s="30">
        <v>0</v>
      </c>
      <c r="L2054" s="32" t="e">
        <f t="shared" si="385"/>
        <v>#DIV/0!</v>
      </c>
      <c r="M2054" s="30">
        <v>83</v>
      </c>
      <c r="N2054" s="32">
        <f t="shared" si="386"/>
        <v>1</v>
      </c>
      <c r="O2054" s="45" t="str">
        <f t="shared" si="387"/>
        <v>ผ่าน</v>
      </c>
      <c r="Q2054" s="32">
        <f t="shared" si="388"/>
        <v>0</v>
      </c>
      <c r="R2054" s="30" t="str">
        <f t="shared" si="389"/>
        <v>ไม่ผ่าน</v>
      </c>
      <c r="S2054" s="30"/>
      <c r="T2054" s="58">
        <f t="shared" si="390"/>
        <v>0</v>
      </c>
      <c r="U2054" s="30" t="str">
        <f t="shared" si="392"/>
        <v>ไม่ผ่าน</v>
      </c>
      <c r="V2054" s="33"/>
      <c r="W2054" s="58">
        <f t="shared" si="391"/>
        <v>0</v>
      </c>
      <c r="X2054" s="30" t="str">
        <f t="shared" si="393"/>
        <v>ไม่ผ่าน</v>
      </c>
      <c r="Y2054" s="30" t="s">
        <v>23</v>
      </c>
      <c r="Z2054" s="33"/>
      <c r="AA2054" s="13"/>
    </row>
    <row r="2055" spans="1:27" ht="72.75" hidden="1" x14ac:dyDescent="0.6">
      <c r="A2055" s="15">
        <v>48</v>
      </c>
      <c r="B2055" s="19" t="s">
        <v>416</v>
      </c>
      <c r="C2055" s="30" t="s">
        <v>295</v>
      </c>
      <c r="D2055" s="45" t="s">
        <v>64</v>
      </c>
      <c r="E2055" s="30"/>
      <c r="F2055" s="30">
        <v>3</v>
      </c>
      <c r="G2055" s="49">
        <v>994</v>
      </c>
      <c r="H2055" s="30" t="s">
        <v>77</v>
      </c>
      <c r="I2055" s="30">
        <v>0</v>
      </c>
      <c r="J2055" s="32">
        <f t="shared" si="384"/>
        <v>0</v>
      </c>
      <c r="K2055" s="30">
        <v>0</v>
      </c>
      <c r="L2055" s="32" t="e">
        <f t="shared" si="385"/>
        <v>#DIV/0!</v>
      </c>
      <c r="M2055" s="30">
        <v>994</v>
      </c>
      <c r="N2055" s="32">
        <f t="shared" si="386"/>
        <v>1</v>
      </c>
      <c r="O2055" s="45" t="str">
        <f t="shared" si="387"/>
        <v>ผ่าน</v>
      </c>
      <c r="Q2055" s="32">
        <f t="shared" si="388"/>
        <v>0</v>
      </c>
      <c r="R2055" s="30" t="str">
        <f t="shared" si="389"/>
        <v>ไม่ผ่าน</v>
      </c>
      <c r="S2055" s="30"/>
      <c r="T2055" s="58">
        <f t="shared" si="390"/>
        <v>0</v>
      </c>
      <c r="U2055" s="30" t="str">
        <f t="shared" si="392"/>
        <v>ไม่ผ่าน</v>
      </c>
      <c r="V2055" s="33"/>
      <c r="W2055" s="58">
        <f t="shared" si="391"/>
        <v>0</v>
      </c>
      <c r="X2055" s="30" t="str">
        <f t="shared" si="393"/>
        <v>ไม่ผ่าน</v>
      </c>
      <c r="Y2055" s="30" t="s">
        <v>23</v>
      </c>
      <c r="Z2055" s="33"/>
      <c r="AA2055" s="13"/>
    </row>
    <row r="2056" spans="1:27" ht="72.75" hidden="1" x14ac:dyDescent="0.6">
      <c r="A2056" s="15">
        <v>48</v>
      </c>
      <c r="B2056" s="19" t="s">
        <v>416</v>
      </c>
      <c r="C2056" s="30" t="s">
        <v>295</v>
      </c>
      <c r="D2056" s="45" t="s">
        <v>65</v>
      </c>
      <c r="E2056" s="30"/>
      <c r="F2056" s="30">
        <v>3</v>
      </c>
      <c r="G2056" s="49">
        <v>59</v>
      </c>
      <c r="H2056" s="30" t="s">
        <v>77</v>
      </c>
      <c r="I2056" s="30">
        <v>0</v>
      </c>
      <c r="J2056" s="32">
        <f t="shared" si="384"/>
        <v>0</v>
      </c>
      <c r="K2056" s="30">
        <v>0</v>
      </c>
      <c r="L2056" s="32" t="e">
        <f t="shared" si="385"/>
        <v>#DIV/0!</v>
      </c>
      <c r="M2056" s="30">
        <v>59</v>
      </c>
      <c r="N2056" s="32">
        <f t="shared" si="386"/>
        <v>1</v>
      </c>
      <c r="O2056" s="45" t="str">
        <f t="shared" si="387"/>
        <v>ผ่าน</v>
      </c>
      <c r="Q2056" s="32">
        <f t="shared" si="388"/>
        <v>0</v>
      </c>
      <c r="R2056" s="30" t="str">
        <f t="shared" si="389"/>
        <v>ไม่ผ่าน</v>
      </c>
      <c r="S2056" s="30"/>
      <c r="T2056" s="58">
        <f t="shared" si="390"/>
        <v>0</v>
      </c>
      <c r="U2056" s="30" t="str">
        <f t="shared" si="392"/>
        <v>ไม่ผ่าน</v>
      </c>
      <c r="V2056" s="33"/>
      <c r="W2056" s="58">
        <f t="shared" si="391"/>
        <v>0</v>
      </c>
      <c r="X2056" s="30" t="str">
        <f t="shared" si="393"/>
        <v>ไม่ผ่าน</v>
      </c>
      <c r="Y2056" s="30" t="s">
        <v>23</v>
      </c>
      <c r="Z2056" s="33"/>
      <c r="AA2056" s="13"/>
    </row>
    <row r="2057" spans="1:27" ht="72.75" x14ac:dyDescent="0.6">
      <c r="A2057" s="15">
        <v>48</v>
      </c>
      <c r="B2057" s="19" t="s">
        <v>416</v>
      </c>
      <c r="C2057" s="30" t="s">
        <v>295</v>
      </c>
      <c r="D2057" s="45" t="s">
        <v>66</v>
      </c>
      <c r="E2057" s="30"/>
      <c r="F2057" s="30">
        <v>3</v>
      </c>
      <c r="G2057" s="49">
        <v>0</v>
      </c>
      <c r="H2057" s="30" t="s">
        <v>77</v>
      </c>
      <c r="I2057" s="30">
        <v>0</v>
      </c>
      <c r="J2057" s="32" t="e">
        <f t="shared" si="384"/>
        <v>#DIV/0!</v>
      </c>
      <c r="K2057" s="30">
        <v>0</v>
      </c>
      <c r="L2057" s="32" t="e">
        <f t="shared" si="385"/>
        <v>#DIV/0!</v>
      </c>
      <c r="M2057" s="30">
        <v>0</v>
      </c>
      <c r="N2057" s="32" t="e">
        <f t="shared" si="386"/>
        <v>#DIV/0!</v>
      </c>
      <c r="O2057" s="45" t="str">
        <f t="shared" si="387"/>
        <v>ผ่าน</v>
      </c>
      <c r="Q2057" s="32" t="e">
        <f t="shared" si="388"/>
        <v>#DIV/0!</v>
      </c>
      <c r="R2057" s="30" t="str">
        <f t="shared" si="389"/>
        <v>ผ่าน</v>
      </c>
      <c r="S2057" s="30"/>
      <c r="T2057" s="58" t="e">
        <f t="shared" si="390"/>
        <v>#DIV/0!</v>
      </c>
      <c r="U2057" s="30" t="str">
        <f t="shared" si="392"/>
        <v>ไม่ผ่าน</v>
      </c>
      <c r="V2057" s="33"/>
      <c r="W2057" s="58" t="e">
        <f t="shared" si="391"/>
        <v>#DIV/0!</v>
      </c>
      <c r="X2057" s="30" t="str">
        <f t="shared" si="393"/>
        <v>ไม่ผ่าน</v>
      </c>
      <c r="Y2057" s="30" t="s">
        <v>23</v>
      </c>
      <c r="Z2057" s="33"/>
      <c r="AA2057" s="13"/>
    </row>
    <row r="2058" spans="1:27" ht="72.75" hidden="1" x14ac:dyDescent="0.6">
      <c r="A2058" s="15">
        <v>48</v>
      </c>
      <c r="B2058" s="19" t="s">
        <v>416</v>
      </c>
      <c r="C2058" s="30" t="s">
        <v>295</v>
      </c>
      <c r="D2058" s="45" t="s">
        <v>67</v>
      </c>
      <c r="E2058" s="30"/>
      <c r="F2058" s="30">
        <v>3</v>
      </c>
      <c r="G2058" s="49">
        <v>0</v>
      </c>
      <c r="H2058" s="30" t="s">
        <v>77</v>
      </c>
      <c r="I2058" s="30">
        <v>0</v>
      </c>
      <c r="J2058" s="32" t="e">
        <f t="shared" si="384"/>
        <v>#DIV/0!</v>
      </c>
      <c r="K2058" s="30">
        <v>0</v>
      </c>
      <c r="L2058" s="32" t="e">
        <f t="shared" si="385"/>
        <v>#DIV/0!</v>
      </c>
      <c r="M2058" s="30">
        <v>0</v>
      </c>
      <c r="N2058" s="32" t="e">
        <f t="shared" si="386"/>
        <v>#DIV/0!</v>
      </c>
      <c r="O2058" s="45" t="str">
        <f t="shared" si="387"/>
        <v>ผ่าน</v>
      </c>
      <c r="Q2058" s="32" t="e">
        <f t="shared" si="388"/>
        <v>#DIV/0!</v>
      </c>
      <c r="R2058" s="30" t="str">
        <f t="shared" si="389"/>
        <v>ผ่าน</v>
      </c>
      <c r="S2058" s="30"/>
      <c r="T2058" s="58" t="e">
        <f t="shared" si="390"/>
        <v>#DIV/0!</v>
      </c>
      <c r="U2058" s="30" t="str">
        <f t="shared" si="392"/>
        <v>ไม่ผ่าน</v>
      </c>
      <c r="V2058" s="33"/>
      <c r="W2058" s="58" t="e">
        <f t="shared" si="391"/>
        <v>#DIV/0!</v>
      </c>
      <c r="X2058" s="30" t="str">
        <f t="shared" si="393"/>
        <v>ไม่ผ่าน</v>
      </c>
      <c r="Y2058" s="30" t="s">
        <v>23</v>
      </c>
      <c r="Z2058" s="33"/>
      <c r="AA2058" s="13"/>
    </row>
    <row r="2059" spans="1:27" ht="72.75" hidden="1" x14ac:dyDescent="0.6">
      <c r="A2059" s="15">
        <v>48</v>
      </c>
      <c r="B2059" s="19" t="s">
        <v>416</v>
      </c>
      <c r="C2059" s="30" t="s">
        <v>295</v>
      </c>
      <c r="D2059" s="45" t="s">
        <v>68</v>
      </c>
      <c r="E2059" s="30"/>
      <c r="F2059" s="30">
        <v>3</v>
      </c>
      <c r="G2059" s="49">
        <v>370</v>
      </c>
      <c r="H2059" s="30" t="s">
        <v>77</v>
      </c>
      <c r="I2059" s="30">
        <v>0</v>
      </c>
      <c r="J2059" s="32">
        <f t="shared" si="384"/>
        <v>0</v>
      </c>
      <c r="K2059" s="30">
        <v>0</v>
      </c>
      <c r="L2059" s="32" t="e">
        <f t="shared" si="385"/>
        <v>#DIV/0!</v>
      </c>
      <c r="M2059" s="30">
        <v>370</v>
      </c>
      <c r="N2059" s="32">
        <f t="shared" si="386"/>
        <v>1</v>
      </c>
      <c r="O2059" s="45" t="str">
        <f t="shared" si="387"/>
        <v>ผ่าน</v>
      </c>
      <c r="Q2059" s="32">
        <f t="shared" si="388"/>
        <v>0</v>
      </c>
      <c r="R2059" s="30" t="str">
        <f t="shared" si="389"/>
        <v>ไม่ผ่าน</v>
      </c>
      <c r="S2059" s="30"/>
      <c r="T2059" s="58">
        <f t="shared" si="390"/>
        <v>0</v>
      </c>
      <c r="U2059" s="30" t="str">
        <f t="shared" si="392"/>
        <v>ไม่ผ่าน</v>
      </c>
      <c r="V2059" s="33"/>
      <c r="W2059" s="58">
        <f t="shared" si="391"/>
        <v>0</v>
      </c>
      <c r="X2059" s="30" t="str">
        <f t="shared" si="393"/>
        <v>ไม่ผ่าน</v>
      </c>
      <c r="Y2059" s="30" t="s">
        <v>23</v>
      </c>
      <c r="Z2059" s="33"/>
      <c r="AA2059" s="13"/>
    </row>
    <row r="2060" spans="1:27" ht="48.75" hidden="1" x14ac:dyDescent="0.6">
      <c r="A2060" s="15">
        <v>49</v>
      </c>
      <c r="B2060" s="19" t="s">
        <v>418</v>
      </c>
      <c r="C2060" s="30" t="s">
        <v>295</v>
      </c>
      <c r="D2060" s="45" t="s">
        <v>23</v>
      </c>
      <c r="E2060" s="30" t="s">
        <v>24</v>
      </c>
      <c r="F2060" s="30" t="s">
        <v>92</v>
      </c>
      <c r="G2060" s="49">
        <v>5349</v>
      </c>
      <c r="H2060" s="30" t="s">
        <v>77</v>
      </c>
      <c r="I2060" s="30">
        <v>0</v>
      </c>
      <c r="J2060" s="32">
        <f t="shared" si="384"/>
        <v>0</v>
      </c>
      <c r="K2060" s="30">
        <v>0</v>
      </c>
      <c r="L2060" s="32" t="e">
        <f t="shared" si="385"/>
        <v>#DIV/0!</v>
      </c>
      <c r="M2060" s="30">
        <v>1477</v>
      </c>
      <c r="N2060" s="32">
        <f t="shared" si="386"/>
        <v>0.27612637876238549</v>
      </c>
      <c r="O2060" s="45" t="str">
        <f t="shared" si="387"/>
        <v>ผ่าน</v>
      </c>
      <c r="Q2060" s="32">
        <f t="shared" si="388"/>
        <v>0</v>
      </c>
      <c r="R2060" s="30" t="str">
        <f t="shared" si="389"/>
        <v>ไม่ผ่าน</v>
      </c>
      <c r="S2060" s="30"/>
      <c r="T2060" s="58">
        <f t="shared" si="390"/>
        <v>0</v>
      </c>
      <c r="U2060" s="30" t="str">
        <f t="shared" si="392"/>
        <v>ไม่ผ่าน</v>
      </c>
      <c r="V2060" s="33"/>
      <c r="W2060" s="58">
        <f t="shared" si="391"/>
        <v>0</v>
      </c>
      <c r="X2060" s="30" t="str">
        <f t="shared" si="393"/>
        <v>ไม่ผ่าน</v>
      </c>
      <c r="Y2060" s="30" t="str">
        <f>D2060</f>
        <v>กบล.</v>
      </c>
      <c r="Z2060" s="33" t="s">
        <v>404</v>
      </c>
      <c r="AA2060" s="13"/>
    </row>
    <row r="2061" spans="1:27" ht="48.75" hidden="1" x14ac:dyDescent="0.6">
      <c r="A2061" s="15">
        <v>49</v>
      </c>
      <c r="B2061" s="19" t="s">
        <v>418</v>
      </c>
      <c r="C2061" s="30" t="s">
        <v>295</v>
      </c>
      <c r="D2061" s="45" t="s">
        <v>27</v>
      </c>
      <c r="E2061" s="30"/>
      <c r="F2061" s="30">
        <v>3</v>
      </c>
      <c r="G2061" s="49">
        <v>53</v>
      </c>
      <c r="H2061" s="30" t="s">
        <v>77</v>
      </c>
      <c r="I2061" s="30">
        <v>0</v>
      </c>
      <c r="J2061" s="32">
        <f t="shared" si="384"/>
        <v>0</v>
      </c>
      <c r="K2061" s="30">
        <v>0</v>
      </c>
      <c r="L2061" s="32" t="e">
        <f t="shared" si="385"/>
        <v>#DIV/0!</v>
      </c>
      <c r="M2061" s="30">
        <v>17</v>
      </c>
      <c r="N2061" s="32">
        <f t="shared" si="386"/>
        <v>0.32075471698113206</v>
      </c>
      <c r="O2061" s="45" t="str">
        <f t="shared" si="387"/>
        <v>ผ่าน</v>
      </c>
      <c r="Q2061" s="32">
        <f t="shared" si="388"/>
        <v>0</v>
      </c>
      <c r="R2061" s="30" t="str">
        <f t="shared" si="389"/>
        <v>ไม่ผ่าน</v>
      </c>
      <c r="S2061" s="30"/>
      <c r="T2061" s="58">
        <f t="shared" si="390"/>
        <v>0</v>
      </c>
      <c r="U2061" s="30" t="str">
        <f t="shared" si="392"/>
        <v>ไม่ผ่าน</v>
      </c>
      <c r="V2061" s="33"/>
      <c r="W2061" s="58">
        <f t="shared" si="391"/>
        <v>0</v>
      </c>
      <c r="X2061" s="30" t="str">
        <f t="shared" si="393"/>
        <v>ไม่ผ่าน</v>
      </c>
      <c r="Y2061" s="30" t="s">
        <v>23</v>
      </c>
      <c r="Z2061" s="33"/>
      <c r="AA2061" s="13"/>
    </row>
    <row r="2062" spans="1:27" ht="48.75" hidden="1" x14ac:dyDescent="0.6">
      <c r="A2062" s="15">
        <v>49</v>
      </c>
      <c r="B2062" s="19" t="s">
        <v>418</v>
      </c>
      <c r="C2062" s="30" t="s">
        <v>295</v>
      </c>
      <c r="D2062" s="45" t="s">
        <v>28</v>
      </c>
      <c r="E2062" s="30"/>
      <c r="F2062" s="30">
        <v>3</v>
      </c>
      <c r="G2062" s="49">
        <v>49</v>
      </c>
      <c r="H2062" s="30" t="s">
        <v>77</v>
      </c>
      <c r="I2062" s="30">
        <v>0</v>
      </c>
      <c r="J2062" s="32">
        <f t="shared" si="384"/>
        <v>0</v>
      </c>
      <c r="K2062" s="30">
        <v>0</v>
      </c>
      <c r="L2062" s="32" t="e">
        <f t="shared" si="385"/>
        <v>#DIV/0!</v>
      </c>
      <c r="M2062" s="30">
        <v>16</v>
      </c>
      <c r="N2062" s="32">
        <f t="shared" si="386"/>
        <v>0.32653061224489793</v>
      </c>
      <c r="O2062" s="45" t="str">
        <f t="shared" si="387"/>
        <v>ผ่าน</v>
      </c>
      <c r="Q2062" s="32">
        <f t="shared" si="388"/>
        <v>0</v>
      </c>
      <c r="R2062" s="30" t="str">
        <f t="shared" si="389"/>
        <v>ไม่ผ่าน</v>
      </c>
      <c r="S2062" s="30"/>
      <c r="T2062" s="58">
        <f t="shared" si="390"/>
        <v>0</v>
      </c>
      <c r="U2062" s="30" t="str">
        <f t="shared" si="392"/>
        <v>ไม่ผ่าน</v>
      </c>
      <c r="V2062" s="33"/>
      <c r="W2062" s="58">
        <f t="shared" si="391"/>
        <v>0</v>
      </c>
      <c r="X2062" s="30" t="str">
        <f t="shared" si="393"/>
        <v>ไม่ผ่าน</v>
      </c>
      <c r="Y2062" s="30" t="s">
        <v>23</v>
      </c>
      <c r="Z2062" s="33"/>
      <c r="AA2062" s="13"/>
    </row>
    <row r="2063" spans="1:27" ht="48.75" hidden="1" x14ac:dyDescent="0.6">
      <c r="A2063" s="15">
        <v>49</v>
      </c>
      <c r="B2063" s="19" t="s">
        <v>418</v>
      </c>
      <c r="C2063" s="30" t="s">
        <v>295</v>
      </c>
      <c r="D2063" s="45" t="s">
        <v>29</v>
      </c>
      <c r="E2063" s="30"/>
      <c r="F2063" s="30">
        <v>3</v>
      </c>
      <c r="G2063" s="49">
        <v>35</v>
      </c>
      <c r="H2063" s="30" t="s">
        <v>77</v>
      </c>
      <c r="I2063" s="30">
        <v>0</v>
      </c>
      <c r="J2063" s="32">
        <f t="shared" si="384"/>
        <v>0</v>
      </c>
      <c r="K2063" s="30">
        <v>0</v>
      </c>
      <c r="L2063" s="32" t="e">
        <f t="shared" si="385"/>
        <v>#DIV/0!</v>
      </c>
      <c r="M2063" s="30">
        <v>12</v>
      </c>
      <c r="N2063" s="32">
        <f t="shared" si="386"/>
        <v>0.34285714285714286</v>
      </c>
      <c r="O2063" s="45" t="str">
        <f t="shared" si="387"/>
        <v>ผ่าน</v>
      </c>
      <c r="Q2063" s="32">
        <f t="shared" si="388"/>
        <v>0</v>
      </c>
      <c r="R2063" s="30" t="str">
        <f t="shared" si="389"/>
        <v>ไม่ผ่าน</v>
      </c>
      <c r="S2063" s="30"/>
      <c r="T2063" s="58">
        <f t="shared" si="390"/>
        <v>0</v>
      </c>
      <c r="U2063" s="30" t="str">
        <f t="shared" si="392"/>
        <v>ไม่ผ่าน</v>
      </c>
      <c r="V2063" s="33"/>
      <c r="W2063" s="58">
        <f t="shared" si="391"/>
        <v>0</v>
      </c>
      <c r="X2063" s="30" t="str">
        <f t="shared" si="393"/>
        <v>ไม่ผ่าน</v>
      </c>
      <c r="Y2063" s="30" t="s">
        <v>23</v>
      </c>
      <c r="Z2063" s="33"/>
      <c r="AA2063" s="13"/>
    </row>
    <row r="2064" spans="1:27" ht="48.75" hidden="1" x14ac:dyDescent="0.6">
      <c r="A2064" s="15">
        <v>49</v>
      </c>
      <c r="B2064" s="19" t="s">
        <v>418</v>
      </c>
      <c r="C2064" s="30" t="s">
        <v>295</v>
      </c>
      <c r="D2064" s="45" t="s">
        <v>30</v>
      </c>
      <c r="E2064" s="30"/>
      <c r="F2064" s="30">
        <v>3</v>
      </c>
      <c r="G2064" s="49">
        <v>133</v>
      </c>
      <c r="H2064" s="30" t="s">
        <v>77</v>
      </c>
      <c r="I2064" s="30">
        <v>0</v>
      </c>
      <c r="J2064" s="32">
        <f t="shared" si="384"/>
        <v>0</v>
      </c>
      <c r="K2064" s="30">
        <v>0</v>
      </c>
      <c r="L2064" s="32" t="e">
        <f t="shared" si="385"/>
        <v>#DIV/0!</v>
      </c>
      <c r="M2064" s="30">
        <v>37</v>
      </c>
      <c r="N2064" s="32">
        <f t="shared" si="386"/>
        <v>0.2781954887218045</v>
      </c>
      <c r="O2064" s="45" t="str">
        <f t="shared" si="387"/>
        <v>ผ่าน</v>
      </c>
      <c r="Q2064" s="32">
        <f t="shared" si="388"/>
        <v>0</v>
      </c>
      <c r="R2064" s="30" t="str">
        <f t="shared" si="389"/>
        <v>ไม่ผ่าน</v>
      </c>
      <c r="S2064" s="30"/>
      <c r="T2064" s="58">
        <f t="shared" si="390"/>
        <v>0</v>
      </c>
      <c r="U2064" s="30" t="str">
        <f t="shared" si="392"/>
        <v>ไม่ผ่าน</v>
      </c>
      <c r="V2064" s="33"/>
      <c r="W2064" s="58">
        <f t="shared" si="391"/>
        <v>0</v>
      </c>
      <c r="X2064" s="30" t="str">
        <f t="shared" si="393"/>
        <v>ไม่ผ่าน</v>
      </c>
      <c r="Y2064" s="30" t="s">
        <v>23</v>
      </c>
      <c r="Z2064" s="33"/>
      <c r="AA2064" s="13"/>
    </row>
    <row r="2065" spans="1:27" ht="48.75" hidden="1" x14ac:dyDescent="0.6">
      <c r="A2065" s="15">
        <v>49</v>
      </c>
      <c r="B2065" s="19" t="s">
        <v>418</v>
      </c>
      <c r="C2065" s="30" t="s">
        <v>295</v>
      </c>
      <c r="D2065" s="45" t="s">
        <v>31</v>
      </c>
      <c r="E2065" s="30"/>
      <c r="F2065" s="30">
        <v>3</v>
      </c>
      <c r="G2065" s="49">
        <v>234</v>
      </c>
      <c r="H2065" s="30" t="s">
        <v>77</v>
      </c>
      <c r="I2065" s="30">
        <v>0</v>
      </c>
      <c r="J2065" s="32">
        <f t="shared" si="384"/>
        <v>0</v>
      </c>
      <c r="K2065" s="30">
        <v>0</v>
      </c>
      <c r="L2065" s="32" t="e">
        <f t="shared" si="385"/>
        <v>#DIV/0!</v>
      </c>
      <c r="M2065" s="30">
        <v>62</v>
      </c>
      <c r="N2065" s="32">
        <f t="shared" si="386"/>
        <v>0.26495726495726496</v>
      </c>
      <c r="O2065" s="45" t="str">
        <f t="shared" si="387"/>
        <v>ผ่าน</v>
      </c>
      <c r="Q2065" s="32">
        <f t="shared" si="388"/>
        <v>0</v>
      </c>
      <c r="R2065" s="30" t="str">
        <f t="shared" si="389"/>
        <v>ไม่ผ่าน</v>
      </c>
      <c r="S2065" s="30"/>
      <c r="T2065" s="58">
        <f t="shared" si="390"/>
        <v>0</v>
      </c>
      <c r="U2065" s="30" t="str">
        <f t="shared" si="392"/>
        <v>ไม่ผ่าน</v>
      </c>
      <c r="V2065" s="33"/>
      <c r="W2065" s="58">
        <f t="shared" si="391"/>
        <v>0</v>
      </c>
      <c r="X2065" s="30" t="str">
        <f t="shared" si="393"/>
        <v>ไม่ผ่าน</v>
      </c>
      <c r="Y2065" s="30" t="s">
        <v>23</v>
      </c>
      <c r="Z2065" s="33"/>
      <c r="AA2065" s="13"/>
    </row>
    <row r="2066" spans="1:27" ht="48.75" hidden="1" x14ac:dyDescent="0.6">
      <c r="A2066" s="15">
        <v>49</v>
      </c>
      <c r="B2066" s="19" t="s">
        <v>418</v>
      </c>
      <c r="C2066" s="30" t="s">
        <v>295</v>
      </c>
      <c r="D2066" s="45" t="s">
        <v>32</v>
      </c>
      <c r="E2066" s="30"/>
      <c r="F2066" s="30">
        <v>3</v>
      </c>
      <c r="G2066" s="49">
        <v>162</v>
      </c>
      <c r="H2066" s="30" t="s">
        <v>77</v>
      </c>
      <c r="I2066" s="30">
        <v>0</v>
      </c>
      <c r="J2066" s="32">
        <f t="shared" si="384"/>
        <v>0</v>
      </c>
      <c r="K2066" s="30">
        <v>0</v>
      </c>
      <c r="L2066" s="32" t="e">
        <f t="shared" si="385"/>
        <v>#DIV/0!</v>
      </c>
      <c r="M2066" s="30">
        <v>44</v>
      </c>
      <c r="N2066" s="32">
        <f t="shared" si="386"/>
        <v>0.27160493827160492</v>
      </c>
      <c r="O2066" s="45" t="str">
        <f t="shared" si="387"/>
        <v>ผ่าน</v>
      </c>
      <c r="Q2066" s="32">
        <f t="shared" si="388"/>
        <v>0</v>
      </c>
      <c r="R2066" s="30" t="str">
        <f t="shared" si="389"/>
        <v>ไม่ผ่าน</v>
      </c>
      <c r="S2066" s="30"/>
      <c r="T2066" s="58">
        <f t="shared" si="390"/>
        <v>0</v>
      </c>
      <c r="U2066" s="30" t="str">
        <f t="shared" si="392"/>
        <v>ไม่ผ่าน</v>
      </c>
      <c r="V2066" s="33"/>
      <c r="W2066" s="58">
        <f t="shared" si="391"/>
        <v>0</v>
      </c>
      <c r="X2066" s="30" t="str">
        <f t="shared" si="393"/>
        <v>ไม่ผ่าน</v>
      </c>
      <c r="Y2066" s="30" t="s">
        <v>23</v>
      </c>
      <c r="Z2066" s="33"/>
      <c r="AA2066" s="13"/>
    </row>
    <row r="2067" spans="1:27" ht="48.75" hidden="1" x14ac:dyDescent="0.6">
      <c r="A2067" s="15">
        <v>49</v>
      </c>
      <c r="B2067" s="19" t="s">
        <v>418</v>
      </c>
      <c r="C2067" s="30" t="s">
        <v>295</v>
      </c>
      <c r="D2067" s="45" t="s">
        <v>33</v>
      </c>
      <c r="E2067" s="30"/>
      <c r="F2067" s="30">
        <v>3</v>
      </c>
      <c r="G2067" s="49">
        <v>83</v>
      </c>
      <c r="H2067" s="30" t="s">
        <v>77</v>
      </c>
      <c r="I2067" s="30">
        <v>0</v>
      </c>
      <c r="J2067" s="32">
        <f t="shared" si="384"/>
        <v>0</v>
      </c>
      <c r="K2067" s="30">
        <v>0</v>
      </c>
      <c r="L2067" s="32" t="e">
        <f t="shared" si="385"/>
        <v>#DIV/0!</v>
      </c>
      <c r="M2067" s="30">
        <v>24</v>
      </c>
      <c r="N2067" s="32">
        <f t="shared" si="386"/>
        <v>0.28915662650602408</v>
      </c>
      <c r="O2067" s="45" t="str">
        <f t="shared" si="387"/>
        <v>ผ่าน</v>
      </c>
      <c r="Q2067" s="32">
        <f t="shared" si="388"/>
        <v>0</v>
      </c>
      <c r="R2067" s="30" t="str">
        <f t="shared" si="389"/>
        <v>ไม่ผ่าน</v>
      </c>
      <c r="S2067" s="30"/>
      <c r="T2067" s="58">
        <f t="shared" si="390"/>
        <v>0</v>
      </c>
      <c r="U2067" s="30" t="str">
        <f t="shared" si="392"/>
        <v>ไม่ผ่าน</v>
      </c>
      <c r="V2067" s="33"/>
      <c r="W2067" s="58">
        <f t="shared" si="391"/>
        <v>0</v>
      </c>
      <c r="X2067" s="30" t="str">
        <f t="shared" si="393"/>
        <v>ไม่ผ่าน</v>
      </c>
      <c r="Y2067" s="30" t="s">
        <v>23</v>
      </c>
      <c r="Z2067" s="33"/>
      <c r="AA2067" s="13"/>
    </row>
    <row r="2068" spans="1:27" ht="48.75" hidden="1" x14ac:dyDescent="0.6">
      <c r="A2068" s="15">
        <v>49</v>
      </c>
      <c r="B2068" s="19" t="s">
        <v>418</v>
      </c>
      <c r="C2068" s="30" t="s">
        <v>295</v>
      </c>
      <c r="D2068" s="45" t="s">
        <v>34</v>
      </c>
      <c r="E2068" s="30"/>
      <c r="F2068" s="30">
        <v>3</v>
      </c>
      <c r="G2068" s="49">
        <v>125</v>
      </c>
      <c r="H2068" s="30" t="s">
        <v>77</v>
      </c>
      <c r="I2068" s="30">
        <v>0</v>
      </c>
      <c r="J2068" s="32">
        <f t="shared" si="384"/>
        <v>0</v>
      </c>
      <c r="K2068" s="30">
        <v>0</v>
      </c>
      <c r="L2068" s="32" t="e">
        <f t="shared" si="385"/>
        <v>#DIV/0!</v>
      </c>
      <c r="M2068" s="30">
        <v>35</v>
      </c>
      <c r="N2068" s="32">
        <f t="shared" si="386"/>
        <v>0.28000000000000003</v>
      </c>
      <c r="O2068" s="45" t="str">
        <f t="shared" si="387"/>
        <v>ผ่าน</v>
      </c>
      <c r="Q2068" s="32">
        <f t="shared" si="388"/>
        <v>0</v>
      </c>
      <c r="R2068" s="30" t="str">
        <f t="shared" si="389"/>
        <v>ไม่ผ่าน</v>
      </c>
      <c r="S2068" s="30"/>
      <c r="T2068" s="58">
        <f t="shared" si="390"/>
        <v>0</v>
      </c>
      <c r="U2068" s="30" t="str">
        <f t="shared" si="392"/>
        <v>ไม่ผ่าน</v>
      </c>
      <c r="V2068" s="33"/>
      <c r="W2068" s="58">
        <f t="shared" si="391"/>
        <v>0</v>
      </c>
      <c r="X2068" s="30" t="str">
        <f t="shared" si="393"/>
        <v>ไม่ผ่าน</v>
      </c>
      <c r="Y2068" s="30" t="s">
        <v>23</v>
      </c>
      <c r="Z2068" s="33"/>
      <c r="AA2068" s="13"/>
    </row>
    <row r="2069" spans="1:27" ht="48.75" hidden="1" x14ac:dyDescent="0.6">
      <c r="A2069" s="15">
        <v>49</v>
      </c>
      <c r="B2069" s="19" t="s">
        <v>418</v>
      </c>
      <c r="C2069" s="30" t="s">
        <v>295</v>
      </c>
      <c r="D2069" s="45" t="s">
        <v>35</v>
      </c>
      <c r="E2069" s="30"/>
      <c r="F2069" s="30">
        <v>3</v>
      </c>
      <c r="G2069" s="49">
        <v>206</v>
      </c>
      <c r="H2069" s="30" t="s">
        <v>77</v>
      </c>
      <c r="I2069" s="30">
        <v>0</v>
      </c>
      <c r="J2069" s="32">
        <f t="shared" si="384"/>
        <v>0</v>
      </c>
      <c r="K2069" s="30">
        <v>0</v>
      </c>
      <c r="L2069" s="32" t="e">
        <f t="shared" si="385"/>
        <v>#DIV/0!</v>
      </c>
      <c r="M2069" s="30">
        <v>55</v>
      </c>
      <c r="N2069" s="32">
        <f t="shared" si="386"/>
        <v>0.26699029126213591</v>
      </c>
      <c r="O2069" s="45" t="str">
        <f t="shared" si="387"/>
        <v>ผ่าน</v>
      </c>
      <c r="Q2069" s="32">
        <f t="shared" si="388"/>
        <v>0</v>
      </c>
      <c r="R2069" s="30" t="str">
        <f t="shared" si="389"/>
        <v>ไม่ผ่าน</v>
      </c>
      <c r="S2069" s="30"/>
      <c r="T2069" s="58">
        <f t="shared" si="390"/>
        <v>0</v>
      </c>
      <c r="U2069" s="30" t="str">
        <f t="shared" si="392"/>
        <v>ไม่ผ่าน</v>
      </c>
      <c r="V2069" s="33"/>
      <c r="W2069" s="58">
        <f t="shared" si="391"/>
        <v>0</v>
      </c>
      <c r="X2069" s="30" t="str">
        <f t="shared" si="393"/>
        <v>ไม่ผ่าน</v>
      </c>
      <c r="Y2069" s="30" t="s">
        <v>23</v>
      </c>
      <c r="Z2069" s="33"/>
      <c r="AA2069" s="13"/>
    </row>
    <row r="2070" spans="1:27" ht="48.75" hidden="1" x14ac:dyDescent="0.6">
      <c r="A2070" s="15">
        <v>49</v>
      </c>
      <c r="B2070" s="19" t="s">
        <v>418</v>
      </c>
      <c r="C2070" s="30" t="s">
        <v>295</v>
      </c>
      <c r="D2070" s="45" t="s">
        <v>36</v>
      </c>
      <c r="E2070" s="30"/>
      <c r="F2070" s="30">
        <v>3</v>
      </c>
      <c r="G2070" s="49">
        <v>65</v>
      </c>
      <c r="H2070" s="30" t="s">
        <v>77</v>
      </c>
      <c r="I2070" s="30">
        <v>0</v>
      </c>
      <c r="J2070" s="32">
        <f t="shared" si="384"/>
        <v>0</v>
      </c>
      <c r="K2070" s="30">
        <v>0</v>
      </c>
      <c r="L2070" s="32" t="e">
        <f t="shared" si="385"/>
        <v>#DIV/0!</v>
      </c>
      <c r="M2070" s="30">
        <v>20</v>
      </c>
      <c r="N2070" s="32">
        <f t="shared" si="386"/>
        <v>0.30769230769230771</v>
      </c>
      <c r="O2070" s="45" t="str">
        <f t="shared" si="387"/>
        <v>ผ่าน</v>
      </c>
      <c r="Q2070" s="32">
        <f t="shared" si="388"/>
        <v>0</v>
      </c>
      <c r="R2070" s="30" t="str">
        <f t="shared" si="389"/>
        <v>ไม่ผ่าน</v>
      </c>
      <c r="S2070" s="30"/>
      <c r="T2070" s="58">
        <f t="shared" si="390"/>
        <v>0</v>
      </c>
      <c r="U2070" s="30" t="str">
        <f t="shared" si="392"/>
        <v>ไม่ผ่าน</v>
      </c>
      <c r="V2070" s="33"/>
      <c r="W2070" s="58">
        <f t="shared" si="391"/>
        <v>0</v>
      </c>
      <c r="X2070" s="30" t="str">
        <f t="shared" si="393"/>
        <v>ไม่ผ่าน</v>
      </c>
      <c r="Y2070" s="30" t="s">
        <v>23</v>
      </c>
      <c r="Z2070" s="33"/>
      <c r="AA2070" s="13"/>
    </row>
    <row r="2071" spans="1:27" ht="48.75" hidden="1" x14ac:dyDescent="0.6">
      <c r="A2071" s="15">
        <v>49</v>
      </c>
      <c r="B2071" s="19" t="s">
        <v>418</v>
      </c>
      <c r="C2071" s="30" t="s">
        <v>295</v>
      </c>
      <c r="D2071" s="45" t="s">
        <v>37</v>
      </c>
      <c r="E2071" s="30"/>
      <c r="F2071" s="30">
        <v>3</v>
      </c>
      <c r="G2071" s="49">
        <v>49</v>
      </c>
      <c r="H2071" s="30" t="s">
        <v>77</v>
      </c>
      <c r="I2071" s="30">
        <v>0</v>
      </c>
      <c r="J2071" s="32">
        <f t="shared" si="384"/>
        <v>0</v>
      </c>
      <c r="K2071" s="30">
        <v>0</v>
      </c>
      <c r="L2071" s="32" t="e">
        <f t="shared" si="385"/>
        <v>#DIV/0!</v>
      </c>
      <c r="M2071" s="30">
        <v>16</v>
      </c>
      <c r="N2071" s="32">
        <f t="shared" si="386"/>
        <v>0.32653061224489793</v>
      </c>
      <c r="O2071" s="45" t="str">
        <f t="shared" si="387"/>
        <v>ผ่าน</v>
      </c>
      <c r="Q2071" s="32">
        <f t="shared" si="388"/>
        <v>0</v>
      </c>
      <c r="R2071" s="30" t="str">
        <f t="shared" si="389"/>
        <v>ไม่ผ่าน</v>
      </c>
      <c r="S2071" s="30"/>
      <c r="T2071" s="58">
        <f t="shared" si="390"/>
        <v>0</v>
      </c>
      <c r="U2071" s="30" t="str">
        <f t="shared" si="392"/>
        <v>ไม่ผ่าน</v>
      </c>
      <c r="V2071" s="33"/>
      <c r="W2071" s="58">
        <f t="shared" si="391"/>
        <v>0</v>
      </c>
      <c r="X2071" s="30" t="str">
        <f t="shared" si="393"/>
        <v>ไม่ผ่าน</v>
      </c>
      <c r="Y2071" s="30" t="s">
        <v>23</v>
      </c>
      <c r="Z2071" s="33"/>
      <c r="AA2071" s="13"/>
    </row>
    <row r="2072" spans="1:27" ht="48.75" hidden="1" x14ac:dyDescent="0.6">
      <c r="A2072" s="15">
        <v>49</v>
      </c>
      <c r="B2072" s="19" t="s">
        <v>418</v>
      </c>
      <c r="C2072" s="30" t="s">
        <v>295</v>
      </c>
      <c r="D2072" s="45" t="s">
        <v>38</v>
      </c>
      <c r="E2072" s="30"/>
      <c r="F2072" s="30">
        <v>3</v>
      </c>
      <c r="G2072" s="49">
        <v>170</v>
      </c>
      <c r="H2072" s="30" t="s">
        <v>77</v>
      </c>
      <c r="I2072" s="30">
        <v>0</v>
      </c>
      <c r="J2072" s="32">
        <f t="shared" si="384"/>
        <v>0</v>
      </c>
      <c r="K2072" s="30">
        <v>0</v>
      </c>
      <c r="L2072" s="32" t="e">
        <f t="shared" si="385"/>
        <v>#DIV/0!</v>
      </c>
      <c r="M2072" s="30">
        <v>46</v>
      </c>
      <c r="N2072" s="32">
        <f t="shared" si="386"/>
        <v>0.27058823529411763</v>
      </c>
      <c r="O2072" s="45" t="str">
        <f t="shared" si="387"/>
        <v>ผ่าน</v>
      </c>
      <c r="Q2072" s="32">
        <f t="shared" si="388"/>
        <v>0</v>
      </c>
      <c r="R2072" s="30" t="str">
        <f t="shared" si="389"/>
        <v>ไม่ผ่าน</v>
      </c>
      <c r="S2072" s="30"/>
      <c r="T2072" s="58">
        <f t="shared" si="390"/>
        <v>0</v>
      </c>
      <c r="U2072" s="30" t="str">
        <f t="shared" si="392"/>
        <v>ไม่ผ่าน</v>
      </c>
      <c r="V2072" s="33"/>
      <c r="W2072" s="58">
        <f t="shared" si="391"/>
        <v>0</v>
      </c>
      <c r="X2072" s="30" t="str">
        <f t="shared" si="393"/>
        <v>ไม่ผ่าน</v>
      </c>
      <c r="Y2072" s="30" t="s">
        <v>23</v>
      </c>
      <c r="Z2072" s="33"/>
      <c r="AA2072" s="13"/>
    </row>
    <row r="2073" spans="1:27" ht="48.75" hidden="1" x14ac:dyDescent="0.6">
      <c r="A2073" s="15">
        <v>49</v>
      </c>
      <c r="B2073" s="19" t="s">
        <v>418</v>
      </c>
      <c r="C2073" s="30" t="s">
        <v>295</v>
      </c>
      <c r="D2073" s="45" t="s">
        <v>39</v>
      </c>
      <c r="E2073" s="30"/>
      <c r="F2073" s="30">
        <v>3</v>
      </c>
      <c r="G2073" s="49">
        <v>243</v>
      </c>
      <c r="H2073" s="30" t="s">
        <v>77</v>
      </c>
      <c r="I2073" s="30">
        <v>0</v>
      </c>
      <c r="J2073" s="32">
        <f t="shared" si="384"/>
        <v>0</v>
      </c>
      <c r="K2073" s="30">
        <v>0</v>
      </c>
      <c r="L2073" s="32" t="e">
        <f t="shared" si="385"/>
        <v>#DIV/0!</v>
      </c>
      <c r="M2073" s="30">
        <v>64</v>
      </c>
      <c r="N2073" s="32">
        <f t="shared" si="386"/>
        <v>0.26337448559670784</v>
      </c>
      <c r="O2073" s="45" t="str">
        <f t="shared" si="387"/>
        <v>ผ่าน</v>
      </c>
      <c r="Q2073" s="32">
        <f t="shared" si="388"/>
        <v>0</v>
      </c>
      <c r="R2073" s="30" t="str">
        <f t="shared" si="389"/>
        <v>ไม่ผ่าน</v>
      </c>
      <c r="S2073" s="30"/>
      <c r="T2073" s="58">
        <f t="shared" si="390"/>
        <v>0</v>
      </c>
      <c r="U2073" s="30" t="str">
        <f t="shared" si="392"/>
        <v>ไม่ผ่าน</v>
      </c>
      <c r="V2073" s="33"/>
      <c r="W2073" s="58">
        <f t="shared" si="391"/>
        <v>0</v>
      </c>
      <c r="X2073" s="30" t="str">
        <f t="shared" si="393"/>
        <v>ไม่ผ่าน</v>
      </c>
      <c r="Y2073" s="30" t="s">
        <v>23</v>
      </c>
      <c r="Z2073" s="33"/>
      <c r="AA2073" s="13"/>
    </row>
    <row r="2074" spans="1:27" ht="48.75" hidden="1" x14ac:dyDescent="0.6">
      <c r="A2074" s="15">
        <v>49</v>
      </c>
      <c r="B2074" s="19" t="s">
        <v>418</v>
      </c>
      <c r="C2074" s="30" t="s">
        <v>295</v>
      </c>
      <c r="D2074" s="45" t="s">
        <v>40</v>
      </c>
      <c r="E2074" s="30"/>
      <c r="F2074" s="30">
        <v>3</v>
      </c>
      <c r="G2074" s="49">
        <v>189</v>
      </c>
      <c r="H2074" s="30" t="s">
        <v>77</v>
      </c>
      <c r="I2074" s="30">
        <v>0</v>
      </c>
      <c r="J2074" s="32">
        <f t="shared" si="384"/>
        <v>0</v>
      </c>
      <c r="K2074" s="30">
        <v>0</v>
      </c>
      <c r="L2074" s="32" t="e">
        <f t="shared" si="385"/>
        <v>#DIV/0!</v>
      </c>
      <c r="M2074" s="30">
        <v>51</v>
      </c>
      <c r="N2074" s="32">
        <f t="shared" si="386"/>
        <v>0.26984126984126983</v>
      </c>
      <c r="O2074" s="45" t="str">
        <f t="shared" si="387"/>
        <v>ผ่าน</v>
      </c>
      <c r="Q2074" s="32">
        <f t="shared" si="388"/>
        <v>0</v>
      </c>
      <c r="R2074" s="30" t="str">
        <f t="shared" si="389"/>
        <v>ไม่ผ่าน</v>
      </c>
      <c r="S2074" s="30"/>
      <c r="T2074" s="58">
        <f t="shared" si="390"/>
        <v>0</v>
      </c>
      <c r="U2074" s="30" t="str">
        <f t="shared" si="392"/>
        <v>ไม่ผ่าน</v>
      </c>
      <c r="V2074" s="33"/>
      <c r="W2074" s="58">
        <f t="shared" si="391"/>
        <v>0</v>
      </c>
      <c r="X2074" s="30" t="str">
        <f t="shared" si="393"/>
        <v>ไม่ผ่าน</v>
      </c>
      <c r="Y2074" s="30" t="s">
        <v>23</v>
      </c>
      <c r="Z2074" s="33"/>
      <c r="AA2074" s="13"/>
    </row>
    <row r="2075" spans="1:27" ht="48.75" hidden="1" x14ac:dyDescent="0.6">
      <c r="A2075" s="15">
        <v>49</v>
      </c>
      <c r="B2075" s="19" t="s">
        <v>418</v>
      </c>
      <c r="C2075" s="30" t="s">
        <v>295</v>
      </c>
      <c r="D2075" s="45" t="s">
        <v>41</v>
      </c>
      <c r="E2075" s="30"/>
      <c r="F2075" s="30">
        <v>3</v>
      </c>
      <c r="G2075" s="49">
        <v>12</v>
      </c>
      <c r="H2075" s="30" t="s">
        <v>77</v>
      </c>
      <c r="I2075" s="30">
        <v>0</v>
      </c>
      <c r="J2075" s="32">
        <f t="shared" si="384"/>
        <v>0</v>
      </c>
      <c r="K2075" s="30">
        <v>0</v>
      </c>
      <c r="L2075" s="32" t="e">
        <f t="shared" si="385"/>
        <v>#DIV/0!</v>
      </c>
      <c r="M2075" s="30">
        <v>6</v>
      </c>
      <c r="N2075" s="32">
        <f t="shared" si="386"/>
        <v>0.5</v>
      </c>
      <c r="O2075" s="45" t="str">
        <f t="shared" si="387"/>
        <v>ผ่าน</v>
      </c>
      <c r="Q2075" s="32">
        <f t="shared" si="388"/>
        <v>0</v>
      </c>
      <c r="R2075" s="30" t="str">
        <f t="shared" si="389"/>
        <v>ไม่ผ่าน</v>
      </c>
      <c r="S2075" s="30"/>
      <c r="T2075" s="58">
        <f t="shared" si="390"/>
        <v>0</v>
      </c>
      <c r="U2075" s="30" t="str">
        <f t="shared" si="392"/>
        <v>ไม่ผ่าน</v>
      </c>
      <c r="V2075" s="33"/>
      <c r="W2075" s="58">
        <f t="shared" si="391"/>
        <v>0</v>
      </c>
      <c r="X2075" s="30" t="str">
        <f t="shared" si="393"/>
        <v>ไม่ผ่าน</v>
      </c>
      <c r="Y2075" s="30" t="s">
        <v>23</v>
      </c>
      <c r="Z2075" s="33"/>
      <c r="AA2075" s="13"/>
    </row>
    <row r="2076" spans="1:27" ht="48.75" hidden="1" x14ac:dyDescent="0.6">
      <c r="A2076" s="15">
        <v>49</v>
      </c>
      <c r="B2076" s="19" t="s">
        <v>418</v>
      </c>
      <c r="C2076" s="30" t="s">
        <v>295</v>
      </c>
      <c r="D2076" s="45" t="s">
        <v>42</v>
      </c>
      <c r="E2076" s="30"/>
      <c r="F2076" s="30">
        <v>3</v>
      </c>
      <c r="G2076" s="49">
        <v>132</v>
      </c>
      <c r="H2076" s="30" t="s">
        <v>77</v>
      </c>
      <c r="I2076" s="30">
        <v>0</v>
      </c>
      <c r="J2076" s="32">
        <f t="shared" si="384"/>
        <v>0</v>
      </c>
      <c r="K2076" s="30">
        <v>0</v>
      </c>
      <c r="L2076" s="32" t="e">
        <f t="shared" si="385"/>
        <v>#DIV/0!</v>
      </c>
      <c r="M2076" s="30">
        <v>36</v>
      </c>
      <c r="N2076" s="32">
        <f t="shared" si="386"/>
        <v>0.27272727272727271</v>
      </c>
      <c r="O2076" s="45" t="str">
        <f t="shared" si="387"/>
        <v>ผ่าน</v>
      </c>
      <c r="Q2076" s="32">
        <f t="shared" si="388"/>
        <v>0</v>
      </c>
      <c r="R2076" s="30" t="str">
        <f t="shared" si="389"/>
        <v>ไม่ผ่าน</v>
      </c>
      <c r="S2076" s="30"/>
      <c r="T2076" s="58">
        <f t="shared" si="390"/>
        <v>0</v>
      </c>
      <c r="U2076" s="30" t="str">
        <f t="shared" si="392"/>
        <v>ไม่ผ่าน</v>
      </c>
      <c r="V2076" s="33"/>
      <c r="W2076" s="58">
        <f t="shared" si="391"/>
        <v>0</v>
      </c>
      <c r="X2076" s="30" t="str">
        <f t="shared" si="393"/>
        <v>ไม่ผ่าน</v>
      </c>
      <c r="Y2076" s="30" t="s">
        <v>23</v>
      </c>
      <c r="Z2076" s="33"/>
      <c r="AA2076" s="13"/>
    </row>
    <row r="2077" spans="1:27" ht="48.75" hidden="1" x14ac:dyDescent="0.6">
      <c r="A2077" s="15">
        <v>49</v>
      </c>
      <c r="B2077" s="19" t="s">
        <v>418</v>
      </c>
      <c r="C2077" s="30" t="s">
        <v>295</v>
      </c>
      <c r="D2077" s="45" t="s">
        <v>43</v>
      </c>
      <c r="E2077" s="30"/>
      <c r="F2077" s="30">
        <v>3</v>
      </c>
      <c r="G2077" s="49">
        <v>54</v>
      </c>
      <c r="H2077" s="30" t="s">
        <v>77</v>
      </c>
      <c r="I2077" s="30">
        <v>0</v>
      </c>
      <c r="J2077" s="32">
        <f t="shared" si="384"/>
        <v>0</v>
      </c>
      <c r="K2077" s="30">
        <v>0</v>
      </c>
      <c r="L2077" s="32" t="e">
        <f t="shared" si="385"/>
        <v>#DIV/0!</v>
      </c>
      <c r="M2077" s="30">
        <v>17</v>
      </c>
      <c r="N2077" s="32">
        <f t="shared" si="386"/>
        <v>0.31481481481481483</v>
      </c>
      <c r="O2077" s="45" t="str">
        <f t="shared" si="387"/>
        <v>ผ่าน</v>
      </c>
      <c r="Q2077" s="32">
        <f t="shared" si="388"/>
        <v>0</v>
      </c>
      <c r="R2077" s="30" t="str">
        <f t="shared" si="389"/>
        <v>ไม่ผ่าน</v>
      </c>
      <c r="S2077" s="30"/>
      <c r="T2077" s="58">
        <f t="shared" si="390"/>
        <v>0</v>
      </c>
      <c r="U2077" s="30" t="str">
        <f t="shared" si="392"/>
        <v>ไม่ผ่าน</v>
      </c>
      <c r="V2077" s="33"/>
      <c r="W2077" s="58">
        <f t="shared" si="391"/>
        <v>0</v>
      </c>
      <c r="X2077" s="30" t="str">
        <f t="shared" si="393"/>
        <v>ไม่ผ่าน</v>
      </c>
      <c r="Y2077" s="30" t="s">
        <v>23</v>
      </c>
      <c r="Z2077" s="33"/>
      <c r="AA2077" s="13"/>
    </row>
    <row r="2078" spans="1:27" ht="48.75" hidden="1" x14ac:dyDescent="0.6">
      <c r="A2078" s="15">
        <v>49</v>
      </c>
      <c r="B2078" s="19" t="s">
        <v>418</v>
      </c>
      <c r="C2078" s="30" t="s">
        <v>295</v>
      </c>
      <c r="D2078" s="45" t="s">
        <v>45</v>
      </c>
      <c r="E2078" s="30"/>
      <c r="F2078" s="30">
        <v>3</v>
      </c>
      <c r="G2078" s="49">
        <v>217</v>
      </c>
      <c r="H2078" s="30" t="s">
        <v>77</v>
      </c>
      <c r="I2078" s="30">
        <v>0</v>
      </c>
      <c r="J2078" s="32">
        <f t="shared" si="384"/>
        <v>0</v>
      </c>
      <c r="K2078" s="30">
        <v>0</v>
      </c>
      <c r="L2078" s="32" t="e">
        <f t="shared" si="385"/>
        <v>#DIV/0!</v>
      </c>
      <c r="M2078" s="30">
        <v>58</v>
      </c>
      <c r="N2078" s="32">
        <f t="shared" si="386"/>
        <v>0.26728110599078342</v>
      </c>
      <c r="O2078" s="45" t="str">
        <f t="shared" si="387"/>
        <v>ผ่าน</v>
      </c>
      <c r="Q2078" s="32">
        <f t="shared" si="388"/>
        <v>0</v>
      </c>
      <c r="R2078" s="30" t="str">
        <f t="shared" si="389"/>
        <v>ไม่ผ่าน</v>
      </c>
      <c r="S2078" s="30"/>
      <c r="T2078" s="58">
        <f t="shared" si="390"/>
        <v>0</v>
      </c>
      <c r="U2078" s="30" t="str">
        <f t="shared" si="392"/>
        <v>ไม่ผ่าน</v>
      </c>
      <c r="V2078" s="33"/>
      <c r="W2078" s="58">
        <f t="shared" si="391"/>
        <v>0</v>
      </c>
      <c r="X2078" s="30" t="str">
        <f t="shared" si="393"/>
        <v>ไม่ผ่าน</v>
      </c>
      <c r="Y2078" s="30" t="s">
        <v>23</v>
      </c>
      <c r="Z2078" s="33"/>
      <c r="AA2078" s="13"/>
    </row>
    <row r="2079" spans="1:27" ht="48.75" hidden="1" x14ac:dyDescent="0.6">
      <c r="A2079" s="15">
        <v>49</v>
      </c>
      <c r="B2079" s="19" t="s">
        <v>418</v>
      </c>
      <c r="C2079" s="30" t="s">
        <v>295</v>
      </c>
      <c r="D2079" s="45" t="s">
        <v>46</v>
      </c>
      <c r="E2079" s="30"/>
      <c r="F2079" s="30">
        <v>3</v>
      </c>
      <c r="G2079" s="49">
        <v>138</v>
      </c>
      <c r="H2079" s="30" t="s">
        <v>77</v>
      </c>
      <c r="I2079" s="30">
        <v>0</v>
      </c>
      <c r="J2079" s="32">
        <f t="shared" si="384"/>
        <v>0</v>
      </c>
      <c r="K2079" s="30">
        <v>0</v>
      </c>
      <c r="L2079" s="32" t="e">
        <f t="shared" si="385"/>
        <v>#DIV/0!</v>
      </c>
      <c r="M2079" s="30">
        <v>38</v>
      </c>
      <c r="N2079" s="32">
        <f t="shared" si="386"/>
        <v>0.27536231884057971</v>
      </c>
      <c r="O2079" s="45" t="str">
        <f t="shared" si="387"/>
        <v>ผ่าน</v>
      </c>
      <c r="Q2079" s="32">
        <f t="shared" si="388"/>
        <v>0</v>
      </c>
      <c r="R2079" s="30" t="str">
        <f t="shared" si="389"/>
        <v>ไม่ผ่าน</v>
      </c>
      <c r="S2079" s="30"/>
      <c r="T2079" s="58">
        <f t="shared" si="390"/>
        <v>0</v>
      </c>
      <c r="U2079" s="30" t="str">
        <f t="shared" si="392"/>
        <v>ไม่ผ่าน</v>
      </c>
      <c r="V2079" s="33"/>
      <c r="W2079" s="58">
        <f t="shared" si="391"/>
        <v>0</v>
      </c>
      <c r="X2079" s="30" t="str">
        <f t="shared" si="393"/>
        <v>ไม่ผ่าน</v>
      </c>
      <c r="Y2079" s="30" t="s">
        <v>23</v>
      </c>
      <c r="Z2079" s="33"/>
      <c r="AA2079" s="13"/>
    </row>
    <row r="2080" spans="1:27" ht="48.75" hidden="1" x14ac:dyDescent="0.6">
      <c r="A2080" s="15">
        <v>49</v>
      </c>
      <c r="B2080" s="19" t="s">
        <v>418</v>
      </c>
      <c r="C2080" s="30" t="s">
        <v>295</v>
      </c>
      <c r="D2080" s="45" t="s">
        <v>47</v>
      </c>
      <c r="E2080" s="30"/>
      <c r="F2080" s="30">
        <v>3</v>
      </c>
      <c r="G2080" s="49">
        <v>121</v>
      </c>
      <c r="H2080" s="30" t="s">
        <v>77</v>
      </c>
      <c r="I2080" s="30">
        <v>0</v>
      </c>
      <c r="J2080" s="32">
        <f t="shared" si="384"/>
        <v>0</v>
      </c>
      <c r="K2080" s="30">
        <v>0</v>
      </c>
      <c r="L2080" s="32" t="e">
        <f t="shared" si="385"/>
        <v>#DIV/0!</v>
      </c>
      <c r="M2080" s="30">
        <v>34</v>
      </c>
      <c r="N2080" s="32">
        <f t="shared" si="386"/>
        <v>0.28099173553719009</v>
      </c>
      <c r="O2080" s="45" t="str">
        <f t="shared" si="387"/>
        <v>ผ่าน</v>
      </c>
      <c r="Q2080" s="32">
        <f t="shared" si="388"/>
        <v>0</v>
      </c>
      <c r="R2080" s="30" t="str">
        <f t="shared" si="389"/>
        <v>ไม่ผ่าน</v>
      </c>
      <c r="S2080" s="30"/>
      <c r="T2080" s="58">
        <f t="shared" si="390"/>
        <v>0</v>
      </c>
      <c r="U2080" s="30" t="str">
        <f t="shared" si="392"/>
        <v>ไม่ผ่าน</v>
      </c>
      <c r="V2080" s="33"/>
      <c r="W2080" s="58">
        <f t="shared" si="391"/>
        <v>0</v>
      </c>
      <c r="X2080" s="30" t="str">
        <f t="shared" si="393"/>
        <v>ไม่ผ่าน</v>
      </c>
      <c r="Y2080" s="30" t="s">
        <v>23</v>
      </c>
      <c r="Z2080" s="33"/>
      <c r="AA2080" s="13"/>
    </row>
    <row r="2081" spans="1:27" ht="48.75" hidden="1" x14ac:dyDescent="0.6">
      <c r="A2081" s="15">
        <v>49</v>
      </c>
      <c r="B2081" s="19" t="s">
        <v>418</v>
      </c>
      <c r="C2081" s="30" t="s">
        <v>295</v>
      </c>
      <c r="D2081" s="45" t="s">
        <v>48</v>
      </c>
      <c r="E2081" s="30"/>
      <c r="F2081" s="30">
        <v>3</v>
      </c>
      <c r="G2081" s="49">
        <v>290</v>
      </c>
      <c r="H2081" s="30" t="s">
        <v>77</v>
      </c>
      <c r="I2081" s="30">
        <v>0</v>
      </c>
      <c r="J2081" s="32">
        <f t="shared" si="384"/>
        <v>0</v>
      </c>
      <c r="K2081" s="30">
        <v>0</v>
      </c>
      <c r="L2081" s="32" t="e">
        <f t="shared" si="385"/>
        <v>#DIV/0!</v>
      </c>
      <c r="M2081" s="30">
        <v>75</v>
      </c>
      <c r="N2081" s="32">
        <f t="shared" si="386"/>
        <v>0.25862068965517243</v>
      </c>
      <c r="O2081" s="45" t="str">
        <f t="shared" si="387"/>
        <v>ผ่าน</v>
      </c>
      <c r="Q2081" s="32">
        <f t="shared" si="388"/>
        <v>0</v>
      </c>
      <c r="R2081" s="30" t="str">
        <f t="shared" si="389"/>
        <v>ไม่ผ่าน</v>
      </c>
      <c r="S2081" s="30"/>
      <c r="T2081" s="58">
        <f t="shared" si="390"/>
        <v>0</v>
      </c>
      <c r="U2081" s="30" t="str">
        <f t="shared" si="392"/>
        <v>ไม่ผ่าน</v>
      </c>
      <c r="V2081" s="33"/>
      <c r="W2081" s="58">
        <f t="shared" si="391"/>
        <v>0</v>
      </c>
      <c r="X2081" s="30" t="str">
        <f t="shared" si="393"/>
        <v>ไม่ผ่าน</v>
      </c>
      <c r="Y2081" s="30" t="s">
        <v>23</v>
      </c>
      <c r="Z2081" s="33"/>
      <c r="AA2081" s="13"/>
    </row>
    <row r="2082" spans="1:27" ht="48.75" hidden="1" x14ac:dyDescent="0.6">
      <c r="A2082" s="15">
        <v>49</v>
      </c>
      <c r="B2082" s="19" t="s">
        <v>418</v>
      </c>
      <c r="C2082" s="30" t="s">
        <v>295</v>
      </c>
      <c r="D2082" s="45" t="s">
        <v>49</v>
      </c>
      <c r="E2082" s="30"/>
      <c r="F2082" s="30">
        <v>3</v>
      </c>
      <c r="G2082" s="49">
        <v>176</v>
      </c>
      <c r="H2082" s="30" t="s">
        <v>77</v>
      </c>
      <c r="I2082" s="30">
        <v>0</v>
      </c>
      <c r="J2082" s="32">
        <f t="shared" si="384"/>
        <v>0</v>
      </c>
      <c r="K2082" s="30">
        <v>0</v>
      </c>
      <c r="L2082" s="32" t="e">
        <f t="shared" si="385"/>
        <v>#DIV/0!</v>
      </c>
      <c r="M2082" s="30">
        <v>47</v>
      </c>
      <c r="N2082" s="32">
        <f t="shared" si="386"/>
        <v>0.26704545454545453</v>
      </c>
      <c r="O2082" s="45" t="str">
        <f t="shared" si="387"/>
        <v>ผ่าน</v>
      </c>
      <c r="Q2082" s="32">
        <f t="shared" si="388"/>
        <v>0</v>
      </c>
      <c r="R2082" s="30" t="str">
        <f t="shared" si="389"/>
        <v>ไม่ผ่าน</v>
      </c>
      <c r="S2082" s="30"/>
      <c r="T2082" s="58">
        <f t="shared" si="390"/>
        <v>0</v>
      </c>
      <c r="U2082" s="30" t="str">
        <f t="shared" si="392"/>
        <v>ไม่ผ่าน</v>
      </c>
      <c r="V2082" s="33"/>
      <c r="W2082" s="58">
        <f t="shared" si="391"/>
        <v>0</v>
      </c>
      <c r="X2082" s="30" t="str">
        <f t="shared" si="393"/>
        <v>ไม่ผ่าน</v>
      </c>
      <c r="Y2082" s="30" t="s">
        <v>23</v>
      </c>
      <c r="Z2082" s="33"/>
      <c r="AA2082" s="13"/>
    </row>
    <row r="2083" spans="1:27" ht="48.75" hidden="1" x14ac:dyDescent="0.6">
      <c r="A2083" s="15">
        <v>49</v>
      </c>
      <c r="B2083" s="19" t="s">
        <v>418</v>
      </c>
      <c r="C2083" s="30" t="s">
        <v>295</v>
      </c>
      <c r="D2083" s="45" t="s">
        <v>50</v>
      </c>
      <c r="E2083" s="30"/>
      <c r="F2083" s="30">
        <v>3</v>
      </c>
      <c r="G2083" s="49">
        <v>99</v>
      </c>
      <c r="H2083" s="30" t="s">
        <v>77</v>
      </c>
      <c r="I2083" s="30">
        <v>0</v>
      </c>
      <c r="J2083" s="32">
        <f t="shared" si="384"/>
        <v>0</v>
      </c>
      <c r="K2083" s="30">
        <v>0</v>
      </c>
      <c r="L2083" s="32" t="e">
        <f t="shared" si="385"/>
        <v>#DIV/0!</v>
      </c>
      <c r="M2083" s="30">
        <v>28</v>
      </c>
      <c r="N2083" s="32">
        <f t="shared" si="386"/>
        <v>0.28282828282828282</v>
      </c>
      <c r="O2083" s="45" t="str">
        <f t="shared" si="387"/>
        <v>ผ่าน</v>
      </c>
      <c r="Q2083" s="32">
        <f t="shared" si="388"/>
        <v>0</v>
      </c>
      <c r="R2083" s="30" t="str">
        <f t="shared" si="389"/>
        <v>ไม่ผ่าน</v>
      </c>
      <c r="S2083" s="30"/>
      <c r="T2083" s="58">
        <f t="shared" si="390"/>
        <v>0</v>
      </c>
      <c r="U2083" s="30" t="str">
        <f t="shared" si="392"/>
        <v>ไม่ผ่าน</v>
      </c>
      <c r="V2083" s="33"/>
      <c r="W2083" s="58">
        <f t="shared" si="391"/>
        <v>0</v>
      </c>
      <c r="X2083" s="30" t="str">
        <f t="shared" si="393"/>
        <v>ไม่ผ่าน</v>
      </c>
      <c r="Y2083" s="30" t="s">
        <v>23</v>
      </c>
      <c r="Z2083" s="33"/>
      <c r="AA2083" s="13"/>
    </row>
    <row r="2084" spans="1:27" ht="48.75" hidden="1" x14ac:dyDescent="0.6">
      <c r="A2084" s="15">
        <v>49</v>
      </c>
      <c r="B2084" s="19" t="s">
        <v>418</v>
      </c>
      <c r="C2084" s="30" t="s">
        <v>295</v>
      </c>
      <c r="D2084" s="45" t="s">
        <v>51</v>
      </c>
      <c r="E2084" s="30"/>
      <c r="F2084" s="30">
        <v>3</v>
      </c>
      <c r="G2084" s="49">
        <v>93</v>
      </c>
      <c r="H2084" s="30" t="s">
        <v>77</v>
      </c>
      <c r="I2084" s="30">
        <v>0</v>
      </c>
      <c r="J2084" s="32">
        <f t="shared" si="384"/>
        <v>0</v>
      </c>
      <c r="K2084" s="30">
        <v>0</v>
      </c>
      <c r="L2084" s="32" t="e">
        <f t="shared" si="385"/>
        <v>#DIV/0!</v>
      </c>
      <c r="M2084" s="30">
        <v>27</v>
      </c>
      <c r="N2084" s="32">
        <f t="shared" si="386"/>
        <v>0.29032258064516131</v>
      </c>
      <c r="O2084" s="45" t="str">
        <f t="shared" si="387"/>
        <v>ผ่าน</v>
      </c>
      <c r="Q2084" s="32">
        <f t="shared" si="388"/>
        <v>0</v>
      </c>
      <c r="R2084" s="30" t="str">
        <f t="shared" si="389"/>
        <v>ไม่ผ่าน</v>
      </c>
      <c r="S2084" s="30"/>
      <c r="T2084" s="58">
        <f t="shared" si="390"/>
        <v>0</v>
      </c>
      <c r="U2084" s="30" t="str">
        <f t="shared" si="392"/>
        <v>ไม่ผ่าน</v>
      </c>
      <c r="V2084" s="33"/>
      <c r="W2084" s="58">
        <f t="shared" si="391"/>
        <v>0</v>
      </c>
      <c r="X2084" s="30" t="str">
        <f t="shared" si="393"/>
        <v>ไม่ผ่าน</v>
      </c>
      <c r="Y2084" s="30" t="s">
        <v>23</v>
      </c>
      <c r="Z2084" s="33"/>
      <c r="AA2084" s="13"/>
    </row>
    <row r="2085" spans="1:27" ht="48.75" hidden="1" x14ac:dyDescent="0.6">
      <c r="A2085" s="15">
        <v>49</v>
      </c>
      <c r="B2085" s="19" t="s">
        <v>418</v>
      </c>
      <c r="C2085" s="30" t="s">
        <v>295</v>
      </c>
      <c r="D2085" s="45" t="s">
        <v>52</v>
      </c>
      <c r="E2085" s="30"/>
      <c r="F2085" s="30">
        <v>3</v>
      </c>
      <c r="G2085" s="49">
        <v>147</v>
      </c>
      <c r="H2085" s="30" t="s">
        <v>77</v>
      </c>
      <c r="I2085" s="30">
        <v>0</v>
      </c>
      <c r="J2085" s="32">
        <f t="shared" si="384"/>
        <v>0</v>
      </c>
      <c r="K2085" s="30">
        <v>0</v>
      </c>
      <c r="L2085" s="32" t="e">
        <f t="shared" si="385"/>
        <v>#DIV/0!</v>
      </c>
      <c r="M2085" s="30">
        <v>40</v>
      </c>
      <c r="N2085" s="32">
        <f t="shared" si="386"/>
        <v>0.27210884353741499</v>
      </c>
      <c r="O2085" s="45" t="str">
        <f t="shared" si="387"/>
        <v>ผ่าน</v>
      </c>
      <c r="Q2085" s="32">
        <f t="shared" si="388"/>
        <v>0</v>
      </c>
      <c r="R2085" s="30" t="str">
        <f t="shared" si="389"/>
        <v>ไม่ผ่าน</v>
      </c>
      <c r="S2085" s="30"/>
      <c r="T2085" s="58">
        <f t="shared" si="390"/>
        <v>0</v>
      </c>
      <c r="U2085" s="30" t="str">
        <f t="shared" si="392"/>
        <v>ไม่ผ่าน</v>
      </c>
      <c r="V2085" s="33"/>
      <c r="W2085" s="58">
        <f t="shared" si="391"/>
        <v>0</v>
      </c>
      <c r="X2085" s="30" t="str">
        <f t="shared" si="393"/>
        <v>ไม่ผ่าน</v>
      </c>
      <c r="Y2085" s="30" t="s">
        <v>23</v>
      </c>
      <c r="Z2085" s="33"/>
      <c r="AA2085" s="13"/>
    </row>
    <row r="2086" spans="1:27" ht="48.75" hidden="1" x14ac:dyDescent="0.6">
      <c r="A2086" s="15">
        <v>49</v>
      </c>
      <c r="B2086" s="19" t="s">
        <v>418</v>
      </c>
      <c r="C2086" s="30" t="s">
        <v>295</v>
      </c>
      <c r="D2086" s="45" t="s">
        <v>53</v>
      </c>
      <c r="E2086" s="30"/>
      <c r="F2086" s="30">
        <v>3</v>
      </c>
      <c r="G2086" s="49">
        <v>54</v>
      </c>
      <c r="H2086" s="30" t="s">
        <v>77</v>
      </c>
      <c r="I2086" s="30">
        <v>0</v>
      </c>
      <c r="J2086" s="32">
        <f t="shared" si="384"/>
        <v>0</v>
      </c>
      <c r="K2086" s="30">
        <v>0</v>
      </c>
      <c r="L2086" s="32" t="e">
        <f t="shared" si="385"/>
        <v>#DIV/0!</v>
      </c>
      <c r="M2086" s="30">
        <v>17</v>
      </c>
      <c r="N2086" s="32">
        <f t="shared" si="386"/>
        <v>0.31481481481481483</v>
      </c>
      <c r="O2086" s="45" t="str">
        <f t="shared" si="387"/>
        <v>ผ่าน</v>
      </c>
      <c r="Q2086" s="32">
        <f t="shared" si="388"/>
        <v>0</v>
      </c>
      <c r="R2086" s="30" t="str">
        <f t="shared" si="389"/>
        <v>ไม่ผ่าน</v>
      </c>
      <c r="S2086" s="30"/>
      <c r="T2086" s="58">
        <f t="shared" si="390"/>
        <v>0</v>
      </c>
      <c r="U2086" s="30" t="str">
        <f t="shared" si="392"/>
        <v>ไม่ผ่าน</v>
      </c>
      <c r="V2086" s="33"/>
      <c r="W2086" s="58">
        <f t="shared" si="391"/>
        <v>0</v>
      </c>
      <c r="X2086" s="30" t="str">
        <f t="shared" si="393"/>
        <v>ไม่ผ่าน</v>
      </c>
      <c r="Y2086" s="30" t="s">
        <v>23</v>
      </c>
      <c r="Z2086" s="33"/>
      <c r="AA2086" s="13"/>
    </row>
    <row r="2087" spans="1:27" ht="48.75" hidden="1" x14ac:dyDescent="0.6">
      <c r="A2087" s="15">
        <v>49</v>
      </c>
      <c r="B2087" s="19" t="s">
        <v>418</v>
      </c>
      <c r="C2087" s="30" t="s">
        <v>295</v>
      </c>
      <c r="D2087" s="45" t="s">
        <v>54</v>
      </c>
      <c r="E2087" s="30"/>
      <c r="F2087" s="30">
        <v>3</v>
      </c>
      <c r="G2087" s="49">
        <v>159</v>
      </c>
      <c r="H2087" s="30" t="s">
        <v>77</v>
      </c>
      <c r="I2087" s="30">
        <v>0</v>
      </c>
      <c r="J2087" s="32">
        <f t="shared" si="384"/>
        <v>0</v>
      </c>
      <c r="K2087" s="30">
        <v>0</v>
      </c>
      <c r="L2087" s="32" t="e">
        <f t="shared" si="385"/>
        <v>#DIV/0!</v>
      </c>
      <c r="M2087" s="30">
        <v>43</v>
      </c>
      <c r="N2087" s="32">
        <f t="shared" si="386"/>
        <v>0.27044025157232704</v>
      </c>
      <c r="O2087" s="45" t="str">
        <f t="shared" si="387"/>
        <v>ผ่าน</v>
      </c>
      <c r="Q2087" s="32">
        <f t="shared" si="388"/>
        <v>0</v>
      </c>
      <c r="R2087" s="30" t="str">
        <f t="shared" si="389"/>
        <v>ไม่ผ่าน</v>
      </c>
      <c r="S2087" s="30"/>
      <c r="T2087" s="58">
        <f t="shared" si="390"/>
        <v>0</v>
      </c>
      <c r="U2087" s="30" t="str">
        <f t="shared" si="392"/>
        <v>ไม่ผ่าน</v>
      </c>
      <c r="V2087" s="33"/>
      <c r="W2087" s="58">
        <f t="shared" si="391"/>
        <v>0</v>
      </c>
      <c r="X2087" s="30" t="str">
        <f t="shared" si="393"/>
        <v>ไม่ผ่าน</v>
      </c>
      <c r="Y2087" s="30" t="s">
        <v>23</v>
      </c>
      <c r="Z2087" s="33"/>
      <c r="AA2087" s="13"/>
    </row>
    <row r="2088" spans="1:27" ht="48.75" hidden="1" x14ac:dyDescent="0.6">
      <c r="A2088" s="15">
        <v>49</v>
      </c>
      <c r="B2088" s="19" t="s">
        <v>418</v>
      </c>
      <c r="C2088" s="30" t="s">
        <v>295</v>
      </c>
      <c r="D2088" s="45" t="s">
        <v>55</v>
      </c>
      <c r="E2088" s="30"/>
      <c r="F2088" s="30">
        <v>3</v>
      </c>
      <c r="G2088" s="49">
        <v>37</v>
      </c>
      <c r="H2088" s="30" t="s">
        <v>77</v>
      </c>
      <c r="I2088" s="30">
        <v>0</v>
      </c>
      <c r="J2088" s="32">
        <f t="shared" si="384"/>
        <v>0</v>
      </c>
      <c r="K2088" s="30">
        <v>0</v>
      </c>
      <c r="L2088" s="32" t="e">
        <f t="shared" si="385"/>
        <v>#DIV/0!</v>
      </c>
      <c r="M2088" s="30">
        <v>13</v>
      </c>
      <c r="N2088" s="32">
        <f t="shared" si="386"/>
        <v>0.35135135135135137</v>
      </c>
      <c r="O2088" s="45" t="str">
        <f t="shared" si="387"/>
        <v>ผ่าน</v>
      </c>
      <c r="Q2088" s="32">
        <f t="shared" si="388"/>
        <v>0</v>
      </c>
      <c r="R2088" s="30" t="str">
        <f t="shared" si="389"/>
        <v>ไม่ผ่าน</v>
      </c>
      <c r="S2088" s="30"/>
      <c r="T2088" s="58">
        <f t="shared" si="390"/>
        <v>0</v>
      </c>
      <c r="U2088" s="30" t="str">
        <f t="shared" si="392"/>
        <v>ไม่ผ่าน</v>
      </c>
      <c r="V2088" s="33"/>
      <c r="W2088" s="58">
        <f t="shared" si="391"/>
        <v>0</v>
      </c>
      <c r="X2088" s="30" t="str">
        <f t="shared" si="393"/>
        <v>ไม่ผ่าน</v>
      </c>
      <c r="Y2088" s="30" t="s">
        <v>23</v>
      </c>
      <c r="Z2088" s="33"/>
      <c r="AA2088" s="13"/>
    </row>
    <row r="2089" spans="1:27" ht="48.75" hidden="1" x14ac:dyDescent="0.6">
      <c r="A2089" s="15">
        <v>49</v>
      </c>
      <c r="B2089" s="19" t="s">
        <v>418</v>
      </c>
      <c r="C2089" s="30" t="s">
        <v>295</v>
      </c>
      <c r="D2089" s="45" t="s">
        <v>56</v>
      </c>
      <c r="E2089" s="30"/>
      <c r="F2089" s="30">
        <v>3</v>
      </c>
      <c r="G2089" s="49">
        <v>176</v>
      </c>
      <c r="H2089" s="30" t="s">
        <v>77</v>
      </c>
      <c r="I2089" s="30">
        <v>0</v>
      </c>
      <c r="J2089" s="32">
        <f t="shared" si="384"/>
        <v>0</v>
      </c>
      <c r="K2089" s="30">
        <v>0</v>
      </c>
      <c r="L2089" s="32" t="e">
        <f t="shared" si="385"/>
        <v>#DIV/0!</v>
      </c>
      <c r="M2089" s="30">
        <v>47</v>
      </c>
      <c r="N2089" s="32">
        <f t="shared" si="386"/>
        <v>0.26704545454545453</v>
      </c>
      <c r="O2089" s="45" t="str">
        <f t="shared" si="387"/>
        <v>ผ่าน</v>
      </c>
      <c r="Q2089" s="32">
        <f t="shared" si="388"/>
        <v>0</v>
      </c>
      <c r="R2089" s="30" t="str">
        <f t="shared" si="389"/>
        <v>ไม่ผ่าน</v>
      </c>
      <c r="S2089" s="30"/>
      <c r="T2089" s="58">
        <f t="shared" si="390"/>
        <v>0</v>
      </c>
      <c r="U2089" s="30" t="str">
        <f t="shared" si="392"/>
        <v>ไม่ผ่าน</v>
      </c>
      <c r="V2089" s="33"/>
      <c r="W2089" s="58">
        <f t="shared" si="391"/>
        <v>0</v>
      </c>
      <c r="X2089" s="30" t="str">
        <f t="shared" si="393"/>
        <v>ไม่ผ่าน</v>
      </c>
      <c r="Y2089" s="30" t="s">
        <v>23</v>
      </c>
      <c r="Z2089" s="33"/>
      <c r="AA2089" s="13"/>
    </row>
    <row r="2090" spans="1:27" ht="48.75" hidden="1" x14ac:dyDescent="0.6">
      <c r="A2090" s="15">
        <v>49</v>
      </c>
      <c r="B2090" s="19" t="s">
        <v>418</v>
      </c>
      <c r="C2090" s="30" t="s">
        <v>295</v>
      </c>
      <c r="D2090" s="45" t="s">
        <v>57</v>
      </c>
      <c r="E2090" s="30"/>
      <c r="F2090" s="30">
        <v>3</v>
      </c>
      <c r="G2090" s="49">
        <v>207</v>
      </c>
      <c r="H2090" s="30" t="s">
        <v>77</v>
      </c>
      <c r="I2090" s="30">
        <v>0</v>
      </c>
      <c r="J2090" s="32">
        <f t="shared" si="384"/>
        <v>0</v>
      </c>
      <c r="K2090" s="30">
        <v>0</v>
      </c>
      <c r="L2090" s="32" t="e">
        <f t="shared" si="385"/>
        <v>#DIV/0!</v>
      </c>
      <c r="M2090" s="30">
        <v>55</v>
      </c>
      <c r="N2090" s="32">
        <f t="shared" si="386"/>
        <v>0.26570048309178745</v>
      </c>
      <c r="O2090" s="45" t="str">
        <f t="shared" si="387"/>
        <v>ผ่าน</v>
      </c>
      <c r="Q2090" s="32">
        <f t="shared" si="388"/>
        <v>0</v>
      </c>
      <c r="R2090" s="30" t="str">
        <f t="shared" si="389"/>
        <v>ไม่ผ่าน</v>
      </c>
      <c r="S2090" s="30"/>
      <c r="T2090" s="58">
        <f t="shared" si="390"/>
        <v>0</v>
      </c>
      <c r="U2090" s="30" t="str">
        <f t="shared" si="392"/>
        <v>ไม่ผ่าน</v>
      </c>
      <c r="V2090" s="33"/>
      <c r="W2090" s="58">
        <f t="shared" si="391"/>
        <v>0</v>
      </c>
      <c r="X2090" s="30" t="str">
        <f t="shared" si="393"/>
        <v>ไม่ผ่าน</v>
      </c>
      <c r="Y2090" s="30" t="s">
        <v>23</v>
      </c>
      <c r="Z2090" s="33"/>
      <c r="AA2090" s="13"/>
    </row>
    <row r="2091" spans="1:27" ht="48.75" hidden="1" x14ac:dyDescent="0.6">
      <c r="A2091" s="15">
        <v>49</v>
      </c>
      <c r="B2091" s="19" t="s">
        <v>418</v>
      </c>
      <c r="C2091" s="30" t="s">
        <v>295</v>
      </c>
      <c r="D2091" s="45" t="s">
        <v>58</v>
      </c>
      <c r="E2091" s="30"/>
      <c r="F2091" s="30">
        <v>3</v>
      </c>
      <c r="G2091" s="49">
        <v>199</v>
      </c>
      <c r="H2091" s="30" t="s">
        <v>77</v>
      </c>
      <c r="I2091" s="30">
        <v>0</v>
      </c>
      <c r="J2091" s="32">
        <f t="shared" si="384"/>
        <v>0</v>
      </c>
      <c r="K2091" s="30">
        <v>0</v>
      </c>
      <c r="L2091" s="32" t="e">
        <f t="shared" si="385"/>
        <v>#DIV/0!</v>
      </c>
      <c r="M2091" s="30">
        <v>53</v>
      </c>
      <c r="N2091" s="32">
        <f t="shared" si="386"/>
        <v>0.26633165829145727</v>
      </c>
      <c r="O2091" s="45" t="str">
        <f t="shared" si="387"/>
        <v>ผ่าน</v>
      </c>
      <c r="Q2091" s="32">
        <f t="shared" si="388"/>
        <v>0</v>
      </c>
      <c r="R2091" s="30" t="str">
        <f t="shared" si="389"/>
        <v>ไม่ผ่าน</v>
      </c>
      <c r="S2091" s="30"/>
      <c r="T2091" s="58">
        <f t="shared" si="390"/>
        <v>0</v>
      </c>
      <c r="U2091" s="30" t="str">
        <f t="shared" si="392"/>
        <v>ไม่ผ่าน</v>
      </c>
      <c r="V2091" s="33"/>
      <c r="W2091" s="58">
        <f t="shared" si="391"/>
        <v>0</v>
      </c>
      <c r="X2091" s="30" t="str">
        <f t="shared" si="393"/>
        <v>ไม่ผ่าน</v>
      </c>
      <c r="Y2091" s="30" t="s">
        <v>23</v>
      </c>
      <c r="Z2091" s="33"/>
      <c r="AA2091" s="13"/>
    </row>
    <row r="2092" spans="1:27" ht="48.75" hidden="1" x14ac:dyDescent="0.6">
      <c r="A2092" s="15">
        <v>49</v>
      </c>
      <c r="B2092" s="19" t="s">
        <v>418</v>
      </c>
      <c r="C2092" s="30" t="s">
        <v>295</v>
      </c>
      <c r="D2092" s="45" t="s">
        <v>59</v>
      </c>
      <c r="E2092" s="30"/>
      <c r="F2092" s="30">
        <v>3</v>
      </c>
      <c r="G2092" s="49">
        <v>54</v>
      </c>
      <c r="H2092" s="30" t="s">
        <v>77</v>
      </c>
      <c r="I2092" s="30">
        <v>0</v>
      </c>
      <c r="J2092" s="32">
        <f t="shared" si="384"/>
        <v>0</v>
      </c>
      <c r="K2092" s="30">
        <v>0</v>
      </c>
      <c r="L2092" s="32" t="e">
        <f t="shared" si="385"/>
        <v>#DIV/0!</v>
      </c>
      <c r="M2092" s="30">
        <v>17</v>
      </c>
      <c r="N2092" s="32">
        <f t="shared" si="386"/>
        <v>0.31481481481481483</v>
      </c>
      <c r="O2092" s="45" t="str">
        <f t="shared" si="387"/>
        <v>ผ่าน</v>
      </c>
      <c r="Q2092" s="32">
        <f t="shared" si="388"/>
        <v>0</v>
      </c>
      <c r="R2092" s="30" t="str">
        <f t="shared" si="389"/>
        <v>ไม่ผ่าน</v>
      </c>
      <c r="S2092" s="30"/>
      <c r="T2092" s="58">
        <f t="shared" si="390"/>
        <v>0</v>
      </c>
      <c r="U2092" s="30" t="str">
        <f t="shared" si="392"/>
        <v>ไม่ผ่าน</v>
      </c>
      <c r="V2092" s="33"/>
      <c r="W2092" s="58">
        <f t="shared" si="391"/>
        <v>0</v>
      </c>
      <c r="X2092" s="30" t="str">
        <f t="shared" si="393"/>
        <v>ไม่ผ่าน</v>
      </c>
      <c r="Y2092" s="30" t="s">
        <v>23</v>
      </c>
      <c r="Z2092" s="33"/>
      <c r="AA2092" s="13"/>
    </row>
    <row r="2093" spans="1:27" ht="48.75" hidden="1" x14ac:dyDescent="0.6">
      <c r="A2093" s="15">
        <v>49</v>
      </c>
      <c r="B2093" s="19" t="s">
        <v>418</v>
      </c>
      <c r="C2093" s="30" t="s">
        <v>295</v>
      </c>
      <c r="D2093" s="45" t="s">
        <v>60</v>
      </c>
      <c r="E2093" s="30"/>
      <c r="F2093" s="30">
        <v>3</v>
      </c>
      <c r="G2093" s="49">
        <v>297</v>
      </c>
      <c r="H2093" s="30" t="s">
        <v>77</v>
      </c>
      <c r="I2093" s="30">
        <v>0</v>
      </c>
      <c r="J2093" s="32">
        <f t="shared" si="384"/>
        <v>0</v>
      </c>
      <c r="K2093" s="30">
        <v>0</v>
      </c>
      <c r="L2093" s="32" t="e">
        <f t="shared" si="385"/>
        <v>#DIV/0!</v>
      </c>
      <c r="M2093" s="30">
        <v>77</v>
      </c>
      <c r="N2093" s="32">
        <f t="shared" si="386"/>
        <v>0.25925925925925924</v>
      </c>
      <c r="O2093" s="45" t="str">
        <f t="shared" si="387"/>
        <v>ผ่าน</v>
      </c>
      <c r="Q2093" s="32">
        <f t="shared" si="388"/>
        <v>0</v>
      </c>
      <c r="R2093" s="30" t="str">
        <f t="shared" si="389"/>
        <v>ไม่ผ่าน</v>
      </c>
      <c r="S2093" s="30"/>
      <c r="T2093" s="58">
        <f t="shared" si="390"/>
        <v>0</v>
      </c>
      <c r="U2093" s="30" t="str">
        <f t="shared" si="392"/>
        <v>ไม่ผ่าน</v>
      </c>
      <c r="V2093" s="33"/>
      <c r="W2093" s="58">
        <f t="shared" si="391"/>
        <v>0</v>
      </c>
      <c r="X2093" s="30" t="str">
        <f t="shared" si="393"/>
        <v>ไม่ผ่าน</v>
      </c>
      <c r="Y2093" s="30" t="s">
        <v>23</v>
      </c>
      <c r="Z2093" s="33"/>
      <c r="AA2093" s="13"/>
    </row>
    <row r="2094" spans="1:27" ht="48.75" hidden="1" x14ac:dyDescent="0.6">
      <c r="A2094" s="15">
        <v>49</v>
      </c>
      <c r="B2094" s="19" t="s">
        <v>418</v>
      </c>
      <c r="C2094" s="30" t="s">
        <v>295</v>
      </c>
      <c r="D2094" s="45" t="s">
        <v>61</v>
      </c>
      <c r="E2094" s="30"/>
      <c r="F2094" s="30">
        <v>3</v>
      </c>
      <c r="G2094" s="49">
        <v>113</v>
      </c>
      <c r="H2094" s="30" t="s">
        <v>77</v>
      </c>
      <c r="I2094" s="30">
        <v>0</v>
      </c>
      <c r="J2094" s="32">
        <f t="shared" si="384"/>
        <v>0</v>
      </c>
      <c r="K2094" s="30">
        <v>0</v>
      </c>
      <c r="L2094" s="32" t="e">
        <f t="shared" si="385"/>
        <v>#DIV/0!</v>
      </c>
      <c r="M2094" s="30">
        <v>32</v>
      </c>
      <c r="N2094" s="32">
        <f t="shared" si="386"/>
        <v>0.2831858407079646</v>
      </c>
      <c r="O2094" s="45" t="str">
        <f t="shared" si="387"/>
        <v>ผ่าน</v>
      </c>
      <c r="Q2094" s="32">
        <f t="shared" si="388"/>
        <v>0</v>
      </c>
      <c r="R2094" s="30" t="str">
        <f t="shared" si="389"/>
        <v>ไม่ผ่าน</v>
      </c>
      <c r="S2094" s="30"/>
      <c r="T2094" s="58">
        <f t="shared" si="390"/>
        <v>0</v>
      </c>
      <c r="U2094" s="30" t="str">
        <f t="shared" si="392"/>
        <v>ไม่ผ่าน</v>
      </c>
      <c r="V2094" s="33"/>
      <c r="W2094" s="58">
        <f t="shared" si="391"/>
        <v>0</v>
      </c>
      <c r="X2094" s="30" t="str">
        <f t="shared" si="393"/>
        <v>ไม่ผ่าน</v>
      </c>
      <c r="Y2094" s="30" t="s">
        <v>23</v>
      </c>
      <c r="Z2094" s="33"/>
      <c r="AA2094" s="13"/>
    </row>
    <row r="2095" spans="1:27" ht="48.75" hidden="1" x14ac:dyDescent="0.6">
      <c r="A2095" s="15">
        <v>49</v>
      </c>
      <c r="B2095" s="19" t="s">
        <v>418</v>
      </c>
      <c r="C2095" s="30" t="s">
        <v>295</v>
      </c>
      <c r="D2095" s="45" t="s">
        <v>62</v>
      </c>
      <c r="E2095" s="30"/>
      <c r="F2095" s="30">
        <v>3</v>
      </c>
      <c r="G2095" s="49">
        <v>93</v>
      </c>
      <c r="H2095" s="30" t="s">
        <v>77</v>
      </c>
      <c r="I2095" s="30">
        <v>0</v>
      </c>
      <c r="J2095" s="32">
        <f t="shared" si="384"/>
        <v>0</v>
      </c>
      <c r="K2095" s="30">
        <v>0</v>
      </c>
      <c r="L2095" s="32" t="e">
        <f t="shared" si="385"/>
        <v>#DIV/0!</v>
      </c>
      <c r="M2095" s="30">
        <v>27</v>
      </c>
      <c r="N2095" s="32">
        <f t="shared" si="386"/>
        <v>0.29032258064516131</v>
      </c>
      <c r="O2095" s="45" t="str">
        <f t="shared" si="387"/>
        <v>ผ่าน</v>
      </c>
      <c r="Q2095" s="32">
        <f t="shared" si="388"/>
        <v>0</v>
      </c>
      <c r="R2095" s="30" t="str">
        <f t="shared" si="389"/>
        <v>ไม่ผ่าน</v>
      </c>
      <c r="S2095" s="30"/>
      <c r="T2095" s="58">
        <f t="shared" si="390"/>
        <v>0</v>
      </c>
      <c r="U2095" s="30" t="str">
        <f t="shared" si="392"/>
        <v>ไม่ผ่าน</v>
      </c>
      <c r="V2095" s="33"/>
      <c r="W2095" s="58">
        <f t="shared" si="391"/>
        <v>0</v>
      </c>
      <c r="X2095" s="30" t="str">
        <f t="shared" si="393"/>
        <v>ไม่ผ่าน</v>
      </c>
      <c r="Y2095" s="30" t="s">
        <v>23</v>
      </c>
      <c r="Z2095" s="33"/>
      <c r="AA2095" s="13"/>
    </row>
    <row r="2096" spans="1:27" ht="48.75" hidden="1" x14ac:dyDescent="0.6">
      <c r="A2096" s="15">
        <v>49</v>
      </c>
      <c r="B2096" s="19" t="s">
        <v>418</v>
      </c>
      <c r="C2096" s="30" t="s">
        <v>295</v>
      </c>
      <c r="D2096" s="45" t="s">
        <v>63</v>
      </c>
      <c r="E2096" s="30"/>
      <c r="F2096" s="30">
        <v>3</v>
      </c>
      <c r="G2096" s="49">
        <v>121</v>
      </c>
      <c r="H2096" s="30" t="s">
        <v>77</v>
      </c>
      <c r="I2096" s="30">
        <v>0</v>
      </c>
      <c r="J2096" s="32">
        <f t="shared" si="384"/>
        <v>0</v>
      </c>
      <c r="K2096" s="30">
        <v>0</v>
      </c>
      <c r="L2096" s="32" t="e">
        <f t="shared" si="385"/>
        <v>#DIV/0!</v>
      </c>
      <c r="M2096" s="30">
        <v>34</v>
      </c>
      <c r="N2096" s="32">
        <f t="shared" si="386"/>
        <v>0.28099173553719009</v>
      </c>
      <c r="O2096" s="45" t="str">
        <f t="shared" si="387"/>
        <v>ผ่าน</v>
      </c>
      <c r="Q2096" s="32">
        <f t="shared" si="388"/>
        <v>0</v>
      </c>
      <c r="R2096" s="30" t="str">
        <f t="shared" si="389"/>
        <v>ไม่ผ่าน</v>
      </c>
      <c r="S2096" s="30"/>
      <c r="T2096" s="58">
        <f t="shared" si="390"/>
        <v>0</v>
      </c>
      <c r="U2096" s="30" t="str">
        <f t="shared" si="392"/>
        <v>ไม่ผ่าน</v>
      </c>
      <c r="V2096" s="33"/>
      <c r="W2096" s="58">
        <f t="shared" si="391"/>
        <v>0</v>
      </c>
      <c r="X2096" s="30" t="str">
        <f t="shared" si="393"/>
        <v>ไม่ผ่าน</v>
      </c>
      <c r="Y2096" s="30" t="s">
        <v>23</v>
      </c>
      <c r="Z2096" s="33"/>
      <c r="AA2096" s="13"/>
    </row>
    <row r="2097" spans="1:27" ht="48.75" hidden="1" x14ac:dyDescent="0.6">
      <c r="A2097" s="15">
        <v>49</v>
      </c>
      <c r="B2097" s="19" t="s">
        <v>418</v>
      </c>
      <c r="C2097" s="30" t="s">
        <v>295</v>
      </c>
      <c r="D2097" s="45" t="s">
        <v>64</v>
      </c>
      <c r="E2097" s="30"/>
      <c r="F2097" s="30">
        <v>3</v>
      </c>
      <c r="G2097" s="49">
        <v>60</v>
      </c>
      <c r="H2097" s="30" t="s">
        <v>77</v>
      </c>
      <c r="I2097" s="30">
        <v>0</v>
      </c>
      <c r="J2097" s="32">
        <f t="shared" si="384"/>
        <v>0</v>
      </c>
      <c r="K2097" s="30">
        <v>0</v>
      </c>
      <c r="L2097" s="32" t="e">
        <f t="shared" si="385"/>
        <v>#DIV/0!</v>
      </c>
      <c r="M2097" s="30">
        <v>18</v>
      </c>
      <c r="N2097" s="32">
        <f t="shared" si="386"/>
        <v>0.3</v>
      </c>
      <c r="O2097" s="45" t="str">
        <f t="shared" si="387"/>
        <v>ผ่าน</v>
      </c>
      <c r="Q2097" s="32">
        <f t="shared" si="388"/>
        <v>0</v>
      </c>
      <c r="R2097" s="30" t="str">
        <f t="shared" si="389"/>
        <v>ไม่ผ่าน</v>
      </c>
      <c r="S2097" s="30"/>
      <c r="T2097" s="58">
        <f t="shared" si="390"/>
        <v>0</v>
      </c>
      <c r="U2097" s="30" t="str">
        <f t="shared" si="392"/>
        <v>ไม่ผ่าน</v>
      </c>
      <c r="V2097" s="33"/>
      <c r="W2097" s="58">
        <f t="shared" si="391"/>
        <v>0</v>
      </c>
      <c r="X2097" s="30" t="str">
        <f t="shared" si="393"/>
        <v>ไม่ผ่าน</v>
      </c>
      <c r="Y2097" s="30" t="s">
        <v>23</v>
      </c>
      <c r="Z2097" s="33"/>
      <c r="AA2097" s="13"/>
    </row>
    <row r="2098" spans="1:27" ht="48.75" hidden="1" x14ac:dyDescent="0.6">
      <c r="A2098" s="15">
        <v>49</v>
      </c>
      <c r="B2098" s="19" t="s">
        <v>418</v>
      </c>
      <c r="C2098" s="30" t="s">
        <v>295</v>
      </c>
      <c r="D2098" s="45" t="s">
        <v>65</v>
      </c>
      <c r="E2098" s="30"/>
      <c r="F2098" s="30">
        <v>3</v>
      </c>
      <c r="G2098" s="49">
        <v>127</v>
      </c>
      <c r="H2098" s="30" t="s">
        <v>77</v>
      </c>
      <c r="I2098" s="30">
        <v>0</v>
      </c>
      <c r="J2098" s="32">
        <f t="shared" si="384"/>
        <v>0</v>
      </c>
      <c r="K2098" s="30">
        <v>0</v>
      </c>
      <c r="L2098" s="32" t="e">
        <f t="shared" si="385"/>
        <v>#DIV/0!</v>
      </c>
      <c r="M2098" s="30">
        <v>35</v>
      </c>
      <c r="N2098" s="32">
        <f t="shared" si="386"/>
        <v>0.27559055118110237</v>
      </c>
      <c r="O2098" s="45" t="str">
        <f t="shared" si="387"/>
        <v>ผ่าน</v>
      </c>
      <c r="Q2098" s="32">
        <f t="shared" si="388"/>
        <v>0</v>
      </c>
      <c r="R2098" s="30" t="str">
        <f t="shared" si="389"/>
        <v>ไม่ผ่าน</v>
      </c>
      <c r="S2098" s="30"/>
      <c r="T2098" s="58">
        <f t="shared" si="390"/>
        <v>0</v>
      </c>
      <c r="U2098" s="30" t="str">
        <f t="shared" si="392"/>
        <v>ไม่ผ่าน</v>
      </c>
      <c r="V2098" s="33"/>
      <c r="W2098" s="58">
        <f t="shared" si="391"/>
        <v>0</v>
      </c>
      <c r="X2098" s="30" t="str">
        <f t="shared" si="393"/>
        <v>ไม่ผ่าน</v>
      </c>
      <c r="Y2098" s="30" t="s">
        <v>23</v>
      </c>
      <c r="Z2098" s="33"/>
      <c r="AA2098" s="13"/>
    </row>
    <row r="2099" spans="1:27" ht="48.75" x14ac:dyDescent="0.6">
      <c r="A2099" s="15">
        <v>49</v>
      </c>
      <c r="B2099" s="19" t="s">
        <v>418</v>
      </c>
      <c r="C2099" s="30" t="s">
        <v>295</v>
      </c>
      <c r="D2099" s="45" t="s">
        <v>66</v>
      </c>
      <c r="E2099" s="30"/>
      <c r="F2099" s="30">
        <v>3</v>
      </c>
      <c r="G2099" s="49">
        <v>140</v>
      </c>
      <c r="H2099" s="30" t="s">
        <v>77</v>
      </c>
      <c r="I2099" s="30">
        <v>0</v>
      </c>
      <c r="J2099" s="32">
        <f t="shared" si="384"/>
        <v>0</v>
      </c>
      <c r="K2099" s="30">
        <v>0</v>
      </c>
      <c r="L2099" s="32" t="e">
        <f t="shared" si="385"/>
        <v>#DIV/0!</v>
      </c>
      <c r="M2099" s="30">
        <v>38</v>
      </c>
      <c r="N2099" s="32">
        <f t="shared" si="386"/>
        <v>0.27142857142857141</v>
      </c>
      <c r="O2099" s="45" t="str">
        <f t="shared" ref="O2099:O2162" si="394">IFERROR(IF(AND(G2099&lt;&gt;0,N2099&lt;25%),"ไม่ผ่าน","ผ่าน"),"ผ่าน")</f>
        <v>ผ่าน</v>
      </c>
      <c r="Q2099" s="32">
        <f t="shared" ref="Q2099:Q2162" si="395">P2099/G2099</f>
        <v>0</v>
      </c>
      <c r="R2099" s="30" t="str">
        <f t="shared" ref="R2099:R2162" si="396">IFERROR(IF(AND(G2099&lt;&gt;0,Q2099&lt;33%),"ไม่ผ่าน","ผ่าน"),"ผ่าน")</f>
        <v>ไม่ผ่าน</v>
      </c>
      <c r="S2099" s="30"/>
      <c r="T2099" s="58">
        <f t="shared" ref="T2099:T2162" si="397">S2099/G2099</f>
        <v>0</v>
      </c>
      <c r="U2099" s="30" t="str">
        <f t="shared" si="392"/>
        <v>ไม่ผ่าน</v>
      </c>
      <c r="V2099" s="33"/>
      <c r="W2099" s="58">
        <f t="shared" ref="W2099:W2162" si="398">V2099/G2099</f>
        <v>0</v>
      </c>
      <c r="X2099" s="30" t="str">
        <f t="shared" si="393"/>
        <v>ไม่ผ่าน</v>
      </c>
      <c r="Y2099" s="30" t="s">
        <v>23</v>
      </c>
      <c r="Z2099" s="33"/>
      <c r="AA2099" s="13"/>
    </row>
    <row r="2100" spans="1:27" ht="48.75" hidden="1" x14ac:dyDescent="0.6">
      <c r="A2100" s="15">
        <v>49</v>
      </c>
      <c r="B2100" s="19" t="s">
        <v>418</v>
      </c>
      <c r="C2100" s="30" t="s">
        <v>295</v>
      </c>
      <c r="D2100" s="45" t="s">
        <v>67</v>
      </c>
      <c r="E2100" s="30"/>
      <c r="F2100" s="30">
        <v>3</v>
      </c>
      <c r="G2100" s="49">
        <v>161</v>
      </c>
      <c r="H2100" s="30" t="s">
        <v>77</v>
      </c>
      <c r="I2100" s="30">
        <v>0</v>
      </c>
      <c r="J2100" s="32">
        <f t="shared" si="384"/>
        <v>0</v>
      </c>
      <c r="K2100" s="30">
        <v>0</v>
      </c>
      <c r="L2100" s="32" t="e">
        <f t="shared" si="385"/>
        <v>#DIV/0!</v>
      </c>
      <c r="M2100" s="30">
        <v>44</v>
      </c>
      <c r="N2100" s="32">
        <f t="shared" si="386"/>
        <v>0.27329192546583853</v>
      </c>
      <c r="O2100" s="45" t="str">
        <f t="shared" si="394"/>
        <v>ผ่าน</v>
      </c>
      <c r="Q2100" s="32">
        <f t="shared" si="395"/>
        <v>0</v>
      </c>
      <c r="R2100" s="30" t="str">
        <f t="shared" si="396"/>
        <v>ไม่ผ่าน</v>
      </c>
      <c r="S2100" s="30"/>
      <c r="T2100" s="58">
        <f t="shared" si="397"/>
        <v>0</v>
      </c>
      <c r="U2100" s="30" t="str">
        <f t="shared" si="392"/>
        <v>ไม่ผ่าน</v>
      </c>
      <c r="V2100" s="33"/>
      <c r="W2100" s="58">
        <f t="shared" si="398"/>
        <v>0</v>
      </c>
      <c r="X2100" s="30" t="str">
        <f t="shared" si="393"/>
        <v>ไม่ผ่าน</v>
      </c>
      <c r="Y2100" s="30" t="s">
        <v>23</v>
      </c>
      <c r="Z2100" s="33"/>
      <c r="AA2100" s="13"/>
    </row>
    <row r="2101" spans="1:27" ht="48.75" hidden="1" x14ac:dyDescent="0.6">
      <c r="A2101" s="15">
        <v>49</v>
      </c>
      <c r="B2101" s="19" t="s">
        <v>418</v>
      </c>
      <c r="C2101" s="30" t="s">
        <v>295</v>
      </c>
      <c r="D2101" s="45" t="s">
        <v>68</v>
      </c>
      <c r="E2101" s="30"/>
      <c r="F2101" s="30">
        <v>3</v>
      </c>
      <c r="G2101" s="49">
        <v>76</v>
      </c>
      <c r="H2101" s="30" t="s">
        <v>77</v>
      </c>
      <c r="I2101" s="30">
        <v>0</v>
      </c>
      <c r="J2101" s="32">
        <f t="shared" si="384"/>
        <v>0</v>
      </c>
      <c r="K2101" s="30">
        <v>0</v>
      </c>
      <c r="L2101" s="32" t="e">
        <f t="shared" si="385"/>
        <v>#DIV/0!</v>
      </c>
      <c r="M2101" s="30">
        <v>22</v>
      </c>
      <c r="N2101" s="32">
        <f t="shared" si="386"/>
        <v>0.28947368421052633</v>
      </c>
      <c r="O2101" s="45" t="str">
        <f t="shared" si="394"/>
        <v>ผ่าน</v>
      </c>
      <c r="Q2101" s="32">
        <f t="shared" si="395"/>
        <v>0</v>
      </c>
      <c r="R2101" s="30" t="str">
        <f t="shared" si="396"/>
        <v>ไม่ผ่าน</v>
      </c>
      <c r="S2101" s="30"/>
      <c r="T2101" s="58">
        <f t="shared" si="397"/>
        <v>0</v>
      </c>
      <c r="U2101" s="30" t="str">
        <f t="shared" si="392"/>
        <v>ไม่ผ่าน</v>
      </c>
      <c r="V2101" s="33"/>
      <c r="W2101" s="58">
        <f t="shared" si="398"/>
        <v>0</v>
      </c>
      <c r="X2101" s="30" t="str">
        <f t="shared" si="393"/>
        <v>ไม่ผ่าน</v>
      </c>
      <c r="Y2101" s="30" t="s">
        <v>23</v>
      </c>
      <c r="Z2101" s="33"/>
      <c r="AA2101" s="13"/>
    </row>
    <row r="2102" spans="1:27" ht="72.75" hidden="1" x14ac:dyDescent="0.6">
      <c r="A2102" s="15">
        <v>50</v>
      </c>
      <c r="B2102" s="19" t="s">
        <v>419</v>
      </c>
      <c r="C2102" s="30" t="s">
        <v>295</v>
      </c>
      <c r="D2102" s="45" t="s">
        <v>23</v>
      </c>
      <c r="E2102" s="30" t="s">
        <v>24</v>
      </c>
      <c r="F2102" s="30">
        <v>3</v>
      </c>
      <c r="G2102" s="49">
        <f>SUM(G2103:G2144)</f>
        <v>3580</v>
      </c>
      <c r="H2102" s="30" t="s">
        <v>77</v>
      </c>
      <c r="I2102" s="30">
        <f t="shared" ref="I2102:I2187" si="399">SUM(I2103:I2144)</f>
        <v>0</v>
      </c>
      <c r="J2102" s="32">
        <f t="shared" si="384"/>
        <v>0</v>
      </c>
      <c r="K2102" s="30">
        <f t="shared" ref="K2102:K2187" si="400">SUM(K2103:K2144)</f>
        <v>0</v>
      </c>
      <c r="L2102" s="32" t="e">
        <f t="shared" si="385"/>
        <v>#DIV/0!</v>
      </c>
      <c r="M2102" s="30">
        <f>SUM(M2103:M2144)</f>
        <v>3580</v>
      </c>
      <c r="N2102" s="32">
        <f t="shared" si="386"/>
        <v>1</v>
      </c>
      <c r="O2102" s="45" t="str">
        <f t="shared" si="394"/>
        <v>ผ่าน</v>
      </c>
      <c r="Q2102" s="32">
        <f t="shared" si="395"/>
        <v>0</v>
      </c>
      <c r="R2102" s="30" t="str">
        <f t="shared" si="396"/>
        <v>ไม่ผ่าน</v>
      </c>
      <c r="S2102" s="30"/>
      <c r="T2102" s="58">
        <f t="shared" si="397"/>
        <v>0</v>
      </c>
      <c r="U2102" s="30" t="str">
        <f t="shared" si="392"/>
        <v>ไม่ผ่าน</v>
      </c>
      <c r="V2102" s="33"/>
      <c r="W2102" s="58">
        <f t="shared" si="398"/>
        <v>0</v>
      </c>
      <c r="X2102" s="30" t="str">
        <f t="shared" si="393"/>
        <v>ไม่ผ่าน</v>
      </c>
      <c r="Y2102" s="30" t="str">
        <f>D2102</f>
        <v>กบล.</v>
      </c>
      <c r="Z2102" s="33" t="s">
        <v>404</v>
      </c>
      <c r="AA2102" s="13"/>
    </row>
    <row r="2103" spans="1:27" ht="72.75" hidden="1" x14ac:dyDescent="0.6">
      <c r="A2103" s="15">
        <v>50</v>
      </c>
      <c r="B2103" s="19" t="s">
        <v>419</v>
      </c>
      <c r="C2103" s="30" t="s">
        <v>295</v>
      </c>
      <c r="D2103" s="45" t="s">
        <v>27</v>
      </c>
      <c r="E2103" s="30"/>
      <c r="F2103" s="30">
        <v>3</v>
      </c>
      <c r="G2103" s="49">
        <v>291</v>
      </c>
      <c r="H2103" s="30" t="s">
        <v>77</v>
      </c>
      <c r="I2103" s="30">
        <f t="shared" si="399"/>
        <v>0</v>
      </c>
      <c r="J2103" s="32">
        <f t="shared" si="384"/>
        <v>0</v>
      </c>
      <c r="K2103" s="30">
        <f t="shared" si="400"/>
        <v>0</v>
      </c>
      <c r="L2103" s="32" t="e">
        <f t="shared" si="385"/>
        <v>#DIV/0!</v>
      </c>
      <c r="M2103" s="30">
        <v>291</v>
      </c>
      <c r="N2103" s="32">
        <f t="shared" si="386"/>
        <v>1</v>
      </c>
      <c r="O2103" s="45" t="str">
        <f t="shared" si="394"/>
        <v>ผ่าน</v>
      </c>
      <c r="Q2103" s="32">
        <f t="shared" si="395"/>
        <v>0</v>
      </c>
      <c r="R2103" s="30" t="str">
        <f t="shared" si="396"/>
        <v>ไม่ผ่าน</v>
      </c>
      <c r="S2103" s="30"/>
      <c r="T2103" s="58">
        <f t="shared" si="397"/>
        <v>0</v>
      </c>
      <c r="U2103" s="30" t="str">
        <f t="shared" si="392"/>
        <v>ไม่ผ่าน</v>
      </c>
      <c r="V2103" s="33"/>
      <c r="W2103" s="58">
        <f t="shared" si="398"/>
        <v>0</v>
      </c>
      <c r="X2103" s="30" t="str">
        <f t="shared" si="393"/>
        <v>ไม่ผ่าน</v>
      </c>
      <c r="Y2103" s="30" t="s">
        <v>23</v>
      </c>
      <c r="Z2103" s="33"/>
      <c r="AA2103" s="13"/>
    </row>
    <row r="2104" spans="1:27" ht="72.75" hidden="1" x14ac:dyDescent="0.6">
      <c r="A2104" s="15">
        <v>50</v>
      </c>
      <c r="B2104" s="19" t="s">
        <v>419</v>
      </c>
      <c r="C2104" s="30" t="s">
        <v>295</v>
      </c>
      <c r="D2104" s="45" t="s">
        <v>28</v>
      </c>
      <c r="E2104" s="30"/>
      <c r="F2104" s="30">
        <v>3</v>
      </c>
      <c r="G2104" s="49">
        <v>39</v>
      </c>
      <c r="H2104" s="30" t="s">
        <v>77</v>
      </c>
      <c r="I2104" s="30">
        <f t="shared" si="399"/>
        <v>0</v>
      </c>
      <c r="J2104" s="32">
        <f t="shared" si="384"/>
        <v>0</v>
      </c>
      <c r="K2104" s="30">
        <f t="shared" si="400"/>
        <v>0</v>
      </c>
      <c r="L2104" s="32" t="e">
        <f t="shared" si="385"/>
        <v>#DIV/0!</v>
      </c>
      <c r="M2104" s="30">
        <v>39</v>
      </c>
      <c r="N2104" s="32">
        <f t="shared" si="386"/>
        <v>1</v>
      </c>
      <c r="O2104" s="45" t="str">
        <f t="shared" si="394"/>
        <v>ผ่าน</v>
      </c>
      <c r="Q2104" s="32">
        <f t="shared" si="395"/>
        <v>0</v>
      </c>
      <c r="R2104" s="30" t="str">
        <f t="shared" si="396"/>
        <v>ไม่ผ่าน</v>
      </c>
      <c r="S2104" s="30"/>
      <c r="T2104" s="58">
        <f t="shared" si="397"/>
        <v>0</v>
      </c>
      <c r="U2104" s="30" t="str">
        <f t="shared" si="392"/>
        <v>ไม่ผ่าน</v>
      </c>
      <c r="V2104" s="33"/>
      <c r="W2104" s="58">
        <f t="shared" si="398"/>
        <v>0</v>
      </c>
      <c r="X2104" s="30" t="str">
        <f t="shared" si="393"/>
        <v>ไม่ผ่าน</v>
      </c>
      <c r="Y2104" s="30" t="s">
        <v>23</v>
      </c>
      <c r="Z2104" s="33"/>
      <c r="AA2104" s="13"/>
    </row>
    <row r="2105" spans="1:27" ht="72.75" hidden="1" x14ac:dyDescent="0.6">
      <c r="A2105" s="15">
        <v>50</v>
      </c>
      <c r="B2105" s="19" t="s">
        <v>419</v>
      </c>
      <c r="C2105" s="30" t="s">
        <v>295</v>
      </c>
      <c r="D2105" s="45" t="s">
        <v>29</v>
      </c>
      <c r="E2105" s="30"/>
      <c r="F2105" s="30">
        <v>3</v>
      </c>
      <c r="G2105" s="49">
        <v>38</v>
      </c>
      <c r="H2105" s="30" t="s">
        <v>77</v>
      </c>
      <c r="I2105" s="30">
        <f t="shared" si="399"/>
        <v>0</v>
      </c>
      <c r="J2105" s="32">
        <f t="shared" si="384"/>
        <v>0</v>
      </c>
      <c r="K2105" s="30">
        <f t="shared" si="400"/>
        <v>0</v>
      </c>
      <c r="L2105" s="32" t="e">
        <f t="shared" si="385"/>
        <v>#DIV/0!</v>
      </c>
      <c r="M2105" s="30">
        <v>38</v>
      </c>
      <c r="N2105" s="32">
        <f t="shared" si="386"/>
        <v>1</v>
      </c>
      <c r="O2105" s="45" t="str">
        <f t="shared" si="394"/>
        <v>ผ่าน</v>
      </c>
      <c r="Q2105" s="32">
        <f t="shared" si="395"/>
        <v>0</v>
      </c>
      <c r="R2105" s="30" t="str">
        <f t="shared" si="396"/>
        <v>ไม่ผ่าน</v>
      </c>
      <c r="S2105" s="30"/>
      <c r="T2105" s="58">
        <f t="shared" si="397"/>
        <v>0</v>
      </c>
      <c r="U2105" s="30" t="str">
        <f t="shared" si="392"/>
        <v>ไม่ผ่าน</v>
      </c>
      <c r="V2105" s="33"/>
      <c r="W2105" s="58">
        <f t="shared" si="398"/>
        <v>0</v>
      </c>
      <c r="X2105" s="30" t="str">
        <f t="shared" si="393"/>
        <v>ไม่ผ่าน</v>
      </c>
      <c r="Y2105" s="30" t="s">
        <v>23</v>
      </c>
      <c r="Z2105" s="33"/>
      <c r="AA2105" s="13"/>
    </row>
    <row r="2106" spans="1:27" ht="72.75" hidden="1" x14ac:dyDescent="0.6">
      <c r="A2106" s="15">
        <v>50</v>
      </c>
      <c r="B2106" s="19" t="s">
        <v>419</v>
      </c>
      <c r="C2106" s="30" t="s">
        <v>295</v>
      </c>
      <c r="D2106" s="45" t="s">
        <v>30</v>
      </c>
      <c r="E2106" s="30"/>
      <c r="F2106" s="30">
        <v>3</v>
      </c>
      <c r="G2106" s="49">
        <v>72</v>
      </c>
      <c r="H2106" s="30" t="s">
        <v>77</v>
      </c>
      <c r="I2106" s="30">
        <f t="shared" si="399"/>
        <v>0</v>
      </c>
      <c r="J2106" s="32">
        <f t="shared" si="384"/>
        <v>0</v>
      </c>
      <c r="K2106" s="30">
        <f t="shared" si="400"/>
        <v>0</v>
      </c>
      <c r="L2106" s="32" t="e">
        <f t="shared" si="385"/>
        <v>#DIV/0!</v>
      </c>
      <c r="M2106" s="30">
        <v>72</v>
      </c>
      <c r="N2106" s="32">
        <f t="shared" si="386"/>
        <v>1</v>
      </c>
      <c r="O2106" s="45" t="str">
        <f t="shared" si="394"/>
        <v>ผ่าน</v>
      </c>
      <c r="Q2106" s="32">
        <f t="shared" si="395"/>
        <v>0</v>
      </c>
      <c r="R2106" s="30" t="str">
        <f t="shared" si="396"/>
        <v>ไม่ผ่าน</v>
      </c>
      <c r="S2106" s="30"/>
      <c r="T2106" s="58">
        <f t="shared" si="397"/>
        <v>0</v>
      </c>
      <c r="U2106" s="30" t="str">
        <f t="shared" si="392"/>
        <v>ไม่ผ่าน</v>
      </c>
      <c r="V2106" s="33"/>
      <c r="W2106" s="58">
        <f t="shared" si="398"/>
        <v>0</v>
      </c>
      <c r="X2106" s="30" t="str">
        <f t="shared" si="393"/>
        <v>ไม่ผ่าน</v>
      </c>
      <c r="Y2106" s="30" t="s">
        <v>23</v>
      </c>
      <c r="Z2106" s="33"/>
      <c r="AA2106" s="13"/>
    </row>
    <row r="2107" spans="1:27" ht="72.75" hidden="1" x14ac:dyDescent="0.6">
      <c r="A2107" s="15">
        <v>50</v>
      </c>
      <c r="B2107" s="19" t="s">
        <v>419</v>
      </c>
      <c r="C2107" s="30" t="s">
        <v>295</v>
      </c>
      <c r="D2107" s="45" t="s">
        <v>31</v>
      </c>
      <c r="E2107" s="30"/>
      <c r="F2107" s="30">
        <v>3</v>
      </c>
      <c r="G2107" s="49">
        <v>62</v>
      </c>
      <c r="H2107" s="30" t="s">
        <v>77</v>
      </c>
      <c r="I2107" s="30">
        <f t="shared" si="399"/>
        <v>0</v>
      </c>
      <c r="J2107" s="32">
        <f t="shared" si="384"/>
        <v>0</v>
      </c>
      <c r="K2107" s="30">
        <f t="shared" si="400"/>
        <v>0</v>
      </c>
      <c r="L2107" s="32" t="e">
        <f t="shared" si="385"/>
        <v>#DIV/0!</v>
      </c>
      <c r="M2107" s="30">
        <v>62</v>
      </c>
      <c r="N2107" s="32">
        <f t="shared" si="386"/>
        <v>1</v>
      </c>
      <c r="O2107" s="45" t="str">
        <f t="shared" si="394"/>
        <v>ผ่าน</v>
      </c>
      <c r="Q2107" s="32">
        <f t="shared" si="395"/>
        <v>0</v>
      </c>
      <c r="R2107" s="30" t="str">
        <f t="shared" si="396"/>
        <v>ไม่ผ่าน</v>
      </c>
      <c r="S2107" s="30"/>
      <c r="T2107" s="58">
        <f t="shared" si="397"/>
        <v>0</v>
      </c>
      <c r="U2107" s="30" t="str">
        <f t="shared" si="392"/>
        <v>ไม่ผ่าน</v>
      </c>
      <c r="V2107" s="33"/>
      <c r="W2107" s="58">
        <f t="shared" si="398"/>
        <v>0</v>
      </c>
      <c r="X2107" s="30" t="str">
        <f t="shared" si="393"/>
        <v>ไม่ผ่าน</v>
      </c>
      <c r="Y2107" s="30" t="s">
        <v>23</v>
      </c>
      <c r="Z2107" s="33"/>
      <c r="AA2107" s="13"/>
    </row>
    <row r="2108" spans="1:27" ht="72.75" hidden="1" x14ac:dyDescent="0.6">
      <c r="A2108" s="15">
        <v>50</v>
      </c>
      <c r="B2108" s="19" t="s">
        <v>419</v>
      </c>
      <c r="C2108" s="30" t="s">
        <v>295</v>
      </c>
      <c r="D2108" s="45" t="s">
        <v>32</v>
      </c>
      <c r="E2108" s="30"/>
      <c r="F2108" s="30">
        <v>3</v>
      </c>
      <c r="G2108" s="49">
        <v>204</v>
      </c>
      <c r="H2108" s="30" t="s">
        <v>77</v>
      </c>
      <c r="I2108" s="30">
        <f t="shared" si="399"/>
        <v>0</v>
      </c>
      <c r="J2108" s="32">
        <f t="shared" si="384"/>
        <v>0</v>
      </c>
      <c r="K2108" s="30">
        <f t="shared" si="400"/>
        <v>0</v>
      </c>
      <c r="L2108" s="32" t="e">
        <f t="shared" si="385"/>
        <v>#DIV/0!</v>
      </c>
      <c r="M2108" s="30">
        <v>204</v>
      </c>
      <c r="N2108" s="32">
        <f t="shared" si="386"/>
        <v>1</v>
      </c>
      <c r="O2108" s="45" t="str">
        <f t="shared" si="394"/>
        <v>ผ่าน</v>
      </c>
      <c r="Q2108" s="32">
        <f t="shared" si="395"/>
        <v>0</v>
      </c>
      <c r="R2108" s="30" t="str">
        <f t="shared" si="396"/>
        <v>ไม่ผ่าน</v>
      </c>
      <c r="S2108" s="30"/>
      <c r="T2108" s="58">
        <f t="shared" si="397"/>
        <v>0</v>
      </c>
      <c r="U2108" s="30" t="str">
        <f t="shared" si="392"/>
        <v>ไม่ผ่าน</v>
      </c>
      <c r="V2108" s="33"/>
      <c r="W2108" s="58">
        <f t="shared" si="398"/>
        <v>0</v>
      </c>
      <c r="X2108" s="30" t="str">
        <f t="shared" si="393"/>
        <v>ไม่ผ่าน</v>
      </c>
      <c r="Y2108" s="30" t="s">
        <v>23</v>
      </c>
      <c r="Z2108" s="33"/>
      <c r="AA2108" s="13"/>
    </row>
    <row r="2109" spans="1:27" ht="72.75" hidden="1" x14ac:dyDescent="0.6">
      <c r="A2109" s="15">
        <v>50</v>
      </c>
      <c r="B2109" s="19" t="s">
        <v>419</v>
      </c>
      <c r="C2109" s="30" t="s">
        <v>295</v>
      </c>
      <c r="D2109" s="45" t="s">
        <v>33</v>
      </c>
      <c r="E2109" s="30"/>
      <c r="F2109" s="30">
        <v>3</v>
      </c>
      <c r="G2109" s="49">
        <v>18</v>
      </c>
      <c r="H2109" s="30" t="s">
        <v>77</v>
      </c>
      <c r="I2109" s="30">
        <f t="shared" si="399"/>
        <v>0</v>
      </c>
      <c r="J2109" s="32">
        <f t="shared" si="384"/>
        <v>0</v>
      </c>
      <c r="K2109" s="30">
        <f t="shared" si="400"/>
        <v>0</v>
      </c>
      <c r="L2109" s="32" t="e">
        <f t="shared" si="385"/>
        <v>#DIV/0!</v>
      </c>
      <c r="M2109" s="30">
        <v>18</v>
      </c>
      <c r="N2109" s="32">
        <f t="shared" si="386"/>
        <v>1</v>
      </c>
      <c r="O2109" s="45" t="str">
        <f t="shared" si="394"/>
        <v>ผ่าน</v>
      </c>
      <c r="Q2109" s="32">
        <f t="shared" si="395"/>
        <v>0</v>
      </c>
      <c r="R2109" s="30" t="str">
        <f t="shared" si="396"/>
        <v>ไม่ผ่าน</v>
      </c>
      <c r="S2109" s="30"/>
      <c r="T2109" s="58">
        <f t="shared" si="397"/>
        <v>0</v>
      </c>
      <c r="U2109" s="30" t="str">
        <f t="shared" si="392"/>
        <v>ไม่ผ่าน</v>
      </c>
      <c r="V2109" s="33"/>
      <c r="W2109" s="58">
        <f t="shared" si="398"/>
        <v>0</v>
      </c>
      <c r="X2109" s="30" t="str">
        <f t="shared" si="393"/>
        <v>ไม่ผ่าน</v>
      </c>
      <c r="Y2109" s="30" t="s">
        <v>23</v>
      </c>
      <c r="Z2109" s="33"/>
      <c r="AA2109" s="13"/>
    </row>
    <row r="2110" spans="1:27" ht="72.75" hidden="1" x14ac:dyDescent="0.6">
      <c r="A2110" s="15">
        <v>50</v>
      </c>
      <c r="B2110" s="19" t="s">
        <v>419</v>
      </c>
      <c r="C2110" s="30" t="s">
        <v>295</v>
      </c>
      <c r="D2110" s="45" t="s">
        <v>34</v>
      </c>
      <c r="E2110" s="30"/>
      <c r="F2110" s="30">
        <v>3</v>
      </c>
      <c r="G2110" s="49">
        <v>35</v>
      </c>
      <c r="H2110" s="30" t="s">
        <v>77</v>
      </c>
      <c r="I2110" s="30">
        <f t="shared" si="399"/>
        <v>0</v>
      </c>
      <c r="J2110" s="32">
        <f t="shared" si="384"/>
        <v>0</v>
      </c>
      <c r="K2110" s="30">
        <f t="shared" si="400"/>
        <v>0</v>
      </c>
      <c r="L2110" s="32" t="e">
        <f t="shared" si="385"/>
        <v>#DIV/0!</v>
      </c>
      <c r="M2110" s="30">
        <v>35</v>
      </c>
      <c r="N2110" s="32">
        <f t="shared" si="386"/>
        <v>1</v>
      </c>
      <c r="O2110" s="45" t="str">
        <f t="shared" si="394"/>
        <v>ผ่าน</v>
      </c>
      <c r="Q2110" s="32">
        <f t="shared" si="395"/>
        <v>0</v>
      </c>
      <c r="R2110" s="30" t="str">
        <f t="shared" si="396"/>
        <v>ไม่ผ่าน</v>
      </c>
      <c r="S2110" s="30"/>
      <c r="T2110" s="58">
        <f t="shared" si="397"/>
        <v>0</v>
      </c>
      <c r="U2110" s="30" t="str">
        <f t="shared" si="392"/>
        <v>ไม่ผ่าน</v>
      </c>
      <c r="V2110" s="33"/>
      <c r="W2110" s="58">
        <f t="shared" si="398"/>
        <v>0</v>
      </c>
      <c r="X2110" s="30" t="str">
        <f t="shared" si="393"/>
        <v>ไม่ผ่าน</v>
      </c>
      <c r="Y2110" s="30" t="s">
        <v>23</v>
      </c>
      <c r="Z2110" s="33"/>
      <c r="AA2110" s="13"/>
    </row>
    <row r="2111" spans="1:27" ht="72.75" hidden="1" x14ac:dyDescent="0.6">
      <c r="A2111" s="15">
        <v>50</v>
      </c>
      <c r="B2111" s="19" t="s">
        <v>419</v>
      </c>
      <c r="C2111" s="30" t="s">
        <v>295</v>
      </c>
      <c r="D2111" s="45" t="s">
        <v>35</v>
      </c>
      <c r="E2111" s="30"/>
      <c r="F2111" s="30">
        <v>3</v>
      </c>
      <c r="G2111" s="49">
        <v>102</v>
      </c>
      <c r="H2111" s="30" t="s">
        <v>77</v>
      </c>
      <c r="I2111" s="30">
        <f t="shared" si="399"/>
        <v>0</v>
      </c>
      <c r="J2111" s="32">
        <f t="shared" si="384"/>
        <v>0</v>
      </c>
      <c r="K2111" s="30">
        <f t="shared" si="400"/>
        <v>0</v>
      </c>
      <c r="L2111" s="32" t="e">
        <f t="shared" si="385"/>
        <v>#DIV/0!</v>
      </c>
      <c r="M2111" s="30">
        <v>102</v>
      </c>
      <c r="N2111" s="32">
        <f t="shared" si="386"/>
        <v>1</v>
      </c>
      <c r="O2111" s="45" t="str">
        <f t="shared" si="394"/>
        <v>ผ่าน</v>
      </c>
      <c r="Q2111" s="32">
        <f t="shared" si="395"/>
        <v>0</v>
      </c>
      <c r="R2111" s="30" t="str">
        <f t="shared" si="396"/>
        <v>ไม่ผ่าน</v>
      </c>
      <c r="S2111" s="30"/>
      <c r="T2111" s="58">
        <f t="shared" si="397"/>
        <v>0</v>
      </c>
      <c r="U2111" s="30" t="str">
        <f t="shared" si="392"/>
        <v>ไม่ผ่าน</v>
      </c>
      <c r="V2111" s="33"/>
      <c r="W2111" s="58">
        <f t="shared" si="398"/>
        <v>0</v>
      </c>
      <c r="X2111" s="30" t="str">
        <f t="shared" si="393"/>
        <v>ไม่ผ่าน</v>
      </c>
      <c r="Y2111" s="30" t="s">
        <v>23</v>
      </c>
      <c r="Z2111" s="33"/>
      <c r="AA2111" s="13"/>
    </row>
    <row r="2112" spans="1:27" ht="72.75" hidden="1" x14ac:dyDescent="0.6">
      <c r="A2112" s="15">
        <v>50</v>
      </c>
      <c r="B2112" s="19" t="s">
        <v>419</v>
      </c>
      <c r="C2112" s="30" t="s">
        <v>295</v>
      </c>
      <c r="D2112" s="45" t="s">
        <v>36</v>
      </c>
      <c r="E2112" s="30"/>
      <c r="F2112" s="30">
        <v>3</v>
      </c>
      <c r="G2112" s="49">
        <v>20</v>
      </c>
      <c r="H2112" s="30" t="s">
        <v>77</v>
      </c>
      <c r="I2112" s="30">
        <f t="shared" si="399"/>
        <v>0</v>
      </c>
      <c r="J2112" s="32">
        <f t="shared" si="384"/>
        <v>0</v>
      </c>
      <c r="K2112" s="30">
        <f t="shared" si="400"/>
        <v>0</v>
      </c>
      <c r="L2112" s="32" t="e">
        <f t="shared" si="385"/>
        <v>#DIV/0!</v>
      </c>
      <c r="M2112" s="30">
        <v>20</v>
      </c>
      <c r="N2112" s="32">
        <f t="shared" si="386"/>
        <v>1</v>
      </c>
      <c r="O2112" s="45" t="str">
        <f t="shared" si="394"/>
        <v>ผ่าน</v>
      </c>
      <c r="Q2112" s="32">
        <f t="shared" si="395"/>
        <v>0</v>
      </c>
      <c r="R2112" s="30" t="str">
        <f t="shared" si="396"/>
        <v>ไม่ผ่าน</v>
      </c>
      <c r="S2112" s="30"/>
      <c r="T2112" s="58">
        <f t="shared" si="397"/>
        <v>0</v>
      </c>
      <c r="U2112" s="30" t="str">
        <f t="shared" si="392"/>
        <v>ไม่ผ่าน</v>
      </c>
      <c r="V2112" s="33"/>
      <c r="W2112" s="58">
        <f t="shared" si="398"/>
        <v>0</v>
      </c>
      <c r="X2112" s="30" t="str">
        <f t="shared" si="393"/>
        <v>ไม่ผ่าน</v>
      </c>
      <c r="Y2112" s="30" t="s">
        <v>23</v>
      </c>
      <c r="Z2112" s="33"/>
      <c r="AA2112" s="13"/>
    </row>
    <row r="2113" spans="1:27" ht="72.75" hidden="1" x14ac:dyDescent="0.6">
      <c r="A2113" s="15">
        <v>50</v>
      </c>
      <c r="B2113" s="19" t="s">
        <v>419</v>
      </c>
      <c r="C2113" s="30" t="s">
        <v>295</v>
      </c>
      <c r="D2113" s="45" t="s">
        <v>37</v>
      </c>
      <c r="E2113" s="30"/>
      <c r="F2113" s="30">
        <v>3</v>
      </c>
      <c r="G2113" s="49">
        <v>21</v>
      </c>
      <c r="H2113" s="30" t="s">
        <v>77</v>
      </c>
      <c r="I2113" s="30">
        <f t="shared" si="399"/>
        <v>0</v>
      </c>
      <c r="J2113" s="32">
        <f t="shared" si="384"/>
        <v>0</v>
      </c>
      <c r="K2113" s="30">
        <f t="shared" si="400"/>
        <v>0</v>
      </c>
      <c r="L2113" s="32" t="e">
        <f t="shared" si="385"/>
        <v>#DIV/0!</v>
      </c>
      <c r="M2113" s="30">
        <v>21</v>
      </c>
      <c r="N2113" s="32">
        <f t="shared" si="386"/>
        <v>1</v>
      </c>
      <c r="O2113" s="45" t="str">
        <f t="shared" si="394"/>
        <v>ผ่าน</v>
      </c>
      <c r="Q2113" s="32">
        <f t="shared" si="395"/>
        <v>0</v>
      </c>
      <c r="R2113" s="30" t="str">
        <f t="shared" si="396"/>
        <v>ไม่ผ่าน</v>
      </c>
      <c r="S2113" s="30"/>
      <c r="T2113" s="58">
        <f t="shared" si="397"/>
        <v>0</v>
      </c>
      <c r="U2113" s="30" t="str">
        <f t="shared" si="392"/>
        <v>ไม่ผ่าน</v>
      </c>
      <c r="V2113" s="33"/>
      <c r="W2113" s="58">
        <f t="shared" si="398"/>
        <v>0</v>
      </c>
      <c r="X2113" s="30" t="str">
        <f t="shared" si="393"/>
        <v>ไม่ผ่าน</v>
      </c>
      <c r="Y2113" s="30" t="s">
        <v>23</v>
      </c>
      <c r="Z2113" s="33"/>
      <c r="AA2113" s="13"/>
    </row>
    <row r="2114" spans="1:27" ht="72.75" hidden="1" x14ac:dyDescent="0.6">
      <c r="A2114" s="15">
        <v>50</v>
      </c>
      <c r="B2114" s="19" t="s">
        <v>419</v>
      </c>
      <c r="C2114" s="30" t="s">
        <v>295</v>
      </c>
      <c r="D2114" s="45" t="s">
        <v>38</v>
      </c>
      <c r="E2114" s="30"/>
      <c r="F2114" s="30">
        <v>3</v>
      </c>
      <c r="G2114" s="49">
        <v>87</v>
      </c>
      <c r="H2114" s="30" t="s">
        <v>77</v>
      </c>
      <c r="I2114" s="30">
        <f t="shared" si="399"/>
        <v>0</v>
      </c>
      <c r="J2114" s="32">
        <f t="shared" si="384"/>
        <v>0</v>
      </c>
      <c r="K2114" s="30">
        <f t="shared" si="400"/>
        <v>0</v>
      </c>
      <c r="L2114" s="32" t="e">
        <f t="shared" si="385"/>
        <v>#DIV/0!</v>
      </c>
      <c r="M2114" s="30">
        <v>87</v>
      </c>
      <c r="N2114" s="32">
        <f t="shared" si="386"/>
        <v>1</v>
      </c>
      <c r="O2114" s="45" t="str">
        <f t="shared" si="394"/>
        <v>ผ่าน</v>
      </c>
      <c r="Q2114" s="32">
        <f t="shared" si="395"/>
        <v>0</v>
      </c>
      <c r="R2114" s="30" t="str">
        <f t="shared" si="396"/>
        <v>ไม่ผ่าน</v>
      </c>
      <c r="S2114" s="30"/>
      <c r="T2114" s="58">
        <f t="shared" si="397"/>
        <v>0</v>
      </c>
      <c r="U2114" s="30" t="str">
        <f t="shared" si="392"/>
        <v>ไม่ผ่าน</v>
      </c>
      <c r="V2114" s="33"/>
      <c r="W2114" s="58">
        <f t="shared" si="398"/>
        <v>0</v>
      </c>
      <c r="X2114" s="30" t="str">
        <f t="shared" si="393"/>
        <v>ไม่ผ่าน</v>
      </c>
      <c r="Y2114" s="30" t="s">
        <v>23</v>
      </c>
      <c r="Z2114" s="33"/>
      <c r="AA2114" s="13"/>
    </row>
    <row r="2115" spans="1:27" ht="72.75" hidden="1" x14ac:dyDescent="0.6">
      <c r="A2115" s="15">
        <v>50</v>
      </c>
      <c r="B2115" s="19" t="s">
        <v>419</v>
      </c>
      <c r="C2115" s="30" t="s">
        <v>295</v>
      </c>
      <c r="D2115" s="45" t="s">
        <v>39</v>
      </c>
      <c r="E2115" s="30"/>
      <c r="F2115" s="30">
        <v>3</v>
      </c>
      <c r="G2115" s="49">
        <v>47</v>
      </c>
      <c r="H2115" s="30" t="s">
        <v>77</v>
      </c>
      <c r="I2115" s="30">
        <f t="shared" si="399"/>
        <v>0</v>
      </c>
      <c r="J2115" s="32">
        <f t="shared" si="384"/>
        <v>0</v>
      </c>
      <c r="K2115" s="30">
        <f t="shared" si="400"/>
        <v>0</v>
      </c>
      <c r="L2115" s="32" t="e">
        <f t="shared" si="385"/>
        <v>#DIV/0!</v>
      </c>
      <c r="M2115" s="30">
        <v>47</v>
      </c>
      <c r="N2115" s="32">
        <f t="shared" si="386"/>
        <v>1</v>
      </c>
      <c r="O2115" s="45" t="str">
        <f t="shared" si="394"/>
        <v>ผ่าน</v>
      </c>
      <c r="Q2115" s="32">
        <f t="shared" si="395"/>
        <v>0</v>
      </c>
      <c r="R2115" s="30" t="str">
        <f t="shared" si="396"/>
        <v>ไม่ผ่าน</v>
      </c>
      <c r="S2115" s="30"/>
      <c r="T2115" s="58">
        <f t="shared" si="397"/>
        <v>0</v>
      </c>
      <c r="U2115" s="30" t="str">
        <f t="shared" si="392"/>
        <v>ไม่ผ่าน</v>
      </c>
      <c r="V2115" s="33"/>
      <c r="W2115" s="58">
        <f t="shared" si="398"/>
        <v>0</v>
      </c>
      <c r="X2115" s="30" t="str">
        <f t="shared" si="393"/>
        <v>ไม่ผ่าน</v>
      </c>
      <c r="Y2115" s="30" t="s">
        <v>23</v>
      </c>
      <c r="Z2115" s="33"/>
      <c r="AA2115" s="13"/>
    </row>
    <row r="2116" spans="1:27" ht="72.75" hidden="1" x14ac:dyDescent="0.6">
      <c r="A2116" s="15">
        <v>50</v>
      </c>
      <c r="B2116" s="19" t="s">
        <v>419</v>
      </c>
      <c r="C2116" s="30" t="s">
        <v>295</v>
      </c>
      <c r="D2116" s="45" t="s">
        <v>40</v>
      </c>
      <c r="E2116" s="30"/>
      <c r="F2116" s="30">
        <v>3</v>
      </c>
      <c r="G2116" s="49">
        <v>33</v>
      </c>
      <c r="H2116" s="30" t="s">
        <v>77</v>
      </c>
      <c r="I2116" s="30">
        <f t="shared" si="399"/>
        <v>0</v>
      </c>
      <c r="J2116" s="32">
        <f t="shared" si="384"/>
        <v>0</v>
      </c>
      <c r="K2116" s="30">
        <f t="shared" si="400"/>
        <v>0</v>
      </c>
      <c r="L2116" s="32" t="e">
        <f t="shared" si="385"/>
        <v>#DIV/0!</v>
      </c>
      <c r="M2116" s="30">
        <v>33</v>
      </c>
      <c r="N2116" s="32">
        <f t="shared" si="386"/>
        <v>1</v>
      </c>
      <c r="O2116" s="45" t="str">
        <f t="shared" si="394"/>
        <v>ผ่าน</v>
      </c>
      <c r="Q2116" s="32">
        <f t="shared" si="395"/>
        <v>0</v>
      </c>
      <c r="R2116" s="30" t="str">
        <f t="shared" si="396"/>
        <v>ไม่ผ่าน</v>
      </c>
      <c r="S2116" s="30"/>
      <c r="T2116" s="58">
        <f t="shared" si="397"/>
        <v>0</v>
      </c>
      <c r="U2116" s="30" t="str">
        <f t="shared" si="392"/>
        <v>ไม่ผ่าน</v>
      </c>
      <c r="V2116" s="33"/>
      <c r="W2116" s="58">
        <f t="shared" si="398"/>
        <v>0</v>
      </c>
      <c r="X2116" s="30" t="str">
        <f t="shared" si="393"/>
        <v>ไม่ผ่าน</v>
      </c>
      <c r="Y2116" s="30" t="s">
        <v>23</v>
      </c>
      <c r="Z2116" s="33"/>
      <c r="AA2116" s="13"/>
    </row>
    <row r="2117" spans="1:27" ht="72.75" hidden="1" x14ac:dyDescent="0.6">
      <c r="A2117" s="15">
        <v>50</v>
      </c>
      <c r="B2117" s="19" t="s">
        <v>419</v>
      </c>
      <c r="C2117" s="30" t="s">
        <v>295</v>
      </c>
      <c r="D2117" s="45" t="s">
        <v>41</v>
      </c>
      <c r="E2117" s="30"/>
      <c r="F2117" s="30">
        <v>3</v>
      </c>
      <c r="G2117" s="49">
        <v>40</v>
      </c>
      <c r="H2117" s="30" t="s">
        <v>77</v>
      </c>
      <c r="I2117" s="30">
        <f t="shared" si="399"/>
        <v>0</v>
      </c>
      <c r="J2117" s="32">
        <f t="shared" si="384"/>
        <v>0</v>
      </c>
      <c r="K2117" s="30">
        <f t="shared" si="400"/>
        <v>0</v>
      </c>
      <c r="L2117" s="32" t="e">
        <f t="shared" si="385"/>
        <v>#DIV/0!</v>
      </c>
      <c r="M2117" s="30">
        <v>40</v>
      </c>
      <c r="N2117" s="32">
        <f t="shared" si="386"/>
        <v>1</v>
      </c>
      <c r="O2117" s="45" t="str">
        <f t="shared" si="394"/>
        <v>ผ่าน</v>
      </c>
      <c r="Q2117" s="32">
        <f t="shared" si="395"/>
        <v>0</v>
      </c>
      <c r="R2117" s="30" t="str">
        <f t="shared" si="396"/>
        <v>ไม่ผ่าน</v>
      </c>
      <c r="S2117" s="30"/>
      <c r="T2117" s="58">
        <f t="shared" si="397"/>
        <v>0</v>
      </c>
      <c r="U2117" s="30" t="str">
        <f t="shared" si="392"/>
        <v>ไม่ผ่าน</v>
      </c>
      <c r="V2117" s="33"/>
      <c r="W2117" s="58">
        <f t="shared" si="398"/>
        <v>0</v>
      </c>
      <c r="X2117" s="30" t="str">
        <f t="shared" si="393"/>
        <v>ไม่ผ่าน</v>
      </c>
      <c r="Y2117" s="30" t="s">
        <v>23</v>
      </c>
      <c r="Z2117" s="33"/>
      <c r="AA2117" s="13"/>
    </row>
    <row r="2118" spans="1:27" ht="72.75" hidden="1" x14ac:dyDescent="0.6">
      <c r="A2118" s="15">
        <v>50</v>
      </c>
      <c r="B2118" s="19" t="s">
        <v>419</v>
      </c>
      <c r="C2118" s="30" t="s">
        <v>295</v>
      </c>
      <c r="D2118" s="45" t="s">
        <v>42</v>
      </c>
      <c r="E2118" s="30"/>
      <c r="F2118" s="30">
        <v>3</v>
      </c>
      <c r="G2118" s="49">
        <v>64</v>
      </c>
      <c r="H2118" s="30" t="s">
        <v>77</v>
      </c>
      <c r="I2118" s="30">
        <f t="shared" si="399"/>
        <v>0</v>
      </c>
      <c r="J2118" s="32">
        <f t="shared" si="384"/>
        <v>0</v>
      </c>
      <c r="K2118" s="30">
        <f t="shared" si="400"/>
        <v>0</v>
      </c>
      <c r="L2118" s="32" t="e">
        <f t="shared" si="385"/>
        <v>#DIV/0!</v>
      </c>
      <c r="M2118" s="30">
        <v>64</v>
      </c>
      <c r="N2118" s="32">
        <f t="shared" si="386"/>
        <v>1</v>
      </c>
      <c r="O2118" s="45" t="str">
        <f t="shared" si="394"/>
        <v>ผ่าน</v>
      </c>
      <c r="Q2118" s="32">
        <f t="shared" si="395"/>
        <v>0</v>
      </c>
      <c r="R2118" s="30" t="str">
        <f t="shared" si="396"/>
        <v>ไม่ผ่าน</v>
      </c>
      <c r="S2118" s="30"/>
      <c r="T2118" s="58">
        <f t="shared" si="397"/>
        <v>0</v>
      </c>
      <c r="U2118" s="30" t="str">
        <f t="shared" si="392"/>
        <v>ไม่ผ่าน</v>
      </c>
      <c r="V2118" s="33"/>
      <c r="W2118" s="58">
        <f t="shared" si="398"/>
        <v>0</v>
      </c>
      <c r="X2118" s="30" t="str">
        <f t="shared" si="393"/>
        <v>ไม่ผ่าน</v>
      </c>
      <c r="Y2118" s="30" t="s">
        <v>23</v>
      </c>
      <c r="Z2118" s="33"/>
      <c r="AA2118" s="13"/>
    </row>
    <row r="2119" spans="1:27" ht="72.75" hidden="1" x14ac:dyDescent="0.6">
      <c r="A2119" s="15">
        <v>50</v>
      </c>
      <c r="B2119" s="19" t="s">
        <v>419</v>
      </c>
      <c r="C2119" s="30" t="s">
        <v>295</v>
      </c>
      <c r="D2119" s="45" t="s">
        <v>43</v>
      </c>
      <c r="E2119" s="30"/>
      <c r="F2119" s="30">
        <v>3</v>
      </c>
      <c r="G2119" s="49">
        <v>22</v>
      </c>
      <c r="H2119" s="30" t="s">
        <v>77</v>
      </c>
      <c r="I2119" s="30">
        <f t="shared" si="399"/>
        <v>0</v>
      </c>
      <c r="J2119" s="32">
        <f t="shared" si="384"/>
        <v>0</v>
      </c>
      <c r="K2119" s="30">
        <f t="shared" si="400"/>
        <v>0</v>
      </c>
      <c r="L2119" s="32" t="e">
        <f t="shared" si="385"/>
        <v>#DIV/0!</v>
      </c>
      <c r="M2119" s="30">
        <v>22</v>
      </c>
      <c r="N2119" s="32">
        <f t="shared" si="386"/>
        <v>1</v>
      </c>
      <c r="O2119" s="45" t="str">
        <f t="shared" si="394"/>
        <v>ผ่าน</v>
      </c>
      <c r="Q2119" s="32">
        <f t="shared" si="395"/>
        <v>0</v>
      </c>
      <c r="R2119" s="30" t="str">
        <f t="shared" si="396"/>
        <v>ไม่ผ่าน</v>
      </c>
      <c r="S2119" s="30"/>
      <c r="T2119" s="58">
        <f t="shared" si="397"/>
        <v>0</v>
      </c>
      <c r="U2119" s="30" t="str">
        <f t="shared" si="392"/>
        <v>ไม่ผ่าน</v>
      </c>
      <c r="V2119" s="33"/>
      <c r="W2119" s="58">
        <f t="shared" si="398"/>
        <v>0</v>
      </c>
      <c r="X2119" s="30" t="str">
        <f t="shared" si="393"/>
        <v>ไม่ผ่าน</v>
      </c>
      <c r="Y2119" s="30" t="s">
        <v>23</v>
      </c>
      <c r="Z2119" s="33"/>
      <c r="AA2119" s="13"/>
    </row>
    <row r="2120" spans="1:27" ht="72.75" hidden="1" x14ac:dyDescent="0.6">
      <c r="A2120" s="15">
        <v>50</v>
      </c>
      <c r="B2120" s="19" t="s">
        <v>419</v>
      </c>
      <c r="C2120" s="30" t="s">
        <v>295</v>
      </c>
      <c r="D2120" s="45" t="s">
        <v>79</v>
      </c>
      <c r="E2120" s="30"/>
      <c r="F2120" s="30">
        <v>3</v>
      </c>
      <c r="G2120" s="49">
        <v>0</v>
      </c>
      <c r="H2120" s="30" t="s">
        <v>77</v>
      </c>
      <c r="I2120" s="30">
        <f t="shared" si="399"/>
        <v>0</v>
      </c>
      <c r="J2120" s="32" t="e">
        <f t="shared" si="384"/>
        <v>#DIV/0!</v>
      </c>
      <c r="K2120" s="30">
        <f t="shared" si="400"/>
        <v>0</v>
      </c>
      <c r="L2120" s="32" t="e">
        <f t="shared" si="385"/>
        <v>#DIV/0!</v>
      </c>
      <c r="M2120" s="30">
        <v>0</v>
      </c>
      <c r="N2120" s="32" t="e">
        <f t="shared" si="386"/>
        <v>#DIV/0!</v>
      </c>
      <c r="O2120" s="45" t="str">
        <f t="shared" si="394"/>
        <v>ผ่าน</v>
      </c>
      <c r="Q2120" s="32" t="e">
        <f t="shared" si="395"/>
        <v>#DIV/0!</v>
      </c>
      <c r="R2120" s="30" t="str">
        <f t="shared" si="396"/>
        <v>ผ่าน</v>
      </c>
      <c r="S2120" s="30"/>
      <c r="T2120" s="58" t="e">
        <f t="shared" si="397"/>
        <v>#DIV/0!</v>
      </c>
      <c r="U2120" s="30" t="str">
        <f t="shared" si="392"/>
        <v>ไม่ผ่าน</v>
      </c>
      <c r="V2120" s="33"/>
      <c r="W2120" s="58" t="e">
        <f t="shared" si="398"/>
        <v>#DIV/0!</v>
      </c>
      <c r="X2120" s="30" t="str">
        <f t="shared" si="393"/>
        <v>ไม่ผ่าน</v>
      </c>
      <c r="Y2120" s="30" t="s">
        <v>23</v>
      </c>
      <c r="Z2120" s="33"/>
      <c r="AA2120" s="13"/>
    </row>
    <row r="2121" spans="1:27" ht="72.75" hidden="1" x14ac:dyDescent="0.6">
      <c r="A2121" s="15">
        <v>50</v>
      </c>
      <c r="B2121" s="19" t="s">
        <v>419</v>
      </c>
      <c r="C2121" s="30" t="s">
        <v>295</v>
      </c>
      <c r="D2121" s="45" t="s">
        <v>45</v>
      </c>
      <c r="E2121" s="30"/>
      <c r="F2121" s="30">
        <v>3</v>
      </c>
      <c r="G2121" s="49">
        <v>104</v>
      </c>
      <c r="H2121" s="30" t="s">
        <v>77</v>
      </c>
      <c r="I2121" s="30">
        <f t="shared" si="399"/>
        <v>0</v>
      </c>
      <c r="J2121" s="32">
        <f t="shared" si="384"/>
        <v>0</v>
      </c>
      <c r="K2121" s="30">
        <f t="shared" si="400"/>
        <v>0</v>
      </c>
      <c r="L2121" s="32" t="e">
        <f t="shared" si="385"/>
        <v>#DIV/0!</v>
      </c>
      <c r="M2121" s="30">
        <v>104</v>
      </c>
      <c r="N2121" s="32">
        <f t="shared" si="386"/>
        <v>1</v>
      </c>
      <c r="O2121" s="45" t="str">
        <f t="shared" si="394"/>
        <v>ผ่าน</v>
      </c>
      <c r="Q2121" s="32">
        <f t="shared" si="395"/>
        <v>0</v>
      </c>
      <c r="R2121" s="30" t="str">
        <f t="shared" si="396"/>
        <v>ไม่ผ่าน</v>
      </c>
      <c r="S2121" s="30"/>
      <c r="T2121" s="58">
        <f t="shared" si="397"/>
        <v>0</v>
      </c>
      <c r="U2121" s="30" t="str">
        <f t="shared" si="392"/>
        <v>ไม่ผ่าน</v>
      </c>
      <c r="V2121" s="33"/>
      <c r="W2121" s="58">
        <f t="shared" si="398"/>
        <v>0</v>
      </c>
      <c r="X2121" s="30" t="str">
        <f t="shared" si="393"/>
        <v>ไม่ผ่าน</v>
      </c>
      <c r="Y2121" s="30" t="s">
        <v>23</v>
      </c>
      <c r="Z2121" s="33"/>
      <c r="AA2121" s="13"/>
    </row>
    <row r="2122" spans="1:27" ht="72.75" hidden="1" x14ac:dyDescent="0.6">
      <c r="A2122" s="15">
        <v>50</v>
      </c>
      <c r="B2122" s="19" t="s">
        <v>419</v>
      </c>
      <c r="C2122" s="30" t="s">
        <v>295</v>
      </c>
      <c r="D2122" s="45" t="s">
        <v>46</v>
      </c>
      <c r="E2122" s="30"/>
      <c r="F2122" s="30">
        <v>3</v>
      </c>
      <c r="G2122" s="49">
        <v>83</v>
      </c>
      <c r="H2122" s="30" t="s">
        <v>77</v>
      </c>
      <c r="I2122" s="30">
        <f t="shared" si="399"/>
        <v>0</v>
      </c>
      <c r="J2122" s="32">
        <f t="shared" si="384"/>
        <v>0</v>
      </c>
      <c r="K2122" s="30">
        <f t="shared" si="400"/>
        <v>0</v>
      </c>
      <c r="L2122" s="32" t="e">
        <f t="shared" si="385"/>
        <v>#DIV/0!</v>
      </c>
      <c r="M2122" s="30">
        <v>83</v>
      </c>
      <c r="N2122" s="32">
        <f t="shared" si="386"/>
        <v>1</v>
      </c>
      <c r="O2122" s="45" t="str">
        <f t="shared" si="394"/>
        <v>ผ่าน</v>
      </c>
      <c r="Q2122" s="32">
        <f t="shared" si="395"/>
        <v>0</v>
      </c>
      <c r="R2122" s="30" t="str">
        <f t="shared" si="396"/>
        <v>ไม่ผ่าน</v>
      </c>
      <c r="S2122" s="30"/>
      <c r="T2122" s="58">
        <f t="shared" si="397"/>
        <v>0</v>
      </c>
      <c r="U2122" s="30" t="str">
        <f t="shared" si="392"/>
        <v>ไม่ผ่าน</v>
      </c>
      <c r="V2122" s="33"/>
      <c r="W2122" s="58">
        <f t="shared" si="398"/>
        <v>0</v>
      </c>
      <c r="X2122" s="30" t="str">
        <f t="shared" si="393"/>
        <v>ไม่ผ่าน</v>
      </c>
      <c r="Y2122" s="30" t="s">
        <v>23</v>
      </c>
      <c r="Z2122" s="33"/>
      <c r="AA2122" s="13"/>
    </row>
    <row r="2123" spans="1:27" ht="72.75" hidden="1" x14ac:dyDescent="0.6">
      <c r="A2123" s="15">
        <v>50</v>
      </c>
      <c r="B2123" s="19" t="s">
        <v>419</v>
      </c>
      <c r="C2123" s="30" t="s">
        <v>295</v>
      </c>
      <c r="D2123" s="45" t="s">
        <v>47</v>
      </c>
      <c r="E2123" s="30"/>
      <c r="F2123" s="30">
        <v>3</v>
      </c>
      <c r="G2123" s="49">
        <v>51</v>
      </c>
      <c r="H2123" s="30" t="s">
        <v>77</v>
      </c>
      <c r="I2123" s="30">
        <f t="shared" si="399"/>
        <v>0</v>
      </c>
      <c r="J2123" s="32">
        <f t="shared" si="384"/>
        <v>0</v>
      </c>
      <c r="K2123" s="30">
        <f t="shared" si="400"/>
        <v>0</v>
      </c>
      <c r="L2123" s="32" t="e">
        <f t="shared" si="385"/>
        <v>#DIV/0!</v>
      </c>
      <c r="M2123" s="30">
        <v>51</v>
      </c>
      <c r="N2123" s="32">
        <f t="shared" si="386"/>
        <v>1</v>
      </c>
      <c r="O2123" s="45" t="str">
        <f t="shared" si="394"/>
        <v>ผ่าน</v>
      </c>
      <c r="Q2123" s="32">
        <f t="shared" si="395"/>
        <v>0</v>
      </c>
      <c r="R2123" s="30" t="str">
        <f t="shared" si="396"/>
        <v>ไม่ผ่าน</v>
      </c>
      <c r="S2123" s="30"/>
      <c r="T2123" s="58">
        <f t="shared" si="397"/>
        <v>0</v>
      </c>
      <c r="U2123" s="30" t="str">
        <f t="shared" si="392"/>
        <v>ไม่ผ่าน</v>
      </c>
      <c r="V2123" s="33"/>
      <c r="W2123" s="58">
        <f t="shared" si="398"/>
        <v>0</v>
      </c>
      <c r="X2123" s="30" t="str">
        <f t="shared" si="393"/>
        <v>ไม่ผ่าน</v>
      </c>
      <c r="Y2123" s="30" t="s">
        <v>23</v>
      </c>
      <c r="Z2123" s="33"/>
      <c r="AA2123" s="13"/>
    </row>
    <row r="2124" spans="1:27" ht="72.75" hidden="1" x14ac:dyDescent="0.6">
      <c r="A2124" s="15">
        <v>50</v>
      </c>
      <c r="B2124" s="19" t="s">
        <v>419</v>
      </c>
      <c r="C2124" s="30" t="s">
        <v>295</v>
      </c>
      <c r="D2124" s="45" t="s">
        <v>48</v>
      </c>
      <c r="E2124" s="30"/>
      <c r="F2124" s="30">
        <v>3</v>
      </c>
      <c r="G2124" s="49">
        <v>217</v>
      </c>
      <c r="H2124" s="30" t="s">
        <v>77</v>
      </c>
      <c r="I2124" s="30">
        <f t="shared" si="399"/>
        <v>0</v>
      </c>
      <c r="J2124" s="32">
        <f t="shared" si="384"/>
        <v>0</v>
      </c>
      <c r="K2124" s="30">
        <f t="shared" si="400"/>
        <v>0</v>
      </c>
      <c r="L2124" s="32" t="e">
        <f t="shared" si="385"/>
        <v>#DIV/0!</v>
      </c>
      <c r="M2124" s="30">
        <v>217</v>
      </c>
      <c r="N2124" s="32">
        <f t="shared" si="386"/>
        <v>1</v>
      </c>
      <c r="O2124" s="45" t="str">
        <f t="shared" si="394"/>
        <v>ผ่าน</v>
      </c>
      <c r="Q2124" s="32">
        <f t="shared" si="395"/>
        <v>0</v>
      </c>
      <c r="R2124" s="30" t="str">
        <f t="shared" si="396"/>
        <v>ไม่ผ่าน</v>
      </c>
      <c r="S2124" s="30"/>
      <c r="T2124" s="58">
        <f t="shared" si="397"/>
        <v>0</v>
      </c>
      <c r="U2124" s="30" t="str">
        <f t="shared" si="392"/>
        <v>ไม่ผ่าน</v>
      </c>
      <c r="V2124" s="33"/>
      <c r="W2124" s="58">
        <f t="shared" si="398"/>
        <v>0</v>
      </c>
      <c r="X2124" s="30" t="str">
        <f t="shared" si="393"/>
        <v>ไม่ผ่าน</v>
      </c>
      <c r="Y2124" s="30" t="s">
        <v>23</v>
      </c>
      <c r="Z2124" s="33"/>
      <c r="AA2124" s="13"/>
    </row>
    <row r="2125" spans="1:27" ht="72.75" hidden="1" x14ac:dyDescent="0.6">
      <c r="A2125" s="15">
        <v>50</v>
      </c>
      <c r="B2125" s="19" t="s">
        <v>419</v>
      </c>
      <c r="C2125" s="30" t="s">
        <v>295</v>
      </c>
      <c r="D2125" s="45" t="s">
        <v>49</v>
      </c>
      <c r="E2125" s="30"/>
      <c r="F2125" s="30">
        <v>3</v>
      </c>
      <c r="G2125" s="49">
        <v>65</v>
      </c>
      <c r="H2125" s="30" t="s">
        <v>77</v>
      </c>
      <c r="I2125" s="30">
        <f t="shared" si="399"/>
        <v>0</v>
      </c>
      <c r="J2125" s="32">
        <f t="shared" si="384"/>
        <v>0</v>
      </c>
      <c r="K2125" s="30">
        <f t="shared" si="400"/>
        <v>0</v>
      </c>
      <c r="L2125" s="32" t="e">
        <f t="shared" si="385"/>
        <v>#DIV/0!</v>
      </c>
      <c r="M2125" s="30">
        <v>65</v>
      </c>
      <c r="N2125" s="32">
        <f t="shared" si="386"/>
        <v>1</v>
      </c>
      <c r="O2125" s="45" t="str">
        <f t="shared" si="394"/>
        <v>ผ่าน</v>
      </c>
      <c r="Q2125" s="32">
        <f t="shared" si="395"/>
        <v>0</v>
      </c>
      <c r="R2125" s="30" t="str">
        <f t="shared" si="396"/>
        <v>ไม่ผ่าน</v>
      </c>
      <c r="S2125" s="30"/>
      <c r="T2125" s="58">
        <f t="shared" si="397"/>
        <v>0</v>
      </c>
      <c r="U2125" s="30" t="str">
        <f t="shared" si="392"/>
        <v>ไม่ผ่าน</v>
      </c>
      <c r="V2125" s="33"/>
      <c r="W2125" s="58">
        <f t="shared" si="398"/>
        <v>0</v>
      </c>
      <c r="X2125" s="30" t="str">
        <f t="shared" si="393"/>
        <v>ไม่ผ่าน</v>
      </c>
      <c r="Y2125" s="30" t="s">
        <v>23</v>
      </c>
      <c r="Z2125" s="33"/>
      <c r="AA2125" s="13"/>
    </row>
    <row r="2126" spans="1:27" ht="72.75" hidden="1" x14ac:dyDescent="0.6">
      <c r="A2126" s="15">
        <v>50</v>
      </c>
      <c r="B2126" s="19" t="s">
        <v>419</v>
      </c>
      <c r="C2126" s="30" t="s">
        <v>295</v>
      </c>
      <c r="D2126" s="45" t="s">
        <v>50</v>
      </c>
      <c r="E2126" s="30"/>
      <c r="F2126" s="30">
        <v>3</v>
      </c>
      <c r="G2126" s="49">
        <v>41</v>
      </c>
      <c r="H2126" s="30" t="s">
        <v>77</v>
      </c>
      <c r="I2126" s="30">
        <f t="shared" si="399"/>
        <v>0</v>
      </c>
      <c r="J2126" s="32">
        <f t="shared" si="384"/>
        <v>0</v>
      </c>
      <c r="K2126" s="30">
        <f t="shared" si="400"/>
        <v>0</v>
      </c>
      <c r="L2126" s="32" t="e">
        <f t="shared" si="385"/>
        <v>#DIV/0!</v>
      </c>
      <c r="M2126" s="30">
        <v>41</v>
      </c>
      <c r="N2126" s="32">
        <f t="shared" si="386"/>
        <v>1</v>
      </c>
      <c r="O2126" s="45" t="str">
        <f t="shared" si="394"/>
        <v>ผ่าน</v>
      </c>
      <c r="Q2126" s="32">
        <f t="shared" si="395"/>
        <v>0</v>
      </c>
      <c r="R2126" s="30" t="str">
        <f t="shared" si="396"/>
        <v>ไม่ผ่าน</v>
      </c>
      <c r="S2126" s="30"/>
      <c r="T2126" s="58">
        <f t="shared" si="397"/>
        <v>0</v>
      </c>
      <c r="U2126" s="30" t="str">
        <f t="shared" si="392"/>
        <v>ไม่ผ่าน</v>
      </c>
      <c r="V2126" s="33"/>
      <c r="W2126" s="58">
        <f t="shared" si="398"/>
        <v>0</v>
      </c>
      <c r="X2126" s="30" t="str">
        <f t="shared" si="393"/>
        <v>ไม่ผ่าน</v>
      </c>
      <c r="Y2126" s="30" t="s">
        <v>23</v>
      </c>
      <c r="Z2126" s="33"/>
      <c r="AA2126" s="13"/>
    </row>
    <row r="2127" spans="1:27" ht="72.75" hidden="1" x14ac:dyDescent="0.6">
      <c r="A2127" s="15">
        <v>50</v>
      </c>
      <c r="B2127" s="19" t="s">
        <v>419</v>
      </c>
      <c r="C2127" s="30" t="s">
        <v>295</v>
      </c>
      <c r="D2127" s="45" t="s">
        <v>51</v>
      </c>
      <c r="E2127" s="30"/>
      <c r="F2127" s="30">
        <v>3</v>
      </c>
      <c r="G2127" s="49">
        <v>15</v>
      </c>
      <c r="H2127" s="30" t="s">
        <v>77</v>
      </c>
      <c r="I2127" s="30">
        <f t="shared" si="399"/>
        <v>0</v>
      </c>
      <c r="J2127" s="32">
        <f t="shared" si="384"/>
        <v>0</v>
      </c>
      <c r="K2127" s="30">
        <f t="shared" si="400"/>
        <v>0</v>
      </c>
      <c r="L2127" s="32" t="e">
        <f t="shared" si="385"/>
        <v>#DIV/0!</v>
      </c>
      <c r="M2127" s="30">
        <v>15</v>
      </c>
      <c r="N2127" s="32">
        <f t="shared" si="386"/>
        <v>1</v>
      </c>
      <c r="O2127" s="45" t="str">
        <f t="shared" si="394"/>
        <v>ผ่าน</v>
      </c>
      <c r="Q2127" s="32">
        <f t="shared" si="395"/>
        <v>0</v>
      </c>
      <c r="R2127" s="30" t="str">
        <f t="shared" si="396"/>
        <v>ไม่ผ่าน</v>
      </c>
      <c r="S2127" s="30"/>
      <c r="T2127" s="58">
        <f t="shared" si="397"/>
        <v>0</v>
      </c>
      <c r="U2127" s="30" t="str">
        <f t="shared" si="392"/>
        <v>ไม่ผ่าน</v>
      </c>
      <c r="V2127" s="33"/>
      <c r="W2127" s="58">
        <f t="shared" si="398"/>
        <v>0</v>
      </c>
      <c r="X2127" s="30" t="str">
        <f t="shared" si="393"/>
        <v>ไม่ผ่าน</v>
      </c>
      <c r="Y2127" s="30" t="s">
        <v>23</v>
      </c>
      <c r="Z2127" s="33"/>
      <c r="AA2127" s="13"/>
    </row>
    <row r="2128" spans="1:27" ht="72.75" hidden="1" x14ac:dyDescent="0.6">
      <c r="A2128" s="15">
        <v>50</v>
      </c>
      <c r="B2128" s="19" t="s">
        <v>419</v>
      </c>
      <c r="C2128" s="30" t="s">
        <v>295</v>
      </c>
      <c r="D2128" s="45" t="s">
        <v>52</v>
      </c>
      <c r="E2128" s="30"/>
      <c r="F2128" s="30">
        <v>3</v>
      </c>
      <c r="G2128" s="49">
        <v>55</v>
      </c>
      <c r="H2128" s="30" t="s">
        <v>77</v>
      </c>
      <c r="I2128" s="30">
        <f t="shared" si="399"/>
        <v>0</v>
      </c>
      <c r="J2128" s="32">
        <f t="shared" si="384"/>
        <v>0</v>
      </c>
      <c r="K2128" s="30">
        <f t="shared" si="400"/>
        <v>0</v>
      </c>
      <c r="L2128" s="32" t="e">
        <f t="shared" si="385"/>
        <v>#DIV/0!</v>
      </c>
      <c r="M2128" s="30">
        <v>55</v>
      </c>
      <c r="N2128" s="32">
        <f t="shared" si="386"/>
        <v>1</v>
      </c>
      <c r="O2128" s="45" t="str">
        <f t="shared" si="394"/>
        <v>ผ่าน</v>
      </c>
      <c r="Q2128" s="32">
        <f t="shared" si="395"/>
        <v>0</v>
      </c>
      <c r="R2128" s="30" t="str">
        <f t="shared" si="396"/>
        <v>ไม่ผ่าน</v>
      </c>
      <c r="S2128" s="30"/>
      <c r="T2128" s="58">
        <f t="shared" si="397"/>
        <v>0</v>
      </c>
      <c r="U2128" s="30" t="str">
        <f t="shared" si="392"/>
        <v>ไม่ผ่าน</v>
      </c>
      <c r="V2128" s="33"/>
      <c r="W2128" s="58">
        <f t="shared" si="398"/>
        <v>0</v>
      </c>
      <c r="X2128" s="30" t="str">
        <f t="shared" si="393"/>
        <v>ไม่ผ่าน</v>
      </c>
      <c r="Y2128" s="30" t="s">
        <v>23</v>
      </c>
      <c r="Z2128" s="33"/>
      <c r="AA2128" s="13"/>
    </row>
    <row r="2129" spans="1:27" ht="72.75" hidden="1" x14ac:dyDescent="0.6">
      <c r="A2129" s="15">
        <v>50</v>
      </c>
      <c r="B2129" s="19" t="s">
        <v>419</v>
      </c>
      <c r="C2129" s="30" t="s">
        <v>295</v>
      </c>
      <c r="D2129" s="45" t="s">
        <v>53</v>
      </c>
      <c r="E2129" s="30"/>
      <c r="F2129" s="30">
        <v>3</v>
      </c>
      <c r="G2129" s="49">
        <v>20</v>
      </c>
      <c r="H2129" s="30" t="s">
        <v>77</v>
      </c>
      <c r="I2129" s="30">
        <f t="shared" si="399"/>
        <v>0</v>
      </c>
      <c r="J2129" s="32">
        <f t="shared" si="384"/>
        <v>0</v>
      </c>
      <c r="K2129" s="30">
        <f t="shared" si="400"/>
        <v>0</v>
      </c>
      <c r="L2129" s="32" t="e">
        <f t="shared" si="385"/>
        <v>#DIV/0!</v>
      </c>
      <c r="M2129" s="30">
        <v>20</v>
      </c>
      <c r="N2129" s="32">
        <f t="shared" si="386"/>
        <v>1</v>
      </c>
      <c r="O2129" s="45" t="str">
        <f t="shared" si="394"/>
        <v>ผ่าน</v>
      </c>
      <c r="Q2129" s="32">
        <f t="shared" si="395"/>
        <v>0</v>
      </c>
      <c r="R2129" s="30" t="str">
        <f t="shared" si="396"/>
        <v>ไม่ผ่าน</v>
      </c>
      <c r="S2129" s="30"/>
      <c r="T2129" s="58">
        <f t="shared" si="397"/>
        <v>0</v>
      </c>
      <c r="U2129" s="30" t="str">
        <f t="shared" si="392"/>
        <v>ไม่ผ่าน</v>
      </c>
      <c r="V2129" s="33"/>
      <c r="W2129" s="58">
        <f t="shared" si="398"/>
        <v>0</v>
      </c>
      <c r="X2129" s="30" t="str">
        <f t="shared" si="393"/>
        <v>ไม่ผ่าน</v>
      </c>
      <c r="Y2129" s="30" t="s">
        <v>23</v>
      </c>
      <c r="Z2129" s="33"/>
      <c r="AA2129" s="13"/>
    </row>
    <row r="2130" spans="1:27" ht="72.75" hidden="1" x14ac:dyDescent="0.6">
      <c r="A2130" s="15">
        <v>50</v>
      </c>
      <c r="B2130" s="19" t="s">
        <v>419</v>
      </c>
      <c r="C2130" s="30" t="s">
        <v>295</v>
      </c>
      <c r="D2130" s="45" t="s">
        <v>54</v>
      </c>
      <c r="E2130" s="30"/>
      <c r="F2130" s="30">
        <v>3</v>
      </c>
      <c r="G2130" s="49">
        <v>197</v>
      </c>
      <c r="H2130" s="30" t="s">
        <v>77</v>
      </c>
      <c r="I2130" s="30">
        <f t="shared" si="399"/>
        <v>0</v>
      </c>
      <c r="J2130" s="32">
        <f t="shared" si="384"/>
        <v>0</v>
      </c>
      <c r="K2130" s="30">
        <f t="shared" si="400"/>
        <v>0</v>
      </c>
      <c r="L2130" s="32" t="e">
        <f t="shared" si="385"/>
        <v>#DIV/0!</v>
      </c>
      <c r="M2130" s="30">
        <v>197</v>
      </c>
      <c r="N2130" s="32">
        <f t="shared" si="386"/>
        <v>1</v>
      </c>
      <c r="O2130" s="45" t="str">
        <f t="shared" si="394"/>
        <v>ผ่าน</v>
      </c>
      <c r="Q2130" s="32">
        <f t="shared" si="395"/>
        <v>0</v>
      </c>
      <c r="R2130" s="30" t="str">
        <f t="shared" si="396"/>
        <v>ไม่ผ่าน</v>
      </c>
      <c r="S2130" s="30"/>
      <c r="T2130" s="58">
        <f t="shared" si="397"/>
        <v>0</v>
      </c>
      <c r="U2130" s="30" t="str">
        <f t="shared" si="392"/>
        <v>ไม่ผ่าน</v>
      </c>
      <c r="V2130" s="33"/>
      <c r="W2130" s="58">
        <f t="shared" si="398"/>
        <v>0</v>
      </c>
      <c r="X2130" s="30" t="str">
        <f t="shared" si="393"/>
        <v>ไม่ผ่าน</v>
      </c>
      <c r="Y2130" s="30" t="s">
        <v>23</v>
      </c>
      <c r="Z2130" s="33"/>
      <c r="AA2130" s="13"/>
    </row>
    <row r="2131" spans="1:27" ht="72.75" hidden="1" x14ac:dyDescent="0.6">
      <c r="A2131" s="15">
        <v>50</v>
      </c>
      <c r="B2131" s="19" t="s">
        <v>419</v>
      </c>
      <c r="C2131" s="30" t="s">
        <v>295</v>
      </c>
      <c r="D2131" s="45" t="s">
        <v>55</v>
      </c>
      <c r="E2131" s="30"/>
      <c r="F2131" s="30">
        <v>3</v>
      </c>
      <c r="G2131" s="49">
        <v>16</v>
      </c>
      <c r="H2131" s="30" t="s">
        <v>77</v>
      </c>
      <c r="I2131" s="30">
        <f t="shared" si="399"/>
        <v>0</v>
      </c>
      <c r="J2131" s="32">
        <f t="shared" si="384"/>
        <v>0</v>
      </c>
      <c r="K2131" s="30">
        <f t="shared" si="400"/>
        <v>0</v>
      </c>
      <c r="L2131" s="32" t="e">
        <f t="shared" si="385"/>
        <v>#DIV/0!</v>
      </c>
      <c r="M2131" s="30">
        <v>16</v>
      </c>
      <c r="N2131" s="32">
        <f t="shared" si="386"/>
        <v>1</v>
      </c>
      <c r="O2131" s="45" t="str">
        <f t="shared" si="394"/>
        <v>ผ่าน</v>
      </c>
      <c r="Q2131" s="32">
        <f t="shared" si="395"/>
        <v>0</v>
      </c>
      <c r="R2131" s="30" t="str">
        <f t="shared" si="396"/>
        <v>ไม่ผ่าน</v>
      </c>
      <c r="S2131" s="30"/>
      <c r="T2131" s="58">
        <f t="shared" si="397"/>
        <v>0</v>
      </c>
      <c r="U2131" s="30" t="str">
        <f t="shared" si="392"/>
        <v>ไม่ผ่าน</v>
      </c>
      <c r="V2131" s="33"/>
      <c r="W2131" s="58">
        <f t="shared" si="398"/>
        <v>0</v>
      </c>
      <c r="X2131" s="30" t="str">
        <f t="shared" si="393"/>
        <v>ไม่ผ่าน</v>
      </c>
      <c r="Y2131" s="30" t="s">
        <v>23</v>
      </c>
      <c r="Z2131" s="33"/>
      <c r="AA2131" s="13"/>
    </row>
    <row r="2132" spans="1:27" ht="72.75" hidden="1" x14ac:dyDescent="0.6">
      <c r="A2132" s="15">
        <v>50</v>
      </c>
      <c r="B2132" s="19" t="s">
        <v>419</v>
      </c>
      <c r="C2132" s="30" t="s">
        <v>295</v>
      </c>
      <c r="D2132" s="45" t="s">
        <v>56</v>
      </c>
      <c r="E2132" s="30"/>
      <c r="F2132" s="30">
        <v>3</v>
      </c>
      <c r="G2132" s="49">
        <v>27</v>
      </c>
      <c r="H2132" s="30" t="s">
        <v>77</v>
      </c>
      <c r="I2132" s="30">
        <f t="shared" si="399"/>
        <v>0</v>
      </c>
      <c r="J2132" s="32">
        <f t="shared" si="384"/>
        <v>0</v>
      </c>
      <c r="K2132" s="30">
        <f t="shared" si="400"/>
        <v>0</v>
      </c>
      <c r="L2132" s="32" t="e">
        <f t="shared" si="385"/>
        <v>#DIV/0!</v>
      </c>
      <c r="M2132" s="30">
        <v>27</v>
      </c>
      <c r="N2132" s="32">
        <f t="shared" si="386"/>
        <v>1</v>
      </c>
      <c r="O2132" s="45" t="str">
        <f t="shared" si="394"/>
        <v>ผ่าน</v>
      </c>
      <c r="P2132" s="31"/>
      <c r="Q2132" s="32">
        <f t="shared" si="395"/>
        <v>0</v>
      </c>
      <c r="R2132" s="30" t="str">
        <f t="shared" si="396"/>
        <v>ไม่ผ่าน</v>
      </c>
      <c r="S2132" s="30"/>
      <c r="T2132" s="58">
        <f t="shared" si="397"/>
        <v>0</v>
      </c>
      <c r="U2132" s="30" t="str">
        <f t="shared" si="392"/>
        <v>ไม่ผ่าน</v>
      </c>
      <c r="V2132" s="33"/>
      <c r="W2132" s="58">
        <f t="shared" si="398"/>
        <v>0</v>
      </c>
      <c r="X2132" s="30" t="str">
        <f t="shared" si="393"/>
        <v>ไม่ผ่าน</v>
      </c>
      <c r="Y2132" s="30" t="s">
        <v>23</v>
      </c>
      <c r="Z2132" s="33"/>
      <c r="AA2132" s="13"/>
    </row>
    <row r="2133" spans="1:27" ht="72.75" hidden="1" x14ac:dyDescent="0.6">
      <c r="A2133" s="15">
        <v>50</v>
      </c>
      <c r="B2133" s="19" t="s">
        <v>419</v>
      </c>
      <c r="C2133" s="30" t="s">
        <v>295</v>
      </c>
      <c r="D2133" s="45" t="s">
        <v>57</v>
      </c>
      <c r="E2133" s="30"/>
      <c r="F2133" s="30">
        <v>3</v>
      </c>
      <c r="G2133" s="49">
        <v>62</v>
      </c>
      <c r="H2133" s="30" t="s">
        <v>77</v>
      </c>
      <c r="I2133" s="30">
        <f t="shared" si="399"/>
        <v>0</v>
      </c>
      <c r="J2133" s="32">
        <f t="shared" si="384"/>
        <v>0</v>
      </c>
      <c r="K2133" s="30">
        <f t="shared" si="400"/>
        <v>0</v>
      </c>
      <c r="L2133" s="32" t="e">
        <f t="shared" si="385"/>
        <v>#DIV/0!</v>
      </c>
      <c r="M2133" s="30">
        <v>62</v>
      </c>
      <c r="N2133" s="32">
        <f t="shared" si="386"/>
        <v>1</v>
      </c>
      <c r="O2133" s="45" t="str">
        <f t="shared" si="394"/>
        <v>ผ่าน</v>
      </c>
      <c r="P2133" s="31"/>
      <c r="Q2133" s="32">
        <f t="shared" si="395"/>
        <v>0</v>
      </c>
      <c r="R2133" s="30" t="str">
        <f t="shared" si="396"/>
        <v>ไม่ผ่าน</v>
      </c>
      <c r="S2133" s="30"/>
      <c r="T2133" s="58">
        <f t="shared" si="397"/>
        <v>0</v>
      </c>
      <c r="U2133" s="30" t="str">
        <f t="shared" si="392"/>
        <v>ไม่ผ่าน</v>
      </c>
      <c r="V2133" s="33"/>
      <c r="W2133" s="58">
        <f t="shared" si="398"/>
        <v>0</v>
      </c>
      <c r="X2133" s="30" t="str">
        <f t="shared" si="393"/>
        <v>ไม่ผ่าน</v>
      </c>
      <c r="Y2133" s="30" t="s">
        <v>23</v>
      </c>
      <c r="Z2133" s="33"/>
      <c r="AA2133" s="13"/>
    </row>
    <row r="2134" spans="1:27" ht="72.75" hidden="1" x14ac:dyDescent="0.6">
      <c r="A2134" s="15">
        <v>50</v>
      </c>
      <c r="B2134" s="19" t="s">
        <v>419</v>
      </c>
      <c r="C2134" s="30" t="s">
        <v>295</v>
      </c>
      <c r="D2134" s="45" t="s">
        <v>58</v>
      </c>
      <c r="E2134" s="30"/>
      <c r="F2134" s="30">
        <v>3</v>
      </c>
      <c r="G2134" s="49">
        <v>70</v>
      </c>
      <c r="H2134" s="30" t="s">
        <v>77</v>
      </c>
      <c r="I2134" s="30">
        <f t="shared" si="399"/>
        <v>0</v>
      </c>
      <c r="J2134" s="32">
        <f t="shared" si="384"/>
        <v>0</v>
      </c>
      <c r="K2134" s="30">
        <f t="shared" si="400"/>
        <v>0</v>
      </c>
      <c r="L2134" s="32" t="e">
        <f t="shared" si="385"/>
        <v>#DIV/0!</v>
      </c>
      <c r="M2134" s="30">
        <v>70</v>
      </c>
      <c r="N2134" s="32">
        <f t="shared" si="386"/>
        <v>1</v>
      </c>
      <c r="O2134" s="45" t="str">
        <f t="shared" si="394"/>
        <v>ผ่าน</v>
      </c>
      <c r="P2134" s="31"/>
      <c r="Q2134" s="32">
        <f t="shared" si="395"/>
        <v>0</v>
      </c>
      <c r="R2134" s="30" t="str">
        <f t="shared" si="396"/>
        <v>ไม่ผ่าน</v>
      </c>
      <c r="S2134" s="30"/>
      <c r="T2134" s="58">
        <f t="shared" si="397"/>
        <v>0</v>
      </c>
      <c r="U2134" s="30" t="str">
        <f t="shared" si="392"/>
        <v>ไม่ผ่าน</v>
      </c>
      <c r="V2134" s="33"/>
      <c r="W2134" s="58">
        <f t="shared" si="398"/>
        <v>0</v>
      </c>
      <c r="X2134" s="30" t="str">
        <f t="shared" si="393"/>
        <v>ไม่ผ่าน</v>
      </c>
      <c r="Y2134" s="30" t="s">
        <v>23</v>
      </c>
      <c r="Z2134" s="33"/>
      <c r="AA2134" s="13"/>
    </row>
    <row r="2135" spans="1:27" ht="72.75" hidden="1" x14ac:dyDescent="0.6">
      <c r="A2135" s="15">
        <v>50</v>
      </c>
      <c r="B2135" s="19" t="s">
        <v>419</v>
      </c>
      <c r="C2135" s="30" t="s">
        <v>295</v>
      </c>
      <c r="D2135" s="45" t="s">
        <v>59</v>
      </c>
      <c r="E2135" s="30"/>
      <c r="F2135" s="30">
        <v>3</v>
      </c>
      <c r="G2135" s="49">
        <v>19</v>
      </c>
      <c r="H2135" s="30" t="s">
        <v>77</v>
      </c>
      <c r="I2135" s="30">
        <f t="shared" si="399"/>
        <v>0</v>
      </c>
      <c r="J2135" s="32">
        <f t="shared" si="384"/>
        <v>0</v>
      </c>
      <c r="K2135" s="30">
        <f t="shared" si="400"/>
        <v>0</v>
      </c>
      <c r="L2135" s="32" t="e">
        <f t="shared" si="385"/>
        <v>#DIV/0!</v>
      </c>
      <c r="M2135" s="30">
        <v>19</v>
      </c>
      <c r="N2135" s="32">
        <f t="shared" si="386"/>
        <v>1</v>
      </c>
      <c r="O2135" s="45" t="str">
        <f t="shared" si="394"/>
        <v>ผ่าน</v>
      </c>
      <c r="P2135" s="31"/>
      <c r="Q2135" s="32">
        <f t="shared" si="395"/>
        <v>0</v>
      </c>
      <c r="R2135" s="30" t="str">
        <f t="shared" si="396"/>
        <v>ไม่ผ่าน</v>
      </c>
      <c r="S2135" s="30"/>
      <c r="T2135" s="58">
        <f t="shared" si="397"/>
        <v>0</v>
      </c>
      <c r="U2135" s="30" t="str">
        <f t="shared" si="392"/>
        <v>ไม่ผ่าน</v>
      </c>
      <c r="V2135" s="33"/>
      <c r="W2135" s="58">
        <f t="shared" si="398"/>
        <v>0</v>
      </c>
      <c r="X2135" s="30" t="str">
        <f t="shared" si="393"/>
        <v>ไม่ผ่าน</v>
      </c>
      <c r="Y2135" s="30" t="s">
        <v>23</v>
      </c>
      <c r="Z2135" s="33"/>
      <c r="AA2135" s="13"/>
    </row>
    <row r="2136" spans="1:27" ht="72.75" hidden="1" x14ac:dyDescent="0.6">
      <c r="A2136" s="15">
        <v>50</v>
      </c>
      <c r="B2136" s="19" t="s">
        <v>419</v>
      </c>
      <c r="C2136" s="30" t="s">
        <v>295</v>
      </c>
      <c r="D2136" s="45" t="s">
        <v>60</v>
      </c>
      <c r="E2136" s="30"/>
      <c r="F2136" s="30">
        <v>3</v>
      </c>
      <c r="G2136" s="49">
        <v>120</v>
      </c>
      <c r="H2136" s="30" t="s">
        <v>77</v>
      </c>
      <c r="I2136" s="30">
        <f t="shared" si="399"/>
        <v>0</v>
      </c>
      <c r="J2136" s="32">
        <f t="shared" si="384"/>
        <v>0</v>
      </c>
      <c r="K2136" s="30">
        <f t="shared" si="400"/>
        <v>0</v>
      </c>
      <c r="L2136" s="32" t="e">
        <f t="shared" si="385"/>
        <v>#DIV/0!</v>
      </c>
      <c r="M2136" s="30">
        <v>120</v>
      </c>
      <c r="N2136" s="32">
        <f t="shared" si="386"/>
        <v>1</v>
      </c>
      <c r="O2136" s="45" t="str">
        <f t="shared" si="394"/>
        <v>ผ่าน</v>
      </c>
      <c r="P2136" s="31"/>
      <c r="Q2136" s="32">
        <f t="shared" si="395"/>
        <v>0</v>
      </c>
      <c r="R2136" s="30" t="str">
        <f t="shared" si="396"/>
        <v>ไม่ผ่าน</v>
      </c>
      <c r="S2136" s="30"/>
      <c r="T2136" s="58">
        <f t="shared" si="397"/>
        <v>0</v>
      </c>
      <c r="U2136" s="30" t="str">
        <f t="shared" si="392"/>
        <v>ไม่ผ่าน</v>
      </c>
      <c r="V2136" s="33"/>
      <c r="W2136" s="58">
        <f t="shared" si="398"/>
        <v>0</v>
      </c>
      <c r="X2136" s="30" t="str">
        <f t="shared" si="393"/>
        <v>ไม่ผ่าน</v>
      </c>
      <c r="Y2136" s="30" t="s">
        <v>23</v>
      </c>
      <c r="Z2136" s="33"/>
      <c r="AA2136" s="13"/>
    </row>
    <row r="2137" spans="1:27" ht="72.75" hidden="1" x14ac:dyDescent="0.6">
      <c r="A2137" s="15">
        <v>50</v>
      </c>
      <c r="B2137" s="19" t="s">
        <v>419</v>
      </c>
      <c r="C2137" s="30" t="s">
        <v>295</v>
      </c>
      <c r="D2137" s="45" t="s">
        <v>61</v>
      </c>
      <c r="E2137" s="30"/>
      <c r="F2137" s="30">
        <v>3</v>
      </c>
      <c r="G2137" s="49">
        <v>76</v>
      </c>
      <c r="H2137" s="30" t="s">
        <v>77</v>
      </c>
      <c r="I2137" s="30">
        <f t="shared" si="399"/>
        <v>0</v>
      </c>
      <c r="J2137" s="32">
        <f t="shared" si="384"/>
        <v>0</v>
      </c>
      <c r="K2137" s="30">
        <f t="shared" si="400"/>
        <v>0</v>
      </c>
      <c r="L2137" s="32" t="e">
        <f t="shared" si="385"/>
        <v>#DIV/0!</v>
      </c>
      <c r="M2137" s="30">
        <v>76</v>
      </c>
      <c r="N2137" s="32">
        <f t="shared" si="386"/>
        <v>1</v>
      </c>
      <c r="O2137" s="45" t="str">
        <f t="shared" si="394"/>
        <v>ผ่าน</v>
      </c>
      <c r="P2137" s="31"/>
      <c r="Q2137" s="32">
        <f t="shared" si="395"/>
        <v>0</v>
      </c>
      <c r="R2137" s="30" t="str">
        <f t="shared" si="396"/>
        <v>ไม่ผ่าน</v>
      </c>
      <c r="S2137" s="30"/>
      <c r="T2137" s="58">
        <f t="shared" si="397"/>
        <v>0</v>
      </c>
      <c r="U2137" s="30" t="str">
        <f t="shared" si="392"/>
        <v>ไม่ผ่าน</v>
      </c>
      <c r="V2137" s="33"/>
      <c r="W2137" s="58">
        <f t="shared" si="398"/>
        <v>0</v>
      </c>
      <c r="X2137" s="30" t="str">
        <f t="shared" si="393"/>
        <v>ไม่ผ่าน</v>
      </c>
      <c r="Y2137" s="30" t="s">
        <v>23</v>
      </c>
      <c r="Z2137" s="33"/>
      <c r="AA2137" s="13"/>
    </row>
    <row r="2138" spans="1:27" ht="72.75" hidden="1" x14ac:dyDescent="0.6">
      <c r="A2138" s="15">
        <v>50</v>
      </c>
      <c r="B2138" s="19" t="s">
        <v>419</v>
      </c>
      <c r="C2138" s="30" t="s">
        <v>295</v>
      </c>
      <c r="D2138" s="45" t="s">
        <v>62</v>
      </c>
      <c r="E2138" s="30"/>
      <c r="F2138" s="30">
        <v>3</v>
      </c>
      <c r="G2138" s="49">
        <v>166</v>
      </c>
      <c r="H2138" s="30" t="s">
        <v>77</v>
      </c>
      <c r="I2138" s="30">
        <f t="shared" si="399"/>
        <v>0</v>
      </c>
      <c r="J2138" s="32">
        <f t="shared" si="384"/>
        <v>0</v>
      </c>
      <c r="K2138" s="30">
        <f t="shared" si="400"/>
        <v>0</v>
      </c>
      <c r="L2138" s="32" t="e">
        <f t="shared" si="385"/>
        <v>#DIV/0!</v>
      </c>
      <c r="M2138" s="30">
        <v>166</v>
      </c>
      <c r="N2138" s="32">
        <f t="shared" si="386"/>
        <v>1</v>
      </c>
      <c r="O2138" s="45" t="str">
        <f t="shared" si="394"/>
        <v>ผ่าน</v>
      </c>
      <c r="P2138" s="31"/>
      <c r="Q2138" s="32">
        <f t="shared" si="395"/>
        <v>0</v>
      </c>
      <c r="R2138" s="30" t="str">
        <f t="shared" si="396"/>
        <v>ไม่ผ่าน</v>
      </c>
      <c r="S2138" s="30"/>
      <c r="T2138" s="58">
        <f t="shared" si="397"/>
        <v>0</v>
      </c>
      <c r="U2138" s="30" t="str">
        <f t="shared" si="392"/>
        <v>ไม่ผ่าน</v>
      </c>
      <c r="V2138" s="33"/>
      <c r="W2138" s="58">
        <f t="shared" si="398"/>
        <v>0</v>
      </c>
      <c r="X2138" s="30" t="str">
        <f t="shared" si="393"/>
        <v>ไม่ผ่าน</v>
      </c>
      <c r="Y2138" s="30" t="s">
        <v>23</v>
      </c>
      <c r="Z2138" s="33"/>
      <c r="AA2138" s="13"/>
    </row>
    <row r="2139" spans="1:27" ht="72.75" hidden="1" x14ac:dyDescent="0.6">
      <c r="A2139" s="15">
        <v>50</v>
      </c>
      <c r="B2139" s="19" t="s">
        <v>419</v>
      </c>
      <c r="C2139" s="30" t="s">
        <v>295</v>
      </c>
      <c r="D2139" s="45" t="s">
        <v>63</v>
      </c>
      <c r="E2139" s="30"/>
      <c r="F2139" s="30">
        <v>3</v>
      </c>
      <c r="G2139" s="49">
        <v>175</v>
      </c>
      <c r="H2139" s="30" t="s">
        <v>77</v>
      </c>
      <c r="I2139" s="30">
        <f t="shared" si="399"/>
        <v>0</v>
      </c>
      <c r="J2139" s="32">
        <f t="shared" si="384"/>
        <v>0</v>
      </c>
      <c r="K2139" s="30">
        <f t="shared" si="400"/>
        <v>0</v>
      </c>
      <c r="L2139" s="32" t="e">
        <f t="shared" si="385"/>
        <v>#DIV/0!</v>
      </c>
      <c r="M2139" s="30">
        <v>175</v>
      </c>
      <c r="N2139" s="32">
        <f t="shared" si="386"/>
        <v>1</v>
      </c>
      <c r="O2139" s="45" t="str">
        <f t="shared" si="394"/>
        <v>ผ่าน</v>
      </c>
      <c r="P2139" s="31"/>
      <c r="Q2139" s="32">
        <f t="shared" si="395"/>
        <v>0</v>
      </c>
      <c r="R2139" s="30" t="str">
        <f t="shared" si="396"/>
        <v>ไม่ผ่าน</v>
      </c>
      <c r="S2139" s="30"/>
      <c r="T2139" s="58">
        <f t="shared" si="397"/>
        <v>0</v>
      </c>
      <c r="U2139" s="30" t="str">
        <f t="shared" si="392"/>
        <v>ไม่ผ่าน</v>
      </c>
      <c r="V2139" s="33"/>
      <c r="W2139" s="58">
        <f t="shared" si="398"/>
        <v>0</v>
      </c>
      <c r="X2139" s="30" t="str">
        <f t="shared" si="393"/>
        <v>ไม่ผ่าน</v>
      </c>
      <c r="Y2139" s="30" t="s">
        <v>23</v>
      </c>
      <c r="Z2139" s="33"/>
      <c r="AA2139" s="13"/>
    </row>
    <row r="2140" spans="1:27" ht="72.75" hidden="1" x14ac:dyDescent="0.6">
      <c r="A2140" s="15">
        <v>50</v>
      </c>
      <c r="B2140" s="19" t="s">
        <v>419</v>
      </c>
      <c r="C2140" s="30" t="s">
        <v>295</v>
      </c>
      <c r="D2140" s="45" t="s">
        <v>64</v>
      </c>
      <c r="E2140" s="30"/>
      <c r="F2140" s="30">
        <v>3</v>
      </c>
      <c r="G2140" s="49">
        <v>42</v>
      </c>
      <c r="H2140" s="30" t="s">
        <v>77</v>
      </c>
      <c r="I2140" s="30">
        <f t="shared" si="399"/>
        <v>0</v>
      </c>
      <c r="J2140" s="32">
        <f t="shared" si="384"/>
        <v>0</v>
      </c>
      <c r="K2140" s="30">
        <f t="shared" si="400"/>
        <v>0</v>
      </c>
      <c r="L2140" s="32" t="e">
        <f t="shared" si="385"/>
        <v>#DIV/0!</v>
      </c>
      <c r="M2140" s="30">
        <v>42</v>
      </c>
      <c r="N2140" s="32">
        <f t="shared" si="386"/>
        <v>1</v>
      </c>
      <c r="O2140" s="45" t="str">
        <f t="shared" si="394"/>
        <v>ผ่าน</v>
      </c>
      <c r="P2140" s="31"/>
      <c r="Q2140" s="32">
        <f t="shared" si="395"/>
        <v>0</v>
      </c>
      <c r="R2140" s="30" t="str">
        <f t="shared" si="396"/>
        <v>ไม่ผ่าน</v>
      </c>
      <c r="S2140" s="30"/>
      <c r="T2140" s="58">
        <f t="shared" si="397"/>
        <v>0</v>
      </c>
      <c r="U2140" s="30" t="str">
        <f t="shared" si="392"/>
        <v>ไม่ผ่าน</v>
      </c>
      <c r="V2140" s="33"/>
      <c r="W2140" s="58">
        <f t="shared" si="398"/>
        <v>0</v>
      </c>
      <c r="X2140" s="30" t="str">
        <f t="shared" si="393"/>
        <v>ไม่ผ่าน</v>
      </c>
      <c r="Y2140" s="30" t="s">
        <v>23</v>
      </c>
      <c r="Z2140" s="33"/>
      <c r="AA2140" s="13"/>
    </row>
    <row r="2141" spans="1:27" ht="72.75" hidden="1" x14ac:dyDescent="0.6">
      <c r="A2141" s="15">
        <v>50</v>
      </c>
      <c r="B2141" s="19" t="s">
        <v>419</v>
      </c>
      <c r="C2141" s="30" t="s">
        <v>295</v>
      </c>
      <c r="D2141" s="45" t="s">
        <v>65</v>
      </c>
      <c r="E2141" s="30"/>
      <c r="F2141" s="30">
        <v>3</v>
      </c>
      <c r="G2141" s="49">
        <v>158</v>
      </c>
      <c r="H2141" s="30" t="s">
        <v>77</v>
      </c>
      <c r="I2141" s="30">
        <f t="shared" si="399"/>
        <v>0</v>
      </c>
      <c r="J2141" s="32">
        <f t="shared" si="384"/>
        <v>0</v>
      </c>
      <c r="K2141" s="30">
        <f t="shared" si="400"/>
        <v>0</v>
      </c>
      <c r="L2141" s="32" t="e">
        <f t="shared" si="385"/>
        <v>#DIV/0!</v>
      </c>
      <c r="M2141" s="30">
        <v>158</v>
      </c>
      <c r="N2141" s="32">
        <f t="shared" si="386"/>
        <v>1</v>
      </c>
      <c r="O2141" s="45" t="str">
        <f t="shared" si="394"/>
        <v>ผ่าน</v>
      </c>
      <c r="P2141" s="31"/>
      <c r="Q2141" s="32">
        <f t="shared" si="395"/>
        <v>0</v>
      </c>
      <c r="R2141" s="30" t="str">
        <f t="shared" si="396"/>
        <v>ไม่ผ่าน</v>
      </c>
      <c r="S2141" s="30"/>
      <c r="T2141" s="58">
        <f t="shared" si="397"/>
        <v>0</v>
      </c>
      <c r="U2141" s="30" t="str">
        <f t="shared" si="392"/>
        <v>ไม่ผ่าน</v>
      </c>
      <c r="V2141" s="33"/>
      <c r="W2141" s="58">
        <f t="shared" si="398"/>
        <v>0</v>
      </c>
      <c r="X2141" s="30" t="str">
        <f t="shared" si="393"/>
        <v>ไม่ผ่าน</v>
      </c>
      <c r="Y2141" s="30" t="s">
        <v>23</v>
      </c>
      <c r="Z2141" s="33"/>
      <c r="AA2141" s="13"/>
    </row>
    <row r="2142" spans="1:27" ht="72.75" x14ac:dyDescent="0.6">
      <c r="A2142" s="15">
        <v>50</v>
      </c>
      <c r="B2142" s="19" t="s">
        <v>419</v>
      </c>
      <c r="C2142" s="30" t="s">
        <v>295</v>
      </c>
      <c r="D2142" s="45" t="s">
        <v>66</v>
      </c>
      <c r="E2142" s="30"/>
      <c r="F2142" s="30">
        <v>3</v>
      </c>
      <c r="G2142" s="49">
        <v>199</v>
      </c>
      <c r="H2142" s="30" t="s">
        <v>77</v>
      </c>
      <c r="I2142" s="30">
        <f t="shared" si="399"/>
        <v>0</v>
      </c>
      <c r="J2142" s="32">
        <f t="shared" si="384"/>
        <v>0</v>
      </c>
      <c r="K2142" s="30">
        <f t="shared" si="400"/>
        <v>0</v>
      </c>
      <c r="L2142" s="32" t="e">
        <f t="shared" si="385"/>
        <v>#DIV/0!</v>
      </c>
      <c r="M2142" s="30">
        <v>199</v>
      </c>
      <c r="N2142" s="32">
        <f t="shared" si="386"/>
        <v>1</v>
      </c>
      <c r="O2142" s="45" t="str">
        <f t="shared" si="394"/>
        <v>ผ่าน</v>
      </c>
      <c r="P2142" s="31"/>
      <c r="Q2142" s="32">
        <f t="shared" si="395"/>
        <v>0</v>
      </c>
      <c r="R2142" s="30" t="str">
        <f t="shared" si="396"/>
        <v>ไม่ผ่าน</v>
      </c>
      <c r="S2142" s="30"/>
      <c r="T2142" s="58">
        <f t="shared" si="397"/>
        <v>0</v>
      </c>
      <c r="U2142" s="30" t="str">
        <f t="shared" si="392"/>
        <v>ไม่ผ่าน</v>
      </c>
      <c r="V2142" s="33"/>
      <c r="W2142" s="58">
        <f t="shared" si="398"/>
        <v>0</v>
      </c>
      <c r="X2142" s="30" t="str">
        <f t="shared" si="393"/>
        <v>ไม่ผ่าน</v>
      </c>
      <c r="Y2142" s="30" t="s">
        <v>23</v>
      </c>
      <c r="Z2142" s="33"/>
      <c r="AA2142" s="13"/>
    </row>
    <row r="2143" spans="1:27" ht="72.75" hidden="1" x14ac:dyDescent="0.6">
      <c r="A2143" s="15">
        <v>50</v>
      </c>
      <c r="B2143" s="19" t="s">
        <v>419</v>
      </c>
      <c r="C2143" s="30" t="s">
        <v>295</v>
      </c>
      <c r="D2143" s="45" t="s">
        <v>67</v>
      </c>
      <c r="E2143" s="30"/>
      <c r="F2143" s="30">
        <v>3</v>
      </c>
      <c r="G2143" s="49">
        <v>330</v>
      </c>
      <c r="H2143" s="30" t="s">
        <v>77</v>
      </c>
      <c r="I2143" s="30">
        <f t="shared" si="399"/>
        <v>0</v>
      </c>
      <c r="J2143" s="32">
        <f t="shared" si="384"/>
        <v>0</v>
      </c>
      <c r="K2143" s="30">
        <f t="shared" si="400"/>
        <v>0</v>
      </c>
      <c r="L2143" s="32" t="e">
        <f t="shared" si="385"/>
        <v>#DIV/0!</v>
      </c>
      <c r="M2143" s="30">
        <v>330</v>
      </c>
      <c r="N2143" s="32">
        <f t="shared" si="386"/>
        <v>1</v>
      </c>
      <c r="O2143" s="45" t="str">
        <f t="shared" si="394"/>
        <v>ผ่าน</v>
      </c>
      <c r="P2143" s="31"/>
      <c r="Q2143" s="32">
        <f t="shared" si="395"/>
        <v>0</v>
      </c>
      <c r="R2143" s="30" t="str">
        <f t="shared" si="396"/>
        <v>ไม่ผ่าน</v>
      </c>
      <c r="S2143" s="30"/>
      <c r="T2143" s="58">
        <f t="shared" si="397"/>
        <v>0</v>
      </c>
      <c r="U2143" s="30" t="str">
        <f t="shared" si="392"/>
        <v>ไม่ผ่าน</v>
      </c>
      <c r="V2143" s="33"/>
      <c r="W2143" s="58">
        <f t="shared" si="398"/>
        <v>0</v>
      </c>
      <c r="X2143" s="30" t="str">
        <f t="shared" si="393"/>
        <v>ไม่ผ่าน</v>
      </c>
      <c r="Y2143" s="30" t="s">
        <v>23</v>
      </c>
      <c r="Z2143" s="33"/>
      <c r="AA2143" s="13"/>
    </row>
    <row r="2144" spans="1:27" ht="72.75" hidden="1" x14ac:dyDescent="0.6">
      <c r="A2144" s="15">
        <v>50</v>
      </c>
      <c r="B2144" s="19" t="s">
        <v>419</v>
      </c>
      <c r="C2144" s="30" t="s">
        <v>295</v>
      </c>
      <c r="D2144" s="45" t="s">
        <v>68</v>
      </c>
      <c r="E2144" s="30"/>
      <c r="F2144" s="30">
        <v>3</v>
      </c>
      <c r="G2144" s="49">
        <v>77</v>
      </c>
      <c r="H2144" s="30" t="s">
        <v>77</v>
      </c>
      <c r="I2144" s="30">
        <f t="shared" si="399"/>
        <v>0</v>
      </c>
      <c r="J2144" s="32">
        <f t="shared" si="384"/>
        <v>0</v>
      </c>
      <c r="K2144" s="30">
        <f t="shared" si="400"/>
        <v>0</v>
      </c>
      <c r="L2144" s="32" t="e">
        <f t="shared" si="385"/>
        <v>#DIV/0!</v>
      </c>
      <c r="M2144" s="30">
        <v>77</v>
      </c>
      <c r="N2144" s="32">
        <f t="shared" si="386"/>
        <v>1</v>
      </c>
      <c r="O2144" s="45" t="str">
        <f t="shared" si="394"/>
        <v>ผ่าน</v>
      </c>
      <c r="P2144" s="31"/>
      <c r="Q2144" s="32">
        <f t="shared" si="395"/>
        <v>0</v>
      </c>
      <c r="R2144" s="30" t="str">
        <f t="shared" si="396"/>
        <v>ไม่ผ่าน</v>
      </c>
      <c r="S2144" s="30"/>
      <c r="T2144" s="58">
        <f t="shared" si="397"/>
        <v>0</v>
      </c>
      <c r="U2144" s="30" t="str">
        <f t="shared" si="392"/>
        <v>ไม่ผ่าน</v>
      </c>
      <c r="V2144" s="33"/>
      <c r="W2144" s="58">
        <f t="shared" si="398"/>
        <v>0</v>
      </c>
      <c r="X2144" s="30" t="str">
        <f t="shared" si="393"/>
        <v>ไม่ผ่าน</v>
      </c>
      <c r="Y2144" s="30" t="s">
        <v>23</v>
      </c>
      <c r="Z2144" s="33"/>
      <c r="AA2144" s="13"/>
    </row>
    <row r="2145" spans="1:27" ht="48.75" hidden="1" x14ac:dyDescent="0.6">
      <c r="A2145" s="15">
        <v>51</v>
      </c>
      <c r="B2145" s="19" t="s">
        <v>420</v>
      </c>
      <c r="C2145" s="30" t="s">
        <v>295</v>
      </c>
      <c r="D2145" s="45" t="s">
        <v>23</v>
      </c>
      <c r="E2145" s="30" t="s">
        <v>24</v>
      </c>
      <c r="F2145" s="30">
        <v>3</v>
      </c>
      <c r="G2145" s="49">
        <f>SUM(G2146:G2187)</f>
        <v>886</v>
      </c>
      <c r="H2145" s="30" t="s">
        <v>77</v>
      </c>
      <c r="I2145" s="30">
        <f t="shared" si="399"/>
        <v>0</v>
      </c>
      <c r="J2145" s="32">
        <f t="shared" si="384"/>
        <v>0</v>
      </c>
      <c r="K2145" s="30">
        <f t="shared" si="400"/>
        <v>0</v>
      </c>
      <c r="L2145" s="32" t="e">
        <f t="shared" si="385"/>
        <v>#DIV/0!</v>
      </c>
      <c r="M2145" s="30">
        <f>SUM(M2146:M2187)</f>
        <v>886</v>
      </c>
      <c r="N2145" s="32">
        <f t="shared" si="386"/>
        <v>1</v>
      </c>
      <c r="O2145" s="45" t="str">
        <f t="shared" si="394"/>
        <v>ผ่าน</v>
      </c>
      <c r="P2145" s="31"/>
      <c r="Q2145" s="32">
        <f t="shared" si="395"/>
        <v>0</v>
      </c>
      <c r="R2145" s="30" t="str">
        <f t="shared" si="396"/>
        <v>ไม่ผ่าน</v>
      </c>
      <c r="S2145" s="30"/>
      <c r="T2145" s="58">
        <f t="shared" si="397"/>
        <v>0</v>
      </c>
      <c r="U2145" s="30" t="str">
        <f t="shared" si="392"/>
        <v>ไม่ผ่าน</v>
      </c>
      <c r="V2145" s="33"/>
      <c r="W2145" s="58">
        <f t="shared" si="398"/>
        <v>0</v>
      </c>
      <c r="X2145" s="30" t="str">
        <f t="shared" si="393"/>
        <v>ไม่ผ่าน</v>
      </c>
      <c r="Y2145" s="30" t="str">
        <f>D2145</f>
        <v>กบล.</v>
      </c>
      <c r="Z2145" s="33" t="s">
        <v>404</v>
      </c>
      <c r="AA2145" s="13"/>
    </row>
    <row r="2146" spans="1:27" ht="48.75" hidden="1" x14ac:dyDescent="0.6">
      <c r="A2146" s="15">
        <v>51</v>
      </c>
      <c r="B2146" s="19" t="s">
        <v>420</v>
      </c>
      <c r="C2146" s="30" t="s">
        <v>295</v>
      </c>
      <c r="D2146" s="45" t="s">
        <v>27</v>
      </c>
      <c r="E2146" s="30"/>
      <c r="F2146" s="30">
        <v>3</v>
      </c>
      <c r="G2146" s="49">
        <v>33</v>
      </c>
      <c r="H2146" s="30" t="s">
        <v>77</v>
      </c>
      <c r="I2146" s="30">
        <f t="shared" si="399"/>
        <v>0</v>
      </c>
      <c r="J2146" s="32">
        <f t="shared" si="384"/>
        <v>0</v>
      </c>
      <c r="K2146" s="30">
        <f t="shared" si="400"/>
        <v>0</v>
      </c>
      <c r="L2146" s="32" t="e">
        <f t="shared" si="385"/>
        <v>#DIV/0!</v>
      </c>
      <c r="M2146" s="30">
        <v>33</v>
      </c>
      <c r="N2146" s="32">
        <f t="shared" si="386"/>
        <v>1</v>
      </c>
      <c r="O2146" s="45" t="str">
        <f t="shared" si="394"/>
        <v>ผ่าน</v>
      </c>
      <c r="P2146" s="31"/>
      <c r="Q2146" s="32">
        <f t="shared" si="395"/>
        <v>0</v>
      </c>
      <c r="R2146" s="30" t="str">
        <f t="shared" si="396"/>
        <v>ไม่ผ่าน</v>
      </c>
      <c r="S2146" s="30"/>
      <c r="T2146" s="58">
        <f t="shared" si="397"/>
        <v>0</v>
      </c>
      <c r="U2146" s="30" t="str">
        <f t="shared" si="392"/>
        <v>ไม่ผ่าน</v>
      </c>
      <c r="V2146" s="33"/>
      <c r="W2146" s="58">
        <f t="shared" si="398"/>
        <v>0</v>
      </c>
      <c r="X2146" s="30" t="str">
        <f t="shared" si="393"/>
        <v>ไม่ผ่าน</v>
      </c>
      <c r="Y2146" s="30" t="s">
        <v>23</v>
      </c>
      <c r="Z2146" s="33"/>
      <c r="AA2146" s="13"/>
    </row>
    <row r="2147" spans="1:27" ht="48.75" hidden="1" x14ac:dyDescent="0.6">
      <c r="A2147" s="15">
        <v>51</v>
      </c>
      <c r="B2147" s="19" t="s">
        <v>420</v>
      </c>
      <c r="C2147" s="30" t="s">
        <v>295</v>
      </c>
      <c r="D2147" s="45" t="s">
        <v>28</v>
      </c>
      <c r="E2147" s="30"/>
      <c r="F2147" s="30">
        <v>3</v>
      </c>
      <c r="G2147" s="49">
        <v>17</v>
      </c>
      <c r="H2147" s="30" t="s">
        <v>77</v>
      </c>
      <c r="I2147" s="30">
        <f t="shared" si="399"/>
        <v>0</v>
      </c>
      <c r="J2147" s="32">
        <f t="shared" si="384"/>
        <v>0</v>
      </c>
      <c r="K2147" s="30">
        <f t="shared" si="400"/>
        <v>0</v>
      </c>
      <c r="L2147" s="32" t="e">
        <f t="shared" si="385"/>
        <v>#DIV/0!</v>
      </c>
      <c r="M2147" s="30">
        <v>17</v>
      </c>
      <c r="N2147" s="32">
        <f t="shared" si="386"/>
        <v>1</v>
      </c>
      <c r="O2147" s="45" t="str">
        <f t="shared" si="394"/>
        <v>ผ่าน</v>
      </c>
      <c r="P2147" s="31"/>
      <c r="Q2147" s="32">
        <f t="shared" si="395"/>
        <v>0</v>
      </c>
      <c r="R2147" s="30" t="str">
        <f t="shared" si="396"/>
        <v>ไม่ผ่าน</v>
      </c>
      <c r="S2147" s="30"/>
      <c r="T2147" s="58">
        <f t="shared" si="397"/>
        <v>0</v>
      </c>
      <c r="U2147" s="30" t="str">
        <f t="shared" si="392"/>
        <v>ไม่ผ่าน</v>
      </c>
      <c r="V2147" s="33"/>
      <c r="W2147" s="58">
        <f t="shared" si="398"/>
        <v>0</v>
      </c>
      <c r="X2147" s="30" t="str">
        <f t="shared" si="393"/>
        <v>ไม่ผ่าน</v>
      </c>
      <c r="Y2147" s="30" t="s">
        <v>23</v>
      </c>
      <c r="Z2147" s="33"/>
      <c r="AA2147" s="13"/>
    </row>
    <row r="2148" spans="1:27" ht="48.75" hidden="1" x14ac:dyDescent="0.6">
      <c r="A2148" s="15">
        <v>51</v>
      </c>
      <c r="B2148" s="19" t="s">
        <v>420</v>
      </c>
      <c r="C2148" s="30" t="s">
        <v>295</v>
      </c>
      <c r="D2148" s="45" t="s">
        <v>29</v>
      </c>
      <c r="E2148" s="30"/>
      <c r="F2148" s="30">
        <v>3</v>
      </c>
      <c r="G2148" s="49">
        <v>21</v>
      </c>
      <c r="H2148" s="30" t="s">
        <v>77</v>
      </c>
      <c r="I2148" s="30">
        <f t="shared" si="399"/>
        <v>0</v>
      </c>
      <c r="J2148" s="32">
        <f t="shared" si="384"/>
        <v>0</v>
      </c>
      <c r="K2148" s="30">
        <f t="shared" si="400"/>
        <v>0</v>
      </c>
      <c r="L2148" s="32" t="e">
        <f t="shared" si="385"/>
        <v>#DIV/0!</v>
      </c>
      <c r="M2148" s="30">
        <v>21</v>
      </c>
      <c r="N2148" s="32">
        <f t="shared" si="386"/>
        <v>1</v>
      </c>
      <c r="O2148" s="45" t="str">
        <f t="shared" si="394"/>
        <v>ผ่าน</v>
      </c>
      <c r="P2148" s="31"/>
      <c r="Q2148" s="32">
        <f t="shared" si="395"/>
        <v>0</v>
      </c>
      <c r="R2148" s="30" t="str">
        <f t="shared" si="396"/>
        <v>ไม่ผ่าน</v>
      </c>
      <c r="S2148" s="30"/>
      <c r="T2148" s="58">
        <f t="shared" si="397"/>
        <v>0</v>
      </c>
      <c r="U2148" s="30" t="str">
        <f t="shared" si="392"/>
        <v>ไม่ผ่าน</v>
      </c>
      <c r="V2148" s="33"/>
      <c r="W2148" s="58">
        <f t="shared" si="398"/>
        <v>0</v>
      </c>
      <c r="X2148" s="30" t="str">
        <f t="shared" si="393"/>
        <v>ไม่ผ่าน</v>
      </c>
      <c r="Y2148" s="30" t="s">
        <v>23</v>
      </c>
      <c r="Z2148" s="33"/>
      <c r="AA2148" s="13"/>
    </row>
    <row r="2149" spans="1:27" ht="48.75" hidden="1" x14ac:dyDescent="0.6">
      <c r="A2149" s="15">
        <v>51</v>
      </c>
      <c r="B2149" s="19" t="s">
        <v>420</v>
      </c>
      <c r="C2149" s="30" t="s">
        <v>295</v>
      </c>
      <c r="D2149" s="45" t="s">
        <v>30</v>
      </c>
      <c r="E2149" s="30"/>
      <c r="F2149" s="30">
        <v>3</v>
      </c>
      <c r="G2149" s="49">
        <v>11</v>
      </c>
      <c r="H2149" s="30" t="s">
        <v>77</v>
      </c>
      <c r="I2149" s="30">
        <f t="shared" si="399"/>
        <v>0</v>
      </c>
      <c r="J2149" s="32">
        <f t="shared" si="384"/>
        <v>0</v>
      </c>
      <c r="K2149" s="30">
        <f t="shared" si="400"/>
        <v>0</v>
      </c>
      <c r="L2149" s="32" t="e">
        <f t="shared" si="385"/>
        <v>#DIV/0!</v>
      </c>
      <c r="M2149" s="30">
        <v>11</v>
      </c>
      <c r="N2149" s="32">
        <f t="shared" si="386"/>
        <v>1</v>
      </c>
      <c r="O2149" s="45" t="str">
        <f t="shared" si="394"/>
        <v>ผ่าน</v>
      </c>
      <c r="P2149" s="31"/>
      <c r="Q2149" s="32">
        <f t="shared" si="395"/>
        <v>0</v>
      </c>
      <c r="R2149" s="30" t="str">
        <f t="shared" si="396"/>
        <v>ไม่ผ่าน</v>
      </c>
      <c r="S2149" s="30"/>
      <c r="T2149" s="58">
        <f t="shared" si="397"/>
        <v>0</v>
      </c>
      <c r="U2149" s="30" t="str">
        <f t="shared" si="392"/>
        <v>ไม่ผ่าน</v>
      </c>
      <c r="V2149" s="33"/>
      <c r="W2149" s="58">
        <f t="shared" si="398"/>
        <v>0</v>
      </c>
      <c r="X2149" s="30" t="str">
        <f t="shared" si="393"/>
        <v>ไม่ผ่าน</v>
      </c>
      <c r="Y2149" s="30" t="s">
        <v>23</v>
      </c>
      <c r="Z2149" s="33"/>
      <c r="AA2149" s="13"/>
    </row>
    <row r="2150" spans="1:27" ht="48.75" hidden="1" x14ac:dyDescent="0.6">
      <c r="A2150" s="15">
        <v>51</v>
      </c>
      <c r="B2150" s="19" t="s">
        <v>420</v>
      </c>
      <c r="C2150" s="30" t="s">
        <v>295</v>
      </c>
      <c r="D2150" s="45" t="s">
        <v>31</v>
      </c>
      <c r="E2150" s="30"/>
      <c r="F2150" s="30">
        <v>3</v>
      </c>
      <c r="G2150" s="49">
        <v>15</v>
      </c>
      <c r="H2150" s="30" t="s">
        <v>77</v>
      </c>
      <c r="I2150" s="30">
        <f t="shared" si="399"/>
        <v>0</v>
      </c>
      <c r="J2150" s="32">
        <f t="shared" si="384"/>
        <v>0</v>
      </c>
      <c r="K2150" s="30">
        <f t="shared" si="400"/>
        <v>0</v>
      </c>
      <c r="L2150" s="32" t="e">
        <f t="shared" si="385"/>
        <v>#DIV/0!</v>
      </c>
      <c r="M2150" s="30">
        <v>15</v>
      </c>
      <c r="N2150" s="32">
        <f t="shared" si="386"/>
        <v>1</v>
      </c>
      <c r="O2150" s="45" t="str">
        <f t="shared" si="394"/>
        <v>ผ่าน</v>
      </c>
      <c r="P2150" s="31"/>
      <c r="Q2150" s="32">
        <f t="shared" si="395"/>
        <v>0</v>
      </c>
      <c r="R2150" s="30" t="str">
        <f t="shared" si="396"/>
        <v>ไม่ผ่าน</v>
      </c>
      <c r="S2150" s="30"/>
      <c r="T2150" s="58">
        <f t="shared" si="397"/>
        <v>0</v>
      </c>
      <c r="U2150" s="30" t="str">
        <f t="shared" si="392"/>
        <v>ไม่ผ่าน</v>
      </c>
      <c r="V2150" s="33"/>
      <c r="W2150" s="58">
        <f t="shared" si="398"/>
        <v>0</v>
      </c>
      <c r="X2150" s="30" t="str">
        <f t="shared" si="393"/>
        <v>ไม่ผ่าน</v>
      </c>
      <c r="Y2150" s="30" t="s">
        <v>23</v>
      </c>
      <c r="Z2150" s="33"/>
      <c r="AA2150" s="13"/>
    </row>
    <row r="2151" spans="1:27" ht="48.75" hidden="1" x14ac:dyDescent="0.6">
      <c r="A2151" s="15">
        <v>51</v>
      </c>
      <c r="B2151" s="19" t="s">
        <v>420</v>
      </c>
      <c r="C2151" s="30" t="s">
        <v>295</v>
      </c>
      <c r="D2151" s="45" t="s">
        <v>32</v>
      </c>
      <c r="E2151" s="30"/>
      <c r="F2151" s="30">
        <v>3</v>
      </c>
      <c r="G2151" s="49">
        <v>12</v>
      </c>
      <c r="H2151" s="30" t="s">
        <v>77</v>
      </c>
      <c r="I2151" s="30">
        <f t="shared" si="399"/>
        <v>0</v>
      </c>
      <c r="J2151" s="32">
        <f t="shared" si="384"/>
        <v>0</v>
      </c>
      <c r="K2151" s="30">
        <f t="shared" si="400"/>
        <v>0</v>
      </c>
      <c r="L2151" s="32" t="e">
        <f t="shared" si="385"/>
        <v>#DIV/0!</v>
      </c>
      <c r="M2151" s="30">
        <v>12</v>
      </c>
      <c r="N2151" s="32">
        <f t="shared" si="386"/>
        <v>1</v>
      </c>
      <c r="O2151" s="45" t="str">
        <f t="shared" si="394"/>
        <v>ผ่าน</v>
      </c>
      <c r="P2151" s="31"/>
      <c r="Q2151" s="32">
        <f t="shared" si="395"/>
        <v>0</v>
      </c>
      <c r="R2151" s="30" t="str">
        <f t="shared" si="396"/>
        <v>ไม่ผ่าน</v>
      </c>
      <c r="S2151" s="30"/>
      <c r="T2151" s="58">
        <f t="shared" si="397"/>
        <v>0</v>
      </c>
      <c r="U2151" s="30" t="str">
        <f t="shared" si="392"/>
        <v>ไม่ผ่าน</v>
      </c>
      <c r="V2151" s="33"/>
      <c r="W2151" s="58">
        <f t="shared" si="398"/>
        <v>0</v>
      </c>
      <c r="X2151" s="30" t="str">
        <f t="shared" si="393"/>
        <v>ไม่ผ่าน</v>
      </c>
      <c r="Y2151" s="30" t="s">
        <v>23</v>
      </c>
      <c r="Z2151" s="33"/>
      <c r="AA2151" s="13"/>
    </row>
    <row r="2152" spans="1:27" ht="48.75" hidden="1" x14ac:dyDescent="0.6">
      <c r="A2152" s="15">
        <v>51</v>
      </c>
      <c r="B2152" s="19" t="s">
        <v>420</v>
      </c>
      <c r="C2152" s="30" t="s">
        <v>295</v>
      </c>
      <c r="D2152" s="45" t="s">
        <v>33</v>
      </c>
      <c r="E2152" s="30"/>
      <c r="F2152" s="30">
        <v>3</v>
      </c>
      <c r="G2152" s="49">
        <v>8</v>
      </c>
      <c r="H2152" s="30" t="s">
        <v>77</v>
      </c>
      <c r="I2152" s="30">
        <f t="shared" si="399"/>
        <v>0</v>
      </c>
      <c r="J2152" s="32">
        <f t="shared" si="384"/>
        <v>0</v>
      </c>
      <c r="K2152" s="30">
        <f t="shared" si="400"/>
        <v>0</v>
      </c>
      <c r="L2152" s="32" t="e">
        <f t="shared" si="385"/>
        <v>#DIV/0!</v>
      </c>
      <c r="M2152" s="30">
        <v>8</v>
      </c>
      <c r="N2152" s="32">
        <f t="shared" si="386"/>
        <v>1</v>
      </c>
      <c r="O2152" s="45" t="str">
        <f t="shared" si="394"/>
        <v>ผ่าน</v>
      </c>
      <c r="P2152" s="31"/>
      <c r="Q2152" s="32">
        <f t="shared" si="395"/>
        <v>0</v>
      </c>
      <c r="R2152" s="30" t="str">
        <f t="shared" si="396"/>
        <v>ไม่ผ่าน</v>
      </c>
      <c r="S2152" s="30"/>
      <c r="T2152" s="58">
        <f t="shared" si="397"/>
        <v>0</v>
      </c>
      <c r="U2152" s="30" t="str">
        <f t="shared" si="392"/>
        <v>ไม่ผ่าน</v>
      </c>
      <c r="V2152" s="33"/>
      <c r="W2152" s="58">
        <f t="shared" si="398"/>
        <v>0</v>
      </c>
      <c r="X2152" s="30" t="str">
        <f t="shared" si="393"/>
        <v>ไม่ผ่าน</v>
      </c>
      <c r="Y2152" s="30" t="s">
        <v>23</v>
      </c>
      <c r="Z2152" s="33"/>
      <c r="AA2152" s="13"/>
    </row>
    <row r="2153" spans="1:27" ht="48.75" hidden="1" x14ac:dyDescent="0.6">
      <c r="A2153" s="15">
        <v>51</v>
      </c>
      <c r="B2153" s="19" t="s">
        <v>420</v>
      </c>
      <c r="C2153" s="30" t="s">
        <v>295</v>
      </c>
      <c r="D2153" s="45" t="s">
        <v>34</v>
      </c>
      <c r="E2153" s="30"/>
      <c r="F2153" s="30">
        <v>3</v>
      </c>
      <c r="G2153" s="49">
        <v>19</v>
      </c>
      <c r="H2153" s="30" t="s">
        <v>77</v>
      </c>
      <c r="I2153" s="30">
        <f t="shared" si="399"/>
        <v>0</v>
      </c>
      <c r="J2153" s="32">
        <f t="shared" si="384"/>
        <v>0</v>
      </c>
      <c r="K2153" s="30">
        <f t="shared" si="400"/>
        <v>0</v>
      </c>
      <c r="L2153" s="32" t="e">
        <f t="shared" si="385"/>
        <v>#DIV/0!</v>
      </c>
      <c r="M2153" s="30">
        <v>19</v>
      </c>
      <c r="N2153" s="32">
        <f t="shared" si="386"/>
        <v>1</v>
      </c>
      <c r="O2153" s="45" t="str">
        <f t="shared" si="394"/>
        <v>ผ่าน</v>
      </c>
      <c r="P2153" s="31"/>
      <c r="Q2153" s="32">
        <f t="shared" si="395"/>
        <v>0</v>
      </c>
      <c r="R2153" s="30" t="str">
        <f t="shared" si="396"/>
        <v>ไม่ผ่าน</v>
      </c>
      <c r="S2153" s="30"/>
      <c r="T2153" s="58">
        <f t="shared" si="397"/>
        <v>0</v>
      </c>
      <c r="U2153" s="30" t="str">
        <f t="shared" si="392"/>
        <v>ไม่ผ่าน</v>
      </c>
      <c r="V2153" s="33"/>
      <c r="W2153" s="58">
        <f t="shared" si="398"/>
        <v>0</v>
      </c>
      <c r="X2153" s="30" t="str">
        <f t="shared" si="393"/>
        <v>ไม่ผ่าน</v>
      </c>
      <c r="Y2153" s="30" t="s">
        <v>23</v>
      </c>
      <c r="Z2153" s="33"/>
      <c r="AA2153" s="13"/>
    </row>
    <row r="2154" spans="1:27" ht="48.75" hidden="1" x14ac:dyDescent="0.6">
      <c r="A2154" s="15">
        <v>51</v>
      </c>
      <c r="B2154" s="19" t="s">
        <v>420</v>
      </c>
      <c r="C2154" s="30" t="s">
        <v>295</v>
      </c>
      <c r="D2154" s="45" t="s">
        <v>35</v>
      </c>
      <c r="E2154" s="30"/>
      <c r="F2154" s="30">
        <v>3</v>
      </c>
      <c r="G2154" s="49">
        <v>31</v>
      </c>
      <c r="H2154" s="30" t="s">
        <v>77</v>
      </c>
      <c r="I2154" s="30">
        <f t="shared" si="399"/>
        <v>0</v>
      </c>
      <c r="J2154" s="32">
        <f t="shared" si="384"/>
        <v>0</v>
      </c>
      <c r="K2154" s="30">
        <f t="shared" si="400"/>
        <v>0</v>
      </c>
      <c r="L2154" s="32" t="e">
        <f t="shared" si="385"/>
        <v>#DIV/0!</v>
      </c>
      <c r="M2154" s="30">
        <v>31</v>
      </c>
      <c r="N2154" s="32">
        <f t="shared" si="386"/>
        <v>1</v>
      </c>
      <c r="O2154" s="45" t="str">
        <f t="shared" si="394"/>
        <v>ผ่าน</v>
      </c>
      <c r="P2154" s="31"/>
      <c r="Q2154" s="32">
        <f t="shared" si="395"/>
        <v>0</v>
      </c>
      <c r="R2154" s="30" t="str">
        <f t="shared" si="396"/>
        <v>ไม่ผ่าน</v>
      </c>
      <c r="S2154" s="30"/>
      <c r="T2154" s="58">
        <f t="shared" si="397"/>
        <v>0</v>
      </c>
      <c r="U2154" s="30" t="str">
        <f t="shared" si="392"/>
        <v>ไม่ผ่าน</v>
      </c>
      <c r="V2154" s="33"/>
      <c r="W2154" s="58">
        <f t="shared" si="398"/>
        <v>0</v>
      </c>
      <c r="X2154" s="30" t="str">
        <f t="shared" si="393"/>
        <v>ไม่ผ่าน</v>
      </c>
      <c r="Y2154" s="30" t="s">
        <v>23</v>
      </c>
      <c r="Z2154" s="33"/>
      <c r="AA2154" s="13"/>
    </row>
    <row r="2155" spans="1:27" ht="48.75" hidden="1" x14ac:dyDescent="0.6">
      <c r="A2155" s="15">
        <v>51</v>
      </c>
      <c r="B2155" s="19" t="s">
        <v>420</v>
      </c>
      <c r="C2155" s="30" t="s">
        <v>295</v>
      </c>
      <c r="D2155" s="45" t="s">
        <v>36</v>
      </c>
      <c r="E2155" s="30"/>
      <c r="F2155" s="30">
        <v>3</v>
      </c>
      <c r="G2155" s="49">
        <v>9</v>
      </c>
      <c r="H2155" s="30" t="s">
        <v>77</v>
      </c>
      <c r="I2155" s="30">
        <f t="shared" si="399"/>
        <v>0</v>
      </c>
      <c r="J2155" s="32">
        <f t="shared" si="384"/>
        <v>0</v>
      </c>
      <c r="K2155" s="30">
        <f t="shared" si="400"/>
        <v>0</v>
      </c>
      <c r="L2155" s="32" t="e">
        <f t="shared" si="385"/>
        <v>#DIV/0!</v>
      </c>
      <c r="M2155" s="30">
        <v>9</v>
      </c>
      <c r="N2155" s="32">
        <f t="shared" si="386"/>
        <v>1</v>
      </c>
      <c r="O2155" s="45" t="str">
        <f t="shared" si="394"/>
        <v>ผ่าน</v>
      </c>
      <c r="P2155" s="31"/>
      <c r="Q2155" s="32">
        <f t="shared" si="395"/>
        <v>0</v>
      </c>
      <c r="R2155" s="30" t="str">
        <f t="shared" si="396"/>
        <v>ไม่ผ่าน</v>
      </c>
      <c r="S2155" s="30"/>
      <c r="T2155" s="58">
        <f t="shared" si="397"/>
        <v>0</v>
      </c>
      <c r="U2155" s="30" t="str">
        <f t="shared" si="392"/>
        <v>ไม่ผ่าน</v>
      </c>
      <c r="V2155" s="33"/>
      <c r="W2155" s="58">
        <f t="shared" si="398"/>
        <v>0</v>
      </c>
      <c r="X2155" s="30" t="str">
        <f t="shared" si="393"/>
        <v>ไม่ผ่าน</v>
      </c>
      <c r="Y2155" s="30" t="s">
        <v>23</v>
      </c>
      <c r="Z2155" s="33"/>
      <c r="AA2155" s="13"/>
    </row>
    <row r="2156" spans="1:27" ht="48.75" hidden="1" x14ac:dyDescent="0.6">
      <c r="A2156" s="15">
        <v>51</v>
      </c>
      <c r="B2156" s="19" t="s">
        <v>420</v>
      </c>
      <c r="C2156" s="30" t="s">
        <v>295</v>
      </c>
      <c r="D2156" s="45" t="s">
        <v>37</v>
      </c>
      <c r="E2156" s="30"/>
      <c r="F2156" s="30">
        <v>3</v>
      </c>
      <c r="G2156" s="49">
        <v>28</v>
      </c>
      <c r="H2156" s="30" t="s">
        <v>77</v>
      </c>
      <c r="I2156" s="30">
        <f t="shared" si="399"/>
        <v>0</v>
      </c>
      <c r="J2156" s="32">
        <f t="shared" si="384"/>
        <v>0</v>
      </c>
      <c r="K2156" s="30">
        <f t="shared" si="400"/>
        <v>0</v>
      </c>
      <c r="L2156" s="32" t="e">
        <f t="shared" si="385"/>
        <v>#DIV/0!</v>
      </c>
      <c r="M2156" s="30">
        <v>28</v>
      </c>
      <c r="N2156" s="32">
        <f t="shared" si="386"/>
        <v>1</v>
      </c>
      <c r="O2156" s="45" t="str">
        <f t="shared" si="394"/>
        <v>ผ่าน</v>
      </c>
      <c r="P2156" s="31"/>
      <c r="Q2156" s="32">
        <f t="shared" si="395"/>
        <v>0</v>
      </c>
      <c r="R2156" s="30" t="str">
        <f t="shared" si="396"/>
        <v>ไม่ผ่าน</v>
      </c>
      <c r="S2156" s="30"/>
      <c r="T2156" s="58">
        <f t="shared" si="397"/>
        <v>0</v>
      </c>
      <c r="U2156" s="30" t="str">
        <f t="shared" si="392"/>
        <v>ไม่ผ่าน</v>
      </c>
      <c r="V2156" s="33"/>
      <c r="W2156" s="58">
        <f t="shared" si="398"/>
        <v>0</v>
      </c>
      <c r="X2156" s="30" t="str">
        <f t="shared" si="393"/>
        <v>ไม่ผ่าน</v>
      </c>
      <c r="Y2156" s="30" t="s">
        <v>23</v>
      </c>
      <c r="Z2156" s="33"/>
      <c r="AA2156" s="13"/>
    </row>
    <row r="2157" spans="1:27" ht="48.75" hidden="1" x14ac:dyDescent="0.6">
      <c r="A2157" s="15">
        <v>51</v>
      </c>
      <c r="B2157" s="19" t="s">
        <v>420</v>
      </c>
      <c r="C2157" s="30" t="s">
        <v>295</v>
      </c>
      <c r="D2157" s="45" t="s">
        <v>38</v>
      </c>
      <c r="E2157" s="30"/>
      <c r="F2157" s="30">
        <v>3</v>
      </c>
      <c r="G2157" s="49">
        <v>23</v>
      </c>
      <c r="H2157" s="30" t="s">
        <v>77</v>
      </c>
      <c r="I2157" s="30">
        <f t="shared" si="399"/>
        <v>0</v>
      </c>
      <c r="J2157" s="32">
        <f t="shared" si="384"/>
        <v>0</v>
      </c>
      <c r="K2157" s="30">
        <f t="shared" si="400"/>
        <v>0</v>
      </c>
      <c r="L2157" s="32" t="e">
        <f t="shared" si="385"/>
        <v>#DIV/0!</v>
      </c>
      <c r="M2157" s="30">
        <v>23</v>
      </c>
      <c r="N2157" s="32">
        <f t="shared" si="386"/>
        <v>1</v>
      </c>
      <c r="O2157" s="45" t="str">
        <f t="shared" si="394"/>
        <v>ผ่าน</v>
      </c>
      <c r="P2157" s="31"/>
      <c r="Q2157" s="32">
        <f t="shared" si="395"/>
        <v>0</v>
      </c>
      <c r="R2157" s="30" t="str">
        <f t="shared" si="396"/>
        <v>ไม่ผ่าน</v>
      </c>
      <c r="S2157" s="30"/>
      <c r="T2157" s="58">
        <f t="shared" si="397"/>
        <v>0</v>
      </c>
      <c r="U2157" s="30" t="str">
        <f t="shared" si="392"/>
        <v>ไม่ผ่าน</v>
      </c>
      <c r="V2157" s="33"/>
      <c r="W2157" s="58">
        <f t="shared" si="398"/>
        <v>0</v>
      </c>
      <c r="X2157" s="30" t="str">
        <f t="shared" si="393"/>
        <v>ไม่ผ่าน</v>
      </c>
      <c r="Y2157" s="30" t="s">
        <v>23</v>
      </c>
      <c r="Z2157" s="33"/>
      <c r="AA2157" s="13"/>
    </row>
    <row r="2158" spans="1:27" ht="48.75" hidden="1" x14ac:dyDescent="0.6">
      <c r="A2158" s="15">
        <v>51</v>
      </c>
      <c r="B2158" s="19" t="s">
        <v>420</v>
      </c>
      <c r="C2158" s="30" t="s">
        <v>295</v>
      </c>
      <c r="D2158" s="45" t="s">
        <v>39</v>
      </c>
      <c r="E2158" s="30"/>
      <c r="F2158" s="30">
        <v>3</v>
      </c>
      <c r="G2158" s="49">
        <v>30</v>
      </c>
      <c r="H2158" s="30" t="s">
        <v>77</v>
      </c>
      <c r="I2158" s="30">
        <f t="shared" si="399"/>
        <v>0</v>
      </c>
      <c r="J2158" s="32">
        <f t="shared" si="384"/>
        <v>0</v>
      </c>
      <c r="K2158" s="30">
        <f t="shared" si="400"/>
        <v>0</v>
      </c>
      <c r="L2158" s="32" t="e">
        <f t="shared" si="385"/>
        <v>#DIV/0!</v>
      </c>
      <c r="M2158" s="30">
        <v>30</v>
      </c>
      <c r="N2158" s="32">
        <f t="shared" si="386"/>
        <v>1</v>
      </c>
      <c r="O2158" s="45" t="str">
        <f t="shared" si="394"/>
        <v>ผ่าน</v>
      </c>
      <c r="P2158" s="31"/>
      <c r="Q2158" s="32">
        <f t="shared" si="395"/>
        <v>0</v>
      </c>
      <c r="R2158" s="30" t="str">
        <f t="shared" si="396"/>
        <v>ไม่ผ่าน</v>
      </c>
      <c r="S2158" s="30"/>
      <c r="T2158" s="58">
        <f t="shared" si="397"/>
        <v>0</v>
      </c>
      <c r="U2158" s="30" t="str">
        <f t="shared" si="392"/>
        <v>ไม่ผ่าน</v>
      </c>
      <c r="V2158" s="33"/>
      <c r="W2158" s="58">
        <f t="shared" si="398"/>
        <v>0</v>
      </c>
      <c r="X2158" s="30" t="str">
        <f t="shared" si="393"/>
        <v>ไม่ผ่าน</v>
      </c>
      <c r="Y2158" s="30" t="s">
        <v>23</v>
      </c>
      <c r="Z2158" s="33"/>
      <c r="AA2158" s="13"/>
    </row>
    <row r="2159" spans="1:27" ht="48.75" hidden="1" x14ac:dyDescent="0.6">
      <c r="A2159" s="15">
        <v>51</v>
      </c>
      <c r="B2159" s="19" t="s">
        <v>420</v>
      </c>
      <c r="C2159" s="30" t="s">
        <v>295</v>
      </c>
      <c r="D2159" s="45" t="s">
        <v>40</v>
      </c>
      <c r="E2159" s="30"/>
      <c r="F2159" s="30">
        <v>3</v>
      </c>
      <c r="G2159" s="49">
        <v>6</v>
      </c>
      <c r="H2159" s="30" t="s">
        <v>77</v>
      </c>
      <c r="I2159" s="30">
        <f t="shared" si="399"/>
        <v>0</v>
      </c>
      <c r="J2159" s="32">
        <f t="shared" si="384"/>
        <v>0</v>
      </c>
      <c r="K2159" s="30">
        <f t="shared" si="400"/>
        <v>0</v>
      </c>
      <c r="L2159" s="32" t="e">
        <f t="shared" si="385"/>
        <v>#DIV/0!</v>
      </c>
      <c r="M2159" s="30">
        <v>6</v>
      </c>
      <c r="N2159" s="32">
        <f t="shared" si="386"/>
        <v>1</v>
      </c>
      <c r="O2159" s="45" t="str">
        <f t="shared" si="394"/>
        <v>ผ่าน</v>
      </c>
      <c r="P2159" s="31"/>
      <c r="Q2159" s="32">
        <f t="shared" si="395"/>
        <v>0</v>
      </c>
      <c r="R2159" s="30" t="str">
        <f t="shared" si="396"/>
        <v>ไม่ผ่าน</v>
      </c>
      <c r="S2159" s="30"/>
      <c r="T2159" s="58">
        <f t="shared" si="397"/>
        <v>0</v>
      </c>
      <c r="U2159" s="30" t="str">
        <f t="shared" si="392"/>
        <v>ไม่ผ่าน</v>
      </c>
      <c r="V2159" s="33"/>
      <c r="W2159" s="58">
        <f t="shared" si="398"/>
        <v>0</v>
      </c>
      <c r="X2159" s="30" t="str">
        <f t="shared" si="393"/>
        <v>ไม่ผ่าน</v>
      </c>
      <c r="Y2159" s="30" t="s">
        <v>23</v>
      </c>
      <c r="Z2159" s="33"/>
      <c r="AA2159" s="13"/>
    </row>
    <row r="2160" spans="1:27" ht="48.75" hidden="1" x14ac:dyDescent="0.6">
      <c r="A2160" s="15">
        <v>51</v>
      </c>
      <c r="B2160" s="19" t="s">
        <v>420</v>
      </c>
      <c r="C2160" s="30" t="s">
        <v>295</v>
      </c>
      <c r="D2160" s="45" t="s">
        <v>41</v>
      </c>
      <c r="E2160" s="30"/>
      <c r="F2160" s="30">
        <v>3</v>
      </c>
      <c r="G2160" s="49">
        <v>12</v>
      </c>
      <c r="H2160" s="30" t="s">
        <v>77</v>
      </c>
      <c r="I2160" s="30">
        <f t="shared" si="399"/>
        <v>0</v>
      </c>
      <c r="J2160" s="32">
        <f t="shared" si="384"/>
        <v>0</v>
      </c>
      <c r="K2160" s="30">
        <f t="shared" si="400"/>
        <v>0</v>
      </c>
      <c r="L2160" s="32" t="e">
        <f t="shared" si="385"/>
        <v>#DIV/0!</v>
      </c>
      <c r="M2160" s="30">
        <v>12</v>
      </c>
      <c r="N2160" s="32">
        <f t="shared" si="386"/>
        <v>1</v>
      </c>
      <c r="O2160" s="45" t="str">
        <f t="shared" si="394"/>
        <v>ผ่าน</v>
      </c>
      <c r="P2160" s="31"/>
      <c r="Q2160" s="32">
        <f t="shared" si="395"/>
        <v>0</v>
      </c>
      <c r="R2160" s="30" t="str">
        <f t="shared" si="396"/>
        <v>ไม่ผ่าน</v>
      </c>
      <c r="S2160" s="30"/>
      <c r="T2160" s="58">
        <f t="shared" si="397"/>
        <v>0</v>
      </c>
      <c r="U2160" s="30" t="str">
        <f t="shared" si="392"/>
        <v>ไม่ผ่าน</v>
      </c>
      <c r="V2160" s="33"/>
      <c r="W2160" s="58">
        <f t="shared" si="398"/>
        <v>0</v>
      </c>
      <c r="X2160" s="30" t="str">
        <f t="shared" si="393"/>
        <v>ไม่ผ่าน</v>
      </c>
      <c r="Y2160" s="30" t="s">
        <v>23</v>
      </c>
      <c r="Z2160" s="33"/>
      <c r="AA2160" s="13"/>
    </row>
    <row r="2161" spans="1:27" ht="48.75" hidden="1" x14ac:dyDescent="0.6">
      <c r="A2161" s="15">
        <v>51</v>
      </c>
      <c r="B2161" s="19" t="s">
        <v>420</v>
      </c>
      <c r="C2161" s="30" t="s">
        <v>295</v>
      </c>
      <c r="D2161" s="45" t="s">
        <v>42</v>
      </c>
      <c r="E2161" s="30"/>
      <c r="F2161" s="30">
        <v>3</v>
      </c>
      <c r="G2161" s="49">
        <v>44</v>
      </c>
      <c r="H2161" s="30" t="s">
        <v>77</v>
      </c>
      <c r="I2161" s="30">
        <f t="shared" si="399"/>
        <v>0</v>
      </c>
      <c r="J2161" s="32">
        <f t="shared" si="384"/>
        <v>0</v>
      </c>
      <c r="K2161" s="30">
        <f t="shared" si="400"/>
        <v>0</v>
      </c>
      <c r="L2161" s="32" t="e">
        <f t="shared" si="385"/>
        <v>#DIV/0!</v>
      </c>
      <c r="M2161" s="30">
        <v>44</v>
      </c>
      <c r="N2161" s="32">
        <f t="shared" si="386"/>
        <v>1</v>
      </c>
      <c r="O2161" s="45" t="str">
        <f t="shared" si="394"/>
        <v>ผ่าน</v>
      </c>
      <c r="P2161" s="31"/>
      <c r="Q2161" s="32">
        <f t="shared" si="395"/>
        <v>0</v>
      </c>
      <c r="R2161" s="30" t="str">
        <f t="shared" si="396"/>
        <v>ไม่ผ่าน</v>
      </c>
      <c r="S2161" s="30"/>
      <c r="T2161" s="58">
        <f t="shared" si="397"/>
        <v>0</v>
      </c>
      <c r="U2161" s="30" t="str">
        <f t="shared" si="392"/>
        <v>ไม่ผ่าน</v>
      </c>
      <c r="V2161" s="33"/>
      <c r="W2161" s="58">
        <f t="shared" si="398"/>
        <v>0</v>
      </c>
      <c r="X2161" s="30" t="str">
        <f t="shared" si="393"/>
        <v>ไม่ผ่าน</v>
      </c>
      <c r="Y2161" s="30" t="s">
        <v>23</v>
      </c>
      <c r="Z2161" s="33"/>
      <c r="AA2161" s="13"/>
    </row>
    <row r="2162" spans="1:27" ht="48.75" hidden="1" x14ac:dyDescent="0.6">
      <c r="A2162" s="15">
        <v>51</v>
      </c>
      <c r="B2162" s="19" t="s">
        <v>420</v>
      </c>
      <c r="C2162" s="30" t="s">
        <v>295</v>
      </c>
      <c r="D2162" s="45" t="s">
        <v>43</v>
      </c>
      <c r="E2162" s="30"/>
      <c r="F2162" s="30">
        <v>3</v>
      </c>
      <c r="G2162" s="49">
        <v>9</v>
      </c>
      <c r="H2162" s="30" t="s">
        <v>77</v>
      </c>
      <c r="I2162" s="30">
        <f t="shared" si="399"/>
        <v>0</v>
      </c>
      <c r="J2162" s="32">
        <f t="shared" si="384"/>
        <v>0</v>
      </c>
      <c r="K2162" s="30">
        <f t="shared" si="400"/>
        <v>0</v>
      </c>
      <c r="L2162" s="32" t="e">
        <f t="shared" si="385"/>
        <v>#DIV/0!</v>
      </c>
      <c r="M2162" s="30">
        <v>9</v>
      </c>
      <c r="N2162" s="32">
        <f t="shared" si="386"/>
        <v>1</v>
      </c>
      <c r="O2162" s="45" t="str">
        <f t="shared" si="394"/>
        <v>ผ่าน</v>
      </c>
      <c r="P2162" s="31"/>
      <c r="Q2162" s="32">
        <f t="shared" si="395"/>
        <v>0</v>
      </c>
      <c r="R2162" s="30" t="str">
        <f t="shared" si="396"/>
        <v>ไม่ผ่าน</v>
      </c>
      <c r="S2162" s="30"/>
      <c r="T2162" s="58">
        <f t="shared" si="397"/>
        <v>0</v>
      </c>
      <c r="U2162" s="30" t="str">
        <f t="shared" si="392"/>
        <v>ไม่ผ่าน</v>
      </c>
      <c r="V2162" s="33"/>
      <c r="W2162" s="58">
        <f t="shared" si="398"/>
        <v>0</v>
      </c>
      <c r="X2162" s="30" t="str">
        <f t="shared" si="393"/>
        <v>ไม่ผ่าน</v>
      </c>
      <c r="Y2162" s="30" t="s">
        <v>23</v>
      </c>
      <c r="Z2162" s="33"/>
      <c r="AA2162" s="13"/>
    </row>
    <row r="2163" spans="1:27" ht="48.75" hidden="1" x14ac:dyDescent="0.6">
      <c r="A2163" s="15">
        <v>51</v>
      </c>
      <c r="B2163" s="19" t="s">
        <v>420</v>
      </c>
      <c r="C2163" s="30" t="s">
        <v>295</v>
      </c>
      <c r="D2163" s="45" t="s">
        <v>79</v>
      </c>
      <c r="E2163" s="30"/>
      <c r="F2163" s="30">
        <v>3</v>
      </c>
      <c r="G2163" s="49">
        <v>1</v>
      </c>
      <c r="H2163" s="30" t="s">
        <v>77</v>
      </c>
      <c r="I2163" s="30">
        <f t="shared" si="399"/>
        <v>0</v>
      </c>
      <c r="J2163" s="32">
        <f t="shared" si="384"/>
        <v>0</v>
      </c>
      <c r="K2163" s="30">
        <f t="shared" si="400"/>
        <v>0</v>
      </c>
      <c r="L2163" s="32" t="e">
        <f t="shared" si="385"/>
        <v>#DIV/0!</v>
      </c>
      <c r="M2163" s="30">
        <v>1</v>
      </c>
      <c r="N2163" s="32">
        <f t="shared" si="386"/>
        <v>1</v>
      </c>
      <c r="O2163" s="45" t="str">
        <f t="shared" ref="O2163:O2226" si="401">IFERROR(IF(AND(G2163&lt;&gt;0,N2163&lt;25%),"ไม่ผ่าน","ผ่าน"),"ผ่าน")</f>
        <v>ผ่าน</v>
      </c>
      <c r="P2163" s="31"/>
      <c r="Q2163" s="32">
        <f t="shared" ref="Q2163:Q2226" si="402">P2163/G2163</f>
        <v>0</v>
      </c>
      <c r="R2163" s="30" t="str">
        <f t="shared" ref="R2163:R2226" si="403">IFERROR(IF(AND(G2163&lt;&gt;0,Q2163&lt;33%),"ไม่ผ่าน","ผ่าน"),"ผ่าน")</f>
        <v>ไม่ผ่าน</v>
      </c>
      <c r="S2163" s="30"/>
      <c r="T2163" s="58">
        <f t="shared" ref="T2163:T2226" si="404">S2163/G2163</f>
        <v>0</v>
      </c>
      <c r="U2163" s="30" t="str">
        <f t="shared" si="392"/>
        <v>ไม่ผ่าน</v>
      </c>
      <c r="V2163" s="33"/>
      <c r="W2163" s="58">
        <f t="shared" ref="W2163:W2226" si="405">V2163/G2163</f>
        <v>0</v>
      </c>
      <c r="X2163" s="30" t="str">
        <f t="shared" si="393"/>
        <v>ไม่ผ่าน</v>
      </c>
      <c r="Y2163" s="30" t="s">
        <v>23</v>
      </c>
      <c r="Z2163" s="33"/>
      <c r="AA2163" s="13"/>
    </row>
    <row r="2164" spans="1:27" ht="48.75" hidden="1" x14ac:dyDescent="0.6">
      <c r="A2164" s="15">
        <v>51</v>
      </c>
      <c r="B2164" s="19" t="s">
        <v>420</v>
      </c>
      <c r="C2164" s="30" t="s">
        <v>295</v>
      </c>
      <c r="D2164" s="45" t="s">
        <v>45</v>
      </c>
      <c r="E2164" s="30"/>
      <c r="F2164" s="30">
        <v>3</v>
      </c>
      <c r="G2164" s="49">
        <v>29</v>
      </c>
      <c r="H2164" s="30" t="s">
        <v>77</v>
      </c>
      <c r="I2164" s="30">
        <f t="shared" si="399"/>
        <v>0</v>
      </c>
      <c r="J2164" s="32">
        <f t="shared" si="384"/>
        <v>0</v>
      </c>
      <c r="K2164" s="30">
        <f t="shared" si="400"/>
        <v>0</v>
      </c>
      <c r="L2164" s="32" t="e">
        <f t="shared" si="385"/>
        <v>#DIV/0!</v>
      </c>
      <c r="M2164" s="30">
        <v>29</v>
      </c>
      <c r="N2164" s="32">
        <f t="shared" si="386"/>
        <v>1</v>
      </c>
      <c r="O2164" s="45" t="str">
        <f t="shared" si="401"/>
        <v>ผ่าน</v>
      </c>
      <c r="P2164" s="31"/>
      <c r="Q2164" s="32">
        <f t="shared" si="402"/>
        <v>0</v>
      </c>
      <c r="R2164" s="30" t="str">
        <f t="shared" si="403"/>
        <v>ไม่ผ่าน</v>
      </c>
      <c r="S2164" s="30"/>
      <c r="T2164" s="58">
        <f t="shared" si="404"/>
        <v>0</v>
      </c>
      <c r="U2164" s="30" t="str">
        <f t="shared" si="392"/>
        <v>ไม่ผ่าน</v>
      </c>
      <c r="V2164" s="33"/>
      <c r="W2164" s="58">
        <f t="shared" si="405"/>
        <v>0</v>
      </c>
      <c r="X2164" s="30" t="str">
        <f t="shared" si="393"/>
        <v>ไม่ผ่าน</v>
      </c>
      <c r="Y2164" s="30" t="s">
        <v>23</v>
      </c>
      <c r="Z2164" s="33"/>
      <c r="AA2164" s="13"/>
    </row>
    <row r="2165" spans="1:27" ht="48.75" hidden="1" x14ac:dyDescent="0.6">
      <c r="A2165" s="15">
        <v>51</v>
      </c>
      <c r="B2165" s="19" t="s">
        <v>420</v>
      </c>
      <c r="C2165" s="30" t="s">
        <v>295</v>
      </c>
      <c r="D2165" s="45" t="s">
        <v>46</v>
      </c>
      <c r="E2165" s="30"/>
      <c r="F2165" s="30">
        <v>3</v>
      </c>
      <c r="G2165" s="49">
        <v>15</v>
      </c>
      <c r="H2165" s="30" t="s">
        <v>77</v>
      </c>
      <c r="I2165" s="30">
        <f t="shared" si="399"/>
        <v>0</v>
      </c>
      <c r="J2165" s="32">
        <f t="shared" si="384"/>
        <v>0</v>
      </c>
      <c r="K2165" s="30">
        <f t="shared" si="400"/>
        <v>0</v>
      </c>
      <c r="L2165" s="32" t="e">
        <f t="shared" si="385"/>
        <v>#DIV/0!</v>
      </c>
      <c r="M2165" s="30">
        <v>15</v>
      </c>
      <c r="N2165" s="32">
        <f t="shared" si="386"/>
        <v>1</v>
      </c>
      <c r="O2165" s="45" t="str">
        <f t="shared" si="401"/>
        <v>ผ่าน</v>
      </c>
      <c r="P2165" s="31"/>
      <c r="Q2165" s="32">
        <f t="shared" si="402"/>
        <v>0</v>
      </c>
      <c r="R2165" s="30" t="str">
        <f t="shared" si="403"/>
        <v>ไม่ผ่าน</v>
      </c>
      <c r="S2165" s="30"/>
      <c r="T2165" s="58">
        <f t="shared" si="404"/>
        <v>0</v>
      </c>
      <c r="U2165" s="30" t="str">
        <f t="shared" si="392"/>
        <v>ไม่ผ่าน</v>
      </c>
      <c r="V2165" s="33"/>
      <c r="W2165" s="58">
        <f t="shared" si="405"/>
        <v>0</v>
      </c>
      <c r="X2165" s="30" t="str">
        <f t="shared" si="393"/>
        <v>ไม่ผ่าน</v>
      </c>
      <c r="Y2165" s="30" t="s">
        <v>23</v>
      </c>
      <c r="Z2165" s="33"/>
      <c r="AA2165" s="13"/>
    </row>
    <row r="2166" spans="1:27" ht="48.75" hidden="1" x14ac:dyDescent="0.6">
      <c r="A2166" s="15">
        <v>51</v>
      </c>
      <c r="B2166" s="19" t="s">
        <v>420</v>
      </c>
      <c r="C2166" s="30" t="s">
        <v>295</v>
      </c>
      <c r="D2166" s="45" t="s">
        <v>47</v>
      </c>
      <c r="E2166" s="30"/>
      <c r="F2166" s="30">
        <v>3</v>
      </c>
      <c r="G2166" s="49">
        <v>12</v>
      </c>
      <c r="H2166" s="30" t="s">
        <v>77</v>
      </c>
      <c r="I2166" s="30">
        <f t="shared" si="399"/>
        <v>0</v>
      </c>
      <c r="J2166" s="32">
        <f t="shared" si="384"/>
        <v>0</v>
      </c>
      <c r="K2166" s="30">
        <f t="shared" si="400"/>
        <v>0</v>
      </c>
      <c r="L2166" s="32" t="e">
        <f t="shared" si="385"/>
        <v>#DIV/0!</v>
      </c>
      <c r="M2166" s="30">
        <v>12</v>
      </c>
      <c r="N2166" s="32">
        <f t="shared" si="386"/>
        <v>1</v>
      </c>
      <c r="O2166" s="45" t="str">
        <f t="shared" si="401"/>
        <v>ผ่าน</v>
      </c>
      <c r="P2166" s="31"/>
      <c r="Q2166" s="32">
        <f t="shared" si="402"/>
        <v>0</v>
      </c>
      <c r="R2166" s="30" t="str">
        <f t="shared" si="403"/>
        <v>ไม่ผ่าน</v>
      </c>
      <c r="S2166" s="30"/>
      <c r="T2166" s="58">
        <f t="shared" si="404"/>
        <v>0</v>
      </c>
      <c r="U2166" s="30" t="str">
        <f t="shared" si="392"/>
        <v>ไม่ผ่าน</v>
      </c>
      <c r="V2166" s="33"/>
      <c r="W2166" s="58">
        <f t="shared" si="405"/>
        <v>0</v>
      </c>
      <c r="X2166" s="30" t="str">
        <f t="shared" si="393"/>
        <v>ไม่ผ่าน</v>
      </c>
      <c r="Y2166" s="30" t="s">
        <v>23</v>
      </c>
      <c r="Z2166" s="33"/>
      <c r="AA2166" s="13"/>
    </row>
    <row r="2167" spans="1:27" ht="48.75" hidden="1" x14ac:dyDescent="0.6">
      <c r="A2167" s="15">
        <v>51</v>
      </c>
      <c r="B2167" s="19" t="s">
        <v>420</v>
      </c>
      <c r="C2167" s="30" t="s">
        <v>295</v>
      </c>
      <c r="D2167" s="45" t="s">
        <v>48</v>
      </c>
      <c r="E2167" s="30"/>
      <c r="F2167" s="30">
        <v>3</v>
      </c>
      <c r="G2167" s="49">
        <v>93</v>
      </c>
      <c r="H2167" s="30" t="s">
        <v>77</v>
      </c>
      <c r="I2167" s="30">
        <f t="shared" si="399"/>
        <v>0</v>
      </c>
      <c r="J2167" s="32">
        <f t="shared" si="384"/>
        <v>0</v>
      </c>
      <c r="K2167" s="30">
        <f t="shared" si="400"/>
        <v>0</v>
      </c>
      <c r="L2167" s="32" t="e">
        <f t="shared" si="385"/>
        <v>#DIV/0!</v>
      </c>
      <c r="M2167" s="30">
        <v>93</v>
      </c>
      <c r="N2167" s="32">
        <f t="shared" si="386"/>
        <v>1</v>
      </c>
      <c r="O2167" s="45" t="str">
        <f t="shared" si="401"/>
        <v>ผ่าน</v>
      </c>
      <c r="P2167" s="31"/>
      <c r="Q2167" s="32">
        <f t="shared" si="402"/>
        <v>0</v>
      </c>
      <c r="R2167" s="30" t="str">
        <f t="shared" si="403"/>
        <v>ไม่ผ่าน</v>
      </c>
      <c r="S2167" s="30"/>
      <c r="T2167" s="58">
        <f t="shared" si="404"/>
        <v>0</v>
      </c>
      <c r="U2167" s="30" t="str">
        <f t="shared" si="392"/>
        <v>ไม่ผ่าน</v>
      </c>
      <c r="V2167" s="33"/>
      <c r="W2167" s="58">
        <f t="shared" si="405"/>
        <v>0</v>
      </c>
      <c r="X2167" s="30" t="str">
        <f t="shared" si="393"/>
        <v>ไม่ผ่าน</v>
      </c>
      <c r="Y2167" s="30" t="s">
        <v>23</v>
      </c>
      <c r="Z2167" s="33"/>
      <c r="AA2167" s="13"/>
    </row>
    <row r="2168" spans="1:27" ht="48.75" hidden="1" x14ac:dyDescent="0.6">
      <c r="A2168" s="15">
        <v>51</v>
      </c>
      <c r="B2168" s="19" t="s">
        <v>420</v>
      </c>
      <c r="C2168" s="30" t="s">
        <v>295</v>
      </c>
      <c r="D2168" s="45" t="s">
        <v>49</v>
      </c>
      <c r="E2168" s="30"/>
      <c r="F2168" s="30">
        <v>3</v>
      </c>
      <c r="G2168" s="49">
        <v>13</v>
      </c>
      <c r="H2168" s="30" t="s">
        <v>77</v>
      </c>
      <c r="I2168" s="30">
        <f t="shared" si="399"/>
        <v>0</v>
      </c>
      <c r="J2168" s="32">
        <f t="shared" si="384"/>
        <v>0</v>
      </c>
      <c r="K2168" s="30">
        <f t="shared" si="400"/>
        <v>0</v>
      </c>
      <c r="L2168" s="32" t="e">
        <f t="shared" si="385"/>
        <v>#DIV/0!</v>
      </c>
      <c r="M2168" s="30">
        <v>13</v>
      </c>
      <c r="N2168" s="32">
        <f t="shared" si="386"/>
        <v>1</v>
      </c>
      <c r="O2168" s="45" t="str">
        <f t="shared" si="401"/>
        <v>ผ่าน</v>
      </c>
      <c r="P2168" s="31"/>
      <c r="Q2168" s="32">
        <f t="shared" si="402"/>
        <v>0</v>
      </c>
      <c r="R2168" s="30" t="str">
        <f t="shared" si="403"/>
        <v>ไม่ผ่าน</v>
      </c>
      <c r="S2168" s="30"/>
      <c r="T2168" s="58">
        <f t="shared" si="404"/>
        <v>0</v>
      </c>
      <c r="U2168" s="30" t="str">
        <f t="shared" si="392"/>
        <v>ไม่ผ่าน</v>
      </c>
      <c r="V2168" s="33"/>
      <c r="W2168" s="58">
        <f t="shared" si="405"/>
        <v>0</v>
      </c>
      <c r="X2168" s="30" t="str">
        <f t="shared" si="393"/>
        <v>ไม่ผ่าน</v>
      </c>
      <c r="Y2168" s="30" t="s">
        <v>23</v>
      </c>
      <c r="Z2168" s="33"/>
      <c r="AA2168" s="13"/>
    </row>
    <row r="2169" spans="1:27" ht="48.75" hidden="1" x14ac:dyDescent="0.6">
      <c r="A2169" s="15">
        <v>51</v>
      </c>
      <c r="B2169" s="19" t="s">
        <v>420</v>
      </c>
      <c r="C2169" s="30" t="s">
        <v>295</v>
      </c>
      <c r="D2169" s="45" t="s">
        <v>50</v>
      </c>
      <c r="E2169" s="30"/>
      <c r="F2169" s="30">
        <v>3</v>
      </c>
      <c r="G2169" s="49">
        <v>19</v>
      </c>
      <c r="H2169" s="30" t="s">
        <v>77</v>
      </c>
      <c r="I2169" s="30">
        <f t="shared" si="399"/>
        <v>0</v>
      </c>
      <c r="J2169" s="32">
        <f t="shared" si="384"/>
        <v>0</v>
      </c>
      <c r="K2169" s="30">
        <f t="shared" si="400"/>
        <v>0</v>
      </c>
      <c r="L2169" s="32" t="e">
        <f t="shared" si="385"/>
        <v>#DIV/0!</v>
      </c>
      <c r="M2169" s="30">
        <v>19</v>
      </c>
      <c r="N2169" s="32">
        <f t="shared" si="386"/>
        <v>1</v>
      </c>
      <c r="O2169" s="45" t="str">
        <f t="shared" si="401"/>
        <v>ผ่าน</v>
      </c>
      <c r="P2169" s="31"/>
      <c r="Q2169" s="32">
        <f t="shared" si="402"/>
        <v>0</v>
      </c>
      <c r="R2169" s="30" t="str">
        <f t="shared" si="403"/>
        <v>ไม่ผ่าน</v>
      </c>
      <c r="S2169" s="30"/>
      <c r="T2169" s="58">
        <f t="shared" si="404"/>
        <v>0</v>
      </c>
      <c r="U2169" s="30" t="str">
        <f t="shared" si="392"/>
        <v>ไม่ผ่าน</v>
      </c>
      <c r="V2169" s="33"/>
      <c r="W2169" s="58">
        <f t="shared" si="405"/>
        <v>0</v>
      </c>
      <c r="X2169" s="30" t="str">
        <f t="shared" si="393"/>
        <v>ไม่ผ่าน</v>
      </c>
      <c r="Y2169" s="30" t="s">
        <v>23</v>
      </c>
      <c r="Z2169" s="33"/>
      <c r="AA2169" s="13"/>
    </row>
    <row r="2170" spans="1:27" ht="48.75" hidden="1" x14ac:dyDescent="0.6">
      <c r="A2170" s="15">
        <v>51</v>
      </c>
      <c r="B2170" s="19" t="s">
        <v>420</v>
      </c>
      <c r="C2170" s="30" t="s">
        <v>295</v>
      </c>
      <c r="D2170" s="45" t="s">
        <v>51</v>
      </c>
      <c r="E2170" s="30"/>
      <c r="F2170" s="30">
        <v>3</v>
      </c>
      <c r="G2170" s="49">
        <v>0</v>
      </c>
      <c r="H2170" s="30" t="s">
        <v>77</v>
      </c>
      <c r="I2170" s="30">
        <f t="shared" si="399"/>
        <v>0</v>
      </c>
      <c r="J2170" s="32" t="e">
        <f t="shared" si="384"/>
        <v>#DIV/0!</v>
      </c>
      <c r="K2170" s="30">
        <f t="shared" si="400"/>
        <v>0</v>
      </c>
      <c r="L2170" s="32" t="e">
        <f t="shared" si="385"/>
        <v>#DIV/0!</v>
      </c>
      <c r="M2170" s="30">
        <v>0</v>
      </c>
      <c r="N2170" s="32" t="e">
        <f t="shared" si="386"/>
        <v>#DIV/0!</v>
      </c>
      <c r="O2170" s="45" t="str">
        <f t="shared" si="401"/>
        <v>ผ่าน</v>
      </c>
      <c r="P2170" s="31"/>
      <c r="Q2170" s="32" t="e">
        <f t="shared" si="402"/>
        <v>#DIV/0!</v>
      </c>
      <c r="R2170" s="30" t="str">
        <f t="shared" si="403"/>
        <v>ผ่าน</v>
      </c>
      <c r="S2170" s="30"/>
      <c r="T2170" s="58" t="e">
        <f t="shared" si="404"/>
        <v>#DIV/0!</v>
      </c>
      <c r="U2170" s="30" t="str">
        <f t="shared" si="392"/>
        <v>ไม่ผ่าน</v>
      </c>
      <c r="V2170" s="33"/>
      <c r="W2170" s="58" t="e">
        <f t="shared" si="405"/>
        <v>#DIV/0!</v>
      </c>
      <c r="X2170" s="30" t="str">
        <f t="shared" si="393"/>
        <v>ไม่ผ่าน</v>
      </c>
      <c r="Y2170" s="30" t="s">
        <v>23</v>
      </c>
      <c r="Z2170" s="33"/>
      <c r="AA2170" s="13"/>
    </row>
    <row r="2171" spans="1:27" ht="48.75" hidden="1" x14ac:dyDescent="0.6">
      <c r="A2171" s="15">
        <v>51</v>
      </c>
      <c r="B2171" s="19" t="s">
        <v>420</v>
      </c>
      <c r="C2171" s="30" t="s">
        <v>295</v>
      </c>
      <c r="D2171" s="45" t="s">
        <v>52</v>
      </c>
      <c r="E2171" s="30"/>
      <c r="F2171" s="30">
        <v>3</v>
      </c>
      <c r="G2171" s="49">
        <v>81</v>
      </c>
      <c r="H2171" s="30" t="s">
        <v>77</v>
      </c>
      <c r="I2171" s="30">
        <f t="shared" si="399"/>
        <v>0</v>
      </c>
      <c r="J2171" s="32">
        <f t="shared" si="384"/>
        <v>0</v>
      </c>
      <c r="K2171" s="30">
        <f t="shared" si="400"/>
        <v>0</v>
      </c>
      <c r="L2171" s="32" t="e">
        <f t="shared" si="385"/>
        <v>#DIV/0!</v>
      </c>
      <c r="M2171" s="30">
        <v>81</v>
      </c>
      <c r="N2171" s="32">
        <f t="shared" si="386"/>
        <v>1</v>
      </c>
      <c r="O2171" s="45" t="str">
        <f t="shared" si="401"/>
        <v>ผ่าน</v>
      </c>
      <c r="P2171" s="31"/>
      <c r="Q2171" s="32">
        <f t="shared" si="402"/>
        <v>0</v>
      </c>
      <c r="R2171" s="30" t="str">
        <f t="shared" si="403"/>
        <v>ไม่ผ่าน</v>
      </c>
      <c r="S2171" s="30"/>
      <c r="T2171" s="58">
        <f t="shared" si="404"/>
        <v>0</v>
      </c>
      <c r="U2171" s="30" t="str">
        <f t="shared" si="392"/>
        <v>ไม่ผ่าน</v>
      </c>
      <c r="V2171" s="33"/>
      <c r="W2171" s="58">
        <f t="shared" si="405"/>
        <v>0</v>
      </c>
      <c r="X2171" s="30" t="str">
        <f t="shared" si="393"/>
        <v>ไม่ผ่าน</v>
      </c>
      <c r="Y2171" s="30" t="s">
        <v>23</v>
      </c>
      <c r="Z2171" s="33"/>
      <c r="AA2171" s="13"/>
    </row>
    <row r="2172" spans="1:27" ht="48.75" hidden="1" x14ac:dyDescent="0.6">
      <c r="A2172" s="15">
        <v>51</v>
      </c>
      <c r="B2172" s="19" t="s">
        <v>420</v>
      </c>
      <c r="C2172" s="30" t="s">
        <v>295</v>
      </c>
      <c r="D2172" s="45" t="s">
        <v>53</v>
      </c>
      <c r="E2172" s="30"/>
      <c r="F2172" s="30">
        <v>3</v>
      </c>
      <c r="G2172" s="49">
        <v>21</v>
      </c>
      <c r="H2172" s="30" t="s">
        <v>77</v>
      </c>
      <c r="I2172" s="30">
        <f t="shared" si="399"/>
        <v>0</v>
      </c>
      <c r="J2172" s="32">
        <f t="shared" si="384"/>
        <v>0</v>
      </c>
      <c r="K2172" s="30">
        <f t="shared" si="400"/>
        <v>0</v>
      </c>
      <c r="L2172" s="32" t="e">
        <f t="shared" si="385"/>
        <v>#DIV/0!</v>
      </c>
      <c r="M2172" s="30">
        <v>21</v>
      </c>
      <c r="N2172" s="32">
        <f t="shared" si="386"/>
        <v>1</v>
      </c>
      <c r="O2172" s="45" t="str">
        <f t="shared" si="401"/>
        <v>ผ่าน</v>
      </c>
      <c r="P2172" s="31"/>
      <c r="Q2172" s="32">
        <f t="shared" si="402"/>
        <v>0</v>
      </c>
      <c r="R2172" s="30" t="str">
        <f t="shared" si="403"/>
        <v>ไม่ผ่าน</v>
      </c>
      <c r="S2172" s="30"/>
      <c r="T2172" s="58">
        <f t="shared" si="404"/>
        <v>0</v>
      </c>
      <c r="U2172" s="30" t="str">
        <f t="shared" si="392"/>
        <v>ไม่ผ่าน</v>
      </c>
      <c r="V2172" s="33"/>
      <c r="W2172" s="58">
        <f t="shared" si="405"/>
        <v>0</v>
      </c>
      <c r="X2172" s="30" t="str">
        <f t="shared" si="393"/>
        <v>ไม่ผ่าน</v>
      </c>
      <c r="Y2172" s="30" t="s">
        <v>23</v>
      </c>
      <c r="Z2172" s="33"/>
      <c r="AA2172" s="13"/>
    </row>
    <row r="2173" spans="1:27" ht="48.75" hidden="1" x14ac:dyDescent="0.6">
      <c r="A2173" s="15">
        <v>51</v>
      </c>
      <c r="B2173" s="19" t="s">
        <v>420</v>
      </c>
      <c r="C2173" s="30" t="s">
        <v>295</v>
      </c>
      <c r="D2173" s="45" t="s">
        <v>54</v>
      </c>
      <c r="E2173" s="30"/>
      <c r="F2173" s="30">
        <v>3</v>
      </c>
      <c r="G2173" s="49">
        <v>28</v>
      </c>
      <c r="H2173" s="30" t="s">
        <v>77</v>
      </c>
      <c r="I2173" s="30">
        <f t="shared" si="399"/>
        <v>0</v>
      </c>
      <c r="J2173" s="32">
        <f t="shared" si="384"/>
        <v>0</v>
      </c>
      <c r="K2173" s="30">
        <f t="shared" si="400"/>
        <v>0</v>
      </c>
      <c r="L2173" s="32" t="e">
        <f t="shared" si="385"/>
        <v>#DIV/0!</v>
      </c>
      <c r="M2173" s="30">
        <v>28</v>
      </c>
      <c r="N2173" s="32">
        <f t="shared" si="386"/>
        <v>1</v>
      </c>
      <c r="O2173" s="45" t="str">
        <f t="shared" si="401"/>
        <v>ผ่าน</v>
      </c>
      <c r="P2173" s="31"/>
      <c r="Q2173" s="32">
        <f t="shared" si="402"/>
        <v>0</v>
      </c>
      <c r="R2173" s="30" t="str">
        <f t="shared" si="403"/>
        <v>ไม่ผ่าน</v>
      </c>
      <c r="S2173" s="30"/>
      <c r="T2173" s="58">
        <f t="shared" si="404"/>
        <v>0</v>
      </c>
      <c r="U2173" s="30" t="str">
        <f t="shared" si="392"/>
        <v>ไม่ผ่าน</v>
      </c>
      <c r="V2173" s="33"/>
      <c r="W2173" s="58">
        <f t="shared" si="405"/>
        <v>0</v>
      </c>
      <c r="X2173" s="30" t="str">
        <f t="shared" si="393"/>
        <v>ไม่ผ่าน</v>
      </c>
      <c r="Y2173" s="30" t="s">
        <v>23</v>
      </c>
      <c r="Z2173" s="33"/>
      <c r="AA2173" s="13"/>
    </row>
    <row r="2174" spans="1:27" ht="48.75" hidden="1" x14ac:dyDescent="0.6">
      <c r="A2174" s="15">
        <v>51</v>
      </c>
      <c r="B2174" s="19" t="s">
        <v>420</v>
      </c>
      <c r="C2174" s="30" t="s">
        <v>295</v>
      </c>
      <c r="D2174" s="45" t="s">
        <v>55</v>
      </c>
      <c r="E2174" s="30"/>
      <c r="F2174" s="30">
        <v>3</v>
      </c>
      <c r="G2174" s="49">
        <v>6</v>
      </c>
      <c r="H2174" s="30" t="s">
        <v>77</v>
      </c>
      <c r="I2174" s="30">
        <f t="shared" si="399"/>
        <v>0</v>
      </c>
      <c r="J2174" s="32">
        <f t="shared" si="384"/>
        <v>0</v>
      </c>
      <c r="K2174" s="30">
        <f t="shared" si="400"/>
        <v>0</v>
      </c>
      <c r="L2174" s="32" t="e">
        <f t="shared" si="385"/>
        <v>#DIV/0!</v>
      </c>
      <c r="M2174" s="30">
        <v>6</v>
      </c>
      <c r="N2174" s="32">
        <f t="shared" si="386"/>
        <v>1</v>
      </c>
      <c r="O2174" s="45" t="str">
        <f t="shared" si="401"/>
        <v>ผ่าน</v>
      </c>
      <c r="P2174" s="31"/>
      <c r="Q2174" s="32">
        <f t="shared" si="402"/>
        <v>0</v>
      </c>
      <c r="R2174" s="30" t="str">
        <f t="shared" si="403"/>
        <v>ไม่ผ่าน</v>
      </c>
      <c r="S2174" s="30"/>
      <c r="T2174" s="58">
        <f t="shared" si="404"/>
        <v>0</v>
      </c>
      <c r="U2174" s="30" t="str">
        <f t="shared" si="392"/>
        <v>ไม่ผ่าน</v>
      </c>
      <c r="V2174" s="33"/>
      <c r="W2174" s="58">
        <f t="shared" si="405"/>
        <v>0</v>
      </c>
      <c r="X2174" s="30" t="str">
        <f t="shared" si="393"/>
        <v>ไม่ผ่าน</v>
      </c>
      <c r="Y2174" s="30" t="s">
        <v>23</v>
      </c>
      <c r="Z2174" s="33"/>
      <c r="AA2174" s="13"/>
    </row>
    <row r="2175" spans="1:27" ht="48.75" hidden="1" x14ac:dyDescent="0.6">
      <c r="A2175" s="15">
        <v>51</v>
      </c>
      <c r="B2175" s="19" t="s">
        <v>420</v>
      </c>
      <c r="C2175" s="30" t="s">
        <v>295</v>
      </c>
      <c r="D2175" s="45" t="s">
        <v>56</v>
      </c>
      <c r="E2175" s="30"/>
      <c r="F2175" s="30">
        <v>3</v>
      </c>
      <c r="G2175" s="49">
        <v>33</v>
      </c>
      <c r="H2175" s="30" t="s">
        <v>77</v>
      </c>
      <c r="I2175" s="30">
        <f t="shared" si="399"/>
        <v>0</v>
      </c>
      <c r="J2175" s="32">
        <f t="shared" si="384"/>
        <v>0</v>
      </c>
      <c r="K2175" s="30">
        <f t="shared" si="400"/>
        <v>0</v>
      </c>
      <c r="L2175" s="32" t="e">
        <f t="shared" si="385"/>
        <v>#DIV/0!</v>
      </c>
      <c r="M2175" s="30">
        <v>33</v>
      </c>
      <c r="N2175" s="32">
        <f t="shared" si="386"/>
        <v>1</v>
      </c>
      <c r="O2175" s="45" t="str">
        <f t="shared" si="401"/>
        <v>ผ่าน</v>
      </c>
      <c r="Q2175" s="32">
        <f t="shared" si="402"/>
        <v>0</v>
      </c>
      <c r="R2175" s="30" t="str">
        <f t="shared" si="403"/>
        <v>ไม่ผ่าน</v>
      </c>
      <c r="S2175" s="30"/>
      <c r="T2175" s="58">
        <f t="shared" si="404"/>
        <v>0</v>
      </c>
      <c r="U2175" s="30" t="str">
        <f t="shared" si="392"/>
        <v>ไม่ผ่าน</v>
      </c>
      <c r="V2175" s="33"/>
      <c r="W2175" s="58">
        <f t="shared" si="405"/>
        <v>0</v>
      </c>
      <c r="X2175" s="30" t="str">
        <f t="shared" si="393"/>
        <v>ไม่ผ่าน</v>
      </c>
      <c r="Y2175" s="30" t="s">
        <v>23</v>
      </c>
      <c r="Z2175" s="33"/>
      <c r="AA2175" s="13"/>
    </row>
    <row r="2176" spans="1:27" ht="48.75" hidden="1" x14ac:dyDescent="0.6">
      <c r="A2176" s="15">
        <v>51</v>
      </c>
      <c r="B2176" s="19" t="s">
        <v>420</v>
      </c>
      <c r="C2176" s="30" t="s">
        <v>295</v>
      </c>
      <c r="D2176" s="45" t="s">
        <v>57</v>
      </c>
      <c r="E2176" s="30"/>
      <c r="F2176" s="30">
        <v>3</v>
      </c>
      <c r="G2176" s="49">
        <v>27</v>
      </c>
      <c r="H2176" s="30" t="s">
        <v>77</v>
      </c>
      <c r="I2176" s="30">
        <f t="shared" si="399"/>
        <v>0</v>
      </c>
      <c r="J2176" s="32">
        <f t="shared" si="384"/>
        <v>0</v>
      </c>
      <c r="K2176" s="30">
        <f t="shared" si="400"/>
        <v>0</v>
      </c>
      <c r="L2176" s="32" t="e">
        <f t="shared" si="385"/>
        <v>#DIV/0!</v>
      </c>
      <c r="M2176" s="30">
        <v>27</v>
      </c>
      <c r="N2176" s="32">
        <f t="shared" si="386"/>
        <v>1</v>
      </c>
      <c r="O2176" s="45" t="str">
        <f t="shared" si="401"/>
        <v>ผ่าน</v>
      </c>
      <c r="Q2176" s="32">
        <f t="shared" si="402"/>
        <v>0</v>
      </c>
      <c r="R2176" s="30" t="str">
        <f t="shared" si="403"/>
        <v>ไม่ผ่าน</v>
      </c>
      <c r="S2176" s="30"/>
      <c r="T2176" s="58">
        <f t="shared" si="404"/>
        <v>0</v>
      </c>
      <c r="U2176" s="30" t="str">
        <f t="shared" si="392"/>
        <v>ไม่ผ่าน</v>
      </c>
      <c r="V2176" s="33"/>
      <c r="W2176" s="58">
        <f t="shared" si="405"/>
        <v>0</v>
      </c>
      <c r="X2176" s="30" t="str">
        <f t="shared" si="393"/>
        <v>ไม่ผ่าน</v>
      </c>
      <c r="Y2176" s="30" t="s">
        <v>23</v>
      </c>
      <c r="Z2176" s="33"/>
      <c r="AA2176" s="13"/>
    </row>
    <row r="2177" spans="1:27" ht="48.75" hidden="1" x14ac:dyDescent="0.6">
      <c r="A2177" s="15">
        <v>51</v>
      </c>
      <c r="B2177" s="19" t="s">
        <v>420</v>
      </c>
      <c r="C2177" s="30" t="s">
        <v>295</v>
      </c>
      <c r="D2177" s="45" t="s">
        <v>58</v>
      </c>
      <c r="E2177" s="30"/>
      <c r="F2177" s="30">
        <v>3</v>
      </c>
      <c r="G2177" s="49">
        <v>21</v>
      </c>
      <c r="H2177" s="30" t="s">
        <v>77</v>
      </c>
      <c r="I2177" s="30">
        <f t="shared" si="399"/>
        <v>0</v>
      </c>
      <c r="J2177" s="32">
        <f t="shared" si="384"/>
        <v>0</v>
      </c>
      <c r="K2177" s="30">
        <f t="shared" si="400"/>
        <v>0</v>
      </c>
      <c r="L2177" s="32" t="e">
        <f t="shared" si="385"/>
        <v>#DIV/0!</v>
      </c>
      <c r="M2177" s="30">
        <v>21</v>
      </c>
      <c r="N2177" s="32">
        <f t="shared" si="386"/>
        <v>1</v>
      </c>
      <c r="O2177" s="45" t="str">
        <f t="shared" si="401"/>
        <v>ผ่าน</v>
      </c>
      <c r="Q2177" s="32">
        <f t="shared" si="402"/>
        <v>0</v>
      </c>
      <c r="R2177" s="30" t="str">
        <f t="shared" si="403"/>
        <v>ไม่ผ่าน</v>
      </c>
      <c r="S2177" s="30"/>
      <c r="T2177" s="58">
        <f t="shared" si="404"/>
        <v>0</v>
      </c>
      <c r="U2177" s="30" t="str">
        <f t="shared" si="392"/>
        <v>ไม่ผ่าน</v>
      </c>
      <c r="V2177" s="33"/>
      <c r="W2177" s="58">
        <f t="shared" si="405"/>
        <v>0</v>
      </c>
      <c r="X2177" s="30" t="str">
        <f t="shared" si="393"/>
        <v>ไม่ผ่าน</v>
      </c>
      <c r="Y2177" s="30" t="s">
        <v>23</v>
      </c>
      <c r="Z2177" s="33"/>
      <c r="AA2177" s="13"/>
    </row>
    <row r="2178" spans="1:27" ht="48.75" hidden="1" x14ac:dyDescent="0.6">
      <c r="A2178" s="15">
        <v>51</v>
      </c>
      <c r="B2178" s="19" t="s">
        <v>420</v>
      </c>
      <c r="C2178" s="30" t="s">
        <v>295</v>
      </c>
      <c r="D2178" s="45" t="s">
        <v>59</v>
      </c>
      <c r="E2178" s="30"/>
      <c r="F2178" s="30">
        <v>3</v>
      </c>
      <c r="G2178" s="49">
        <v>6</v>
      </c>
      <c r="H2178" s="30" t="s">
        <v>77</v>
      </c>
      <c r="I2178" s="30">
        <f t="shared" si="399"/>
        <v>0</v>
      </c>
      <c r="J2178" s="32">
        <f t="shared" si="384"/>
        <v>0</v>
      </c>
      <c r="K2178" s="30">
        <f t="shared" si="400"/>
        <v>0</v>
      </c>
      <c r="L2178" s="32" t="e">
        <f t="shared" si="385"/>
        <v>#DIV/0!</v>
      </c>
      <c r="M2178" s="30">
        <v>6</v>
      </c>
      <c r="N2178" s="32">
        <f t="shared" si="386"/>
        <v>1</v>
      </c>
      <c r="O2178" s="45" t="str">
        <f t="shared" si="401"/>
        <v>ผ่าน</v>
      </c>
      <c r="Q2178" s="32">
        <f t="shared" si="402"/>
        <v>0</v>
      </c>
      <c r="R2178" s="30" t="str">
        <f t="shared" si="403"/>
        <v>ไม่ผ่าน</v>
      </c>
      <c r="S2178" s="30"/>
      <c r="T2178" s="58">
        <f t="shared" si="404"/>
        <v>0</v>
      </c>
      <c r="U2178" s="30" t="str">
        <f t="shared" si="392"/>
        <v>ไม่ผ่าน</v>
      </c>
      <c r="V2178" s="33"/>
      <c r="W2178" s="58">
        <f t="shared" si="405"/>
        <v>0</v>
      </c>
      <c r="X2178" s="30" t="str">
        <f t="shared" si="393"/>
        <v>ไม่ผ่าน</v>
      </c>
      <c r="Y2178" s="30" t="s">
        <v>23</v>
      </c>
      <c r="Z2178" s="33"/>
      <c r="AA2178" s="13"/>
    </row>
    <row r="2179" spans="1:27" ht="48.75" hidden="1" x14ac:dyDescent="0.6">
      <c r="A2179" s="15">
        <v>51</v>
      </c>
      <c r="B2179" s="19" t="s">
        <v>420</v>
      </c>
      <c r="C2179" s="30" t="s">
        <v>295</v>
      </c>
      <c r="D2179" s="45" t="s">
        <v>60</v>
      </c>
      <c r="E2179" s="30"/>
      <c r="F2179" s="30">
        <v>3</v>
      </c>
      <c r="G2179" s="49">
        <v>13</v>
      </c>
      <c r="H2179" s="30" t="s">
        <v>77</v>
      </c>
      <c r="I2179" s="30">
        <f t="shared" si="399"/>
        <v>0</v>
      </c>
      <c r="J2179" s="32">
        <f t="shared" si="384"/>
        <v>0</v>
      </c>
      <c r="K2179" s="30">
        <f t="shared" si="400"/>
        <v>0</v>
      </c>
      <c r="L2179" s="32" t="e">
        <f t="shared" si="385"/>
        <v>#DIV/0!</v>
      </c>
      <c r="M2179" s="30">
        <v>13</v>
      </c>
      <c r="N2179" s="32">
        <f t="shared" si="386"/>
        <v>1</v>
      </c>
      <c r="O2179" s="45" t="str">
        <f t="shared" si="401"/>
        <v>ผ่าน</v>
      </c>
      <c r="Q2179" s="32">
        <f t="shared" si="402"/>
        <v>0</v>
      </c>
      <c r="R2179" s="30" t="str">
        <f t="shared" si="403"/>
        <v>ไม่ผ่าน</v>
      </c>
      <c r="S2179" s="30"/>
      <c r="T2179" s="58">
        <f t="shared" si="404"/>
        <v>0</v>
      </c>
      <c r="U2179" s="30" t="str">
        <f t="shared" si="392"/>
        <v>ไม่ผ่าน</v>
      </c>
      <c r="V2179" s="33"/>
      <c r="W2179" s="58">
        <f t="shared" si="405"/>
        <v>0</v>
      </c>
      <c r="X2179" s="30" t="str">
        <f t="shared" si="393"/>
        <v>ไม่ผ่าน</v>
      </c>
      <c r="Y2179" s="30" t="s">
        <v>23</v>
      </c>
      <c r="Z2179" s="33"/>
      <c r="AA2179" s="13"/>
    </row>
    <row r="2180" spans="1:27" ht="48.75" hidden="1" x14ac:dyDescent="0.6">
      <c r="A2180" s="15">
        <v>51</v>
      </c>
      <c r="B2180" s="19" t="s">
        <v>420</v>
      </c>
      <c r="C2180" s="30" t="s">
        <v>295</v>
      </c>
      <c r="D2180" s="45" t="s">
        <v>61</v>
      </c>
      <c r="E2180" s="30"/>
      <c r="F2180" s="30">
        <v>3</v>
      </c>
      <c r="G2180" s="49">
        <v>12</v>
      </c>
      <c r="H2180" s="30" t="s">
        <v>77</v>
      </c>
      <c r="I2180" s="30">
        <f t="shared" si="399"/>
        <v>0</v>
      </c>
      <c r="J2180" s="32">
        <f t="shared" si="384"/>
        <v>0</v>
      </c>
      <c r="K2180" s="30">
        <f t="shared" si="400"/>
        <v>0</v>
      </c>
      <c r="L2180" s="32" t="e">
        <f t="shared" si="385"/>
        <v>#DIV/0!</v>
      </c>
      <c r="M2180" s="30">
        <v>12</v>
      </c>
      <c r="N2180" s="32">
        <f t="shared" si="386"/>
        <v>1</v>
      </c>
      <c r="O2180" s="45" t="str">
        <f t="shared" si="401"/>
        <v>ผ่าน</v>
      </c>
      <c r="Q2180" s="32">
        <f t="shared" si="402"/>
        <v>0</v>
      </c>
      <c r="R2180" s="30" t="str">
        <f t="shared" si="403"/>
        <v>ไม่ผ่าน</v>
      </c>
      <c r="S2180" s="30"/>
      <c r="T2180" s="58">
        <f t="shared" si="404"/>
        <v>0</v>
      </c>
      <c r="U2180" s="30" t="str">
        <f t="shared" si="392"/>
        <v>ไม่ผ่าน</v>
      </c>
      <c r="V2180" s="33"/>
      <c r="W2180" s="58">
        <f t="shared" si="405"/>
        <v>0</v>
      </c>
      <c r="X2180" s="30" t="str">
        <f t="shared" si="393"/>
        <v>ไม่ผ่าน</v>
      </c>
      <c r="Y2180" s="30" t="s">
        <v>23</v>
      </c>
      <c r="Z2180" s="33"/>
      <c r="AA2180" s="13"/>
    </row>
    <row r="2181" spans="1:27" ht="48.75" hidden="1" x14ac:dyDescent="0.6">
      <c r="A2181" s="15">
        <v>51</v>
      </c>
      <c r="B2181" s="19" t="s">
        <v>420</v>
      </c>
      <c r="C2181" s="30" t="s">
        <v>295</v>
      </c>
      <c r="D2181" s="45" t="s">
        <v>62</v>
      </c>
      <c r="E2181" s="30"/>
      <c r="F2181" s="30">
        <v>3</v>
      </c>
      <c r="G2181" s="49">
        <v>9</v>
      </c>
      <c r="H2181" s="30" t="s">
        <v>77</v>
      </c>
      <c r="I2181" s="30">
        <f t="shared" si="399"/>
        <v>0</v>
      </c>
      <c r="J2181" s="32">
        <f t="shared" si="384"/>
        <v>0</v>
      </c>
      <c r="K2181" s="30">
        <f t="shared" si="400"/>
        <v>0</v>
      </c>
      <c r="L2181" s="32" t="e">
        <f t="shared" si="385"/>
        <v>#DIV/0!</v>
      </c>
      <c r="M2181" s="30">
        <v>9</v>
      </c>
      <c r="N2181" s="32">
        <f t="shared" si="386"/>
        <v>1</v>
      </c>
      <c r="O2181" s="45" t="str">
        <f t="shared" si="401"/>
        <v>ผ่าน</v>
      </c>
      <c r="Q2181" s="32">
        <f t="shared" si="402"/>
        <v>0</v>
      </c>
      <c r="R2181" s="30" t="str">
        <f t="shared" si="403"/>
        <v>ไม่ผ่าน</v>
      </c>
      <c r="S2181" s="30"/>
      <c r="T2181" s="58">
        <f t="shared" si="404"/>
        <v>0</v>
      </c>
      <c r="U2181" s="30" t="str">
        <f t="shared" si="392"/>
        <v>ไม่ผ่าน</v>
      </c>
      <c r="V2181" s="33"/>
      <c r="W2181" s="58">
        <f t="shared" si="405"/>
        <v>0</v>
      </c>
      <c r="X2181" s="30" t="str">
        <f t="shared" si="393"/>
        <v>ไม่ผ่าน</v>
      </c>
      <c r="Y2181" s="30" t="s">
        <v>23</v>
      </c>
      <c r="Z2181" s="33"/>
      <c r="AA2181" s="13"/>
    </row>
    <row r="2182" spans="1:27" ht="48.75" hidden="1" x14ac:dyDescent="0.6">
      <c r="A2182" s="15">
        <v>51</v>
      </c>
      <c r="B2182" s="19" t="s">
        <v>420</v>
      </c>
      <c r="C2182" s="30" t="s">
        <v>295</v>
      </c>
      <c r="D2182" s="45" t="s">
        <v>63</v>
      </c>
      <c r="E2182" s="30"/>
      <c r="F2182" s="30">
        <v>3</v>
      </c>
      <c r="G2182" s="49">
        <v>19</v>
      </c>
      <c r="H2182" s="30" t="s">
        <v>77</v>
      </c>
      <c r="I2182" s="30">
        <f t="shared" si="399"/>
        <v>0</v>
      </c>
      <c r="J2182" s="32">
        <f t="shared" si="384"/>
        <v>0</v>
      </c>
      <c r="K2182" s="30">
        <f t="shared" si="400"/>
        <v>0</v>
      </c>
      <c r="L2182" s="32" t="e">
        <f t="shared" si="385"/>
        <v>#DIV/0!</v>
      </c>
      <c r="M2182" s="30">
        <v>19</v>
      </c>
      <c r="N2182" s="32">
        <f t="shared" si="386"/>
        <v>1</v>
      </c>
      <c r="O2182" s="45" t="str">
        <f t="shared" si="401"/>
        <v>ผ่าน</v>
      </c>
      <c r="Q2182" s="32">
        <f t="shared" si="402"/>
        <v>0</v>
      </c>
      <c r="R2182" s="30" t="str">
        <f t="shared" si="403"/>
        <v>ไม่ผ่าน</v>
      </c>
      <c r="S2182" s="30"/>
      <c r="T2182" s="58">
        <f t="shared" si="404"/>
        <v>0</v>
      </c>
      <c r="U2182" s="30" t="str">
        <f t="shared" si="392"/>
        <v>ไม่ผ่าน</v>
      </c>
      <c r="V2182" s="33"/>
      <c r="W2182" s="58">
        <f t="shared" si="405"/>
        <v>0</v>
      </c>
      <c r="X2182" s="30" t="str">
        <f t="shared" si="393"/>
        <v>ไม่ผ่าน</v>
      </c>
      <c r="Y2182" s="30" t="s">
        <v>23</v>
      </c>
      <c r="Z2182" s="33"/>
      <c r="AA2182" s="13"/>
    </row>
    <row r="2183" spans="1:27" ht="48.75" hidden="1" x14ac:dyDescent="0.6">
      <c r="A2183" s="15">
        <v>51</v>
      </c>
      <c r="B2183" s="19" t="s">
        <v>420</v>
      </c>
      <c r="C2183" s="30" t="s">
        <v>295</v>
      </c>
      <c r="D2183" s="45" t="s">
        <v>64</v>
      </c>
      <c r="E2183" s="30"/>
      <c r="F2183" s="30">
        <v>3</v>
      </c>
      <c r="G2183" s="49">
        <v>5</v>
      </c>
      <c r="H2183" s="30" t="s">
        <v>77</v>
      </c>
      <c r="I2183" s="30">
        <f t="shared" si="399"/>
        <v>0</v>
      </c>
      <c r="J2183" s="32">
        <f t="shared" si="384"/>
        <v>0</v>
      </c>
      <c r="K2183" s="30">
        <f t="shared" si="400"/>
        <v>0</v>
      </c>
      <c r="L2183" s="32" t="e">
        <f t="shared" si="385"/>
        <v>#DIV/0!</v>
      </c>
      <c r="M2183" s="30">
        <v>5</v>
      </c>
      <c r="N2183" s="32">
        <f t="shared" si="386"/>
        <v>1</v>
      </c>
      <c r="O2183" s="45" t="str">
        <f t="shared" si="401"/>
        <v>ผ่าน</v>
      </c>
      <c r="Q2183" s="32">
        <f t="shared" si="402"/>
        <v>0</v>
      </c>
      <c r="R2183" s="30" t="str">
        <f t="shared" si="403"/>
        <v>ไม่ผ่าน</v>
      </c>
      <c r="S2183" s="30"/>
      <c r="T2183" s="58">
        <f t="shared" si="404"/>
        <v>0</v>
      </c>
      <c r="U2183" s="30" t="str">
        <f t="shared" si="392"/>
        <v>ไม่ผ่าน</v>
      </c>
      <c r="V2183" s="33"/>
      <c r="W2183" s="58">
        <f t="shared" si="405"/>
        <v>0</v>
      </c>
      <c r="X2183" s="30" t="str">
        <f t="shared" si="393"/>
        <v>ไม่ผ่าน</v>
      </c>
      <c r="Y2183" s="30" t="s">
        <v>23</v>
      </c>
      <c r="Z2183" s="33"/>
      <c r="AA2183" s="13"/>
    </row>
    <row r="2184" spans="1:27" ht="48.75" hidden="1" x14ac:dyDescent="0.6">
      <c r="A2184" s="15">
        <v>51</v>
      </c>
      <c r="B2184" s="19" t="s">
        <v>420</v>
      </c>
      <c r="C2184" s="30" t="s">
        <v>295</v>
      </c>
      <c r="D2184" s="45" t="s">
        <v>65</v>
      </c>
      <c r="E2184" s="30"/>
      <c r="F2184" s="30">
        <v>3</v>
      </c>
      <c r="G2184" s="49">
        <v>30</v>
      </c>
      <c r="H2184" s="30" t="s">
        <v>77</v>
      </c>
      <c r="I2184" s="30">
        <f t="shared" si="399"/>
        <v>0</v>
      </c>
      <c r="J2184" s="32">
        <f t="shared" si="384"/>
        <v>0</v>
      </c>
      <c r="K2184" s="30">
        <f t="shared" si="400"/>
        <v>0</v>
      </c>
      <c r="L2184" s="32" t="e">
        <f t="shared" si="385"/>
        <v>#DIV/0!</v>
      </c>
      <c r="M2184" s="30">
        <v>30</v>
      </c>
      <c r="N2184" s="32">
        <f t="shared" si="386"/>
        <v>1</v>
      </c>
      <c r="O2184" s="45" t="str">
        <f t="shared" si="401"/>
        <v>ผ่าน</v>
      </c>
      <c r="Q2184" s="32">
        <f t="shared" si="402"/>
        <v>0</v>
      </c>
      <c r="R2184" s="30" t="str">
        <f t="shared" si="403"/>
        <v>ไม่ผ่าน</v>
      </c>
      <c r="S2184" s="30"/>
      <c r="T2184" s="58">
        <f t="shared" si="404"/>
        <v>0</v>
      </c>
      <c r="U2184" s="30" t="str">
        <f t="shared" si="392"/>
        <v>ไม่ผ่าน</v>
      </c>
      <c r="V2184" s="33"/>
      <c r="W2184" s="58">
        <f t="shared" si="405"/>
        <v>0</v>
      </c>
      <c r="X2184" s="30" t="str">
        <f t="shared" si="393"/>
        <v>ไม่ผ่าน</v>
      </c>
      <c r="Y2184" s="30" t="s">
        <v>23</v>
      </c>
      <c r="Z2184" s="33"/>
      <c r="AA2184" s="13"/>
    </row>
    <row r="2185" spans="1:27" ht="48.75" x14ac:dyDescent="0.6">
      <c r="A2185" s="15">
        <v>51</v>
      </c>
      <c r="B2185" s="19" t="s">
        <v>420</v>
      </c>
      <c r="C2185" s="30" t="s">
        <v>295</v>
      </c>
      <c r="D2185" s="45" t="s">
        <v>66</v>
      </c>
      <c r="E2185" s="30"/>
      <c r="F2185" s="30">
        <v>3</v>
      </c>
      <c r="G2185" s="49">
        <v>16</v>
      </c>
      <c r="H2185" s="30" t="s">
        <v>77</v>
      </c>
      <c r="I2185" s="30">
        <f t="shared" si="399"/>
        <v>0</v>
      </c>
      <c r="J2185" s="32">
        <f t="shared" si="384"/>
        <v>0</v>
      </c>
      <c r="K2185" s="30">
        <f t="shared" si="400"/>
        <v>0</v>
      </c>
      <c r="L2185" s="32" t="e">
        <f t="shared" si="385"/>
        <v>#DIV/0!</v>
      </c>
      <c r="M2185" s="30">
        <v>16</v>
      </c>
      <c r="N2185" s="32">
        <f t="shared" si="386"/>
        <v>1</v>
      </c>
      <c r="O2185" s="45" t="str">
        <f t="shared" si="401"/>
        <v>ผ่าน</v>
      </c>
      <c r="Q2185" s="32">
        <f t="shared" si="402"/>
        <v>0</v>
      </c>
      <c r="R2185" s="30" t="str">
        <f t="shared" si="403"/>
        <v>ไม่ผ่าน</v>
      </c>
      <c r="S2185" s="30"/>
      <c r="T2185" s="58">
        <f t="shared" si="404"/>
        <v>0</v>
      </c>
      <c r="U2185" s="30" t="str">
        <f t="shared" si="392"/>
        <v>ไม่ผ่าน</v>
      </c>
      <c r="V2185" s="33"/>
      <c r="W2185" s="58">
        <f t="shared" si="405"/>
        <v>0</v>
      </c>
      <c r="X2185" s="30" t="str">
        <f t="shared" si="393"/>
        <v>ไม่ผ่าน</v>
      </c>
      <c r="Y2185" s="30" t="s">
        <v>23</v>
      </c>
      <c r="Z2185" s="33"/>
      <c r="AA2185" s="13"/>
    </row>
    <row r="2186" spans="1:27" ht="48.75" hidden="1" x14ac:dyDescent="0.6">
      <c r="A2186" s="15">
        <v>51</v>
      </c>
      <c r="B2186" s="19" t="s">
        <v>420</v>
      </c>
      <c r="C2186" s="30" t="s">
        <v>295</v>
      </c>
      <c r="D2186" s="45" t="s">
        <v>67</v>
      </c>
      <c r="E2186" s="30"/>
      <c r="F2186" s="30">
        <v>3</v>
      </c>
      <c r="G2186" s="49">
        <v>23</v>
      </c>
      <c r="H2186" s="30" t="s">
        <v>77</v>
      </c>
      <c r="I2186" s="30">
        <f t="shared" si="399"/>
        <v>0</v>
      </c>
      <c r="J2186" s="32">
        <f t="shared" si="384"/>
        <v>0</v>
      </c>
      <c r="K2186" s="30">
        <f t="shared" si="400"/>
        <v>0</v>
      </c>
      <c r="L2186" s="32" t="e">
        <f t="shared" si="385"/>
        <v>#DIV/0!</v>
      </c>
      <c r="M2186" s="30">
        <v>23</v>
      </c>
      <c r="N2186" s="32">
        <f t="shared" si="386"/>
        <v>1</v>
      </c>
      <c r="O2186" s="45" t="str">
        <f t="shared" si="401"/>
        <v>ผ่าน</v>
      </c>
      <c r="Q2186" s="32">
        <f t="shared" si="402"/>
        <v>0</v>
      </c>
      <c r="R2186" s="30" t="str">
        <f t="shared" si="403"/>
        <v>ไม่ผ่าน</v>
      </c>
      <c r="S2186" s="30"/>
      <c r="T2186" s="58">
        <f t="shared" si="404"/>
        <v>0</v>
      </c>
      <c r="U2186" s="30" t="str">
        <f t="shared" si="392"/>
        <v>ไม่ผ่าน</v>
      </c>
      <c r="V2186" s="33"/>
      <c r="W2186" s="58">
        <f t="shared" si="405"/>
        <v>0</v>
      </c>
      <c r="X2186" s="30" t="str">
        <f t="shared" si="393"/>
        <v>ไม่ผ่าน</v>
      </c>
      <c r="Y2186" s="30" t="s">
        <v>23</v>
      </c>
      <c r="Z2186" s="33"/>
      <c r="AA2186" s="13"/>
    </row>
    <row r="2187" spans="1:27" ht="48.75" hidden="1" x14ac:dyDescent="0.6">
      <c r="A2187" s="15">
        <v>51</v>
      </c>
      <c r="B2187" s="19" t="s">
        <v>420</v>
      </c>
      <c r="C2187" s="30" t="s">
        <v>295</v>
      </c>
      <c r="D2187" s="45" t="s">
        <v>68</v>
      </c>
      <c r="E2187" s="30"/>
      <c r="F2187" s="30">
        <v>3</v>
      </c>
      <c r="G2187" s="49">
        <v>26</v>
      </c>
      <c r="H2187" s="30" t="s">
        <v>77</v>
      </c>
      <c r="I2187" s="30">
        <f t="shared" si="399"/>
        <v>0</v>
      </c>
      <c r="J2187" s="32">
        <f t="shared" si="384"/>
        <v>0</v>
      </c>
      <c r="K2187" s="30">
        <f t="shared" si="400"/>
        <v>0</v>
      </c>
      <c r="L2187" s="32" t="e">
        <f t="shared" si="385"/>
        <v>#DIV/0!</v>
      </c>
      <c r="M2187" s="30">
        <v>26</v>
      </c>
      <c r="N2187" s="32">
        <f t="shared" si="386"/>
        <v>1</v>
      </c>
      <c r="O2187" s="45" t="str">
        <f t="shared" si="401"/>
        <v>ผ่าน</v>
      </c>
      <c r="Q2187" s="32">
        <f t="shared" si="402"/>
        <v>0</v>
      </c>
      <c r="R2187" s="30" t="str">
        <f t="shared" si="403"/>
        <v>ไม่ผ่าน</v>
      </c>
      <c r="S2187" s="30"/>
      <c r="T2187" s="58">
        <f t="shared" si="404"/>
        <v>0</v>
      </c>
      <c r="U2187" s="30" t="str">
        <f t="shared" si="392"/>
        <v>ไม่ผ่าน</v>
      </c>
      <c r="V2187" s="33"/>
      <c r="W2187" s="58">
        <f t="shared" si="405"/>
        <v>0</v>
      </c>
      <c r="X2187" s="30" t="str">
        <f t="shared" si="393"/>
        <v>ไม่ผ่าน</v>
      </c>
      <c r="Y2187" s="30" t="s">
        <v>23</v>
      </c>
      <c r="Z2187" s="33"/>
      <c r="AA2187" s="13"/>
    </row>
    <row r="2188" spans="1:27" hidden="1" x14ac:dyDescent="0.6">
      <c r="A2188" s="15">
        <v>52</v>
      </c>
      <c r="B2188" s="19" t="s">
        <v>421</v>
      </c>
      <c r="C2188" s="30" t="s">
        <v>295</v>
      </c>
      <c r="D2188" s="45" t="s">
        <v>23</v>
      </c>
      <c r="E2188" s="30" t="s">
        <v>24</v>
      </c>
      <c r="F2188" s="30">
        <v>3</v>
      </c>
      <c r="G2188" s="49">
        <v>42</v>
      </c>
      <c r="H2188" s="30" t="s">
        <v>77</v>
      </c>
      <c r="I2188" s="30">
        <v>0</v>
      </c>
      <c r="J2188" s="32">
        <f t="shared" si="384"/>
        <v>0</v>
      </c>
      <c r="K2188" s="30">
        <v>0</v>
      </c>
      <c r="L2188" s="32" t="e">
        <f t="shared" si="385"/>
        <v>#DIV/0!</v>
      </c>
      <c r="M2188" s="30">
        <v>42</v>
      </c>
      <c r="N2188" s="32">
        <f t="shared" si="386"/>
        <v>1</v>
      </c>
      <c r="O2188" s="45" t="str">
        <f t="shared" si="401"/>
        <v>ผ่าน</v>
      </c>
      <c r="Q2188" s="32">
        <f t="shared" si="402"/>
        <v>0</v>
      </c>
      <c r="R2188" s="30" t="str">
        <f t="shared" si="403"/>
        <v>ไม่ผ่าน</v>
      </c>
      <c r="S2188" s="30"/>
      <c r="T2188" s="58">
        <f t="shared" si="404"/>
        <v>0</v>
      </c>
      <c r="U2188" s="30" t="str">
        <f t="shared" si="392"/>
        <v>ไม่ผ่าน</v>
      </c>
      <c r="V2188" s="33"/>
      <c r="W2188" s="58">
        <f t="shared" si="405"/>
        <v>0</v>
      </c>
      <c r="X2188" s="30" t="str">
        <f t="shared" si="393"/>
        <v>ไม่ผ่าน</v>
      </c>
      <c r="Y2188" s="30" t="str">
        <f>D2188</f>
        <v>กบล.</v>
      </c>
      <c r="Z2188" s="33" t="s">
        <v>404</v>
      </c>
      <c r="AA2188" s="13"/>
    </row>
    <row r="2189" spans="1:27" hidden="1" x14ac:dyDescent="0.6">
      <c r="A2189" s="15">
        <v>52</v>
      </c>
      <c r="B2189" s="19" t="s">
        <v>421</v>
      </c>
      <c r="C2189" s="30" t="s">
        <v>295</v>
      </c>
      <c r="D2189" s="45" t="s">
        <v>27</v>
      </c>
      <c r="E2189" s="30"/>
      <c r="F2189" s="30">
        <v>3</v>
      </c>
      <c r="G2189" s="49" t="s">
        <v>104</v>
      </c>
      <c r="H2189" s="30" t="s">
        <v>422</v>
      </c>
      <c r="I2189" s="30" t="s">
        <v>104</v>
      </c>
      <c r="J2189" s="32" t="e">
        <f t="shared" si="384"/>
        <v>#VALUE!</v>
      </c>
      <c r="K2189" s="30" t="s">
        <v>104</v>
      </c>
      <c r="L2189" s="32" t="e">
        <f t="shared" si="385"/>
        <v>#VALUE!</v>
      </c>
      <c r="M2189" s="30" t="s">
        <v>104</v>
      </c>
      <c r="N2189" s="32" t="e">
        <f t="shared" si="386"/>
        <v>#VALUE!</v>
      </c>
      <c r="O2189" s="45" t="str">
        <f t="shared" si="401"/>
        <v>ผ่าน</v>
      </c>
      <c r="Q2189" s="32" t="e">
        <f t="shared" si="402"/>
        <v>#VALUE!</v>
      </c>
      <c r="R2189" s="30" t="str">
        <f t="shared" si="403"/>
        <v>ผ่าน</v>
      </c>
      <c r="S2189" s="30"/>
      <c r="T2189" s="58" t="e">
        <f t="shared" si="404"/>
        <v>#VALUE!</v>
      </c>
      <c r="U2189" s="30" t="str">
        <f t="shared" si="392"/>
        <v>ไม่ผ่าน</v>
      </c>
      <c r="V2189" s="33"/>
      <c r="W2189" s="58" t="e">
        <f t="shared" si="405"/>
        <v>#VALUE!</v>
      </c>
      <c r="X2189" s="30" t="str">
        <f t="shared" si="393"/>
        <v>ไม่ผ่าน</v>
      </c>
      <c r="Y2189" s="30" t="s">
        <v>23</v>
      </c>
      <c r="Z2189" s="33"/>
      <c r="AA2189" s="13"/>
    </row>
    <row r="2190" spans="1:27" hidden="1" x14ac:dyDescent="0.6">
      <c r="A2190" s="15">
        <v>52</v>
      </c>
      <c r="B2190" s="19" t="s">
        <v>421</v>
      </c>
      <c r="C2190" s="30" t="s">
        <v>295</v>
      </c>
      <c r="D2190" s="45" t="s">
        <v>28</v>
      </c>
      <c r="E2190" s="30"/>
      <c r="F2190" s="30">
        <v>3</v>
      </c>
      <c r="G2190" s="49" t="s">
        <v>104</v>
      </c>
      <c r="H2190" s="30" t="s">
        <v>422</v>
      </c>
      <c r="I2190" s="30" t="s">
        <v>104</v>
      </c>
      <c r="J2190" s="32" t="e">
        <f t="shared" si="384"/>
        <v>#VALUE!</v>
      </c>
      <c r="K2190" s="30" t="s">
        <v>104</v>
      </c>
      <c r="L2190" s="32" t="e">
        <f t="shared" si="385"/>
        <v>#VALUE!</v>
      </c>
      <c r="M2190" s="30" t="s">
        <v>104</v>
      </c>
      <c r="N2190" s="32" t="e">
        <f t="shared" si="386"/>
        <v>#VALUE!</v>
      </c>
      <c r="O2190" s="45" t="str">
        <f t="shared" si="401"/>
        <v>ผ่าน</v>
      </c>
      <c r="Q2190" s="32" t="e">
        <f t="shared" si="402"/>
        <v>#VALUE!</v>
      </c>
      <c r="R2190" s="30" t="str">
        <f t="shared" si="403"/>
        <v>ผ่าน</v>
      </c>
      <c r="S2190" s="30"/>
      <c r="T2190" s="58" t="e">
        <f t="shared" si="404"/>
        <v>#VALUE!</v>
      </c>
      <c r="U2190" s="30" t="str">
        <f t="shared" si="392"/>
        <v>ไม่ผ่าน</v>
      </c>
      <c r="V2190" s="33"/>
      <c r="W2190" s="58" t="e">
        <f t="shared" si="405"/>
        <v>#VALUE!</v>
      </c>
      <c r="X2190" s="30" t="str">
        <f t="shared" si="393"/>
        <v>ไม่ผ่าน</v>
      </c>
      <c r="Y2190" s="30" t="s">
        <v>23</v>
      </c>
      <c r="Z2190" s="33"/>
      <c r="AA2190" s="13"/>
    </row>
    <row r="2191" spans="1:27" hidden="1" x14ac:dyDescent="0.6">
      <c r="A2191" s="15">
        <v>52</v>
      </c>
      <c r="B2191" s="19" t="s">
        <v>421</v>
      </c>
      <c r="C2191" s="30" t="s">
        <v>295</v>
      </c>
      <c r="D2191" s="45" t="s">
        <v>29</v>
      </c>
      <c r="E2191" s="30"/>
      <c r="F2191" s="30">
        <v>3</v>
      </c>
      <c r="G2191" s="49" t="s">
        <v>104</v>
      </c>
      <c r="H2191" s="30" t="s">
        <v>422</v>
      </c>
      <c r="I2191" s="30" t="s">
        <v>104</v>
      </c>
      <c r="J2191" s="32" t="e">
        <f t="shared" si="384"/>
        <v>#VALUE!</v>
      </c>
      <c r="K2191" s="30" t="s">
        <v>104</v>
      </c>
      <c r="L2191" s="32" t="e">
        <f t="shared" si="385"/>
        <v>#VALUE!</v>
      </c>
      <c r="M2191" s="30" t="s">
        <v>104</v>
      </c>
      <c r="N2191" s="32" t="e">
        <f t="shared" si="386"/>
        <v>#VALUE!</v>
      </c>
      <c r="O2191" s="45" t="str">
        <f t="shared" si="401"/>
        <v>ผ่าน</v>
      </c>
      <c r="Q2191" s="32" t="e">
        <f t="shared" si="402"/>
        <v>#VALUE!</v>
      </c>
      <c r="R2191" s="30" t="str">
        <f t="shared" si="403"/>
        <v>ผ่าน</v>
      </c>
      <c r="S2191" s="30"/>
      <c r="T2191" s="58" t="e">
        <f t="shared" si="404"/>
        <v>#VALUE!</v>
      </c>
      <c r="U2191" s="30" t="str">
        <f t="shared" si="392"/>
        <v>ไม่ผ่าน</v>
      </c>
      <c r="V2191" s="33"/>
      <c r="W2191" s="58" t="e">
        <f t="shared" si="405"/>
        <v>#VALUE!</v>
      </c>
      <c r="X2191" s="30" t="str">
        <f t="shared" si="393"/>
        <v>ไม่ผ่าน</v>
      </c>
      <c r="Y2191" s="30" t="s">
        <v>23</v>
      </c>
      <c r="Z2191" s="33"/>
      <c r="AA2191" s="13"/>
    </row>
    <row r="2192" spans="1:27" hidden="1" x14ac:dyDescent="0.6">
      <c r="A2192" s="15">
        <v>52</v>
      </c>
      <c r="B2192" s="19" t="s">
        <v>421</v>
      </c>
      <c r="C2192" s="30" t="s">
        <v>295</v>
      </c>
      <c r="D2192" s="45" t="s">
        <v>30</v>
      </c>
      <c r="E2192" s="30"/>
      <c r="F2192" s="30">
        <v>3</v>
      </c>
      <c r="G2192" s="49" t="s">
        <v>104</v>
      </c>
      <c r="H2192" s="30" t="s">
        <v>422</v>
      </c>
      <c r="I2192" s="30" t="s">
        <v>104</v>
      </c>
      <c r="J2192" s="32" t="e">
        <f t="shared" si="384"/>
        <v>#VALUE!</v>
      </c>
      <c r="K2192" s="30" t="s">
        <v>104</v>
      </c>
      <c r="L2192" s="32" t="e">
        <f t="shared" si="385"/>
        <v>#VALUE!</v>
      </c>
      <c r="M2192" s="30" t="s">
        <v>104</v>
      </c>
      <c r="N2192" s="32" t="e">
        <f t="shared" si="386"/>
        <v>#VALUE!</v>
      </c>
      <c r="O2192" s="45" t="str">
        <f t="shared" si="401"/>
        <v>ผ่าน</v>
      </c>
      <c r="Q2192" s="32" t="e">
        <f t="shared" si="402"/>
        <v>#VALUE!</v>
      </c>
      <c r="R2192" s="30" t="str">
        <f t="shared" si="403"/>
        <v>ผ่าน</v>
      </c>
      <c r="S2192" s="30"/>
      <c r="T2192" s="58" t="e">
        <f t="shared" si="404"/>
        <v>#VALUE!</v>
      </c>
      <c r="U2192" s="30" t="str">
        <f t="shared" si="392"/>
        <v>ไม่ผ่าน</v>
      </c>
      <c r="V2192" s="33"/>
      <c r="W2192" s="58" t="e">
        <f t="shared" si="405"/>
        <v>#VALUE!</v>
      </c>
      <c r="X2192" s="30" t="str">
        <f t="shared" si="393"/>
        <v>ไม่ผ่าน</v>
      </c>
      <c r="Y2192" s="30" t="s">
        <v>23</v>
      </c>
      <c r="Z2192" s="33"/>
      <c r="AA2192" s="13"/>
    </row>
    <row r="2193" spans="1:27" hidden="1" x14ac:dyDescent="0.6">
      <c r="A2193" s="15">
        <v>52</v>
      </c>
      <c r="B2193" s="19" t="s">
        <v>421</v>
      </c>
      <c r="C2193" s="30" t="s">
        <v>295</v>
      </c>
      <c r="D2193" s="45" t="s">
        <v>31</v>
      </c>
      <c r="E2193" s="30"/>
      <c r="F2193" s="30">
        <v>3</v>
      </c>
      <c r="G2193" s="49" t="s">
        <v>104</v>
      </c>
      <c r="H2193" s="30" t="s">
        <v>422</v>
      </c>
      <c r="I2193" s="30" t="s">
        <v>104</v>
      </c>
      <c r="J2193" s="32" t="e">
        <f t="shared" si="384"/>
        <v>#VALUE!</v>
      </c>
      <c r="K2193" s="30" t="s">
        <v>104</v>
      </c>
      <c r="L2193" s="32" t="e">
        <f t="shared" si="385"/>
        <v>#VALUE!</v>
      </c>
      <c r="M2193" s="30" t="s">
        <v>104</v>
      </c>
      <c r="N2193" s="32" t="e">
        <f t="shared" si="386"/>
        <v>#VALUE!</v>
      </c>
      <c r="O2193" s="45" t="str">
        <f t="shared" si="401"/>
        <v>ผ่าน</v>
      </c>
      <c r="Q2193" s="32" t="e">
        <f t="shared" si="402"/>
        <v>#VALUE!</v>
      </c>
      <c r="R2193" s="30" t="str">
        <f t="shared" si="403"/>
        <v>ผ่าน</v>
      </c>
      <c r="S2193" s="30"/>
      <c r="T2193" s="58" t="e">
        <f t="shared" si="404"/>
        <v>#VALUE!</v>
      </c>
      <c r="U2193" s="30" t="str">
        <f t="shared" si="392"/>
        <v>ไม่ผ่าน</v>
      </c>
      <c r="V2193" s="33"/>
      <c r="W2193" s="58" t="e">
        <f t="shared" si="405"/>
        <v>#VALUE!</v>
      </c>
      <c r="X2193" s="30" t="str">
        <f t="shared" si="393"/>
        <v>ไม่ผ่าน</v>
      </c>
      <c r="Y2193" s="30" t="s">
        <v>23</v>
      </c>
      <c r="Z2193" s="33"/>
      <c r="AA2193" s="13"/>
    </row>
    <row r="2194" spans="1:27" hidden="1" x14ac:dyDescent="0.6">
      <c r="A2194" s="15">
        <v>52</v>
      </c>
      <c r="B2194" s="19" t="s">
        <v>421</v>
      </c>
      <c r="C2194" s="30" t="s">
        <v>295</v>
      </c>
      <c r="D2194" s="45" t="s">
        <v>32</v>
      </c>
      <c r="E2194" s="30"/>
      <c r="F2194" s="30">
        <v>3</v>
      </c>
      <c r="G2194" s="49" t="s">
        <v>104</v>
      </c>
      <c r="H2194" s="30" t="s">
        <v>422</v>
      </c>
      <c r="I2194" s="30" t="s">
        <v>104</v>
      </c>
      <c r="J2194" s="32" t="e">
        <f t="shared" si="384"/>
        <v>#VALUE!</v>
      </c>
      <c r="K2194" s="30" t="s">
        <v>104</v>
      </c>
      <c r="L2194" s="32" t="e">
        <f t="shared" si="385"/>
        <v>#VALUE!</v>
      </c>
      <c r="M2194" s="30" t="s">
        <v>104</v>
      </c>
      <c r="N2194" s="32" t="e">
        <f t="shared" si="386"/>
        <v>#VALUE!</v>
      </c>
      <c r="O2194" s="45" t="str">
        <f t="shared" si="401"/>
        <v>ผ่าน</v>
      </c>
      <c r="Q2194" s="32" t="e">
        <f t="shared" si="402"/>
        <v>#VALUE!</v>
      </c>
      <c r="R2194" s="30" t="str">
        <f t="shared" si="403"/>
        <v>ผ่าน</v>
      </c>
      <c r="S2194" s="30"/>
      <c r="T2194" s="58" t="e">
        <f t="shared" si="404"/>
        <v>#VALUE!</v>
      </c>
      <c r="U2194" s="30" t="str">
        <f t="shared" si="392"/>
        <v>ไม่ผ่าน</v>
      </c>
      <c r="V2194" s="33"/>
      <c r="W2194" s="58" t="e">
        <f t="shared" si="405"/>
        <v>#VALUE!</v>
      </c>
      <c r="X2194" s="30" t="str">
        <f t="shared" si="393"/>
        <v>ไม่ผ่าน</v>
      </c>
      <c r="Y2194" s="30" t="s">
        <v>23</v>
      </c>
      <c r="Z2194" s="33"/>
      <c r="AA2194" s="13"/>
    </row>
    <row r="2195" spans="1:27" hidden="1" x14ac:dyDescent="0.6">
      <c r="A2195" s="15">
        <v>52</v>
      </c>
      <c r="B2195" s="19" t="s">
        <v>421</v>
      </c>
      <c r="C2195" s="30" t="s">
        <v>295</v>
      </c>
      <c r="D2195" s="45" t="s">
        <v>33</v>
      </c>
      <c r="E2195" s="30"/>
      <c r="F2195" s="30">
        <v>3</v>
      </c>
      <c r="G2195" s="49" t="s">
        <v>104</v>
      </c>
      <c r="H2195" s="30" t="s">
        <v>422</v>
      </c>
      <c r="I2195" s="30" t="s">
        <v>104</v>
      </c>
      <c r="J2195" s="32" t="e">
        <f t="shared" si="384"/>
        <v>#VALUE!</v>
      </c>
      <c r="K2195" s="30" t="s">
        <v>104</v>
      </c>
      <c r="L2195" s="32" t="e">
        <f t="shared" si="385"/>
        <v>#VALUE!</v>
      </c>
      <c r="M2195" s="30" t="s">
        <v>104</v>
      </c>
      <c r="N2195" s="32" t="e">
        <f t="shared" si="386"/>
        <v>#VALUE!</v>
      </c>
      <c r="O2195" s="45" t="str">
        <f t="shared" si="401"/>
        <v>ผ่าน</v>
      </c>
      <c r="Q2195" s="32" t="e">
        <f t="shared" si="402"/>
        <v>#VALUE!</v>
      </c>
      <c r="R2195" s="30" t="str">
        <f t="shared" si="403"/>
        <v>ผ่าน</v>
      </c>
      <c r="S2195" s="30"/>
      <c r="T2195" s="58" t="e">
        <f t="shared" si="404"/>
        <v>#VALUE!</v>
      </c>
      <c r="U2195" s="30" t="str">
        <f t="shared" si="392"/>
        <v>ไม่ผ่าน</v>
      </c>
      <c r="V2195" s="33"/>
      <c r="W2195" s="58" t="e">
        <f t="shared" si="405"/>
        <v>#VALUE!</v>
      </c>
      <c r="X2195" s="30" t="str">
        <f t="shared" si="393"/>
        <v>ไม่ผ่าน</v>
      </c>
      <c r="Y2195" s="30" t="s">
        <v>23</v>
      </c>
      <c r="Z2195" s="33"/>
      <c r="AA2195" s="13"/>
    </row>
    <row r="2196" spans="1:27" hidden="1" x14ac:dyDescent="0.6">
      <c r="A2196" s="15">
        <v>52</v>
      </c>
      <c r="B2196" s="19" t="s">
        <v>421</v>
      </c>
      <c r="C2196" s="30" t="s">
        <v>295</v>
      </c>
      <c r="D2196" s="45" t="s">
        <v>34</v>
      </c>
      <c r="E2196" s="30"/>
      <c r="F2196" s="30">
        <v>3</v>
      </c>
      <c r="G2196" s="49" t="s">
        <v>104</v>
      </c>
      <c r="H2196" s="30" t="s">
        <v>422</v>
      </c>
      <c r="I2196" s="30" t="s">
        <v>104</v>
      </c>
      <c r="J2196" s="32" t="e">
        <f t="shared" si="384"/>
        <v>#VALUE!</v>
      </c>
      <c r="K2196" s="30" t="s">
        <v>104</v>
      </c>
      <c r="L2196" s="32" t="e">
        <f t="shared" si="385"/>
        <v>#VALUE!</v>
      </c>
      <c r="M2196" s="30" t="s">
        <v>104</v>
      </c>
      <c r="N2196" s="32" t="e">
        <f t="shared" si="386"/>
        <v>#VALUE!</v>
      </c>
      <c r="O2196" s="45" t="str">
        <f t="shared" si="401"/>
        <v>ผ่าน</v>
      </c>
      <c r="Q2196" s="32" t="e">
        <f t="shared" si="402"/>
        <v>#VALUE!</v>
      </c>
      <c r="R2196" s="30" t="str">
        <f t="shared" si="403"/>
        <v>ผ่าน</v>
      </c>
      <c r="S2196" s="30"/>
      <c r="T2196" s="58" t="e">
        <f t="shared" si="404"/>
        <v>#VALUE!</v>
      </c>
      <c r="U2196" s="30" t="str">
        <f t="shared" si="392"/>
        <v>ไม่ผ่าน</v>
      </c>
      <c r="V2196" s="33"/>
      <c r="W2196" s="58" t="e">
        <f t="shared" si="405"/>
        <v>#VALUE!</v>
      </c>
      <c r="X2196" s="30" t="str">
        <f t="shared" si="393"/>
        <v>ไม่ผ่าน</v>
      </c>
      <c r="Y2196" s="30" t="s">
        <v>23</v>
      </c>
      <c r="Z2196" s="33"/>
      <c r="AA2196" s="13"/>
    </row>
    <row r="2197" spans="1:27" hidden="1" x14ac:dyDescent="0.6">
      <c r="A2197" s="15">
        <v>52</v>
      </c>
      <c r="B2197" s="19" t="s">
        <v>421</v>
      </c>
      <c r="C2197" s="30" t="s">
        <v>295</v>
      </c>
      <c r="D2197" s="45" t="s">
        <v>35</v>
      </c>
      <c r="E2197" s="30"/>
      <c r="F2197" s="30">
        <v>3</v>
      </c>
      <c r="G2197" s="49" t="s">
        <v>104</v>
      </c>
      <c r="H2197" s="30" t="s">
        <v>422</v>
      </c>
      <c r="I2197" s="30" t="s">
        <v>104</v>
      </c>
      <c r="J2197" s="32" t="e">
        <f t="shared" si="384"/>
        <v>#VALUE!</v>
      </c>
      <c r="K2197" s="30" t="s">
        <v>104</v>
      </c>
      <c r="L2197" s="32" t="e">
        <f t="shared" si="385"/>
        <v>#VALUE!</v>
      </c>
      <c r="M2197" s="30" t="s">
        <v>104</v>
      </c>
      <c r="N2197" s="32" t="e">
        <f t="shared" si="386"/>
        <v>#VALUE!</v>
      </c>
      <c r="O2197" s="45" t="str">
        <f t="shared" si="401"/>
        <v>ผ่าน</v>
      </c>
      <c r="Q2197" s="32" t="e">
        <f t="shared" si="402"/>
        <v>#VALUE!</v>
      </c>
      <c r="R2197" s="30" t="str">
        <f t="shared" si="403"/>
        <v>ผ่าน</v>
      </c>
      <c r="S2197" s="30"/>
      <c r="T2197" s="58" t="e">
        <f t="shared" si="404"/>
        <v>#VALUE!</v>
      </c>
      <c r="U2197" s="30" t="str">
        <f t="shared" si="392"/>
        <v>ไม่ผ่าน</v>
      </c>
      <c r="V2197" s="33"/>
      <c r="W2197" s="58" t="e">
        <f t="shared" si="405"/>
        <v>#VALUE!</v>
      </c>
      <c r="X2197" s="30" t="str">
        <f t="shared" si="393"/>
        <v>ไม่ผ่าน</v>
      </c>
      <c r="Y2197" s="30" t="s">
        <v>23</v>
      </c>
      <c r="Z2197" s="33"/>
      <c r="AA2197" s="13"/>
    </row>
    <row r="2198" spans="1:27" hidden="1" x14ac:dyDescent="0.6">
      <c r="A2198" s="15">
        <v>52</v>
      </c>
      <c r="B2198" s="19" t="s">
        <v>421</v>
      </c>
      <c r="C2198" s="30" t="s">
        <v>295</v>
      </c>
      <c r="D2198" s="45" t="s">
        <v>36</v>
      </c>
      <c r="E2198" s="30"/>
      <c r="F2198" s="30">
        <v>3</v>
      </c>
      <c r="G2198" s="49" t="s">
        <v>104</v>
      </c>
      <c r="H2198" s="30" t="s">
        <v>422</v>
      </c>
      <c r="I2198" s="30" t="s">
        <v>104</v>
      </c>
      <c r="J2198" s="32" t="e">
        <f t="shared" si="384"/>
        <v>#VALUE!</v>
      </c>
      <c r="K2198" s="30" t="s">
        <v>104</v>
      </c>
      <c r="L2198" s="32" t="e">
        <f t="shared" si="385"/>
        <v>#VALUE!</v>
      </c>
      <c r="M2198" s="30" t="s">
        <v>104</v>
      </c>
      <c r="N2198" s="32" t="e">
        <f t="shared" si="386"/>
        <v>#VALUE!</v>
      </c>
      <c r="O2198" s="45" t="str">
        <f t="shared" si="401"/>
        <v>ผ่าน</v>
      </c>
      <c r="Q2198" s="32" t="e">
        <f t="shared" si="402"/>
        <v>#VALUE!</v>
      </c>
      <c r="R2198" s="30" t="str">
        <f t="shared" si="403"/>
        <v>ผ่าน</v>
      </c>
      <c r="S2198" s="30"/>
      <c r="T2198" s="58" t="e">
        <f t="shared" si="404"/>
        <v>#VALUE!</v>
      </c>
      <c r="U2198" s="30" t="str">
        <f t="shared" si="392"/>
        <v>ไม่ผ่าน</v>
      </c>
      <c r="V2198" s="33"/>
      <c r="W2198" s="58" t="e">
        <f t="shared" si="405"/>
        <v>#VALUE!</v>
      </c>
      <c r="X2198" s="30" t="str">
        <f t="shared" si="393"/>
        <v>ไม่ผ่าน</v>
      </c>
      <c r="Y2198" s="30" t="s">
        <v>23</v>
      </c>
      <c r="Z2198" s="33"/>
      <c r="AA2198" s="13"/>
    </row>
    <row r="2199" spans="1:27" hidden="1" x14ac:dyDescent="0.6">
      <c r="A2199" s="15">
        <v>52</v>
      </c>
      <c r="B2199" s="19" t="s">
        <v>421</v>
      </c>
      <c r="C2199" s="30" t="s">
        <v>295</v>
      </c>
      <c r="D2199" s="45" t="s">
        <v>37</v>
      </c>
      <c r="E2199" s="30"/>
      <c r="F2199" s="30">
        <v>3</v>
      </c>
      <c r="G2199" s="49" t="s">
        <v>104</v>
      </c>
      <c r="H2199" s="30" t="s">
        <v>422</v>
      </c>
      <c r="I2199" s="30" t="s">
        <v>104</v>
      </c>
      <c r="J2199" s="32" t="e">
        <f t="shared" si="384"/>
        <v>#VALUE!</v>
      </c>
      <c r="K2199" s="30" t="s">
        <v>104</v>
      </c>
      <c r="L2199" s="32" t="e">
        <f t="shared" si="385"/>
        <v>#VALUE!</v>
      </c>
      <c r="M2199" s="30" t="s">
        <v>104</v>
      </c>
      <c r="N2199" s="32" t="e">
        <f t="shared" si="386"/>
        <v>#VALUE!</v>
      </c>
      <c r="O2199" s="45" t="str">
        <f t="shared" si="401"/>
        <v>ผ่าน</v>
      </c>
      <c r="Q2199" s="32" t="e">
        <f t="shared" si="402"/>
        <v>#VALUE!</v>
      </c>
      <c r="R2199" s="30" t="str">
        <f t="shared" si="403"/>
        <v>ผ่าน</v>
      </c>
      <c r="S2199" s="30"/>
      <c r="T2199" s="58" t="e">
        <f t="shared" si="404"/>
        <v>#VALUE!</v>
      </c>
      <c r="U2199" s="30" t="str">
        <f t="shared" si="392"/>
        <v>ไม่ผ่าน</v>
      </c>
      <c r="V2199" s="33"/>
      <c r="W2199" s="58" t="e">
        <f t="shared" si="405"/>
        <v>#VALUE!</v>
      </c>
      <c r="X2199" s="30" t="str">
        <f t="shared" si="393"/>
        <v>ไม่ผ่าน</v>
      </c>
      <c r="Y2199" s="30" t="s">
        <v>23</v>
      </c>
      <c r="Z2199" s="33"/>
      <c r="AA2199" s="13"/>
    </row>
    <row r="2200" spans="1:27" hidden="1" x14ac:dyDescent="0.6">
      <c r="A2200" s="15">
        <v>52</v>
      </c>
      <c r="B2200" s="19" t="s">
        <v>421</v>
      </c>
      <c r="C2200" s="30" t="s">
        <v>295</v>
      </c>
      <c r="D2200" s="45" t="s">
        <v>38</v>
      </c>
      <c r="E2200" s="30"/>
      <c r="F2200" s="30">
        <v>3</v>
      </c>
      <c r="G2200" s="49" t="s">
        <v>104</v>
      </c>
      <c r="H2200" s="30" t="s">
        <v>422</v>
      </c>
      <c r="I2200" s="30" t="s">
        <v>104</v>
      </c>
      <c r="J2200" s="32" t="e">
        <f t="shared" si="384"/>
        <v>#VALUE!</v>
      </c>
      <c r="K2200" s="30" t="s">
        <v>104</v>
      </c>
      <c r="L2200" s="32" t="e">
        <f t="shared" si="385"/>
        <v>#VALUE!</v>
      </c>
      <c r="M2200" s="30" t="s">
        <v>104</v>
      </c>
      <c r="N2200" s="32" t="e">
        <f t="shared" si="386"/>
        <v>#VALUE!</v>
      </c>
      <c r="O2200" s="45" t="str">
        <f t="shared" si="401"/>
        <v>ผ่าน</v>
      </c>
      <c r="Q2200" s="32" t="e">
        <f t="shared" si="402"/>
        <v>#VALUE!</v>
      </c>
      <c r="R2200" s="30" t="str">
        <f t="shared" si="403"/>
        <v>ผ่าน</v>
      </c>
      <c r="S2200" s="30"/>
      <c r="T2200" s="58" t="e">
        <f t="shared" si="404"/>
        <v>#VALUE!</v>
      </c>
      <c r="U2200" s="30" t="str">
        <f t="shared" si="392"/>
        <v>ไม่ผ่าน</v>
      </c>
      <c r="V2200" s="33"/>
      <c r="W2200" s="58" t="e">
        <f t="shared" si="405"/>
        <v>#VALUE!</v>
      </c>
      <c r="X2200" s="30" t="str">
        <f t="shared" si="393"/>
        <v>ไม่ผ่าน</v>
      </c>
      <c r="Y2200" s="30" t="s">
        <v>23</v>
      </c>
      <c r="Z2200" s="33"/>
      <c r="AA2200" s="13"/>
    </row>
    <row r="2201" spans="1:27" hidden="1" x14ac:dyDescent="0.6">
      <c r="A2201" s="15">
        <v>52</v>
      </c>
      <c r="B2201" s="19" t="s">
        <v>421</v>
      </c>
      <c r="C2201" s="30" t="s">
        <v>295</v>
      </c>
      <c r="D2201" s="45" t="s">
        <v>39</v>
      </c>
      <c r="E2201" s="30"/>
      <c r="F2201" s="30">
        <v>3</v>
      </c>
      <c r="G2201" s="49" t="s">
        <v>104</v>
      </c>
      <c r="H2201" s="30" t="s">
        <v>422</v>
      </c>
      <c r="I2201" s="30" t="s">
        <v>104</v>
      </c>
      <c r="J2201" s="32" t="e">
        <f t="shared" si="384"/>
        <v>#VALUE!</v>
      </c>
      <c r="K2201" s="30" t="s">
        <v>104</v>
      </c>
      <c r="L2201" s="32" t="e">
        <f t="shared" si="385"/>
        <v>#VALUE!</v>
      </c>
      <c r="M2201" s="30" t="s">
        <v>104</v>
      </c>
      <c r="N2201" s="32" t="e">
        <f t="shared" si="386"/>
        <v>#VALUE!</v>
      </c>
      <c r="O2201" s="45" t="str">
        <f t="shared" si="401"/>
        <v>ผ่าน</v>
      </c>
      <c r="Q2201" s="32" t="e">
        <f t="shared" si="402"/>
        <v>#VALUE!</v>
      </c>
      <c r="R2201" s="30" t="str">
        <f t="shared" si="403"/>
        <v>ผ่าน</v>
      </c>
      <c r="S2201" s="30"/>
      <c r="T2201" s="58" t="e">
        <f t="shared" si="404"/>
        <v>#VALUE!</v>
      </c>
      <c r="U2201" s="30" t="str">
        <f t="shared" si="392"/>
        <v>ไม่ผ่าน</v>
      </c>
      <c r="V2201" s="33"/>
      <c r="W2201" s="58" t="e">
        <f t="shared" si="405"/>
        <v>#VALUE!</v>
      </c>
      <c r="X2201" s="30" t="str">
        <f t="shared" si="393"/>
        <v>ไม่ผ่าน</v>
      </c>
      <c r="Y2201" s="30" t="s">
        <v>23</v>
      </c>
      <c r="Z2201" s="33"/>
      <c r="AA2201" s="13"/>
    </row>
    <row r="2202" spans="1:27" hidden="1" x14ac:dyDescent="0.6">
      <c r="A2202" s="15">
        <v>52</v>
      </c>
      <c r="B2202" s="19" t="s">
        <v>421</v>
      </c>
      <c r="C2202" s="30" t="s">
        <v>295</v>
      </c>
      <c r="D2202" s="45" t="s">
        <v>40</v>
      </c>
      <c r="E2202" s="30"/>
      <c r="F2202" s="30">
        <v>3</v>
      </c>
      <c r="G2202" s="49" t="s">
        <v>104</v>
      </c>
      <c r="H2202" s="30" t="s">
        <v>422</v>
      </c>
      <c r="I2202" s="30" t="s">
        <v>104</v>
      </c>
      <c r="J2202" s="32" t="e">
        <f t="shared" si="384"/>
        <v>#VALUE!</v>
      </c>
      <c r="K2202" s="30" t="s">
        <v>104</v>
      </c>
      <c r="L2202" s="32" t="e">
        <f t="shared" si="385"/>
        <v>#VALUE!</v>
      </c>
      <c r="M2202" s="30" t="s">
        <v>104</v>
      </c>
      <c r="N2202" s="32" t="e">
        <f t="shared" si="386"/>
        <v>#VALUE!</v>
      </c>
      <c r="O2202" s="45" t="str">
        <f t="shared" si="401"/>
        <v>ผ่าน</v>
      </c>
      <c r="Q2202" s="32" t="e">
        <f t="shared" si="402"/>
        <v>#VALUE!</v>
      </c>
      <c r="R2202" s="30" t="str">
        <f t="shared" si="403"/>
        <v>ผ่าน</v>
      </c>
      <c r="S2202" s="30"/>
      <c r="T2202" s="58" t="e">
        <f t="shared" si="404"/>
        <v>#VALUE!</v>
      </c>
      <c r="U2202" s="30" t="str">
        <f t="shared" si="392"/>
        <v>ไม่ผ่าน</v>
      </c>
      <c r="V2202" s="33"/>
      <c r="W2202" s="58" t="e">
        <f t="shared" si="405"/>
        <v>#VALUE!</v>
      </c>
      <c r="X2202" s="30" t="str">
        <f t="shared" si="393"/>
        <v>ไม่ผ่าน</v>
      </c>
      <c r="Y2202" s="30" t="s">
        <v>23</v>
      </c>
      <c r="Z2202" s="33"/>
      <c r="AA2202" s="13"/>
    </row>
    <row r="2203" spans="1:27" hidden="1" x14ac:dyDescent="0.6">
      <c r="A2203" s="15">
        <v>52</v>
      </c>
      <c r="B2203" s="19" t="s">
        <v>421</v>
      </c>
      <c r="C2203" s="30" t="s">
        <v>295</v>
      </c>
      <c r="D2203" s="45" t="s">
        <v>41</v>
      </c>
      <c r="E2203" s="30"/>
      <c r="F2203" s="30">
        <v>3</v>
      </c>
      <c r="G2203" s="49" t="s">
        <v>104</v>
      </c>
      <c r="H2203" s="30" t="s">
        <v>422</v>
      </c>
      <c r="I2203" s="30" t="s">
        <v>104</v>
      </c>
      <c r="J2203" s="32" t="e">
        <f t="shared" si="384"/>
        <v>#VALUE!</v>
      </c>
      <c r="K2203" s="30" t="s">
        <v>104</v>
      </c>
      <c r="L2203" s="32" t="e">
        <f t="shared" si="385"/>
        <v>#VALUE!</v>
      </c>
      <c r="M2203" s="30" t="s">
        <v>104</v>
      </c>
      <c r="N2203" s="32" t="e">
        <f t="shared" si="386"/>
        <v>#VALUE!</v>
      </c>
      <c r="O2203" s="45" t="str">
        <f t="shared" si="401"/>
        <v>ผ่าน</v>
      </c>
      <c r="Q2203" s="32" t="e">
        <f t="shared" si="402"/>
        <v>#VALUE!</v>
      </c>
      <c r="R2203" s="30" t="str">
        <f t="shared" si="403"/>
        <v>ผ่าน</v>
      </c>
      <c r="S2203" s="30"/>
      <c r="T2203" s="58" t="e">
        <f t="shared" si="404"/>
        <v>#VALUE!</v>
      </c>
      <c r="U2203" s="30" t="str">
        <f t="shared" si="392"/>
        <v>ไม่ผ่าน</v>
      </c>
      <c r="V2203" s="33"/>
      <c r="W2203" s="58" t="e">
        <f t="shared" si="405"/>
        <v>#VALUE!</v>
      </c>
      <c r="X2203" s="30" t="str">
        <f t="shared" si="393"/>
        <v>ไม่ผ่าน</v>
      </c>
      <c r="Y2203" s="30" t="s">
        <v>23</v>
      </c>
      <c r="Z2203" s="33"/>
      <c r="AA2203" s="13"/>
    </row>
    <row r="2204" spans="1:27" hidden="1" x14ac:dyDescent="0.6">
      <c r="A2204" s="15">
        <v>52</v>
      </c>
      <c r="B2204" s="19" t="s">
        <v>421</v>
      </c>
      <c r="C2204" s="30" t="s">
        <v>295</v>
      </c>
      <c r="D2204" s="45" t="s">
        <v>42</v>
      </c>
      <c r="E2204" s="30"/>
      <c r="F2204" s="30">
        <v>3</v>
      </c>
      <c r="G2204" s="49" t="s">
        <v>104</v>
      </c>
      <c r="H2204" s="30" t="s">
        <v>422</v>
      </c>
      <c r="I2204" s="30" t="s">
        <v>104</v>
      </c>
      <c r="J2204" s="32" t="e">
        <f t="shared" si="384"/>
        <v>#VALUE!</v>
      </c>
      <c r="K2204" s="30" t="s">
        <v>104</v>
      </c>
      <c r="L2204" s="32" t="e">
        <f t="shared" si="385"/>
        <v>#VALUE!</v>
      </c>
      <c r="M2204" s="30" t="s">
        <v>104</v>
      </c>
      <c r="N2204" s="32" t="e">
        <f t="shared" si="386"/>
        <v>#VALUE!</v>
      </c>
      <c r="O2204" s="45" t="str">
        <f t="shared" si="401"/>
        <v>ผ่าน</v>
      </c>
      <c r="Q2204" s="32" t="e">
        <f t="shared" si="402"/>
        <v>#VALUE!</v>
      </c>
      <c r="R2204" s="30" t="str">
        <f t="shared" si="403"/>
        <v>ผ่าน</v>
      </c>
      <c r="S2204" s="30"/>
      <c r="T2204" s="58" t="e">
        <f t="shared" si="404"/>
        <v>#VALUE!</v>
      </c>
      <c r="U2204" s="30" t="str">
        <f t="shared" si="392"/>
        <v>ไม่ผ่าน</v>
      </c>
      <c r="V2204" s="33"/>
      <c r="W2204" s="58" t="e">
        <f t="shared" si="405"/>
        <v>#VALUE!</v>
      </c>
      <c r="X2204" s="30" t="str">
        <f t="shared" si="393"/>
        <v>ไม่ผ่าน</v>
      </c>
      <c r="Y2204" s="30" t="s">
        <v>23</v>
      </c>
      <c r="Z2204" s="33"/>
      <c r="AA2204" s="13"/>
    </row>
    <row r="2205" spans="1:27" hidden="1" x14ac:dyDescent="0.6">
      <c r="A2205" s="15">
        <v>52</v>
      </c>
      <c r="B2205" s="19" t="s">
        <v>421</v>
      </c>
      <c r="C2205" s="30" t="s">
        <v>295</v>
      </c>
      <c r="D2205" s="45" t="s">
        <v>43</v>
      </c>
      <c r="E2205" s="30"/>
      <c r="F2205" s="30">
        <v>3</v>
      </c>
      <c r="G2205" s="49" t="s">
        <v>104</v>
      </c>
      <c r="H2205" s="30" t="s">
        <v>422</v>
      </c>
      <c r="I2205" s="30" t="s">
        <v>104</v>
      </c>
      <c r="J2205" s="32" t="e">
        <f t="shared" si="384"/>
        <v>#VALUE!</v>
      </c>
      <c r="K2205" s="30" t="s">
        <v>104</v>
      </c>
      <c r="L2205" s="32" t="e">
        <f t="shared" si="385"/>
        <v>#VALUE!</v>
      </c>
      <c r="M2205" s="30" t="s">
        <v>104</v>
      </c>
      <c r="N2205" s="32" t="e">
        <f t="shared" si="386"/>
        <v>#VALUE!</v>
      </c>
      <c r="O2205" s="45" t="str">
        <f t="shared" si="401"/>
        <v>ผ่าน</v>
      </c>
      <c r="Q2205" s="32" t="e">
        <f t="shared" si="402"/>
        <v>#VALUE!</v>
      </c>
      <c r="R2205" s="30" t="str">
        <f t="shared" si="403"/>
        <v>ผ่าน</v>
      </c>
      <c r="S2205" s="30"/>
      <c r="T2205" s="58" t="e">
        <f t="shared" si="404"/>
        <v>#VALUE!</v>
      </c>
      <c r="U2205" s="30" t="str">
        <f t="shared" si="392"/>
        <v>ไม่ผ่าน</v>
      </c>
      <c r="V2205" s="33"/>
      <c r="W2205" s="58" t="e">
        <f t="shared" si="405"/>
        <v>#VALUE!</v>
      </c>
      <c r="X2205" s="30" t="str">
        <f t="shared" si="393"/>
        <v>ไม่ผ่าน</v>
      </c>
      <c r="Y2205" s="30" t="s">
        <v>23</v>
      </c>
      <c r="Z2205" s="33"/>
      <c r="AA2205" s="13"/>
    </row>
    <row r="2206" spans="1:27" hidden="1" x14ac:dyDescent="0.6">
      <c r="A2206" s="15">
        <v>52</v>
      </c>
      <c r="B2206" s="19" t="s">
        <v>421</v>
      </c>
      <c r="C2206" s="30" t="s">
        <v>295</v>
      </c>
      <c r="D2206" s="45" t="s">
        <v>45</v>
      </c>
      <c r="E2206" s="30"/>
      <c r="F2206" s="30">
        <v>3</v>
      </c>
      <c r="G2206" s="49" t="s">
        <v>104</v>
      </c>
      <c r="H2206" s="30" t="s">
        <v>422</v>
      </c>
      <c r="I2206" s="30" t="s">
        <v>104</v>
      </c>
      <c r="J2206" s="32" t="e">
        <f t="shared" si="384"/>
        <v>#VALUE!</v>
      </c>
      <c r="K2206" s="30" t="s">
        <v>104</v>
      </c>
      <c r="L2206" s="32" t="e">
        <f t="shared" si="385"/>
        <v>#VALUE!</v>
      </c>
      <c r="M2206" s="30" t="s">
        <v>104</v>
      </c>
      <c r="N2206" s="32" t="e">
        <f t="shared" si="386"/>
        <v>#VALUE!</v>
      </c>
      <c r="O2206" s="45" t="str">
        <f t="shared" si="401"/>
        <v>ผ่าน</v>
      </c>
      <c r="Q2206" s="32" t="e">
        <f t="shared" si="402"/>
        <v>#VALUE!</v>
      </c>
      <c r="R2206" s="30" t="str">
        <f t="shared" si="403"/>
        <v>ผ่าน</v>
      </c>
      <c r="S2206" s="30"/>
      <c r="T2206" s="58" t="e">
        <f t="shared" si="404"/>
        <v>#VALUE!</v>
      </c>
      <c r="U2206" s="30" t="str">
        <f t="shared" si="392"/>
        <v>ไม่ผ่าน</v>
      </c>
      <c r="V2206" s="33"/>
      <c r="W2206" s="58" t="e">
        <f t="shared" si="405"/>
        <v>#VALUE!</v>
      </c>
      <c r="X2206" s="30" t="str">
        <f t="shared" si="393"/>
        <v>ไม่ผ่าน</v>
      </c>
      <c r="Y2206" s="30" t="s">
        <v>23</v>
      </c>
      <c r="Z2206" s="33"/>
      <c r="AA2206" s="13"/>
    </row>
    <row r="2207" spans="1:27" hidden="1" x14ac:dyDescent="0.6">
      <c r="A2207" s="15">
        <v>52</v>
      </c>
      <c r="B2207" s="19" t="s">
        <v>421</v>
      </c>
      <c r="C2207" s="30" t="s">
        <v>295</v>
      </c>
      <c r="D2207" s="45" t="s">
        <v>46</v>
      </c>
      <c r="E2207" s="30"/>
      <c r="F2207" s="30">
        <v>3</v>
      </c>
      <c r="G2207" s="49" t="s">
        <v>104</v>
      </c>
      <c r="H2207" s="30" t="s">
        <v>422</v>
      </c>
      <c r="I2207" s="30" t="s">
        <v>104</v>
      </c>
      <c r="J2207" s="32" t="e">
        <f t="shared" si="384"/>
        <v>#VALUE!</v>
      </c>
      <c r="K2207" s="30" t="s">
        <v>104</v>
      </c>
      <c r="L2207" s="32" t="e">
        <f t="shared" si="385"/>
        <v>#VALUE!</v>
      </c>
      <c r="M2207" s="30" t="s">
        <v>104</v>
      </c>
      <c r="N2207" s="32" t="e">
        <f t="shared" si="386"/>
        <v>#VALUE!</v>
      </c>
      <c r="O2207" s="45" t="str">
        <f t="shared" si="401"/>
        <v>ผ่าน</v>
      </c>
      <c r="Q2207" s="32" t="e">
        <f t="shared" si="402"/>
        <v>#VALUE!</v>
      </c>
      <c r="R2207" s="30" t="str">
        <f t="shared" si="403"/>
        <v>ผ่าน</v>
      </c>
      <c r="S2207" s="30"/>
      <c r="T2207" s="58" t="e">
        <f t="shared" si="404"/>
        <v>#VALUE!</v>
      </c>
      <c r="U2207" s="30" t="str">
        <f t="shared" si="392"/>
        <v>ไม่ผ่าน</v>
      </c>
      <c r="V2207" s="33"/>
      <c r="W2207" s="58" t="e">
        <f t="shared" si="405"/>
        <v>#VALUE!</v>
      </c>
      <c r="X2207" s="30" t="str">
        <f t="shared" si="393"/>
        <v>ไม่ผ่าน</v>
      </c>
      <c r="Y2207" s="30" t="s">
        <v>23</v>
      </c>
      <c r="Z2207" s="33"/>
      <c r="AA2207" s="13"/>
    </row>
    <row r="2208" spans="1:27" hidden="1" x14ac:dyDescent="0.6">
      <c r="A2208" s="15">
        <v>52</v>
      </c>
      <c r="B2208" s="19" t="s">
        <v>421</v>
      </c>
      <c r="C2208" s="30" t="s">
        <v>295</v>
      </c>
      <c r="D2208" s="45" t="s">
        <v>47</v>
      </c>
      <c r="E2208" s="30"/>
      <c r="F2208" s="30">
        <v>3</v>
      </c>
      <c r="G2208" s="49" t="s">
        <v>104</v>
      </c>
      <c r="H2208" s="30" t="s">
        <v>422</v>
      </c>
      <c r="I2208" s="30" t="s">
        <v>104</v>
      </c>
      <c r="J2208" s="32" t="e">
        <f t="shared" si="384"/>
        <v>#VALUE!</v>
      </c>
      <c r="K2208" s="30" t="s">
        <v>104</v>
      </c>
      <c r="L2208" s="32" t="e">
        <f t="shared" si="385"/>
        <v>#VALUE!</v>
      </c>
      <c r="M2208" s="30" t="s">
        <v>104</v>
      </c>
      <c r="N2208" s="32" t="e">
        <f t="shared" si="386"/>
        <v>#VALUE!</v>
      </c>
      <c r="O2208" s="45" t="str">
        <f t="shared" si="401"/>
        <v>ผ่าน</v>
      </c>
      <c r="Q2208" s="32" t="e">
        <f t="shared" si="402"/>
        <v>#VALUE!</v>
      </c>
      <c r="R2208" s="30" t="str">
        <f t="shared" si="403"/>
        <v>ผ่าน</v>
      </c>
      <c r="S2208" s="30"/>
      <c r="T2208" s="58" t="e">
        <f t="shared" si="404"/>
        <v>#VALUE!</v>
      </c>
      <c r="U2208" s="30" t="str">
        <f t="shared" si="392"/>
        <v>ไม่ผ่าน</v>
      </c>
      <c r="V2208" s="33"/>
      <c r="W2208" s="58" t="e">
        <f t="shared" si="405"/>
        <v>#VALUE!</v>
      </c>
      <c r="X2208" s="30" t="str">
        <f t="shared" si="393"/>
        <v>ไม่ผ่าน</v>
      </c>
      <c r="Y2208" s="30" t="s">
        <v>23</v>
      </c>
      <c r="Z2208" s="33"/>
      <c r="AA2208" s="13"/>
    </row>
    <row r="2209" spans="1:27" hidden="1" x14ac:dyDescent="0.6">
      <c r="A2209" s="15">
        <v>52</v>
      </c>
      <c r="B2209" s="19" t="s">
        <v>421</v>
      </c>
      <c r="C2209" s="30" t="s">
        <v>295</v>
      </c>
      <c r="D2209" s="45" t="s">
        <v>48</v>
      </c>
      <c r="E2209" s="30"/>
      <c r="F2209" s="30">
        <v>3</v>
      </c>
      <c r="G2209" s="49" t="s">
        <v>104</v>
      </c>
      <c r="H2209" s="30" t="s">
        <v>422</v>
      </c>
      <c r="I2209" s="30" t="s">
        <v>104</v>
      </c>
      <c r="J2209" s="32" t="e">
        <f t="shared" si="384"/>
        <v>#VALUE!</v>
      </c>
      <c r="K2209" s="30" t="s">
        <v>104</v>
      </c>
      <c r="L2209" s="32" t="e">
        <f t="shared" si="385"/>
        <v>#VALUE!</v>
      </c>
      <c r="M2209" s="30" t="s">
        <v>104</v>
      </c>
      <c r="N2209" s="32" t="e">
        <f t="shared" si="386"/>
        <v>#VALUE!</v>
      </c>
      <c r="O2209" s="45" t="str">
        <f t="shared" si="401"/>
        <v>ผ่าน</v>
      </c>
      <c r="Q2209" s="32" t="e">
        <f t="shared" si="402"/>
        <v>#VALUE!</v>
      </c>
      <c r="R2209" s="30" t="str">
        <f t="shared" si="403"/>
        <v>ผ่าน</v>
      </c>
      <c r="S2209" s="30"/>
      <c r="T2209" s="58" t="e">
        <f t="shared" si="404"/>
        <v>#VALUE!</v>
      </c>
      <c r="U2209" s="30" t="str">
        <f t="shared" si="392"/>
        <v>ไม่ผ่าน</v>
      </c>
      <c r="V2209" s="33"/>
      <c r="W2209" s="58" t="e">
        <f t="shared" si="405"/>
        <v>#VALUE!</v>
      </c>
      <c r="X2209" s="30" t="str">
        <f t="shared" si="393"/>
        <v>ไม่ผ่าน</v>
      </c>
      <c r="Y2209" s="30" t="s">
        <v>23</v>
      </c>
      <c r="Z2209" s="33"/>
      <c r="AA2209" s="13"/>
    </row>
    <row r="2210" spans="1:27" hidden="1" x14ac:dyDescent="0.6">
      <c r="A2210" s="15">
        <v>52</v>
      </c>
      <c r="B2210" s="19" t="s">
        <v>421</v>
      </c>
      <c r="C2210" s="30" t="s">
        <v>295</v>
      </c>
      <c r="D2210" s="45" t="s">
        <v>49</v>
      </c>
      <c r="E2210" s="30"/>
      <c r="F2210" s="30">
        <v>3</v>
      </c>
      <c r="G2210" s="49" t="s">
        <v>104</v>
      </c>
      <c r="H2210" s="30" t="s">
        <v>422</v>
      </c>
      <c r="I2210" s="30" t="s">
        <v>104</v>
      </c>
      <c r="J2210" s="32" t="e">
        <f t="shared" si="384"/>
        <v>#VALUE!</v>
      </c>
      <c r="K2210" s="30" t="s">
        <v>104</v>
      </c>
      <c r="L2210" s="32" t="e">
        <f t="shared" si="385"/>
        <v>#VALUE!</v>
      </c>
      <c r="M2210" s="30" t="s">
        <v>104</v>
      </c>
      <c r="N2210" s="32" t="e">
        <f t="shared" si="386"/>
        <v>#VALUE!</v>
      </c>
      <c r="O2210" s="45" t="str">
        <f t="shared" si="401"/>
        <v>ผ่าน</v>
      </c>
      <c r="Q2210" s="32" t="e">
        <f t="shared" si="402"/>
        <v>#VALUE!</v>
      </c>
      <c r="R2210" s="30" t="str">
        <f t="shared" si="403"/>
        <v>ผ่าน</v>
      </c>
      <c r="S2210" s="30"/>
      <c r="T2210" s="58" t="e">
        <f t="shared" si="404"/>
        <v>#VALUE!</v>
      </c>
      <c r="U2210" s="30" t="str">
        <f t="shared" si="392"/>
        <v>ไม่ผ่าน</v>
      </c>
      <c r="V2210" s="33"/>
      <c r="W2210" s="58" t="e">
        <f t="shared" si="405"/>
        <v>#VALUE!</v>
      </c>
      <c r="X2210" s="30" t="str">
        <f t="shared" si="393"/>
        <v>ไม่ผ่าน</v>
      </c>
      <c r="Y2210" s="30" t="s">
        <v>23</v>
      </c>
      <c r="Z2210" s="33"/>
      <c r="AA2210" s="13"/>
    </row>
    <row r="2211" spans="1:27" hidden="1" x14ac:dyDescent="0.6">
      <c r="A2211" s="15">
        <v>52</v>
      </c>
      <c r="B2211" s="19" t="s">
        <v>421</v>
      </c>
      <c r="C2211" s="30" t="s">
        <v>295</v>
      </c>
      <c r="D2211" s="45" t="s">
        <v>50</v>
      </c>
      <c r="E2211" s="30"/>
      <c r="F2211" s="30">
        <v>3</v>
      </c>
      <c r="G2211" s="49" t="s">
        <v>104</v>
      </c>
      <c r="H2211" s="30" t="s">
        <v>422</v>
      </c>
      <c r="I2211" s="30" t="s">
        <v>104</v>
      </c>
      <c r="J2211" s="32" t="e">
        <f t="shared" si="384"/>
        <v>#VALUE!</v>
      </c>
      <c r="K2211" s="30" t="s">
        <v>104</v>
      </c>
      <c r="L2211" s="32" t="e">
        <f t="shared" si="385"/>
        <v>#VALUE!</v>
      </c>
      <c r="M2211" s="30" t="s">
        <v>104</v>
      </c>
      <c r="N2211" s="32" t="e">
        <f t="shared" si="386"/>
        <v>#VALUE!</v>
      </c>
      <c r="O2211" s="45" t="str">
        <f t="shared" si="401"/>
        <v>ผ่าน</v>
      </c>
      <c r="Q2211" s="32" t="e">
        <f t="shared" si="402"/>
        <v>#VALUE!</v>
      </c>
      <c r="R2211" s="30" t="str">
        <f t="shared" si="403"/>
        <v>ผ่าน</v>
      </c>
      <c r="S2211" s="30"/>
      <c r="T2211" s="58" t="e">
        <f t="shared" si="404"/>
        <v>#VALUE!</v>
      </c>
      <c r="U2211" s="30" t="str">
        <f t="shared" si="392"/>
        <v>ไม่ผ่าน</v>
      </c>
      <c r="V2211" s="33"/>
      <c r="W2211" s="58" t="e">
        <f t="shared" si="405"/>
        <v>#VALUE!</v>
      </c>
      <c r="X2211" s="30" t="str">
        <f t="shared" si="393"/>
        <v>ไม่ผ่าน</v>
      </c>
      <c r="Y2211" s="30" t="s">
        <v>23</v>
      </c>
      <c r="Z2211" s="33"/>
      <c r="AA2211" s="13"/>
    </row>
    <row r="2212" spans="1:27" hidden="1" x14ac:dyDescent="0.6">
      <c r="A2212" s="15">
        <v>52</v>
      </c>
      <c r="B2212" s="19" t="s">
        <v>421</v>
      </c>
      <c r="C2212" s="30" t="s">
        <v>295</v>
      </c>
      <c r="D2212" s="45" t="s">
        <v>51</v>
      </c>
      <c r="E2212" s="30"/>
      <c r="F2212" s="30">
        <v>3</v>
      </c>
      <c r="G2212" s="49" t="s">
        <v>104</v>
      </c>
      <c r="H2212" s="30" t="s">
        <v>422</v>
      </c>
      <c r="I2212" s="30" t="s">
        <v>104</v>
      </c>
      <c r="J2212" s="32" t="e">
        <f t="shared" si="384"/>
        <v>#VALUE!</v>
      </c>
      <c r="K2212" s="30" t="s">
        <v>104</v>
      </c>
      <c r="L2212" s="32" t="e">
        <f t="shared" si="385"/>
        <v>#VALUE!</v>
      </c>
      <c r="M2212" s="30" t="s">
        <v>104</v>
      </c>
      <c r="N2212" s="32" t="e">
        <f t="shared" si="386"/>
        <v>#VALUE!</v>
      </c>
      <c r="O2212" s="45" t="str">
        <f t="shared" si="401"/>
        <v>ผ่าน</v>
      </c>
      <c r="Q2212" s="32" t="e">
        <f t="shared" si="402"/>
        <v>#VALUE!</v>
      </c>
      <c r="R2212" s="30" t="str">
        <f t="shared" si="403"/>
        <v>ผ่าน</v>
      </c>
      <c r="S2212" s="30"/>
      <c r="T2212" s="58" t="e">
        <f t="shared" si="404"/>
        <v>#VALUE!</v>
      </c>
      <c r="U2212" s="30" t="str">
        <f t="shared" si="392"/>
        <v>ไม่ผ่าน</v>
      </c>
      <c r="V2212" s="33"/>
      <c r="W2212" s="58" t="e">
        <f t="shared" si="405"/>
        <v>#VALUE!</v>
      </c>
      <c r="X2212" s="30" t="str">
        <f t="shared" si="393"/>
        <v>ไม่ผ่าน</v>
      </c>
      <c r="Y2212" s="30" t="s">
        <v>23</v>
      </c>
      <c r="Z2212" s="33"/>
      <c r="AA2212" s="13"/>
    </row>
    <row r="2213" spans="1:27" hidden="1" x14ac:dyDescent="0.6">
      <c r="A2213" s="15">
        <v>52</v>
      </c>
      <c r="B2213" s="19" t="s">
        <v>421</v>
      </c>
      <c r="C2213" s="30" t="s">
        <v>295</v>
      </c>
      <c r="D2213" s="45" t="s">
        <v>52</v>
      </c>
      <c r="E2213" s="30"/>
      <c r="F2213" s="30">
        <v>3</v>
      </c>
      <c r="G2213" s="49" t="s">
        <v>104</v>
      </c>
      <c r="H2213" s="30" t="s">
        <v>422</v>
      </c>
      <c r="I2213" s="30" t="s">
        <v>104</v>
      </c>
      <c r="J2213" s="32" t="e">
        <f t="shared" si="384"/>
        <v>#VALUE!</v>
      </c>
      <c r="K2213" s="30" t="s">
        <v>104</v>
      </c>
      <c r="L2213" s="32" t="e">
        <f t="shared" si="385"/>
        <v>#VALUE!</v>
      </c>
      <c r="M2213" s="30" t="s">
        <v>104</v>
      </c>
      <c r="N2213" s="32" t="e">
        <f t="shared" si="386"/>
        <v>#VALUE!</v>
      </c>
      <c r="O2213" s="45" t="str">
        <f t="shared" si="401"/>
        <v>ผ่าน</v>
      </c>
      <c r="Q2213" s="32" t="e">
        <f t="shared" si="402"/>
        <v>#VALUE!</v>
      </c>
      <c r="R2213" s="30" t="str">
        <f t="shared" si="403"/>
        <v>ผ่าน</v>
      </c>
      <c r="S2213" s="30"/>
      <c r="T2213" s="58" t="e">
        <f t="shared" si="404"/>
        <v>#VALUE!</v>
      </c>
      <c r="U2213" s="30" t="str">
        <f t="shared" si="392"/>
        <v>ไม่ผ่าน</v>
      </c>
      <c r="V2213" s="33"/>
      <c r="W2213" s="58" t="e">
        <f t="shared" si="405"/>
        <v>#VALUE!</v>
      </c>
      <c r="X2213" s="30" t="str">
        <f t="shared" si="393"/>
        <v>ไม่ผ่าน</v>
      </c>
      <c r="Y2213" s="30" t="s">
        <v>23</v>
      </c>
      <c r="Z2213" s="33"/>
      <c r="AA2213" s="13"/>
    </row>
    <row r="2214" spans="1:27" hidden="1" x14ac:dyDescent="0.6">
      <c r="A2214" s="15">
        <v>52</v>
      </c>
      <c r="B2214" s="19" t="s">
        <v>421</v>
      </c>
      <c r="C2214" s="30" t="s">
        <v>295</v>
      </c>
      <c r="D2214" s="45" t="s">
        <v>53</v>
      </c>
      <c r="E2214" s="30"/>
      <c r="F2214" s="30">
        <v>3</v>
      </c>
      <c r="G2214" s="49" t="s">
        <v>104</v>
      </c>
      <c r="H2214" s="30" t="s">
        <v>422</v>
      </c>
      <c r="I2214" s="30" t="s">
        <v>104</v>
      </c>
      <c r="J2214" s="32" t="e">
        <f t="shared" si="384"/>
        <v>#VALUE!</v>
      </c>
      <c r="K2214" s="30" t="s">
        <v>104</v>
      </c>
      <c r="L2214" s="32" t="e">
        <f t="shared" si="385"/>
        <v>#VALUE!</v>
      </c>
      <c r="M2214" s="30" t="s">
        <v>104</v>
      </c>
      <c r="N2214" s="32" t="e">
        <f t="shared" si="386"/>
        <v>#VALUE!</v>
      </c>
      <c r="O2214" s="45" t="str">
        <f t="shared" si="401"/>
        <v>ผ่าน</v>
      </c>
      <c r="Q2214" s="32" t="e">
        <f t="shared" si="402"/>
        <v>#VALUE!</v>
      </c>
      <c r="R2214" s="30" t="str">
        <f t="shared" si="403"/>
        <v>ผ่าน</v>
      </c>
      <c r="S2214" s="30"/>
      <c r="T2214" s="58" t="e">
        <f t="shared" si="404"/>
        <v>#VALUE!</v>
      </c>
      <c r="U2214" s="30" t="str">
        <f t="shared" si="392"/>
        <v>ไม่ผ่าน</v>
      </c>
      <c r="V2214" s="33"/>
      <c r="W2214" s="58" t="e">
        <f t="shared" si="405"/>
        <v>#VALUE!</v>
      </c>
      <c r="X2214" s="30" t="str">
        <f t="shared" si="393"/>
        <v>ไม่ผ่าน</v>
      </c>
      <c r="Y2214" s="30" t="s">
        <v>23</v>
      </c>
      <c r="Z2214" s="33"/>
      <c r="AA2214" s="13"/>
    </row>
    <row r="2215" spans="1:27" hidden="1" x14ac:dyDescent="0.6">
      <c r="A2215" s="15">
        <v>52</v>
      </c>
      <c r="B2215" s="19" t="s">
        <v>421</v>
      </c>
      <c r="C2215" s="30" t="s">
        <v>295</v>
      </c>
      <c r="D2215" s="45" t="s">
        <v>54</v>
      </c>
      <c r="E2215" s="30"/>
      <c r="F2215" s="30">
        <v>3</v>
      </c>
      <c r="G2215" s="49" t="s">
        <v>104</v>
      </c>
      <c r="H2215" s="30" t="s">
        <v>422</v>
      </c>
      <c r="I2215" s="30" t="s">
        <v>104</v>
      </c>
      <c r="J2215" s="32" t="e">
        <f t="shared" si="384"/>
        <v>#VALUE!</v>
      </c>
      <c r="K2215" s="30" t="s">
        <v>104</v>
      </c>
      <c r="L2215" s="32" t="e">
        <f t="shared" si="385"/>
        <v>#VALUE!</v>
      </c>
      <c r="M2215" s="30" t="s">
        <v>104</v>
      </c>
      <c r="N2215" s="32" t="e">
        <f t="shared" si="386"/>
        <v>#VALUE!</v>
      </c>
      <c r="O2215" s="45" t="str">
        <f t="shared" si="401"/>
        <v>ผ่าน</v>
      </c>
      <c r="Q2215" s="32" t="e">
        <f t="shared" si="402"/>
        <v>#VALUE!</v>
      </c>
      <c r="R2215" s="30" t="str">
        <f t="shared" si="403"/>
        <v>ผ่าน</v>
      </c>
      <c r="S2215" s="30"/>
      <c r="T2215" s="58" t="e">
        <f t="shared" si="404"/>
        <v>#VALUE!</v>
      </c>
      <c r="U2215" s="30" t="str">
        <f t="shared" si="392"/>
        <v>ไม่ผ่าน</v>
      </c>
      <c r="V2215" s="33"/>
      <c r="W2215" s="58" t="e">
        <f t="shared" si="405"/>
        <v>#VALUE!</v>
      </c>
      <c r="X2215" s="30" t="str">
        <f t="shared" si="393"/>
        <v>ไม่ผ่าน</v>
      </c>
      <c r="Y2215" s="30" t="s">
        <v>23</v>
      </c>
      <c r="Z2215" s="33"/>
      <c r="AA2215" s="13"/>
    </row>
    <row r="2216" spans="1:27" hidden="1" x14ac:dyDescent="0.6">
      <c r="A2216" s="15">
        <v>52</v>
      </c>
      <c r="B2216" s="19" t="s">
        <v>421</v>
      </c>
      <c r="C2216" s="30" t="s">
        <v>295</v>
      </c>
      <c r="D2216" s="45" t="s">
        <v>55</v>
      </c>
      <c r="E2216" s="30"/>
      <c r="F2216" s="30">
        <v>3</v>
      </c>
      <c r="G2216" s="49" t="s">
        <v>104</v>
      </c>
      <c r="H2216" s="30" t="s">
        <v>422</v>
      </c>
      <c r="I2216" s="30" t="s">
        <v>104</v>
      </c>
      <c r="J2216" s="32" t="e">
        <f t="shared" si="384"/>
        <v>#VALUE!</v>
      </c>
      <c r="K2216" s="30" t="s">
        <v>104</v>
      </c>
      <c r="L2216" s="32" t="e">
        <f t="shared" si="385"/>
        <v>#VALUE!</v>
      </c>
      <c r="M2216" s="30" t="s">
        <v>104</v>
      </c>
      <c r="N2216" s="32" t="e">
        <f t="shared" si="386"/>
        <v>#VALUE!</v>
      </c>
      <c r="O2216" s="45" t="str">
        <f t="shared" si="401"/>
        <v>ผ่าน</v>
      </c>
      <c r="Q2216" s="32" t="e">
        <f t="shared" si="402"/>
        <v>#VALUE!</v>
      </c>
      <c r="R2216" s="30" t="str">
        <f t="shared" si="403"/>
        <v>ผ่าน</v>
      </c>
      <c r="S2216" s="30"/>
      <c r="T2216" s="58" t="e">
        <f t="shared" si="404"/>
        <v>#VALUE!</v>
      </c>
      <c r="U2216" s="30" t="str">
        <f t="shared" si="392"/>
        <v>ไม่ผ่าน</v>
      </c>
      <c r="V2216" s="33"/>
      <c r="W2216" s="58" t="e">
        <f t="shared" si="405"/>
        <v>#VALUE!</v>
      </c>
      <c r="X2216" s="30" t="str">
        <f t="shared" si="393"/>
        <v>ไม่ผ่าน</v>
      </c>
      <c r="Y2216" s="30" t="s">
        <v>23</v>
      </c>
      <c r="Z2216" s="33"/>
      <c r="AA2216" s="13"/>
    </row>
    <row r="2217" spans="1:27" hidden="1" x14ac:dyDescent="0.6">
      <c r="A2217" s="15">
        <v>52</v>
      </c>
      <c r="B2217" s="19" t="s">
        <v>421</v>
      </c>
      <c r="C2217" s="30" t="s">
        <v>295</v>
      </c>
      <c r="D2217" s="45" t="s">
        <v>56</v>
      </c>
      <c r="E2217" s="30"/>
      <c r="F2217" s="30">
        <v>3</v>
      </c>
      <c r="G2217" s="49" t="s">
        <v>104</v>
      </c>
      <c r="H2217" s="30" t="s">
        <v>422</v>
      </c>
      <c r="I2217" s="30" t="s">
        <v>104</v>
      </c>
      <c r="J2217" s="32" t="e">
        <f t="shared" si="384"/>
        <v>#VALUE!</v>
      </c>
      <c r="K2217" s="30" t="s">
        <v>104</v>
      </c>
      <c r="L2217" s="32" t="e">
        <f t="shared" si="385"/>
        <v>#VALUE!</v>
      </c>
      <c r="M2217" s="30" t="s">
        <v>104</v>
      </c>
      <c r="N2217" s="32" t="e">
        <f t="shared" si="386"/>
        <v>#VALUE!</v>
      </c>
      <c r="O2217" s="45" t="str">
        <f t="shared" si="401"/>
        <v>ผ่าน</v>
      </c>
      <c r="Q2217" s="32" t="e">
        <f t="shared" si="402"/>
        <v>#VALUE!</v>
      </c>
      <c r="R2217" s="30" t="str">
        <f t="shared" si="403"/>
        <v>ผ่าน</v>
      </c>
      <c r="S2217" s="30"/>
      <c r="T2217" s="58" t="e">
        <f t="shared" si="404"/>
        <v>#VALUE!</v>
      </c>
      <c r="U2217" s="30" t="str">
        <f t="shared" si="392"/>
        <v>ไม่ผ่าน</v>
      </c>
      <c r="V2217" s="33"/>
      <c r="W2217" s="58" t="e">
        <f t="shared" si="405"/>
        <v>#VALUE!</v>
      </c>
      <c r="X2217" s="30" t="str">
        <f t="shared" si="393"/>
        <v>ไม่ผ่าน</v>
      </c>
      <c r="Y2217" s="30" t="s">
        <v>23</v>
      </c>
      <c r="Z2217" s="33"/>
      <c r="AA2217" s="13"/>
    </row>
    <row r="2218" spans="1:27" hidden="1" x14ac:dyDescent="0.6">
      <c r="A2218" s="15">
        <v>52</v>
      </c>
      <c r="B2218" s="19" t="s">
        <v>421</v>
      </c>
      <c r="C2218" s="30" t="s">
        <v>295</v>
      </c>
      <c r="D2218" s="45" t="s">
        <v>57</v>
      </c>
      <c r="E2218" s="30"/>
      <c r="F2218" s="30">
        <v>3</v>
      </c>
      <c r="G2218" s="49" t="s">
        <v>104</v>
      </c>
      <c r="H2218" s="30" t="s">
        <v>422</v>
      </c>
      <c r="I2218" s="30" t="s">
        <v>104</v>
      </c>
      <c r="J2218" s="32" t="e">
        <f t="shared" si="384"/>
        <v>#VALUE!</v>
      </c>
      <c r="K2218" s="30" t="s">
        <v>104</v>
      </c>
      <c r="L2218" s="32" t="e">
        <f t="shared" si="385"/>
        <v>#VALUE!</v>
      </c>
      <c r="M2218" s="30" t="s">
        <v>104</v>
      </c>
      <c r="N2218" s="32" t="e">
        <f t="shared" si="386"/>
        <v>#VALUE!</v>
      </c>
      <c r="O2218" s="45" t="str">
        <f t="shared" si="401"/>
        <v>ผ่าน</v>
      </c>
      <c r="Q2218" s="32" t="e">
        <f t="shared" si="402"/>
        <v>#VALUE!</v>
      </c>
      <c r="R2218" s="30" t="str">
        <f t="shared" si="403"/>
        <v>ผ่าน</v>
      </c>
      <c r="S2218" s="30"/>
      <c r="T2218" s="58" t="e">
        <f t="shared" si="404"/>
        <v>#VALUE!</v>
      </c>
      <c r="U2218" s="30" t="str">
        <f t="shared" si="392"/>
        <v>ไม่ผ่าน</v>
      </c>
      <c r="V2218" s="33"/>
      <c r="W2218" s="58" t="e">
        <f t="shared" si="405"/>
        <v>#VALUE!</v>
      </c>
      <c r="X2218" s="30" t="str">
        <f t="shared" si="393"/>
        <v>ไม่ผ่าน</v>
      </c>
      <c r="Y2218" s="30" t="s">
        <v>23</v>
      </c>
      <c r="Z2218" s="33"/>
      <c r="AA2218" s="13"/>
    </row>
    <row r="2219" spans="1:27" hidden="1" x14ac:dyDescent="0.6">
      <c r="A2219" s="15">
        <v>52</v>
      </c>
      <c r="B2219" s="19" t="s">
        <v>421</v>
      </c>
      <c r="C2219" s="30" t="s">
        <v>295</v>
      </c>
      <c r="D2219" s="45" t="s">
        <v>58</v>
      </c>
      <c r="E2219" s="30"/>
      <c r="F2219" s="30">
        <v>3</v>
      </c>
      <c r="G2219" s="49" t="s">
        <v>104</v>
      </c>
      <c r="H2219" s="30" t="s">
        <v>422</v>
      </c>
      <c r="I2219" s="30" t="s">
        <v>104</v>
      </c>
      <c r="J2219" s="32" t="e">
        <f t="shared" si="384"/>
        <v>#VALUE!</v>
      </c>
      <c r="K2219" s="30" t="s">
        <v>104</v>
      </c>
      <c r="L2219" s="32" t="e">
        <f t="shared" si="385"/>
        <v>#VALUE!</v>
      </c>
      <c r="M2219" s="30" t="s">
        <v>104</v>
      </c>
      <c r="N2219" s="32" t="e">
        <f t="shared" si="386"/>
        <v>#VALUE!</v>
      </c>
      <c r="O2219" s="45" t="str">
        <f t="shared" si="401"/>
        <v>ผ่าน</v>
      </c>
      <c r="Q2219" s="32" t="e">
        <f t="shared" si="402"/>
        <v>#VALUE!</v>
      </c>
      <c r="R2219" s="30" t="str">
        <f t="shared" si="403"/>
        <v>ผ่าน</v>
      </c>
      <c r="S2219" s="30"/>
      <c r="T2219" s="58" t="e">
        <f t="shared" si="404"/>
        <v>#VALUE!</v>
      </c>
      <c r="U2219" s="30" t="str">
        <f t="shared" si="392"/>
        <v>ไม่ผ่าน</v>
      </c>
      <c r="V2219" s="33"/>
      <c r="W2219" s="58" t="e">
        <f t="shared" si="405"/>
        <v>#VALUE!</v>
      </c>
      <c r="X2219" s="30" t="str">
        <f t="shared" si="393"/>
        <v>ไม่ผ่าน</v>
      </c>
      <c r="Y2219" s="30" t="s">
        <v>23</v>
      </c>
      <c r="Z2219" s="33"/>
      <c r="AA2219" s="13"/>
    </row>
    <row r="2220" spans="1:27" hidden="1" x14ac:dyDescent="0.6">
      <c r="A2220" s="15">
        <v>52</v>
      </c>
      <c r="B2220" s="19" t="s">
        <v>421</v>
      </c>
      <c r="C2220" s="30" t="s">
        <v>295</v>
      </c>
      <c r="D2220" s="45" t="s">
        <v>59</v>
      </c>
      <c r="E2220" s="30"/>
      <c r="F2220" s="30">
        <v>3</v>
      </c>
      <c r="G2220" s="49" t="s">
        <v>104</v>
      </c>
      <c r="H2220" s="30" t="s">
        <v>422</v>
      </c>
      <c r="I2220" s="30" t="s">
        <v>104</v>
      </c>
      <c r="J2220" s="32" t="e">
        <f t="shared" si="384"/>
        <v>#VALUE!</v>
      </c>
      <c r="K2220" s="30" t="s">
        <v>104</v>
      </c>
      <c r="L2220" s="32" t="e">
        <f t="shared" si="385"/>
        <v>#VALUE!</v>
      </c>
      <c r="M2220" s="30" t="s">
        <v>104</v>
      </c>
      <c r="N2220" s="32" t="e">
        <f t="shared" si="386"/>
        <v>#VALUE!</v>
      </c>
      <c r="O2220" s="45" t="str">
        <f t="shared" si="401"/>
        <v>ผ่าน</v>
      </c>
      <c r="Q2220" s="32" t="e">
        <f t="shared" si="402"/>
        <v>#VALUE!</v>
      </c>
      <c r="R2220" s="30" t="str">
        <f t="shared" si="403"/>
        <v>ผ่าน</v>
      </c>
      <c r="S2220" s="30"/>
      <c r="T2220" s="58" t="e">
        <f t="shared" si="404"/>
        <v>#VALUE!</v>
      </c>
      <c r="U2220" s="30" t="str">
        <f t="shared" si="392"/>
        <v>ไม่ผ่าน</v>
      </c>
      <c r="V2220" s="33"/>
      <c r="W2220" s="58" t="e">
        <f t="shared" si="405"/>
        <v>#VALUE!</v>
      </c>
      <c r="X2220" s="30" t="str">
        <f t="shared" si="393"/>
        <v>ไม่ผ่าน</v>
      </c>
      <c r="Y2220" s="30" t="s">
        <v>23</v>
      </c>
      <c r="Z2220" s="33"/>
      <c r="AA2220" s="13"/>
    </row>
    <row r="2221" spans="1:27" hidden="1" x14ac:dyDescent="0.6">
      <c r="A2221" s="15">
        <v>52</v>
      </c>
      <c r="B2221" s="19" t="s">
        <v>421</v>
      </c>
      <c r="C2221" s="30" t="s">
        <v>295</v>
      </c>
      <c r="D2221" s="45" t="s">
        <v>60</v>
      </c>
      <c r="E2221" s="30"/>
      <c r="F2221" s="30">
        <v>3</v>
      </c>
      <c r="G2221" s="49" t="s">
        <v>104</v>
      </c>
      <c r="H2221" s="30" t="s">
        <v>422</v>
      </c>
      <c r="I2221" s="30" t="s">
        <v>104</v>
      </c>
      <c r="J2221" s="32" t="e">
        <f t="shared" si="384"/>
        <v>#VALUE!</v>
      </c>
      <c r="K2221" s="30" t="s">
        <v>104</v>
      </c>
      <c r="L2221" s="32" t="e">
        <f t="shared" si="385"/>
        <v>#VALUE!</v>
      </c>
      <c r="M2221" s="30" t="s">
        <v>104</v>
      </c>
      <c r="N2221" s="32" t="e">
        <f t="shared" si="386"/>
        <v>#VALUE!</v>
      </c>
      <c r="O2221" s="45" t="str">
        <f t="shared" si="401"/>
        <v>ผ่าน</v>
      </c>
      <c r="Q2221" s="32" t="e">
        <f t="shared" si="402"/>
        <v>#VALUE!</v>
      </c>
      <c r="R2221" s="30" t="str">
        <f t="shared" si="403"/>
        <v>ผ่าน</v>
      </c>
      <c r="S2221" s="30"/>
      <c r="T2221" s="58" t="e">
        <f t="shared" si="404"/>
        <v>#VALUE!</v>
      </c>
      <c r="U2221" s="30" t="str">
        <f t="shared" si="392"/>
        <v>ไม่ผ่าน</v>
      </c>
      <c r="V2221" s="33"/>
      <c r="W2221" s="58" t="e">
        <f t="shared" si="405"/>
        <v>#VALUE!</v>
      </c>
      <c r="X2221" s="30" t="str">
        <f t="shared" si="393"/>
        <v>ไม่ผ่าน</v>
      </c>
      <c r="Y2221" s="30" t="s">
        <v>23</v>
      </c>
      <c r="Z2221" s="33"/>
      <c r="AA2221" s="13"/>
    </row>
    <row r="2222" spans="1:27" hidden="1" x14ac:dyDescent="0.6">
      <c r="A2222" s="15">
        <v>52</v>
      </c>
      <c r="B2222" s="19" t="s">
        <v>421</v>
      </c>
      <c r="C2222" s="30" t="s">
        <v>295</v>
      </c>
      <c r="D2222" s="45" t="s">
        <v>61</v>
      </c>
      <c r="E2222" s="30"/>
      <c r="F2222" s="30">
        <v>3</v>
      </c>
      <c r="G2222" s="49" t="s">
        <v>104</v>
      </c>
      <c r="H2222" s="30" t="s">
        <v>422</v>
      </c>
      <c r="I2222" s="30" t="s">
        <v>104</v>
      </c>
      <c r="J2222" s="32" t="e">
        <f t="shared" si="384"/>
        <v>#VALUE!</v>
      </c>
      <c r="K2222" s="30" t="s">
        <v>104</v>
      </c>
      <c r="L2222" s="32" t="e">
        <f t="shared" si="385"/>
        <v>#VALUE!</v>
      </c>
      <c r="M2222" s="30" t="s">
        <v>104</v>
      </c>
      <c r="N2222" s="32" t="e">
        <f t="shared" si="386"/>
        <v>#VALUE!</v>
      </c>
      <c r="O2222" s="45" t="str">
        <f t="shared" si="401"/>
        <v>ผ่าน</v>
      </c>
      <c r="Q2222" s="32" t="e">
        <f t="shared" si="402"/>
        <v>#VALUE!</v>
      </c>
      <c r="R2222" s="30" t="str">
        <f t="shared" si="403"/>
        <v>ผ่าน</v>
      </c>
      <c r="S2222" s="30"/>
      <c r="T2222" s="58" t="e">
        <f t="shared" si="404"/>
        <v>#VALUE!</v>
      </c>
      <c r="U2222" s="30" t="str">
        <f t="shared" si="392"/>
        <v>ไม่ผ่าน</v>
      </c>
      <c r="V2222" s="33"/>
      <c r="W2222" s="58" t="e">
        <f t="shared" si="405"/>
        <v>#VALUE!</v>
      </c>
      <c r="X2222" s="30" t="str">
        <f t="shared" si="393"/>
        <v>ไม่ผ่าน</v>
      </c>
      <c r="Y2222" s="30" t="s">
        <v>23</v>
      </c>
      <c r="Z2222" s="33"/>
      <c r="AA2222" s="13"/>
    </row>
    <row r="2223" spans="1:27" hidden="1" x14ac:dyDescent="0.6">
      <c r="A2223" s="15">
        <v>52</v>
      </c>
      <c r="B2223" s="19" t="s">
        <v>421</v>
      </c>
      <c r="C2223" s="30" t="s">
        <v>295</v>
      </c>
      <c r="D2223" s="45" t="s">
        <v>62</v>
      </c>
      <c r="E2223" s="30"/>
      <c r="F2223" s="30">
        <v>3</v>
      </c>
      <c r="G2223" s="49" t="s">
        <v>104</v>
      </c>
      <c r="H2223" s="30" t="s">
        <v>422</v>
      </c>
      <c r="I2223" s="30" t="s">
        <v>104</v>
      </c>
      <c r="J2223" s="32" t="e">
        <f t="shared" si="384"/>
        <v>#VALUE!</v>
      </c>
      <c r="K2223" s="30" t="s">
        <v>104</v>
      </c>
      <c r="L2223" s="32" t="e">
        <f t="shared" si="385"/>
        <v>#VALUE!</v>
      </c>
      <c r="M2223" s="30" t="s">
        <v>104</v>
      </c>
      <c r="N2223" s="32" t="e">
        <f t="shared" si="386"/>
        <v>#VALUE!</v>
      </c>
      <c r="O2223" s="45" t="str">
        <f t="shared" si="401"/>
        <v>ผ่าน</v>
      </c>
      <c r="Q2223" s="32" t="e">
        <f t="shared" si="402"/>
        <v>#VALUE!</v>
      </c>
      <c r="R2223" s="30" t="str">
        <f t="shared" si="403"/>
        <v>ผ่าน</v>
      </c>
      <c r="S2223" s="30"/>
      <c r="T2223" s="58" t="e">
        <f t="shared" si="404"/>
        <v>#VALUE!</v>
      </c>
      <c r="U2223" s="30" t="str">
        <f t="shared" si="392"/>
        <v>ไม่ผ่าน</v>
      </c>
      <c r="V2223" s="33"/>
      <c r="W2223" s="58" t="e">
        <f t="shared" si="405"/>
        <v>#VALUE!</v>
      </c>
      <c r="X2223" s="30" t="str">
        <f t="shared" si="393"/>
        <v>ไม่ผ่าน</v>
      </c>
      <c r="Y2223" s="30" t="s">
        <v>23</v>
      </c>
      <c r="Z2223" s="33"/>
      <c r="AA2223" s="13"/>
    </row>
    <row r="2224" spans="1:27" hidden="1" x14ac:dyDescent="0.6">
      <c r="A2224" s="15">
        <v>52</v>
      </c>
      <c r="B2224" s="19" t="s">
        <v>421</v>
      </c>
      <c r="C2224" s="30" t="s">
        <v>295</v>
      </c>
      <c r="D2224" s="45" t="s">
        <v>63</v>
      </c>
      <c r="E2224" s="30"/>
      <c r="F2224" s="30">
        <v>3</v>
      </c>
      <c r="G2224" s="49" t="s">
        <v>104</v>
      </c>
      <c r="H2224" s="30" t="s">
        <v>422</v>
      </c>
      <c r="I2224" s="30" t="s">
        <v>104</v>
      </c>
      <c r="J2224" s="32" t="e">
        <f t="shared" si="384"/>
        <v>#VALUE!</v>
      </c>
      <c r="K2224" s="30" t="s">
        <v>104</v>
      </c>
      <c r="L2224" s="32" t="e">
        <f t="shared" si="385"/>
        <v>#VALUE!</v>
      </c>
      <c r="M2224" s="30" t="s">
        <v>104</v>
      </c>
      <c r="N2224" s="32" t="e">
        <f t="shared" si="386"/>
        <v>#VALUE!</v>
      </c>
      <c r="O2224" s="45" t="str">
        <f t="shared" si="401"/>
        <v>ผ่าน</v>
      </c>
      <c r="Q2224" s="32" t="e">
        <f t="shared" si="402"/>
        <v>#VALUE!</v>
      </c>
      <c r="R2224" s="30" t="str">
        <f t="shared" si="403"/>
        <v>ผ่าน</v>
      </c>
      <c r="S2224" s="30"/>
      <c r="T2224" s="58" t="e">
        <f t="shared" si="404"/>
        <v>#VALUE!</v>
      </c>
      <c r="U2224" s="30" t="str">
        <f t="shared" si="392"/>
        <v>ไม่ผ่าน</v>
      </c>
      <c r="V2224" s="33"/>
      <c r="W2224" s="58" t="e">
        <f t="shared" si="405"/>
        <v>#VALUE!</v>
      </c>
      <c r="X2224" s="30" t="str">
        <f t="shared" si="393"/>
        <v>ไม่ผ่าน</v>
      </c>
      <c r="Y2224" s="30" t="s">
        <v>23</v>
      </c>
      <c r="Z2224" s="33"/>
      <c r="AA2224" s="13"/>
    </row>
    <row r="2225" spans="1:27" hidden="1" x14ac:dyDescent="0.6">
      <c r="A2225" s="15">
        <v>52</v>
      </c>
      <c r="B2225" s="19" t="s">
        <v>421</v>
      </c>
      <c r="C2225" s="30" t="s">
        <v>295</v>
      </c>
      <c r="D2225" s="45" t="s">
        <v>64</v>
      </c>
      <c r="E2225" s="30"/>
      <c r="F2225" s="30">
        <v>3</v>
      </c>
      <c r="G2225" s="49" t="s">
        <v>104</v>
      </c>
      <c r="H2225" s="30" t="s">
        <v>422</v>
      </c>
      <c r="I2225" s="30" t="s">
        <v>104</v>
      </c>
      <c r="J2225" s="32" t="e">
        <f t="shared" si="384"/>
        <v>#VALUE!</v>
      </c>
      <c r="K2225" s="30" t="s">
        <v>104</v>
      </c>
      <c r="L2225" s="32" t="e">
        <f t="shared" si="385"/>
        <v>#VALUE!</v>
      </c>
      <c r="M2225" s="30" t="s">
        <v>104</v>
      </c>
      <c r="N2225" s="32" t="e">
        <f t="shared" si="386"/>
        <v>#VALUE!</v>
      </c>
      <c r="O2225" s="45" t="str">
        <f t="shared" si="401"/>
        <v>ผ่าน</v>
      </c>
      <c r="Q2225" s="32" t="e">
        <f t="shared" si="402"/>
        <v>#VALUE!</v>
      </c>
      <c r="R2225" s="30" t="str">
        <f t="shared" si="403"/>
        <v>ผ่าน</v>
      </c>
      <c r="S2225" s="30"/>
      <c r="T2225" s="58" t="e">
        <f t="shared" si="404"/>
        <v>#VALUE!</v>
      </c>
      <c r="U2225" s="30" t="str">
        <f t="shared" si="392"/>
        <v>ไม่ผ่าน</v>
      </c>
      <c r="V2225" s="33"/>
      <c r="W2225" s="58" t="e">
        <f t="shared" si="405"/>
        <v>#VALUE!</v>
      </c>
      <c r="X2225" s="30" t="str">
        <f t="shared" si="393"/>
        <v>ไม่ผ่าน</v>
      </c>
      <c r="Y2225" s="30" t="s">
        <v>23</v>
      </c>
      <c r="Z2225" s="33"/>
      <c r="AA2225" s="13"/>
    </row>
    <row r="2226" spans="1:27" hidden="1" x14ac:dyDescent="0.6">
      <c r="A2226" s="15">
        <v>52</v>
      </c>
      <c r="B2226" s="19" t="s">
        <v>421</v>
      </c>
      <c r="C2226" s="30" t="s">
        <v>295</v>
      </c>
      <c r="D2226" s="45" t="s">
        <v>65</v>
      </c>
      <c r="E2226" s="30"/>
      <c r="F2226" s="30">
        <v>3</v>
      </c>
      <c r="G2226" s="49" t="s">
        <v>104</v>
      </c>
      <c r="H2226" s="30" t="s">
        <v>422</v>
      </c>
      <c r="I2226" s="30" t="s">
        <v>104</v>
      </c>
      <c r="J2226" s="32" t="e">
        <f t="shared" si="384"/>
        <v>#VALUE!</v>
      </c>
      <c r="K2226" s="30" t="s">
        <v>104</v>
      </c>
      <c r="L2226" s="32" t="e">
        <f t="shared" si="385"/>
        <v>#VALUE!</v>
      </c>
      <c r="M2226" s="30" t="s">
        <v>104</v>
      </c>
      <c r="N2226" s="32" t="e">
        <f t="shared" si="386"/>
        <v>#VALUE!</v>
      </c>
      <c r="O2226" s="45" t="str">
        <f t="shared" si="401"/>
        <v>ผ่าน</v>
      </c>
      <c r="Q2226" s="32" t="e">
        <f t="shared" si="402"/>
        <v>#VALUE!</v>
      </c>
      <c r="R2226" s="30" t="str">
        <f t="shared" si="403"/>
        <v>ผ่าน</v>
      </c>
      <c r="S2226" s="30"/>
      <c r="T2226" s="58" t="e">
        <f t="shared" si="404"/>
        <v>#VALUE!</v>
      </c>
      <c r="U2226" s="30" t="str">
        <f t="shared" si="392"/>
        <v>ไม่ผ่าน</v>
      </c>
      <c r="V2226" s="33"/>
      <c r="W2226" s="58" t="e">
        <f t="shared" si="405"/>
        <v>#VALUE!</v>
      </c>
      <c r="X2226" s="30" t="str">
        <f t="shared" si="393"/>
        <v>ไม่ผ่าน</v>
      </c>
      <c r="Y2226" s="30" t="s">
        <v>23</v>
      </c>
      <c r="Z2226" s="33"/>
      <c r="AA2226" s="13"/>
    </row>
    <row r="2227" spans="1:27" x14ac:dyDescent="0.6">
      <c r="A2227" s="15">
        <v>52</v>
      </c>
      <c r="B2227" s="19" t="s">
        <v>421</v>
      </c>
      <c r="C2227" s="30" t="s">
        <v>295</v>
      </c>
      <c r="D2227" s="45" t="s">
        <v>66</v>
      </c>
      <c r="E2227" s="30"/>
      <c r="F2227" s="30">
        <v>3</v>
      </c>
      <c r="G2227" s="49" t="s">
        <v>104</v>
      </c>
      <c r="H2227" s="30" t="s">
        <v>422</v>
      </c>
      <c r="I2227" s="30" t="s">
        <v>104</v>
      </c>
      <c r="J2227" s="32" t="e">
        <f t="shared" si="384"/>
        <v>#VALUE!</v>
      </c>
      <c r="K2227" s="30" t="s">
        <v>104</v>
      </c>
      <c r="L2227" s="32" t="e">
        <f t="shared" si="385"/>
        <v>#VALUE!</v>
      </c>
      <c r="M2227" s="30" t="s">
        <v>104</v>
      </c>
      <c r="N2227" s="32" t="e">
        <f t="shared" si="386"/>
        <v>#VALUE!</v>
      </c>
      <c r="O2227" s="45" t="str">
        <f t="shared" ref="O2227:O2290" si="406">IFERROR(IF(AND(G2227&lt;&gt;0,N2227&lt;25%),"ไม่ผ่าน","ผ่าน"),"ผ่าน")</f>
        <v>ผ่าน</v>
      </c>
      <c r="Q2227" s="32" t="e">
        <f t="shared" ref="Q2227:Q2290" si="407">P2227/G2227</f>
        <v>#VALUE!</v>
      </c>
      <c r="R2227" s="30" t="str">
        <f t="shared" ref="R2227:R2290" si="408">IFERROR(IF(AND(G2227&lt;&gt;0,Q2227&lt;33%),"ไม่ผ่าน","ผ่าน"),"ผ่าน")</f>
        <v>ผ่าน</v>
      </c>
      <c r="S2227" s="30"/>
      <c r="T2227" s="58" t="e">
        <f t="shared" ref="T2227:T2290" si="409">S2227/G2227</f>
        <v>#VALUE!</v>
      </c>
      <c r="U2227" s="30" t="str">
        <f t="shared" si="392"/>
        <v>ไม่ผ่าน</v>
      </c>
      <c r="V2227" s="33"/>
      <c r="W2227" s="58" t="e">
        <f t="shared" ref="W2227:W2290" si="410">V2227/G2227</f>
        <v>#VALUE!</v>
      </c>
      <c r="X2227" s="30" t="str">
        <f t="shared" si="393"/>
        <v>ไม่ผ่าน</v>
      </c>
      <c r="Y2227" s="30" t="s">
        <v>23</v>
      </c>
      <c r="Z2227" s="33"/>
      <c r="AA2227" s="13"/>
    </row>
    <row r="2228" spans="1:27" hidden="1" x14ac:dyDescent="0.6">
      <c r="A2228" s="15">
        <v>52</v>
      </c>
      <c r="B2228" s="19" t="s">
        <v>421</v>
      </c>
      <c r="C2228" s="30" t="s">
        <v>295</v>
      </c>
      <c r="D2228" s="45" t="s">
        <v>67</v>
      </c>
      <c r="E2228" s="30"/>
      <c r="F2228" s="30">
        <v>3</v>
      </c>
      <c r="G2228" s="49" t="s">
        <v>104</v>
      </c>
      <c r="H2228" s="30" t="s">
        <v>422</v>
      </c>
      <c r="I2228" s="30" t="s">
        <v>104</v>
      </c>
      <c r="J2228" s="32" t="e">
        <f t="shared" si="384"/>
        <v>#VALUE!</v>
      </c>
      <c r="K2228" s="30" t="s">
        <v>104</v>
      </c>
      <c r="L2228" s="32" t="e">
        <f t="shared" si="385"/>
        <v>#VALUE!</v>
      </c>
      <c r="M2228" s="30" t="s">
        <v>104</v>
      </c>
      <c r="N2228" s="32" t="e">
        <f t="shared" si="386"/>
        <v>#VALUE!</v>
      </c>
      <c r="O2228" s="45" t="str">
        <f t="shared" si="406"/>
        <v>ผ่าน</v>
      </c>
      <c r="Q2228" s="32" t="e">
        <f t="shared" si="407"/>
        <v>#VALUE!</v>
      </c>
      <c r="R2228" s="30" t="str">
        <f t="shared" si="408"/>
        <v>ผ่าน</v>
      </c>
      <c r="S2228" s="30"/>
      <c r="T2228" s="58" t="e">
        <f t="shared" si="409"/>
        <v>#VALUE!</v>
      </c>
      <c r="U2228" s="30" t="str">
        <f t="shared" si="392"/>
        <v>ไม่ผ่าน</v>
      </c>
      <c r="V2228" s="33"/>
      <c r="W2228" s="58" t="e">
        <f t="shared" si="410"/>
        <v>#VALUE!</v>
      </c>
      <c r="X2228" s="30" t="str">
        <f t="shared" si="393"/>
        <v>ไม่ผ่าน</v>
      </c>
      <c r="Y2228" s="30" t="s">
        <v>23</v>
      </c>
      <c r="Z2228" s="33"/>
      <c r="AA2228" s="13"/>
    </row>
    <row r="2229" spans="1:27" hidden="1" x14ac:dyDescent="0.6">
      <c r="A2229" s="15">
        <v>52</v>
      </c>
      <c r="B2229" s="19" t="s">
        <v>421</v>
      </c>
      <c r="C2229" s="30" t="s">
        <v>295</v>
      </c>
      <c r="D2229" s="45" t="s">
        <v>68</v>
      </c>
      <c r="E2229" s="30"/>
      <c r="F2229" s="30">
        <v>3</v>
      </c>
      <c r="G2229" s="49" t="s">
        <v>104</v>
      </c>
      <c r="H2229" s="30" t="s">
        <v>422</v>
      </c>
      <c r="I2229" s="30" t="s">
        <v>104</v>
      </c>
      <c r="J2229" s="32" t="e">
        <f t="shared" si="384"/>
        <v>#VALUE!</v>
      </c>
      <c r="K2229" s="30" t="s">
        <v>104</v>
      </c>
      <c r="L2229" s="32" t="e">
        <f t="shared" si="385"/>
        <v>#VALUE!</v>
      </c>
      <c r="M2229" s="30" t="s">
        <v>104</v>
      </c>
      <c r="N2229" s="32" t="e">
        <f t="shared" si="386"/>
        <v>#VALUE!</v>
      </c>
      <c r="O2229" s="45" t="str">
        <f t="shared" si="406"/>
        <v>ผ่าน</v>
      </c>
      <c r="Q2229" s="32" t="e">
        <f t="shared" si="407"/>
        <v>#VALUE!</v>
      </c>
      <c r="R2229" s="30" t="str">
        <f t="shared" si="408"/>
        <v>ผ่าน</v>
      </c>
      <c r="S2229" s="30"/>
      <c r="T2229" s="58" t="e">
        <f t="shared" si="409"/>
        <v>#VALUE!</v>
      </c>
      <c r="U2229" s="30" t="str">
        <f t="shared" si="392"/>
        <v>ไม่ผ่าน</v>
      </c>
      <c r="V2229" s="33"/>
      <c r="W2229" s="58" t="e">
        <f t="shared" si="410"/>
        <v>#VALUE!</v>
      </c>
      <c r="X2229" s="30" t="str">
        <f t="shared" si="393"/>
        <v>ไม่ผ่าน</v>
      </c>
      <c r="Y2229" s="30" t="s">
        <v>23</v>
      </c>
      <c r="Z2229" s="33"/>
      <c r="AA2229" s="13"/>
    </row>
    <row r="2230" spans="1:27" ht="48.75" hidden="1" x14ac:dyDescent="0.6">
      <c r="A2230" s="15">
        <v>53</v>
      </c>
      <c r="B2230" s="19" t="s">
        <v>423</v>
      </c>
      <c r="C2230" s="30" t="s">
        <v>295</v>
      </c>
      <c r="D2230" s="45" t="s">
        <v>283</v>
      </c>
      <c r="E2230" s="30" t="s">
        <v>24</v>
      </c>
      <c r="F2230" s="30">
        <v>3</v>
      </c>
      <c r="G2230" s="49">
        <v>2</v>
      </c>
      <c r="H2230" s="30" t="s">
        <v>424</v>
      </c>
      <c r="I2230" s="30">
        <v>0</v>
      </c>
      <c r="J2230" s="32">
        <f t="shared" si="384"/>
        <v>0</v>
      </c>
      <c r="K2230" s="30">
        <v>0</v>
      </c>
      <c r="L2230" s="32" t="e">
        <f t="shared" si="385"/>
        <v>#DIV/0!</v>
      </c>
      <c r="M2230" s="30">
        <v>0</v>
      </c>
      <c r="N2230" s="32">
        <f t="shared" ref="N2230:N2293" si="411">M2230/G2230</f>
        <v>0</v>
      </c>
      <c r="O2230" s="45" t="str">
        <f t="shared" si="406"/>
        <v>ไม่ผ่าน</v>
      </c>
      <c r="Q2230" s="32">
        <f t="shared" si="407"/>
        <v>0</v>
      </c>
      <c r="R2230" s="30" t="str">
        <f t="shared" si="408"/>
        <v>ไม่ผ่าน</v>
      </c>
      <c r="S2230" s="30"/>
      <c r="T2230" s="58">
        <f t="shared" si="409"/>
        <v>0</v>
      </c>
      <c r="U2230" s="30" t="str">
        <f t="shared" si="392"/>
        <v>ไม่ผ่าน</v>
      </c>
      <c r="V2230" s="33"/>
      <c r="W2230" s="58">
        <f t="shared" si="410"/>
        <v>0</v>
      </c>
      <c r="X2230" s="30" t="str">
        <f t="shared" si="393"/>
        <v>ไม่ผ่าน</v>
      </c>
      <c r="Y2230" s="30" t="str">
        <f>D2230</f>
        <v>กกค.</v>
      </c>
      <c r="Z2230" s="33" t="s">
        <v>404</v>
      </c>
      <c r="AA2230" s="13"/>
    </row>
    <row r="2231" spans="1:27" ht="48.75" hidden="1" x14ac:dyDescent="0.6">
      <c r="A2231" s="15">
        <v>53</v>
      </c>
      <c r="B2231" s="19" t="s">
        <v>423</v>
      </c>
      <c r="C2231" s="30" t="s">
        <v>295</v>
      </c>
      <c r="D2231" s="45" t="s">
        <v>27</v>
      </c>
      <c r="E2231" s="30" t="str">
        <f t="shared" ref="E2231:E2271" si="412">LEFT(D2231,3)</f>
        <v>กฟจ</v>
      </c>
      <c r="F2231" s="30">
        <v>3</v>
      </c>
      <c r="G2231" s="49">
        <v>1</v>
      </c>
      <c r="H2231" s="30" t="s">
        <v>424</v>
      </c>
      <c r="I2231" s="30">
        <v>0</v>
      </c>
      <c r="J2231" s="32">
        <f t="shared" si="384"/>
        <v>0</v>
      </c>
      <c r="K2231" s="30">
        <v>0</v>
      </c>
      <c r="L2231" s="32">
        <f t="shared" ref="L2231" si="413">K2231/G2231</f>
        <v>0</v>
      </c>
      <c r="M2231" s="30">
        <v>0</v>
      </c>
      <c r="N2231" s="32">
        <f t="shared" si="411"/>
        <v>0</v>
      </c>
      <c r="O2231" s="45" t="str">
        <f t="shared" si="406"/>
        <v>ไม่ผ่าน</v>
      </c>
      <c r="Q2231" s="32">
        <f t="shared" si="407"/>
        <v>0</v>
      </c>
      <c r="R2231" s="30" t="str">
        <f t="shared" si="408"/>
        <v>ไม่ผ่าน</v>
      </c>
      <c r="S2231" s="30"/>
      <c r="T2231" s="58">
        <f t="shared" si="409"/>
        <v>0</v>
      </c>
      <c r="U2231" s="30" t="str">
        <f t="shared" si="392"/>
        <v>ไม่ผ่าน</v>
      </c>
      <c r="V2231" s="33"/>
      <c r="W2231" s="58">
        <f t="shared" si="410"/>
        <v>0</v>
      </c>
      <c r="X2231" s="30" t="str">
        <f t="shared" si="393"/>
        <v>ไม่ผ่าน</v>
      </c>
      <c r="Y2231" s="30" t="s">
        <v>283</v>
      </c>
      <c r="Z2231" s="33"/>
      <c r="AA2231" s="13"/>
    </row>
    <row r="2232" spans="1:27" ht="48.75" hidden="1" x14ac:dyDescent="0.6">
      <c r="A2232" s="15">
        <v>53</v>
      </c>
      <c r="B2232" s="19" t="s">
        <v>423</v>
      </c>
      <c r="C2232" s="30" t="s">
        <v>295</v>
      </c>
      <c r="D2232" s="45" t="s">
        <v>28</v>
      </c>
      <c r="E2232" s="30" t="str">
        <f t="shared" si="412"/>
        <v>กฟส</v>
      </c>
      <c r="F2232" s="30">
        <v>3</v>
      </c>
      <c r="G2232" s="49" t="s">
        <v>104</v>
      </c>
      <c r="H2232" s="30" t="s">
        <v>424</v>
      </c>
      <c r="I2232" s="30" t="s">
        <v>104</v>
      </c>
      <c r="J2232" s="32" t="e">
        <f t="shared" si="384"/>
        <v>#VALUE!</v>
      </c>
      <c r="K2232" s="30" t="s">
        <v>104</v>
      </c>
      <c r="L2232" s="32" t="e">
        <f t="shared" si="385"/>
        <v>#VALUE!</v>
      </c>
      <c r="M2232" s="30" t="s">
        <v>104</v>
      </c>
      <c r="N2232" s="32" t="e">
        <f t="shared" si="411"/>
        <v>#VALUE!</v>
      </c>
      <c r="O2232" s="45" t="str">
        <f t="shared" si="406"/>
        <v>ผ่าน</v>
      </c>
      <c r="Q2232" s="32" t="e">
        <f t="shared" si="407"/>
        <v>#VALUE!</v>
      </c>
      <c r="R2232" s="30" t="str">
        <f t="shared" si="408"/>
        <v>ผ่าน</v>
      </c>
      <c r="S2232" s="30"/>
      <c r="T2232" s="58" t="e">
        <f t="shared" si="409"/>
        <v>#VALUE!</v>
      </c>
      <c r="U2232" s="30" t="str">
        <f t="shared" si="392"/>
        <v>ไม่ผ่าน</v>
      </c>
      <c r="V2232" s="33"/>
      <c r="W2232" s="58" t="e">
        <f t="shared" si="410"/>
        <v>#VALUE!</v>
      </c>
      <c r="X2232" s="30" t="str">
        <f t="shared" si="393"/>
        <v>ไม่ผ่าน</v>
      </c>
      <c r="Y2232" s="30" t="s">
        <v>283</v>
      </c>
      <c r="Z2232" s="33"/>
      <c r="AA2232" s="13"/>
    </row>
    <row r="2233" spans="1:27" ht="48.75" hidden="1" x14ac:dyDescent="0.6">
      <c r="A2233" s="15">
        <v>53</v>
      </c>
      <c r="B2233" s="19" t="s">
        <v>423</v>
      </c>
      <c r="C2233" s="30" t="s">
        <v>295</v>
      </c>
      <c r="D2233" s="45" t="s">
        <v>29</v>
      </c>
      <c r="E2233" s="30" t="str">
        <f t="shared" si="412"/>
        <v>กฟส</v>
      </c>
      <c r="F2233" s="30">
        <v>3</v>
      </c>
      <c r="G2233" s="49" t="s">
        <v>104</v>
      </c>
      <c r="H2233" s="30" t="s">
        <v>424</v>
      </c>
      <c r="I2233" s="30" t="s">
        <v>104</v>
      </c>
      <c r="J2233" s="32" t="e">
        <f t="shared" si="384"/>
        <v>#VALUE!</v>
      </c>
      <c r="K2233" s="30" t="s">
        <v>104</v>
      </c>
      <c r="L2233" s="32" t="e">
        <f t="shared" si="385"/>
        <v>#VALUE!</v>
      </c>
      <c r="M2233" s="30" t="s">
        <v>104</v>
      </c>
      <c r="N2233" s="32" t="e">
        <f t="shared" si="411"/>
        <v>#VALUE!</v>
      </c>
      <c r="O2233" s="45" t="str">
        <f t="shared" si="406"/>
        <v>ผ่าน</v>
      </c>
      <c r="Q2233" s="32" t="e">
        <f t="shared" si="407"/>
        <v>#VALUE!</v>
      </c>
      <c r="R2233" s="30" t="str">
        <f t="shared" si="408"/>
        <v>ผ่าน</v>
      </c>
      <c r="S2233" s="30"/>
      <c r="T2233" s="58" t="e">
        <f t="shared" si="409"/>
        <v>#VALUE!</v>
      </c>
      <c r="U2233" s="30" t="str">
        <f t="shared" si="392"/>
        <v>ไม่ผ่าน</v>
      </c>
      <c r="V2233" s="33"/>
      <c r="W2233" s="58" t="e">
        <f t="shared" si="410"/>
        <v>#VALUE!</v>
      </c>
      <c r="X2233" s="30" t="str">
        <f t="shared" si="393"/>
        <v>ไม่ผ่าน</v>
      </c>
      <c r="Y2233" s="30" t="s">
        <v>283</v>
      </c>
      <c r="Z2233" s="33"/>
      <c r="AA2233" s="13"/>
    </row>
    <row r="2234" spans="1:27" ht="48.75" hidden="1" x14ac:dyDescent="0.6">
      <c r="A2234" s="15">
        <v>53</v>
      </c>
      <c r="B2234" s="19" t="s">
        <v>423</v>
      </c>
      <c r="C2234" s="30" t="s">
        <v>295</v>
      </c>
      <c r="D2234" s="45" t="s">
        <v>30</v>
      </c>
      <c r="E2234" s="30" t="str">
        <f t="shared" si="412"/>
        <v>กฟจ</v>
      </c>
      <c r="F2234" s="30">
        <v>3</v>
      </c>
      <c r="G2234" s="49" t="s">
        <v>104</v>
      </c>
      <c r="H2234" s="30" t="s">
        <v>424</v>
      </c>
      <c r="I2234" s="30" t="s">
        <v>104</v>
      </c>
      <c r="J2234" s="32" t="e">
        <f t="shared" si="384"/>
        <v>#VALUE!</v>
      </c>
      <c r="K2234" s="30" t="s">
        <v>104</v>
      </c>
      <c r="L2234" s="32" t="e">
        <f t="shared" si="385"/>
        <v>#VALUE!</v>
      </c>
      <c r="M2234" s="30" t="s">
        <v>104</v>
      </c>
      <c r="N2234" s="32" t="e">
        <f t="shared" si="411"/>
        <v>#VALUE!</v>
      </c>
      <c r="O2234" s="45" t="str">
        <f t="shared" si="406"/>
        <v>ผ่าน</v>
      </c>
      <c r="Q2234" s="32" t="e">
        <f t="shared" si="407"/>
        <v>#VALUE!</v>
      </c>
      <c r="R2234" s="30" t="str">
        <f t="shared" si="408"/>
        <v>ผ่าน</v>
      </c>
      <c r="S2234" s="30"/>
      <c r="T2234" s="58" t="e">
        <f t="shared" si="409"/>
        <v>#VALUE!</v>
      </c>
      <c r="U2234" s="30" t="str">
        <f t="shared" si="392"/>
        <v>ไม่ผ่าน</v>
      </c>
      <c r="V2234" s="33"/>
      <c r="W2234" s="58" t="e">
        <f t="shared" si="410"/>
        <v>#VALUE!</v>
      </c>
      <c r="X2234" s="30" t="str">
        <f t="shared" si="393"/>
        <v>ไม่ผ่าน</v>
      </c>
      <c r="Y2234" s="30" t="s">
        <v>283</v>
      </c>
      <c r="Z2234" s="33"/>
      <c r="AA2234" s="13"/>
    </row>
    <row r="2235" spans="1:27" ht="48.75" hidden="1" x14ac:dyDescent="0.6">
      <c r="A2235" s="15">
        <v>53</v>
      </c>
      <c r="B2235" s="19" t="s">
        <v>423</v>
      </c>
      <c r="C2235" s="30" t="s">
        <v>295</v>
      </c>
      <c r="D2235" s="45" t="s">
        <v>31</v>
      </c>
      <c r="E2235" s="30" t="str">
        <f t="shared" si="412"/>
        <v>กฟส</v>
      </c>
      <c r="F2235" s="30">
        <v>3</v>
      </c>
      <c r="G2235" s="49" t="s">
        <v>104</v>
      </c>
      <c r="H2235" s="30" t="s">
        <v>424</v>
      </c>
      <c r="I2235" s="30" t="s">
        <v>104</v>
      </c>
      <c r="J2235" s="32" t="e">
        <f t="shared" si="384"/>
        <v>#VALUE!</v>
      </c>
      <c r="K2235" s="30" t="s">
        <v>104</v>
      </c>
      <c r="L2235" s="32" t="e">
        <f t="shared" si="385"/>
        <v>#VALUE!</v>
      </c>
      <c r="M2235" s="30" t="s">
        <v>104</v>
      </c>
      <c r="N2235" s="32" t="e">
        <f t="shared" si="411"/>
        <v>#VALUE!</v>
      </c>
      <c r="O2235" s="45" t="str">
        <f t="shared" si="406"/>
        <v>ผ่าน</v>
      </c>
      <c r="Q2235" s="32" t="e">
        <f t="shared" si="407"/>
        <v>#VALUE!</v>
      </c>
      <c r="R2235" s="30" t="str">
        <f t="shared" si="408"/>
        <v>ผ่าน</v>
      </c>
      <c r="S2235" s="30"/>
      <c r="T2235" s="58" t="e">
        <f t="shared" si="409"/>
        <v>#VALUE!</v>
      </c>
      <c r="U2235" s="30" t="str">
        <f t="shared" si="392"/>
        <v>ไม่ผ่าน</v>
      </c>
      <c r="V2235" s="33"/>
      <c r="W2235" s="58" t="e">
        <f t="shared" si="410"/>
        <v>#VALUE!</v>
      </c>
      <c r="X2235" s="30" t="str">
        <f t="shared" si="393"/>
        <v>ไม่ผ่าน</v>
      </c>
      <c r="Y2235" s="30" t="s">
        <v>283</v>
      </c>
      <c r="Z2235" s="33"/>
      <c r="AA2235" s="13"/>
    </row>
    <row r="2236" spans="1:27" ht="48.75" hidden="1" x14ac:dyDescent="0.6">
      <c r="A2236" s="15">
        <v>53</v>
      </c>
      <c r="B2236" s="19" t="s">
        <v>423</v>
      </c>
      <c r="C2236" s="30" t="s">
        <v>295</v>
      </c>
      <c r="D2236" s="45" t="s">
        <v>32</v>
      </c>
      <c r="E2236" s="30" t="str">
        <f t="shared" si="412"/>
        <v>กฟส</v>
      </c>
      <c r="F2236" s="30">
        <v>3</v>
      </c>
      <c r="G2236" s="49" t="s">
        <v>104</v>
      </c>
      <c r="H2236" s="30" t="s">
        <v>424</v>
      </c>
      <c r="I2236" s="30" t="s">
        <v>104</v>
      </c>
      <c r="J2236" s="32" t="e">
        <f t="shared" si="384"/>
        <v>#VALUE!</v>
      </c>
      <c r="K2236" s="30" t="s">
        <v>104</v>
      </c>
      <c r="L2236" s="32" t="e">
        <f t="shared" si="385"/>
        <v>#VALUE!</v>
      </c>
      <c r="M2236" s="30" t="s">
        <v>104</v>
      </c>
      <c r="N2236" s="32" t="e">
        <f t="shared" si="411"/>
        <v>#VALUE!</v>
      </c>
      <c r="O2236" s="45" t="str">
        <f t="shared" si="406"/>
        <v>ผ่าน</v>
      </c>
      <c r="Q2236" s="32" t="e">
        <f t="shared" si="407"/>
        <v>#VALUE!</v>
      </c>
      <c r="R2236" s="30" t="str">
        <f t="shared" si="408"/>
        <v>ผ่าน</v>
      </c>
      <c r="S2236" s="30"/>
      <c r="T2236" s="58" t="e">
        <f t="shared" si="409"/>
        <v>#VALUE!</v>
      </c>
      <c r="U2236" s="30" t="str">
        <f t="shared" si="392"/>
        <v>ไม่ผ่าน</v>
      </c>
      <c r="V2236" s="33"/>
      <c r="W2236" s="58" t="e">
        <f t="shared" si="410"/>
        <v>#VALUE!</v>
      </c>
      <c r="X2236" s="30" t="str">
        <f t="shared" si="393"/>
        <v>ไม่ผ่าน</v>
      </c>
      <c r="Y2236" s="30" t="s">
        <v>283</v>
      </c>
      <c r="Z2236" s="33"/>
      <c r="AA2236" s="13"/>
    </row>
    <row r="2237" spans="1:27" ht="48.75" hidden="1" x14ac:dyDescent="0.6">
      <c r="A2237" s="15">
        <v>53</v>
      </c>
      <c r="B2237" s="19" t="s">
        <v>423</v>
      </c>
      <c r="C2237" s="30" t="s">
        <v>295</v>
      </c>
      <c r="D2237" s="45" t="s">
        <v>33</v>
      </c>
      <c r="E2237" s="30" t="str">
        <f t="shared" si="412"/>
        <v>กฟส</v>
      </c>
      <c r="F2237" s="30">
        <v>3</v>
      </c>
      <c r="G2237" s="49" t="s">
        <v>104</v>
      </c>
      <c r="H2237" s="30" t="s">
        <v>424</v>
      </c>
      <c r="I2237" s="30" t="s">
        <v>104</v>
      </c>
      <c r="J2237" s="32" t="e">
        <f t="shared" si="384"/>
        <v>#VALUE!</v>
      </c>
      <c r="K2237" s="30" t="s">
        <v>104</v>
      </c>
      <c r="L2237" s="32" t="e">
        <f t="shared" si="385"/>
        <v>#VALUE!</v>
      </c>
      <c r="M2237" s="30" t="s">
        <v>104</v>
      </c>
      <c r="N2237" s="32" t="e">
        <f t="shared" si="411"/>
        <v>#VALUE!</v>
      </c>
      <c r="O2237" s="45" t="str">
        <f t="shared" si="406"/>
        <v>ผ่าน</v>
      </c>
      <c r="Q2237" s="32" t="e">
        <f t="shared" si="407"/>
        <v>#VALUE!</v>
      </c>
      <c r="R2237" s="30" t="str">
        <f t="shared" si="408"/>
        <v>ผ่าน</v>
      </c>
      <c r="S2237" s="30"/>
      <c r="T2237" s="58" t="e">
        <f t="shared" si="409"/>
        <v>#VALUE!</v>
      </c>
      <c r="U2237" s="30" t="str">
        <f t="shared" si="392"/>
        <v>ไม่ผ่าน</v>
      </c>
      <c r="V2237" s="33"/>
      <c r="W2237" s="58" t="e">
        <f t="shared" si="410"/>
        <v>#VALUE!</v>
      </c>
      <c r="X2237" s="30" t="str">
        <f t="shared" si="393"/>
        <v>ไม่ผ่าน</v>
      </c>
      <c r="Y2237" s="30" t="s">
        <v>283</v>
      </c>
      <c r="Z2237" s="33"/>
      <c r="AA2237" s="13"/>
    </row>
    <row r="2238" spans="1:27" ht="48.75" hidden="1" x14ac:dyDescent="0.6">
      <c r="A2238" s="15">
        <v>53</v>
      </c>
      <c r="B2238" s="19" t="s">
        <v>423</v>
      </c>
      <c r="C2238" s="30" t="s">
        <v>295</v>
      </c>
      <c r="D2238" s="45" t="s">
        <v>34</v>
      </c>
      <c r="E2238" s="30" t="str">
        <f t="shared" si="412"/>
        <v>กฟส</v>
      </c>
      <c r="F2238" s="30">
        <v>3</v>
      </c>
      <c r="G2238" s="49" t="s">
        <v>104</v>
      </c>
      <c r="H2238" s="30" t="s">
        <v>424</v>
      </c>
      <c r="I2238" s="30" t="s">
        <v>104</v>
      </c>
      <c r="J2238" s="32" t="e">
        <f t="shared" si="384"/>
        <v>#VALUE!</v>
      </c>
      <c r="K2238" s="30" t="s">
        <v>104</v>
      </c>
      <c r="L2238" s="32" t="e">
        <f t="shared" si="385"/>
        <v>#VALUE!</v>
      </c>
      <c r="M2238" s="30" t="s">
        <v>104</v>
      </c>
      <c r="N2238" s="32" t="e">
        <f t="shared" si="411"/>
        <v>#VALUE!</v>
      </c>
      <c r="O2238" s="45" t="str">
        <f t="shared" si="406"/>
        <v>ผ่าน</v>
      </c>
      <c r="Q2238" s="32" t="e">
        <f t="shared" si="407"/>
        <v>#VALUE!</v>
      </c>
      <c r="R2238" s="30" t="str">
        <f t="shared" si="408"/>
        <v>ผ่าน</v>
      </c>
      <c r="S2238" s="30"/>
      <c r="T2238" s="58" t="e">
        <f t="shared" si="409"/>
        <v>#VALUE!</v>
      </c>
      <c r="U2238" s="30" t="str">
        <f t="shared" si="392"/>
        <v>ไม่ผ่าน</v>
      </c>
      <c r="V2238" s="33"/>
      <c r="W2238" s="58" t="e">
        <f t="shared" si="410"/>
        <v>#VALUE!</v>
      </c>
      <c r="X2238" s="30" t="str">
        <f t="shared" si="393"/>
        <v>ไม่ผ่าน</v>
      </c>
      <c r="Y2238" s="30" t="s">
        <v>283</v>
      </c>
      <c r="Z2238" s="33"/>
      <c r="AA2238" s="13"/>
    </row>
    <row r="2239" spans="1:27" ht="48.75" hidden="1" x14ac:dyDescent="0.6">
      <c r="A2239" s="15">
        <v>53</v>
      </c>
      <c r="B2239" s="19" t="s">
        <v>423</v>
      </c>
      <c r="C2239" s="30" t="s">
        <v>295</v>
      </c>
      <c r="D2239" s="45" t="s">
        <v>35</v>
      </c>
      <c r="E2239" s="30" t="str">
        <f t="shared" si="412"/>
        <v>กฟจ</v>
      </c>
      <c r="F2239" s="30">
        <v>3</v>
      </c>
      <c r="G2239" s="49" t="s">
        <v>104</v>
      </c>
      <c r="H2239" s="30" t="s">
        <v>424</v>
      </c>
      <c r="I2239" s="30" t="s">
        <v>104</v>
      </c>
      <c r="J2239" s="32" t="e">
        <f t="shared" si="384"/>
        <v>#VALUE!</v>
      </c>
      <c r="K2239" s="30" t="s">
        <v>104</v>
      </c>
      <c r="L2239" s="32" t="e">
        <f t="shared" si="385"/>
        <v>#VALUE!</v>
      </c>
      <c r="M2239" s="30" t="s">
        <v>104</v>
      </c>
      <c r="N2239" s="32" t="e">
        <f t="shared" si="411"/>
        <v>#VALUE!</v>
      </c>
      <c r="O2239" s="45" t="str">
        <f t="shared" si="406"/>
        <v>ผ่าน</v>
      </c>
      <c r="Q2239" s="32" t="e">
        <f t="shared" si="407"/>
        <v>#VALUE!</v>
      </c>
      <c r="R2239" s="30" t="str">
        <f t="shared" si="408"/>
        <v>ผ่าน</v>
      </c>
      <c r="S2239" s="30"/>
      <c r="T2239" s="58" t="e">
        <f t="shared" si="409"/>
        <v>#VALUE!</v>
      </c>
      <c r="U2239" s="30" t="str">
        <f t="shared" si="392"/>
        <v>ไม่ผ่าน</v>
      </c>
      <c r="V2239" s="33"/>
      <c r="W2239" s="58" t="e">
        <f t="shared" si="410"/>
        <v>#VALUE!</v>
      </c>
      <c r="X2239" s="30" t="str">
        <f t="shared" si="393"/>
        <v>ไม่ผ่าน</v>
      </c>
      <c r="Y2239" s="30" t="s">
        <v>283</v>
      </c>
      <c r="Z2239" s="33"/>
      <c r="AA2239" s="13"/>
    </row>
    <row r="2240" spans="1:27" ht="48.75" hidden="1" x14ac:dyDescent="0.6">
      <c r="A2240" s="15">
        <v>53</v>
      </c>
      <c r="B2240" s="19" t="s">
        <v>423</v>
      </c>
      <c r="C2240" s="30" t="s">
        <v>295</v>
      </c>
      <c r="D2240" s="45" t="s">
        <v>36</v>
      </c>
      <c r="E2240" s="30" t="str">
        <f t="shared" si="412"/>
        <v>กฟส</v>
      </c>
      <c r="F2240" s="30">
        <v>3</v>
      </c>
      <c r="G2240" s="49" t="s">
        <v>104</v>
      </c>
      <c r="H2240" s="30" t="s">
        <v>424</v>
      </c>
      <c r="I2240" s="30" t="s">
        <v>104</v>
      </c>
      <c r="J2240" s="32" t="e">
        <f t="shared" si="384"/>
        <v>#VALUE!</v>
      </c>
      <c r="K2240" s="30" t="s">
        <v>104</v>
      </c>
      <c r="L2240" s="32" t="e">
        <f t="shared" si="385"/>
        <v>#VALUE!</v>
      </c>
      <c r="M2240" s="30" t="s">
        <v>104</v>
      </c>
      <c r="N2240" s="32" t="e">
        <f t="shared" si="411"/>
        <v>#VALUE!</v>
      </c>
      <c r="O2240" s="45" t="str">
        <f t="shared" si="406"/>
        <v>ผ่าน</v>
      </c>
      <c r="Q2240" s="32" t="e">
        <f t="shared" si="407"/>
        <v>#VALUE!</v>
      </c>
      <c r="R2240" s="30" t="str">
        <f t="shared" si="408"/>
        <v>ผ่าน</v>
      </c>
      <c r="S2240" s="30"/>
      <c r="T2240" s="58" t="e">
        <f t="shared" si="409"/>
        <v>#VALUE!</v>
      </c>
      <c r="U2240" s="30" t="str">
        <f t="shared" si="392"/>
        <v>ไม่ผ่าน</v>
      </c>
      <c r="V2240" s="33"/>
      <c r="W2240" s="58" t="e">
        <f t="shared" si="410"/>
        <v>#VALUE!</v>
      </c>
      <c r="X2240" s="30" t="str">
        <f t="shared" si="393"/>
        <v>ไม่ผ่าน</v>
      </c>
      <c r="Y2240" s="30" t="s">
        <v>283</v>
      </c>
      <c r="Z2240" s="33"/>
      <c r="AA2240" s="13"/>
    </row>
    <row r="2241" spans="1:27" ht="48.75" hidden="1" x14ac:dyDescent="0.6">
      <c r="A2241" s="15">
        <v>53</v>
      </c>
      <c r="B2241" s="19" t="s">
        <v>423</v>
      </c>
      <c r="C2241" s="30" t="s">
        <v>295</v>
      </c>
      <c r="D2241" s="45" t="s">
        <v>37</v>
      </c>
      <c r="E2241" s="30" t="str">
        <f t="shared" si="412"/>
        <v>กฟส</v>
      </c>
      <c r="F2241" s="30">
        <v>3</v>
      </c>
      <c r="G2241" s="49" t="s">
        <v>104</v>
      </c>
      <c r="H2241" s="30" t="s">
        <v>424</v>
      </c>
      <c r="I2241" s="30" t="s">
        <v>104</v>
      </c>
      <c r="J2241" s="32" t="e">
        <f t="shared" si="384"/>
        <v>#VALUE!</v>
      </c>
      <c r="K2241" s="30" t="s">
        <v>104</v>
      </c>
      <c r="L2241" s="32" t="e">
        <f t="shared" si="385"/>
        <v>#VALUE!</v>
      </c>
      <c r="M2241" s="30" t="s">
        <v>104</v>
      </c>
      <c r="N2241" s="32" t="e">
        <f t="shared" si="411"/>
        <v>#VALUE!</v>
      </c>
      <c r="O2241" s="45" t="str">
        <f t="shared" si="406"/>
        <v>ผ่าน</v>
      </c>
      <c r="Q2241" s="32" t="e">
        <f t="shared" si="407"/>
        <v>#VALUE!</v>
      </c>
      <c r="R2241" s="30" t="str">
        <f t="shared" si="408"/>
        <v>ผ่าน</v>
      </c>
      <c r="S2241" s="30"/>
      <c r="T2241" s="58" t="e">
        <f t="shared" si="409"/>
        <v>#VALUE!</v>
      </c>
      <c r="U2241" s="30" t="str">
        <f t="shared" si="392"/>
        <v>ไม่ผ่าน</v>
      </c>
      <c r="V2241" s="33"/>
      <c r="W2241" s="58" t="e">
        <f t="shared" si="410"/>
        <v>#VALUE!</v>
      </c>
      <c r="X2241" s="30" t="str">
        <f t="shared" si="393"/>
        <v>ไม่ผ่าน</v>
      </c>
      <c r="Y2241" s="30" t="s">
        <v>283</v>
      </c>
      <c r="Z2241" s="33"/>
      <c r="AA2241" s="13"/>
    </row>
    <row r="2242" spans="1:27" ht="48.75" hidden="1" x14ac:dyDescent="0.6">
      <c r="A2242" s="15">
        <v>53</v>
      </c>
      <c r="B2242" s="19" t="s">
        <v>423</v>
      </c>
      <c r="C2242" s="30" t="s">
        <v>295</v>
      </c>
      <c r="D2242" s="45" t="s">
        <v>38</v>
      </c>
      <c r="E2242" s="30" t="str">
        <f t="shared" si="412"/>
        <v>กฟจ</v>
      </c>
      <c r="F2242" s="30">
        <v>3</v>
      </c>
      <c r="G2242" s="49" t="s">
        <v>104</v>
      </c>
      <c r="H2242" s="30" t="s">
        <v>424</v>
      </c>
      <c r="I2242" s="30" t="s">
        <v>104</v>
      </c>
      <c r="J2242" s="32" t="e">
        <f t="shared" si="384"/>
        <v>#VALUE!</v>
      </c>
      <c r="K2242" s="30" t="s">
        <v>104</v>
      </c>
      <c r="L2242" s="32" t="e">
        <f t="shared" si="385"/>
        <v>#VALUE!</v>
      </c>
      <c r="M2242" s="30" t="s">
        <v>104</v>
      </c>
      <c r="N2242" s="32" t="e">
        <f t="shared" si="411"/>
        <v>#VALUE!</v>
      </c>
      <c r="O2242" s="45" t="str">
        <f t="shared" si="406"/>
        <v>ผ่าน</v>
      </c>
      <c r="Q2242" s="32" t="e">
        <f t="shared" si="407"/>
        <v>#VALUE!</v>
      </c>
      <c r="R2242" s="30" t="str">
        <f t="shared" si="408"/>
        <v>ผ่าน</v>
      </c>
      <c r="S2242" s="30"/>
      <c r="T2242" s="58" t="e">
        <f t="shared" si="409"/>
        <v>#VALUE!</v>
      </c>
      <c r="U2242" s="30" t="str">
        <f t="shared" si="392"/>
        <v>ไม่ผ่าน</v>
      </c>
      <c r="V2242" s="33"/>
      <c r="W2242" s="58" t="e">
        <f t="shared" si="410"/>
        <v>#VALUE!</v>
      </c>
      <c r="X2242" s="30" t="str">
        <f t="shared" si="393"/>
        <v>ไม่ผ่าน</v>
      </c>
      <c r="Y2242" s="30" t="s">
        <v>283</v>
      </c>
      <c r="Z2242" s="33"/>
      <c r="AA2242" s="13"/>
    </row>
    <row r="2243" spans="1:27" ht="48.75" hidden="1" x14ac:dyDescent="0.6">
      <c r="A2243" s="15">
        <v>53</v>
      </c>
      <c r="B2243" s="19" t="s">
        <v>423</v>
      </c>
      <c r="C2243" s="30" t="s">
        <v>295</v>
      </c>
      <c r="D2243" s="45" t="s">
        <v>39</v>
      </c>
      <c r="E2243" s="30" t="str">
        <f t="shared" si="412"/>
        <v>กฟส</v>
      </c>
      <c r="F2243" s="30">
        <v>3</v>
      </c>
      <c r="G2243" s="49" t="s">
        <v>104</v>
      </c>
      <c r="H2243" s="30" t="s">
        <v>424</v>
      </c>
      <c r="I2243" s="30" t="s">
        <v>104</v>
      </c>
      <c r="J2243" s="32" t="e">
        <f t="shared" si="384"/>
        <v>#VALUE!</v>
      </c>
      <c r="K2243" s="30" t="s">
        <v>104</v>
      </c>
      <c r="L2243" s="32" t="e">
        <f t="shared" si="385"/>
        <v>#VALUE!</v>
      </c>
      <c r="M2243" s="30" t="s">
        <v>104</v>
      </c>
      <c r="N2243" s="32" t="e">
        <f t="shared" si="411"/>
        <v>#VALUE!</v>
      </c>
      <c r="O2243" s="45" t="str">
        <f t="shared" si="406"/>
        <v>ผ่าน</v>
      </c>
      <c r="Q2243" s="32" t="e">
        <f t="shared" si="407"/>
        <v>#VALUE!</v>
      </c>
      <c r="R2243" s="30" t="str">
        <f t="shared" si="408"/>
        <v>ผ่าน</v>
      </c>
      <c r="S2243" s="30"/>
      <c r="T2243" s="58" t="e">
        <f t="shared" si="409"/>
        <v>#VALUE!</v>
      </c>
      <c r="U2243" s="30" t="str">
        <f t="shared" si="392"/>
        <v>ไม่ผ่าน</v>
      </c>
      <c r="V2243" s="33"/>
      <c r="W2243" s="58" t="e">
        <f t="shared" si="410"/>
        <v>#VALUE!</v>
      </c>
      <c r="X2243" s="30" t="str">
        <f t="shared" si="393"/>
        <v>ไม่ผ่าน</v>
      </c>
      <c r="Y2243" s="30" t="s">
        <v>283</v>
      </c>
      <c r="Z2243" s="33"/>
      <c r="AA2243" s="13"/>
    </row>
    <row r="2244" spans="1:27" ht="48.75" hidden="1" x14ac:dyDescent="0.6">
      <c r="A2244" s="15">
        <v>53</v>
      </c>
      <c r="B2244" s="19" t="s">
        <v>423</v>
      </c>
      <c r="C2244" s="30" t="s">
        <v>295</v>
      </c>
      <c r="D2244" s="45" t="s">
        <v>40</v>
      </c>
      <c r="E2244" s="30" t="str">
        <f t="shared" si="412"/>
        <v>กฟส</v>
      </c>
      <c r="F2244" s="30">
        <v>3</v>
      </c>
      <c r="G2244" s="49" t="s">
        <v>104</v>
      </c>
      <c r="H2244" s="30" t="s">
        <v>424</v>
      </c>
      <c r="I2244" s="30" t="s">
        <v>104</v>
      </c>
      <c r="J2244" s="32" t="e">
        <f t="shared" si="384"/>
        <v>#VALUE!</v>
      </c>
      <c r="K2244" s="30" t="s">
        <v>104</v>
      </c>
      <c r="L2244" s="32" t="e">
        <f t="shared" si="385"/>
        <v>#VALUE!</v>
      </c>
      <c r="M2244" s="30" t="s">
        <v>104</v>
      </c>
      <c r="N2244" s="32" t="e">
        <f t="shared" si="411"/>
        <v>#VALUE!</v>
      </c>
      <c r="O2244" s="45" t="str">
        <f t="shared" si="406"/>
        <v>ผ่าน</v>
      </c>
      <c r="Q2244" s="32" t="e">
        <f t="shared" si="407"/>
        <v>#VALUE!</v>
      </c>
      <c r="R2244" s="30" t="str">
        <f t="shared" si="408"/>
        <v>ผ่าน</v>
      </c>
      <c r="S2244" s="30"/>
      <c r="T2244" s="58" t="e">
        <f t="shared" si="409"/>
        <v>#VALUE!</v>
      </c>
      <c r="U2244" s="30" t="str">
        <f t="shared" si="392"/>
        <v>ไม่ผ่าน</v>
      </c>
      <c r="V2244" s="33"/>
      <c r="W2244" s="58" t="e">
        <f t="shared" si="410"/>
        <v>#VALUE!</v>
      </c>
      <c r="X2244" s="30" t="str">
        <f t="shared" si="393"/>
        <v>ไม่ผ่าน</v>
      </c>
      <c r="Y2244" s="30" t="s">
        <v>283</v>
      </c>
      <c r="Z2244" s="33"/>
      <c r="AA2244" s="13"/>
    </row>
    <row r="2245" spans="1:27" ht="48.75" hidden="1" x14ac:dyDescent="0.6">
      <c r="A2245" s="15">
        <v>53</v>
      </c>
      <c r="B2245" s="19" t="s">
        <v>423</v>
      </c>
      <c r="C2245" s="30" t="s">
        <v>295</v>
      </c>
      <c r="D2245" s="45" t="s">
        <v>41</v>
      </c>
      <c r="E2245" s="30" t="str">
        <f t="shared" si="412"/>
        <v>กฟส</v>
      </c>
      <c r="F2245" s="30">
        <v>3</v>
      </c>
      <c r="G2245" s="49" t="s">
        <v>104</v>
      </c>
      <c r="H2245" s="30" t="s">
        <v>424</v>
      </c>
      <c r="I2245" s="30" t="s">
        <v>104</v>
      </c>
      <c r="J2245" s="32" t="e">
        <f t="shared" si="384"/>
        <v>#VALUE!</v>
      </c>
      <c r="K2245" s="30" t="s">
        <v>104</v>
      </c>
      <c r="L2245" s="32" t="e">
        <f t="shared" si="385"/>
        <v>#VALUE!</v>
      </c>
      <c r="M2245" s="30" t="s">
        <v>104</v>
      </c>
      <c r="N2245" s="32" t="e">
        <f t="shared" si="411"/>
        <v>#VALUE!</v>
      </c>
      <c r="O2245" s="45" t="str">
        <f t="shared" si="406"/>
        <v>ผ่าน</v>
      </c>
      <c r="Q2245" s="32" t="e">
        <f t="shared" si="407"/>
        <v>#VALUE!</v>
      </c>
      <c r="R2245" s="30" t="str">
        <f t="shared" si="408"/>
        <v>ผ่าน</v>
      </c>
      <c r="S2245" s="30"/>
      <c r="T2245" s="58" t="e">
        <f t="shared" si="409"/>
        <v>#VALUE!</v>
      </c>
      <c r="U2245" s="30" t="str">
        <f t="shared" si="392"/>
        <v>ไม่ผ่าน</v>
      </c>
      <c r="V2245" s="33"/>
      <c r="W2245" s="58" t="e">
        <f t="shared" si="410"/>
        <v>#VALUE!</v>
      </c>
      <c r="X2245" s="30" t="str">
        <f t="shared" si="393"/>
        <v>ไม่ผ่าน</v>
      </c>
      <c r="Y2245" s="30" t="s">
        <v>283</v>
      </c>
      <c r="Z2245" s="33"/>
      <c r="AA2245" s="13"/>
    </row>
    <row r="2246" spans="1:27" ht="48.75" hidden="1" x14ac:dyDescent="0.6">
      <c r="A2246" s="15">
        <v>53</v>
      </c>
      <c r="B2246" s="19" t="s">
        <v>423</v>
      </c>
      <c r="C2246" s="30" t="s">
        <v>295</v>
      </c>
      <c r="D2246" s="45" t="s">
        <v>42</v>
      </c>
      <c r="E2246" s="30" t="str">
        <f t="shared" si="412"/>
        <v>กฟส</v>
      </c>
      <c r="F2246" s="30">
        <v>3</v>
      </c>
      <c r="G2246" s="49" t="s">
        <v>104</v>
      </c>
      <c r="H2246" s="30" t="s">
        <v>424</v>
      </c>
      <c r="I2246" s="30" t="s">
        <v>104</v>
      </c>
      <c r="J2246" s="32" t="e">
        <f t="shared" si="384"/>
        <v>#VALUE!</v>
      </c>
      <c r="K2246" s="30" t="s">
        <v>104</v>
      </c>
      <c r="L2246" s="32" t="e">
        <f t="shared" si="385"/>
        <v>#VALUE!</v>
      </c>
      <c r="M2246" s="30" t="s">
        <v>104</v>
      </c>
      <c r="N2246" s="32" t="e">
        <f t="shared" si="411"/>
        <v>#VALUE!</v>
      </c>
      <c r="O2246" s="45" t="str">
        <f t="shared" si="406"/>
        <v>ผ่าน</v>
      </c>
      <c r="Q2246" s="32" t="e">
        <f t="shared" si="407"/>
        <v>#VALUE!</v>
      </c>
      <c r="R2246" s="30" t="str">
        <f t="shared" si="408"/>
        <v>ผ่าน</v>
      </c>
      <c r="S2246" s="30"/>
      <c r="T2246" s="58" t="e">
        <f t="shared" si="409"/>
        <v>#VALUE!</v>
      </c>
      <c r="U2246" s="30" t="str">
        <f t="shared" si="392"/>
        <v>ไม่ผ่าน</v>
      </c>
      <c r="V2246" s="33"/>
      <c r="W2246" s="58" t="e">
        <f t="shared" si="410"/>
        <v>#VALUE!</v>
      </c>
      <c r="X2246" s="30" t="str">
        <f t="shared" si="393"/>
        <v>ไม่ผ่าน</v>
      </c>
      <c r="Y2246" s="30" t="s">
        <v>283</v>
      </c>
      <c r="Z2246" s="33"/>
      <c r="AA2246" s="13"/>
    </row>
    <row r="2247" spans="1:27" ht="48.75" hidden="1" x14ac:dyDescent="0.6">
      <c r="A2247" s="15">
        <v>53</v>
      </c>
      <c r="B2247" s="19" t="s">
        <v>423</v>
      </c>
      <c r="C2247" s="30" t="s">
        <v>295</v>
      </c>
      <c r="D2247" s="45" t="s">
        <v>43</v>
      </c>
      <c r="E2247" s="30" t="str">
        <f t="shared" si="412"/>
        <v>กฟส</v>
      </c>
      <c r="F2247" s="30">
        <v>3</v>
      </c>
      <c r="G2247" s="49" t="s">
        <v>104</v>
      </c>
      <c r="H2247" s="30" t="s">
        <v>424</v>
      </c>
      <c r="I2247" s="30" t="s">
        <v>104</v>
      </c>
      <c r="J2247" s="32" t="e">
        <f t="shared" si="384"/>
        <v>#VALUE!</v>
      </c>
      <c r="K2247" s="30" t="s">
        <v>104</v>
      </c>
      <c r="L2247" s="32" t="e">
        <f t="shared" si="385"/>
        <v>#VALUE!</v>
      </c>
      <c r="M2247" s="30" t="s">
        <v>104</v>
      </c>
      <c r="N2247" s="32" t="e">
        <f t="shared" si="411"/>
        <v>#VALUE!</v>
      </c>
      <c r="O2247" s="45" t="str">
        <f t="shared" si="406"/>
        <v>ผ่าน</v>
      </c>
      <c r="Q2247" s="32" t="e">
        <f t="shared" si="407"/>
        <v>#VALUE!</v>
      </c>
      <c r="R2247" s="30" t="str">
        <f t="shared" si="408"/>
        <v>ผ่าน</v>
      </c>
      <c r="S2247" s="30"/>
      <c r="T2247" s="58" t="e">
        <f t="shared" si="409"/>
        <v>#VALUE!</v>
      </c>
      <c r="U2247" s="30" t="str">
        <f t="shared" si="392"/>
        <v>ไม่ผ่าน</v>
      </c>
      <c r="V2247" s="33"/>
      <c r="W2247" s="58" t="e">
        <f t="shared" si="410"/>
        <v>#VALUE!</v>
      </c>
      <c r="X2247" s="30" t="str">
        <f t="shared" si="393"/>
        <v>ไม่ผ่าน</v>
      </c>
      <c r="Y2247" s="30" t="s">
        <v>283</v>
      </c>
      <c r="Z2247" s="33"/>
      <c r="AA2247" s="13"/>
    </row>
    <row r="2248" spans="1:27" ht="48.75" hidden="1" x14ac:dyDescent="0.6">
      <c r="A2248" s="15">
        <v>53</v>
      </c>
      <c r="B2248" s="19" t="s">
        <v>423</v>
      </c>
      <c r="C2248" s="30" t="s">
        <v>295</v>
      </c>
      <c r="D2248" s="45" t="s">
        <v>45</v>
      </c>
      <c r="E2248" s="30" t="str">
        <f t="shared" si="412"/>
        <v>กฟจ</v>
      </c>
      <c r="F2248" s="30">
        <v>3</v>
      </c>
      <c r="G2248" s="49" t="s">
        <v>104</v>
      </c>
      <c r="H2248" s="30" t="s">
        <v>424</v>
      </c>
      <c r="I2248" s="30" t="s">
        <v>104</v>
      </c>
      <c r="J2248" s="32" t="e">
        <f t="shared" si="384"/>
        <v>#VALUE!</v>
      </c>
      <c r="K2248" s="30" t="s">
        <v>104</v>
      </c>
      <c r="L2248" s="32" t="e">
        <f t="shared" si="385"/>
        <v>#VALUE!</v>
      </c>
      <c r="M2248" s="30" t="s">
        <v>104</v>
      </c>
      <c r="N2248" s="32" t="e">
        <f t="shared" si="411"/>
        <v>#VALUE!</v>
      </c>
      <c r="O2248" s="45" t="str">
        <f t="shared" si="406"/>
        <v>ผ่าน</v>
      </c>
      <c r="Q2248" s="32" t="e">
        <f t="shared" si="407"/>
        <v>#VALUE!</v>
      </c>
      <c r="R2248" s="30" t="str">
        <f t="shared" si="408"/>
        <v>ผ่าน</v>
      </c>
      <c r="S2248" s="30"/>
      <c r="T2248" s="58" t="e">
        <f t="shared" si="409"/>
        <v>#VALUE!</v>
      </c>
      <c r="U2248" s="30" t="str">
        <f t="shared" si="392"/>
        <v>ไม่ผ่าน</v>
      </c>
      <c r="V2248" s="33"/>
      <c r="W2248" s="58" t="e">
        <f t="shared" si="410"/>
        <v>#VALUE!</v>
      </c>
      <c r="X2248" s="30" t="str">
        <f t="shared" si="393"/>
        <v>ไม่ผ่าน</v>
      </c>
      <c r="Y2248" s="30" t="s">
        <v>283</v>
      </c>
      <c r="Z2248" s="33"/>
      <c r="AA2248" s="13"/>
    </row>
    <row r="2249" spans="1:27" ht="48.75" hidden="1" x14ac:dyDescent="0.6">
      <c r="A2249" s="15">
        <v>53</v>
      </c>
      <c r="B2249" s="19" t="s">
        <v>423</v>
      </c>
      <c r="C2249" s="30" t="s">
        <v>295</v>
      </c>
      <c r="D2249" s="45" t="s">
        <v>46</v>
      </c>
      <c r="E2249" s="30" t="str">
        <f t="shared" si="412"/>
        <v>กฟส</v>
      </c>
      <c r="F2249" s="30">
        <v>3</v>
      </c>
      <c r="G2249" s="49" t="s">
        <v>104</v>
      </c>
      <c r="H2249" s="30" t="s">
        <v>424</v>
      </c>
      <c r="I2249" s="30" t="s">
        <v>104</v>
      </c>
      <c r="J2249" s="32" t="e">
        <f t="shared" si="384"/>
        <v>#VALUE!</v>
      </c>
      <c r="K2249" s="30" t="s">
        <v>104</v>
      </c>
      <c r="L2249" s="32" t="e">
        <f t="shared" si="385"/>
        <v>#VALUE!</v>
      </c>
      <c r="M2249" s="30" t="s">
        <v>104</v>
      </c>
      <c r="N2249" s="32" t="e">
        <f t="shared" si="411"/>
        <v>#VALUE!</v>
      </c>
      <c r="O2249" s="45" t="str">
        <f t="shared" si="406"/>
        <v>ผ่าน</v>
      </c>
      <c r="Q2249" s="32" t="e">
        <f t="shared" si="407"/>
        <v>#VALUE!</v>
      </c>
      <c r="R2249" s="30" t="str">
        <f t="shared" si="408"/>
        <v>ผ่าน</v>
      </c>
      <c r="S2249" s="30"/>
      <c r="T2249" s="58" t="e">
        <f t="shared" si="409"/>
        <v>#VALUE!</v>
      </c>
      <c r="U2249" s="30" t="str">
        <f t="shared" si="392"/>
        <v>ไม่ผ่าน</v>
      </c>
      <c r="V2249" s="33"/>
      <c r="W2249" s="58" t="e">
        <f t="shared" si="410"/>
        <v>#VALUE!</v>
      </c>
      <c r="X2249" s="30" t="str">
        <f t="shared" si="393"/>
        <v>ไม่ผ่าน</v>
      </c>
      <c r="Y2249" s="30" t="s">
        <v>283</v>
      </c>
      <c r="Z2249" s="33"/>
      <c r="AA2249" s="13"/>
    </row>
    <row r="2250" spans="1:27" ht="48.75" hidden="1" x14ac:dyDescent="0.6">
      <c r="A2250" s="15">
        <v>53</v>
      </c>
      <c r="B2250" s="19" t="s">
        <v>423</v>
      </c>
      <c r="C2250" s="30" t="s">
        <v>295</v>
      </c>
      <c r="D2250" s="45" t="s">
        <v>47</v>
      </c>
      <c r="E2250" s="30" t="str">
        <f t="shared" si="412"/>
        <v>กฟส</v>
      </c>
      <c r="F2250" s="30">
        <v>3</v>
      </c>
      <c r="G2250" s="49" t="s">
        <v>104</v>
      </c>
      <c r="H2250" s="30" t="s">
        <v>424</v>
      </c>
      <c r="I2250" s="30" t="s">
        <v>104</v>
      </c>
      <c r="J2250" s="32" t="e">
        <f t="shared" si="384"/>
        <v>#VALUE!</v>
      </c>
      <c r="K2250" s="30" t="s">
        <v>104</v>
      </c>
      <c r="L2250" s="32" t="e">
        <f t="shared" si="385"/>
        <v>#VALUE!</v>
      </c>
      <c r="M2250" s="30" t="s">
        <v>104</v>
      </c>
      <c r="N2250" s="32" t="e">
        <f t="shared" si="411"/>
        <v>#VALUE!</v>
      </c>
      <c r="O2250" s="45" t="str">
        <f t="shared" si="406"/>
        <v>ผ่าน</v>
      </c>
      <c r="Q2250" s="32" t="e">
        <f t="shared" si="407"/>
        <v>#VALUE!</v>
      </c>
      <c r="R2250" s="30" t="str">
        <f t="shared" si="408"/>
        <v>ผ่าน</v>
      </c>
      <c r="S2250" s="30"/>
      <c r="T2250" s="58" t="e">
        <f t="shared" si="409"/>
        <v>#VALUE!</v>
      </c>
      <c r="U2250" s="30" t="str">
        <f t="shared" si="392"/>
        <v>ไม่ผ่าน</v>
      </c>
      <c r="V2250" s="33"/>
      <c r="W2250" s="58" t="e">
        <f t="shared" si="410"/>
        <v>#VALUE!</v>
      </c>
      <c r="X2250" s="30" t="str">
        <f t="shared" si="393"/>
        <v>ไม่ผ่าน</v>
      </c>
      <c r="Y2250" s="30" t="s">
        <v>283</v>
      </c>
      <c r="Z2250" s="33"/>
      <c r="AA2250" s="13"/>
    </row>
    <row r="2251" spans="1:27" ht="48.75" hidden="1" x14ac:dyDescent="0.6">
      <c r="A2251" s="15">
        <v>53</v>
      </c>
      <c r="B2251" s="19" t="s">
        <v>423</v>
      </c>
      <c r="C2251" s="30" t="s">
        <v>295</v>
      </c>
      <c r="D2251" s="45" t="s">
        <v>48</v>
      </c>
      <c r="E2251" s="30" t="str">
        <f t="shared" si="412"/>
        <v>กฟจ</v>
      </c>
      <c r="F2251" s="30">
        <v>3</v>
      </c>
      <c r="G2251" s="49" t="s">
        <v>104</v>
      </c>
      <c r="H2251" s="30" t="s">
        <v>424</v>
      </c>
      <c r="I2251" s="30" t="s">
        <v>104</v>
      </c>
      <c r="J2251" s="32" t="e">
        <f t="shared" si="384"/>
        <v>#VALUE!</v>
      </c>
      <c r="K2251" s="30" t="s">
        <v>104</v>
      </c>
      <c r="L2251" s="32" t="e">
        <f t="shared" si="385"/>
        <v>#VALUE!</v>
      </c>
      <c r="M2251" s="30" t="s">
        <v>104</v>
      </c>
      <c r="N2251" s="32" t="e">
        <f t="shared" si="411"/>
        <v>#VALUE!</v>
      </c>
      <c r="O2251" s="45" t="str">
        <f t="shared" si="406"/>
        <v>ผ่าน</v>
      </c>
      <c r="Q2251" s="32" t="e">
        <f t="shared" si="407"/>
        <v>#VALUE!</v>
      </c>
      <c r="R2251" s="30" t="str">
        <f t="shared" si="408"/>
        <v>ผ่าน</v>
      </c>
      <c r="S2251" s="30"/>
      <c r="T2251" s="58" t="e">
        <f t="shared" si="409"/>
        <v>#VALUE!</v>
      </c>
      <c r="U2251" s="30" t="str">
        <f t="shared" si="392"/>
        <v>ไม่ผ่าน</v>
      </c>
      <c r="V2251" s="33"/>
      <c r="W2251" s="58" t="e">
        <f t="shared" si="410"/>
        <v>#VALUE!</v>
      </c>
      <c r="X2251" s="30" t="str">
        <f t="shared" si="393"/>
        <v>ไม่ผ่าน</v>
      </c>
      <c r="Y2251" s="30" t="s">
        <v>283</v>
      </c>
      <c r="Z2251" s="33"/>
      <c r="AA2251" s="13"/>
    </row>
    <row r="2252" spans="1:27" ht="48.75" hidden="1" x14ac:dyDescent="0.6">
      <c r="A2252" s="15">
        <v>53</v>
      </c>
      <c r="B2252" s="19" t="s">
        <v>423</v>
      </c>
      <c r="C2252" s="30" t="s">
        <v>295</v>
      </c>
      <c r="D2252" s="45" t="s">
        <v>49</v>
      </c>
      <c r="E2252" s="30" t="str">
        <f t="shared" si="412"/>
        <v>กฟส</v>
      </c>
      <c r="F2252" s="30">
        <v>3</v>
      </c>
      <c r="G2252" s="49" t="s">
        <v>104</v>
      </c>
      <c r="H2252" s="30" t="s">
        <v>424</v>
      </c>
      <c r="I2252" s="30" t="s">
        <v>104</v>
      </c>
      <c r="J2252" s="32" t="e">
        <f t="shared" si="384"/>
        <v>#VALUE!</v>
      </c>
      <c r="K2252" s="30" t="s">
        <v>104</v>
      </c>
      <c r="L2252" s="32" t="e">
        <f t="shared" si="385"/>
        <v>#VALUE!</v>
      </c>
      <c r="M2252" s="30" t="s">
        <v>104</v>
      </c>
      <c r="N2252" s="32" t="e">
        <f t="shared" si="411"/>
        <v>#VALUE!</v>
      </c>
      <c r="O2252" s="45" t="str">
        <f t="shared" si="406"/>
        <v>ผ่าน</v>
      </c>
      <c r="Q2252" s="32" t="e">
        <f t="shared" si="407"/>
        <v>#VALUE!</v>
      </c>
      <c r="R2252" s="30" t="str">
        <f t="shared" si="408"/>
        <v>ผ่าน</v>
      </c>
      <c r="S2252" s="30"/>
      <c r="T2252" s="58" t="e">
        <f t="shared" si="409"/>
        <v>#VALUE!</v>
      </c>
      <c r="U2252" s="30" t="str">
        <f t="shared" si="392"/>
        <v>ไม่ผ่าน</v>
      </c>
      <c r="V2252" s="33"/>
      <c r="W2252" s="58" t="e">
        <f t="shared" si="410"/>
        <v>#VALUE!</v>
      </c>
      <c r="X2252" s="30" t="str">
        <f t="shared" si="393"/>
        <v>ไม่ผ่าน</v>
      </c>
      <c r="Y2252" s="30" t="s">
        <v>283</v>
      </c>
      <c r="Z2252" s="33"/>
      <c r="AA2252" s="13"/>
    </row>
    <row r="2253" spans="1:27" ht="48.75" hidden="1" x14ac:dyDescent="0.6">
      <c r="A2253" s="15">
        <v>53</v>
      </c>
      <c r="B2253" s="19" t="s">
        <v>423</v>
      </c>
      <c r="C2253" s="30" t="s">
        <v>295</v>
      </c>
      <c r="D2253" s="45" t="s">
        <v>50</v>
      </c>
      <c r="E2253" s="30" t="str">
        <f t="shared" si="412"/>
        <v>กฟส</v>
      </c>
      <c r="F2253" s="30">
        <v>3</v>
      </c>
      <c r="G2253" s="49" t="s">
        <v>104</v>
      </c>
      <c r="H2253" s="30" t="s">
        <v>424</v>
      </c>
      <c r="I2253" s="30" t="s">
        <v>104</v>
      </c>
      <c r="J2253" s="32" t="e">
        <f t="shared" si="384"/>
        <v>#VALUE!</v>
      </c>
      <c r="K2253" s="30" t="s">
        <v>104</v>
      </c>
      <c r="L2253" s="32" t="e">
        <f t="shared" si="385"/>
        <v>#VALUE!</v>
      </c>
      <c r="M2253" s="30" t="s">
        <v>104</v>
      </c>
      <c r="N2253" s="32" t="e">
        <f t="shared" si="411"/>
        <v>#VALUE!</v>
      </c>
      <c r="O2253" s="45" t="str">
        <f t="shared" si="406"/>
        <v>ผ่าน</v>
      </c>
      <c r="Q2253" s="32" t="e">
        <f t="shared" si="407"/>
        <v>#VALUE!</v>
      </c>
      <c r="R2253" s="30" t="str">
        <f t="shared" si="408"/>
        <v>ผ่าน</v>
      </c>
      <c r="S2253" s="30"/>
      <c r="T2253" s="58" t="e">
        <f t="shared" si="409"/>
        <v>#VALUE!</v>
      </c>
      <c r="U2253" s="30" t="str">
        <f t="shared" si="392"/>
        <v>ไม่ผ่าน</v>
      </c>
      <c r="V2253" s="33"/>
      <c r="W2253" s="58" t="e">
        <f t="shared" si="410"/>
        <v>#VALUE!</v>
      </c>
      <c r="X2253" s="30" t="str">
        <f t="shared" si="393"/>
        <v>ไม่ผ่าน</v>
      </c>
      <c r="Y2253" s="30" t="s">
        <v>283</v>
      </c>
      <c r="Z2253" s="33"/>
      <c r="AA2253" s="13"/>
    </row>
    <row r="2254" spans="1:27" ht="48.75" hidden="1" x14ac:dyDescent="0.6">
      <c r="A2254" s="15">
        <v>53</v>
      </c>
      <c r="B2254" s="19" t="s">
        <v>423</v>
      </c>
      <c r="C2254" s="30" t="s">
        <v>295</v>
      </c>
      <c r="D2254" s="45" t="s">
        <v>51</v>
      </c>
      <c r="E2254" s="30" t="str">
        <f t="shared" si="412"/>
        <v>กฟส</v>
      </c>
      <c r="F2254" s="30">
        <v>3</v>
      </c>
      <c r="G2254" s="49" t="s">
        <v>104</v>
      </c>
      <c r="H2254" s="30" t="s">
        <v>424</v>
      </c>
      <c r="I2254" s="30" t="s">
        <v>104</v>
      </c>
      <c r="J2254" s="32" t="e">
        <f t="shared" si="384"/>
        <v>#VALUE!</v>
      </c>
      <c r="K2254" s="30" t="s">
        <v>104</v>
      </c>
      <c r="L2254" s="32" t="e">
        <f t="shared" si="385"/>
        <v>#VALUE!</v>
      </c>
      <c r="M2254" s="30" t="s">
        <v>104</v>
      </c>
      <c r="N2254" s="32" t="e">
        <f t="shared" si="411"/>
        <v>#VALUE!</v>
      </c>
      <c r="O2254" s="45" t="str">
        <f t="shared" si="406"/>
        <v>ผ่าน</v>
      </c>
      <c r="Q2254" s="32" t="e">
        <f t="shared" si="407"/>
        <v>#VALUE!</v>
      </c>
      <c r="R2254" s="30" t="str">
        <f t="shared" si="408"/>
        <v>ผ่าน</v>
      </c>
      <c r="S2254" s="30"/>
      <c r="T2254" s="58" t="e">
        <f t="shared" si="409"/>
        <v>#VALUE!</v>
      </c>
      <c r="U2254" s="30" t="str">
        <f t="shared" si="392"/>
        <v>ไม่ผ่าน</v>
      </c>
      <c r="V2254" s="33"/>
      <c r="W2254" s="58" t="e">
        <f t="shared" si="410"/>
        <v>#VALUE!</v>
      </c>
      <c r="X2254" s="30" t="str">
        <f t="shared" si="393"/>
        <v>ไม่ผ่าน</v>
      </c>
      <c r="Y2254" s="30" t="s">
        <v>283</v>
      </c>
      <c r="Z2254" s="33"/>
      <c r="AA2254" s="13"/>
    </row>
    <row r="2255" spans="1:27" ht="48.75" hidden="1" x14ac:dyDescent="0.6">
      <c r="A2255" s="15">
        <v>53</v>
      </c>
      <c r="B2255" s="19" t="s">
        <v>423</v>
      </c>
      <c r="C2255" s="30" t="s">
        <v>295</v>
      </c>
      <c r="D2255" s="45" t="s">
        <v>52</v>
      </c>
      <c r="E2255" s="30" t="str">
        <f t="shared" si="412"/>
        <v>กฟจ</v>
      </c>
      <c r="F2255" s="30">
        <v>3</v>
      </c>
      <c r="G2255" s="49" t="s">
        <v>104</v>
      </c>
      <c r="H2255" s="30" t="s">
        <v>424</v>
      </c>
      <c r="I2255" s="30" t="s">
        <v>104</v>
      </c>
      <c r="J2255" s="32" t="e">
        <f t="shared" si="384"/>
        <v>#VALUE!</v>
      </c>
      <c r="K2255" s="30" t="s">
        <v>104</v>
      </c>
      <c r="L2255" s="32" t="e">
        <f t="shared" si="385"/>
        <v>#VALUE!</v>
      </c>
      <c r="M2255" s="30" t="s">
        <v>104</v>
      </c>
      <c r="N2255" s="32" t="e">
        <f t="shared" si="411"/>
        <v>#VALUE!</v>
      </c>
      <c r="O2255" s="45" t="str">
        <f t="shared" si="406"/>
        <v>ผ่าน</v>
      </c>
      <c r="Q2255" s="32" t="e">
        <f t="shared" si="407"/>
        <v>#VALUE!</v>
      </c>
      <c r="R2255" s="30" t="str">
        <f t="shared" si="408"/>
        <v>ผ่าน</v>
      </c>
      <c r="S2255" s="30"/>
      <c r="T2255" s="58" t="e">
        <f t="shared" si="409"/>
        <v>#VALUE!</v>
      </c>
      <c r="U2255" s="30" t="str">
        <f t="shared" si="392"/>
        <v>ไม่ผ่าน</v>
      </c>
      <c r="V2255" s="33"/>
      <c r="W2255" s="58" t="e">
        <f t="shared" si="410"/>
        <v>#VALUE!</v>
      </c>
      <c r="X2255" s="30" t="str">
        <f t="shared" si="393"/>
        <v>ไม่ผ่าน</v>
      </c>
      <c r="Y2255" s="30" t="s">
        <v>283</v>
      </c>
      <c r="Z2255" s="33"/>
      <c r="AA2255" s="13"/>
    </row>
    <row r="2256" spans="1:27" ht="48.75" hidden="1" x14ac:dyDescent="0.6">
      <c r="A2256" s="15">
        <v>53</v>
      </c>
      <c r="B2256" s="19" t="s">
        <v>423</v>
      </c>
      <c r="C2256" s="30" t="s">
        <v>295</v>
      </c>
      <c r="D2256" s="45" t="s">
        <v>53</v>
      </c>
      <c r="E2256" s="30" t="str">
        <f t="shared" si="412"/>
        <v>กฟส</v>
      </c>
      <c r="F2256" s="30">
        <v>3</v>
      </c>
      <c r="G2256" s="49" t="s">
        <v>104</v>
      </c>
      <c r="H2256" s="30" t="s">
        <v>424</v>
      </c>
      <c r="I2256" s="30" t="s">
        <v>104</v>
      </c>
      <c r="J2256" s="32" t="e">
        <f t="shared" si="384"/>
        <v>#VALUE!</v>
      </c>
      <c r="K2256" s="30" t="s">
        <v>104</v>
      </c>
      <c r="L2256" s="32" t="e">
        <f t="shared" si="385"/>
        <v>#VALUE!</v>
      </c>
      <c r="M2256" s="30" t="s">
        <v>104</v>
      </c>
      <c r="N2256" s="32" t="e">
        <f t="shared" si="411"/>
        <v>#VALUE!</v>
      </c>
      <c r="O2256" s="45" t="str">
        <f t="shared" si="406"/>
        <v>ผ่าน</v>
      </c>
      <c r="Q2256" s="32" t="e">
        <f t="shared" si="407"/>
        <v>#VALUE!</v>
      </c>
      <c r="R2256" s="30" t="str">
        <f t="shared" si="408"/>
        <v>ผ่าน</v>
      </c>
      <c r="S2256" s="30"/>
      <c r="T2256" s="58" t="e">
        <f t="shared" si="409"/>
        <v>#VALUE!</v>
      </c>
      <c r="U2256" s="30" t="str">
        <f t="shared" si="392"/>
        <v>ไม่ผ่าน</v>
      </c>
      <c r="V2256" s="33"/>
      <c r="W2256" s="58" t="e">
        <f t="shared" si="410"/>
        <v>#VALUE!</v>
      </c>
      <c r="X2256" s="30" t="str">
        <f t="shared" si="393"/>
        <v>ไม่ผ่าน</v>
      </c>
      <c r="Y2256" s="30" t="s">
        <v>283</v>
      </c>
      <c r="Z2256" s="33"/>
      <c r="AA2256" s="13"/>
    </row>
    <row r="2257" spans="1:27" ht="48.75" hidden="1" x14ac:dyDescent="0.6">
      <c r="A2257" s="15">
        <v>53</v>
      </c>
      <c r="B2257" s="19" t="s">
        <v>423</v>
      </c>
      <c r="C2257" s="30" t="s">
        <v>295</v>
      </c>
      <c r="D2257" s="45" t="s">
        <v>54</v>
      </c>
      <c r="E2257" s="30" t="str">
        <f t="shared" si="412"/>
        <v>กฟจ</v>
      </c>
      <c r="F2257" s="30">
        <v>3</v>
      </c>
      <c r="G2257" s="49">
        <v>1</v>
      </c>
      <c r="H2257" s="30" t="s">
        <v>424</v>
      </c>
      <c r="I2257" s="30" t="s">
        <v>104</v>
      </c>
      <c r="J2257" s="32" t="e">
        <f t="shared" si="384"/>
        <v>#VALUE!</v>
      </c>
      <c r="K2257" s="30" t="s">
        <v>104</v>
      </c>
      <c r="L2257" s="32" t="e">
        <f t="shared" si="385"/>
        <v>#VALUE!</v>
      </c>
      <c r="M2257" s="30" t="s">
        <v>104</v>
      </c>
      <c r="N2257" s="32" t="e">
        <f t="shared" si="411"/>
        <v>#VALUE!</v>
      </c>
      <c r="O2257" s="45" t="str">
        <f t="shared" si="406"/>
        <v>ผ่าน</v>
      </c>
      <c r="Q2257" s="32">
        <f t="shared" si="407"/>
        <v>0</v>
      </c>
      <c r="R2257" s="30" t="str">
        <f t="shared" si="408"/>
        <v>ไม่ผ่าน</v>
      </c>
      <c r="S2257" s="30"/>
      <c r="T2257" s="58">
        <f t="shared" si="409"/>
        <v>0</v>
      </c>
      <c r="U2257" s="30" t="str">
        <f t="shared" si="392"/>
        <v>ไม่ผ่าน</v>
      </c>
      <c r="V2257" s="33"/>
      <c r="W2257" s="58">
        <f t="shared" si="410"/>
        <v>0</v>
      </c>
      <c r="X2257" s="30" t="str">
        <f t="shared" si="393"/>
        <v>ไม่ผ่าน</v>
      </c>
      <c r="Y2257" s="30" t="s">
        <v>283</v>
      </c>
      <c r="Z2257" s="33"/>
      <c r="AA2257" s="13"/>
    </row>
    <row r="2258" spans="1:27" ht="48.75" hidden="1" x14ac:dyDescent="0.6">
      <c r="A2258" s="15">
        <v>53</v>
      </c>
      <c r="B2258" s="19" t="s">
        <v>423</v>
      </c>
      <c r="C2258" s="30" t="s">
        <v>295</v>
      </c>
      <c r="D2258" s="45" t="s">
        <v>55</v>
      </c>
      <c r="E2258" s="30" t="str">
        <f t="shared" si="412"/>
        <v>กฟส</v>
      </c>
      <c r="F2258" s="30">
        <v>3</v>
      </c>
      <c r="G2258" s="49" t="s">
        <v>104</v>
      </c>
      <c r="H2258" s="30" t="s">
        <v>424</v>
      </c>
      <c r="I2258" s="30" t="s">
        <v>104</v>
      </c>
      <c r="J2258" s="32" t="e">
        <f t="shared" si="384"/>
        <v>#VALUE!</v>
      </c>
      <c r="K2258" s="30" t="s">
        <v>104</v>
      </c>
      <c r="L2258" s="32" t="e">
        <f t="shared" si="385"/>
        <v>#VALUE!</v>
      </c>
      <c r="M2258" s="30" t="s">
        <v>104</v>
      </c>
      <c r="N2258" s="32" t="e">
        <f t="shared" si="411"/>
        <v>#VALUE!</v>
      </c>
      <c r="O2258" s="45" t="str">
        <f t="shared" si="406"/>
        <v>ผ่าน</v>
      </c>
      <c r="Q2258" s="32" t="e">
        <f t="shared" si="407"/>
        <v>#VALUE!</v>
      </c>
      <c r="R2258" s="30" t="str">
        <f t="shared" si="408"/>
        <v>ผ่าน</v>
      </c>
      <c r="S2258" s="30"/>
      <c r="T2258" s="58" t="e">
        <f t="shared" si="409"/>
        <v>#VALUE!</v>
      </c>
      <c r="U2258" s="30" t="str">
        <f t="shared" si="392"/>
        <v>ไม่ผ่าน</v>
      </c>
      <c r="V2258" s="33"/>
      <c r="W2258" s="58" t="e">
        <f t="shared" si="410"/>
        <v>#VALUE!</v>
      </c>
      <c r="X2258" s="30" t="str">
        <f t="shared" si="393"/>
        <v>ไม่ผ่าน</v>
      </c>
      <c r="Y2258" s="30" t="s">
        <v>283</v>
      </c>
      <c r="Z2258" s="33"/>
      <c r="AA2258" s="13"/>
    </row>
    <row r="2259" spans="1:27" ht="48.75" hidden="1" x14ac:dyDescent="0.6">
      <c r="A2259" s="15">
        <v>53</v>
      </c>
      <c r="B2259" s="19" t="s">
        <v>423</v>
      </c>
      <c r="C2259" s="30" t="s">
        <v>295</v>
      </c>
      <c r="D2259" s="45" t="s">
        <v>56</v>
      </c>
      <c r="E2259" s="30" t="str">
        <f t="shared" si="412"/>
        <v>กฟอ</v>
      </c>
      <c r="F2259" s="30">
        <v>3</v>
      </c>
      <c r="G2259" s="49" t="s">
        <v>104</v>
      </c>
      <c r="H2259" s="30" t="s">
        <v>424</v>
      </c>
      <c r="I2259" s="30" t="s">
        <v>104</v>
      </c>
      <c r="J2259" s="32" t="e">
        <f t="shared" si="384"/>
        <v>#VALUE!</v>
      </c>
      <c r="K2259" s="30" t="s">
        <v>104</v>
      </c>
      <c r="L2259" s="32" t="e">
        <f t="shared" si="385"/>
        <v>#VALUE!</v>
      </c>
      <c r="M2259" s="30" t="s">
        <v>104</v>
      </c>
      <c r="N2259" s="32" t="e">
        <f t="shared" si="411"/>
        <v>#VALUE!</v>
      </c>
      <c r="O2259" s="45" t="str">
        <f t="shared" si="406"/>
        <v>ผ่าน</v>
      </c>
      <c r="Q2259" s="32" t="e">
        <f t="shared" si="407"/>
        <v>#VALUE!</v>
      </c>
      <c r="R2259" s="30" t="str">
        <f t="shared" si="408"/>
        <v>ผ่าน</v>
      </c>
      <c r="S2259" s="30"/>
      <c r="T2259" s="58" t="e">
        <f t="shared" si="409"/>
        <v>#VALUE!</v>
      </c>
      <c r="U2259" s="30" t="str">
        <f t="shared" si="392"/>
        <v>ไม่ผ่าน</v>
      </c>
      <c r="V2259" s="33"/>
      <c r="W2259" s="58" t="e">
        <f t="shared" si="410"/>
        <v>#VALUE!</v>
      </c>
      <c r="X2259" s="30" t="str">
        <f t="shared" si="393"/>
        <v>ไม่ผ่าน</v>
      </c>
      <c r="Y2259" s="30" t="s">
        <v>283</v>
      </c>
      <c r="Z2259" s="33"/>
      <c r="AA2259" s="13"/>
    </row>
    <row r="2260" spans="1:27" ht="48.75" hidden="1" x14ac:dyDescent="0.6">
      <c r="A2260" s="15">
        <v>53</v>
      </c>
      <c r="B2260" s="19" t="s">
        <v>423</v>
      </c>
      <c r="C2260" s="30" t="s">
        <v>295</v>
      </c>
      <c r="D2260" s="45" t="s">
        <v>57</v>
      </c>
      <c r="E2260" s="30" t="str">
        <f t="shared" si="412"/>
        <v>กฟส</v>
      </c>
      <c r="F2260" s="30">
        <v>3</v>
      </c>
      <c r="G2260" s="49" t="s">
        <v>104</v>
      </c>
      <c r="H2260" s="30" t="s">
        <v>424</v>
      </c>
      <c r="I2260" s="30" t="s">
        <v>104</v>
      </c>
      <c r="J2260" s="32" t="e">
        <f t="shared" si="384"/>
        <v>#VALUE!</v>
      </c>
      <c r="K2260" s="30" t="s">
        <v>104</v>
      </c>
      <c r="L2260" s="32" t="e">
        <f t="shared" si="385"/>
        <v>#VALUE!</v>
      </c>
      <c r="M2260" s="30" t="s">
        <v>104</v>
      </c>
      <c r="N2260" s="32" t="e">
        <f t="shared" si="411"/>
        <v>#VALUE!</v>
      </c>
      <c r="O2260" s="45" t="str">
        <f t="shared" si="406"/>
        <v>ผ่าน</v>
      </c>
      <c r="Q2260" s="32" t="e">
        <f t="shared" si="407"/>
        <v>#VALUE!</v>
      </c>
      <c r="R2260" s="30" t="str">
        <f t="shared" si="408"/>
        <v>ผ่าน</v>
      </c>
      <c r="S2260" s="30"/>
      <c r="T2260" s="58" t="e">
        <f t="shared" si="409"/>
        <v>#VALUE!</v>
      </c>
      <c r="U2260" s="30" t="str">
        <f t="shared" si="392"/>
        <v>ไม่ผ่าน</v>
      </c>
      <c r="V2260" s="33"/>
      <c r="W2260" s="58" t="e">
        <f t="shared" si="410"/>
        <v>#VALUE!</v>
      </c>
      <c r="X2260" s="30" t="str">
        <f t="shared" si="393"/>
        <v>ไม่ผ่าน</v>
      </c>
      <c r="Y2260" s="30" t="s">
        <v>283</v>
      </c>
      <c r="Z2260" s="33"/>
      <c r="AA2260" s="13"/>
    </row>
    <row r="2261" spans="1:27" ht="48.75" hidden="1" x14ac:dyDescent="0.6">
      <c r="A2261" s="15">
        <v>53</v>
      </c>
      <c r="B2261" s="19" t="s">
        <v>423</v>
      </c>
      <c r="C2261" s="30" t="s">
        <v>295</v>
      </c>
      <c r="D2261" s="45" t="s">
        <v>58</v>
      </c>
      <c r="E2261" s="30" t="str">
        <f t="shared" si="412"/>
        <v>กฟอ</v>
      </c>
      <c r="F2261" s="30">
        <v>3</v>
      </c>
      <c r="G2261" s="49" t="s">
        <v>104</v>
      </c>
      <c r="H2261" s="30" t="s">
        <v>424</v>
      </c>
      <c r="I2261" s="30" t="s">
        <v>104</v>
      </c>
      <c r="J2261" s="32" t="e">
        <f t="shared" si="384"/>
        <v>#VALUE!</v>
      </c>
      <c r="K2261" s="30" t="s">
        <v>104</v>
      </c>
      <c r="L2261" s="32" t="e">
        <f t="shared" si="385"/>
        <v>#VALUE!</v>
      </c>
      <c r="M2261" s="30" t="s">
        <v>104</v>
      </c>
      <c r="N2261" s="32" t="e">
        <f t="shared" si="411"/>
        <v>#VALUE!</v>
      </c>
      <c r="O2261" s="45" t="str">
        <f t="shared" si="406"/>
        <v>ผ่าน</v>
      </c>
      <c r="Q2261" s="32" t="e">
        <f t="shared" si="407"/>
        <v>#VALUE!</v>
      </c>
      <c r="R2261" s="30" t="str">
        <f t="shared" si="408"/>
        <v>ผ่าน</v>
      </c>
      <c r="S2261" s="30"/>
      <c r="T2261" s="58" t="e">
        <f t="shared" si="409"/>
        <v>#VALUE!</v>
      </c>
      <c r="U2261" s="30" t="str">
        <f t="shared" si="392"/>
        <v>ไม่ผ่าน</v>
      </c>
      <c r="V2261" s="33"/>
      <c r="W2261" s="58" t="e">
        <f t="shared" si="410"/>
        <v>#VALUE!</v>
      </c>
      <c r="X2261" s="30" t="str">
        <f t="shared" si="393"/>
        <v>ไม่ผ่าน</v>
      </c>
      <c r="Y2261" s="30" t="s">
        <v>283</v>
      </c>
      <c r="Z2261" s="33"/>
      <c r="AA2261" s="13"/>
    </row>
    <row r="2262" spans="1:27" ht="48.75" hidden="1" x14ac:dyDescent="0.6">
      <c r="A2262" s="15">
        <v>53</v>
      </c>
      <c r="B2262" s="19" t="s">
        <v>423</v>
      </c>
      <c r="C2262" s="30" t="s">
        <v>295</v>
      </c>
      <c r="D2262" s="45" t="s">
        <v>59</v>
      </c>
      <c r="E2262" s="30" t="str">
        <f t="shared" si="412"/>
        <v>กฟส</v>
      </c>
      <c r="F2262" s="30">
        <v>3</v>
      </c>
      <c r="G2262" s="49" t="s">
        <v>104</v>
      </c>
      <c r="H2262" s="30" t="s">
        <v>424</v>
      </c>
      <c r="I2262" s="30" t="s">
        <v>104</v>
      </c>
      <c r="J2262" s="32" t="e">
        <f t="shared" si="384"/>
        <v>#VALUE!</v>
      </c>
      <c r="K2262" s="30" t="s">
        <v>104</v>
      </c>
      <c r="L2262" s="32" t="e">
        <f t="shared" si="385"/>
        <v>#VALUE!</v>
      </c>
      <c r="M2262" s="30" t="s">
        <v>104</v>
      </c>
      <c r="N2262" s="32" t="e">
        <f t="shared" si="411"/>
        <v>#VALUE!</v>
      </c>
      <c r="O2262" s="45" t="str">
        <f t="shared" si="406"/>
        <v>ผ่าน</v>
      </c>
      <c r="Q2262" s="32" t="e">
        <f t="shared" si="407"/>
        <v>#VALUE!</v>
      </c>
      <c r="R2262" s="30" t="str">
        <f t="shared" si="408"/>
        <v>ผ่าน</v>
      </c>
      <c r="S2262" s="30"/>
      <c r="T2262" s="58" t="e">
        <f t="shared" si="409"/>
        <v>#VALUE!</v>
      </c>
      <c r="U2262" s="30" t="str">
        <f t="shared" si="392"/>
        <v>ไม่ผ่าน</v>
      </c>
      <c r="V2262" s="33"/>
      <c r="W2262" s="58" t="e">
        <f t="shared" si="410"/>
        <v>#VALUE!</v>
      </c>
      <c r="X2262" s="30" t="str">
        <f t="shared" si="393"/>
        <v>ไม่ผ่าน</v>
      </c>
      <c r="Y2262" s="30" t="s">
        <v>283</v>
      </c>
      <c r="Z2262" s="33"/>
      <c r="AA2262" s="13"/>
    </row>
    <row r="2263" spans="1:27" ht="48.75" hidden="1" x14ac:dyDescent="0.6">
      <c r="A2263" s="15">
        <v>53</v>
      </c>
      <c r="B2263" s="19" t="s">
        <v>423</v>
      </c>
      <c r="C2263" s="30" t="s">
        <v>295</v>
      </c>
      <c r="D2263" s="45" t="s">
        <v>60</v>
      </c>
      <c r="E2263" s="30" t="str">
        <f t="shared" si="412"/>
        <v>กฟอ</v>
      </c>
      <c r="F2263" s="30">
        <v>3</v>
      </c>
      <c r="G2263" s="49" t="s">
        <v>104</v>
      </c>
      <c r="H2263" s="30" t="s">
        <v>424</v>
      </c>
      <c r="I2263" s="30" t="s">
        <v>104</v>
      </c>
      <c r="J2263" s="32" t="e">
        <f t="shared" si="384"/>
        <v>#VALUE!</v>
      </c>
      <c r="K2263" s="30" t="s">
        <v>104</v>
      </c>
      <c r="L2263" s="32" t="e">
        <f t="shared" si="385"/>
        <v>#VALUE!</v>
      </c>
      <c r="M2263" s="30" t="s">
        <v>104</v>
      </c>
      <c r="N2263" s="32" t="e">
        <f t="shared" si="411"/>
        <v>#VALUE!</v>
      </c>
      <c r="O2263" s="45" t="str">
        <f t="shared" si="406"/>
        <v>ผ่าน</v>
      </c>
      <c r="Q2263" s="32" t="e">
        <f t="shared" si="407"/>
        <v>#VALUE!</v>
      </c>
      <c r="R2263" s="30" t="str">
        <f t="shared" si="408"/>
        <v>ผ่าน</v>
      </c>
      <c r="S2263" s="30"/>
      <c r="T2263" s="58" t="e">
        <f t="shared" si="409"/>
        <v>#VALUE!</v>
      </c>
      <c r="U2263" s="30" t="str">
        <f t="shared" si="392"/>
        <v>ไม่ผ่าน</v>
      </c>
      <c r="V2263" s="33"/>
      <c r="W2263" s="58" t="e">
        <f t="shared" si="410"/>
        <v>#VALUE!</v>
      </c>
      <c r="X2263" s="30" t="str">
        <f t="shared" si="393"/>
        <v>ไม่ผ่าน</v>
      </c>
      <c r="Y2263" s="30" t="s">
        <v>283</v>
      </c>
      <c r="Z2263" s="33"/>
      <c r="AA2263" s="13"/>
    </row>
    <row r="2264" spans="1:27" ht="48.75" hidden="1" x14ac:dyDescent="0.6">
      <c r="A2264" s="15">
        <v>53</v>
      </c>
      <c r="B2264" s="19" t="s">
        <v>423</v>
      </c>
      <c r="C2264" s="30" t="s">
        <v>295</v>
      </c>
      <c r="D2264" s="45" t="s">
        <v>61</v>
      </c>
      <c r="E2264" s="30" t="str">
        <f t="shared" si="412"/>
        <v>กฟส</v>
      </c>
      <c r="F2264" s="30">
        <v>3</v>
      </c>
      <c r="G2264" s="49" t="s">
        <v>104</v>
      </c>
      <c r="H2264" s="30" t="s">
        <v>424</v>
      </c>
      <c r="I2264" s="30" t="s">
        <v>104</v>
      </c>
      <c r="J2264" s="32" t="e">
        <f t="shared" si="384"/>
        <v>#VALUE!</v>
      </c>
      <c r="K2264" s="30" t="s">
        <v>104</v>
      </c>
      <c r="L2264" s="32" t="e">
        <f t="shared" si="385"/>
        <v>#VALUE!</v>
      </c>
      <c r="M2264" s="30" t="s">
        <v>104</v>
      </c>
      <c r="N2264" s="32" t="e">
        <f t="shared" si="411"/>
        <v>#VALUE!</v>
      </c>
      <c r="O2264" s="45" t="str">
        <f t="shared" si="406"/>
        <v>ผ่าน</v>
      </c>
      <c r="Q2264" s="32" t="e">
        <f t="shared" si="407"/>
        <v>#VALUE!</v>
      </c>
      <c r="R2264" s="30" t="str">
        <f t="shared" si="408"/>
        <v>ผ่าน</v>
      </c>
      <c r="S2264" s="30"/>
      <c r="T2264" s="58" t="e">
        <f t="shared" si="409"/>
        <v>#VALUE!</v>
      </c>
      <c r="U2264" s="30" t="str">
        <f t="shared" si="392"/>
        <v>ไม่ผ่าน</v>
      </c>
      <c r="V2264" s="33"/>
      <c r="W2264" s="58" t="e">
        <f t="shared" si="410"/>
        <v>#VALUE!</v>
      </c>
      <c r="X2264" s="30" t="str">
        <f t="shared" si="393"/>
        <v>ไม่ผ่าน</v>
      </c>
      <c r="Y2264" s="30" t="s">
        <v>283</v>
      </c>
      <c r="Z2264" s="33"/>
      <c r="AA2264" s="13"/>
    </row>
    <row r="2265" spans="1:27" ht="48.75" hidden="1" x14ac:dyDescent="0.6">
      <c r="A2265" s="15">
        <v>53</v>
      </c>
      <c r="B2265" s="19" t="s">
        <v>423</v>
      </c>
      <c r="C2265" s="30" t="s">
        <v>295</v>
      </c>
      <c r="D2265" s="45" t="s">
        <v>62</v>
      </c>
      <c r="E2265" s="30" t="str">
        <f t="shared" si="412"/>
        <v>กฟอ</v>
      </c>
      <c r="F2265" s="30">
        <v>3</v>
      </c>
      <c r="G2265" s="49" t="s">
        <v>104</v>
      </c>
      <c r="H2265" s="30" t="s">
        <v>424</v>
      </c>
      <c r="I2265" s="30" t="s">
        <v>104</v>
      </c>
      <c r="J2265" s="32" t="e">
        <f t="shared" ref="J2265:J2519" si="414">I2265/G2265</f>
        <v>#VALUE!</v>
      </c>
      <c r="K2265" s="30" t="s">
        <v>104</v>
      </c>
      <c r="L2265" s="32" t="e">
        <f t="shared" ref="L2265:L2519" si="415">K2265/I2265</f>
        <v>#VALUE!</v>
      </c>
      <c r="M2265" s="30" t="s">
        <v>104</v>
      </c>
      <c r="N2265" s="32" t="e">
        <f t="shared" si="411"/>
        <v>#VALUE!</v>
      </c>
      <c r="O2265" s="45" t="str">
        <f t="shared" si="406"/>
        <v>ผ่าน</v>
      </c>
      <c r="Q2265" s="32" t="e">
        <f t="shared" si="407"/>
        <v>#VALUE!</v>
      </c>
      <c r="R2265" s="30" t="str">
        <f t="shared" si="408"/>
        <v>ผ่าน</v>
      </c>
      <c r="S2265" s="30"/>
      <c r="T2265" s="58" t="e">
        <f t="shared" si="409"/>
        <v>#VALUE!</v>
      </c>
      <c r="U2265" s="30" t="str">
        <f t="shared" si="392"/>
        <v>ไม่ผ่าน</v>
      </c>
      <c r="V2265" s="33"/>
      <c r="W2265" s="58" t="e">
        <f t="shared" si="410"/>
        <v>#VALUE!</v>
      </c>
      <c r="X2265" s="30" t="str">
        <f t="shared" si="393"/>
        <v>ไม่ผ่าน</v>
      </c>
      <c r="Y2265" s="30" t="s">
        <v>283</v>
      </c>
      <c r="Z2265" s="33"/>
      <c r="AA2265" s="13"/>
    </row>
    <row r="2266" spans="1:27" ht="48.75" hidden="1" x14ac:dyDescent="0.6">
      <c r="A2266" s="15">
        <v>53</v>
      </c>
      <c r="B2266" s="19" t="s">
        <v>423</v>
      </c>
      <c r="C2266" s="30" t="s">
        <v>295</v>
      </c>
      <c r="D2266" s="45" t="s">
        <v>63</v>
      </c>
      <c r="E2266" s="30" t="str">
        <f t="shared" si="412"/>
        <v>กฟส</v>
      </c>
      <c r="F2266" s="30">
        <v>3</v>
      </c>
      <c r="G2266" s="49" t="s">
        <v>104</v>
      </c>
      <c r="H2266" s="30" t="s">
        <v>424</v>
      </c>
      <c r="I2266" s="30" t="s">
        <v>104</v>
      </c>
      <c r="J2266" s="32" t="e">
        <f t="shared" si="414"/>
        <v>#VALUE!</v>
      </c>
      <c r="K2266" s="30" t="s">
        <v>104</v>
      </c>
      <c r="L2266" s="32" t="e">
        <f t="shared" si="415"/>
        <v>#VALUE!</v>
      </c>
      <c r="M2266" s="30" t="s">
        <v>104</v>
      </c>
      <c r="N2266" s="32" t="e">
        <f t="shared" si="411"/>
        <v>#VALUE!</v>
      </c>
      <c r="O2266" s="45" t="str">
        <f t="shared" si="406"/>
        <v>ผ่าน</v>
      </c>
      <c r="Q2266" s="32" t="e">
        <f t="shared" si="407"/>
        <v>#VALUE!</v>
      </c>
      <c r="R2266" s="30" t="str">
        <f t="shared" si="408"/>
        <v>ผ่าน</v>
      </c>
      <c r="S2266" s="30"/>
      <c r="T2266" s="58" t="e">
        <f t="shared" si="409"/>
        <v>#VALUE!</v>
      </c>
      <c r="U2266" s="30" t="str">
        <f t="shared" si="392"/>
        <v>ไม่ผ่าน</v>
      </c>
      <c r="V2266" s="33"/>
      <c r="W2266" s="58" t="e">
        <f t="shared" si="410"/>
        <v>#VALUE!</v>
      </c>
      <c r="X2266" s="30" t="str">
        <f t="shared" si="393"/>
        <v>ไม่ผ่าน</v>
      </c>
      <c r="Y2266" s="30" t="s">
        <v>283</v>
      </c>
      <c r="Z2266" s="33"/>
      <c r="AA2266" s="13"/>
    </row>
    <row r="2267" spans="1:27" ht="48.75" hidden="1" x14ac:dyDescent="0.6">
      <c r="A2267" s="15">
        <v>53</v>
      </c>
      <c r="B2267" s="19" t="s">
        <v>423</v>
      </c>
      <c r="C2267" s="30" t="s">
        <v>295</v>
      </c>
      <c r="D2267" s="45" t="s">
        <v>64</v>
      </c>
      <c r="E2267" s="30" t="str">
        <f t="shared" si="412"/>
        <v>กฟส</v>
      </c>
      <c r="F2267" s="30">
        <v>3</v>
      </c>
      <c r="G2267" s="49" t="s">
        <v>104</v>
      </c>
      <c r="H2267" s="30" t="s">
        <v>424</v>
      </c>
      <c r="I2267" s="30" t="s">
        <v>104</v>
      </c>
      <c r="J2267" s="32" t="e">
        <f t="shared" si="414"/>
        <v>#VALUE!</v>
      </c>
      <c r="K2267" s="30" t="s">
        <v>104</v>
      </c>
      <c r="L2267" s="32" t="e">
        <f t="shared" si="415"/>
        <v>#VALUE!</v>
      </c>
      <c r="M2267" s="30" t="s">
        <v>104</v>
      </c>
      <c r="N2267" s="32" t="e">
        <f t="shared" si="411"/>
        <v>#VALUE!</v>
      </c>
      <c r="O2267" s="45" t="str">
        <f t="shared" si="406"/>
        <v>ผ่าน</v>
      </c>
      <c r="Q2267" s="32" t="e">
        <f t="shared" si="407"/>
        <v>#VALUE!</v>
      </c>
      <c r="R2267" s="30" t="str">
        <f t="shared" si="408"/>
        <v>ผ่าน</v>
      </c>
      <c r="S2267" s="30"/>
      <c r="T2267" s="58" t="e">
        <f t="shared" si="409"/>
        <v>#VALUE!</v>
      </c>
      <c r="U2267" s="30" t="str">
        <f t="shared" si="392"/>
        <v>ไม่ผ่าน</v>
      </c>
      <c r="V2267" s="33"/>
      <c r="W2267" s="58" t="e">
        <f t="shared" si="410"/>
        <v>#VALUE!</v>
      </c>
      <c r="X2267" s="30" t="str">
        <f t="shared" si="393"/>
        <v>ไม่ผ่าน</v>
      </c>
      <c r="Y2267" s="30" t="s">
        <v>283</v>
      </c>
      <c r="Z2267" s="33"/>
      <c r="AA2267" s="13"/>
    </row>
    <row r="2268" spans="1:27" ht="48.75" hidden="1" x14ac:dyDescent="0.6">
      <c r="A2268" s="15">
        <v>53</v>
      </c>
      <c r="B2268" s="19" t="s">
        <v>423</v>
      </c>
      <c r="C2268" s="30" t="s">
        <v>295</v>
      </c>
      <c r="D2268" s="45" t="s">
        <v>65</v>
      </c>
      <c r="E2268" s="30" t="str">
        <f t="shared" si="412"/>
        <v>กฟอ</v>
      </c>
      <c r="F2268" s="30">
        <v>3</v>
      </c>
      <c r="G2268" s="49" t="s">
        <v>104</v>
      </c>
      <c r="H2268" s="30" t="s">
        <v>424</v>
      </c>
      <c r="I2268" s="30" t="s">
        <v>104</v>
      </c>
      <c r="J2268" s="32" t="e">
        <f t="shared" si="414"/>
        <v>#VALUE!</v>
      </c>
      <c r="K2268" s="30" t="s">
        <v>104</v>
      </c>
      <c r="L2268" s="32" t="e">
        <f t="shared" si="415"/>
        <v>#VALUE!</v>
      </c>
      <c r="M2268" s="30" t="s">
        <v>104</v>
      </c>
      <c r="N2268" s="32" t="e">
        <f t="shared" si="411"/>
        <v>#VALUE!</v>
      </c>
      <c r="O2268" s="45" t="str">
        <f t="shared" si="406"/>
        <v>ผ่าน</v>
      </c>
      <c r="Q2268" s="32" t="e">
        <f t="shared" si="407"/>
        <v>#VALUE!</v>
      </c>
      <c r="R2268" s="30" t="str">
        <f t="shared" si="408"/>
        <v>ผ่าน</v>
      </c>
      <c r="S2268" s="30"/>
      <c r="T2268" s="58" t="e">
        <f t="shared" si="409"/>
        <v>#VALUE!</v>
      </c>
      <c r="U2268" s="30" t="str">
        <f t="shared" si="392"/>
        <v>ไม่ผ่าน</v>
      </c>
      <c r="V2268" s="33"/>
      <c r="W2268" s="58" t="e">
        <f t="shared" si="410"/>
        <v>#VALUE!</v>
      </c>
      <c r="X2268" s="30" t="str">
        <f t="shared" si="393"/>
        <v>ไม่ผ่าน</v>
      </c>
      <c r="Y2268" s="30" t="s">
        <v>283</v>
      </c>
      <c r="Z2268" s="33"/>
      <c r="AA2268" s="13"/>
    </row>
    <row r="2269" spans="1:27" ht="48.75" x14ac:dyDescent="0.6">
      <c r="A2269" s="15">
        <v>53</v>
      </c>
      <c r="B2269" s="19" t="s">
        <v>423</v>
      </c>
      <c r="C2269" s="30" t="s">
        <v>295</v>
      </c>
      <c r="D2269" s="45" t="s">
        <v>66</v>
      </c>
      <c r="E2269" s="30" t="str">
        <f t="shared" si="412"/>
        <v>กฟส</v>
      </c>
      <c r="F2269" s="30">
        <v>3</v>
      </c>
      <c r="G2269" s="49" t="s">
        <v>104</v>
      </c>
      <c r="H2269" s="30" t="s">
        <v>424</v>
      </c>
      <c r="I2269" s="30" t="s">
        <v>104</v>
      </c>
      <c r="J2269" s="32" t="e">
        <f t="shared" si="414"/>
        <v>#VALUE!</v>
      </c>
      <c r="K2269" s="30" t="s">
        <v>104</v>
      </c>
      <c r="L2269" s="32" t="e">
        <f t="shared" si="415"/>
        <v>#VALUE!</v>
      </c>
      <c r="M2269" s="30" t="s">
        <v>104</v>
      </c>
      <c r="N2269" s="32" t="e">
        <f t="shared" si="411"/>
        <v>#VALUE!</v>
      </c>
      <c r="O2269" s="45" t="str">
        <f t="shared" si="406"/>
        <v>ผ่าน</v>
      </c>
      <c r="Q2269" s="32" t="e">
        <f t="shared" si="407"/>
        <v>#VALUE!</v>
      </c>
      <c r="R2269" s="30" t="str">
        <f t="shared" si="408"/>
        <v>ผ่าน</v>
      </c>
      <c r="S2269" s="30"/>
      <c r="T2269" s="58" t="e">
        <f t="shared" si="409"/>
        <v>#VALUE!</v>
      </c>
      <c r="U2269" s="30" t="str">
        <f t="shared" si="392"/>
        <v>ไม่ผ่าน</v>
      </c>
      <c r="V2269" s="33"/>
      <c r="W2269" s="58" t="e">
        <f t="shared" si="410"/>
        <v>#VALUE!</v>
      </c>
      <c r="X2269" s="30" t="str">
        <f t="shared" si="393"/>
        <v>ไม่ผ่าน</v>
      </c>
      <c r="Y2269" s="30" t="s">
        <v>283</v>
      </c>
      <c r="Z2269" s="33"/>
      <c r="AA2269" s="13"/>
    </row>
    <row r="2270" spans="1:27" ht="48.75" hidden="1" x14ac:dyDescent="0.6">
      <c r="A2270" s="15">
        <v>53</v>
      </c>
      <c r="B2270" s="19" t="s">
        <v>423</v>
      </c>
      <c r="C2270" s="30" t="s">
        <v>295</v>
      </c>
      <c r="D2270" s="45" t="s">
        <v>67</v>
      </c>
      <c r="E2270" s="30" t="str">
        <f t="shared" si="412"/>
        <v>กฟอ</v>
      </c>
      <c r="F2270" s="30">
        <v>3</v>
      </c>
      <c r="G2270" s="49" t="s">
        <v>104</v>
      </c>
      <c r="H2270" s="30" t="s">
        <v>424</v>
      </c>
      <c r="I2270" s="30" t="s">
        <v>104</v>
      </c>
      <c r="J2270" s="32" t="e">
        <f t="shared" si="414"/>
        <v>#VALUE!</v>
      </c>
      <c r="K2270" s="30" t="s">
        <v>104</v>
      </c>
      <c r="L2270" s="32" t="e">
        <f t="shared" si="415"/>
        <v>#VALUE!</v>
      </c>
      <c r="M2270" s="30" t="s">
        <v>104</v>
      </c>
      <c r="N2270" s="32" t="e">
        <f t="shared" si="411"/>
        <v>#VALUE!</v>
      </c>
      <c r="O2270" s="45" t="str">
        <f t="shared" si="406"/>
        <v>ผ่าน</v>
      </c>
      <c r="Q2270" s="32" t="e">
        <f t="shared" si="407"/>
        <v>#VALUE!</v>
      </c>
      <c r="R2270" s="30" t="str">
        <f t="shared" si="408"/>
        <v>ผ่าน</v>
      </c>
      <c r="S2270" s="30"/>
      <c r="T2270" s="58" t="e">
        <f t="shared" si="409"/>
        <v>#VALUE!</v>
      </c>
      <c r="U2270" s="30" t="str">
        <f t="shared" si="392"/>
        <v>ไม่ผ่าน</v>
      </c>
      <c r="V2270" s="33"/>
      <c r="W2270" s="58" t="e">
        <f t="shared" si="410"/>
        <v>#VALUE!</v>
      </c>
      <c r="X2270" s="30" t="str">
        <f t="shared" si="393"/>
        <v>ไม่ผ่าน</v>
      </c>
      <c r="Y2270" s="30" t="s">
        <v>283</v>
      </c>
      <c r="Z2270" s="33"/>
      <c r="AA2270" s="13"/>
    </row>
    <row r="2271" spans="1:27" ht="48.75" hidden="1" x14ac:dyDescent="0.6">
      <c r="A2271" s="15">
        <v>53</v>
      </c>
      <c r="B2271" s="19" t="s">
        <v>423</v>
      </c>
      <c r="C2271" s="30" t="s">
        <v>295</v>
      </c>
      <c r="D2271" s="45" t="s">
        <v>68</v>
      </c>
      <c r="E2271" s="30" t="str">
        <f t="shared" si="412"/>
        <v>กฟส</v>
      </c>
      <c r="F2271" s="30">
        <v>3</v>
      </c>
      <c r="G2271" s="49" t="s">
        <v>104</v>
      </c>
      <c r="H2271" s="30" t="s">
        <v>424</v>
      </c>
      <c r="I2271" s="30" t="s">
        <v>104</v>
      </c>
      <c r="J2271" s="32" t="e">
        <f t="shared" si="414"/>
        <v>#VALUE!</v>
      </c>
      <c r="K2271" s="30" t="s">
        <v>104</v>
      </c>
      <c r="L2271" s="32" t="e">
        <f t="shared" si="415"/>
        <v>#VALUE!</v>
      </c>
      <c r="M2271" s="30" t="s">
        <v>104</v>
      </c>
      <c r="N2271" s="32" t="e">
        <f t="shared" si="411"/>
        <v>#VALUE!</v>
      </c>
      <c r="O2271" s="45" t="str">
        <f t="shared" si="406"/>
        <v>ผ่าน</v>
      </c>
      <c r="Q2271" s="32" t="e">
        <f t="shared" si="407"/>
        <v>#VALUE!</v>
      </c>
      <c r="R2271" s="30" t="str">
        <f t="shared" si="408"/>
        <v>ผ่าน</v>
      </c>
      <c r="S2271" s="30"/>
      <c r="T2271" s="58" t="e">
        <f t="shared" si="409"/>
        <v>#VALUE!</v>
      </c>
      <c r="U2271" s="30" t="str">
        <f t="shared" si="392"/>
        <v>ไม่ผ่าน</v>
      </c>
      <c r="V2271" s="33"/>
      <c r="W2271" s="58" t="e">
        <f t="shared" si="410"/>
        <v>#VALUE!</v>
      </c>
      <c r="X2271" s="30" t="str">
        <f t="shared" si="393"/>
        <v>ไม่ผ่าน</v>
      </c>
      <c r="Y2271" s="30" t="s">
        <v>283</v>
      </c>
      <c r="Z2271" s="33"/>
      <c r="AA2271" s="13"/>
    </row>
    <row r="2272" spans="1:27" hidden="1" x14ac:dyDescent="0.6">
      <c r="A2272" s="15">
        <v>54</v>
      </c>
      <c r="B2272" s="19" t="s">
        <v>425</v>
      </c>
      <c r="C2272" s="30" t="s">
        <v>295</v>
      </c>
      <c r="D2272" s="45" t="s">
        <v>283</v>
      </c>
      <c r="E2272" s="30" t="s">
        <v>24</v>
      </c>
      <c r="F2272" s="30">
        <v>3</v>
      </c>
      <c r="G2272" s="49">
        <v>3</v>
      </c>
      <c r="H2272" s="30" t="s">
        <v>424</v>
      </c>
      <c r="I2272" s="30" t="s">
        <v>104</v>
      </c>
      <c r="J2272" s="32" t="e">
        <f t="shared" si="414"/>
        <v>#VALUE!</v>
      </c>
      <c r="K2272" s="30" t="s">
        <v>104</v>
      </c>
      <c r="L2272" s="32" t="e">
        <f t="shared" si="415"/>
        <v>#VALUE!</v>
      </c>
      <c r="M2272" s="30">
        <v>0</v>
      </c>
      <c r="N2272" s="32">
        <f t="shared" si="411"/>
        <v>0</v>
      </c>
      <c r="O2272" s="45" t="str">
        <f t="shared" si="406"/>
        <v>ไม่ผ่าน</v>
      </c>
      <c r="Q2272" s="32">
        <f t="shared" si="407"/>
        <v>0</v>
      </c>
      <c r="R2272" s="30" t="str">
        <f t="shared" si="408"/>
        <v>ไม่ผ่าน</v>
      </c>
      <c r="S2272" s="30"/>
      <c r="T2272" s="58">
        <f t="shared" si="409"/>
        <v>0</v>
      </c>
      <c r="U2272" s="30" t="str">
        <f t="shared" si="392"/>
        <v>ไม่ผ่าน</v>
      </c>
      <c r="V2272" s="33"/>
      <c r="W2272" s="58">
        <f t="shared" si="410"/>
        <v>0</v>
      </c>
      <c r="X2272" s="30" t="str">
        <f t="shared" si="393"/>
        <v>ไม่ผ่าน</v>
      </c>
      <c r="Y2272" s="30" t="str">
        <f>D2272</f>
        <v>กกค.</v>
      </c>
      <c r="Z2272" s="33" t="s">
        <v>404</v>
      </c>
      <c r="AA2272" s="13"/>
    </row>
    <row r="2273" spans="1:27" hidden="1" x14ac:dyDescent="0.6">
      <c r="A2273" s="15">
        <v>54</v>
      </c>
      <c r="B2273" s="19" t="s">
        <v>425</v>
      </c>
      <c r="C2273" s="30" t="s">
        <v>295</v>
      </c>
      <c r="D2273" s="45" t="s">
        <v>27</v>
      </c>
      <c r="E2273" s="30" t="str">
        <f t="shared" ref="E2273:E2313" si="416">LEFT(D2273,3)</f>
        <v>กฟจ</v>
      </c>
      <c r="F2273" s="30">
        <v>3</v>
      </c>
      <c r="G2273" s="49">
        <v>0</v>
      </c>
      <c r="H2273" s="30" t="s">
        <v>424</v>
      </c>
      <c r="I2273" s="30">
        <v>0</v>
      </c>
      <c r="J2273" s="32" t="e">
        <f t="shared" si="414"/>
        <v>#DIV/0!</v>
      </c>
      <c r="K2273" s="30">
        <v>0</v>
      </c>
      <c r="L2273" s="32" t="e">
        <f t="shared" ref="L2273" si="417">K2273/G2273</f>
        <v>#DIV/0!</v>
      </c>
      <c r="M2273" s="30">
        <v>0</v>
      </c>
      <c r="N2273" s="32" t="e">
        <f t="shared" si="411"/>
        <v>#DIV/0!</v>
      </c>
      <c r="O2273" s="45" t="str">
        <f t="shared" si="406"/>
        <v>ผ่าน</v>
      </c>
      <c r="Q2273" s="32" t="e">
        <f t="shared" si="407"/>
        <v>#DIV/0!</v>
      </c>
      <c r="R2273" s="30" t="str">
        <f t="shared" si="408"/>
        <v>ผ่าน</v>
      </c>
      <c r="S2273" s="30"/>
      <c r="T2273" s="58" t="e">
        <f t="shared" si="409"/>
        <v>#DIV/0!</v>
      </c>
      <c r="U2273" s="30" t="str">
        <f t="shared" si="392"/>
        <v>ไม่ผ่าน</v>
      </c>
      <c r="V2273" s="33"/>
      <c r="W2273" s="58" t="e">
        <f t="shared" si="410"/>
        <v>#DIV/0!</v>
      </c>
      <c r="X2273" s="30" t="str">
        <f t="shared" si="393"/>
        <v>ไม่ผ่าน</v>
      </c>
      <c r="Y2273" s="30" t="s">
        <v>283</v>
      </c>
      <c r="Z2273" s="33"/>
      <c r="AA2273" s="13"/>
    </row>
    <row r="2274" spans="1:27" hidden="1" x14ac:dyDescent="0.6">
      <c r="A2274" s="15">
        <v>54</v>
      </c>
      <c r="B2274" s="19" t="s">
        <v>425</v>
      </c>
      <c r="C2274" s="30" t="s">
        <v>295</v>
      </c>
      <c r="D2274" s="45" t="s">
        <v>28</v>
      </c>
      <c r="E2274" s="30" t="str">
        <f t="shared" si="416"/>
        <v>กฟส</v>
      </c>
      <c r="F2274" s="30">
        <v>3</v>
      </c>
      <c r="G2274" s="49">
        <v>0</v>
      </c>
      <c r="H2274" s="30" t="s">
        <v>424</v>
      </c>
      <c r="I2274" s="30">
        <v>0</v>
      </c>
      <c r="J2274" s="32" t="e">
        <f t="shared" si="414"/>
        <v>#DIV/0!</v>
      </c>
      <c r="K2274" s="30">
        <v>0</v>
      </c>
      <c r="L2274" s="32" t="e">
        <f t="shared" si="415"/>
        <v>#DIV/0!</v>
      </c>
      <c r="M2274" s="30">
        <v>0</v>
      </c>
      <c r="N2274" s="32" t="e">
        <f t="shared" si="411"/>
        <v>#DIV/0!</v>
      </c>
      <c r="O2274" s="45" t="str">
        <f t="shared" si="406"/>
        <v>ผ่าน</v>
      </c>
      <c r="Q2274" s="32" t="e">
        <f t="shared" si="407"/>
        <v>#DIV/0!</v>
      </c>
      <c r="R2274" s="30" t="str">
        <f t="shared" si="408"/>
        <v>ผ่าน</v>
      </c>
      <c r="S2274" s="30"/>
      <c r="T2274" s="58" t="e">
        <f t="shared" si="409"/>
        <v>#DIV/0!</v>
      </c>
      <c r="U2274" s="30" t="str">
        <f t="shared" si="392"/>
        <v>ไม่ผ่าน</v>
      </c>
      <c r="V2274" s="33"/>
      <c r="W2274" s="58" t="e">
        <f t="shared" si="410"/>
        <v>#DIV/0!</v>
      </c>
      <c r="X2274" s="30" t="str">
        <f t="shared" si="393"/>
        <v>ไม่ผ่าน</v>
      </c>
      <c r="Y2274" s="30" t="s">
        <v>283</v>
      </c>
      <c r="Z2274" s="33"/>
      <c r="AA2274" s="13"/>
    </row>
    <row r="2275" spans="1:27" hidden="1" x14ac:dyDescent="0.6">
      <c r="A2275" s="15">
        <v>54</v>
      </c>
      <c r="B2275" s="19" t="s">
        <v>425</v>
      </c>
      <c r="C2275" s="30" t="s">
        <v>295</v>
      </c>
      <c r="D2275" s="45" t="s">
        <v>29</v>
      </c>
      <c r="E2275" s="30" t="str">
        <f t="shared" si="416"/>
        <v>กฟส</v>
      </c>
      <c r="F2275" s="30">
        <v>3</v>
      </c>
      <c r="G2275" s="49">
        <v>0</v>
      </c>
      <c r="H2275" s="30" t="s">
        <v>424</v>
      </c>
      <c r="I2275" s="30">
        <v>0</v>
      </c>
      <c r="J2275" s="32" t="e">
        <f t="shared" si="414"/>
        <v>#DIV/0!</v>
      </c>
      <c r="K2275" s="30">
        <v>0</v>
      </c>
      <c r="L2275" s="32" t="e">
        <f t="shared" si="415"/>
        <v>#DIV/0!</v>
      </c>
      <c r="M2275" s="30">
        <v>0</v>
      </c>
      <c r="N2275" s="32" t="e">
        <f t="shared" si="411"/>
        <v>#DIV/0!</v>
      </c>
      <c r="O2275" s="45" t="str">
        <f t="shared" si="406"/>
        <v>ผ่าน</v>
      </c>
      <c r="Q2275" s="32" t="e">
        <f t="shared" si="407"/>
        <v>#DIV/0!</v>
      </c>
      <c r="R2275" s="30" t="str">
        <f t="shared" si="408"/>
        <v>ผ่าน</v>
      </c>
      <c r="S2275" s="30"/>
      <c r="T2275" s="58" t="e">
        <f t="shared" si="409"/>
        <v>#DIV/0!</v>
      </c>
      <c r="U2275" s="30" t="str">
        <f t="shared" si="392"/>
        <v>ไม่ผ่าน</v>
      </c>
      <c r="V2275" s="33"/>
      <c r="W2275" s="58" t="e">
        <f t="shared" si="410"/>
        <v>#DIV/0!</v>
      </c>
      <c r="X2275" s="30" t="str">
        <f t="shared" si="393"/>
        <v>ไม่ผ่าน</v>
      </c>
      <c r="Y2275" s="30" t="s">
        <v>283</v>
      </c>
      <c r="Z2275" s="33"/>
      <c r="AA2275" s="13"/>
    </row>
    <row r="2276" spans="1:27" hidden="1" x14ac:dyDescent="0.6">
      <c r="A2276" s="15">
        <v>54</v>
      </c>
      <c r="B2276" s="19" t="s">
        <v>425</v>
      </c>
      <c r="C2276" s="30" t="s">
        <v>295</v>
      </c>
      <c r="D2276" s="45" t="s">
        <v>30</v>
      </c>
      <c r="E2276" s="30" t="str">
        <f t="shared" si="416"/>
        <v>กฟจ</v>
      </c>
      <c r="F2276" s="30">
        <v>3</v>
      </c>
      <c r="G2276" s="49">
        <v>0</v>
      </c>
      <c r="H2276" s="30" t="s">
        <v>424</v>
      </c>
      <c r="I2276" s="30">
        <v>0</v>
      </c>
      <c r="J2276" s="32" t="e">
        <f t="shared" si="414"/>
        <v>#DIV/0!</v>
      </c>
      <c r="K2276" s="30">
        <v>0</v>
      </c>
      <c r="L2276" s="32" t="e">
        <f t="shared" si="415"/>
        <v>#DIV/0!</v>
      </c>
      <c r="M2276" s="30">
        <v>0</v>
      </c>
      <c r="N2276" s="32" t="e">
        <f t="shared" si="411"/>
        <v>#DIV/0!</v>
      </c>
      <c r="O2276" s="45" t="str">
        <f t="shared" si="406"/>
        <v>ผ่าน</v>
      </c>
      <c r="Q2276" s="32" t="e">
        <f t="shared" si="407"/>
        <v>#DIV/0!</v>
      </c>
      <c r="R2276" s="30" t="str">
        <f t="shared" si="408"/>
        <v>ผ่าน</v>
      </c>
      <c r="S2276" s="30"/>
      <c r="T2276" s="58" t="e">
        <f t="shared" si="409"/>
        <v>#DIV/0!</v>
      </c>
      <c r="U2276" s="30" t="str">
        <f t="shared" si="392"/>
        <v>ไม่ผ่าน</v>
      </c>
      <c r="V2276" s="33"/>
      <c r="W2276" s="58" t="e">
        <f t="shared" si="410"/>
        <v>#DIV/0!</v>
      </c>
      <c r="X2276" s="30" t="str">
        <f t="shared" si="393"/>
        <v>ไม่ผ่าน</v>
      </c>
      <c r="Y2276" s="30" t="s">
        <v>283</v>
      </c>
      <c r="Z2276" s="33"/>
      <c r="AA2276" s="13"/>
    </row>
    <row r="2277" spans="1:27" hidden="1" x14ac:dyDescent="0.6">
      <c r="A2277" s="15">
        <v>54</v>
      </c>
      <c r="B2277" s="19" t="s">
        <v>425</v>
      </c>
      <c r="C2277" s="30" t="s">
        <v>295</v>
      </c>
      <c r="D2277" s="45" t="s">
        <v>31</v>
      </c>
      <c r="E2277" s="30" t="str">
        <f t="shared" si="416"/>
        <v>กฟส</v>
      </c>
      <c r="F2277" s="30">
        <v>3</v>
      </c>
      <c r="G2277" s="49">
        <v>0</v>
      </c>
      <c r="H2277" s="30" t="s">
        <v>424</v>
      </c>
      <c r="I2277" s="30">
        <v>0</v>
      </c>
      <c r="J2277" s="32" t="e">
        <f t="shared" si="414"/>
        <v>#DIV/0!</v>
      </c>
      <c r="K2277" s="30">
        <v>0</v>
      </c>
      <c r="L2277" s="32" t="e">
        <f t="shared" si="415"/>
        <v>#DIV/0!</v>
      </c>
      <c r="M2277" s="30">
        <v>0</v>
      </c>
      <c r="N2277" s="32" t="e">
        <f t="shared" si="411"/>
        <v>#DIV/0!</v>
      </c>
      <c r="O2277" s="45" t="str">
        <f t="shared" si="406"/>
        <v>ผ่าน</v>
      </c>
      <c r="Q2277" s="32" t="e">
        <f t="shared" si="407"/>
        <v>#DIV/0!</v>
      </c>
      <c r="R2277" s="30" t="str">
        <f t="shared" si="408"/>
        <v>ผ่าน</v>
      </c>
      <c r="S2277" s="30"/>
      <c r="T2277" s="58" t="e">
        <f t="shared" si="409"/>
        <v>#DIV/0!</v>
      </c>
      <c r="U2277" s="30" t="str">
        <f t="shared" si="392"/>
        <v>ไม่ผ่าน</v>
      </c>
      <c r="V2277" s="33"/>
      <c r="W2277" s="58" t="e">
        <f t="shared" si="410"/>
        <v>#DIV/0!</v>
      </c>
      <c r="X2277" s="30" t="str">
        <f t="shared" si="393"/>
        <v>ไม่ผ่าน</v>
      </c>
      <c r="Y2277" s="30" t="s">
        <v>283</v>
      </c>
      <c r="Z2277" s="33"/>
      <c r="AA2277" s="13"/>
    </row>
    <row r="2278" spans="1:27" hidden="1" x14ac:dyDescent="0.6">
      <c r="A2278" s="15">
        <v>54</v>
      </c>
      <c r="B2278" s="19" t="s">
        <v>425</v>
      </c>
      <c r="C2278" s="30" t="s">
        <v>295</v>
      </c>
      <c r="D2278" s="45" t="s">
        <v>32</v>
      </c>
      <c r="E2278" s="30" t="str">
        <f t="shared" si="416"/>
        <v>กฟส</v>
      </c>
      <c r="F2278" s="30">
        <v>3</v>
      </c>
      <c r="G2278" s="49">
        <v>0</v>
      </c>
      <c r="H2278" s="30" t="s">
        <v>424</v>
      </c>
      <c r="I2278" s="30">
        <v>0</v>
      </c>
      <c r="J2278" s="32" t="e">
        <f t="shared" si="414"/>
        <v>#DIV/0!</v>
      </c>
      <c r="K2278" s="30">
        <v>0</v>
      </c>
      <c r="L2278" s="32" t="e">
        <f t="shared" si="415"/>
        <v>#DIV/0!</v>
      </c>
      <c r="M2278" s="30">
        <v>0</v>
      </c>
      <c r="N2278" s="32" t="e">
        <f t="shared" si="411"/>
        <v>#DIV/0!</v>
      </c>
      <c r="O2278" s="45" t="str">
        <f t="shared" si="406"/>
        <v>ผ่าน</v>
      </c>
      <c r="Q2278" s="32" t="e">
        <f t="shared" si="407"/>
        <v>#DIV/0!</v>
      </c>
      <c r="R2278" s="30" t="str">
        <f t="shared" si="408"/>
        <v>ผ่าน</v>
      </c>
      <c r="S2278" s="30"/>
      <c r="T2278" s="58" t="e">
        <f t="shared" si="409"/>
        <v>#DIV/0!</v>
      </c>
      <c r="U2278" s="30" t="str">
        <f t="shared" si="392"/>
        <v>ไม่ผ่าน</v>
      </c>
      <c r="V2278" s="33"/>
      <c r="W2278" s="58" t="e">
        <f t="shared" si="410"/>
        <v>#DIV/0!</v>
      </c>
      <c r="X2278" s="30" t="str">
        <f t="shared" si="393"/>
        <v>ไม่ผ่าน</v>
      </c>
      <c r="Y2278" s="30" t="s">
        <v>283</v>
      </c>
      <c r="Z2278" s="33"/>
      <c r="AA2278" s="13"/>
    </row>
    <row r="2279" spans="1:27" hidden="1" x14ac:dyDescent="0.6">
      <c r="A2279" s="15">
        <v>54</v>
      </c>
      <c r="B2279" s="19" t="s">
        <v>425</v>
      </c>
      <c r="C2279" s="30" t="s">
        <v>295</v>
      </c>
      <c r="D2279" s="45" t="s">
        <v>33</v>
      </c>
      <c r="E2279" s="30" t="str">
        <f t="shared" si="416"/>
        <v>กฟส</v>
      </c>
      <c r="F2279" s="30">
        <v>3</v>
      </c>
      <c r="G2279" s="49">
        <v>0</v>
      </c>
      <c r="H2279" s="30" t="s">
        <v>424</v>
      </c>
      <c r="I2279" s="30">
        <v>0</v>
      </c>
      <c r="J2279" s="32" t="e">
        <f t="shared" si="414"/>
        <v>#DIV/0!</v>
      </c>
      <c r="K2279" s="30">
        <v>0</v>
      </c>
      <c r="L2279" s="32" t="e">
        <f t="shared" si="415"/>
        <v>#DIV/0!</v>
      </c>
      <c r="M2279" s="30">
        <v>0</v>
      </c>
      <c r="N2279" s="32" t="e">
        <f t="shared" si="411"/>
        <v>#DIV/0!</v>
      </c>
      <c r="O2279" s="45" t="str">
        <f t="shared" si="406"/>
        <v>ผ่าน</v>
      </c>
      <c r="Q2279" s="32" t="e">
        <f t="shared" si="407"/>
        <v>#DIV/0!</v>
      </c>
      <c r="R2279" s="30" t="str">
        <f t="shared" si="408"/>
        <v>ผ่าน</v>
      </c>
      <c r="S2279" s="30"/>
      <c r="T2279" s="58" t="e">
        <f t="shared" si="409"/>
        <v>#DIV/0!</v>
      </c>
      <c r="U2279" s="30" t="str">
        <f t="shared" si="392"/>
        <v>ไม่ผ่าน</v>
      </c>
      <c r="V2279" s="33"/>
      <c r="W2279" s="58" t="e">
        <f t="shared" si="410"/>
        <v>#DIV/0!</v>
      </c>
      <c r="X2279" s="30" t="str">
        <f t="shared" si="393"/>
        <v>ไม่ผ่าน</v>
      </c>
      <c r="Y2279" s="30" t="s">
        <v>283</v>
      </c>
      <c r="Z2279" s="33"/>
      <c r="AA2279" s="13"/>
    </row>
    <row r="2280" spans="1:27" hidden="1" x14ac:dyDescent="0.6">
      <c r="A2280" s="15">
        <v>54</v>
      </c>
      <c r="B2280" s="19" t="s">
        <v>425</v>
      </c>
      <c r="C2280" s="30" t="s">
        <v>295</v>
      </c>
      <c r="D2280" s="45" t="s">
        <v>34</v>
      </c>
      <c r="E2280" s="30" t="str">
        <f t="shared" si="416"/>
        <v>กฟส</v>
      </c>
      <c r="F2280" s="30">
        <v>3</v>
      </c>
      <c r="G2280" s="49">
        <v>0</v>
      </c>
      <c r="H2280" s="30" t="s">
        <v>424</v>
      </c>
      <c r="I2280" s="30">
        <v>0</v>
      </c>
      <c r="J2280" s="32" t="e">
        <f t="shared" si="414"/>
        <v>#DIV/0!</v>
      </c>
      <c r="K2280" s="30">
        <v>0</v>
      </c>
      <c r="L2280" s="32" t="e">
        <f t="shared" si="415"/>
        <v>#DIV/0!</v>
      </c>
      <c r="M2280" s="30">
        <v>0</v>
      </c>
      <c r="N2280" s="32" t="e">
        <f t="shared" si="411"/>
        <v>#DIV/0!</v>
      </c>
      <c r="O2280" s="45" t="str">
        <f t="shared" si="406"/>
        <v>ผ่าน</v>
      </c>
      <c r="Q2280" s="32" t="e">
        <f t="shared" si="407"/>
        <v>#DIV/0!</v>
      </c>
      <c r="R2280" s="30" t="str">
        <f t="shared" si="408"/>
        <v>ผ่าน</v>
      </c>
      <c r="S2280" s="30"/>
      <c r="T2280" s="58" t="e">
        <f t="shared" si="409"/>
        <v>#DIV/0!</v>
      </c>
      <c r="U2280" s="30" t="str">
        <f t="shared" si="392"/>
        <v>ไม่ผ่าน</v>
      </c>
      <c r="V2280" s="33"/>
      <c r="W2280" s="58" t="e">
        <f t="shared" si="410"/>
        <v>#DIV/0!</v>
      </c>
      <c r="X2280" s="30" t="str">
        <f t="shared" si="393"/>
        <v>ไม่ผ่าน</v>
      </c>
      <c r="Y2280" s="30" t="s">
        <v>283</v>
      </c>
      <c r="Z2280" s="33"/>
      <c r="AA2280" s="13"/>
    </row>
    <row r="2281" spans="1:27" hidden="1" x14ac:dyDescent="0.6">
      <c r="A2281" s="15">
        <v>54</v>
      </c>
      <c r="B2281" s="19" t="s">
        <v>425</v>
      </c>
      <c r="C2281" s="30" t="s">
        <v>295</v>
      </c>
      <c r="D2281" s="45" t="s">
        <v>35</v>
      </c>
      <c r="E2281" s="30" t="str">
        <f t="shared" si="416"/>
        <v>กฟจ</v>
      </c>
      <c r="F2281" s="30">
        <v>3</v>
      </c>
      <c r="G2281" s="49">
        <v>0</v>
      </c>
      <c r="H2281" s="30" t="s">
        <v>424</v>
      </c>
      <c r="I2281" s="30">
        <v>0</v>
      </c>
      <c r="J2281" s="32" t="e">
        <f t="shared" si="414"/>
        <v>#DIV/0!</v>
      </c>
      <c r="K2281" s="30">
        <v>0</v>
      </c>
      <c r="L2281" s="32" t="e">
        <f t="shared" si="415"/>
        <v>#DIV/0!</v>
      </c>
      <c r="M2281" s="30">
        <v>0</v>
      </c>
      <c r="N2281" s="32" t="e">
        <f t="shared" si="411"/>
        <v>#DIV/0!</v>
      </c>
      <c r="O2281" s="45" t="str">
        <f t="shared" si="406"/>
        <v>ผ่าน</v>
      </c>
      <c r="Q2281" s="32" t="e">
        <f t="shared" si="407"/>
        <v>#DIV/0!</v>
      </c>
      <c r="R2281" s="30" t="str">
        <f t="shared" si="408"/>
        <v>ผ่าน</v>
      </c>
      <c r="S2281" s="30"/>
      <c r="T2281" s="58" t="e">
        <f t="shared" si="409"/>
        <v>#DIV/0!</v>
      </c>
      <c r="U2281" s="30" t="str">
        <f t="shared" si="392"/>
        <v>ไม่ผ่าน</v>
      </c>
      <c r="V2281" s="33"/>
      <c r="W2281" s="58" t="e">
        <f t="shared" si="410"/>
        <v>#DIV/0!</v>
      </c>
      <c r="X2281" s="30" t="str">
        <f t="shared" si="393"/>
        <v>ไม่ผ่าน</v>
      </c>
      <c r="Y2281" s="30" t="s">
        <v>283</v>
      </c>
      <c r="Z2281" s="33"/>
      <c r="AA2281" s="13"/>
    </row>
    <row r="2282" spans="1:27" hidden="1" x14ac:dyDescent="0.6">
      <c r="A2282" s="15">
        <v>54</v>
      </c>
      <c r="B2282" s="19" t="s">
        <v>425</v>
      </c>
      <c r="C2282" s="30" t="s">
        <v>295</v>
      </c>
      <c r="D2282" s="45" t="s">
        <v>36</v>
      </c>
      <c r="E2282" s="30" t="str">
        <f t="shared" si="416"/>
        <v>กฟส</v>
      </c>
      <c r="F2282" s="30">
        <v>3</v>
      </c>
      <c r="G2282" s="49">
        <v>0</v>
      </c>
      <c r="H2282" s="30" t="s">
        <v>424</v>
      </c>
      <c r="I2282" s="30">
        <v>0</v>
      </c>
      <c r="J2282" s="32" t="e">
        <f t="shared" si="414"/>
        <v>#DIV/0!</v>
      </c>
      <c r="K2282" s="30">
        <v>0</v>
      </c>
      <c r="L2282" s="32" t="e">
        <f t="shared" si="415"/>
        <v>#DIV/0!</v>
      </c>
      <c r="M2282" s="30">
        <v>0</v>
      </c>
      <c r="N2282" s="32" t="e">
        <f t="shared" si="411"/>
        <v>#DIV/0!</v>
      </c>
      <c r="O2282" s="45" t="str">
        <f t="shared" si="406"/>
        <v>ผ่าน</v>
      </c>
      <c r="Q2282" s="32" t="e">
        <f t="shared" si="407"/>
        <v>#DIV/0!</v>
      </c>
      <c r="R2282" s="30" t="str">
        <f t="shared" si="408"/>
        <v>ผ่าน</v>
      </c>
      <c r="S2282" s="30"/>
      <c r="T2282" s="58" t="e">
        <f t="shared" si="409"/>
        <v>#DIV/0!</v>
      </c>
      <c r="U2282" s="30" t="str">
        <f t="shared" si="392"/>
        <v>ไม่ผ่าน</v>
      </c>
      <c r="V2282" s="33"/>
      <c r="W2282" s="58" t="e">
        <f t="shared" si="410"/>
        <v>#DIV/0!</v>
      </c>
      <c r="X2282" s="30" t="str">
        <f t="shared" si="393"/>
        <v>ไม่ผ่าน</v>
      </c>
      <c r="Y2282" s="30" t="s">
        <v>283</v>
      </c>
      <c r="Z2282" s="33"/>
      <c r="AA2282" s="13"/>
    </row>
    <row r="2283" spans="1:27" hidden="1" x14ac:dyDescent="0.6">
      <c r="A2283" s="15">
        <v>54</v>
      </c>
      <c r="B2283" s="19" t="s">
        <v>425</v>
      </c>
      <c r="C2283" s="30" t="s">
        <v>295</v>
      </c>
      <c r="D2283" s="45" t="s">
        <v>37</v>
      </c>
      <c r="E2283" s="30" t="str">
        <f t="shared" si="416"/>
        <v>กฟส</v>
      </c>
      <c r="F2283" s="30">
        <v>3</v>
      </c>
      <c r="G2283" s="49">
        <v>0</v>
      </c>
      <c r="H2283" s="30" t="s">
        <v>424</v>
      </c>
      <c r="I2283" s="30">
        <v>0</v>
      </c>
      <c r="J2283" s="32" t="e">
        <f t="shared" si="414"/>
        <v>#DIV/0!</v>
      </c>
      <c r="K2283" s="30">
        <v>0</v>
      </c>
      <c r="L2283" s="32" t="e">
        <f t="shared" si="415"/>
        <v>#DIV/0!</v>
      </c>
      <c r="M2283" s="30">
        <v>0</v>
      </c>
      <c r="N2283" s="32" t="e">
        <f t="shared" si="411"/>
        <v>#DIV/0!</v>
      </c>
      <c r="O2283" s="45" t="str">
        <f t="shared" si="406"/>
        <v>ผ่าน</v>
      </c>
      <c r="Q2283" s="32" t="e">
        <f t="shared" si="407"/>
        <v>#DIV/0!</v>
      </c>
      <c r="R2283" s="30" t="str">
        <f t="shared" si="408"/>
        <v>ผ่าน</v>
      </c>
      <c r="S2283" s="30"/>
      <c r="T2283" s="58" t="e">
        <f t="shared" si="409"/>
        <v>#DIV/0!</v>
      </c>
      <c r="U2283" s="30" t="str">
        <f t="shared" si="392"/>
        <v>ไม่ผ่าน</v>
      </c>
      <c r="V2283" s="33"/>
      <c r="W2283" s="58" t="e">
        <f t="shared" si="410"/>
        <v>#DIV/0!</v>
      </c>
      <c r="X2283" s="30" t="str">
        <f t="shared" si="393"/>
        <v>ไม่ผ่าน</v>
      </c>
      <c r="Y2283" s="30" t="s">
        <v>283</v>
      </c>
      <c r="Z2283" s="33"/>
      <c r="AA2283" s="13"/>
    </row>
    <row r="2284" spans="1:27" hidden="1" x14ac:dyDescent="0.6">
      <c r="A2284" s="15">
        <v>54</v>
      </c>
      <c r="B2284" s="19" t="s">
        <v>425</v>
      </c>
      <c r="C2284" s="30" t="s">
        <v>295</v>
      </c>
      <c r="D2284" s="45" t="s">
        <v>38</v>
      </c>
      <c r="E2284" s="30" t="str">
        <f t="shared" si="416"/>
        <v>กฟจ</v>
      </c>
      <c r="F2284" s="30">
        <v>3</v>
      </c>
      <c r="G2284" s="49">
        <v>1</v>
      </c>
      <c r="H2284" s="30" t="s">
        <v>424</v>
      </c>
      <c r="I2284" s="30">
        <v>0</v>
      </c>
      <c r="J2284" s="32">
        <f t="shared" si="414"/>
        <v>0</v>
      </c>
      <c r="K2284" s="30">
        <v>0</v>
      </c>
      <c r="L2284" s="32" t="e">
        <f t="shared" si="415"/>
        <v>#DIV/0!</v>
      </c>
      <c r="M2284" s="30">
        <v>0</v>
      </c>
      <c r="N2284" s="32">
        <f t="shared" si="411"/>
        <v>0</v>
      </c>
      <c r="O2284" s="45" t="str">
        <f t="shared" si="406"/>
        <v>ไม่ผ่าน</v>
      </c>
      <c r="Q2284" s="32">
        <f t="shared" si="407"/>
        <v>0</v>
      </c>
      <c r="R2284" s="30" t="str">
        <f t="shared" si="408"/>
        <v>ไม่ผ่าน</v>
      </c>
      <c r="S2284" s="30"/>
      <c r="T2284" s="58">
        <f t="shared" si="409"/>
        <v>0</v>
      </c>
      <c r="U2284" s="30" t="str">
        <f t="shared" si="392"/>
        <v>ไม่ผ่าน</v>
      </c>
      <c r="V2284" s="33"/>
      <c r="W2284" s="58">
        <f t="shared" si="410"/>
        <v>0</v>
      </c>
      <c r="X2284" s="30" t="str">
        <f t="shared" si="393"/>
        <v>ไม่ผ่าน</v>
      </c>
      <c r="Y2284" s="30" t="s">
        <v>283</v>
      </c>
      <c r="Z2284" s="33"/>
      <c r="AA2284" s="13"/>
    </row>
    <row r="2285" spans="1:27" hidden="1" x14ac:dyDescent="0.6">
      <c r="A2285" s="15">
        <v>54</v>
      </c>
      <c r="B2285" s="19" t="s">
        <v>425</v>
      </c>
      <c r="C2285" s="30" t="s">
        <v>295</v>
      </c>
      <c r="D2285" s="45" t="s">
        <v>39</v>
      </c>
      <c r="E2285" s="30" t="str">
        <f t="shared" si="416"/>
        <v>กฟส</v>
      </c>
      <c r="F2285" s="30">
        <v>3</v>
      </c>
      <c r="G2285" s="49">
        <v>0</v>
      </c>
      <c r="H2285" s="30" t="s">
        <v>424</v>
      </c>
      <c r="I2285" s="30">
        <v>0</v>
      </c>
      <c r="J2285" s="32" t="e">
        <f t="shared" si="414"/>
        <v>#DIV/0!</v>
      </c>
      <c r="K2285" s="30">
        <v>0</v>
      </c>
      <c r="L2285" s="32" t="e">
        <f t="shared" si="415"/>
        <v>#DIV/0!</v>
      </c>
      <c r="M2285" s="30">
        <v>0</v>
      </c>
      <c r="N2285" s="32" t="e">
        <f t="shared" si="411"/>
        <v>#DIV/0!</v>
      </c>
      <c r="O2285" s="45" t="str">
        <f t="shared" si="406"/>
        <v>ผ่าน</v>
      </c>
      <c r="Q2285" s="32" t="e">
        <f t="shared" si="407"/>
        <v>#DIV/0!</v>
      </c>
      <c r="R2285" s="30" t="str">
        <f t="shared" si="408"/>
        <v>ผ่าน</v>
      </c>
      <c r="S2285" s="30"/>
      <c r="T2285" s="58" t="e">
        <f t="shared" si="409"/>
        <v>#DIV/0!</v>
      </c>
      <c r="U2285" s="30" t="str">
        <f t="shared" si="392"/>
        <v>ไม่ผ่าน</v>
      </c>
      <c r="V2285" s="33"/>
      <c r="W2285" s="58" t="e">
        <f t="shared" si="410"/>
        <v>#DIV/0!</v>
      </c>
      <c r="X2285" s="30" t="str">
        <f t="shared" si="393"/>
        <v>ไม่ผ่าน</v>
      </c>
      <c r="Y2285" s="30" t="s">
        <v>283</v>
      </c>
      <c r="Z2285" s="33"/>
      <c r="AA2285" s="13"/>
    </row>
    <row r="2286" spans="1:27" hidden="1" x14ac:dyDescent="0.6">
      <c r="A2286" s="15">
        <v>54</v>
      </c>
      <c r="B2286" s="19" t="s">
        <v>425</v>
      </c>
      <c r="C2286" s="30" t="s">
        <v>295</v>
      </c>
      <c r="D2286" s="45" t="s">
        <v>40</v>
      </c>
      <c r="E2286" s="30" t="str">
        <f t="shared" si="416"/>
        <v>กฟส</v>
      </c>
      <c r="F2286" s="30">
        <v>3</v>
      </c>
      <c r="G2286" s="49">
        <v>0</v>
      </c>
      <c r="H2286" s="30" t="s">
        <v>424</v>
      </c>
      <c r="I2286" s="30">
        <v>0</v>
      </c>
      <c r="J2286" s="32" t="e">
        <f t="shared" si="414"/>
        <v>#DIV/0!</v>
      </c>
      <c r="K2286" s="30">
        <v>0</v>
      </c>
      <c r="L2286" s="32" t="e">
        <f t="shared" si="415"/>
        <v>#DIV/0!</v>
      </c>
      <c r="M2286" s="30">
        <v>0</v>
      </c>
      <c r="N2286" s="32" t="e">
        <f t="shared" si="411"/>
        <v>#DIV/0!</v>
      </c>
      <c r="O2286" s="45" t="str">
        <f t="shared" si="406"/>
        <v>ผ่าน</v>
      </c>
      <c r="Q2286" s="32" t="e">
        <f t="shared" si="407"/>
        <v>#DIV/0!</v>
      </c>
      <c r="R2286" s="30" t="str">
        <f t="shared" si="408"/>
        <v>ผ่าน</v>
      </c>
      <c r="S2286" s="30"/>
      <c r="T2286" s="58" t="e">
        <f t="shared" si="409"/>
        <v>#DIV/0!</v>
      </c>
      <c r="U2286" s="30" t="str">
        <f t="shared" si="392"/>
        <v>ไม่ผ่าน</v>
      </c>
      <c r="V2286" s="33"/>
      <c r="W2286" s="58" t="e">
        <f t="shared" si="410"/>
        <v>#DIV/0!</v>
      </c>
      <c r="X2286" s="30" t="str">
        <f t="shared" si="393"/>
        <v>ไม่ผ่าน</v>
      </c>
      <c r="Y2286" s="30" t="s">
        <v>283</v>
      </c>
      <c r="Z2286" s="33"/>
      <c r="AA2286" s="13"/>
    </row>
    <row r="2287" spans="1:27" hidden="1" x14ac:dyDescent="0.6">
      <c r="A2287" s="15">
        <v>54</v>
      </c>
      <c r="B2287" s="19" t="s">
        <v>425</v>
      </c>
      <c r="C2287" s="30" t="s">
        <v>295</v>
      </c>
      <c r="D2287" s="45" t="s">
        <v>41</v>
      </c>
      <c r="E2287" s="30" t="str">
        <f t="shared" si="416"/>
        <v>กฟส</v>
      </c>
      <c r="F2287" s="30">
        <v>3</v>
      </c>
      <c r="G2287" s="49">
        <v>0</v>
      </c>
      <c r="H2287" s="30" t="s">
        <v>424</v>
      </c>
      <c r="I2287" s="30">
        <v>0</v>
      </c>
      <c r="J2287" s="32" t="e">
        <f t="shared" si="414"/>
        <v>#DIV/0!</v>
      </c>
      <c r="K2287" s="30">
        <v>0</v>
      </c>
      <c r="L2287" s="32" t="e">
        <f t="shared" si="415"/>
        <v>#DIV/0!</v>
      </c>
      <c r="M2287" s="30">
        <v>0</v>
      </c>
      <c r="N2287" s="32" t="e">
        <f t="shared" si="411"/>
        <v>#DIV/0!</v>
      </c>
      <c r="O2287" s="45" t="str">
        <f t="shared" si="406"/>
        <v>ผ่าน</v>
      </c>
      <c r="Q2287" s="32" t="e">
        <f t="shared" si="407"/>
        <v>#DIV/0!</v>
      </c>
      <c r="R2287" s="30" t="str">
        <f t="shared" si="408"/>
        <v>ผ่าน</v>
      </c>
      <c r="S2287" s="30"/>
      <c r="T2287" s="58" t="e">
        <f t="shared" si="409"/>
        <v>#DIV/0!</v>
      </c>
      <c r="U2287" s="30" t="str">
        <f t="shared" si="392"/>
        <v>ไม่ผ่าน</v>
      </c>
      <c r="V2287" s="33"/>
      <c r="W2287" s="58" t="e">
        <f t="shared" si="410"/>
        <v>#DIV/0!</v>
      </c>
      <c r="X2287" s="30" t="str">
        <f t="shared" si="393"/>
        <v>ไม่ผ่าน</v>
      </c>
      <c r="Y2287" s="30" t="s">
        <v>283</v>
      </c>
      <c r="Z2287" s="33"/>
      <c r="AA2287" s="13"/>
    </row>
    <row r="2288" spans="1:27" hidden="1" x14ac:dyDescent="0.6">
      <c r="A2288" s="15">
        <v>54</v>
      </c>
      <c r="B2288" s="19" t="s">
        <v>425</v>
      </c>
      <c r="C2288" s="30" t="s">
        <v>295</v>
      </c>
      <c r="D2288" s="45" t="s">
        <v>42</v>
      </c>
      <c r="E2288" s="30" t="str">
        <f t="shared" si="416"/>
        <v>กฟส</v>
      </c>
      <c r="F2288" s="30">
        <v>3</v>
      </c>
      <c r="G2288" s="49">
        <v>0</v>
      </c>
      <c r="H2288" s="30" t="s">
        <v>424</v>
      </c>
      <c r="I2288" s="30">
        <v>0</v>
      </c>
      <c r="J2288" s="32" t="e">
        <f t="shared" si="414"/>
        <v>#DIV/0!</v>
      </c>
      <c r="K2288" s="30">
        <v>0</v>
      </c>
      <c r="L2288" s="32" t="e">
        <f t="shared" si="415"/>
        <v>#DIV/0!</v>
      </c>
      <c r="M2288" s="30">
        <v>0</v>
      </c>
      <c r="N2288" s="32" t="e">
        <f t="shared" si="411"/>
        <v>#DIV/0!</v>
      </c>
      <c r="O2288" s="45" t="str">
        <f t="shared" si="406"/>
        <v>ผ่าน</v>
      </c>
      <c r="Q2288" s="32" t="e">
        <f t="shared" si="407"/>
        <v>#DIV/0!</v>
      </c>
      <c r="R2288" s="30" t="str">
        <f t="shared" si="408"/>
        <v>ผ่าน</v>
      </c>
      <c r="S2288" s="30"/>
      <c r="T2288" s="58" t="e">
        <f t="shared" si="409"/>
        <v>#DIV/0!</v>
      </c>
      <c r="U2288" s="30" t="str">
        <f t="shared" si="392"/>
        <v>ไม่ผ่าน</v>
      </c>
      <c r="V2288" s="33"/>
      <c r="W2288" s="58" t="e">
        <f t="shared" si="410"/>
        <v>#DIV/0!</v>
      </c>
      <c r="X2288" s="30" t="str">
        <f t="shared" si="393"/>
        <v>ไม่ผ่าน</v>
      </c>
      <c r="Y2288" s="30" t="s">
        <v>283</v>
      </c>
      <c r="Z2288" s="33"/>
      <c r="AA2288" s="13"/>
    </row>
    <row r="2289" spans="1:27" hidden="1" x14ac:dyDescent="0.6">
      <c r="A2289" s="15">
        <v>54</v>
      </c>
      <c r="B2289" s="19" t="s">
        <v>425</v>
      </c>
      <c r="C2289" s="30" t="s">
        <v>295</v>
      </c>
      <c r="D2289" s="45" t="s">
        <v>43</v>
      </c>
      <c r="E2289" s="30" t="str">
        <f t="shared" si="416"/>
        <v>กฟส</v>
      </c>
      <c r="F2289" s="30">
        <v>3</v>
      </c>
      <c r="G2289" s="49">
        <v>0</v>
      </c>
      <c r="H2289" s="30" t="s">
        <v>424</v>
      </c>
      <c r="I2289" s="30">
        <v>0</v>
      </c>
      <c r="J2289" s="32" t="e">
        <f t="shared" si="414"/>
        <v>#DIV/0!</v>
      </c>
      <c r="K2289" s="30">
        <v>0</v>
      </c>
      <c r="L2289" s="32" t="e">
        <f t="shared" si="415"/>
        <v>#DIV/0!</v>
      </c>
      <c r="M2289" s="30">
        <v>0</v>
      </c>
      <c r="N2289" s="32" t="e">
        <f t="shared" si="411"/>
        <v>#DIV/0!</v>
      </c>
      <c r="O2289" s="45" t="str">
        <f t="shared" si="406"/>
        <v>ผ่าน</v>
      </c>
      <c r="Q2289" s="32" t="e">
        <f t="shared" si="407"/>
        <v>#DIV/0!</v>
      </c>
      <c r="R2289" s="30" t="str">
        <f t="shared" si="408"/>
        <v>ผ่าน</v>
      </c>
      <c r="S2289" s="30"/>
      <c r="T2289" s="58" t="e">
        <f t="shared" si="409"/>
        <v>#DIV/0!</v>
      </c>
      <c r="U2289" s="30" t="str">
        <f t="shared" si="392"/>
        <v>ไม่ผ่าน</v>
      </c>
      <c r="V2289" s="33"/>
      <c r="W2289" s="58" t="e">
        <f t="shared" si="410"/>
        <v>#DIV/0!</v>
      </c>
      <c r="X2289" s="30" t="str">
        <f t="shared" si="393"/>
        <v>ไม่ผ่าน</v>
      </c>
      <c r="Y2289" s="30" t="s">
        <v>283</v>
      </c>
      <c r="Z2289" s="33"/>
      <c r="AA2289" s="13"/>
    </row>
    <row r="2290" spans="1:27" hidden="1" x14ac:dyDescent="0.6">
      <c r="A2290" s="15">
        <v>54</v>
      </c>
      <c r="B2290" s="19" t="s">
        <v>425</v>
      </c>
      <c r="C2290" s="30" t="s">
        <v>295</v>
      </c>
      <c r="D2290" s="45" t="s">
        <v>45</v>
      </c>
      <c r="E2290" s="30" t="str">
        <f t="shared" si="416"/>
        <v>กฟจ</v>
      </c>
      <c r="F2290" s="30">
        <v>3</v>
      </c>
      <c r="G2290" s="49">
        <v>1</v>
      </c>
      <c r="H2290" s="30" t="s">
        <v>424</v>
      </c>
      <c r="I2290" s="30">
        <v>0</v>
      </c>
      <c r="J2290" s="32">
        <f t="shared" si="414"/>
        <v>0</v>
      </c>
      <c r="K2290" s="30">
        <v>0</v>
      </c>
      <c r="L2290" s="32" t="e">
        <f t="shared" si="415"/>
        <v>#DIV/0!</v>
      </c>
      <c r="M2290" s="30">
        <v>0</v>
      </c>
      <c r="N2290" s="32">
        <f t="shared" si="411"/>
        <v>0</v>
      </c>
      <c r="O2290" s="45" t="str">
        <f t="shared" si="406"/>
        <v>ไม่ผ่าน</v>
      </c>
      <c r="Q2290" s="32">
        <f t="shared" si="407"/>
        <v>0</v>
      </c>
      <c r="R2290" s="30" t="str">
        <f t="shared" si="408"/>
        <v>ไม่ผ่าน</v>
      </c>
      <c r="S2290" s="30"/>
      <c r="T2290" s="58">
        <f t="shared" si="409"/>
        <v>0</v>
      </c>
      <c r="U2290" s="30" t="str">
        <f t="shared" si="392"/>
        <v>ไม่ผ่าน</v>
      </c>
      <c r="V2290" s="33"/>
      <c r="W2290" s="58">
        <f t="shared" si="410"/>
        <v>0</v>
      </c>
      <c r="X2290" s="30" t="str">
        <f t="shared" si="393"/>
        <v>ไม่ผ่าน</v>
      </c>
      <c r="Y2290" s="30" t="s">
        <v>283</v>
      </c>
      <c r="Z2290" s="33"/>
      <c r="AA2290" s="13"/>
    </row>
    <row r="2291" spans="1:27" hidden="1" x14ac:dyDescent="0.6">
      <c r="A2291" s="15">
        <v>54</v>
      </c>
      <c r="B2291" s="19" t="s">
        <v>425</v>
      </c>
      <c r="C2291" s="30" t="s">
        <v>295</v>
      </c>
      <c r="D2291" s="45" t="s">
        <v>46</v>
      </c>
      <c r="E2291" s="30" t="str">
        <f t="shared" si="416"/>
        <v>กฟส</v>
      </c>
      <c r="F2291" s="30">
        <v>3</v>
      </c>
      <c r="G2291" s="49">
        <v>0</v>
      </c>
      <c r="H2291" s="30" t="s">
        <v>424</v>
      </c>
      <c r="I2291" s="30">
        <v>0</v>
      </c>
      <c r="J2291" s="32" t="e">
        <f t="shared" si="414"/>
        <v>#DIV/0!</v>
      </c>
      <c r="K2291" s="30">
        <v>0</v>
      </c>
      <c r="L2291" s="32" t="e">
        <f t="shared" si="415"/>
        <v>#DIV/0!</v>
      </c>
      <c r="M2291" s="30">
        <v>0</v>
      </c>
      <c r="N2291" s="32" t="e">
        <f t="shared" si="411"/>
        <v>#DIV/0!</v>
      </c>
      <c r="O2291" s="45" t="str">
        <f t="shared" ref="O2291:O2354" si="418">IFERROR(IF(AND(G2291&lt;&gt;0,N2291&lt;25%),"ไม่ผ่าน","ผ่าน"),"ผ่าน")</f>
        <v>ผ่าน</v>
      </c>
      <c r="Q2291" s="32" t="e">
        <f t="shared" ref="Q2291:Q2354" si="419">P2291/G2291</f>
        <v>#DIV/0!</v>
      </c>
      <c r="R2291" s="30" t="str">
        <f t="shared" ref="R2291:R2354" si="420">IFERROR(IF(AND(G2291&lt;&gt;0,Q2291&lt;33%),"ไม่ผ่าน","ผ่าน"),"ผ่าน")</f>
        <v>ผ่าน</v>
      </c>
      <c r="S2291" s="30"/>
      <c r="T2291" s="58" t="e">
        <f t="shared" ref="T2291:T2354" si="421">S2291/G2291</f>
        <v>#DIV/0!</v>
      </c>
      <c r="U2291" s="30" t="str">
        <f t="shared" ref="U2291:U2545" si="422">IFERROR(IF(T2291&lt;0.75,"ไม่ผ่าน","ผ่าน"),"ไม่ผ่าน")</f>
        <v>ไม่ผ่าน</v>
      </c>
      <c r="V2291" s="33"/>
      <c r="W2291" s="58" t="e">
        <f t="shared" ref="W2291:W2354" si="423">V2291/G2291</f>
        <v>#DIV/0!</v>
      </c>
      <c r="X2291" s="30" t="str">
        <f t="shared" ref="X2291:X2545" si="424">IFERROR(IF(W2291&lt;1,"ไม่ผ่าน","ผ่าน"),"ไม่ผ่าน")</f>
        <v>ไม่ผ่าน</v>
      </c>
      <c r="Y2291" s="30" t="s">
        <v>283</v>
      </c>
      <c r="Z2291" s="33"/>
      <c r="AA2291" s="13"/>
    </row>
    <row r="2292" spans="1:27" hidden="1" x14ac:dyDescent="0.6">
      <c r="A2292" s="15">
        <v>54</v>
      </c>
      <c r="B2292" s="19" t="s">
        <v>425</v>
      </c>
      <c r="C2292" s="30" t="s">
        <v>295</v>
      </c>
      <c r="D2292" s="45" t="s">
        <v>47</v>
      </c>
      <c r="E2292" s="30" t="str">
        <f t="shared" si="416"/>
        <v>กฟส</v>
      </c>
      <c r="F2292" s="30">
        <v>3</v>
      </c>
      <c r="G2292" s="49">
        <v>0</v>
      </c>
      <c r="H2292" s="30" t="s">
        <v>424</v>
      </c>
      <c r="I2292" s="30">
        <v>0</v>
      </c>
      <c r="J2292" s="32" t="e">
        <f t="shared" si="414"/>
        <v>#DIV/0!</v>
      </c>
      <c r="K2292" s="30">
        <v>0</v>
      </c>
      <c r="L2292" s="32" t="e">
        <f t="shared" si="415"/>
        <v>#DIV/0!</v>
      </c>
      <c r="M2292" s="30">
        <v>0</v>
      </c>
      <c r="N2292" s="32" t="e">
        <f t="shared" si="411"/>
        <v>#DIV/0!</v>
      </c>
      <c r="O2292" s="45" t="str">
        <f t="shared" si="418"/>
        <v>ผ่าน</v>
      </c>
      <c r="Q2292" s="32" t="e">
        <f t="shared" si="419"/>
        <v>#DIV/0!</v>
      </c>
      <c r="R2292" s="30" t="str">
        <f t="shared" si="420"/>
        <v>ผ่าน</v>
      </c>
      <c r="S2292" s="30"/>
      <c r="T2292" s="58" t="e">
        <f t="shared" si="421"/>
        <v>#DIV/0!</v>
      </c>
      <c r="U2292" s="30" t="str">
        <f t="shared" si="422"/>
        <v>ไม่ผ่าน</v>
      </c>
      <c r="V2292" s="33"/>
      <c r="W2292" s="58" t="e">
        <f t="shared" si="423"/>
        <v>#DIV/0!</v>
      </c>
      <c r="X2292" s="30" t="str">
        <f t="shared" si="424"/>
        <v>ไม่ผ่าน</v>
      </c>
      <c r="Y2292" s="30" t="s">
        <v>283</v>
      </c>
      <c r="Z2292" s="33"/>
      <c r="AA2292" s="13"/>
    </row>
    <row r="2293" spans="1:27" hidden="1" x14ac:dyDescent="0.6">
      <c r="A2293" s="15">
        <v>54</v>
      </c>
      <c r="B2293" s="19" t="s">
        <v>425</v>
      </c>
      <c r="C2293" s="30" t="s">
        <v>295</v>
      </c>
      <c r="D2293" s="45" t="s">
        <v>48</v>
      </c>
      <c r="E2293" s="30" t="str">
        <f t="shared" si="416"/>
        <v>กฟจ</v>
      </c>
      <c r="F2293" s="30">
        <v>3</v>
      </c>
      <c r="G2293" s="49">
        <v>0</v>
      </c>
      <c r="H2293" s="30" t="s">
        <v>424</v>
      </c>
      <c r="I2293" s="30">
        <v>0</v>
      </c>
      <c r="J2293" s="32" t="e">
        <f t="shared" si="414"/>
        <v>#DIV/0!</v>
      </c>
      <c r="K2293" s="30">
        <v>0</v>
      </c>
      <c r="L2293" s="32" t="e">
        <f t="shared" si="415"/>
        <v>#DIV/0!</v>
      </c>
      <c r="M2293" s="30">
        <v>0</v>
      </c>
      <c r="N2293" s="32" t="e">
        <f t="shared" si="411"/>
        <v>#DIV/0!</v>
      </c>
      <c r="O2293" s="45" t="str">
        <f t="shared" si="418"/>
        <v>ผ่าน</v>
      </c>
      <c r="Q2293" s="32" t="e">
        <f t="shared" si="419"/>
        <v>#DIV/0!</v>
      </c>
      <c r="R2293" s="30" t="str">
        <f t="shared" si="420"/>
        <v>ผ่าน</v>
      </c>
      <c r="S2293" s="30"/>
      <c r="T2293" s="58" t="e">
        <f t="shared" si="421"/>
        <v>#DIV/0!</v>
      </c>
      <c r="U2293" s="30" t="str">
        <f t="shared" si="422"/>
        <v>ไม่ผ่าน</v>
      </c>
      <c r="V2293" s="33"/>
      <c r="W2293" s="58" t="e">
        <f t="shared" si="423"/>
        <v>#DIV/0!</v>
      </c>
      <c r="X2293" s="30" t="str">
        <f t="shared" si="424"/>
        <v>ไม่ผ่าน</v>
      </c>
      <c r="Y2293" s="30" t="s">
        <v>283</v>
      </c>
      <c r="Z2293" s="33"/>
      <c r="AA2293" s="13"/>
    </row>
    <row r="2294" spans="1:27" hidden="1" x14ac:dyDescent="0.6">
      <c r="A2294" s="15">
        <v>54</v>
      </c>
      <c r="B2294" s="19" t="s">
        <v>425</v>
      </c>
      <c r="C2294" s="30" t="s">
        <v>295</v>
      </c>
      <c r="D2294" s="45" t="s">
        <v>49</v>
      </c>
      <c r="E2294" s="30" t="str">
        <f t="shared" si="416"/>
        <v>กฟส</v>
      </c>
      <c r="F2294" s="30">
        <v>3</v>
      </c>
      <c r="G2294" s="49">
        <v>0</v>
      </c>
      <c r="H2294" s="30" t="s">
        <v>424</v>
      </c>
      <c r="I2294" s="30">
        <v>0</v>
      </c>
      <c r="J2294" s="32" t="e">
        <f t="shared" si="414"/>
        <v>#DIV/0!</v>
      </c>
      <c r="K2294" s="30">
        <v>0</v>
      </c>
      <c r="L2294" s="32" t="e">
        <f t="shared" si="415"/>
        <v>#DIV/0!</v>
      </c>
      <c r="M2294" s="30">
        <v>0</v>
      </c>
      <c r="N2294" s="32" t="e">
        <f t="shared" ref="N2294:N2313" si="425">M2294/G2294</f>
        <v>#DIV/0!</v>
      </c>
      <c r="O2294" s="45" t="str">
        <f t="shared" si="418"/>
        <v>ผ่าน</v>
      </c>
      <c r="Q2294" s="32" t="e">
        <f t="shared" si="419"/>
        <v>#DIV/0!</v>
      </c>
      <c r="R2294" s="30" t="str">
        <f t="shared" si="420"/>
        <v>ผ่าน</v>
      </c>
      <c r="S2294" s="30"/>
      <c r="T2294" s="58" t="e">
        <f t="shared" si="421"/>
        <v>#DIV/0!</v>
      </c>
      <c r="U2294" s="30" t="str">
        <f t="shared" si="422"/>
        <v>ไม่ผ่าน</v>
      </c>
      <c r="V2294" s="33"/>
      <c r="W2294" s="58" t="e">
        <f t="shared" si="423"/>
        <v>#DIV/0!</v>
      </c>
      <c r="X2294" s="30" t="str">
        <f t="shared" si="424"/>
        <v>ไม่ผ่าน</v>
      </c>
      <c r="Y2294" s="30" t="s">
        <v>283</v>
      </c>
      <c r="Z2294" s="33"/>
      <c r="AA2294" s="13"/>
    </row>
    <row r="2295" spans="1:27" hidden="1" x14ac:dyDescent="0.6">
      <c r="A2295" s="15">
        <v>54</v>
      </c>
      <c r="B2295" s="19" t="s">
        <v>425</v>
      </c>
      <c r="C2295" s="30" t="s">
        <v>295</v>
      </c>
      <c r="D2295" s="45" t="s">
        <v>50</v>
      </c>
      <c r="E2295" s="30" t="str">
        <f t="shared" si="416"/>
        <v>กฟส</v>
      </c>
      <c r="F2295" s="30">
        <v>3</v>
      </c>
      <c r="G2295" s="49">
        <v>0</v>
      </c>
      <c r="H2295" s="30" t="s">
        <v>424</v>
      </c>
      <c r="I2295" s="30">
        <v>0</v>
      </c>
      <c r="J2295" s="32" t="e">
        <f t="shared" si="414"/>
        <v>#DIV/0!</v>
      </c>
      <c r="K2295" s="30">
        <v>0</v>
      </c>
      <c r="L2295" s="32" t="e">
        <f t="shared" si="415"/>
        <v>#DIV/0!</v>
      </c>
      <c r="M2295" s="30">
        <v>0</v>
      </c>
      <c r="N2295" s="32" t="e">
        <f t="shared" si="425"/>
        <v>#DIV/0!</v>
      </c>
      <c r="O2295" s="45" t="str">
        <f t="shared" si="418"/>
        <v>ผ่าน</v>
      </c>
      <c r="Q2295" s="32" t="e">
        <f t="shared" si="419"/>
        <v>#DIV/0!</v>
      </c>
      <c r="R2295" s="30" t="str">
        <f t="shared" si="420"/>
        <v>ผ่าน</v>
      </c>
      <c r="S2295" s="30"/>
      <c r="T2295" s="58" t="e">
        <f t="shared" si="421"/>
        <v>#DIV/0!</v>
      </c>
      <c r="U2295" s="30" t="str">
        <f t="shared" si="422"/>
        <v>ไม่ผ่าน</v>
      </c>
      <c r="V2295" s="33"/>
      <c r="W2295" s="58" t="e">
        <f t="shared" si="423"/>
        <v>#DIV/0!</v>
      </c>
      <c r="X2295" s="30" t="str">
        <f t="shared" si="424"/>
        <v>ไม่ผ่าน</v>
      </c>
      <c r="Y2295" s="30" t="s">
        <v>283</v>
      </c>
      <c r="Z2295" s="33"/>
      <c r="AA2295" s="13"/>
    </row>
    <row r="2296" spans="1:27" hidden="1" x14ac:dyDescent="0.6">
      <c r="A2296" s="15">
        <v>54</v>
      </c>
      <c r="B2296" s="19" t="s">
        <v>425</v>
      </c>
      <c r="C2296" s="30" t="s">
        <v>295</v>
      </c>
      <c r="D2296" s="45" t="s">
        <v>51</v>
      </c>
      <c r="E2296" s="30" t="str">
        <f t="shared" si="416"/>
        <v>กฟส</v>
      </c>
      <c r="F2296" s="30">
        <v>3</v>
      </c>
      <c r="G2296" s="49">
        <v>0</v>
      </c>
      <c r="H2296" s="30" t="s">
        <v>424</v>
      </c>
      <c r="I2296" s="30">
        <v>0</v>
      </c>
      <c r="J2296" s="32" t="e">
        <f t="shared" si="414"/>
        <v>#DIV/0!</v>
      </c>
      <c r="K2296" s="30">
        <v>0</v>
      </c>
      <c r="L2296" s="32" t="e">
        <f t="shared" si="415"/>
        <v>#DIV/0!</v>
      </c>
      <c r="M2296" s="30">
        <v>0</v>
      </c>
      <c r="N2296" s="32" t="e">
        <f t="shared" si="425"/>
        <v>#DIV/0!</v>
      </c>
      <c r="O2296" s="45" t="str">
        <f t="shared" si="418"/>
        <v>ผ่าน</v>
      </c>
      <c r="Q2296" s="32" t="e">
        <f t="shared" si="419"/>
        <v>#DIV/0!</v>
      </c>
      <c r="R2296" s="30" t="str">
        <f t="shared" si="420"/>
        <v>ผ่าน</v>
      </c>
      <c r="S2296" s="30"/>
      <c r="T2296" s="58" t="e">
        <f t="shared" si="421"/>
        <v>#DIV/0!</v>
      </c>
      <c r="U2296" s="30" t="str">
        <f t="shared" si="422"/>
        <v>ไม่ผ่าน</v>
      </c>
      <c r="V2296" s="33"/>
      <c r="W2296" s="58" t="e">
        <f t="shared" si="423"/>
        <v>#DIV/0!</v>
      </c>
      <c r="X2296" s="30" t="str">
        <f t="shared" si="424"/>
        <v>ไม่ผ่าน</v>
      </c>
      <c r="Y2296" s="30" t="s">
        <v>283</v>
      </c>
      <c r="Z2296" s="33"/>
      <c r="AA2296" s="13"/>
    </row>
    <row r="2297" spans="1:27" hidden="1" x14ac:dyDescent="0.6">
      <c r="A2297" s="15">
        <v>54</v>
      </c>
      <c r="B2297" s="19" t="s">
        <v>425</v>
      </c>
      <c r="C2297" s="30" t="s">
        <v>295</v>
      </c>
      <c r="D2297" s="45" t="s">
        <v>52</v>
      </c>
      <c r="E2297" s="30" t="str">
        <f t="shared" si="416"/>
        <v>กฟจ</v>
      </c>
      <c r="F2297" s="30">
        <v>3</v>
      </c>
      <c r="G2297" s="49">
        <v>0</v>
      </c>
      <c r="H2297" s="30" t="s">
        <v>424</v>
      </c>
      <c r="I2297" s="30">
        <v>0</v>
      </c>
      <c r="J2297" s="32" t="e">
        <f t="shared" si="414"/>
        <v>#DIV/0!</v>
      </c>
      <c r="K2297" s="30">
        <v>0</v>
      </c>
      <c r="L2297" s="32" t="e">
        <f t="shared" si="415"/>
        <v>#DIV/0!</v>
      </c>
      <c r="M2297" s="30">
        <v>0</v>
      </c>
      <c r="N2297" s="32" t="e">
        <f t="shared" si="425"/>
        <v>#DIV/0!</v>
      </c>
      <c r="O2297" s="45" t="str">
        <f t="shared" si="418"/>
        <v>ผ่าน</v>
      </c>
      <c r="Q2297" s="32" t="e">
        <f t="shared" si="419"/>
        <v>#DIV/0!</v>
      </c>
      <c r="R2297" s="30" t="str">
        <f t="shared" si="420"/>
        <v>ผ่าน</v>
      </c>
      <c r="S2297" s="30"/>
      <c r="T2297" s="58" t="e">
        <f t="shared" si="421"/>
        <v>#DIV/0!</v>
      </c>
      <c r="U2297" s="30" t="str">
        <f t="shared" si="422"/>
        <v>ไม่ผ่าน</v>
      </c>
      <c r="V2297" s="33"/>
      <c r="W2297" s="58" t="e">
        <f t="shared" si="423"/>
        <v>#DIV/0!</v>
      </c>
      <c r="X2297" s="30" t="str">
        <f t="shared" si="424"/>
        <v>ไม่ผ่าน</v>
      </c>
      <c r="Y2297" s="30" t="s">
        <v>283</v>
      </c>
      <c r="Z2297" s="33"/>
      <c r="AA2297" s="13"/>
    </row>
    <row r="2298" spans="1:27" hidden="1" x14ac:dyDescent="0.6">
      <c r="A2298" s="15">
        <v>54</v>
      </c>
      <c r="B2298" s="19" t="s">
        <v>425</v>
      </c>
      <c r="C2298" s="30" t="s">
        <v>295</v>
      </c>
      <c r="D2298" s="45" t="s">
        <v>53</v>
      </c>
      <c r="E2298" s="30" t="str">
        <f t="shared" si="416"/>
        <v>กฟส</v>
      </c>
      <c r="F2298" s="30">
        <v>3</v>
      </c>
      <c r="G2298" s="49">
        <v>0</v>
      </c>
      <c r="H2298" s="30" t="s">
        <v>424</v>
      </c>
      <c r="I2298" s="30">
        <v>0</v>
      </c>
      <c r="J2298" s="32" t="e">
        <f t="shared" si="414"/>
        <v>#DIV/0!</v>
      </c>
      <c r="K2298" s="30">
        <v>0</v>
      </c>
      <c r="L2298" s="32" t="e">
        <f t="shared" si="415"/>
        <v>#DIV/0!</v>
      </c>
      <c r="M2298" s="30">
        <v>0</v>
      </c>
      <c r="N2298" s="32" t="e">
        <f t="shared" si="425"/>
        <v>#DIV/0!</v>
      </c>
      <c r="O2298" s="45" t="str">
        <f t="shared" si="418"/>
        <v>ผ่าน</v>
      </c>
      <c r="Q2298" s="32" t="e">
        <f t="shared" si="419"/>
        <v>#DIV/0!</v>
      </c>
      <c r="R2298" s="30" t="str">
        <f t="shared" si="420"/>
        <v>ผ่าน</v>
      </c>
      <c r="S2298" s="30"/>
      <c r="T2298" s="58" t="e">
        <f t="shared" si="421"/>
        <v>#DIV/0!</v>
      </c>
      <c r="U2298" s="30" t="str">
        <f t="shared" si="422"/>
        <v>ไม่ผ่าน</v>
      </c>
      <c r="V2298" s="33"/>
      <c r="W2298" s="58" t="e">
        <f t="shared" si="423"/>
        <v>#DIV/0!</v>
      </c>
      <c r="X2298" s="30" t="str">
        <f t="shared" si="424"/>
        <v>ไม่ผ่าน</v>
      </c>
      <c r="Y2298" s="30" t="s">
        <v>283</v>
      </c>
      <c r="Z2298" s="33"/>
      <c r="AA2298" s="13"/>
    </row>
    <row r="2299" spans="1:27" hidden="1" x14ac:dyDescent="0.6">
      <c r="A2299" s="15">
        <v>54</v>
      </c>
      <c r="B2299" s="19" t="s">
        <v>425</v>
      </c>
      <c r="C2299" s="30" t="s">
        <v>295</v>
      </c>
      <c r="D2299" s="45" t="s">
        <v>54</v>
      </c>
      <c r="E2299" s="30" t="str">
        <f t="shared" si="416"/>
        <v>กฟจ</v>
      </c>
      <c r="F2299" s="30">
        <v>3</v>
      </c>
      <c r="G2299" s="49">
        <v>0</v>
      </c>
      <c r="H2299" s="30" t="s">
        <v>424</v>
      </c>
      <c r="I2299" s="30">
        <v>0</v>
      </c>
      <c r="J2299" s="32" t="e">
        <f t="shared" si="414"/>
        <v>#DIV/0!</v>
      </c>
      <c r="K2299" s="30">
        <v>0</v>
      </c>
      <c r="L2299" s="32" t="e">
        <f t="shared" si="415"/>
        <v>#DIV/0!</v>
      </c>
      <c r="M2299" s="30">
        <v>0</v>
      </c>
      <c r="N2299" s="32" t="e">
        <f t="shared" si="425"/>
        <v>#DIV/0!</v>
      </c>
      <c r="O2299" s="45" t="str">
        <f t="shared" si="418"/>
        <v>ผ่าน</v>
      </c>
      <c r="Q2299" s="32" t="e">
        <f t="shared" si="419"/>
        <v>#DIV/0!</v>
      </c>
      <c r="R2299" s="30" t="str">
        <f t="shared" si="420"/>
        <v>ผ่าน</v>
      </c>
      <c r="S2299" s="30"/>
      <c r="T2299" s="58" t="e">
        <f t="shared" si="421"/>
        <v>#DIV/0!</v>
      </c>
      <c r="U2299" s="30" t="str">
        <f t="shared" si="422"/>
        <v>ไม่ผ่าน</v>
      </c>
      <c r="V2299" s="33"/>
      <c r="W2299" s="58" t="e">
        <f t="shared" si="423"/>
        <v>#DIV/0!</v>
      </c>
      <c r="X2299" s="30" t="str">
        <f t="shared" si="424"/>
        <v>ไม่ผ่าน</v>
      </c>
      <c r="Y2299" s="30" t="s">
        <v>283</v>
      </c>
      <c r="Z2299" s="33"/>
      <c r="AA2299" s="13"/>
    </row>
    <row r="2300" spans="1:27" hidden="1" x14ac:dyDescent="0.6">
      <c r="A2300" s="15">
        <v>54</v>
      </c>
      <c r="B2300" s="19" t="s">
        <v>425</v>
      </c>
      <c r="C2300" s="30" t="s">
        <v>295</v>
      </c>
      <c r="D2300" s="45" t="s">
        <v>55</v>
      </c>
      <c r="E2300" s="30" t="str">
        <f t="shared" si="416"/>
        <v>กฟส</v>
      </c>
      <c r="F2300" s="30">
        <v>3</v>
      </c>
      <c r="G2300" s="49">
        <v>0</v>
      </c>
      <c r="H2300" s="30" t="s">
        <v>424</v>
      </c>
      <c r="I2300" s="30">
        <v>0</v>
      </c>
      <c r="J2300" s="32" t="e">
        <f t="shared" si="414"/>
        <v>#DIV/0!</v>
      </c>
      <c r="K2300" s="30">
        <v>0</v>
      </c>
      <c r="L2300" s="32" t="e">
        <f t="shared" si="415"/>
        <v>#DIV/0!</v>
      </c>
      <c r="M2300" s="30">
        <v>0</v>
      </c>
      <c r="N2300" s="32" t="e">
        <f t="shared" si="425"/>
        <v>#DIV/0!</v>
      </c>
      <c r="O2300" s="45" t="str">
        <f t="shared" si="418"/>
        <v>ผ่าน</v>
      </c>
      <c r="Q2300" s="32" t="e">
        <f t="shared" si="419"/>
        <v>#DIV/0!</v>
      </c>
      <c r="R2300" s="30" t="str">
        <f t="shared" si="420"/>
        <v>ผ่าน</v>
      </c>
      <c r="S2300" s="30"/>
      <c r="T2300" s="58" t="e">
        <f t="shared" si="421"/>
        <v>#DIV/0!</v>
      </c>
      <c r="U2300" s="30" t="str">
        <f t="shared" si="422"/>
        <v>ไม่ผ่าน</v>
      </c>
      <c r="V2300" s="33"/>
      <c r="W2300" s="58" t="e">
        <f t="shared" si="423"/>
        <v>#DIV/0!</v>
      </c>
      <c r="X2300" s="30" t="str">
        <f t="shared" si="424"/>
        <v>ไม่ผ่าน</v>
      </c>
      <c r="Y2300" s="30" t="s">
        <v>283</v>
      </c>
      <c r="Z2300" s="33"/>
      <c r="AA2300" s="13"/>
    </row>
    <row r="2301" spans="1:27" hidden="1" x14ac:dyDescent="0.6">
      <c r="A2301" s="15">
        <v>54</v>
      </c>
      <c r="B2301" s="19" t="s">
        <v>425</v>
      </c>
      <c r="C2301" s="30" t="s">
        <v>295</v>
      </c>
      <c r="D2301" s="45" t="s">
        <v>56</v>
      </c>
      <c r="E2301" s="30" t="str">
        <f t="shared" si="416"/>
        <v>กฟอ</v>
      </c>
      <c r="F2301" s="30">
        <v>3</v>
      </c>
      <c r="G2301" s="49">
        <v>0</v>
      </c>
      <c r="H2301" s="30" t="s">
        <v>424</v>
      </c>
      <c r="I2301" s="30">
        <v>0</v>
      </c>
      <c r="J2301" s="32" t="e">
        <f t="shared" si="414"/>
        <v>#DIV/0!</v>
      </c>
      <c r="K2301" s="30">
        <v>0</v>
      </c>
      <c r="L2301" s="32" t="e">
        <f t="shared" si="415"/>
        <v>#DIV/0!</v>
      </c>
      <c r="M2301" s="30">
        <v>0</v>
      </c>
      <c r="N2301" s="32" t="e">
        <f t="shared" si="425"/>
        <v>#DIV/0!</v>
      </c>
      <c r="O2301" s="45" t="str">
        <f t="shared" si="418"/>
        <v>ผ่าน</v>
      </c>
      <c r="Q2301" s="32" t="e">
        <f t="shared" si="419"/>
        <v>#DIV/0!</v>
      </c>
      <c r="R2301" s="30" t="str">
        <f t="shared" si="420"/>
        <v>ผ่าน</v>
      </c>
      <c r="S2301" s="30"/>
      <c r="T2301" s="58" t="e">
        <f t="shared" si="421"/>
        <v>#DIV/0!</v>
      </c>
      <c r="U2301" s="30" t="str">
        <f t="shared" si="422"/>
        <v>ไม่ผ่าน</v>
      </c>
      <c r="V2301" s="33"/>
      <c r="W2301" s="58" t="e">
        <f t="shared" si="423"/>
        <v>#DIV/0!</v>
      </c>
      <c r="X2301" s="30" t="str">
        <f t="shared" si="424"/>
        <v>ไม่ผ่าน</v>
      </c>
      <c r="Y2301" s="30" t="s">
        <v>283</v>
      </c>
      <c r="Z2301" s="33"/>
      <c r="AA2301" s="13"/>
    </row>
    <row r="2302" spans="1:27" hidden="1" x14ac:dyDescent="0.6">
      <c r="A2302" s="15">
        <v>54</v>
      </c>
      <c r="B2302" s="19" t="s">
        <v>425</v>
      </c>
      <c r="C2302" s="30" t="s">
        <v>295</v>
      </c>
      <c r="D2302" s="45" t="s">
        <v>57</v>
      </c>
      <c r="E2302" s="30" t="str">
        <f t="shared" si="416"/>
        <v>กฟส</v>
      </c>
      <c r="F2302" s="30">
        <v>3</v>
      </c>
      <c r="G2302" s="49">
        <v>0</v>
      </c>
      <c r="H2302" s="30" t="s">
        <v>424</v>
      </c>
      <c r="I2302" s="30">
        <v>0</v>
      </c>
      <c r="J2302" s="32" t="e">
        <f t="shared" si="414"/>
        <v>#DIV/0!</v>
      </c>
      <c r="K2302" s="30">
        <v>0</v>
      </c>
      <c r="L2302" s="32" t="e">
        <f t="shared" si="415"/>
        <v>#DIV/0!</v>
      </c>
      <c r="M2302" s="30">
        <v>0</v>
      </c>
      <c r="N2302" s="32" t="e">
        <f t="shared" si="425"/>
        <v>#DIV/0!</v>
      </c>
      <c r="O2302" s="45" t="str">
        <f t="shared" si="418"/>
        <v>ผ่าน</v>
      </c>
      <c r="Q2302" s="32" t="e">
        <f t="shared" si="419"/>
        <v>#DIV/0!</v>
      </c>
      <c r="R2302" s="30" t="str">
        <f t="shared" si="420"/>
        <v>ผ่าน</v>
      </c>
      <c r="S2302" s="30"/>
      <c r="T2302" s="58" t="e">
        <f t="shared" si="421"/>
        <v>#DIV/0!</v>
      </c>
      <c r="U2302" s="30" t="str">
        <f t="shared" si="422"/>
        <v>ไม่ผ่าน</v>
      </c>
      <c r="V2302" s="33"/>
      <c r="W2302" s="58" t="e">
        <f t="shared" si="423"/>
        <v>#DIV/0!</v>
      </c>
      <c r="X2302" s="30" t="str">
        <f t="shared" si="424"/>
        <v>ไม่ผ่าน</v>
      </c>
      <c r="Y2302" s="30" t="s">
        <v>283</v>
      </c>
      <c r="Z2302" s="33"/>
      <c r="AA2302" s="13"/>
    </row>
    <row r="2303" spans="1:27" hidden="1" x14ac:dyDescent="0.6">
      <c r="A2303" s="15">
        <v>54</v>
      </c>
      <c r="B2303" s="19" t="s">
        <v>425</v>
      </c>
      <c r="C2303" s="30" t="s">
        <v>295</v>
      </c>
      <c r="D2303" s="45" t="s">
        <v>58</v>
      </c>
      <c r="E2303" s="30" t="str">
        <f t="shared" si="416"/>
        <v>กฟอ</v>
      </c>
      <c r="F2303" s="30">
        <v>3</v>
      </c>
      <c r="G2303" s="49">
        <v>0</v>
      </c>
      <c r="H2303" s="30" t="s">
        <v>424</v>
      </c>
      <c r="I2303" s="30">
        <v>0</v>
      </c>
      <c r="J2303" s="32" t="e">
        <f t="shared" si="414"/>
        <v>#DIV/0!</v>
      </c>
      <c r="K2303" s="30">
        <v>0</v>
      </c>
      <c r="L2303" s="32" t="e">
        <f t="shared" si="415"/>
        <v>#DIV/0!</v>
      </c>
      <c r="M2303" s="30">
        <v>0</v>
      </c>
      <c r="N2303" s="32" t="e">
        <f t="shared" si="425"/>
        <v>#DIV/0!</v>
      </c>
      <c r="O2303" s="45" t="str">
        <f t="shared" si="418"/>
        <v>ผ่าน</v>
      </c>
      <c r="Q2303" s="32" t="e">
        <f t="shared" si="419"/>
        <v>#DIV/0!</v>
      </c>
      <c r="R2303" s="30" t="str">
        <f t="shared" si="420"/>
        <v>ผ่าน</v>
      </c>
      <c r="S2303" s="30"/>
      <c r="T2303" s="58" t="e">
        <f t="shared" si="421"/>
        <v>#DIV/0!</v>
      </c>
      <c r="U2303" s="30" t="str">
        <f t="shared" si="422"/>
        <v>ไม่ผ่าน</v>
      </c>
      <c r="V2303" s="33"/>
      <c r="W2303" s="58" t="e">
        <f t="shared" si="423"/>
        <v>#DIV/0!</v>
      </c>
      <c r="X2303" s="30" t="str">
        <f t="shared" si="424"/>
        <v>ไม่ผ่าน</v>
      </c>
      <c r="Y2303" s="30" t="s">
        <v>283</v>
      </c>
      <c r="Z2303" s="33"/>
      <c r="AA2303" s="13"/>
    </row>
    <row r="2304" spans="1:27" hidden="1" x14ac:dyDescent="0.6">
      <c r="A2304" s="15">
        <v>54</v>
      </c>
      <c r="B2304" s="19" t="s">
        <v>425</v>
      </c>
      <c r="C2304" s="30" t="s">
        <v>295</v>
      </c>
      <c r="D2304" s="45" t="s">
        <v>59</v>
      </c>
      <c r="E2304" s="30" t="str">
        <f t="shared" si="416"/>
        <v>กฟส</v>
      </c>
      <c r="F2304" s="30">
        <v>3</v>
      </c>
      <c r="G2304" s="49">
        <v>1</v>
      </c>
      <c r="H2304" s="30" t="s">
        <v>424</v>
      </c>
      <c r="I2304" s="30">
        <v>0</v>
      </c>
      <c r="J2304" s="32">
        <f t="shared" si="414"/>
        <v>0</v>
      </c>
      <c r="K2304" s="30">
        <v>0</v>
      </c>
      <c r="L2304" s="32" t="e">
        <f t="shared" si="415"/>
        <v>#DIV/0!</v>
      </c>
      <c r="M2304" s="30">
        <v>0</v>
      </c>
      <c r="N2304" s="32">
        <f t="shared" si="425"/>
        <v>0</v>
      </c>
      <c r="O2304" s="45" t="str">
        <f t="shared" si="418"/>
        <v>ไม่ผ่าน</v>
      </c>
      <c r="Q2304" s="32">
        <f t="shared" si="419"/>
        <v>0</v>
      </c>
      <c r="R2304" s="30" t="str">
        <f t="shared" si="420"/>
        <v>ไม่ผ่าน</v>
      </c>
      <c r="S2304" s="30"/>
      <c r="T2304" s="58">
        <f t="shared" si="421"/>
        <v>0</v>
      </c>
      <c r="U2304" s="30" t="str">
        <f t="shared" si="422"/>
        <v>ไม่ผ่าน</v>
      </c>
      <c r="V2304" s="33"/>
      <c r="W2304" s="58">
        <f t="shared" si="423"/>
        <v>0</v>
      </c>
      <c r="X2304" s="30" t="str">
        <f t="shared" si="424"/>
        <v>ไม่ผ่าน</v>
      </c>
      <c r="Y2304" s="30" t="s">
        <v>283</v>
      </c>
      <c r="Z2304" s="33"/>
      <c r="AA2304" s="13"/>
    </row>
    <row r="2305" spans="1:27" hidden="1" x14ac:dyDescent="0.6">
      <c r="A2305" s="15">
        <v>54</v>
      </c>
      <c r="B2305" s="19" t="s">
        <v>425</v>
      </c>
      <c r="C2305" s="30" t="s">
        <v>295</v>
      </c>
      <c r="D2305" s="45" t="s">
        <v>60</v>
      </c>
      <c r="E2305" s="30" t="str">
        <f t="shared" si="416"/>
        <v>กฟอ</v>
      </c>
      <c r="F2305" s="30">
        <v>3</v>
      </c>
      <c r="G2305" s="49">
        <v>0</v>
      </c>
      <c r="H2305" s="30" t="s">
        <v>424</v>
      </c>
      <c r="I2305" s="30">
        <v>0</v>
      </c>
      <c r="J2305" s="32" t="e">
        <f t="shared" si="414"/>
        <v>#DIV/0!</v>
      </c>
      <c r="K2305" s="30">
        <v>0</v>
      </c>
      <c r="L2305" s="32" t="e">
        <f t="shared" si="415"/>
        <v>#DIV/0!</v>
      </c>
      <c r="M2305" s="30">
        <v>0</v>
      </c>
      <c r="N2305" s="32" t="e">
        <f t="shared" si="425"/>
        <v>#DIV/0!</v>
      </c>
      <c r="O2305" s="45" t="str">
        <f t="shared" si="418"/>
        <v>ผ่าน</v>
      </c>
      <c r="Q2305" s="32" t="e">
        <f t="shared" si="419"/>
        <v>#DIV/0!</v>
      </c>
      <c r="R2305" s="30" t="str">
        <f t="shared" si="420"/>
        <v>ผ่าน</v>
      </c>
      <c r="S2305" s="30"/>
      <c r="T2305" s="58" t="e">
        <f t="shared" si="421"/>
        <v>#DIV/0!</v>
      </c>
      <c r="U2305" s="30" t="str">
        <f t="shared" si="422"/>
        <v>ไม่ผ่าน</v>
      </c>
      <c r="V2305" s="33"/>
      <c r="W2305" s="58" t="e">
        <f t="shared" si="423"/>
        <v>#DIV/0!</v>
      </c>
      <c r="X2305" s="30" t="str">
        <f t="shared" si="424"/>
        <v>ไม่ผ่าน</v>
      </c>
      <c r="Y2305" s="30" t="s">
        <v>283</v>
      </c>
      <c r="Z2305" s="33"/>
      <c r="AA2305" s="13"/>
    </row>
    <row r="2306" spans="1:27" hidden="1" x14ac:dyDescent="0.6">
      <c r="A2306" s="15">
        <v>54</v>
      </c>
      <c r="B2306" s="19" t="s">
        <v>425</v>
      </c>
      <c r="C2306" s="30" t="s">
        <v>295</v>
      </c>
      <c r="D2306" s="45" t="s">
        <v>61</v>
      </c>
      <c r="E2306" s="30" t="str">
        <f t="shared" si="416"/>
        <v>กฟส</v>
      </c>
      <c r="F2306" s="30">
        <v>3</v>
      </c>
      <c r="G2306" s="49">
        <v>0</v>
      </c>
      <c r="H2306" s="30" t="s">
        <v>424</v>
      </c>
      <c r="I2306" s="30">
        <v>0</v>
      </c>
      <c r="J2306" s="32" t="e">
        <f t="shared" si="414"/>
        <v>#DIV/0!</v>
      </c>
      <c r="K2306" s="30">
        <v>0</v>
      </c>
      <c r="L2306" s="32" t="e">
        <f t="shared" si="415"/>
        <v>#DIV/0!</v>
      </c>
      <c r="M2306" s="30">
        <v>0</v>
      </c>
      <c r="N2306" s="32" t="e">
        <f t="shared" si="425"/>
        <v>#DIV/0!</v>
      </c>
      <c r="O2306" s="45" t="str">
        <f t="shared" si="418"/>
        <v>ผ่าน</v>
      </c>
      <c r="Q2306" s="32" t="e">
        <f t="shared" si="419"/>
        <v>#DIV/0!</v>
      </c>
      <c r="R2306" s="30" t="str">
        <f t="shared" si="420"/>
        <v>ผ่าน</v>
      </c>
      <c r="S2306" s="30"/>
      <c r="T2306" s="58" t="e">
        <f t="shared" si="421"/>
        <v>#DIV/0!</v>
      </c>
      <c r="U2306" s="30" t="str">
        <f t="shared" si="422"/>
        <v>ไม่ผ่าน</v>
      </c>
      <c r="V2306" s="33"/>
      <c r="W2306" s="58" t="e">
        <f t="shared" si="423"/>
        <v>#DIV/0!</v>
      </c>
      <c r="X2306" s="30" t="str">
        <f t="shared" si="424"/>
        <v>ไม่ผ่าน</v>
      </c>
      <c r="Y2306" s="30" t="s">
        <v>283</v>
      </c>
      <c r="Z2306" s="33"/>
      <c r="AA2306" s="13"/>
    </row>
    <row r="2307" spans="1:27" hidden="1" x14ac:dyDescent="0.6">
      <c r="A2307" s="15">
        <v>54</v>
      </c>
      <c r="B2307" s="19" t="s">
        <v>425</v>
      </c>
      <c r="C2307" s="30" t="s">
        <v>295</v>
      </c>
      <c r="D2307" s="45" t="s">
        <v>62</v>
      </c>
      <c r="E2307" s="30" t="str">
        <f t="shared" si="416"/>
        <v>กฟอ</v>
      </c>
      <c r="F2307" s="30">
        <v>3</v>
      </c>
      <c r="G2307" s="49">
        <v>0</v>
      </c>
      <c r="H2307" s="30" t="s">
        <v>424</v>
      </c>
      <c r="I2307" s="30">
        <v>0</v>
      </c>
      <c r="J2307" s="32" t="e">
        <f t="shared" si="414"/>
        <v>#DIV/0!</v>
      </c>
      <c r="K2307" s="30">
        <v>0</v>
      </c>
      <c r="L2307" s="32" t="e">
        <f t="shared" si="415"/>
        <v>#DIV/0!</v>
      </c>
      <c r="M2307" s="30">
        <v>0</v>
      </c>
      <c r="N2307" s="32" t="e">
        <f t="shared" si="425"/>
        <v>#DIV/0!</v>
      </c>
      <c r="O2307" s="45" t="str">
        <f t="shared" si="418"/>
        <v>ผ่าน</v>
      </c>
      <c r="Q2307" s="32" t="e">
        <f t="shared" si="419"/>
        <v>#DIV/0!</v>
      </c>
      <c r="R2307" s="30" t="str">
        <f t="shared" si="420"/>
        <v>ผ่าน</v>
      </c>
      <c r="S2307" s="30"/>
      <c r="T2307" s="58" t="e">
        <f t="shared" si="421"/>
        <v>#DIV/0!</v>
      </c>
      <c r="U2307" s="30" t="str">
        <f t="shared" si="422"/>
        <v>ไม่ผ่าน</v>
      </c>
      <c r="V2307" s="33"/>
      <c r="W2307" s="58" t="e">
        <f t="shared" si="423"/>
        <v>#DIV/0!</v>
      </c>
      <c r="X2307" s="30" t="str">
        <f t="shared" si="424"/>
        <v>ไม่ผ่าน</v>
      </c>
      <c r="Y2307" s="30" t="s">
        <v>283</v>
      </c>
      <c r="Z2307" s="33"/>
      <c r="AA2307" s="13"/>
    </row>
    <row r="2308" spans="1:27" hidden="1" x14ac:dyDescent="0.6">
      <c r="A2308" s="15">
        <v>54</v>
      </c>
      <c r="B2308" s="19" t="s">
        <v>425</v>
      </c>
      <c r="C2308" s="30" t="s">
        <v>295</v>
      </c>
      <c r="D2308" s="45" t="s">
        <v>63</v>
      </c>
      <c r="E2308" s="30" t="str">
        <f t="shared" si="416"/>
        <v>กฟส</v>
      </c>
      <c r="F2308" s="30">
        <v>3</v>
      </c>
      <c r="G2308" s="49">
        <v>0</v>
      </c>
      <c r="H2308" s="30" t="s">
        <v>424</v>
      </c>
      <c r="I2308" s="30">
        <v>0</v>
      </c>
      <c r="J2308" s="32" t="e">
        <f t="shared" si="414"/>
        <v>#DIV/0!</v>
      </c>
      <c r="K2308" s="30">
        <v>0</v>
      </c>
      <c r="L2308" s="32" t="e">
        <f t="shared" si="415"/>
        <v>#DIV/0!</v>
      </c>
      <c r="M2308" s="30">
        <v>0</v>
      </c>
      <c r="N2308" s="32" t="e">
        <f t="shared" si="425"/>
        <v>#DIV/0!</v>
      </c>
      <c r="O2308" s="45" t="str">
        <f t="shared" si="418"/>
        <v>ผ่าน</v>
      </c>
      <c r="Q2308" s="32" t="e">
        <f t="shared" si="419"/>
        <v>#DIV/0!</v>
      </c>
      <c r="R2308" s="30" t="str">
        <f t="shared" si="420"/>
        <v>ผ่าน</v>
      </c>
      <c r="S2308" s="30"/>
      <c r="T2308" s="58" t="e">
        <f t="shared" si="421"/>
        <v>#DIV/0!</v>
      </c>
      <c r="U2308" s="30" t="str">
        <f t="shared" si="422"/>
        <v>ไม่ผ่าน</v>
      </c>
      <c r="V2308" s="33"/>
      <c r="W2308" s="58" t="e">
        <f t="shared" si="423"/>
        <v>#DIV/0!</v>
      </c>
      <c r="X2308" s="30" t="str">
        <f t="shared" si="424"/>
        <v>ไม่ผ่าน</v>
      </c>
      <c r="Y2308" s="30" t="s">
        <v>283</v>
      </c>
      <c r="Z2308" s="33"/>
      <c r="AA2308" s="13"/>
    </row>
    <row r="2309" spans="1:27" hidden="1" x14ac:dyDescent="0.6">
      <c r="A2309" s="15">
        <v>54</v>
      </c>
      <c r="B2309" s="19" t="s">
        <v>425</v>
      </c>
      <c r="C2309" s="30" t="s">
        <v>295</v>
      </c>
      <c r="D2309" s="45" t="s">
        <v>64</v>
      </c>
      <c r="E2309" s="30" t="str">
        <f t="shared" si="416"/>
        <v>กฟส</v>
      </c>
      <c r="F2309" s="30">
        <v>3</v>
      </c>
      <c r="G2309" s="49">
        <v>1</v>
      </c>
      <c r="H2309" s="30" t="s">
        <v>424</v>
      </c>
      <c r="I2309" s="30">
        <v>0</v>
      </c>
      <c r="J2309" s="32">
        <f t="shared" si="414"/>
        <v>0</v>
      </c>
      <c r="K2309" s="30">
        <v>0</v>
      </c>
      <c r="L2309" s="32" t="e">
        <f t="shared" si="415"/>
        <v>#DIV/0!</v>
      </c>
      <c r="M2309" s="30">
        <v>0</v>
      </c>
      <c r="N2309" s="32">
        <f t="shared" si="425"/>
        <v>0</v>
      </c>
      <c r="O2309" s="45" t="str">
        <f t="shared" si="418"/>
        <v>ไม่ผ่าน</v>
      </c>
      <c r="Q2309" s="32">
        <f t="shared" si="419"/>
        <v>0</v>
      </c>
      <c r="R2309" s="30" t="str">
        <f t="shared" si="420"/>
        <v>ไม่ผ่าน</v>
      </c>
      <c r="S2309" s="30"/>
      <c r="T2309" s="58">
        <f t="shared" si="421"/>
        <v>0</v>
      </c>
      <c r="U2309" s="30" t="str">
        <f t="shared" si="422"/>
        <v>ไม่ผ่าน</v>
      </c>
      <c r="V2309" s="33"/>
      <c r="W2309" s="58">
        <f t="shared" si="423"/>
        <v>0</v>
      </c>
      <c r="X2309" s="30" t="str">
        <f t="shared" si="424"/>
        <v>ไม่ผ่าน</v>
      </c>
      <c r="Y2309" s="30" t="s">
        <v>283</v>
      </c>
      <c r="Z2309" s="33"/>
      <c r="AA2309" s="13"/>
    </row>
    <row r="2310" spans="1:27" hidden="1" x14ac:dyDescent="0.6">
      <c r="A2310" s="15">
        <v>54</v>
      </c>
      <c r="B2310" s="19" t="s">
        <v>425</v>
      </c>
      <c r="C2310" s="30" t="s">
        <v>295</v>
      </c>
      <c r="D2310" s="45" t="s">
        <v>65</v>
      </c>
      <c r="E2310" s="30" t="str">
        <f t="shared" si="416"/>
        <v>กฟอ</v>
      </c>
      <c r="F2310" s="30">
        <v>3</v>
      </c>
      <c r="G2310" s="49">
        <v>0</v>
      </c>
      <c r="H2310" s="30" t="s">
        <v>424</v>
      </c>
      <c r="I2310" s="30">
        <v>0</v>
      </c>
      <c r="J2310" s="32" t="e">
        <f t="shared" si="414"/>
        <v>#DIV/0!</v>
      </c>
      <c r="K2310" s="30">
        <v>0</v>
      </c>
      <c r="L2310" s="32" t="e">
        <f t="shared" si="415"/>
        <v>#DIV/0!</v>
      </c>
      <c r="M2310" s="30">
        <v>0</v>
      </c>
      <c r="N2310" s="32" t="e">
        <f t="shared" si="425"/>
        <v>#DIV/0!</v>
      </c>
      <c r="O2310" s="45" t="str">
        <f t="shared" si="418"/>
        <v>ผ่าน</v>
      </c>
      <c r="Q2310" s="32" t="e">
        <f t="shared" si="419"/>
        <v>#DIV/0!</v>
      </c>
      <c r="R2310" s="30" t="str">
        <f t="shared" si="420"/>
        <v>ผ่าน</v>
      </c>
      <c r="S2310" s="30"/>
      <c r="T2310" s="58" t="e">
        <f t="shared" si="421"/>
        <v>#DIV/0!</v>
      </c>
      <c r="U2310" s="30" t="str">
        <f t="shared" si="422"/>
        <v>ไม่ผ่าน</v>
      </c>
      <c r="V2310" s="33"/>
      <c r="W2310" s="58" t="e">
        <f t="shared" si="423"/>
        <v>#DIV/0!</v>
      </c>
      <c r="X2310" s="30" t="str">
        <f t="shared" si="424"/>
        <v>ไม่ผ่าน</v>
      </c>
      <c r="Y2310" s="30" t="s">
        <v>283</v>
      </c>
      <c r="Z2310" s="33"/>
      <c r="AA2310" s="13"/>
    </row>
    <row r="2311" spans="1:27" x14ac:dyDescent="0.6">
      <c r="A2311" s="15">
        <v>54</v>
      </c>
      <c r="B2311" s="19" t="s">
        <v>425</v>
      </c>
      <c r="C2311" s="30" t="s">
        <v>295</v>
      </c>
      <c r="D2311" s="45" t="s">
        <v>66</v>
      </c>
      <c r="E2311" s="30" t="str">
        <f t="shared" si="416"/>
        <v>กฟส</v>
      </c>
      <c r="F2311" s="30">
        <v>3</v>
      </c>
      <c r="G2311" s="49">
        <v>0</v>
      </c>
      <c r="H2311" s="30" t="s">
        <v>424</v>
      </c>
      <c r="I2311" s="30">
        <v>0</v>
      </c>
      <c r="J2311" s="32" t="e">
        <f t="shared" si="414"/>
        <v>#DIV/0!</v>
      </c>
      <c r="K2311" s="30">
        <v>0</v>
      </c>
      <c r="L2311" s="32" t="e">
        <f t="shared" si="415"/>
        <v>#DIV/0!</v>
      </c>
      <c r="M2311" s="30">
        <v>0</v>
      </c>
      <c r="N2311" s="32" t="e">
        <f t="shared" si="425"/>
        <v>#DIV/0!</v>
      </c>
      <c r="O2311" s="45" t="str">
        <f t="shared" si="418"/>
        <v>ผ่าน</v>
      </c>
      <c r="Q2311" s="32" t="e">
        <f t="shared" si="419"/>
        <v>#DIV/0!</v>
      </c>
      <c r="R2311" s="30" t="str">
        <f t="shared" si="420"/>
        <v>ผ่าน</v>
      </c>
      <c r="S2311" s="30"/>
      <c r="T2311" s="58" t="e">
        <f t="shared" si="421"/>
        <v>#DIV/0!</v>
      </c>
      <c r="U2311" s="30" t="str">
        <f t="shared" si="422"/>
        <v>ไม่ผ่าน</v>
      </c>
      <c r="V2311" s="33"/>
      <c r="W2311" s="58" t="e">
        <f t="shared" si="423"/>
        <v>#DIV/0!</v>
      </c>
      <c r="X2311" s="30" t="str">
        <f t="shared" si="424"/>
        <v>ไม่ผ่าน</v>
      </c>
      <c r="Y2311" s="30" t="s">
        <v>283</v>
      </c>
      <c r="Z2311" s="33"/>
      <c r="AA2311" s="13"/>
    </row>
    <row r="2312" spans="1:27" hidden="1" x14ac:dyDescent="0.6">
      <c r="A2312" s="15">
        <v>54</v>
      </c>
      <c r="B2312" s="19" t="s">
        <v>425</v>
      </c>
      <c r="C2312" s="30" t="s">
        <v>295</v>
      </c>
      <c r="D2312" s="45" t="s">
        <v>67</v>
      </c>
      <c r="E2312" s="30" t="str">
        <f t="shared" si="416"/>
        <v>กฟอ</v>
      </c>
      <c r="F2312" s="30">
        <v>3</v>
      </c>
      <c r="G2312" s="49">
        <v>0</v>
      </c>
      <c r="H2312" s="30" t="s">
        <v>424</v>
      </c>
      <c r="I2312" s="30">
        <v>0</v>
      </c>
      <c r="J2312" s="32" t="e">
        <f t="shared" si="414"/>
        <v>#DIV/0!</v>
      </c>
      <c r="K2312" s="30">
        <v>0</v>
      </c>
      <c r="L2312" s="32" t="e">
        <f t="shared" si="415"/>
        <v>#DIV/0!</v>
      </c>
      <c r="M2312" s="30">
        <v>0</v>
      </c>
      <c r="N2312" s="32" t="e">
        <f t="shared" si="425"/>
        <v>#DIV/0!</v>
      </c>
      <c r="O2312" s="45" t="str">
        <f t="shared" si="418"/>
        <v>ผ่าน</v>
      </c>
      <c r="Q2312" s="32" t="e">
        <f t="shared" si="419"/>
        <v>#DIV/0!</v>
      </c>
      <c r="R2312" s="30" t="str">
        <f t="shared" si="420"/>
        <v>ผ่าน</v>
      </c>
      <c r="S2312" s="30"/>
      <c r="T2312" s="58" t="e">
        <f t="shared" si="421"/>
        <v>#DIV/0!</v>
      </c>
      <c r="U2312" s="30" t="str">
        <f t="shared" si="422"/>
        <v>ไม่ผ่าน</v>
      </c>
      <c r="V2312" s="33"/>
      <c r="W2312" s="58" t="e">
        <f t="shared" si="423"/>
        <v>#DIV/0!</v>
      </c>
      <c r="X2312" s="30" t="str">
        <f t="shared" si="424"/>
        <v>ไม่ผ่าน</v>
      </c>
      <c r="Y2312" s="30" t="s">
        <v>283</v>
      </c>
      <c r="Z2312" s="33"/>
      <c r="AA2312" s="13"/>
    </row>
    <row r="2313" spans="1:27" hidden="1" x14ac:dyDescent="0.6">
      <c r="A2313" s="15">
        <v>54</v>
      </c>
      <c r="B2313" s="19" t="s">
        <v>425</v>
      </c>
      <c r="C2313" s="30" t="s">
        <v>295</v>
      </c>
      <c r="D2313" s="45" t="s">
        <v>68</v>
      </c>
      <c r="E2313" s="30" t="str">
        <f t="shared" si="416"/>
        <v>กฟส</v>
      </c>
      <c r="F2313" s="30">
        <v>3</v>
      </c>
      <c r="G2313" s="49">
        <v>0</v>
      </c>
      <c r="H2313" s="30" t="s">
        <v>424</v>
      </c>
      <c r="I2313" s="30">
        <v>0</v>
      </c>
      <c r="J2313" s="32" t="e">
        <f t="shared" si="414"/>
        <v>#DIV/0!</v>
      </c>
      <c r="K2313" s="30">
        <v>0</v>
      </c>
      <c r="L2313" s="32" t="e">
        <f t="shared" si="415"/>
        <v>#DIV/0!</v>
      </c>
      <c r="M2313" s="30">
        <v>0</v>
      </c>
      <c r="N2313" s="32" t="e">
        <f t="shared" si="425"/>
        <v>#DIV/0!</v>
      </c>
      <c r="O2313" s="45" t="str">
        <f t="shared" si="418"/>
        <v>ผ่าน</v>
      </c>
      <c r="Q2313" s="32" t="e">
        <f t="shared" si="419"/>
        <v>#DIV/0!</v>
      </c>
      <c r="R2313" s="30" t="str">
        <f t="shared" si="420"/>
        <v>ผ่าน</v>
      </c>
      <c r="S2313" s="30"/>
      <c r="T2313" s="58" t="e">
        <f t="shared" si="421"/>
        <v>#DIV/0!</v>
      </c>
      <c r="U2313" s="30" t="str">
        <f t="shared" si="422"/>
        <v>ไม่ผ่าน</v>
      </c>
      <c r="V2313" s="33"/>
      <c r="W2313" s="58" t="e">
        <f t="shared" si="423"/>
        <v>#DIV/0!</v>
      </c>
      <c r="X2313" s="30" t="str">
        <f t="shared" si="424"/>
        <v>ไม่ผ่าน</v>
      </c>
      <c r="Y2313" s="30" t="s">
        <v>283</v>
      </c>
      <c r="Z2313" s="33"/>
      <c r="AA2313" s="13"/>
    </row>
    <row r="2314" spans="1:27" ht="48.75" hidden="1" x14ac:dyDescent="0.6">
      <c r="A2314" s="15">
        <v>55</v>
      </c>
      <c r="B2314" s="19" t="s">
        <v>426</v>
      </c>
      <c r="C2314" s="30" t="s">
        <v>295</v>
      </c>
      <c r="D2314" s="45" t="s">
        <v>73</v>
      </c>
      <c r="E2314" s="30" t="s">
        <v>24</v>
      </c>
      <c r="F2314" s="30">
        <v>3</v>
      </c>
      <c r="G2314" s="49">
        <v>5</v>
      </c>
      <c r="H2314" s="30" t="s">
        <v>471</v>
      </c>
      <c r="I2314" s="30">
        <v>0</v>
      </c>
      <c r="J2314" s="32">
        <f t="shared" si="414"/>
        <v>0</v>
      </c>
      <c r="K2314" s="30">
        <v>0</v>
      </c>
      <c r="L2314" s="32" t="e">
        <f t="shared" si="415"/>
        <v>#DIV/0!</v>
      </c>
      <c r="M2314" s="30">
        <v>3</v>
      </c>
      <c r="N2314" s="32">
        <f t="shared" ref="N2314:N2519" si="426">M2314/G2314</f>
        <v>0.6</v>
      </c>
      <c r="O2314" s="45" t="str">
        <f t="shared" si="418"/>
        <v>ผ่าน</v>
      </c>
      <c r="Q2314" s="32">
        <f t="shared" si="419"/>
        <v>0</v>
      </c>
      <c r="R2314" s="30" t="str">
        <f t="shared" si="420"/>
        <v>ไม่ผ่าน</v>
      </c>
      <c r="S2314" s="30"/>
      <c r="T2314" s="58">
        <f t="shared" si="421"/>
        <v>0</v>
      </c>
      <c r="U2314" s="30" t="str">
        <f t="shared" si="422"/>
        <v>ไม่ผ่าน</v>
      </c>
      <c r="V2314" s="33"/>
      <c r="W2314" s="58">
        <f t="shared" si="423"/>
        <v>0</v>
      </c>
      <c r="X2314" s="30" t="str">
        <f t="shared" si="424"/>
        <v>ไม่ผ่าน</v>
      </c>
      <c r="Y2314" s="30" t="str">
        <f>D2314</f>
        <v>กปบ.</v>
      </c>
      <c r="Z2314" s="33" t="s">
        <v>404</v>
      </c>
      <c r="AA2314" s="13"/>
    </row>
    <row r="2315" spans="1:27" ht="48.75" hidden="1" x14ac:dyDescent="0.6">
      <c r="A2315" s="15">
        <v>55</v>
      </c>
      <c r="B2315" s="19" t="s">
        <v>426</v>
      </c>
      <c r="C2315" s="30" t="s">
        <v>295</v>
      </c>
      <c r="D2315" s="45" t="s">
        <v>27</v>
      </c>
      <c r="E2315" s="30" t="str">
        <f t="shared" ref="E2315:E2355" si="427">LEFT(D2315,3)</f>
        <v>กฟจ</v>
      </c>
      <c r="F2315" s="30">
        <v>3</v>
      </c>
      <c r="G2315" s="49" t="s">
        <v>104</v>
      </c>
      <c r="H2315" s="30" t="s">
        <v>471</v>
      </c>
      <c r="I2315" s="30" t="s">
        <v>104</v>
      </c>
      <c r="J2315" s="32" t="e">
        <f t="shared" si="414"/>
        <v>#VALUE!</v>
      </c>
      <c r="K2315" s="30" t="s">
        <v>104</v>
      </c>
      <c r="L2315" s="32" t="e">
        <f t="shared" si="415"/>
        <v>#VALUE!</v>
      </c>
      <c r="M2315" s="30" t="s">
        <v>104</v>
      </c>
      <c r="N2315" s="32" t="e">
        <f t="shared" si="426"/>
        <v>#VALUE!</v>
      </c>
      <c r="O2315" s="45" t="str">
        <f t="shared" si="418"/>
        <v>ผ่าน</v>
      </c>
      <c r="Q2315" s="32" t="e">
        <f t="shared" si="419"/>
        <v>#VALUE!</v>
      </c>
      <c r="R2315" s="30" t="str">
        <f t="shared" si="420"/>
        <v>ผ่าน</v>
      </c>
      <c r="S2315" s="30"/>
      <c r="T2315" s="58" t="e">
        <f t="shared" si="421"/>
        <v>#VALUE!</v>
      </c>
      <c r="U2315" s="30" t="str">
        <f t="shared" si="422"/>
        <v>ไม่ผ่าน</v>
      </c>
      <c r="V2315" s="33"/>
      <c r="W2315" s="58" t="e">
        <f t="shared" si="423"/>
        <v>#VALUE!</v>
      </c>
      <c r="X2315" s="30" t="str">
        <f t="shared" si="424"/>
        <v>ไม่ผ่าน</v>
      </c>
      <c r="Y2315" s="30" t="s">
        <v>73</v>
      </c>
      <c r="Z2315" s="33"/>
      <c r="AA2315" s="13"/>
    </row>
    <row r="2316" spans="1:27" ht="48.75" hidden="1" x14ac:dyDescent="0.6">
      <c r="A2316" s="15">
        <v>55</v>
      </c>
      <c r="B2316" s="19" t="s">
        <v>426</v>
      </c>
      <c r="C2316" s="30" t="s">
        <v>295</v>
      </c>
      <c r="D2316" s="45" t="s">
        <v>28</v>
      </c>
      <c r="E2316" s="30" t="str">
        <f t="shared" si="427"/>
        <v>กฟส</v>
      </c>
      <c r="F2316" s="30">
        <v>3</v>
      </c>
      <c r="G2316" s="49" t="s">
        <v>104</v>
      </c>
      <c r="H2316" s="30" t="s">
        <v>471</v>
      </c>
      <c r="I2316" s="30" t="s">
        <v>104</v>
      </c>
      <c r="J2316" s="32" t="e">
        <f t="shared" si="414"/>
        <v>#VALUE!</v>
      </c>
      <c r="K2316" s="30" t="s">
        <v>104</v>
      </c>
      <c r="L2316" s="32" t="e">
        <f t="shared" si="415"/>
        <v>#VALUE!</v>
      </c>
      <c r="M2316" s="30" t="s">
        <v>104</v>
      </c>
      <c r="N2316" s="32" t="e">
        <f t="shared" si="426"/>
        <v>#VALUE!</v>
      </c>
      <c r="O2316" s="45" t="str">
        <f t="shared" si="418"/>
        <v>ผ่าน</v>
      </c>
      <c r="Q2316" s="32" t="e">
        <f t="shared" si="419"/>
        <v>#VALUE!</v>
      </c>
      <c r="R2316" s="30" t="str">
        <f t="shared" si="420"/>
        <v>ผ่าน</v>
      </c>
      <c r="S2316" s="30"/>
      <c r="T2316" s="58" t="e">
        <f t="shared" si="421"/>
        <v>#VALUE!</v>
      </c>
      <c r="U2316" s="30" t="str">
        <f t="shared" si="422"/>
        <v>ไม่ผ่าน</v>
      </c>
      <c r="V2316" s="33"/>
      <c r="W2316" s="58" t="e">
        <f t="shared" si="423"/>
        <v>#VALUE!</v>
      </c>
      <c r="X2316" s="30" t="str">
        <f t="shared" si="424"/>
        <v>ไม่ผ่าน</v>
      </c>
      <c r="Y2316" s="30" t="s">
        <v>73</v>
      </c>
      <c r="Z2316" s="33"/>
      <c r="AA2316" s="13"/>
    </row>
    <row r="2317" spans="1:27" ht="48.75" hidden="1" x14ac:dyDescent="0.6">
      <c r="A2317" s="15">
        <v>55</v>
      </c>
      <c r="B2317" s="19" t="s">
        <v>426</v>
      </c>
      <c r="C2317" s="30" t="s">
        <v>295</v>
      </c>
      <c r="D2317" s="45" t="s">
        <v>29</v>
      </c>
      <c r="E2317" s="30" t="str">
        <f t="shared" si="427"/>
        <v>กฟส</v>
      </c>
      <c r="F2317" s="30">
        <v>3</v>
      </c>
      <c r="G2317" s="49" t="s">
        <v>104</v>
      </c>
      <c r="H2317" s="30" t="s">
        <v>471</v>
      </c>
      <c r="I2317" s="30" t="s">
        <v>104</v>
      </c>
      <c r="J2317" s="32" t="e">
        <f t="shared" si="414"/>
        <v>#VALUE!</v>
      </c>
      <c r="K2317" s="30" t="s">
        <v>104</v>
      </c>
      <c r="L2317" s="32" t="e">
        <f t="shared" si="415"/>
        <v>#VALUE!</v>
      </c>
      <c r="M2317" s="30" t="s">
        <v>104</v>
      </c>
      <c r="N2317" s="32" t="e">
        <f t="shared" si="426"/>
        <v>#VALUE!</v>
      </c>
      <c r="O2317" s="45" t="str">
        <f t="shared" si="418"/>
        <v>ผ่าน</v>
      </c>
      <c r="Q2317" s="32" t="e">
        <f t="shared" si="419"/>
        <v>#VALUE!</v>
      </c>
      <c r="R2317" s="30" t="str">
        <f t="shared" si="420"/>
        <v>ผ่าน</v>
      </c>
      <c r="S2317" s="30"/>
      <c r="T2317" s="58" t="e">
        <f t="shared" si="421"/>
        <v>#VALUE!</v>
      </c>
      <c r="U2317" s="30" t="str">
        <f t="shared" si="422"/>
        <v>ไม่ผ่าน</v>
      </c>
      <c r="V2317" s="33"/>
      <c r="W2317" s="58" t="e">
        <f t="shared" si="423"/>
        <v>#VALUE!</v>
      </c>
      <c r="X2317" s="30" t="str">
        <f t="shared" si="424"/>
        <v>ไม่ผ่าน</v>
      </c>
      <c r="Y2317" s="30" t="s">
        <v>73</v>
      </c>
      <c r="Z2317" s="33"/>
      <c r="AA2317" s="13"/>
    </row>
    <row r="2318" spans="1:27" ht="48.75" hidden="1" x14ac:dyDescent="0.6">
      <c r="A2318" s="15">
        <v>55</v>
      </c>
      <c r="B2318" s="19" t="s">
        <v>426</v>
      </c>
      <c r="C2318" s="30" t="s">
        <v>295</v>
      </c>
      <c r="D2318" s="45" t="s">
        <v>30</v>
      </c>
      <c r="E2318" s="30" t="str">
        <f t="shared" si="427"/>
        <v>กฟจ</v>
      </c>
      <c r="F2318" s="30">
        <v>3</v>
      </c>
      <c r="G2318" s="49" t="s">
        <v>104</v>
      </c>
      <c r="H2318" s="30" t="s">
        <v>471</v>
      </c>
      <c r="I2318" s="30" t="s">
        <v>104</v>
      </c>
      <c r="J2318" s="32" t="e">
        <f t="shared" si="414"/>
        <v>#VALUE!</v>
      </c>
      <c r="K2318" s="30" t="s">
        <v>104</v>
      </c>
      <c r="L2318" s="32" t="e">
        <f t="shared" si="415"/>
        <v>#VALUE!</v>
      </c>
      <c r="M2318" s="30" t="s">
        <v>104</v>
      </c>
      <c r="N2318" s="32" t="e">
        <f t="shared" si="426"/>
        <v>#VALUE!</v>
      </c>
      <c r="O2318" s="45" t="str">
        <f t="shared" si="418"/>
        <v>ผ่าน</v>
      </c>
      <c r="Q2318" s="32" t="e">
        <f t="shared" si="419"/>
        <v>#VALUE!</v>
      </c>
      <c r="R2318" s="30" t="str">
        <f t="shared" si="420"/>
        <v>ผ่าน</v>
      </c>
      <c r="S2318" s="30"/>
      <c r="T2318" s="58" t="e">
        <f t="shared" si="421"/>
        <v>#VALUE!</v>
      </c>
      <c r="U2318" s="30" t="str">
        <f t="shared" si="422"/>
        <v>ไม่ผ่าน</v>
      </c>
      <c r="V2318" s="33"/>
      <c r="W2318" s="58" t="e">
        <f t="shared" si="423"/>
        <v>#VALUE!</v>
      </c>
      <c r="X2318" s="30" t="str">
        <f t="shared" si="424"/>
        <v>ไม่ผ่าน</v>
      </c>
      <c r="Y2318" s="30" t="s">
        <v>73</v>
      </c>
      <c r="Z2318" s="33"/>
      <c r="AA2318" s="13"/>
    </row>
    <row r="2319" spans="1:27" ht="48.75" hidden="1" x14ac:dyDescent="0.6">
      <c r="A2319" s="15">
        <v>55</v>
      </c>
      <c r="B2319" s="19" t="s">
        <v>426</v>
      </c>
      <c r="C2319" s="30" t="s">
        <v>295</v>
      </c>
      <c r="D2319" s="45" t="s">
        <v>31</v>
      </c>
      <c r="E2319" s="30" t="str">
        <f t="shared" si="427"/>
        <v>กฟส</v>
      </c>
      <c r="F2319" s="30">
        <v>3</v>
      </c>
      <c r="G2319" s="49" t="s">
        <v>104</v>
      </c>
      <c r="H2319" s="30" t="s">
        <v>471</v>
      </c>
      <c r="I2319" s="30" t="s">
        <v>104</v>
      </c>
      <c r="J2319" s="32" t="e">
        <f t="shared" si="414"/>
        <v>#VALUE!</v>
      </c>
      <c r="K2319" s="30" t="s">
        <v>104</v>
      </c>
      <c r="L2319" s="32" t="e">
        <f t="shared" si="415"/>
        <v>#VALUE!</v>
      </c>
      <c r="M2319" s="30" t="s">
        <v>104</v>
      </c>
      <c r="N2319" s="32" t="e">
        <f t="shared" si="426"/>
        <v>#VALUE!</v>
      </c>
      <c r="O2319" s="45" t="str">
        <f t="shared" si="418"/>
        <v>ผ่าน</v>
      </c>
      <c r="Q2319" s="32" t="e">
        <f t="shared" si="419"/>
        <v>#VALUE!</v>
      </c>
      <c r="R2319" s="30" t="str">
        <f t="shared" si="420"/>
        <v>ผ่าน</v>
      </c>
      <c r="S2319" s="30"/>
      <c r="T2319" s="58" t="e">
        <f t="shared" si="421"/>
        <v>#VALUE!</v>
      </c>
      <c r="U2319" s="30" t="str">
        <f t="shared" si="422"/>
        <v>ไม่ผ่าน</v>
      </c>
      <c r="V2319" s="33"/>
      <c r="W2319" s="58" t="e">
        <f t="shared" si="423"/>
        <v>#VALUE!</v>
      </c>
      <c r="X2319" s="30" t="str">
        <f t="shared" si="424"/>
        <v>ไม่ผ่าน</v>
      </c>
      <c r="Y2319" s="30" t="s">
        <v>73</v>
      </c>
      <c r="Z2319" s="33"/>
      <c r="AA2319" s="13"/>
    </row>
    <row r="2320" spans="1:27" ht="48.75" hidden="1" x14ac:dyDescent="0.6">
      <c r="A2320" s="15">
        <v>55</v>
      </c>
      <c r="B2320" s="19" t="s">
        <v>426</v>
      </c>
      <c r="C2320" s="30" t="s">
        <v>295</v>
      </c>
      <c r="D2320" s="45" t="s">
        <v>32</v>
      </c>
      <c r="E2320" s="30" t="str">
        <f t="shared" si="427"/>
        <v>กฟส</v>
      </c>
      <c r="F2320" s="30">
        <v>3</v>
      </c>
      <c r="G2320" s="49" t="s">
        <v>104</v>
      </c>
      <c r="H2320" s="30" t="s">
        <v>471</v>
      </c>
      <c r="I2320" s="30" t="s">
        <v>104</v>
      </c>
      <c r="J2320" s="32" t="e">
        <f t="shared" si="414"/>
        <v>#VALUE!</v>
      </c>
      <c r="K2320" s="30" t="s">
        <v>104</v>
      </c>
      <c r="L2320" s="32" t="e">
        <f t="shared" si="415"/>
        <v>#VALUE!</v>
      </c>
      <c r="M2320" s="30" t="s">
        <v>104</v>
      </c>
      <c r="N2320" s="32" t="e">
        <f t="shared" si="426"/>
        <v>#VALUE!</v>
      </c>
      <c r="O2320" s="45" t="str">
        <f t="shared" si="418"/>
        <v>ผ่าน</v>
      </c>
      <c r="Q2320" s="32" t="e">
        <f t="shared" si="419"/>
        <v>#VALUE!</v>
      </c>
      <c r="R2320" s="30" t="str">
        <f t="shared" si="420"/>
        <v>ผ่าน</v>
      </c>
      <c r="S2320" s="30"/>
      <c r="T2320" s="58" t="e">
        <f t="shared" si="421"/>
        <v>#VALUE!</v>
      </c>
      <c r="U2320" s="30" t="str">
        <f t="shared" si="422"/>
        <v>ไม่ผ่าน</v>
      </c>
      <c r="V2320" s="33"/>
      <c r="W2320" s="58" t="e">
        <f t="shared" si="423"/>
        <v>#VALUE!</v>
      </c>
      <c r="X2320" s="30" t="str">
        <f t="shared" si="424"/>
        <v>ไม่ผ่าน</v>
      </c>
      <c r="Y2320" s="30" t="s">
        <v>73</v>
      </c>
      <c r="Z2320" s="33"/>
      <c r="AA2320" s="13"/>
    </row>
    <row r="2321" spans="1:27" ht="48.75" hidden="1" x14ac:dyDescent="0.6">
      <c r="A2321" s="15">
        <v>55</v>
      </c>
      <c r="B2321" s="19" t="s">
        <v>426</v>
      </c>
      <c r="C2321" s="30" t="s">
        <v>295</v>
      </c>
      <c r="D2321" s="45" t="s">
        <v>33</v>
      </c>
      <c r="E2321" s="30" t="str">
        <f t="shared" si="427"/>
        <v>กฟส</v>
      </c>
      <c r="F2321" s="30">
        <v>3</v>
      </c>
      <c r="G2321" s="49" t="s">
        <v>104</v>
      </c>
      <c r="H2321" s="30" t="s">
        <v>471</v>
      </c>
      <c r="I2321" s="30" t="s">
        <v>104</v>
      </c>
      <c r="J2321" s="32" t="e">
        <f t="shared" si="414"/>
        <v>#VALUE!</v>
      </c>
      <c r="K2321" s="30" t="s">
        <v>104</v>
      </c>
      <c r="L2321" s="32" t="e">
        <f t="shared" si="415"/>
        <v>#VALUE!</v>
      </c>
      <c r="M2321" s="30" t="s">
        <v>104</v>
      </c>
      <c r="N2321" s="32" t="e">
        <f t="shared" si="426"/>
        <v>#VALUE!</v>
      </c>
      <c r="O2321" s="45" t="str">
        <f t="shared" si="418"/>
        <v>ผ่าน</v>
      </c>
      <c r="Q2321" s="32" t="e">
        <f t="shared" si="419"/>
        <v>#VALUE!</v>
      </c>
      <c r="R2321" s="30" t="str">
        <f t="shared" si="420"/>
        <v>ผ่าน</v>
      </c>
      <c r="S2321" s="30"/>
      <c r="T2321" s="58" t="e">
        <f t="shared" si="421"/>
        <v>#VALUE!</v>
      </c>
      <c r="U2321" s="30" t="str">
        <f t="shared" si="422"/>
        <v>ไม่ผ่าน</v>
      </c>
      <c r="V2321" s="33"/>
      <c r="W2321" s="58" t="e">
        <f t="shared" si="423"/>
        <v>#VALUE!</v>
      </c>
      <c r="X2321" s="30" t="str">
        <f t="shared" si="424"/>
        <v>ไม่ผ่าน</v>
      </c>
      <c r="Y2321" s="30" t="s">
        <v>73</v>
      </c>
      <c r="Z2321" s="33"/>
      <c r="AA2321" s="13"/>
    </row>
    <row r="2322" spans="1:27" ht="48.75" hidden="1" x14ac:dyDescent="0.6">
      <c r="A2322" s="15">
        <v>55</v>
      </c>
      <c r="B2322" s="19" t="s">
        <v>426</v>
      </c>
      <c r="C2322" s="30" t="s">
        <v>295</v>
      </c>
      <c r="D2322" s="45" t="s">
        <v>34</v>
      </c>
      <c r="E2322" s="30" t="str">
        <f t="shared" si="427"/>
        <v>กฟส</v>
      </c>
      <c r="F2322" s="30">
        <v>3</v>
      </c>
      <c r="G2322" s="49" t="s">
        <v>104</v>
      </c>
      <c r="H2322" s="30" t="s">
        <v>471</v>
      </c>
      <c r="I2322" s="30" t="s">
        <v>104</v>
      </c>
      <c r="J2322" s="32" t="e">
        <f t="shared" si="414"/>
        <v>#VALUE!</v>
      </c>
      <c r="K2322" s="30" t="s">
        <v>104</v>
      </c>
      <c r="L2322" s="32" t="e">
        <f t="shared" si="415"/>
        <v>#VALUE!</v>
      </c>
      <c r="M2322" s="30" t="s">
        <v>104</v>
      </c>
      <c r="N2322" s="32" t="e">
        <f t="shared" si="426"/>
        <v>#VALUE!</v>
      </c>
      <c r="O2322" s="45" t="str">
        <f t="shared" si="418"/>
        <v>ผ่าน</v>
      </c>
      <c r="Q2322" s="32" t="e">
        <f t="shared" si="419"/>
        <v>#VALUE!</v>
      </c>
      <c r="R2322" s="30" t="str">
        <f t="shared" si="420"/>
        <v>ผ่าน</v>
      </c>
      <c r="S2322" s="30"/>
      <c r="T2322" s="58" t="e">
        <f t="shared" si="421"/>
        <v>#VALUE!</v>
      </c>
      <c r="U2322" s="30" t="str">
        <f t="shared" si="422"/>
        <v>ไม่ผ่าน</v>
      </c>
      <c r="V2322" s="33"/>
      <c r="W2322" s="58" t="e">
        <f t="shared" si="423"/>
        <v>#VALUE!</v>
      </c>
      <c r="X2322" s="30" t="str">
        <f t="shared" si="424"/>
        <v>ไม่ผ่าน</v>
      </c>
      <c r="Y2322" s="30" t="s">
        <v>73</v>
      </c>
      <c r="Z2322" s="33"/>
      <c r="AA2322" s="13"/>
    </row>
    <row r="2323" spans="1:27" ht="48.75" hidden="1" x14ac:dyDescent="0.6">
      <c r="A2323" s="15">
        <v>55</v>
      </c>
      <c r="B2323" s="19" t="s">
        <v>426</v>
      </c>
      <c r="C2323" s="30" t="s">
        <v>295</v>
      </c>
      <c r="D2323" s="45" t="s">
        <v>35</v>
      </c>
      <c r="E2323" s="30" t="str">
        <f t="shared" si="427"/>
        <v>กฟจ</v>
      </c>
      <c r="F2323" s="30">
        <v>3</v>
      </c>
      <c r="G2323" s="49" t="s">
        <v>104</v>
      </c>
      <c r="H2323" s="30" t="s">
        <v>471</v>
      </c>
      <c r="I2323" s="30" t="s">
        <v>104</v>
      </c>
      <c r="J2323" s="32" t="e">
        <f t="shared" si="414"/>
        <v>#VALUE!</v>
      </c>
      <c r="K2323" s="30" t="s">
        <v>104</v>
      </c>
      <c r="L2323" s="32" t="e">
        <f t="shared" si="415"/>
        <v>#VALUE!</v>
      </c>
      <c r="M2323" s="30" t="s">
        <v>104</v>
      </c>
      <c r="N2323" s="32" t="e">
        <f t="shared" si="426"/>
        <v>#VALUE!</v>
      </c>
      <c r="O2323" s="45" t="str">
        <f t="shared" si="418"/>
        <v>ผ่าน</v>
      </c>
      <c r="Q2323" s="32" t="e">
        <f t="shared" si="419"/>
        <v>#VALUE!</v>
      </c>
      <c r="R2323" s="30" t="str">
        <f t="shared" si="420"/>
        <v>ผ่าน</v>
      </c>
      <c r="S2323" s="30"/>
      <c r="T2323" s="58" t="e">
        <f t="shared" si="421"/>
        <v>#VALUE!</v>
      </c>
      <c r="U2323" s="30" t="str">
        <f t="shared" si="422"/>
        <v>ไม่ผ่าน</v>
      </c>
      <c r="V2323" s="33"/>
      <c r="W2323" s="58" t="e">
        <f t="shared" si="423"/>
        <v>#VALUE!</v>
      </c>
      <c r="X2323" s="30" t="str">
        <f t="shared" si="424"/>
        <v>ไม่ผ่าน</v>
      </c>
      <c r="Y2323" s="30" t="s">
        <v>73</v>
      </c>
      <c r="Z2323" s="33"/>
      <c r="AA2323" s="13"/>
    </row>
    <row r="2324" spans="1:27" ht="48.75" hidden="1" x14ac:dyDescent="0.6">
      <c r="A2324" s="15">
        <v>55</v>
      </c>
      <c r="B2324" s="19" t="s">
        <v>426</v>
      </c>
      <c r="C2324" s="30" t="s">
        <v>295</v>
      </c>
      <c r="D2324" s="45" t="s">
        <v>36</v>
      </c>
      <c r="E2324" s="30" t="str">
        <f t="shared" si="427"/>
        <v>กฟส</v>
      </c>
      <c r="F2324" s="30">
        <v>3</v>
      </c>
      <c r="G2324" s="49" t="s">
        <v>104</v>
      </c>
      <c r="H2324" s="30" t="s">
        <v>471</v>
      </c>
      <c r="I2324" s="30" t="s">
        <v>104</v>
      </c>
      <c r="J2324" s="32" t="e">
        <f t="shared" si="414"/>
        <v>#VALUE!</v>
      </c>
      <c r="K2324" s="30" t="s">
        <v>104</v>
      </c>
      <c r="L2324" s="32" t="e">
        <f t="shared" si="415"/>
        <v>#VALUE!</v>
      </c>
      <c r="M2324" s="30" t="s">
        <v>104</v>
      </c>
      <c r="N2324" s="32" t="e">
        <f t="shared" si="426"/>
        <v>#VALUE!</v>
      </c>
      <c r="O2324" s="45" t="str">
        <f t="shared" si="418"/>
        <v>ผ่าน</v>
      </c>
      <c r="Q2324" s="32" t="e">
        <f t="shared" si="419"/>
        <v>#VALUE!</v>
      </c>
      <c r="R2324" s="30" t="str">
        <f t="shared" si="420"/>
        <v>ผ่าน</v>
      </c>
      <c r="S2324" s="30"/>
      <c r="T2324" s="58" t="e">
        <f t="shared" si="421"/>
        <v>#VALUE!</v>
      </c>
      <c r="U2324" s="30" t="str">
        <f t="shared" si="422"/>
        <v>ไม่ผ่าน</v>
      </c>
      <c r="V2324" s="33"/>
      <c r="W2324" s="58" t="e">
        <f t="shared" si="423"/>
        <v>#VALUE!</v>
      </c>
      <c r="X2324" s="30" t="str">
        <f t="shared" si="424"/>
        <v>ไม่ผ่าน</v>
      </c>
      <c r="Y2324" s="30" t="s">
        <v>73</v>
      </c>
      <c r="Z2324" s="33"/>
      <c r="AA2324" s="13"/>
    </row>
    <row r="2325" spans="1:27" ht="48.75" hidden="1" x14ac:dyDescent="0.6">
      <c r="A2325" s="15">
        <v>55</v>
      </c>
      <c r="B2325" s="19" t="s">
        <v>426</v>
      </c>
      <c r="C2325" s="30" t="s">
        <v>295</v>
      </c>
      <c r="D2325" s="45" t="s">
        <v>37</v>
      </c>
      <c r="E2325" s="30" t="str">
        <f t="shared" si="427"/>
        <v>กฟส</v>
      </c>
      <c r="F2325" s="30">
        <v>3</v>
      </c>
      <c r="G2325" s="49" t="s">
        <v>104</v>
      </c>
      <c r="H2325" s="30" t="s">
        <v>471</v>
      </c>
      <c r="I2325" s="30" t="s">
        <v>104</v>
      </c>
      <c r="J2325" s="32" t="e">
        <f t="shared" si="414"/>
        <v>#VALUE!</v>
      </c>
      <c r="K2325" s="30" t="s">
        <v>104</v>
      </c>
      <c r="L2325" s="32" t="e">
        <f t="shared" si="415"/>
        <v>#VALUE!</v>
      </c>
      <c r="M2325" s="30" t="s">
        <v>104</v>
      </c>
      <c r="N2325" s="32" t="e">
        <f t="shared" si="426"/>
        <v>#VALUE!</v>
      </c>
      <c r="O2325" s="45" t="str">
        <f t="shared" si="418"/>
        <v>ผ่าน</v>
      </c>
      <c r="Q2325" s="32" t="e">
        <f t="shared" si="419"/>
        <v>#VALUE!</v>
      </c>
      <c r="R2325" s="30" t="str">
        <f t="shared" si="420"/>
        <v>ผ่าน</v>
      </c>
      <c r="S2325" s="30"/>
      <c r="T2325" s="58" t="e">
        <f t="shared" si="421"/>
        <v>#VALUE!</v>
      </c>
      <c r="U2325" s="30" t="str">
        <f t="shared" si="422"/>
        <v>ไม่ผ่าน</v>
      </c>
      <c r="V2325" s="33"/>
      <c r="W2325" s="58" t="e">
        <f t="shared" si="423"/>
        <v>#VALUE!</v>
      </c>
      <c r="X2325" s="30" t="str">
        <f t="shared" si="424"/>
        <v>ไม่ผ่าน</v>
      </c>
      <c r="Y2325" s="30" t="s">
        <v>73</v>
      </c>
      <c r="Z2325" s="33"/>
      <c r="AA2325" s="13"/>
    </row>
    <row r="2326" spans="1:27" ht="48.75" hidden="1" x14ac:dyDescent="0.6">
      <c r="A2326" s="15">
        <v>55</v>
      </c>
      <c r="B2326" s="19" t="s">
        <v>426</v>
      </c>
      <c r="C2326" s="30" t="s">
        <v>295</v>
      </c>
      <c r="D2326" s="45" t="s">
        <v>38</v>
      </c>
      <c r="E2326" s="30" t="str">
        <f t="shared" si="427"/>
        <v>กฟจ</v>
      </c>
      <c r="F2326" s="30">
        <v>3</v>
      </c>
      <c r="G2326" s="49" t="s">
        <v>104</v>
      </c>
      <c r="H2326" s="30" t="s">
        <v>471</v>
      </c>
      <c r="I2326" s="30" t="s">
        <v>104</v>
      </c>
      <c r="J2326" s="32" t="e">
        <f t="shared" si="414"/>
        <v>#VALUE!</v>
      </c>
      <c r="K2326" s="30" t="s">
        <v>104</v>
      </c>
      <c r="L2326" s="32" t="e">
        <f t="shared" si="415"/>
        <v>#VALUE!</v>
      </c>
      <c r="M2326" s="30" t="s">
        <v>104</v>
      </c>
      <c r="N2326" s="32" t="e">
        <f t="shared" si="426"/>
        <v>#VALUE!</v>
      </c>
      <c r="O2326" s="45" t="str">
        <f t="shared" si="418"/>
        <v>ผ่าน</v>
      </c>
      <c r="Q2326" s="32" t="e">
        <f t="shared" si="419"/>
        <v>#VALUE!</v>
      </c>
      <c r="R2326" s="30" t="str">
        <f t="shared" si="420"/>
        <v>ผ่าน</v>
      </c>
      <c r="S2326" s="30"/>
      <c r="T2326" s="58" t="e">
        <f t="shared" si="421"/>
        <v>#VALUE!</v>
      </c>
      <c r="U2326" s="30" t="str">
        <f t="shared" si="422"/>
        <v>ไม่ผ่าน</v>
      </c>
      <c r="V2326" s="33"/>
      <c r="W2326" s="58" t="e">
        <f t="shared" si="423"/>
        <v>#VALUE!</v>
      </c>
      <c r="X2326" s="30" t="str">
        <f t="shared" si="424"/>
        <v>ไม่ผ่าน</v>
      </c>
      <c r="Y2326" s="30" t="s">
        <v>73</v>
      </c>
      <c r="Z2326" s="33"/>
      <c r="AA2326" s="13"/>
    </row>
    <row r="2327" spans="1:27" ht="48.75" hidden="1" x14ac:dyDescent="0.6">
      <c r="A2327" s="15">
        <v>55</v>
      </c>
      <c r="B2327" s="19" t="s">
        <v>426</v>
      </c>
      <c r="C2327" s="30" t="s">
        <v>295</v>
      </c>
      <c r="D2327" s="45" t="s">
        <v>39</v>
      </c>
      <c r="E2327" s="30" t="str">
        <f t="shared" si="427"/>
        <v>กฟส</v>
      </c>
      <c r="F2327" s="30">
        <v>3</v>
      </c>
      <c r="G2327" s="49" t="s">
        <v>104</v>
      </c>
      <c r="H2327" s="30" t="s">
        <v>471</v>
      </c>
      <c r="I2327" s="30" t="s">
        <v>104</v>
      </c>
      <c r="J2327" s="32" t="e">
        <f t="shared" si="414"/>
        <v>#VALUE!</v>
      </c>
      <c r="K2327" s="30" t="s">
        <v>104</v>
      </c>
      <c r="L2327" s="32" t="e">
        <f t="shared" si="415"/>
        <v>#VALUE!</v>
      </c>
      <c r="M2327" s="30" t="s">
        <v>104</v>
      </c>
      <c r="N2327" s="32" t="e">
        <f t="shared" si="426"/>
        <v>#VALUE!</v>
      </c>
      <c r="O2327" s="45" t="str">
        <f t="shared" si="418"/>
        <v>ผ่าน</v>
      </c>
      <c r="Q2327" s="32" t="e">
        <f t="shared" si="419"/>
        <v>#VALUE!</v>
      </c>
      <c r="R2327" s="30" t="str">
        <f t="shared" si="420"/>
        <v>ผ่าน</v>
      </c>
      <c r="S2327" s="30"/>
      <c r="T2327" s="58" t="e">
        <f t="shared" si="421"/>
        <v>#VALUE!</v>
      </c>
      <c r="U2327" s="30" t="str">
        <f t="shared" si="422"/>
        <v>ไม่ผ่าน</v>
      </c>
      <c r="V2327" s="33"/>
      <c r="W2327" s="58" t="e">
        <f t="shared" si="423"/>
        <v>#VALUE!</v>
      </c>
      <c r="X2327" s="30" t="str">
        <f t="shared" si="424"/>
        <v>ไม่ผ่าน</v>
      </c>
      <c r="Y2327" s="30" t="s">
        <v>73</v>
      </c>
      <c r="Z2327" s="33"/>
      <c r="AA2327" s="13"/>
    </row>
    <row r="2328" spans="1:27" ht="48.75" hidden="1" x14ac:dyDescent="0.6">
      <c r="A2328" s="15">
        <v>55</v>
      </c>
      <c r="B2328" s="19" t="s">
        <v>426</v>
      </c>
      <c r="C2328" s="30" t="s">
        <v>295</v>
      </c>
      <c r="D2328" s="45" t="s">
        <v>40</v>
      </c>
      <c r="E2328" s="30" t="str">
        <f t="shared" si="427"/>
        <v>กฟส</v>
      </c>
      <c r="F2328" s="30">
        <v>3</v>
      </c>
      <c r="G2328" s="49" t="s">
        <v>104</v>
      </c>
      <c r="H2328" s="30" t="s">
        <v>471</v>
      </c>
      <c r="I2328" s="30" t="s">
        <v>104</v>
      </c>
      <c r="J2328" s="32" t="e">
        <f t="shared" si="414"/>
        <v>#VALUE!</v>
      </c>
      <c r="K2328" s="30" t="s">
        <v>104</v>
      </c>
      <c r="L2328" s="32" t="e">
        <f t="shared" si="415"/>
        <v>#VALUE!</v>
      </c>
      <c r="M2328" s="30" t="s">
        <v>104</v>
      </c>
      <c r="N2328" s="32" t="e">
        <f t="shared" si="426"/>
        <v>#VALUE!</v>
      </c>
      <c r="O2328" s="45" t="str">
        <f t="shared" si="418"/>
        <v>ผ่าน</v>
      </c>
      <c r="Q2328" s="32" t="e">
        <f t="shared" si="419"/>
        <v>#VALUE!</v>
      </c>
      <c r="R2328" s="30" t="str">
        <f t="shared" si="420"/>
        <v>ผ่าน</v>
      </c>
      <c r="S2328" s="30"/>
      <c r="T2328" s="58" t="e">
        <f t="shared" si="421"/>
        <v>#VALUE!</v>
      </c>
      <c r="U2328" s="30" t="str">
        <f t="shared" si="422"/>
        <v>ไม่ผ่าน</v>
      </c>
      <c r="V2328" s="33"/>
      <c r="W2328" s="58" t="e">
        <f t="shared" si="423"/>
        <v>#VALUE!</v>
      </c>
      <c r="X2328" s="30" t="str">
        <f t="shared" si="424"/>
        <v>ไม่ผ่าน</v>
      </c>
      <c r="Y2328" s="30" t="s">
        <v>73</v>
      </c>
      <c r="Z2328" s="33"/>
      <c r="AA2328" s="13"/>
    </row>
    <row r="2329" spans="1:27" ht="48.75" hidden="1" x14ac:dyDescent="0.6">
      <c r="A2329" s="15">
        <v>55</v>
      </c>
      <c r="B2329" s="19" t="s">
        <v>426</v>
      </c>
      <c r="C2329" s="30" t="s">
        <v>295</v>
      </c>
      <c r="D2329" s="45" t="s">
        <v>41</v>
      </c>
      <c r="E2329" s="30" t="str">
        <f t="shared" si="427"/>
        <v>กฟส</v>
      </c>
      <c r="F2329" s="30">
        <v>3</v>
      </c>
      <c r="G2329" s="49" t="s">
        <v>104</v>
      </c>
      <c r="H2329" s="30" t="s">
        <v>471</v>
      </c>
      <c r="I2329" s="30" t="s">
        <v>104</v>
      </c>
      <c r="J2329" s="32" t="e">
        <f t="shared" si="414"/>
        <v>#VALUE!</v>
      </c>
      <c r="K2329" s="30" t="s">
        <v>104</v>
      </c>
      <c r="L2329" s="32" t="e">
        <f t="shared" si="415"/>
        <v>#VALUE!</v>
      </c>
      <c r="M2329" s="30" t="s">
        <v>104</v>
      </c>
      <c r="N2329" s="32" t="e">
        <f t="shared" si="426"/>
        <v>#VALUE!</v>
      </c>
      <c r="O2329" s="45" t="str">
        <f t="shared" si="418"/>
        <v>ผ่าน</v>
      </c>
      <c r="Q2329" s="32" t="e">
        <f t="shared" si="419"/>
        <v>#VALUE!</v>
      </c>
      <c r="R2329" s="30" t="str">
        <f t="shared" si="420"/>
        <v>ผ่าน</v>
      </c>
      <c r="S2329" s="30"/>
      <c r="T2329" s="58" t="e">
        <f t="shared" si="421"/>
        <v>#VALUE!</v>
      </c>
      <c r="U2329" s="30" t="str">
        <f t="shared" si="422"/>
        <v>ไม่ผ่าน</v>
      </c>
      <c r="V2329" s="33"/>
      <c r="W2329" s="58" t="e">
        <f t="shared" si="423"/>
        <v>#VALUE!</v>
      </c>
      <c r="X2329" s="30" t="str">
        <f t="shared" si="424"/>
        <v>ไม่ผ่าน</v>
      </c>
      <c r="Y2329" s="30" t="s">
        <v>73</v>
      </c>
      <c r="Z2329" s="33"/>
      <c r="AA2329" s="13"/>
    </row>
    <row r="2330" spans="1:27" ht="48.75" hidden="1" x14ac:dyDescent="0.6">
      <c r="A2330" s="15">
        <v>55</v>
      </c>
      <c r="B2330" s="19" t="s">
        <v>426</v>
      </c>
      <c r="C2330" s="30" t="s">
        <v>295</v>
      </c>
      <c r="D2330" s="45" t="s">
        <v>42</v>
      </c>
      <c r="E2330" s="30" t="str">
        <f t="shared" si="427"/>
        <v>กฟส</v>
      </c>
      <c r="F2330" s="30">
        <v>3</v>
      </c>
      <c r="G2330" s="49" t="s">
        <v>104</v>
      </c>
      <c r="H2330" s="30" t="s">
        <v>471</v>
      </c>
      <c r="I2330" s="30" t="s">
        <v>104</v>
      </c>
      <c r="J2330" s="32" t="e">
        <f t="shared" si="414"/>
        <v>#VALUE!</v>
      </c>
      <c r="K2330" s="30" t="s">
        <v>104</v>
      </c>
      <c r="L2330" s="32" t="e">
        <f t="shared" si="415"/>
        <v>#VALUE!</v>
      </c>
      <c r="M2330" s="30" t="s">
        <v>104</v>
      </c>
      <c r="N2330" s="32" t="e">
        <f t="shared" si="426"/>
        <v>#VALUE!</v>
      </c>
      <c r="O2330" s="45" t="str">
        <f t="shared" si="418"/>
        <v>ผ่าน</v>
      </c>
      <c r="Q2330" s="32" t="e">
        <f t="shared" si="419"/>
        <v>#VALUE!</v>
      </c>
      <c r="R2330" s="30" t="str">
        <f t="shared" si="420"/>
        <v>ผ่าน</v>
      </c>
      <c r="S2330" s="30"/>
      <c r="T2330" s="58" t="e">
        <f t="shared" si="421"/>
        <v>#VALUE!</v>
      </c>
      <c r="U2330" s="30" t="str">
        <f t="shared" si="422"/>
        <v>ไม่ผ่าน</v>
      </c>
      <c r="V2330" s="33"/>
      <c r="W2330" s="58" t="e">
        <f t="shared" si="423"/>
        <v>#VALUE!</v>
      </c>
      <c r="X2330" s="30" t="str">
        <f t="shared" si="424"/>
        <v>ไม่ผ่าน</v>
      </c>
      <c r="Y2330" s="30" t="s">
        <v>73</v>
      </c>
      <c r="Z2330" s="33"/>
      <c r="AA2330" s="13"/>
    </row>
    <row r="2331" spans="1:27" ht="48.75" hidden="1" x14ac:dyDescent="0.6">
      <c r="A2331" s="15">
        <v>55</v>
      </c>
      <c r="B2331" s="19" t="s">
        <v>426</v>
      </c>
      <c r="C2331" s="30" t="s">
        <v>295</v>
      </c>
      <c r="D2331" s="45" t="s">
        <v>43</v>
      </c>
      <c r="E2331" s="30" t="str">
        <f t="shared" si="427"/>
        <v>กฟส</v>
      </c>
      <c r="F2331" s="30">
        <v>3</v>
      </c>
      <c r="G2331" s="49" t="s">
        <v>104</v>
      </c>
      <c r="H2331" s="30" t="s">
        <v>471</v>
      </c>
      <c r="I2331" s="30" t="s">
        <v>104</v>
      </c>
      <c r="J2331" s="32" t="e">
        <f t="shared" si="414"/>
        <v>#VALUE!</v>
      </c>
      <c r="K2331" s="30" t="s">
        <v>104</v>
      </c>
      <c r="L2331" s="32" t="e">
        <f t="shared" si="415"/>
        <v>#VALUE!</v>
      </c>
      <c r="M2331" s="30" t="s">
        <v>104</v>
      </c>
      <c r="N2331" s="32" t="e">
        <f t="shared" si="426"/>
        <v>#VALUE!</v>
      </c>
      <c r="O2331" s="45" t="str">
        <f t="shared" si="418"/>
        <v>ผ่าน</v>
      </c>
      <c r="Q2331" s="32" t="e">
        <f t="shared" si="419"/>
        <v>#VALUE!</v>
      </c>
      <c r="R2331" s="30" t="str">
        <f t="shared" si="420"/>
        <v>ผ่าน</v>
      </c>
      <c r="S2331" s="30"/>
      <c r="T2331" s="58" t="e">
        <f t="shared" si="421"/>
        <v>#VALUE!</v>
      </c>
      <c r="U2331" s="30" t="str">
        <f t="shared" si="422"/>
        <v>ไม่ผ่าน</v>
      </c>
      <c r="V2331" s="33"/>
      <c r="W2331" s="58" t="e">
        <f t="shared" si="423"/>
        <v>#VALUE!</v>
      </c>
      <c r="X2331" s="30" t="str">
        <f t="shared" si="424"/>
        <v>ไม่ผ่าน</v>
      </c>
      <c r="Y2331" s="30" t="s">
        <v>73</v>
      </c>
      <c r="Z2331" s="33"/>
      <c r="AA2331" s="13"/>
    </row>
    <row r="2332" spans="1:27" ht="48.75" hidden="1" x14ac:dyDescent="0.6">
      <c r="A2332" s="15">
        <v>55</v>
      </c>
      <c r="B2332" s="19" t="s">
        <v>426</v>
      </c>
      <c r="C2332" s="30" t="s">
        <v>295</v>
      </c>
      <c r="D2332" s="45" t="s">
        <v>45</v>
      </c>
      <c r="E2332" s="30" t="str">
        <f t="shared" si="427"/>
        <v>กฟจ</v>
      </c>
      <c r="F2332" s="30">
        <v>3</v>
      </c>
      <c r="G2332" s="49" t="s">
        <v>104</v>
      </c>
      <c r="H2332" s="30" t="s">
        <v>471</v>
      </c>
      <c r="I2332" s="30" t="s">
        <v>104</v>
      </c>
      <c r="J2332" s="32" t="e">
        <f t="shared" si="414"/>
        <v>#VALUE!</v>
      </c>
      <c r="K2332" s="30" t="s">
        <v>104</v>
      </c>
      <c r="L2332" s="32" t="e">
        <f t="shared" si="415"/>
        <v>#VALUE!</v>
      </c>
      <c r="M2332" s="30" t="s">
        <v>104</v>
      </c>
      <c r="N2332" s="32" t="e">
        <f t="shared" si="426"/>
        <v>#VALUE!</v>
      </c>
      <c r="O2332" s="45" t="str">
        <f t="shared" si="418"/>
        <v>ผ่าน</v>
      </c>
      <c r="Q2332" s="32" t="e">
        <f t="shared" si="419"/>
        <v>#VALUE!</v>
      </c>
      <c r="R2332" s="30" t="str">
        <f t="shared" si="420"/>
        <v>ผ่าน</v>
      </c>
      <c r="S2332" s="30"/>
      <c r="T2332" s="58" t="e">
        <f t="shared" si="421"/>
        <v>#VALUE!</v>
      </c>
      <c r="U2332" s="30" t="str">
        <f t="shared" si="422"/>
        <v>ไม่ผ่าน</v>
      </c>
      <c r="V2332" s="33"/>
      <c r="W2332" s="58" t="e">
        <f t="shared" si="423"/>
        <v>#VALUE!</v>
      </c>
      <c r="X2332" s="30" t="str">
        <f t="shared" si="424"/>
        <v>ไม่ผ่าน</v>
      </c>
      <c r="Y2332" s="30" t="s">
        <v>73</v>
      </c>
      <c r="Z2332" s="33"/>
      <c r="AA2332" s="13"/>
    </row>
    <row r="2333" spans="1:27" ht="48.75" hidden="1" x14ac:dyDescent="0.6">
      <c r="A2333" s="15">
        <v>55</v>
      </c>
      <c r="B2333" s="19" t="s">
        <v>426</v>
      </c>
      <c r="C2333" s="30" t="s">
        <v>295</v>
      </c>
      <c r="D2333" s="45" t="s">
        <v>46</v>
      </c>
      <c r="E2333" s="30" t="str">
        <f t="shared" si="427"/>
        <v>กฟส</v>
      </c>
      <c r="F2333" s="30">
        <v>3</v>
      </c>
      <c r="G2333" s="49" t="s">
        <v>104</v>
      </c>
      <c r="H2333" s="30" t="s">
        <v>471</v>
      </c>
      <c r="I2333" s="30" t="s">
        <v>104</v>
      </c>
      <c r="J2333" s="32" t="e">
        <f t="shared" si="414"/>
        <v>#VALUE!</v>
      </c>
      <c r="K2333" s="30" t="s">
        <v>104</v>
      </c>
      <c r="L2333" s="32" t="e">
        <f t="shared" si="415"/>
        <v>#VALUE!</v>
      </c>
      <c r="M2333" s="30" t="s">
        <v>104</v>
      </c>
      <c r="N2333" s="32" t="e">
        <f t="shared" si="426"/>
        <v>#VALUE!</v>
      </c>
      <c r="O2333" s="45" t="str">
        <f t="shared" si="418"/>
        <v>ผ่าน</v>
      </c>
      <c r="Q2333" s="32" t="e">
        <f t="shared" si="419"/>
        <v>#VALUE!</v>
      </c>
      <c r="R2333" s="30" t="str">
        <f t="shared" si="420"/>
        <v>ผ่าน</v>
      </c>
      <c r="S2333" s="30"/>
      <c r="T2333" s="58" t="e">
        <f t="shared" si="421"/>
        <v>#VALUE!</v>
      </c>
      <c r="U2333" s="30" t="str">
        <f t="shared" si="422"/>
        <v>ไม่ผ่าน</v>
      </c>
      <c r="V2333" s="33"/>
      <c r="W2333" s="58" t="e">
        <f t="shared" si="423"/>
        <v>#VALUE!</v>
      </c>
      <c r="X2333" s="30" t="str">
        <f t="shared" si="424"/>
        <v>ไม่ผ่าน</v>
      </c>
      <c r="Y2333" s="30" t="s">
        <v>73</v>
      </c>
      <c r="Z2333" s="33"/>
      <c r="AA2333" s="13"/>
    </row>
    <row r="2334" spans="1:27" ht="48.75" hidden="1" x14ac:dyDescent="0.6">
      <c r="A2334" s="15">
        <v>55</v>
      </c>
      <c r="B2334" s="19" t="s">
        <v>426</v>
      </c>
      <c r="C2334" s="30" t="s">
        <v>295</v>
      </c>
      <c r="D2334" s="45" t="s">
        <v>47</v>
      </c>
      <c r="E2334" s="30" t="str">
        <f t="shared" si="427"/>
        <v>กฟส</v>
      </c>
      <c r="F2334" s="30">
        <v>3</v>
      </c>
      <c r="G2334" s="49" t="s">
        <v>104</v>
      </c>
      <c r="H2334" s="30" t="s">
        <v>471</v>
      </c>
      <c r="I2334" s="30" t="s">
        <v>104</v>
      </c>
      <c r="J2334" s="32" t="e">
        <f t="shared" si="414"/>
        <v>#VALUE!</v>
      </c>
      <c r="K2334" s="30" t="s">
        <v>104</v>
      </c>
      <c r="L2334" s="32" t="e">
        <f t="shared" si="415"/>
        <v>#VALUE!</v>
      </c>
      <c r="M2334" s="30" t="s">
        <v>104</v>
      </c>
      <c r="N2334" s="32" t="e">
        <f t="shared" si="426"/>
        <v>#VALUE!</v>
      </c>
      <c r="O2334" s="45" t="str">
        <f t="shared" si="418"/>
        <v>ผ่าน</v>
      </c>
      <c r="Q2334" s="32" t="e">
        <f t="shared" si="419"/>
        <v>#VALUE!</v>
      </c>
      <c r="R2334" s="30" t="str">
        <f t="shared" si="420"/>
        <v>ผ่าน</v>
      </c>
      <c r="S2334" s="30"/>
      <c r="T2334" s="58" t="e">
        <f t="shared" si="421"/>
        <v>#VALUE!</v>
      </c>
      <c r="U2334" s="30" t="str">
        <f t="shared" si="422"/>
        <v>ไม่ผ่าน</v>
      </c>
      <c r="V2334" s="33"/>
      <c r="W2334" s="58" t="e">
        <f t="shared" si="423"/>
        <v>#VALUE!</v>
      </c>
      <c r="X2334" s="30" t="str">
        <f t="shared" si="424"/>
        <v>ไม่ผ่าน</v>
      </c>
      <c r="Y2334" s="30" t="s">
        <v>73</v>
      </c>
      <c r="Z2334" s="33"/>
      <c r="AA2334" s="13"/>
    </row>
    <row r="2335" spans="1:27" ht="48.75" hidden="1" x14ac:dyDescent="0.6">
      <c r="A2335" s="15">
        <v>55</v>
      </c>
      <c r="B2335" s="19" t="s">
        <v>426</v>
      </c>
      <c r="C2335" s="30" t="s">
        <v>295</v>
      </c>
      <c r="D2335" s="45" t="s">
        <v>48</v>
      </c>
      <c r="E2335" s="30" t="str">
        <f t="shared" si="427"/>
        <v>กฟจ</v>
      </c>
      <c r="F2335" s="30">
        <v>3</v>
      </c>
      <c r="G2335" s="49" t="s">
        <v>104</v>
      </c>
      <c r="H2335" s="30" t="s">
        <v>471</v>
      </c>
      <c r="I2335" s="30" t="s">
        <v>104</v>
      </c>
      <c r="J2335" s="32" t="e">
        <f t="shared" si="414"/>
        <v>#VALUE!</v>
      </c>
      <c r="K2335" s="30" t="s">
        <v>104</v>
      </c>
      <c r="L2335" s="32" t="e">
        <f t="shared" si="415"/>
        <v>#VALUE!</v>
      </c>
      <c r="M2335" s="30" t="s">
        <v>104</v>
      </c>
      <c r="N2335" s="32" t="e">
        <f t="shared" si="426"/>
        <v>#VALUE!</v>
      </c>
      <c r="O2335" s="45" t="str">
        <f t="shared" si="418"/>
        <v>ผ่าน</v>
      </c>
      <c r="Q2335" s="32" t="e">
        <f t="shared" si="419"/>
        <v>#VALUE!</v>
      </c>
      <c r="R2335" s="30" t="str">
        <f t="shared" si="420"/>
        <v>ผ่าน</v>
      </c>
      <c r="S2335" s="30"/>
      <c r="T2335" s="58" t="e">
        <f t="shared" si="421"/>
        <v>#VALUE!</v>
      </c>
      <c r="U2335" s="30" t="str">
        <f t="shared" si="422"/>
        <v>ไม่ผ่าน</v>
      </c>
      <c r="V2335" s="33"/>
      <c r="W2335" s="58" t="e">
        <f t="shared" si="423"/>
        <v>#VALUE!</v>
      </c>
      <c r="X2335" s="30" t="str">
        <f t="shared" si="424"/>
        <v>ไม่ผ่าน</v>
      </c>
      <c r="Y2335" s="30" t="s">
        <v>73</v>
      </c>
      <c r="Z2335" s="33"/>
      <c r="AA2335" s="13"/>
    </row>
    <row r="2336" spans="1:27" ht="48.75" hidden="1" x14ac:dyDescent="0.6">
      <c r="A2336" s="15">
        <v>55</v>
      </c>
      <c r="B2336" s="19" t="s">
        <v>426</v>
      </c>
      <c r="C2336" s="30" t="s">
        <v>295</v>
      </c>
      <c r="D2336" s="45" t="s">
        <v>49</v>
      </c>
      <c r="E2336" s="30" t="str">
        <f t="shared" si="427"/>
        <v>กฟส</v>
      </c>
      <c r="F2336" s="30">
        <v>3</v>
      </c>
      <c r="G2336" s="49" t="s">
        <v>104</v>
      </c>
      <c r="H2336" s="30" t="s">
        <v>471</v>
      </c>
      <c r="I2336" s="30" t="s">
        <v>104</v>
      </c>
      <c r="J2336" s="32" t="e">
        <f t="shared" si="414"/>
        <v>#VALUE!</v>
      </c>
      <c r="K2336" s="30" t="s">
        <v>104</v>
      </c>
      <c r="L2336" s="32" t="e">
        <f t="shared" si="415"/>
        <v>#VALUE!</v>
      </c>
      <c r="M2336" s="30" t="s">
        <v>104</v>
      </c>
      <c r="N2336" s="32" t="e">
        <f t="shared" si="426"/>
        <v>#VALUE!</v>
      </c>
      <c r="O2336" s="45" t="str">
        <f t="shared" si="418"/>
        <v>ผ่าน</v>
      </c>
      <c r="Q2336" s="32" t="e">
        <f t="shared" si="419"/>
        <v>#VALUE!</v>
      </c>
      <c r="R2336" s="30" t="str">
        <f t="shared" si="420"/>
        <v>ผ่าน</v>
      </c>
      <c r="S2336" s="30"/>
      <c r="T2336" s="58" t="e">
        <f t="shared" si="421"/>
        <v>#VALUE!</v>
      </c>
      <c r="U2336" s="30" t="str">
        <f t="shared" si="422"/>
        <v>ไม่ผ่าน</v>
      </c>
      <c r="V2336" s="33"/>
      <c r="W2336" s="58" t="e">
        <f t="shared" si="423"/>
        <v>#VALUE!</v>
      </c>
      <c r="X2336" s="30" t="str">
        <f t="shared" si="424"/>
        <v>ไม่ผ่าน</v>
      </c>
      <c r="Y2336" s="30" t="s">
        <v>73</v>
      </c>
      <c r="Z2336" s="33"/>
      <c r="AA2336" s="13"/>
    </row>
    <row r="2337" spans="1:27" ht="48.75" hidden="1" x14ac:dyDescent="0.6">
      <c r="A2337" s="15">
        <v>55</v>
      </c>
      <c r="B2337" s="19" t="s">
        <v>426</v>
      </c>
      <c r="C2337" s="30" t="s">
        <v>295</v>
      </c>
      <c r="D2337" s="45" t="s">
        <v>50</v>
      </c>
      <c r="E2337" s="30" t="str">
        <f t="shared" si="427"/>
        <v>กฟส</v>
      </c>
      <c r="F2337" s="30">
        <v>3</v>
      </c>
      <c r="G2337" s="49" t="s">
        <v>104</v>
      </c>
      <c r="H2337" s="30" t="s">
        <v>471</v>
      </c>
      <c r="I2337" s="30" t="s">
        <v>104</v>
      </c>
      <c r="J2337" s="32" t="e">
        <f t="shared" si="414"/>
        <v>#VALUE!</v>
      </c>
      <c r="K2337" s="30" t="s">
        <v>104</v>
      </c>
      <c r="L2337" s="32" t="e">
        <f t="shared" si="415"/>
        <v>#VALUE!</v>
      </c>
      <c r="M2337" s="30" t="s">
        <v>104</v>
      </c>
      <c r="N2337" s="32" t="e">
        <f t="shared" si="426"/>
        <v>#VALUE!</v>
      </c>
      <c r="O2337" s="45" t="str">
        <f t="shared" si="418"/>
        <v>ผ่าน</v>
      </c>
      <c r="Q2337" s="32" t="e">
        <f t="shared" si="419"/>
        <v>#VALUE!</v>
      </c>
      <c r="R2337" s="30" t="str">
        <f t="shared" si="420"/>
        <v>ผ่าน</v>
      </c>
      <c r="S2337" s="30"/>
      <c r="T2337" s="58" t="e">
        <f t="shared" si="421"/>
        <v>#VALUE!</v>
      </c>
      <c r="U2337" s="30" t="str">
        <f t="shared" si="422"/>
        <v>ไม่ผ่าน</v>
      </c>
      <c r="V2337" s="33"/>
      <c r="W2337" s="58" t="e">
        <f t="shared" si="423"/>
        <v>#VALUE!</v>
      </c>
      <c r="X2337" s="30" t="str">
        <f t="shared" si="424"/>
        <v>ไม่ผ่าน</v>
      </c>
      <c r="Y2337" s="30" t="s">
        <v>73</v>
      </c>
      <c r="Z2337" s="33"/>
      <c r="AA2337" s="13"/>
    </row>
    <row r="2338" spans="1:27" ht="48.75" hidden="1" x14ac:dyDescent="0.6">
      <c r="A2338" s="15">
        <v>55</v>
      </c>
      <c r="B2338" s="19" t="s">
        <v>426</v>
      </c>
      <c r="C2338" s="30" t="s">
        <v>295</v>
      </c>
      <c r="D2338" s="45" t="s">
        <v>51</v>
      </c>
      <c r="E2338" s="30" t="str">
        <f t="shared" si="427"/>
        <v>กฟส</v>
      </c>
      <c r="F2338" s="30">
        <v>3</v>
      </c>
      <c r="G2338" s="49" t="s">
        <v>104</v>
      </c>
      <c r="H2338" s="30" t="s">
        <v>471</v>
      </c>
      <c r="I2338" s="30" t="s">
        <v>104</v>
      </c>
      <c r="J2338" s="32" t="e">
        <f t="shared" si="414"/>
        <v>#VALUE!</v>
      </c>
      <c r="K2338" s="30" t="s">
        <v>104</v>
      </c>
      <c r="L2338" s="32" t="e">
        <f t="shared" si="415"/>
        <v>#VALUE!</v>
      </c>
      <c r="M2338" s="30" t="s">
        <v>104</v>
      </c>
      <c r="N2338" s="32" t="e">
        <f t="shared" si="426"/>
        <v>#VALUE!</v>
      </c>
      <c r="O2338" s="45" t="str">
        <f t="shared" si="418"/>
        <v>ผ่าน</v>
      </c>
      <c r="Q2338" s="32" t="e">
        <f t="shared" si="419"/>
        <v>#VALUE!</v>
      </c>
      <c r="R2338" s="30" t="str">
        <f t="shared" si="420"/>
        <v>ผ่าน</v>
      </c>
      <c r="S2338" s="30"/>
      <c r="T2338" s="58" t="e">
        <f t="shared" si="421"/>
        <v>#VALUE!</v>
      </c>
      <c r="U2338" s="30" t="str">
        <f t="shared" si="422"/>
        <v>ไม่ผ่าน</v>
      </c>
      <c r="V2338" s="33"/>
      <c r="W2338" s="58" t="e">
        <f t="shared" si="423"/>
        <v>#VALUE!</v>
      </c>
      <c r="X2338" s="30" t="str">
        <f t="shared" si="424"/>
        <v>ไม่ผ่าน</v>
      </c>
      <c r="Y2338" s="30" t="s">
        <v>73</v>
      </c>
      <c r="Z2338" s="33"/>
      <c r="AA2338" s="13"/>
    </row>
    <row r="2339" spans="1:27" ht="48.75" hidden="1" x14ac:dyDescent="0.6">
      <c r="A2339" s="15">
        <v>55</v>
      </c>
      <c r="B2339" s="19" t="s">
        <v>426</v>
      </c>
      <c r="C2339" s="30" t="s">
        <v>295</v>
      </c>
      <c r="D2339" s="45" t="s">
        <v>52</v>
      </c>
      <c r="E2339" s="30" t="str">
        <f t="shared" si="427"/>
        <v>กฟจ</v>
      </c>
      <c r="F2339" s="30">
        <v>3</v>
      </c>
      <c r="G2339" s="49" t="s">
        <v>104</v>
      </c>
      <c r="H2339" s="30" t="s">
        <v>471</v>
      </c>
      <c r="I2339" s="30" t="s">
        <v>104</v>
      </c>
      <c r="J2339" s="32" t="e">
        <f t="shared" si="414"/>
        <v>#VALUE!</v>
      </c>
      <c r="K2339" s="30" t="s">
        <v>104</v>
      </c>
      <c r="L2339" s="32" t="e">
        <f t="shared" si="415"/>
        <v>#VALUE!</v>
      </c>
      <c r="M2339" s="30" t="s">
        <v>104</v>
      </c>
      <c r="N2339" s="32" t="e">
        <f t="shared" si="426"/>
        <v>#VALUE!</v>
      </c>
      <c r="O2339" s="45" t="str">
        <f t="shared" si="418"/>
        <v>ผ่าน</v>
      </c>
      <c r="Q2339" s="32" t="e">
        <f t="shared" si="419"/>
        <v>#VALUE!</v>
      </c>
      <c r="R2339" s="30" t="str">
        <f t="shared" si="420"/>
        <v>ผ่าน</v>
      </c>
      <c r="S2339" s="30"/>
      <c r="T2339" s="58" t="e">
        <f t="shared" si="421"/>
        <v>#VALUE!</v>
      </c>
      <c r="U2339" s="30" t="str">
        <f t="shared" si="422"/>
        <v>ไม่ผ่าน</v>
      </c>
      <c r="V2339" s="33"/>
      <c r="W2339" s="58" t="e">
        <f t="shared" si="423"/>
        <v>#VALUE!</v>
      </c>
      <c r="X2339" s="30" t="str">
        <f t="shared" si="424"/>
        <v>ไม่ผ่าน</v>
      </c>
      <c r="Y2339" s="30" t="s">
        <v>73</v>
      </c>
      <c r="Z2339" s="33"/>
      <c r="AA2339" s="13"/>
    </row>
    <row r="2340" spans="1:27" ht="48.75" hidden="1" x14ac:dyDescent="0.6">
      <c r="A2340" s="15">
        <v>55</v>
      </c>
      <c r="B2340" s="19" t="s">
        <v>426</v>
      </c>
      <c r="C2340" s="30" t="s">
        <v>295</v>
      </c>
      <c r="D2340" s="45" t="s">
        <v>53</v>
      </c>
      <c r="E2340" s="30" t="str">
        <f t="shared" si="427"/>
        <v>กฟส</v>
      </c>
      <c r="F2340" s="30">
        <v>3</v>
      </c>
      <c r="G2340" s="49" t="s">
        <v>104</v>
      </c>
      <c r="H2340" s="30" t="s">
        <v>471</v>
      </c>
      <c r="I2340" s="30" t="s">
        <v>104</v>
      </c>
      <c r="J2340" s="32" t="e">
        <f t="shared" si="414"/>
        <v>#VALUE!</v>
      </c>
      <c r="K2340" s="30" t="s">
        <v>104</v>
      </c>
      <c r="L2340" s="32" t="e">
        <f t="shared" si="415"/>
        <v>#VALUE!</v>
      </c>
      <c r="M2340" s="30" t="s">
        <v>104</v>
      </c>
      <c r="N2340" s="32" t="e">
        <f t="shared" si="426"/>
        <v>#VALUE!</v>
      </c>
      <c r="O2340" s="45" t="str">
        <f t="shared" si="418"/>
        <v>ผ่าน</v>
      </c>
      <c r="Q2340" s="32" t="e">
        <f t="shared" si="419"/>
        <v>#VALUE!</v>
      </c>
      <c r="R2340" s="30" t="str">
        <f t="shared" si="420"/>
        <v>ผ่าน</v>
      </c>
      <c r="S2340" s="30"/>
      <c r="T2340" s="58" t="e">
        <f t="shared" si="421"/>
        <v>#VALUE!</v>
      </c>
      <c r="U2340" s="30" t="str">
        <f t="shared" si="422"/>
        <v>ไม่ผ่าน</v>
      </c>
      <c r="V2340" s="33"/>
      <c r="W2340" s="58" t="e">
        <f t="shared" si="423"/>
        <v>#VALUE!</v>
      </c>
      <c r="X2340" s="30" t="str">
        <f t="shared" si="424"/>
        <v>ไม่ผ่าน</v>
      </c>
      <c r="Y2340" s="30" t="s">
        <v>73</v>
      </c>
      <c r="Z2340" s="33"/>
      <c r="AA2340" s="13"/>
    </row>
    <row r="2341" spans="1:27" ht="48.75" hidden="1" x14ac:dyDescent="0.6">
      <c r="A2341" s="15">
        <v>55</v>
      </c>
      <c r="B2341" s="19" t="s">
        <v>426</v>
      </c>
      <c r="C2341" s="30" t="s">
        <v>295</v>
      </c>
      <c r="D2341" s="45" t="s">
        <v>54</v>
      </c>
      <c r="E2341" s="30" t="str">
        <f t="shared" si="427"/>
        <v>กฟจ</v>
      </c>
      <c r="F2341" s="30">
        <v>3</v>
      </c>
      <c r="G2341" s="49" t="s">
        <v>104</v>
      </c>
      <c r="H2341" s="30" t="s">
        <v>471</v>
      </c>
      <c r="I2341" s="30" t="s">
        <v>104</v>
      </c>
      <c r="J2341" s="32" t="e">
        <f t="shared" si="414"/>
        <v>#VALUE!</v>
      </c>
      <c r="K2341" s="30" t="s">
        <v>104</v>
      </c>
      <c r="L2341" s="32" t="e">
        <f t="shared" si="415"/>
        <v>#VALUE!</v>
      </c>
      <c r="M2341" s="30" t="s">
        <v>104</v>
      </c>
      <c r="N2341" s="32" t="e">
        <f t="shared" si="426"/>
        <v>#VALUE!</v>
      </c>
      <c r="O2341" s="45" t="str">
        <f t="shared" si="418"/>
        <v>ผ่าน</v>
      </c>
      <c r="Q2341" s="32" t="e">
        <f t="shared" si="419"/>
        <v>#VALUE!</v>
      </c>
      <c r="R2341" s="30" t="str">
        <f t="shared" si="420"/>
        <v>ผ่าน</v>
      </c>
      <c r="S2341" s="30"/>
      <c r="T2341" s="58" t="e">
        <f t="shared" si="421"/>
        <v>#VALUE!</v>
      </c>
      <c r="U2341" s="30" t="str">
        <f t="shared" si="422"/>
        <v>ไม่ผ่าน</v>
      </c>
      <c r="V2341" s="33"/>
      <c r="W2341" s="58" t="e">
        <f t="shared" si="423"/>
        <v>#VALUE!</v>
      </c>
      <c r="X2341" s="30" t="str">
        <f t="shared" si="424"/>
        <v>ไม่ผ่าน</v>
      </c>
      <c r="Y2341" s="30" t="s">
        <v>73</v>
      </c>
      <c r="Z2341" s="33"/>
      <c r="AA2341" s="13"/>
    </row>
    <row r="2342" spans="1:27" ht="48.75" hidden="1" x14ac:dyDescent="0.6">
      <c r="A2342" s="15">
        <v>55</v>
      </c>
      <c r="B2342" s="19" t="s">
        <v>426</v>
      </c>
      <c r="C2342" s="30" t="s">
        <v>295</v>
      </c>
      <c r="D2342" s="45" t="s">
        <v>55</v>
      </c>
      <c r="E2342" s="30" t="str">
        <f t="shared" si="427"/>
        <v>กฟส</v>
      </c>
      <c r="F2342" s="30">
        <v>3</v>
      </c>
      <c r="G2342" s="49" t="s">
        <v>104</v>
      </c>
      <c r="H2342" s="30" t="s">
        <v>471</v>
      </c>
      <c r="I2342" s="30" t="s">
        <v>104</v>
      </c>
      <c r="J2342" s="32" t="e">
        <f t="shared" si="414"/>
        <v>#VALUE!</v>
      </c>
      <c r="K2342" s="30" t="s">
        <v>104</v>
      </c>
      <c r="L2342" s="32" t="e">
        <f t="shared" si="415"/>
        <v>#VALUE!</v>
      </c>
      <c r="M2342" s="30" t="s">
        <v>104</v>
      </c>
      <c r="N2342" s="32" t="e">
        <f t="shared" si="426"/>
        <v>#VALUE!</v>
      </c>
      <c r="O2342" s="45" t="str">
        <f t="shared" si="418"/>
        <v>ผ่าน</v>
      </c>
      <c r="Q2342" s="32" t="e">
        <f t="shared" si="419"/>
        <v>#VALUE!</v>
      </c>
      <c r="R2342" s="30" t="str">
        <f t="shared" si="420"/>
        <v>ผ่าน</v>
      </c>
      <c r="S2342" s="30"/>
      <c r="T2342" s="58" t="e">
        <f t="shared" si="421"/>
        <v>#VALUE!</v>
      </c>
      <c r="U2342" s="30" t="str">
        <f t="shared" si="422"/>
        <v>ไม่ผ่าน</v>
      </c>
      <c r="V2342" s="33"/>
      <c r="W2342" s="58" t="e">
        <f t="shared" si="423"/>
        <v>#VALUE!</v>
      </c>
      <c r="X2342" s="30" t="str">
        <f t="shared" si="424"/>
        <v>ไม่ผ่าน</v>
      </c>
      <c r="Y2342" s="30" t="s">
        <v>73</v>
      </c>
      <c r="Z2342" s="33"/>
      <c r="AA2342" s="13"/>
    </row>
    <row r="2343" spans="1:27" ht="48.75" hidden="1" x14ac:dyDescent="0.6">
      <c r="A2343" s="15">
        <v>55</v>
      </c>
      <c r="B2343" s="19" t="s">
        <v>426</v>
      </c>
      <c r="C2343" s="30" t="s">
        <v>295</v>
      </c>
      <c r="D2343" s="45" t="s">
        <v>56</v>
      </c>
      <c r="E2343" s="30" t="str">
        <f t="shared" si="427"/>
        <v>กฟอ</v>
      </c>
      <c r="F2343" s="30">
        <v>3</v>
      </c>
      <c r="G2343" s="49" t="s">
        <v>104</v>
      </c>
      <c r="H2343" s="30" t="s">
        <v>471</v>
      </c>
      <c r="I2343" s="30" t="s">
        <v>104</v>
      </c>
      <c r="J2343" s="32" t="e">
        <f t="shared" si="414"/>
        <v>#VALUE!</v>
      </c>
      <c r="K2343" s="30" t="s">
        <v>104</v>
      </c>
      <c r="L2343" s="32" t="e">
        <f t="shared" si="415"/>
        <v>#VALUE!</v>
      </c>
      <c r="M2343" s="30" t="s">
        <v>104</v>
      </c>
      <c r="N2343" s="32" t="e">
        <f t="shared" si="426"/>
        <v>#VALUE!</v>
      </c>
      <c r="O2343" s="45" t="str">
        <f t="shared" si="418"/>
        <v>ผ่าน</v>
      </c>
      <c r="Q2343" s="32" t="e">
        <f t="shared" si="419"/>
        <v>#VALUE!</v>
      </c>
      <c r="R2343" s="30" t="str">
        <f t="shared" si="420"/>
        <v>ผ่าน</v>
      </c>
      <c r="S2343" s="30"/>
      <c r="T2343" s="58" t="e">
        <f t="shared" si="421"/>
        <v>#VALUE!</v>
      </c>
      <c r="U2343" s="30" t="str">
        <f t="shared" si="422"/>
        <v>ไม่ผ่าน</v>
      </c>
      <c r="V2343" s="33"/>
      <c r="W2343" s="58" t="e">
        <f t="shared" si="423"/>
        <v>#VALUE!</v>
      </c>
      <c r="X2343" s="30" t="str">
        <f t="shared" si="424"/>
        <v>ไม่ผ่าน</v>
      </c>
      <c r="Y2343" s="30" t="s">
        <v>73</v>
      </c>
      <c r="Z2343" s="33"/>
      <c r="AA2343" s="13"/>
    </row>
    <row r="2344" spans="1:27" ht="48.75" hidden="1" x14ac:dyDescent="0.6">
      <c r="A2344" s="15">
        <v>55</v>
      </c>
      <c r="B2344" s="19" t="s">
        <v>426</v>
      </c>
      <c r="C2344" s="30" t="s">
        <v>295</v>
      </c>
      <c r="D2344" s="45" t="s">
        <v>57</v>
      </c>
      <c r="E2344" s="30" t="str">
        <f t="shared" si="427"/>
        <v>กฟส</v>
      </c>
      <c r="F2344" s="30">
        <v>3</v>
      </c>
      <c r="G2344" s="49" t="s">
        <v>104</v>
      </c>
      <c r="H2344" s="30" t="s">
        <v>471</v>
      </c>
      <c r="I2344" s="30" t="s">
        <v>104</v>
      </c>
      <c r="J2344" s="32" t="e">
        <f t="shared" si="414"/>
        <v>#VALUE!</v>
      </c>
      <c r="K2344" s="30" t="s">
        <v>104</v>
      </c>
      <c r="L2344" s="32" t="e">
        <f t="shared" si="415"/>
        <v>#VALUE!</v>
      </c>
      <c r="M2344" s="30" t="s">
        <v>104</v>
      </c>
      <c r="N2344" s="32" t="e">
        <f t="shared" si="426"/>
        <v>#VALUE!</v>
      </c>
      <c r="O2344" s="45" t="str">
        <f t="shared" si="418"/>
        <v>ผ่าน</v>
      </c>
      <c r="Q2344" s="32" t="e">
        <f t="shared" si="419"/>
        <v>#VALUE!</v>
      </c>
      <c r="R2344" s="30" t="str">
        <f t="shared" si="420"/>
        <v>ผ่าน</v>
      </c>
      <c r="S2344" s="30"/>
      <c r="T2344" s="58" t="e">
        <f t="shared" si="421"/>
        <v>#VALUE!</v>
      </c>
      <c r="U2344" s="30" t="str">
        <f t="shared" si="422"/>
        <v>ไม่ผ่าน</v>
      </c>
      <c r="V2344" s="33"/>
      <c r="W2344" s="58" t="e">
        <f t="shared" si="423"/>
        <v>#VALUE!</v>
      </c>
      <c r="X2344" s="30" t="str">
        <f t="shared" si="424"/>
        <v>ไม่ผ่าน</v>
      </c>
      <c r="Y2344" s="30" t="s">
        <v>73</v>
      </c>
      <c r="Z2344" s="33"/>
      <c r="AA2344" s="13"/>
    </row>
    <row r="2345" spans="1:27" ht="48.75" hidden="1" x14ac:dyDescent="0.6">
      <c r="A2345" s="15">
        <v>55</v>
      </c>
      <c r="B2345" s="19" t="s">
        <v>426</v>
      </c>
      <c r="C2345" s="30" t="s">
        <v>295</v>
      </c>
      <c r="D2345" s="45" t="s">
        <v>58</v>
      </c>
      <c r="E2345" s="30" t="str">
        <f t="shared" si="427"/>
        <v>กฟอ</v>
      </c>
      <c r="F2345" s="30">
        <v>3</v>
      </c>
      <c r="G2345" s="49" t="s">
        <v>104</v>
      </c>
      <c r="H2345" s="30" t="s">
        <v>471</v>
      </c>
      <c r="I2345" s="30" t="s">
        <v>104</v>
      </c>
      <c r="J2345" s="32" t="e">
        <f t="shared" si="414"/>
        <v>#VALUE!</v>
      </c>
      <c r="K2345" s="30" t="s">
        <v>104</v>
      </c>
      <c r="L2345" s="32" t="e">
        <f t="shared" si="415"/>
        <v>#VALUE!</v>
      </c>
      <c r="M2345" s="30" t="s">
        <v>104</v>
      </c>
      <c r="N2345" s="32" t="e">
        <f t="shared" si="426"/>
        <v>#VALUE!</v>
      </c>
      <c r="O2345" s="45" t="str">
        <f t="shared" si="418"/>
        <v>ผ่าน</v>
      </c>
      <c r="Q2345" s="32" t="e">
        <f t="shared" si="419"/>
        <v>#VALUE!</v>
      </c>
      <c r="R2345" s="30" t="str">
        <f t="shared" si="420"/>
        <v>ผ่าน</v>
      </c>
      <c r="S2345" s="30"/>
      <c r="T2345" s="58" t="e">
        <f t="shared" si="421"/>
        <v>#VALUE!</v>
      </c>
      <c r="U2345" s="30" t="str">
        <f t="shared" si="422"/>
        <v>ไม่ผ่าน</v>
      </c>
      <c r="V2345" s="33"/>
      <c r="W2345" s="58" t="e">
        <f t="shared" si="423"/>
        <v>#VALUE!</v>
      </c>
      <c r="X2345" s="30" t="str">
        <f t="shared" si="424"/>
        <v>ไม่ผ่าน</v>
      </c>
      <c r="Y2345" s="30" t="s">
        <v>73</v>
      </c>
      <c r="Z2345" s="33"/>
      <c r="AA2345" s="13"/>
    </row>
    <row r="2346" spans="1:27" ht="48.75" hidden="1" x14ac:dyDescent="0.6">
      <c r="A2346" s="15">
        <v>55</v>
      </c>
      <c r="B2346" s="19" t="s">
        <v>426</v>
      </c>
      <c r="C2346" s="30" t="s">
        <v>295</v>
      </c>
      <c r="D2346" s="45" t="s">
        <v>59</v>
      </c>
      <c r="E2346" s="30" t="str">
        <f t="shared" si="427"/>
        <v>กฟส</v>
      </c>
      <c r="F2346" s="30">
        <v>3</v>
      </c>
      <c r="G2346" s="49" t="s">
        <v>104</v>
      </c>
      <c r="H2346" s="30" t="s">
        <v>471</v>
      </c>
      <c r="I2346" s="30" t="s">
        <v>104</v>
      </c>
      <c r="J2346" s="32" t="e">
        <f t="shared" si="414"/>
        <v>#VALUE!</v>
      </c>
      <c r="K2346" s="30" t="s">
        <v>104</v>
      </c>
      <c r="L2346" s="32" t="e">
        <f t="shared" si="415"/>
        <v>#VALUE!</v>
      </c>
      <c r="M2346" s="30" t="s">
        <v>104</v>
      </c>
      <c r="N2346" s="32" t="e">
        <f t="shared" si="426"/>
        <v>#VALUE!</v>
      </c>
      <c r="O2346" s="45" t="str">
        <f t="shared" si="418"/>
        <v>ผ่าน</v>
      </c>
      <c r="Q2346" s="32" t="e">
        <f t="shared" si="419"/>
        <v>#VALUE!</v>
      </c>
      <c r="R2346" s="30" t="str">
        <f t="shared" si="420"/>
        <v>ผ่าน</v>
      </c>
      <c r="S2346" s="30"/>
      <c r="T2346" s="58" t="e">
        <f t="shared" si="421"/>
        <v>#VALUE!</v>
      </c>
      <c r="U2346" s="30" t="str">
        <f t="shared" si="422"/>
        <v>ไม่ผ่าน</v>
      </c>
      <c r="V2346" s="33"/>
      <c r="W2346" s="58" t="e">
        <f t="shared" si="423"/>
        <v>#VALUE!</v>
      </c>
      <c r="X2346" s="30" t="str">
        <f t="shared" si="424"/>
        <v>ไม่ผ่าน</v>
      </c>
      <c r="Y2346" s="30" t="s">
        <v>73</v>
      </c>
      <c r="Z2346" s="33"/>
      <c r="AA2346" s="13"/>
    </row>
    <row r="2347" spans="1:27" ht="48.75" hidden="1" x14ac:dyDescent="0.6">
      <c r="A2347" s="15">
        <v>55</v>
      </c>
      <c r="B2347" s="19" t="s">
        <v>426</v>
      </c>
      <c r="C2347" s="30" t="s">
        <v>295</v>
      </c>
      <c r="D2347" s="45" t="s">
        <v>60</v>
      </c>
      <c r="E2347" s="30" t="str">
        <f t="shared" si="427"/>
        <v>กฟอ</v>
      </c>
      <c r="F2347" s="30">
        <v>3</v>
      </c>
      <c r="G2347" s="49" t="s">
        <v>104</v>
      </c>
      <c r="H2347" s="30" t="s">
        <v>471</v>
      </c>
      <c r="I2347" s="30" t="s">
        <v>104</v>
      </c>
      <c r="J2347" s="32" t="e">
        <f t="shared" si="414"/>
        <v>#VALUE!</v>
      </c>
      <c r="K2347" s="30" t="s">
        <v>104</v>
      </c>
      <c r="L2347" s="32" t="e">
        <f t="shared" si="415"/>
        <v>#VALUE!</v>
      </c>
      <c r="M2347" s="30" t="s">
        <v>104</v>
      </c>
      <c r="N2347" s="32" t="e">
        <f t="shared" si="426"/>
        <v>#VALUE!</v>
      </c>
      <c r="O2347" s="45" t="str">
        <f t="shared" si="418"/>
        <v>ผ่าน</v>
      </c>
      <c r="Q2347" s="32" t="e">
        <f t="shared" si="419"/>
        <v>#VALUE!</v>
      </c>
      <c r="R2347" s="30" t="str">
        <f t="shared" si="420"/>
        <v>ผ่าน</v>
      </c>
      <c r="S2347" s="30"/>
      <c r="T2347" s="58" t="e">
        <f t="shared" si="421"/>
        <v>#VALUE!</v>
      </c>
      <c r="U2347" s="30" t="str">
        <f t="shared" si="422"/>
        <v>ไม่ผ่าน</v>
      </c>
      <c r="V2347" s="33"/>
      <c r="W2347" s="58" t="e">
        <f t="shared" si="423"/>
        <v>#VALUE!</v>
      </c>
      <c r="X2347" s="30" t="str">
        <f t="shared" si="424"/>
        <v>ไม่ผ่าน</v>
      </c>
      <c r="Y2347" s="30" t="s">
        <v>73</v>
      </c>
      <c r="Z2347" s="33"/>
      <c r="AA2347" s="13"/>
    </row>
    <row r="2348" spans="1:27" ht="48.75" hidden="1" x14ac:dyDescent="0.6">
      <c r="A2348" s="15">
        <v>55</v>
      </c>
      <c r="B2348" s="19" t="s">
        <v>426</v>
      </c>
      <c r="C2348" s="30" t="s">
        <v>295</v>
      </c>
      <c r="D2348" s="45" t="s">
        <v>61</v>
      </c>
      <c r="E2348" s="30" t="str">
        <f t="shared" si="427"/>
        <v>กฟส</v>
      </c>
      <c r="F2348" s="30">
        <v>3</v>
      </c>
      <c r="G2348" s="49" t="s">
        <v>104</v>
      </c>
      <c r="H2348" s="30" t="s">
        <v>471</v>
      </c>
      <c r="I2348" s="30" t="s">
        <v>104</v>
      </c>
      <c r="J2348" s="32" t="e">
        <f t="shared" si="414"/>
        <v>#VALUE!</v>
      </c>
      <c r="K2348" s="30" t="s">
        <v>104</v>
      </c>
      <c r="L2348" s="32" t="e">
        <f t="shared" si="415"/>
        <v>#VALUE!</v>
      </c>
      <c r="M2348" s="30" t="s">
        <v>104</v>
      </c>
      <c r="N2348" s="32" t="e">
        <f t="shared" si="426"/>
        <v>#VALUE!</v>
      </c>
      <c r="O2348" s="45" t="str">
        <f t="shared" si="418"/>
        <v>ผ่าน</v>
      </c>
      <c r="Q2348" s="32" t="e">
        <f t="shared" si="419"/>
        <v>#VALUE!</v>
      </c>
      <c r="R2348" s="30" t="str">
        <f t="shared" si="420"/>
        <v>ผ่าน</v>
      </c>
      <c r="S2348" s="30"/>
      <c r="T2348" s="58" t="e">
        <f t="shared" si="421"/>
        <v>#VALUE!</v>
      </c>
      <c r="U2348" s="30" t="str">
        <f t="shared" si="422"/>
        <v>ไม่ผ่าน</v>
      </c>
      <c r="V2348" s="33"/>
      <c r="W2348" s="58" t="e">
        <f t="shared" si="423"/>
        <v>#VALUE!</v>
      </c>
      <c r="X2348" s="30" t="str">
        <f t="shared" si="424"/>
        <v>ไม่ผ่าน</v>
      </c>
      <c r="Y2348" s="30" t="s">
        <v>73</v>
      </c>
      <c r="Z2348" s="33"/>
      <c r="AA2348" s="13"/>
    </row>
    <row r="2349" spans="1:27" ht="48.75" hidden="1" x14ac:dyDescent="0.6">
      <c r="A2349" s="15">
        <v>55</v>
      </c>
      <c r="B2349" s="19" t="s">
        <v>426</v>
      </c>
      <c r="C2349" s="30" t="s">
        <v>295</v>
      </c>
      <c r="D2349" s="45" t="s">
        <v>62</v>
      </c>
      <c r="E2349" s="30" t="str">
        <f t="shared" si="427"/>
        <v>กฟอ</v>
      </c>
      <c r="F2349" s="30">
        <v>3</v>
      </c>
      <c r="G2349" s="49" t="s">
        <v>104</v>
      </c>
      <c r="H2349" s="30" t="s">
        <v>471</v>
      </c>
      <c r="I2349" s="30" t="s">
        <v>104</v>
      </c>
      <c r="J2349" s="32" t="e">
        <f t="shared" si="414"/>
        <v>#VALUE!</v>
      </c>
      <c r="K2349" s="30" t="s">
        <v>104</v>
      </c>
      <c r="L2349" s="32" t="e">
        <f t="shared" si="415"/>
        <v>#VALUE!</v>
      </c>
      <c r="M2349" s="30" t="s">
        <v>104</v>
      </c>
      <c r="N2349" s="32" t="e">
        <f t="shared" si="426"/>
        <v>#VALUE!</v>
      </c>
      <c r="O2349" s="45" t="str">
        <f t="shared" si="418"/>
        <v>ผ่าน</v>
      </c>
      <c r="Q2349" s="32" t="e">
        <f t="shared" si="419"/>
        <v>#VALUE!</v>
      </c>
      <c r="R2349" s="30" t="str">
        <f t="shared" si="420"/>
        <v>ผ่าน</v>
      </c>
      <c r="S2349" s="30"/>
      <c r="T2349" s="58" t="e">
        <f t="shared" si="421"/>
        <v>#VALUE!</v>
      </c>
      <c r="U2349" s="30" t="str">
        <f t="shared" si="422"/>
        <v>ไม่ผ่าน</v>
      </c>
      <c r="V2349" s="33"/>
      <c r="W2349" s="58" t="e">
        <f t="shared" si="423"/>
        <v>#VALUE!</v>
      </c>
      <c r="X2349" s="30" t="str">
        <f t="shared" si="424"/>
        <v>ไม่ผ่าน</v>
      </c>
      <c r="Y2349" s="30" t="s">
        <v>73</v>
      </c>
      <c r="Z2349" s="33"/>
      <c r="AA2349" s="13"/>
    </row>
    <row r="2350" spans="1:27" ht="48.75" hidden="1" x14ac:dyDescent="0.6">
      <c r="A2350" s="15">
        <v>55</v>
      </c>
      <c r="B2350" s="19" t="s">
        <v>426</v>
      </c>
      <c r="C2350" s="30" t="s">
        <v>295</v>
      </c>
      <c r="D2350" s="45" t="s">
        <v>63</v>
      </c>
      <c r="E2350" s="30" t="str">
        <f t="shared" si="427"/>
        <v>กฟส</v>
      </c>
      <c r="F2350" s="30">
        <v>3</v>
      </c>
      <c r="G2350" s="49" t="s">
        <v>104</v>
      </c>
      <c r="H2350" s="30" t="s">
        <v>471</v>
      </c>
      <c r="I2350" s="30" t="s">
        <v>104</v>
      </c>
      <c r="J2350" s="32" t="e">
        <f t="shared" si="414"/>
        <v>#VALUE!</v>
      </c>
      <c r="K2350" s="30" t="s">
        <v>104</v>
      </c>
      <c r="L2350" s="32" t="e">
        <f t="shared" si="415"/>
        <v>#VALUE!</v>
      </c>
      <c r="M2350" s="30" t="s">
        <v>104</v>
      </c>
      <c r="N2350" s="32" t="e">
        <f t="shared" si="426"/>
        <v>#VALUE!</v>
      </c>
      <c r="O2350" s="45" t="str">
        <f t="shared" si="418"/>
        <v>ผ่าน</v>
      </c>
      <c r="Q2350" s="32" t="e">
        <f t="shared" si="419"/>
        <v>#VALUE!</v>
      </c>
      <c r="R2350" s="30" t="str">
        <f t="shared" si="420"/>
        <v>ผ่าน</v>
      </c>
      <c r="S2350" s="30"/>
      <c r="T2350" s="58" t="e">
        <f t="shared" si="421"/>
        <v>#VALUE!</v>
      </c>
      <c r="U2350" s="30" t="str">
        <f t="shared" si="422"/>
        <v>ไม่ผ่าน</v>
      </c>
      <c r="V2350" s="33"/>
      <c r="W2350" s="58" t="e">
        <f t="shared" si="423"/>
        <v>#VALUE!</v>
      </c>
      <c r="X2350" s="30" t="str">
        <f t="shared" si="424"/>
        <v>ไม่ผ่าน</v>
      </c>
      <c r="Y2350" s="30" t="s">
        <v>73</v>
      </c>
      <c r="Z2350" s="33"/>
      <c r="AA2350" s="13"/>
    </row>
    <row r="2351" spans="1:27" ht="48.75" hidden="1" x14ac:dyDescent="0.6">
      <c r="A2351" s="15">
        <v>55</v>
      </c>
      <c r="B2351" s="19" t="s">
        <v>426</v>
      </c>
      <c r="C2351" s="30" t="s">
        <v>295</v>
      </c>
      <c r="D2351" s="45" t="s">
        <v>64</v>
      </c>
      <c r="E2351" s="30" t="str">
        <f t="shared" si="427"/>
        <v>กฟส</v>
      </c>
      <c r="F2351" s="30">
        <v>3</v>
      </c>
      <c r="G2351" s="49" t="s">
        <v>104</v>
      </c>
      <c r="H2351" s="30" t="s">
        <v>471</v>
      </c>
      <c r="I2351" s="30" t="s">
        <v>104</v>
      </c>
      <c r="J2351" s="32" t="e">
        <f t="shared" si="414"/>
        <v>#VALUE!</v>
      </c>
      <c r="K2351" s="30" t="s">
        <v>104</v>
      </c>
      <c r="L2351" s="32" t="e">
        <f t="shared" si="415"/>
        <v>#VALUE!</v>
      </c>
      <c r="M2351" s="30" t="s">
        <v>104</v>
      </c>
      <c r="N2351" s="32" t="e">
        <f t="shared" si="426"/>
        <v>#VALUE!</v>
      </c>
      <c r="O2351" s="45" t="str">
        <f t="shared" si="418"/>
        <v>ผ่าน</v>
      </c>
      <c r="Q2351" s="32" t="e">
        <f t="shared" si="419"/>
        <v>#VALUE!</v>
      </c>
      <c r="R2351" s="30" t="str">
        <f t="shared" si="420"/>
        <v>ผ่าน</v>
      </c>
      <c r="S2351" s="30"/>
      <c r="T2351" s="58" t="e">
        <f t="shared" si="421"/>
        <v>#VALUE!</v>
      </c>
      <c r="U2351" s="30" t="str">
        <f t="shared" si="422"/>
        <v>ไม่ผ่าน</v>
      </c>
      <c r="V2351" s="33"/>
      <c r="W2351" s="58" t="e">
        <f t="shared" si="423"/>
        <v>#VALUE!</v>
      </c>
      <c r="X2351" s="30" t="str">
        <f t="shared" si="424"/>
        <v>ไม่ผ่าน</v>
      </c>
      <c r="Y2351" s="30" t="s">
        <v>73</v>
      </c>
      <c r="Z2351" s="33"/>
      <c r="AA2351" s="13"/>
    </row>
    <row r="2352" spans="1:27" ht="48.75" hidden="1" x14ac:dyDescent="0.6">
      <c r="A2352" s="15">
        <v>55</v>
      </c>
      <c r="B2352" s="19" t="s">
        <v>426</v>
      </c>
      <c r="C2352" s="30" t="s">
        <v>295</v>
      </c>
      <c r="D2352" s="45" t="s">
        <v>65</v>
      </c>
      <c r="E2352" s="30" t="str">
        <f t="shared" si="427"/>
        <v>กฟอ</v>
      </c>
      <c r="F2352" s="30">
        <v>3</v>
      </c>
      <c r="G2352" s="49" t="s">
        <v>104</v>
      </c>
      <c r="H2352" s="30" t="s">
        <v>471</v>
      </c>
      <c r="I2352" s="30" t="s">
        <v>104</v>
      </c>
      <c r="J2352" s="32" t="e">
        <f t="shared" si="414"/>
        <v>#VALUE!</v>
      </c>
      <c r="K2352" s="30" t="s">
        <v>104</v>
      </c>
      <c r="L2352" s="32" t="e">
        <f t="shared" si="415"/>
        <v>#VALUE!</v>
      </c>
      <c r="M2352" s="30" t="s">
        <v>104</v>
      </c>
      <c r="N2352" s="32" t="e">
        <f t="shared" si="426"/>
        <v>#VALUE!</v>
      </c>
      <c r="O2352" s="45" t="str">
        <f t="shared" si="418"/>
        <v>ผ่าน</v>
      </c>
      <c r="Q2352" s="32" t="e">
        <f t="shared" si="419"/>
        <v>#VALUE!</v>
      </c>
      <c r="R2352" s="30" t="str">
        <f t="shared" si="420"/>
        <v>ผ่าน</v>
      </c>
      <c r="S2352" s="30"/>
      <c r="T2352" s="58" t="e">
        <f t="shared" si="421"/>
        <v>#VALUE!</v>
      </c>
      <c r="U2352" s="30" t="str">
        <f t="shared" si="422"/>
        <v>ไม่ผ่าน</v>
      </c>
      <c r="V2352" s="33"/>
      <c r="W2352" s="58" t="e">
        <f t="shared" si="423"/>
        <v>#VALUE!</v>
      </c>
      <c r="X2352" s="30" t="str">
        <f t="shared" si="424"/>
        <v>ไม่ผ่าน</v>
      </c>
      <c r="Y2352" s="30" t="s">
        <v>73</v>
      </c>
      <c r="Z2352" s="33"/>
      <c r="AA2352" s="13"/>
    </row>
    <row r="2353" spans="1:27" ht="48.75" x14ac:dyDescent="0.6">
      <c r="A2353" s="15">
        <v>55</v>
      </c>
      <c r="B2353" s="19" t="s">
        <v>426</v>
      </c>
      <c r="C2353" s="30" t="s">
        <v>295</v>
      </c>
      <c r="D2353" s="45" t="s">
        <v>66</v>
      </c>
      <c r="E2353" s="30" t="str">
        <f t="shared" si="427"/>
        <v>กฟส</v>
      </c>
      <c r="F2353" s="30">
        <v>3</v>
      </c>
      <c r="G2353" s="49" t="s">
        <v>104</v>
      </c>
      <c r="H2353" s="30" t="s">
        <v>471</v>
      </c>
      <c r="I2353" s="30" t="s">
        <v>104</v>
      </c>
      <c r="J2353" s="32" t="e">
        <f t="shared" si="414"/>
        <v>#VALUE!</v>
      </c>
      <c r="K2353" s="30" t="s">
        <v>104</v>
      </c>
      <c r="L2353" s="32" t="e">
        <f t="shared" si="415"/>
        <v>#VALUE!</v>
      </c>
      <c r="M2353" s="30" t="s">
        <v>104</v>
      </c>
      <c r="N2353" s="32" t="e">
        <f t="shared" si="426"/>
        <v>#VALUE!</v>
      </c>
      <c r="O2353" s="45" t="str">
        <f t="shared" si="418"/>
        <v>ผ่าน</v>
      </c>
      <c r="Q2353" s="32" t="e">
        <f t="shared" si="419"/>
        <v>#VALUE!</v>
      </c>
      <c r="R2353" s="30" t="str">
        <f t="shared" si="420"/>
        <v>ผ่าน</v>
      </c>
      <c r="S2353" s="30"/>
      <c r="T2353" s="58" t="e">
        <f t="shared" si="421"/>
        <v>#VALUE!</v>
      </c>
      <c r="U2353" s="30" t="str">
        <f t="shared" si="422"/>
        <v>ไม่ผ่าน</v>
      </c>
      <c r="V2353" s="33"/>
      <c r="W2353" s="58" t="e">
        <f t="shared" si="423"/>
        <v>#VALUE!</v>
      </c>
      <c r="X2353" s="30" t="str">
        <f t="shared" si="424"/>
        <v>ไม่ผ่าน</v>
      </c>
      <c r="Y2353" s="30" t="s">
        <v>73</v>
      </c>
      <c r="Z2353" s="33"/>
      <c r="AA2353" s="13"/>
    </row>
    <row r="2354" spans="1:27" ht="48.75" hidden="1" x14ac:dyDescent="0.6">
      <c r="A2354" s="15">
        <v>55</v>
      </c>
      <c r="B2354" s="19" t="s">
        <v>426</v>
      </c>
      <c r="C2354" s="30" t="s">
        <v>295</v>
      </c>
      <c r="D2354" s="45" t="s">
        <v>67</v>
      </c>
      <c r="E2354" s="30" t="str">
        <f t="shared" si="427"/>
        <v>กฟอ</v>
      </c>
      <c r="F2354" s="30">
        <v>3</v>
      </c>
      <c r="G2354" s="49" t="s">
        <v>104</v>
      </c>
      <c r="H2354" s="30" t="s">
        <v>471</v>
      </c>
      <c r="I2354" s="30" t="s">
        <v>104</v>
      </c>
      <c r="J2354" s="32" t="e">
        <f t="shared" si="414"/>
        <v>#VALUE!</v>
      </c>
      <c r="K2354" s="30" t="s">
        <v>104</v>
      </c>
      <c r="L2354" s="32" t="e">
        <f t="shared" si="415"/>
        <v>#VALUE!</v>
      </c>
      <c r="M2354" s="30" t="s">
        <v>104</v>
      </c>
      <c r="N2354" s="32" t="e">
        <f t="shared" si="426"/>
        <v>#VALUE!</v>
      </c>
      <c r="O2354" s="45" t="str">
        <f t="shared" si="418"/>
        <v>ผ่าน</v>
      </c>
      <c r="Q2354" s="32" t="e">
        <f t="shared" si="419"/>
        <v>#VALUE!</v>
      </c>
      <c r="R2354" s="30" t="str">
        <f t="shared" si="420"/>
        <v>ผ่าน</v>
      </c>
      <c r="S2354" s="30"/>
      <c r="T2354" s="58" t="e">
        <f t="shared" si="421"/>
        <v>#VALUE!</v>
      </c>
      <c r="U2354" s="30" t="str">
        <f t="shared" si="422"/>
        <v>ไม่ผ่าน</v>
      </c>
      <c r="V2354" s="33"/>
      <c r="W2354" s="58" t="e">
        <f t="shared" si="423"/>
        <v>#VALUE!</v>
      </c>
      <c r="X2354" s="30" t="str">
        <f t="shared" si="424"/>
        <v>ไม่ผ่าน</v>
      </c>
      <c r="Y2354" s="30" t="s">
        <v>73</v>
      </c>
      <c r="Z2354" s="33"/>
      <c r="AA2354" s="13"/>
    </row>
    <row r="2355" spans="1:27" ht="48.75" hidden="1" x14ac:dyDescent="0.6">
      <c r="A2355" s="15">
        <v>55</v>
      </c>
      <c r="B2355" s="19" t="s">
        <v>426</v>
      </c>
      <c r="C2355" s="30" t="s">
        <v>295</v>
      </c>
      <c r="D2355" s="45" t="s">
        <v>68</v>
      </c>
      <c r="E2355" s="30" t="str">
        <f t="shared" si="427"/>
        <v>กฟส</v>
      </c>
      <c r="F2355" s="30">
        <v>3</v>
      </c>
      <c r="G2355" s="49" t="s">
        <v>104</v>
      </c>
      <c r="H2355" s="30" t="s">
        <v>471</v>
      </c>
      <c r="I2355" s="30" t="s">
        <v>104</v>
      </c>
      <c r="J2355" s="32" t="e">
        <f t="shared" si="414"/>
        <v>#VALUE!</v>
      </c>
      <c r="K2355" s="30" t="s">
        <v>104</v>
      </c>
      <c r="L2355" s="32" t="e">
        <f t="shared" si="415"/>
        <v>#VALUE!</v>
      </c>
      <c r="M2355" s="30" t="s">
        <v>104</v>
      </c>
      <c r="N2355" s="32" t="e">
        <f t="shared" si="426"/>
        <v>#VALUE!</v>
      </c>
      <c r="O2355" s="45" t="str">
        <f t="shared" ref="O2355:O2418" si="428">IFERROR(IF(AND(G2355&lt;&gt;0,N2355&lt;25%),"ไม่ผ่าน","ผ่าน"),"ผ่าน")</f>
        <v>ผ่าน</v>
      </c>
      <c r="Q2355" s="32" t="e">
        <f t="shared" ref="Q2355:Q2418" si="429">P2355/G2355</f>
        <v>#VALUE!</v>
      </c>
      <c r="R2355" s="30" t="str">
        <f t="shared" ref="R2355:R2418" si="430">IFERROR(IF(AND(G2355&lt;&gt;0,Q2355&lt;33%),"ไม่ผ่าน","ผ่าน"),"ผ่าน")</f>
        <v>ผ่าน</v>
      </c>
      <c r="S2355" s="30"/>
      <c r="T2355" s="58" t="e">
        <f t="shared" ref="T2355:T2418" si="431">S2355/G2355</f>
        <v>#VALUE!</v>
      </c>
      <c r="U2355" s="30" t="str">
        <f t="shared" si="422"/>
        <v>ไม่ผ่าน</v>
      </c>
      <c r="V2355" s="33"/>
      <c r="W2355" s="58" t="e">
        <f t="shared" ref="W2355:W2418" si="432">V2355/G2355</f>
        <v>#VALUE!</v>
      </c>
      <c r="X2355" s="30" t="str">
        <f t="shared" si="424"/>
        <v>ไม่ผ่าน</v>
      </c>
      <c r="Y2355" s="30" t="s">
        <v>73</v>
      </c>
      <c r="Z2355" s="33"/>
      <c r="AA2355" s="13"/>
    </row>
    <row r="2356" spans="1:27" ht="21" hidden="1" customHeight="1" x14ac:dyDescent="0.6">
      <c r="A2356" s="15">
        <v>56</v>
      </c>
      <c r="B2356" s="20" t="s">
        <v>427</v>
      </c>
      <c r="C2356" s="30" t="s">
        <v>295</v>
      </c>
      <c r="D2356" s="45" t="s">
        <v>73</v>
      </c>
      <c r="E2356" s="30" t="s">
        <v>24</v>
      </c>
      <c r="F2356" s="30">
        <v>3</v>
      </c>
      <c r="G2356" s="49">
        <v>5</v>
      </c>
      <c r="H2356" s="30" t="s">
        <v>471</v>
      </c>
      <c r="I2356" s="30">
        <v>0</v>
      </c>
      <c r="J2356" s="32">
        <f t="shared" si="414"/>
        <v>0</v>
      </c>
      <c r="K2356" s="30">
        <v>0</v>
      </c>
      <c r="L2356" s="32" t="e">
        <f t="shared" si="415"/>
        <v>#DIV/0!</v>
      </c>
      <c r="M2356" s="30">
        <v>3</v>
      </c>
      <c r="N2356" s="32">
        <f t="shared" si="426"/>
        <v>0.6</v>
      </c>
      <c r="O2356" s="45" t="str">
        <f t="shared" si="428"/>
        <v>ผ่าน</v>
      </c>
      <c r="Q2356" s="32">
        <f t="shared" si="429"/>
        <v>0</v>
      </c>
      <c r="R2356" s="30" t="str">
        <f t="shared" si="430"/>
        <v>ไม่ผ่าน</v>
      </c>
      <c r="S2356" s="30"/>
      <c r="T2356" s="58">
        <f t="shared" si="431"/>
        <v>0</v>
      </c>
      <c r="U2356" s="30" t="str">
        <f t="shared" si="422"/>
        <v>ไม่ผ่าน</v>
      </c>
      <c r="V2356" s="33"/>
      <c r="W2356" s="58">
        <f t="shared" si="432"/>
        <v>0</v>
      </c>
      <c r="X2356" s="30" t="str">
        <f t="shared" si="424"/>
        <v>ไม่ผ่าน</v>
      </c>
      <c r="Y2356" s="30" t="str">
        <f>D2356</f>
        <v>กปบ.</v>
      </c>
      <c r="Z2356" s="33" t="s">
        <v>404</v>
      </c>
      <c r="AA2356" s="13"/>
    </row>
    <row r="2357" spans="1:27" ht="21" hidden="1" customHeight="1" x14ac:dyDescent="0.6">
      <c r="A2357" s="15">
        <v>56</v>
      </c>
      <c r="B2357" s="19" t="s">
        <v>428</v>
      </c>
      <c r="C2357" s="30" t="s">
        <v>295</v>
      </c>
      <c r="D2357" s="45" t="s">
        <v>27</v>
      </c>
      <c r="E2357" s="30" t="str">
        <f t="shared" ref="E2357:E2397" si="433">LEFT(D2357,3)</f>
        <v>กฟจ</v>
      </c>
      <c r="F2357" s="30">
        <v>3</v>
      </c>
      <c r="G2357" s="49" t="s">
        <v>104</v>
      </c>
      <c r="H2357" s="30" t="s">
        <v>471</v>
      </c>
      <c r="I2357" s="30" t="s">
        <v>104</v>
      </c>
      <c r="J2357" s="32" t="e">
        <f t="shared" si="414"/>
        <v>#VALUE!</v>
      </c>
      <c r="K2357" s="30" t="s">
        <v>104</v>
      </c>
      <c r="L2357" s="32" t="e">
        <f t="shared" si="415"/>
        <v>#VALUE!</v>
      </c>
      <c r="M2357" s="30" t="s">
        <v>104</v>
      </c>
      <c r="N2357" s="32" t="e">
        <f t="shared" si="426"/>
        <v>#VALUE!</v>
      </c>
      <c r="O2357" s="45" t="str">
        <f t="shared" si="428"/>
        <v>ผ่าน</v>
      </c>
      <c r="Q2357" s="32" t="e">
        <f t="shared" si="429"/>
        <v>#VALUE!</v>
      </c>
      <c r="R2357" s="30" t="str">
        <f t="shared" si="430"/>
        <v>ผ่าน</v>
      </c>
      <c r="S2357" s="30"/>
      <c r="T2357" s="58" t="e">
        <f t="shared" si="431"/>
        <v>#VALUE!</v>
      </c>
      <c r="U2357" s="30" t="str">
        <f t="shared" si="422"/>
        <v>ไม่ผ่าน</v>
      </c>
      <c r="V2357" s="33"/>
      <c r="W2357" s="58" t="e">
        <f t="shared" si="432"/>
        <v>#VALUE!</v>
      </c>
      <c r="X2357" s="30" t="str">
        <f t="shared" si="424"/>
        <v>ไม่ผ่าน</v>
      </c>
      <c r="Y2357" s="30" t="s">
        <v>73</v>
      </c>
      <c r="Z2357" s="33"/>
      <c r="AA2357" s="13"/>
    </row>
    <row r="2358" spans="1:27" ht="21" hidden="1" customHeight="1" x14ac:dyDescent="0.6">
      <c r="A2358" s="15">
        <v>56</v>
      </c>
      <c r="B2358" s="19" t="s">
        <v>429</v>
      </c>
      <c r="C2358" s="30" t="s">
        <v>295</v>
      </c>
      <c r="D2358" s="45" t="s">
        <v>28</v>
      </c>
      <c r="E2358" s="30" t="str">
        <f t="shared" si="433"/>
        <v>กฟส</v>
      </c>
      <c r="F2358" s="30">
        <v>3</v>
      </c>
      <c r="G2358" s="49" t="s">
        <v>104</v>
      </c>
      <c r="H2358" s="30" t="s">
        <v>471</v>
      </c>
      <c r="I2358" s="30" t="s">
        <v>104</v>
      </c>
      <c r="J2358" s="32" t="e">
        <f t="shared" si="414"/>
        <v>#VALUE!</v>
      </c>
      <c r="K2358" s="30" t="s">
        <v>104</v>
      </c>
      <c r="L2358" s="32" t="e">
        <f t="shared" si="415"/>
        <v>#VALUE!</v>
      </c>
      <c r="M2358" s="30" t="s">
        <v>104</v>
      </c>
      <c r="N2358" s="32" t="e">
        <f t="shared" si="426"/>
        <v>#VALUE!</v>
      </c>
      <c r="O2358" s="45" t="str">
        <f t="shared" si="428"/>
        <v>ผ่าน</v>
      </c>
      <c r="Q2358" s="32" t="e">
        <f t="shared" si="429"/>
        <v>#VALUE!</v>
      </c>
      <c r="R2358" s="30" t="str">
        <f t="shared" si="430"/>
        <v>ผ่าน</v>
      </c>
      <c r="S2358" s="30"/>
      <c r="T2358" s="58" t="e">
        <f t="shared" si="431"/>
        <v>#VALUE!</v>
      </c>
      <c r="U2358" s="30" t="str">
        <f t="shared" si="422"/>
        <v>ไม่ผ่าน</v>
      </c>
      <c r="V2358" s="33"/>
      <c r="W2358" s="58" t="e">
        <f t="shared" si="432"/>
        <v>#VALUE!</v>
      </c>
      <c r="X2358" s="30" t="str">
        <f t="shared" si="424"/>
        <v>ไม่ผ่าน</v>
      </c>
      <c r="Y2358" s="30" t="s">
        <v>73</v>
      </c>
      <c r="Z2358" s="33"/>
      <c r="AA2358" s="13"/>
    </row>
    <row r="2359" spans="1:27" ht="21" hidden="1" customHeight="1" x14ac:dyDescent="0.6">
      <c r="A2359" s="15">
        <v>56</v>
      </c>
      <c r="B2359" s="19" t="s">
        <v>430</v>
      </c>
      <c r="C2359" s="30" t="s">
        <v>295</v>
      </c>
      <c r="D2359" s="45" t="s">
        <v>29</v>
      </c>
      <c r="E2359" s="30" t="str">
        <f t="shared" si="433"/>
        <v>กฟส</v>
      </c>
      <c r="F2359" s="30">
        <v>3</v>
      </c>
      <c r="G2359" s="49" t="s">
        <v>104</v>
      </c>
      <c r="H2359" s="30" t="s">
        <v>471</v>
      </c>
      <c r="I2359" s="30" t="s">
        <v>104</v>
      </c>
      <c r="J2359" s="32" t="e">
        <f t="shared" si="414"/>
        <v>#VALUE!</v>
      </c>
      <c r="K2359" s="30" t="s">
        <v>104</v>
      </c>
      <c r="L2359" s="32" t="e">
        <f t="shared" si="415"/>
        <v>#VALUE!</v>
      </c>
      <c r="M2359" s="30" t="s">
        <v>104</v>
      </c>
      <c r="N2359" s="32" t="e">
        <f t="shared" si="426"/>
        <v>#VALUE!</v>
      </c>
      <c r="O2359" s="45" t="str">
        <f t="shared" si="428"/>
        <v>ผ่าน</v>
      </c>
      <c r="Q2359" s="32" t="e">
        <f t="shared" si="429"/>
        <v>#VALUE!</v>
      </c>
      <c r="R2359" s="30" t="str">
        <f t="shared" si="430"/>
        <v>ผ่าน</v>
      </c>
      <c r="S2359" s="30"/>
      <c r="T2359" s="58" t="e">
        <f t="shared" si="431"/>
        <v>#VALUE!</v>
      </c>
      <c r="U2359" s="30" t="str">
        <f t="shared" si="422"/>
        <v>ไม่ผ่าน</v>
      </c>
      <c r="V2359" s="33"/>
      <c r="W2359" s="58" t="e">
        <f t="shared" si="432"/>
        <v>#VALUE!</v>
      </c>
      <c r="X2359" s="30" t="str">
        <f t="shared" si="424"/>
        <v>ไม่ผ่าน</v>
      </c>
      <c r="Y2359" s="30" t="s">
        <v>73</v>
      </c>
      <c r="Z2359" s="33"/>
      <c r="AA2359" s="13"/>
    </row>
    <row r="2360" spans="1:27" ht="21" hidden="1" customHeight="1" x14ac:dyDescent="0.6">
      <c r="A2360" s="15">
        <v>56</v>
      </c>
      <c r="B2360" s="19" t="s">
        <v>431</v>
      </c>
      <c r="C2360" s="30" t="s">
        <v>295</v>
      </c>
      <c r="D2360" s="45" t="s">
        <v>30</v>
      </c>
      <c r="E2360" s="30" t="str">
        <f t="shared" si="433"/>
        <v>กฟจ</v>
      </c>
      <c r="F2360" s="30">
        <v>3</v>
      </c>
      <c r="G2360" s="49" t="s">
        <v>104</v>
      </c>
      <c r="H2360" s="30" t="s">
        <v>471</v>
      </c>
      <c r="I2360" s="30" t="s">
        <v>104</v>
      </c>
      <c r="J2360" s="32" t="e">
        <f t="shared" si="414"/>
        <v>#VALUE!</v>
      </c>
      <c r="K2360" s="30" t="s">
        <v>104</v>
      </c>
      <c r="L2360" s="32" t="e">
        <f t="shared" si="415"/>
        <v>#VALUE!</v>
      </c>
      <c r="M2360" s="30" t="s">
        <v>104</v>
      </c>
      <c r="N2360" s="32" t="e">
        <f t="shared" si="426"/>
        <v>#VALUE!</v>
      </c>
      <c r="O2360" s="45" t="str">
        <f t="shared" si="428"/>
        <v>ผ่าน</v>
      </c>
      <c r="Q2360" s="32" t="e">
        <f t="shared" si="429"/>
        <v>#VALUE!</v>
      </c>
      <c r="R2360" s="30" t="str">
        <f t="shared" si="430"/>
        <v>ผ่าน</v>
      </c>
      <c r="S2360" s="30"/>
      <c r="T2360" s="58" t="e">
        <f t="shared" si="431"/>
        <v>#VALUE!</v>
      </c>
      <c r="U2360" s="30" t="str">
        <f t="shared" si="422"/>
        <v>ไม่ผ่าน</v>
      </c>
      <c r="V2360" s="33"/>
      <c r="W2360" s="58" t="e">
        <f t="shared" si="432"/>
        <v>#VALUE!</v>
      </c>
      <c r="X2360" s="30" t="str">
        <f t="shared" si="424"/>
        <v>ไม่ผ่าน</v>
      </c>
      <c r="Y2360" s="30" t="s">
        <v>73</v>
      </c>
      <c r="Z2360" s="33"/>
      <c r="AA2360" s="13"/>
    </row>
    <row r="2361" spans="1:27" ht="21" hidden="1" customHeight="1" x14ac:dyDescent="0.6">
      <c r="A2361" s="15">
        <v>56</v>
      </c>
      <c r="B2361" s="19" t="s">
        <v>432</v>
      </c>
      <c r="C2361" s="30" t="s">
        <v>295</v>
      </c>
      <c r="D2361" s="45" t="s">
        <v>31</v>
      </c>
      <c r="E2361" s="30" t="str">
        <f t="shared" si="433"/>
        <v>กฟส</v>
      </c>
      <c r="F2361" s="30">
        <v>3</v>
      </c>
      <c r="G2361" s="49" t="s">
        <v>104</v>
      </c>
      <c r="H2361" s="30" t="s">
        <v>471</v>
      </c>
      <c r="I2361" s="30" t="s">
        <v>104</v>
      </c>
      <c r="J2361" s="32" t="e">
        <f t="shared" si="414"/>
        <v>#VALUE!</v>
      </c>
      <c r="K2361" s="30" t="s">
        <v>104</v>
      </c>
      <c r="L2361" s="32" t="e">
        <f t="shared" si="415"/>
        <v>#VALUE!</v>
      </c>
      <c r="M2361" s="30" t="s">
        <v>104</v>
      </c>
      <c r="N2361" s="32" t="e">
        <f t="shared" si="426"/>
        <v>#VALUE!</v>
      </c>
      <c r="O2361" s="45" t="str">
        <f t="shared" si="428"/>
        <v>ผ่าน</v>
      </c>
      <c r="Q2361" s="32" t="e">
        <f t="shared" si="429"/>
        <v>#VALUE!</v>
      </c>
      <c r="R2361" s="30" t="str">
        <f t="shared" si="430"/>
        <v>ผ่าน</v>
      </c>
      <c r="S2361" s="30"/>
      <c r="T2361" s="58" t="e">
        <f t="shared" si="431"/>
        <v>#VALUE!</v>
      </c>
      <c r="U2361" s="30" t="str">
        <f t="shared" si="422"/>
        <v>ไม่ผ่าน</v>
      </c>
      <c r="V2361" s="33"/>
      <c r="W2361" s="58" t="e">
        <f t="shared" si="432"/>
        <v>#VALUE!</v>
      </c>
      <c r="X2361" s="30" t="str">
        <f t="shared" si="424"/>
        <v>ไม่ผ่าน</v>
      </c>
      <c r="Y2361" s="30" t="s">
        <v>73</v>
      </c>
      <c r="Z2361" s="33"/>
      <c r="AA2361" s="13"/>
    </row>
    <row r="2362" spans="1:27" ht="21" hidden="1" customHeight="1" x14ac:dyDescent="0.6">
      <c r="A2362" s="15">
        <v>56</v>
      </c>
      <c r="B2362" s="19" t="s">
        <v>433</v>
      </c>
      <c r="C2362" s="30" t="s">
        <v>295</v>
      </c>
      <c r="D2362" s="45" t="s">
        <v>32</v>
      </c>
      <c r="E2362" s="30" t="str">
        <f t="shared" si="433"/>
        <v>กฟส</v>
      </c>
      <c r="F2362" s="30">
        <v>3</v>
      </c>
      <c r="G2362" s="49" t="s">
        <v>104</v>
      </c>
      <c r="H2362" s="30" t="s">
        <v>471</v>
      </c>
      <c r="I2362" s="30" t="s">
        <v>104</v>
      </c>
      <c r="J2362" s="32" t="e">
        <f t="shared" si="414"/>
        <v>#VALUE!</v>
      </c>
      <c r="K2362" s="30" t="s">
        <v>104</v>
      </c>
      <c r="L2362" s="32" t="e">
        <f t="shared" si="415"/>
        <v>#VALUE!</v>
      </c>
      <c r="M2362" s="30" t="s">
        <v>104</v>
      </c>
      <c r="N2362" s="32" t="e">
        <f t="shared" si="426"/>
        <v>#VALUE!</v>
      </c>
      <c r="O2362" s="45" t="str">
        <f t="shared" si="428"/>
        <v>ผ่าน</v>
      </c>
      <c r="Q2362" s="32" t="e">
        <f t="shared" si="429"/>
        <v>#VALUE!</v>
      </c>
      <c r="R2362" s="30" t="str">
        <f t="shared" si="430"/>
        <v>ผ่าน</v>
      </c>
      <c r="S2362" s="30"/>
      <c r="T2362" s="58" t="e">
        <f t="shared" si="431"/>
        <v>#VALUE!</v>
      </c>
      <c r="U2362" s="30" t="str">
        <f t="shared" si="422"/>
        <v>ไม่ผ่าน</v>
      </c>
      <c r="V2362" s="33"/>
      <c r="W2362" s="58" t="e">
        <f t="shared" si="432"/>
        <v>#VALUE!</v>
      </c>
      <c r="X2362" s="30" t="str">
        <f t="shared" si="424"/>
        <v>ไม่ผ่าน</v>
      </c>
      <c r="Y2362" s="30" t="s">
        <v>73</v>
      </c>
      <c r="Z2362" s="33"/>
      <c r="AA2362" s="13"/>
    </row>
    <row r="2363" spans="1:27" ht="21" hidden="1" customHeight="1" x14ac:dyDescent="0.6">
      <c r="A2363" s="15">
        <v>56</v>
      </c>
      <c r="B2363" s="19" t="s">
        <v>434</v>
      </c>
      <c r="C2363" s="30" t="s">
        <v>295</v>
      </c>
      <c r="D2363" s="45" t="s">
        <v>33</v>
      </c>
      <c r="E2363" s="30" t="str">
        <f t="shared" si="433"/>
        <v>กฟส</v>
      </c>
      <c r="F2363" s="30">
        <v>3</v>
      </c>
      <c r="G2363" s="49" t="s">
        <v>104</v>
      </c>
      <c r="H2363" s="30" t="s">
        <v>471</v>
      </c>
      <c r="I2363" s="30" t="s">
        <v>104</v>
      </c>
      <c r="J2363" s="32" t="e">
        <f t="shared" si="414"/>
        <v>#VALUE!</v>
      </c>
      <c r="K2363" s="30" t="s">
        <v>104</v>
      </c>
      <c r="L2363" s="32" t="e">
        <f t="shared" si="415"/>
        <v>#VALUE!</v>
      </c>
      <c r="M2363" s="30" t="s">
        <v>104</v>
      </c>
      <c r="N2363" s="32" t="e">
        <f t="shared" si="426"/>
        <v>#VALUE!</v>
      </c>
      <c r="O2363" s="45" t="str">
        <f t="shared" si="428"/>
        <v>ผ่าน</v>
      </c>
      <c r="Q2363" s="32" t="e">
        <f t="shared" si="429"/>
        <v>#VALUE!</v>
      </c>
      <c r="R2363" s="30" t="str">
        <f t="shared" si="430"/>
        <v>ผ่าน</v>
      </c>
      <c r="S2363" s="30"/>
      <c r="T2363" s="58" t="e">
        <f t="shared" si="431"/>
        <v>#VALUE!</v>
      </c>
      <c r="U2363" s="30" t="str">
        <f t="shared" si="422"/>
        <v>ไม่ผ่าน</v>
      </c>
      <c r="V2363" s="33"/>
      <c r="W2363" s="58" t="e">
        <f t="shared" si="432"/>
        <v>#VALUE!</v>
      </c>
      <c r="X2363" s="30" t="str">
        <f t="shared" si="424"/>
        <v>ไม่ผ่าน</v>
      </c>
      <c r="Y2363" s="30" t="s">
        <v>73</v>
      </c>
      <c r="Z2363" s="33"/>
      <c r="AA2363" s="13"/>
    </row>
    <row r="2364" spans="1:27" ht="21" hidden="1" customHeight="1" x14ac:dyDescent="0.6">
      <c r="A2364" s="15">
        <v>56</v>
      </c>
      <c r="B2364" s="19" t="s">
        <v>435</v>
      </c>
      <c r="C2364" s="30" t="s">
        <v>295</v>
      </c>
      <c r="D2364" s="45" t="s">
        <v>34</v>
      </c>
      <c r="E2364" s="30" t="str">
        <f t="shared" si="433"/>
        <v>กฟส</v>
      </c>
      <c r="F2364" s="30">
        <v>3</v>
      </c>
      <c r="G2364" s="49" t="s">
        <v>104</v>
      </c>
      <c r="H2364" s="30" t="s">
        <v>471</v>
      </c>
      <c r="I2364" s="30" t="s">
        <v>104</v>
      </c>
      <c r="J2364" s="32" t="e">
        <f t="shared" si="414"/>
        <v>#VALUE!</v>
      </c>
      <c r="K2364" s="30" t="s">
        <v>104</v>
      </c>
      <c r="L2364" s="32" t="e">
        <f t="shared" si="415"/>
        <v>#VALUE!</v>
      </c>
      <c r="M2364" s="30" t="s">
        <v>104</v>
      </c>
      <c r="N2364" s="32" t="e">
        <f t="shared" si="426"/>
        <v>#VALUE!</v>
      </c>
      <c r="O2364" s="45" t="str">
        <f t="shared" si="428"/>
        <v>ผ่าน</v>
      </c>
      <c r="Q2364" s="32" t="e">
        <f t="shared" si="429"/>
        <v>#VALUE!</v>
      </c>
      <c r="R2364" s="30" t="str">
        <f t="shared" si="430"/>
        <v>ผ่าน</v>
      </c>
      <c r="S2364" s="30"/>
      <c r="T2364" s="58" t="e">
        <f t="shared" si="431"/>
        <v>#VALUE!</v>
      </c>
      <c r="U2364" s="30" t="str">
        <f t="shared" si="422"/>
        <v>ไม่ผ่าน</v>
      </c>
      <c r="V2364" s="33"/>
      <c r="W2364" s="58" t="e">
        <f t="shared" si="432"/>
        <v>#VALUE!</v>
      </c>
      <c r="X2364" s="30" t="str">
        <f t="shared" si="424"/>
        <v>ไม่ผ่าน</v>
      </c>
      <c r="Y2364" s="30" t="s">
        <v>73</v>
      </c>
      <c r="Z2364" s="33"/>
      <c r="AA2364" s="13"/>
    </row>
    <row r="2365" spans="1:27" ht="21" hidden="1" customHeight="1" x14ac:dyDescent="0.6">
      <c r="A2365" s="15">
        <v>56</v>
      </c>
      <c r="B2365" s="19" t="s">
        <v>436</v>
      </c>
      <c r="C2365" s="30" t="s">
        <v>295</v>
      </c>
      <c r="D2365" s="45" t="s">
        <v>35</v>
      </c>
      <c r="E2365" s="30" t="str">
        <f t="shared" si="433"/>
        <v>กฟจ</v>
      </c>
      <c r="F2365" s="30">
        <v>3</v>
      </c>
      <c r="G2365" s="49" t="s">
        <v>104</v>
      </c>
      <c r="H2365" s="30" t="s">
        <v>471</v>
      </c>
      <c r="I2365" s="30" t="s">
        <v>104</v>
      </c>
      <c r="J2365" s="32" t="e">
        <f t="shared" si="414"/>
        <v>#VALUE!</v>
      </c>
      <c r="K2365" s="30" t="s">
        <v>104</v>
      </c>
      <c r="L2365" s="32" t="e">
        <f t="shared" si="415"/>
        <v>#VALUE!</v>
      </c>
      <c r="M2365" s="30" t="s">
        <v>104</v>
      </c>
      <c r="N2365" s="32" t="e">
        <f t="shared" si="426"/>
        <v>#VALUE!</v>
      </c>
      <c r="O2365" s="45" t="str">
        <f t="shared" si="428"/>
        <v>ผ่าน</v>
      </c>
      <c r="Q2365" s="32" t="e">
        <f t="shared" si="429"/>
        <v>#VALUE!</v>
      </c>
      <c r="R2365" s="30" t="str">
        <f t="shared" si="430"/>
        <v>ผ่าน</v>
      </c>
      <c r="S2365" s="30"/>
      <c r="T2365" s="58" t="e">
        <f t="shared" si="431"/>
        <v>#VALUE!</v>
      </c>
      <c r="U2365" s="30" t="str">
        <f t="shared" si="422"/>
        <v>ไม่ผ่าน</v>
      </c>
      <c r="V2365" s="33"/>
      <c r="W2365" s="58" t="e">
        <f t="shared" si="432"/>
        <v>#VALUE!</v>
      </c>
      <c r="X2365" s="30" t="str">
        <f t="shared" si="424"/>
        <v>ไม่ผ่าน</v>
      </c>
      <c r="Y2365" s="30" t="s">
        <v>73</v>
      </c>
      <c r="Z2365" s="33"/>
      <c r="AA2365" s="13"/>
    </row>
    <row r="2366" spans="1:27" ht="21" hidden="1" customHeight="1" x14ac:dyDescent="0.6">
      <c r="A2366" s="15">
        <v>56</v>
      </c>
      <c r="B2366" s="19" t="s">
        <v>437</v>
      </c>
      <c r="C2366" s="30" t="s">
        <v>295</v>
      </c>
      <c r="D2366" s="45" t="s">
        <v>36</v>
      </c>
      <c r="E2366" s="30" t="str">
        <f t="shared" si="433"/>
        <v>กฟส</v>
      </c>
      <c r="F2366" s="30">
        <v>3</v>
      </c>
      <c r="G2366" s="49" t="s">
        <v>104</v>
      </c>
      <c r="H2366" s="30" t="s">
        <v>471</v>
      </c>
      <c r="I2366" s="30" t="s">
        <v>104</v>
      </c>
      <c r="J2366" s="32" t="e">
        <f t="shared" si="414"/>
        <v>#VALUE!</v>
      </c>
      <c r="K2366" s="30" t="s">
        <v>104</v>
      </c>
      <c r="L2366" s="32" t="e">
        <f t="shared" si="415"/>
        <v>#VALUE!</v>
      </c>
      <c r="M2366" s="30" t="s">
        <v>104</v>
      </c>
      <c r="N2366" s="32" t="e">
        <f t="shared" si="426"/>
        <v>#VALUE!</v>
      </c>
      <c r="O2366" s="45" t="str">
        <f t="shared" si="428"/>
        <v>ผ่าน</v>
      </c>
      <c r="Q2366" s="32" t="e">
        <f t="shared" si="429"/>
        <v>#VALUE!</v>
      </c>
      <c r="R2366" s="30" t="str">
        <f t="shared" si="430"/>
        <v>ผ่าน</v>
      </c>
      <c r="S2366" s="30"/>
      <c r="T2366" s="58" t="e">
        <f t="shared" si="431"/>
        <v>#VALUE!</v>
      </c>
      <c r="U2366" s="30" t="str">
        <f t="shared" si="422"/>
        <v>ไม่ผ่าน</v>
      </c>
      <c r="V2366" s="33"/>
      <c r="W2366" s="58" t="e">
        <f t="shared" si="432"/>
        <v>#VALUE!</v>
      </c>
      <c r="X2366" s="30" t="str">
        <f t="shared" si="424"/>
        <v>ไม่ผ่าน</v>
      </c>
      <c r="Y2366" s="30" t="s">
        <v>73</v>
      </c>
      <c r="Z2366" s="33"/>
      <c r="AA2366" s="13"/>
    </row>
    <row r="2367" spans="1:27" ht="21" hidden="1" customHeight="1" x14ac:dyDescent="0.6">
      <c r="A2367" s="15">
        <v>56</v>
      </c>
      <c r="B2367" s="19" t="s">
        <v>438</v>
      </c>
      <c r="C2367" s="30" t="s">
        <v>295</v>
      </c>
      <c r="D2367" s="45" t="s">
        <v>37</v>
      </c>
      <c r="E2367" s="30" t="str">
        <f t="shared" si="433"/>
        <v>กฟส</v>
      </c>
      <c r="F2367" s="30">
        <v>3</v>
      </c>
      <c r="G2367" s="49" t="s">
        <v>104</v>
      </c>
      <c r="H2367" s="30" t="s">
        <v>471</v>
      </c>
      <c r="I2367" s="30" t="s">
        <v>104</v>
      </c>
      <c r="J2367" s="32" t="e">
        <f t="shared" si="414"/>
        <v>#VALUE!</v>
      </c>
      <c r="K2367" s="30" t="s">
        <v>104</v>
      </c>
      <c r="L2367" s="32" t="e">
        <f t="shared" si="415"/>
        <v>#VALUE!</v>
      </c>
      <c r="M2367" s="30" t="s">
        <v>104</v>
      </c>
      <c r="N2367" s="32" t="e">
        <f t="shared" si="426"/>
        <v>#VALUE!</v>
      </c>
      <c r="O2367" s="45" t="str">
        <f t="shared" si="428"/>
        <v>ผ่าน</v>
      </c>
      <c r="Q2367" s="32" t="e">
        <f t="shared" si="429"/>
        <v>#VALUE!</v>
      </c>
      <c r="R2367" s="30" t="str">
        <f t="shared" si="430"/>
        <v>ผ่าน</v>
      </c>
      <c r="S2367" s="30"/>
      <c r="T2367" s="58" t="e">
        <f t="shared" si="431"/>
        <v>#VALUE!</v>
      </c>
      <c r="U2367" s="30" t="str">
        <f t="shared" si="422"/>
        <v>ไม่ผ่าน</v>
      </c>
      <c r="V2367" s="33"/>
      <c r="W2367" s="58" t="e">
        <f t="shared" si="432"/>
        <v>#VALUE!</v>
      </c>
      <c r="X2367" s="30" t="str">
        <f t="shared" si="424"/>
        <v>ไม่ผ่าน</v>
      </c>
      <c r="Y2367" s="30" t="s">
        <v>73</v>
      </c>
      <c r="Z2367" s="33"/>
      <c r="AA2367" s="13"/>
    </row>
    <row r="2368" spans="1:27" ht="21" hidden="1" customHeight="1" x14ac:dyDescent="0.6">
      <c r="A2368" s="15">
        <v>56</v>
      </c>
      <c r="B2368" s="19" t="s">
        <v>439</v>
      </c>
      <c r="C2368" s="30" t="s">
        <v>295</v>
      </c>
      <c r="D2368" s="45" t="s">
        <v>38</v>
      </c>
      <c r="E2368" s="30" t="str">
        <f t="shared" si="433"/>
        <v>กฟจ</v>
      </c>
      <c r="F2368" s="30">
        <v>3</v>
      </c>
      <c r="G2368" s="49" t="s">
        <v>104</v>
      </c>
      <c r="H2368" s="30" t="s">
        <v>471</v>
      </c>
      <c r="I2368" s="30" t="s">
        <v>104</v>
      </c>
      <c r="J2368" s="32" t="e">
        <f t="shared" si="414"/>
        <v>#VALUE!</v>
      </c>
      <c r="K2368" s="30" t="s">
        <v>104</v>
      </c>
      <c r="L2368" s="32" t="e">
        <f t="shared" si="415"/>
        <v>#VALUE!</v>
      </c>
      <c r="M2368" s="30" t="s">
        <v>104</v>
      </c>
      <c r="N2368" s="32" t="e">
        <f t="shared" si="426"/>
        <v>#VALUE!</v>
      </c>
      <c r="O2368" s="45" t="str">
        <f t="shared" si="428"/>
        <v>ผ่าน</v>
      </c>
      <c r="Q2368" s="32" t="e">
        <f t="shared" si="429"/>
        <v>#VALUE!</v>
      </c>
      <c r="R2368" s="30" t="str">
        <f t="shared" si="430"/>
        <v>ผ่าน</v>
      </c>
      <c r="S2368" s="30"/>
      <c r="T2368" s="58" t="e">
        <f t="shared" si="431"/>
        <v>#VALUE!</v>
      </c>
      <c r="U2368" s="30" t="str">
        <f t="shared" si="422"/>
        <v>ไม่ผ่าน</v>
      </c>
      <c r="V2368" s="33"/>
      <c r="W2368" s="58" t="e">
        <f t="shared" si="432"/>
        <v>#VALUE!</v>
      </c>
      <c r="X2368" s="30" t="str">
        <f t="shared" si="424"/>
        <v>ไม่ผ่าน</v>
      </c>
      <c r="Y2368" s="30" t="s">
        <v>73</v>
      </c>
      <c r="Z2368" s="33"/>
      <c r="AA2368" s="13"/>
    </row>
    <row r="2369" spans="1:27" ht="21" hidden="1" customHeight="1" x14ac:dyDescent="0.6">
      <c r="A2369" s="15">
        <v>56</v>
      </c>
      <c r="B2369" s="19" t="s">
        <v>440</v>
      </c>
      <c r="C2369" s="30" t="s">
        <v>295</v>
      </c>
      <c r="D2369" s="45" t="s">
        <v>39</v>
      </c>
      <c r="E2369" s="30" t="str">
        <f t="shared" si="433"/>
        <v>กฟส</v>
      </c>
      <c r="F2369" s="30">
        <v>3</v>
      </c>
      <c r="G2369" s="49" t="s">
        <v>104</v>
      </c>
      <c r="H2369" s="30" t="s">
        <v>471</v>
      </c>
      <c r="I2369" s="30" t="s">
        <v>104</v>
      </c>
      <c r="J2369" s="32" t="e">
        <f t="shared" si="414"/>
        <v>#VALUE!</v>
      </c>
      <c r="K2369" s="30" t="s">
        <v>104</v>
      </c>
      <c r="L2369" s="32" t="e">
        <f t="shared" si="415"/>
        <v>#VALUE!</v>
      </c>
      <c r="M2369" s="30" t="s">
        <v>104</v>
      </c>
      <c r="N2369" s="32" t="e">
        <f t="shared" si="426"/>
        <v>#VALUE!</v>
      </c>
      <c r="O2369" s="45" t="str">
        <f t="shared" si="428"/>
        <v>ผ่าน</v>
      </c>
      <c r="Q2369" s="32" t="e">
        <f t="shared" si="429"/>
        <v>#VALUE!</v>
      </c>
      <c r="R2369" s="30" t="str">
        <f t="shared" si="430"/>
        <v>ผ่าน</v>
      </c>
      <c r="S2369" s="30"/>
      <c r="T2369" s="58" t="e">
        <f t="shared" si="431"/>
        <v>#VALUE!</v>
      </c>
      <c r="U2369" s="30" t="str">
        <f t="shared" si="422"/>
        <v>ไม่ผ่าน</v>
      </c>
      <c r="V2369" s="33"/>
      <c r="W2369" s="58" t="e">
        <f t="shared" si="432"/>
        <v>#VALUE!</v>
      </c>
      <c r="X2369" s="30" t="str">
        <f t="shared" si="424"/>
        <v>ไม่ผ่าน</v>
      </c>
      <c r="Y2369" s="30" t="s">
        <v>73</v>
      </c>
      <c r="Z2369" s="33"/>
      <c r="AA2369" s="13"/>
    </row>
    <row r="2370" spans="1:27" ht="21" hidden="1" customHeight="1" x14ac:dyDescent="0.6">
      <c r="A2370" s="15">
        <v>56</v>
      </c>
      <c r="B2370" s="19" t="s">
        <v>441</v>
      </c>
      <c r="C2370" s="30" t="s">
        <v>295</v>
      </c>
      <c r="D2370" s="45" t="s">
        <v>40</v>
      </c>
      <c r="E2370" s="30" t="str">
        <f t="shared" si="433"/>
        <v>กฟส</v>
      </c>
      <c r="F2370" s="30">
        <v>3</v>
      </c>
      <c r="G2370" s="49" t="s">
        <v>104</v>
      </c>
      <c r="H2370" s="30" t="s">
        <v>471</v>
      </c>
      <c r="I2370" s="30" t="s">
        <v>104</v>
      </c>
      <c r="J2370" s="32" t="e">
        <f t="shared" si="414"/>
        <v>#VALUE!</v>
      </c>
      <c r="K2370" s="30" t="s">
        <v>104</v>
      </c>
      <c r="L2370" s="32" t="e">
        <f t="shared" si="415"/>
        <v>#VALUE!</v>
      </c>
      <c r="M2370" s="30" t="s">
        <v>104</v>
      </c>
      <c r="N2370" s="32" t="e">
        <f t="shared" si="426"/>
        <v>#VALUE!</v>
      </c>
      <c r="O2370" s="45" t="str">
        <f t="shared" si="428"/>
        <v>ผ่าน</v>
      </c>
      <c r="Q2370" s="32" t="e">
        <f t="shared" si="429"/>
        <v>#VALUE!</v>
      </c>
      <c r="R2370" s="30" t="str">
        <f t="shared" si="430"/>
        <v>ผ่าน</v>
      </c>
      <c r="S2370" s="30"/>
      <c r="T2370" s="58" t="e">
        <f t="shared" si="431"/>
        <v>#VALUE!</v>
      </c>
      <c r="U2370" s="30" t="str">
        <f t="shared" si="422"/>
        <v>ไม่ผ่าน</v>
      </c>
      <c r="V2370" s="33"/>
      <c r="W2370" s="58" t="e">
        <f t="shared" si="432"/>
        <v>#VALUE!</v>
      </c>
      <c r="X2370" s="30" t="str">
        <f t="shared" si="424"/>
        <v>ไม่ผ่าน</v>
      </c>
      <c r="Y2370" s="30" t="s">
        <v>73</v>
      </c>
      <c r="Z2370" s="33"/>
      <c r="AA2370" s="13"/>
    </row>
    <row r="2371" spans="1:27" ht="21" hidden="1" customHeight="1" x14ac:dyDescent="0.6">
      <c r="A2371" s="15">
        <v>56</v>
      </c>
      <c r="B2371" s="19" t="s">
        <v>442</v>
      </c>
      <c r="C2371" s="30" t="s">
        <v>295</v>
      </c>
      <c r="D2371" s="45" t="s">
        <v>41</v>
      </c>
      <c r="E2371" s="30" t="str">
        <f t="shared" si="433"/>
        <v>กฟส</v>
      </c>
      <c r="F2371" s="30">
        <v>3</v>
      </c>
      <c r="G2371" s="49" t="s">
        <v>104</v>
      </c>
      <c r="H2371" s="30" t="s">
        <v>471</v>
      </c>
      <c r="I2371" s="30" t="s">
        <v>104</v>
      </c>
      <c r="J2371" s="32" t="e">
        <f t="shared" si="414"/>
        <v>#VALUE!</v>
      </c>
      <c r="K2371" s="30" t="s">
        <v>104</v>
      </c>
      <c r="L2371" s="32" t="e">
        <f t="shared" si="415"/>
        <v>#VALUE!</v>
      </c>
      <c r="M2371" s="30" t="s">
        <v>104</v>
      </c>
      <c r="N2371" s="32" t="e">
        <f t="shared" si="426"/>
        <v>#VALUE!</v>
      </c>
      <c r="O2371" s="45" t="str">
        <f t="shared" si="428"/>
        <v>ผ่าน</v>
      </c>
      <c r="Q2371" s="32" t="e">
        <f t="shared" si="429"/>
        <v>#VALUE!</v>
      </c>
      <c r="R2371" s="30" t="str">
        <f t="shared" si="430"/>
        <v>ผ่าน</v>
      </c>
      <c r="S2371" s="30"/>
      <c r="T2371" s="58" t="e">
        <f t="shared" si="431"/>
        <v>#VALUE!</v>
      </c>
      <c r="U2371" s="30" t="str">
        <f t="shared" si="422"/>
        <v>ไม่ผ่าน</v>
      </c>
      <c r="V2371" s="33"/>
      <c r="W2371" s="58" t="e">
        <f t="shared" si="432"/>
        <v>#VALUE!</v>
      </c>
      <c r="X2371" s="30" t="str">
        <f t="shared" si="424"/>
        <v>ไม่ผ่าน</v>
      </c>
      <c r="Y2371" s="30" t="s">
        <v>73</v>
      </c>
      <c r="Z2371" s="33"/>
      <c r="AA2371" s="13"/>
    </row>
    <row r="2372" spans="1:27" ht="21" hidden="1" customHeight="1" x14ac:dyDescent="0.6">
      <c r="A2372" s="15">
        <v>56</v>
      </c>
      <c r="B2372" s="19" t="s">
        <v>443</v>
      </c>
      <c r="C2372" s="30" t="s">
        <v>295</v>
      </c>
      <c r="D2372" s="45" t="s">
        <v>42</v>
      </c>
      <c r="E2372" s="30" t="str">
        <f t="shared" si="433"/>
        <v>กฟส</v>
      </c>
      <c r="F2372" s="30">
        <v>3</v>
      </c>
      <c r="G2372" s="49" t="s">
        <v>104</v>
      </c>
      <c r="H2372" s="30" t="s">
        <v>471</v>
      </c>
      <c r="I2372" s="30" t="s">
        <v>104</v>
      </c>
      <c r="J2372" s="32" t="e">
        <f t="shared" si="414"/>
        <v>#VALUE!</v>
      </c>
      <c r="K2372" s="30" t="s">
        <v>104</v>
      </c>
      <c r="L2372" s="32" t="e">
        <f t="shared" si="415"/>
        <v>#VALUE!</v>
      </c>
      <c r="M2372" s="30" t="s">
        <v>104</v>
      </c>
      <c r="N2372" s="32" t="e">
        <f t="shared" si="426"/>
        <v>#VALUE!</v>
      </c>
      <c r="O2372" s="45" t="str">
        <f t="shared" si="428"/>
        <v>ผ่าน</v>
      </c>
      <c r="Q2372" s="32" t="e">
        <f t="shared" si="429"/>
        <v>#VALUE!</v>
      </c>
      <c r="R2372" s="30" t="str">
        <f t="shared" si="430"/>
        <v>ผ่าน</v>
      </c>
      <c r="S2372" s="30"/>
      <c r="T2372" s="58" t="e">
        <f t="shared" si="431"/>
        <v>#VALUE!</v>
      </c>
      <c r="U2372" s="30" t="str">
        <f t="shared" si="422"/>
        <v>ไม่ผ่าน</v>
      </c>
      <c r="V2372" s="33"/>
      <c r="W2372" s="58" t="e">
        <f t="shared" si="432"/>
        <v>#VALUE!</v>
      </c>
      <c r="X2372" s="30" t="str">
        <f t="shared" si="424"/>
        <v>ไม่ผ่าน</v>
      </c>
      <c r="Y2372" s="30" t="s">
        <v>73</v>
      </c>
      <c r="Z2372" s="33"/>
      <c r="AA2372" s="13"/>
    </row>
    <row r="2373" spans="1:27" ht="21" hidden="1" customHeight="1" x14ac:dyDescent="0.6">
      <c r="A2373" s="15">
        <v>56</v>
      </c>
      <c r="B2373" s="19" t="s">
        <v>444</v>
      </c>
      <c r="C2373" s="30" t="s">
        <v>295</v>
      </c>
      <c r="D2373" s="45" t="s">
        <v>43</v>
      </c>
      <c r="E2373" s="30" t="str">
        <f t="shared" si="433"/>
        <v>กฟส</v>
      </c>
      <c r="F2373" s="30">
        <v>3</v>
      </c>
      <c r="G2373" s="49" t="s">
        <v>104</v>
      </c>
      <c r="H2373" s="30" t="s">
        <v>471</v>
      </c>
      <c r="I2373" s="30" t="s">
        <v>104</v>
      </c>
      <c r="J2373" s="32" t="e">
        <f t="shared" si="414"/>
        <v>#VALUE!</v>
      </c>
      <c r="K2373" s="30" t="s">
        <v>104</v>
      </c>
      <c r="L2373" s="32" t="e">
        <f t="shared" si="415"/>
        <v>#VALUE!</v>
      </c>
      <c r="M2373" s="30" t="s">
        <v>104</v>
      </c>
      <c r="N2373" s="32" t="e">
        <f t="shared" si="426"/>
        <v>#VALUE!</v>
      </c>
      <c r="O2373" s="45" t="str">
        <f t="shared" si="428"/>
        <v>ผ่าน</v>
      </c>
      <c r="Q2373" s="32" t="e">
        <f t="shared" si="429"/>
        <v>#VALUE!</v>
      </c>
      <c r="R2373" s="30" t="str">
        <f t="shared" si="430"/>
        <v>ผ่าน</v>
      </c>
      <c r="S2373" s="30"/>
      <c r="T2373" s="58" t="e">
        <f t="shared" si="431"/>
        <v>#VALUE!</v>
      </c>
      <c r="U2373" s="30" t="str">
        <f t="shared" si="422"/>
        <v>ไม่ผ่าน</v>
      </c>
      <c r="V2373" s="33"/>
      <c r="W2373" s="58" t="e">
        <f t="shared" si="432"/>
        <v>#VALUE!</v>
      </c>
      <c r="X2373" s="30" t="str">
        <f t="shared" si="424"/>
        <v>ไม่ผ่าน</v>
      </c>
      <c r="Y2373" s="30" t="s">
        <v>73</v>
      </c>
      <c r="Z2373" s="33"/>
      <c r="AA2373" s="13"/>
    </row>
    <row r="2374" spans="1:27" ht="21" hidden="1" customHeight="1" x14ac:dyDescent="0.6">
      <c r="A2374" s="15">
        <v>56</v>
      </c>
      <c r="B2374" s="19" t="s">
        <v>445</v>
      </c>
      <c r="C2374" s="30" t="s">
        <v>295</v>
      </c>
      <c r="D2374" s="45" t="s">
        <v>45</v>
      </c>
      <c r="E2374" s="30" t="str">
        <f t="shared" si="433"/>
        <v>กฟจ</v>
      </c>
      <c r="F2374" s="30">
        <v>3</v>
      </c>
      <c r="G2374" s="49" t="s">
        <v>104</v>
      </c>
      <c r="H2374" s="30" t="s">
        <v>471</v>
      </c>
      <c r="I2374" s="30" t="s">
        <v>104</v>
      </c>
      <c r="J2374" s="32" t="e">
        <f t="shared" si="414"/>
        <v>#VALUE!</v>
      </c>
      <c r="K2374" s="30" t="s">
        <v>104</v>
      </c>
      <c r="L2374" s="32" t="e">
        <f t="shared" si="415"/>
        <v>#VALUE!</v>
      </c>
      <c r="M2374" s="30" t="s">
        <v>104</v>
      </c>
      <c r="N2374" s="32" t="e">
        <f t="shared" si="426"/>
        <v>#VALUE!</v>
      </c>
      <c r="O2374" s="45" t="str">
        <f t="shared" si="428"/>
        <v>ผ่าน</v>
      </c>
      <c r="Q2374" s="32" t="e">
        <f t="shared" si="429"/>
        <v>#VALUE!</v>
      </c>
      <c r="R2374" s="30" t="str">
        <f t="shared" si="430"/>
        <v>ผ่าน</v>
      </c>
      <c r="S2374" s="30"/>
      <c r="T2374" s="58" t="e">
        <f t="shared" si="431"/>
        <v>#VALUE!</v>
      </c>
      <c r="U2374" s="30" t="str">
        <f t="shared" si="422"/>
        <v>ไม่ผ่าน</v>
      </c>
      <c r="V2374" s="33"/>
      <c r="W2374" s="58" t="e">
        <f t="shared" si="432"/>
        <v>#VALUE!</v>
      </c>
      <c r="X2374" s="30" t="str">
        <f t="shared" si="424"/>
        <v>ไม่ผ่าน</v>
      </c>
      <c r="Y2374" s="30" t="s">
        <v>73</v>
      </c>
      <c r="Z2374" s="33"/>
      <c r="AA2374" s="13"/>
    </row>
    <row r="2375" spans="1:27" ht="21" hidden="1" customHeight="1" x14ac:dyDescent="0.6">
      <c r="A2375" s="15">
        <v>56</v>
      </c>
      <c r="B2375" s="19" t="s">
        <v>446</v>
      </c>
      <c r="C2375" s="30" t="s">
        <v>295</v>
      </c>
      <c r="D2375" s="45" t="s">
        <v>46</v>
      </c>
      <c r="E2375" s="30" t="str">
        <f t="shared" si="433"/>
        <v>กฟส</v>
      </c>
      <c r="F2375" s="30">
        <v>3</v>
      </c>
      <c r="G2375" s="49" t="s">
        <v>104</v>
      </c>
      <c r="H2375" s="30" t="s">
        <v>471</v>
      </c>
      <c r="I2375" s="30" t="s">
        <v>104</v>
      </c>
      <c r="J2375" s="32" t="e">
        <f t="shared" si="414"/>
        <v>#VALUE!</v>
      </c>
      <c r="K2375" s="30" t="s">
        <v>104</v>
      </c>
      <c r="L2375" s="32" t="e">
        <f t="shared" si="415"/>
        <v>#VALUE!</v>
      </c>
      <c r="M2375" s="30" t="s">
        <v>104</v>
      </c>
      <c r="N2375" s="32" t="e">
        <f t="shared" si="426"/>
        <v>#VALUE!</v>
      </c>
      <c r="O2375" s="45" t="str">
        <f t="shared" si="428"/>
        <v>ผ่าน</v>
      </c>
      <c r="Q2375" s="32" t="e">
        <f t="shared" si="429"/>
        <v>#VALUE!</v>
      </c>
      <c r="R2375" s="30" t="str">
        <f t="shared" si="430"/>
        <v>ผ่าน</v>
      </c>
      <c r="S2375" s="30"/>
      <c r="T2375" s="58" t="e">
        <f t="shared" si="431"/>
        <v>#VALUE!</v>
      </c>
      <c r="U2375" s="30" t="str">
        <f t="shared" si="422"/>
        <v>ไม่ผ่าน</v>
      </c>
      <c r="V2375" s="33"/>
      <c r="W2375" s="58" t="e">
        <f t="shared" si="432"/>
        <v>#VALUE!</v>
      </c>
      <c r="X2375" s="30" t="str">
        <f t="shared" si="424"/>
        <v>ไม่ผ่าน</v>
      </c>
      <c r="Y2375" s="30" t="s">
        <v>73</v>
      </c>
      <c r="Z2375" s="33"/>
      <c r="AA2375" s="13"/>
    </row>
    <row r="2376" spans="1:27" ht="21" hidden="1" customHeight="1" x14ac:dyDescent="0.6">
      <c r="A2376" s="15">
        <v>56</v>
      </c>
      <c r="B2376" s="19" t="s">
        <v>447</v>
      </c>
      <c r="C2376" s="30" t="s">
        <v>295</v>
      </c>
      <c r="D2376" s="45" t="s">
        <v>47</v>
      </c>
      <c r="E2376" s="30" t="str">
        <f t="shared" si="433"/>
        <v>กฟส</v>
      </c>
      <c r="F2376" s="30">
        <v>3</v>
      </c>
      <c r="G2376" s="49" t="s">
        <v>104</v>
      </c>
      <c r="H2376" s="30" t="s">
        <v>471</v>
      </c>
      <c r="I2376" s="30" t="s">
        <v>104</v>
      </c>
      <c r="J2376" s="32" t="e">
        <f t="shared" si="414"/>
        <v>#VALUE!</v>
      </c>
      <c r="K2376" s="30" t="s">
        <v>104</v>
      </c>
      <c r="L2376" s="32" t="e">
        <f t="shared" si="415"/>
        <v>#VALUE!</v>
      </c>
      <c r="M2376" s="30" t="s">
        <v>104</v>
      </c>
      <c r="N2376" s="32" t="e">
        <f t="shared" si="426"/>
        <v>#VALUE!</v>
      </c>
      <c r="O2376" s="45" t="str">
        <f t="shared" si="428"/>
        <v>ผ่าน</v>
      </c>
      <c r="Q2376" s="32" t="e">
        <f t="shared" si="429"/>
        <v>#VALUE!</v>
      </c>
      <c r="R2376" s="30" t="str">
        <f t="shared" si="430"/>
        <v>ผ่าน</v>
      </c>
      <c r="S2376" s="30"/>
      <c r="T2376" s="58" t="e">
        <f t="shared" si="431"/>
        <v>#VALUE!</v>
      </c>
      <c r="U2376" s="30" t="str">
        <f t="shared" si="422"/>
        <v>ไม่ผ่าน</v>
      </c>
      <c r="V2376" s="33"/>
      <c r="W2376" s="58" t="e">
        <f t="shared" si="432"/>
        <v>#VALUE!</v>
      </c>
      <c r="X2376" s="30" t="str">
        <f t="shared" si="424"/>
        <v>ไม่ผ่าน</v>
      </c>
      <c r="Y2376" s="30" t="s">
        <v>73</v>
      </c>
      <c r="Z2376" s="33"/>
      <c r="AA2376" s="13"/>
    </row>
    <row r="2377" spans="1:27" ht="21" hidden="1" customHeight="1" x14ac:dyDescent="0.6">
      <c r="A2377" s="15">
        <v>56</v>
      </c>
      <c r="B2377" s="19" t="s">
        <v>448</v>
      </c>
      <c r="C2377" s="30" t="s">
        <v>295</v>
      </c>
      <c r="D2377" s="45" t="s">
        <v>48</v>
      </c>
      <c r="E2377" s="30" t="str">
        <f t="shared" si="433"/>
        <v>กฟจ</v>
      </c>
      <c r="F2377" s="30">
        <v>3</v>
      </c>
      <c r="G2377" s="49" t="s">
        <v>104</v>
      </c>
      <c r="H2377" s="30" t="s">
        <v>471</v>
      </c>
      <c r="I2377" s="30" t="s">
        <v>104</v>
      </c>
      <c r="J2377" s="32" t="e">
        <f t="shared" si="414"/>
        <v>#VALUE!</v>
      </c>
      <c r="K2377" s="30" t="s">
        <v>104</v>
      </c>
      <c r="L2377" s="32" t="e">
        <f t="shared" si="415"/>
        <v>#VALUE!</v>
      </c>
      <c r="M2377" s="30" t="s">
        <v>104</v>
      </c>
      <c r="N2377" s="32" t="e">
        <f t="shared" si="426"/>
        <v>#VALUE!</v>
      </c>
      <c r="O2377" s="45" t="str">
        <f t="shared" si="428"/>
        <v>ผ่าน</v>
      </c>
      <c r="Q2377" s="32" t="e">
        <f t="shared" si="429"/>
        <v>#VALUE!</v>
      </c>
      <c r="R2377" s="30" t="str">
        <f t="shared" si="430"/>
        <v>ผ่าน</v>
      </c>
      <c r="S2377" s="30"/>
      <c r="T2377" s="58" t="e">
        <f t="shared" si="431"/>
        <v>#VALUE!</v>
      </c>
      <c r="U2377" s="30" t="str">
        <f t="shared" si="422"/>
        <v>ไม่ผ่าน</v>
      </c>
      <c r="V2377" s="33"/>
      <c r="W2377" s="58" t="e">
        <f t="shared" si="432"/>
        <v>#VALUE!</v>
      </c>
      <c r="X2377" s="30" t="str">
        <f t="shared" si="424"/>
        <v>ไม่ผ่าน</v>
      </c>
      <c r="Y2377" s="30" t="s">
        <v>73</v>
      </c>
      <c r="Z2377" s="33"/>
      <c r="AA2377" s="13"/>
    </row>
    <row r="2378" spans="1:27" ht="21" hidden="1" customHeight="1" x14ac:dyDescent="0.6">
      <c r="A2378" s="15">
        <v>56</v>
      </c>
      <c r="B2378" s="19" t="s">
        <v>449</v>
      </c>
      <c r="C2378" s="30" t="s">
        <v>295</v>
      </c>
      <c r="D2378" s="45" t="s">
        <v>49</v>
      </c>
      <c r="E2378" s="30" t="str">
        <f t="shared" si="433"/>
        <v>กฟส</v>
      </c>
      <c r="F2378" s="30">
        <v>3</v>
      </c>
      <c r="G2378" s="49" t="s">
        <v>104</v>
      </c>
      <c r="H2378" s="30" t="s">
        <v>471</v>
      </c>
      <c r="I2378" s="30" t="s">
        <v>104</v>
      </c>
      <c r="J2378" s="32" t="e">
        <f t="shared" si="414"/>
        <v>#VALUE!</v>
      </c>
      <c r="K2378" s="30" t="s">
        <v>104</v>
      </c>
      <c r="L2378" s="32" t="e">
        <f t="shared" si="415"/>
        <v>#VALUE!</v>
      </c>
      <c r="M2378" s="30" t="s">
        <v>104</v>
      </c>
      <c r="N2378" s="32" t="e">
        <f t="shared" si="426"/>
        <v>#VALUE!</v>
      </c>
      <c r="O2378" s="45" t="str">
        <f t="shared" si="428"/>
        <v>ผ่าน</v>
      </c>
      <c r="Q2378" s="32" t="e">
        <f t="shared" si="429"/>
        <v>#VALUE!</v>
      </c>
      <c r="R2378" s="30" t="str">
        <f t="shared" si="430"/>
        <v>ผ่าน</v>
      </c>
      <c r="S2378" s="30"/>
      <c r="T2378" s="58" t="e">
        <f t="shared" si="431"/>
        <v>#VALUE!</v>
      </c>
      <c r="U2378" s="30" t="str">
        <f t="shared" si="422"/>
        <v>ไม่ผ่าน</v>
      </c>
      <c r="V2378" s="33"/>
      <c r="W2378" s="58" t="e">
        <f t="shared" si="432"/>
        <v>#VALUE!</v>
      </c>
      <c r="X2378" s="30" t="str">
        <f t="shared" si="424"/>
        <v>ไม่ผ่าน</v>
      </c>
      <c r="Y2378" s="30" t="s">
        <v>73</v>
      </c>
      <c r="Z2378" s="33"/>
      <c r="AA2378" s="13"/>
    </row>
    <row r="2379" spans="1:27" ht="21" hidden="1" customHeight="1" x14ac:dyDescent="0.6">
      <c r="A2379" s="15">
        <v>56</v>
      </c>
      <c r="B2379" s="19" t="s">
        <v>450</v>
      </c>
      <c r="C2379" s="30" t="s">
        <v>295</v>
      </c>
      <c r="D2379" s="45" t="s">
        <v>50</v>
      </c>
      <c r="E2379" s="30" t="str">
        <f t="shared" si="433"/>
        <v>กฟส</v>
      </c>
      <c r="F2379" s="30">
        <v>3</v>
      </c>
      <c r="G2379" s="49" t="s">
        <v>104</v>
      </c>
      <c r="H2379" s="30" t="s">
        <v>471</v>
      </c>
      <c r="I2379" s="30" t="s">
        <v>104</v>
      </c>
      <c r="J2379" s="32" t="e">
        <f t="shared" si="414"/>
        <v>#VALUE!</v>
      </c>
      <c r="K2379" s="30" t="s">
        <v>104</v>
      </c>
      <c r="L2379" s="32" t="e">
        <f t="shared" si="415"/>
        <v>#VALUE!</v>
      </c>
      <c r="M2379" s="30" t="s">
        <v>104</v>
      </c>
      <c r="N2379" s="32" t="e">
        <f t="shared" si="426"/>
        <v>#VALUE!</v>
      </c>
      <c r="O2379" s="45" t="str">
        <f t="shared" si="428"/>
        <v>ผ่าน</v>
      </c>
      <c r="Q2379" s="32" t="e">
        <f t="shared" si="429"/>
        <v>#VALUE!</v>
      </c>
      <c r="R2379" s="30" t="str">
        <f t="shared" si="430"/>
        <v>ผ่าน</v>
      </c>
      <c r="S2379" s="30"/>
      <c r="T2379" s="58" t="e">
        <f t="shared" si="431"/>
        <v>#VALUE!</v>
      </c>
      <c r="U2379" s="30" t="str">
        <f t="shared" si="422"/>
        <v>ไม่ผ่าน</v>
      </c>
      <c r="V2379" s="33"/>
      <c r="W2379" s="58" t="e">
        <f t="shared" si="432"/>
        <v>#VALUE!</v>
      </c>
      <c r="X2379" s="30" t="str">
        <f t="shared" si="424"/>
        <v>ไม่ผ่าน</v>
      </c>
      <c r="Y2379" s="30" t="s">
        <v>73</v>
      </c>
      <c r="Z2379" s="33"/>
      <c r="AA2379" s="13"/>
    </row>
    <row r="2380" spans="1:27" ht="21" hidden="1" customHeight="1" x14ac:dyDescent="0.6">
      <c r="A2380" s="15">
        <v>56</v>
      </c>
      <c r="B2380" s="19" t="s">
        <v>451</v>
      </c>
      <c r="C2380" s="30" t="s">
        <v>295</v>
      </c>
      <c r="D2380" s="45" t="s">
        <v>51</v>
      </c>
      <c r="E2380" s="30" t="str">
        <f t="shared" si="433"/>
        <v>กฟส</v>
      </c>
      <c r="F2380" s="30">
        <v>3</v>
      </c>
      <c r="G2380" s="49" t="s">
        <v>104</v>
      </c>
      <c r="H2380" s="30" t="s">
        <v>471</v>
      </c>
      <c r="I2380" s="30" t="s">
        <v>104</v>
      </c>
      <c r="J2380" s="32" t="e">
        <f t="shared" si="414"/>
        <v>#VALUE!</v>
      </c>
      <c r="K2380" s="30" t="s">
        <v>104</v>
      </c>
      <c r="L2380" s="32" t="e">
        <f t="shared" si="415"/>
        <v>#VALUE!</v>
      </c>
      <c r="M2380" s="30" t="s">
        <v>104</v>
      </c>
      <c r="N2380" s="32" t="e">
        <f t="shared" si="426"/>
        <v>#VALUE!</v>
      </c>
      <c r="O2380" s="45" t="str">
        <f t="shared" si="428"/>
        <v>ผ่าน</v>
      </c>
      <c r="Q2380" s="32" t="e">
        <f t="shared" si="429"/>
        <v>#VALUE!</v>
      </c>
      <c r="R2380" s="30" t="str">
        <f t="shared" si="430"/>
        <v>ผ่าน</v>
      </c>
      <c r="S2380" s="30"/>
      <c r="T2380" s="58" t="e">
        <f t="shared" si="431"/>
        <v>#VALUE!</v>
      </c>
      <c r="U2380" s="30" t="str">
        <f t="shared" si="422"/>
        <v>ไม่ผ่าน</v>
      </c>
      <c r="V2380" s="33"/>
      <c r="W2380" s="58" t="e">
        <f t="shared" si="432"/>
        <v>#VALUE!</v>
      </c>
      <c r="X2380" s="30" t="str">
        <f t="shared" si="424"/>
        <v>ไม่ผ่าน</v>
      </c>
      <c r="Y2380" s="30" t="s">
        <v>73</v>
      </c>
      <c r="Z2380" s="33"/>
      <c r="AA2380" s="13"/>
    </row>
    <row r="2381" spans="1:27" ht="21" hidden="1" customHeight="1" x14ac:dyDescent="0.6">
      <c r="A2381" s="15">
        <v>56</v>
      </c>
      <c r="B2381" s="19" t="s">
        <v>452</v>
      </c>
      <c r="C2381" s="30" t="s">
        <v>295</v>
      </c>
      <c r="D2381" s="45" t="s">
        <v>52</v>
      </c>
      <c r="E2381" s="30" t="str">
        <f t="shared" si="433"/>
        <v>กฟจ</v>
      </c>
      <c r="F2381" s="30">
        <v>3</v>
      </c>
      <c r="G2381" s="49" t="s">
        <v>104</v>
      </c>
      <c r="H2381" s="30" t="s">
        <v>471</v>
      </c>
      <c r="I2381" s="30" t="s">
        <v>104</v>
      </c>
      <c r="J2381" s="32" t="e">
        <f t="shared" si="414"/>
        <v>#VALUE!</v>
      </c>
      <c r="K2381" s="30" t="s">
        <v>104</v>
      </c>
      <c r="L2381" s="32" t="e">
        <f t="shared" si="415"/>
        <v>#VALUE!</v>
      </c>
      <c r="M2381" s="30" t="s">
        <v>104</v>
      </c>
      <c r="N2381" s="32" t="e">
        <f t="shared" si="426"/>
        <v>#VALUE!</v>
      </c>
      <c r="O2381" s="45" t="str">
        <f t="shared" si="428"/>
        <v>ผ่าน</v>
      </c>
      <c r="Q2381" s="32" t="e">
        <f t="shared" si="429"/>
        <v>#VALUE!</v>
      </c>
      <c r="R2381" s="30" t="str">
        <f t="shared" si="430"/>
        <v>ผ่าน</v>
      </c>
      <c r="S2381" s="30"/>
      <c r="T2381" s="58" t="e">
        <f t="shared" si="431"/>
        <v>#VALUE!</v>
      </c>
      <c r="U2381" s="30" t="str">
        <f t="shared" si="422"/>
        <v>ไม่ผ่าน</v>
      </c>
      <c r="V2381" s="33"/>
      <c r="W2381" s="58" t="e">
        <f t="shared" si="432"/>
        <v>#VALUE!</v>
      </c>
      <c r="X2381" s="30" t="str">
        <f t="shared" si="424"/>
        <v>ไม่ผ่าน</v>
      </c>
      <c r="Y2381" s="30" t="s">
        <v>73</v>
      </c>
      <c r="Z2381" s="33"/>
      <c r="AA2381" s="13"/>
    </row>
    <row r="2382" spans="1:27" ht="21" hidden="1" customHeight="1" x14ac:dyDescent="0.6">
      <c r="A2382" s="15">
        <v>56</v>
      </c>
      <c r="B2382" s="19" t="s">
        <v>453</v>
      </c>
      <c r="C2382" s="30" t="s">
        <v>295</v>
      </c>
      <c r="D2382" s="45" t="s">
        <v>53</v>
      </c>
      <c r="E2382" s="30" t="str">
        <f t="shared" si="433"/>
        <v>กฟส</v>
      </c>
      <c r="F2382" s="30">
        <v>3</v>
      </c>
      <c r="G2382" s="49" t="s">
        <v>104</v>
      </c>
      <c r="H2382" s="30" t="s">
        <v>471</v>
      </c>
      <c r="I2382" s="30" t="s">
        <v>104</v>
      </c>
      <c r="J2382" s="32" t="e">
        <f t="shared" si="414"/>
        <v>#VALUE!</v>
      </c>
      <c r="K2382" s="30" t="s">
        <v>104</v>
      </c>
      <c r="L2382" s="32" t="e">
        <f t="shared" si="415"/>
        <v>#VALUE!</v>
      </c>
      <c r="M2382" s="30" t="s">
        <v>104</v>
      </c>
      <c r="N2382" s="32" t="e">
        <f t="shared" si="426"/>
        <v>#VALUE!</v>
      </c>
      <c r="O2382" s="45" t="str">
        <f t="shared" si="428"/>
        <v>ผ่าน</v>
      </c>
      <c r="Q2382" s="32" t="e">
        <f t="shared" si="429"/>
        <v>#VALUE!</v>
      </c>
      <c r="R2382" s="30" t="str">
        <f t="shared" si="430"/>
        <v>ผ่าน</v>
      </c>
      <c r="S2382" s="30"/>
      <c r="T2382" s="58" t="e">
        <f t="shared" si="431"/>
        <v>#VALUE!</v>
      </c>
      <c r="U2382" s="30" t="str">
        <f t="shared" si="422"/>
        <v>ไม่ผ่าน</v>
      </c>
      <c r="V2382" s="33"/>
      <c r="W2382" s="58" t="e">
        <f t="shared" si="432"/>
        <v>#VALUE!</v>
      </c>
      <c r="X2382" s="30" t="str">
        <f t="shared" si="424"/>
        <v>ไม่ผ่าน</v>
      </c>
      <c r="Y2382" s="30" t="s">
        <v>73</v>
      </c>
      <c r="Z2382" s="33"/>
      <c r="AA2382" s="13"/>
    </row>
    <row r="2383" spans="1:27" ht="21" hidden="1" customHeight="1" x14ac:dyDescent="0.6">
      <c r="A2383" s="15">
        <v>56</v>
      </c>
      <c r="B2383" s="19" t="s">
        <v>454</v>
      </c>
      <c r="C2383" s="30" t="s">
        <v>295</v>
      </c>
      <c r="D2383" s="45" t="s">
        <v>54</v>
      </c>
      <c r="E2383" s="30" t="str">
        <f t="shared" si="433"/>
        <v>กฟจ</v>
      </c>
      <c r="F2383" s="30">
        <v>3</v>
      </c>
      <c r="G2383" s="49" t="s">
        <v>104</v>
      </c>
      <c r="H2383" s="30" t="s">
        <v>471</v>
      </c>
      <c r="I2383" s="30" t="s">
        <v>104</v>
      </c>
      <c r="J2383" s="32" t="e">
        <f t="shared" si="414"/>
        <v>#VALUE!</v>
      </c>
      <c r="K2383" s="30" t="s">
        <v>104</v>
      </c>
      <c r="L2383" s="32" t="e">
        <f t="shared" si="415"/>
        <v>#VALUE!</v>
      </c>
      <c r="M2383" s="30" t="s">
        <v>104</v>
      </c>
      <c r="N2383" s="32" t="e">
        <f t="shared" si="426"/>
        <v>#VALUE!</v>
      </c>
      <c r="O2383" s="45" t="str">
        <f t="shared" si="428"/>
        <v>ผ่าน</v>
      </c>
      <c r="Q2383" s="32" t="e">
        <f t="shared" si="429"/>
        <v>#VALUE!</v>
      </c>
      <c r="R2383" s="30" t="str">
        <f t="shared" si="430"/>
        <v>ผ่าน</v>
      </c>
      <c r="S2383" s="30"/>
      <c r="T2383" s="58" t="e">
        <f t="shared" si="431"/>
        <v>#VALUE!</v>
      </c>
      <c r="U2383" s="30" t="str">
        <f t="shared" si="422"/>
        <v>ไม่ผ่าน</v>
      </c>
      <c r="V2383" s="33"/>
      <c r="W2383" s="58" t="e">
        <f t="shared" si="432"/>
        <v>#VALUE!</v>
      </c>
      <c r="X2383" s="30" t="str">
        <f t="shared" si="424"/>
        <v>ไม่ผ่าน</v>
      </c>
      <c r="Y2383" s="30" t="s">
        <v>73</v>
      </c>
      <c r="Z2383" s="33"/>
      <c r="AA2383" s="13"/>
    </row>
    <row r="2384" spans="1:27" ht="21" hidden="1" customHeight="1" x14ac:dyDescent="0.6">
      <c r="A2384" s="15">
        <v>56</v>
      </c>
      <c r="B2384" s="19" t="s">
        <v>455</v>
      </c>
      <c r="C2384" s="30" t="s">
        <v>295</v>
      </c>
      <c r="D2384" s="45" t="s">
        <v>55</v>
      </c>
      <c r="E2384" s="30" t="str">
        <f t="shared" si="433"/>
        <v>กฟส</v>
      </c>
      <c r="F2384" s="30">
        <v>3</v>
      </c>
      <c r="G2384" s="49" t="s">
        <v>104</v>
      </c>
      <c r="H2384" s="30" t="s">
        <v>471</v>
      </c>
      <c r="I2384" s="30" t="s">
        <v>104</v>
      </c>
      <c r="J2384" s="32" t="e">
        <f t="shared" si="414"/>
        <v>#VALUE!</v>
      </c>
      <c r="K2384" s="30" t="s">
        <v>104</v>
      </c>
      <c r="L2384" s="32" t="e">
        <f t="shared" si="415"/>
        <v>#VALUE!</v>
      </c>
      <c r="M2384" s="30" t="s">
        <v>104</v>
      </c>
      <c r="N2384" s="32" t="e">
        <f t="shared" si="426"/>
        <v>#VALUE!</v>
      </c>
      <c r="O2384" s="45" t="str">
        <f t="shared" si="428"/>
        <v>ผ่าน</v>
      </c>
      <c r="Q2384" s="32" t="e">
        <f t="shared" si="429"/>
        <v>#VALUE!</v>
      </c>
      <c r="R2384" s="30" t="str">
        <f t="shared" si="430"/>
        <v>ผ่าน</v>
      </c>
      <c r="S2384" s="30"/>
      <c r="T2384" s="58" t="e">
        <f t="shared" si="431"/>
        <v>#VALUE!</v>
      </c>
      <c r="U2384" s="30" t="str">
        <f t="shared" si="422"/>
        <v>ไม่ผ่าน</v>
      </c>
      <c r="V2384" s="33"/>
      <c r="W2384" s="58" t="e">
        <f t="shared" si="432"/>
        <v>#VALUE!</v>
      </c>
      <c r="X2384" s="30" t="str">
        <f t="shared" si="424"/>
        <v>ไม่ผ่าน</v>
      </c>
      <c r="Y2384" s="30" t="s">
        <v>73</v>
      </c>
      <c r="Z2384" s="33"/>
      <c r="AA2384" s="13"/>
    </row>
    <row r="2385" spans="1:27" ht="21" hidden="1" customHeight="1" x14ac:dyDescent="0.6">
      <c r="A2385" s="15">
        <v>56</v>
      </c>
      <c r="B2385" s="19" t="s">
        <v>456</v>
      </c>
      <c r="C2385" s="30" t="s">
        <v>295</v>
      </c>
      <c r="D2385" s="45" t="s">
        <v>56</v>
      </c>
      <c r="E2385" s="30" t="str">
        <f t="shared" si="433"/>
        <v>กฟอ</v>
      </c>
      <c r="F2385" s="30">
        <v>3</v>
      </c>
      <c r="G2385" s="49" t="s">
        <v>104</v>
      </c>
      <c r="H2385" s="30" t="s">
        <v>471</v>
      </c>
      <c r="I2385" s="30" t="s">
        <v>104</v>
      </c>
      <c r="J2385" s="32" t="e">
        <f t="shared" si="414"/>
        <v>#VALUE!</v>
      </c>
      <c r="K2385" s="30" t="s">
        <v>104</v>
      </c>
      <c r="L2385" s="32" t="e">
        <f t="shared" si="415"/>
        <v>#VALUE!</v>
      </c>
      <c r="M2385" s="30" t="s">
        <v>104</v>
      </c>
      <c r="N2385" s="32" t="e">
        <f t="shared" si="426"/>
        <v>#VALUE!</v>
      </c>
      <c r="O2385" s="45" t="str">
        <f t="shared" si="428"/>
        <v>ผ่าน</v>
      </c>
      <c r="Q2385" s="32" t="e">
        <f t="shared" si="429"/>
        <v>#VALUE!</v>
      </c>
      <c r="R2385" s="30" t="str">
        <f t="shared" si="430"/>
        <v>ผ่าน</v>
      </c>
      <c r="S2385" s="30"/>
      <c r="T2385" s="58" t="e">
        <f t="shared" si="431"/>
        <v>#VALUE!</v>
      </c>
      <c r="U2385" s="30" t="str">
        <f t="shared" si="422"/>
        <v>ไม่ผ่าน</v>
      </c>
      <c r="V2385" s="33"/>
      <c r="W2385" s="58" t="e">
        <f t="shared" si="432"/>
        <v>#VALUE!</v>
      </c>
      <c r="X2385" s="30" t="str">
        <f t="shared" si="424"/>
        <v>ไม่ผ่าน</v>
      </c>
      <c r="Y2385" s="30" t="s">
        <v>73</v>
      </c>
      <c r="Z2385" s="33"/>
      <c r="AA2385" s="13"/>
    </row>
    <row r="2386" spans="1:27" ht="21" hidden="1" customHeight="1" x14ac:dyDescent="0.6">
      <c r="A2386" s="15">
        <v>56</v>
      </c>
      <c r="B2386" s="19" t="s">
        <v>457</v>
      </c>
      <c r="C2386" s="30" t="s">
        <v>295</v>
      </c>
      <c r="D2386" s="45" t="s">
        <v>57</v>
      </c>
      <c r="E2386" s="30" t="str">
        <f t="shared" si="433"/>
        <v>กฟส</v>
      </c>
      <c r="F2386" s="30">
        <v>3</v>
      </c>
      <c r="G2386" s="49" t="s">
        <v>104</v>
      </c>
      <c r="H2386" s="30" t="s">
        <v>471</v>
      </c>
      <c r="I2386" s="30" t="s">
        <v>104</v>
      </c>
      <c r="J2386" s="32" t="e">
        <f t="shared" si="414"/>
        <v>#VALUE!</v>
      </c>
      <c r="K2386" s="30" t="s">
        <v>104</v>
      </c>
      <c r="L2386" s="32" t="e">
        <f t="shared" si="415"/>
        <v>#VALUE!</v>
      </c>
      <c r="M2386" s="30" t="s">
        <v>104</v>
      </c>
      <c r="N2386" s="32" t="e">
        <f t="shared" si="426"/>
        <v>#VALUE!</v>
      </c>
      <c r="O2386" s="45" t="str">
        <f t="shared" si="428"/>
        <v>ผ่าน</v>
      </c>
      <c r="Q2386" s="32" t="e">
        <f t="shared" si="429"/>
        <v>#VALUE!</v>
      </c>
      <c r="R2386" s="30" t="str">
        <f t="shared" si="430"/>
        <v>ผ่าน</v>
      </c>
      <c r="S2386" s="30"/>
      <c r="T2386" s="58" t="e">
        <f t="shared" si="431"/>
        <v>#VALUE!</v>
      </c>
      <c r="U2386" s="30" t="str">
        <f t="shared" si="422"/>
        <v>ไม่ผ่าน</v>
      </c>
      <c r="V2386" s="33"/>
      <c r="W2386" s="58" t="e">
        <f t="shared" si="432"/>
        <v>#VALUE!</v>
      </c>
      <c r="X2386" s="30" t="str">
        <f t="shared" si="424"/>
        <v>ไม่ผ่าน</v>
      </c>
      <c r="Y2386" s="30" t="s">
        <v>73</v>
      </c>
      <c r="Z2386" s="33"/>
      <c r="AA2386" s="13"/>
    </row>
    <row r="2387" spans="1:27" ht="21" hidden="1" customHeight="1" x14ac:dyDescent="0.6">
      <c r="A2387" s="15">
        <v>56</v>
      </c>
      <c r="B2387" s="19" t="s">
        <v>458</v>
      </c>
      <c r="C2387" s="30" t="s">
        <v>295</v>
      </c>
      <c r="D2387" s="45" t="s">
        <v>58</v>
      </c>
      <c r="E2387" s="30" t="str">
        <f t="shared" si="433"/>
        <v>กฟอ</v>
      </c>
      <c r="F2387" s="30">
        <v>3</v>
      </c>
      <c r="G2387" s="49" t="s">
        <v>104</v>
      </c>
      <c r="H2387" s="30" t="s">
        <v>471</v>
      </c>
      <c r="I2387" s="30" t="s">
        <v>104</v>
      </c>
      <c r="J2387" s="32" t="e">
        <f t="shared" si="414"/>
        <v>#VALUE!</v>
      </c>
      <c r="K2387" s="30" t="s">
        <v>104</v>
      </c>
      <c r="L2387" s="32" t="e">
        <f t="shared" si="415"/>
        <v>#VALUE!</v>
      </c>
      <c r="M2387" s="30" t="s">
        <v>104</v>
      </c>
      <c r="N2387" s="32" t="e">
        <f t="shared" si="426"/>
        <v>#VALUE!</v>
      </c>
      <c r="O2387" s="45" t="str">
        <f t="shared" si="428"/>
        <v>ผ่าน</v>
      </c>
      <c r="Q2387" s="32" t="e">
        <f t="shared" si="429"/>
        <v>#VALUE!</v>
      </c>
      <c r="R2387" s="30" t="str">
        <f t="shared" si="430"/>
        <v>ผ่าน</v>
      </c>
      <c r="S2387" s="30"/>
      <c r="T2387" s="58" t="e">
        <f t="shared" si="431"/>
        <v>#VALUE!</v>
      </c>
      <c r="U2387" s="30" t="str">
        <f t="shared" si="422"/>
        <v>ไม่ผ่าน</v>
      </c>
      <c r="V2387" s="33"/>
      <c r="W2387" s="58" t="e">
        <f t="shared" si="432"/>
        <v>#VALUE!</v>
      </c>
      <c r="X2387" s="30" t="str">
        <f t="shared" si="424"/>
        <v>ไม่ผ่าน</v>
      </c>
      <c r="Y2387" s="30" t="s">
        <v>73</v>
      </c>
      <c r="Z2387" s="33"/>
      <c r="AA2387" s="13"/>
    </row>
    <row r="2388" spans="1:27" ht="21" hidden="1" customHeight="1" x14ac:dyDescent="0.6">
      <c r="A2388" s="15">
        <v>56</v>
      </c>
      <c r="B2388" s="19" t="s">
        <v>459</v>
      </c>
      <c r="C2388" s="30" t="s">
        <v>295</v>
      </c>
      <c r="D2388" s="45" t="s">
        <v>59</v>
      </c>
      <c r="E2388" s="30" t="str">
        <f t="shared" si="433"/>
        <v>กฟส</v>
      </c>
      <c r="F2388" s="30">
        <v>3</v>
      </c>
      <c r="G2388" s="49" t="s">
        <v>104</v>
      </c>
      <c r="H2388" s="30" t="s">
        <v>471</v>
      </c>
      <c r="I2388" s="30" t="s">
        <v>104</v>
      </c>
      <c r="J2388" s="32" t="e">
        <f t="shared" si="414"/>
        <v>#VALUE!</v>
      </c>
      <c r="K2388" s="30" t="s">
        <v>104</v>
      </c>
      <c r="L2388" s="32" t="e">
        <f t="shared" si="415"/>
        <v>#VALUE!</v>
      </c>
      <c r="M2388" s="30" t="s">
        <v>104</v>
      </c>
      <c r="N2388" s="32" t="e">
        <f t="shared" si="426"/>
        <v>#VALUE!</v>
      </c>
      <c r="O2388" s="45" t="str">
        <f t="shared" si="428"/>
        <v>ผ่าน</v>
      </c>
      <c r="Q2388" s="32" t="e">
        <f t="shared" si="429"/>
        <v>#VALUE!</v>
      </c>
      <c r="R2388" s="30" t="str">
        <f t="shared" si="430"/>
        <v>ผ่าน</v>
      </c>
      <c r="S2388" s="30"/>
      <c r="T2388" s="58" t="e">
        <f t="shared" si="431"/>
        <v>#VALUE!</v>
      </c>
      <c r="U2388" s="30" t="str">
        <f t="shared" si="422"/>
        <v>ไม่ผ่าน</v>
      </c>
      <c r="V2388" s="33"/>
      <c r="W2388" s="58" t="e">
        <f t="shared" si="432"/>
        <v>#VALUE!</v>
      </c>
      <c r="X2388" s="30" t="str">
        <f t="shared" si="424"/>
        <v>ไม่ผ่าน</v>
      </c>
      <c r="Y2388" s="30" t="s">
        <v>73</v>
      </c>
      <c r="Z2388" s="33"/>
      <c r="AA2388" s="13"/>
    </row>
    <row r="2389" spans="1:27" ht="21" hidden="1" customHeight="1" x14ac:dyDescent="0.6">
      <c r="A2389" s="15">
        <v>56</v>
      </c>
      <c r="B2389" s="19" t="s">
        <v>460</v>
      </c>
      <c r="C2389" s="30" t="s">
        <v>295</v>
      </c>
      <c r="D2389" s="45" t="s">
        <v>60</v>
      </c>
      <c r="E2389" s="30" t="str">
        <f t="shared" si="433"/>
        <v>กฟอ</v>
      </c>
      <c r="F2389" s="30">
        <v>3</v>
      </c>
      <c r="G2389" s="49" t="s">
        <v>104</v>
      </c>
      <c r="H2389" s="30" t="s">
        <v>471</v>
      </c>
      <c r="I2389" s="30" t="s">
        <v>104</v>
      </c>
      <c r="J2389" s="32" t="e">
        <f t="shared" si="414"/>
        <v>#VALUE!</v>
      </c>
      <c r="K2389" s="30" t="s">
        <v>104</v>
      </c>
      <c r="L2389" s="32" t="e">
        <f t="shared" si="415"/>
        <v>#VALUE!</v>
      </c>
      <c r="M2389" s="30" t="s">
        <v>104</v>
      </c>
      <c r="N2389" s="32" t="e">
        <f t="shared" si="426"/>
        <v>#VALUE!</v>
      </c>
      <c r="O2389" s="45" t="str">
        <f t="shared" si="428"/>
        <v>ผ่าน</v>
      </c>
      <c r="Q2389" s="32" t="e">
        <f t="shared" si="429"/>
        <v>#VALUE!</v>
      </c>
      <c r="R2389" s="30" t="str">
        <f t="shared" si="430"/>
        <v>ผ่าน</v>
      </c>
      <c r="S2389" s="30"/>
      <c r="T2389" s="58" t="e">
        <f t="shared" si="431"/>
        <v>#VALUE!</v>
      </c>
      <c r="U2389" s="30" t="str">
        <f t="shared" si="422"/>
        <v>ไม่ผ่าน</v>
      </c>
      <c r="V2389" s="33"/>
      <c r="W2389" s="58" t="e">
        <f t="shared" si="432"/>
        <v>#VALUE!</v>
      </c>
      <c r="X2389" s="30" t="str">
        <f t="shared" si="424"/>
        <v>ไม่ผ่าน</v>
      </c>
      <c r="Y2389" s="30" t="s">
        <v>73</v>
      </c>
      <c r="Z2389" s="33"/>
      <c r="AA2389" s="13"/>
    </row>
    <row r="2390" spans="1:27" ht="21" hidden="1" customHeight="1" x14ac:dyDescent="0.6">
      <c r="A2390" s="15">
        <v>56</v>
      </c>
      <c r="B2390" s="19" t="s">
        <v>461</v>
      </c>
      <c r="C2390" s="30" t="s">
        <v>295</v>
      </c>
      <c r="D2390" s="45" t="s">
        <v>61</v>
      </c>
      <c r="E2390" s="30" t="str">
        <f t="shared" si="433"/>
        <v>กฟส</v>
      </c>
      <c r="F2390" s="30">
        <v>3</v>
      </c>
      <c r="G2390" s="49" t="s">
        <v>104</v>
      </c>
      <c r="H2390" s="30" t="s">
        <v>471</v>
      </c>
      <c r="I2390" s="30" t="s">
        <v>104</v>
      </c>
      <c r="J2390" s="32" t="e">
        <f t="shared" si="414"/>
        <v>#VALUE!</v>
      </c>
      <c r="K2390" s="30" t="s">
        <v>104</v>
      </c>
      <c r="L2390" s="32" t="e">
        <f t="shared" si="415"/>
        <v>#VALUE!</v>
      </c>
      <c r="M2390" s="30" t="s">
        <v>104</v>
      </c>
      <c r="N2390" s="32" t="e">
        <f t="shared" si="426"/>
        <v>#VALUE!</v>
      </c>
      <c r="O2390" s="45" t="str">
        <f t="shared" si="428"/>
        <v>ผ่าน</v>
      </c>
      <c r="Q2390" s="32" t="e">
        <f t="shared" si="429"/>
        <v>#VALUE!</v>
      </c>
      <c r="R2390" s="30" t="str">
        <f t="shared" si="430"/>
        <v>ผ่าน</v>
      </c>
      <c r="S2390" s="30"/>
      <c r="T2390" s="58" t="e">
        <f t="shared" si="431"/>
        <v>#VALUE!</v>
      </c>
      <c r="U2390" s="30" t="str">
        <f t="shared" si="422"/>
        <v>ไม่ผ่าน</v>
      </c>
      <c r="V2390" s="33"/>
      <c r="W2390" s="58" t="e">
        <f t="shared" si="432"/>
        <v>#VALUE!</v>
      </c>
      <c r="X2390" s="30" t="str">
        <f t="shared" si="424"/>
        <v>ไม่ผ่าน</v>
      </c>
      <c r="Y2390" s="30" t="s">
        <v>73</v>
      </c>
      <c r="Z2390" s="33"/>
      <c r="AA2390" s="13"/>
    </row>
    <row r="2391" spans="1:27" ht="21" hidden="1" customHeight="1" x14ac:dyDescent="0.6">
      <c r="A2391" s="15">
        <v>56</v>
      </c>
      <c r="B2391" s="19" t="s">
        <v>462</v>
      </c>
      <c r="C2391" s="30" t="s">
        <v>295</v>
      </c>
      <c r="D2391" s="45" t="s">
        <v>62</v>
      </c>
      <c r="E2391" s="30" t="str">
        <f t="shared" si="433"/>
        <v>กฟอ</v>
      </c>
      <c r="F2391" s="30">
        <v>3</v>
      </c>
      <c r="G2391" s="49" t="s">
        <v>104</v>
      </c>
      <c r="H2391" s="30" t="s">
        <v>471</v>
      </c>
      <c r="I2391" s="30" t="s">
        <v>104</v>
      </c>
      <c r="J2391" s="32" t="e">
        <f t="shared" si="414"/>
        <v>#VALUE!</v>
      </c>
      <c r="K2391" s="30" t="s">
        <v>104</v>
      </c>
      <c r="L2391" s="32" t="e">
        <f t="shared" si="415"/>
        <v>#VALUE!</v>
      </c>
      <c r="M2391" s="30" t="s">
        <v>104</v>
      </c>
      <c r="N2391" s="32" t="e">
        <f t="shared" si="426"/>
        <v>#VALUE!</v>
      </c>
      <c r="O2391" s="45" t="str">
        <f t="shared" si="428"/>
        <v>ผ่าน</v>
      </c>
      <c r="Q2391" s="32" t="e">
        <f t="shared" si="429"/>
        <v>#VALUE!</v>
      </c>
      <c r="R2391" s="30" t="str">
        <f t="shared" si="430"/>
        <v>ผ่าน</v>
      </c>
      <c r="S2391" s="30"/>
      <c r="T2391" s="58" t="e">
        <f t="shared" si="431"/>
        <v>#VALUE!</v>
      </c>
      <c r="U2391" s="30" t="str">
        <f t="shared" si="422"/>
        <v>ไม่ผ่าน</v>
      </c>
      <c r="V2391" s="33"/>
      <c r="W2391" s="58" t="e">
        <f t="shared" si="432"/>
        <v>#VALUE!</v>
      </c>
      <c r="X2391" s="30" t="str">
        <f t="shared" si="424"/>
        <v>ไม่ผ่าน</v>
      </c>
      <c r="Y2391" s="30" t="s">
        <v>73</v>
      </c>
      <c r="Z2391" s="33"/>
      <c r="AA2391" s="13"/>
    </row>
    <row r="2392" spans="1:27" ht="21" hidden="1" customHeight="1" x14ac:dyDescent="0.6">
      <c r="A2392" s="15">
        <v>56</v>
      </c>
      <c r="B2392" s="19" t="s">
        <v>463</v>
      </c>
      <c r="C2392" s="30" t="s">
        <v>295</v>
      </c>
      <c r="D2392" s="45" t="s">
        <v>63</v>
      </c>
      <c r="E2392" s="30" t="str">
        <f t="shared" si="433"/>
        <v>กฟส</v>
      </c>
      <c r="F2392" s="30">
        <v>3</v>
      </c>
      <c r="G2392" s="49" t="s">
        <v>104</v>
      </c>
      <c r="H2392" s="30" t="s">
        <v>471</v>
      </c>
      <c r="I2392" s="30" t="s">
        <v>104</v>
      </c>
      <c r="J2392" s="32" t="e">
        <f t="shared" si="414"/>
        <v>#VALUE!</v>
      </c>
      <c r="K2392" s="30" t="s">
        <v>104</v>
      </c>
      <c r="L2392" s="32" t="e">
        <f t="shared" si="415"/>
        <v>#VALUE!</v>
      </c>
      <c r="M2392" s="30" t="s">
        <v>104</v>
      </c>
      <c r="N2392" s="32" t="e">
        <f t="shared" si="426"/>
        <v>#VALUE!</v>
      </c>
      <c r="O2392" s="45" t="str">
        <f t="shared" si="428"/>
        <v>ผ่าน</v>
      </c>
      <c r="Q2392" s="32" t="e">
        <f t="shared" si="429"/>
        <v>#VALUE!</v>
      </c>
      <c r="R2392" s="30" t="str">
        <f t="shared" si="430"/>
        <v>ผ่าน</v>
      </c>
      <c r="S2392" s="30"/>
      <c r="T2392" s="58" t="e">
        <f t="shared" si="431"/>
        <v>#VALUE!</v>
      </c>
      <c r="U2392" s="30" t="str">
        <f t="shared" si="422"/>
        <v>ไม่ผ่าน</v>
      </c>
      <c r="V2392" s="33"/>
      <c r="W2392" s="58" t="e">
        <f t="shared" si="432"/>
        <v>#VALUE!</v>
      </c>
      <c r="X2392" s="30" t="str">
        <f t="shared" si="424"/>
        <v>ไม่ผ่าน</v>
      </c>
      <c r="Y2392" s="30" t="s">
        <v>73</v>
      </c>
      <c r="Z2392" s="33"/>
      <c r="AA2392" s="13"/>
    </row>
    <row r="2393" spans="1:27" ht="21" hidden="1" customHeight="1" x14ac:dyDescent="0.6">
      <c r="A2393" s="15">
        <v>56</v>
      </c>
      <c r="B2393" s="19" t="s">
        <v>464</v>
      </c>
      <c r="C2393" s="30" t="s">
        <v>295</v>
      </c>
      <c r="D2393" s="45" t="s">
        <v>64</v>
      </c>
      <c r="E2393" s="30" t="str">
        <f t="shared" si="433"/>
        <v>กฟส</v>
      </c>
      <c r="F2393" s="30">
        <v>3</v>
      </c>
      <c r="G2393" s="49" t="s">
        <v>104</v>
      </c>
      <c r="H2393" s="30" t="s">
        <v>471</v>
      </c>
      <c r="I2393" s="30" t="s">
        <v>104</v>
      </c>
      <c r="J2393" s="32" t="e">
        <f t="shared" si="414"/>
        <v>#VALUE!</v>
      </c>
      <c r="K2393" s="30" t="s">
        <v>104</v>
      </c>
      <c r="L2393" s="32" t="e">
        <f t="shared" si="415"/>
        <v>#VALUE!</v>
      </c>
      <c r="M2393" s="30" t="s">
        <v>104</v>
      </c>
      <c r="N2393" s="32" t="e">
        <f t="shared" si="426"/>
        <v>#VALUE!</v>
      </c>
      <c r="O2393" s="45" t="str">
        <f t="shared" si="428"/>
        <v>ผ่าน</v>
      </c>
      <c r="Q2393" s="32" t="e">
        <f t="shared" si="429"/>
        <v>#VALUE!</v>
      </c>
      <c r="R2393" s="30" t="str">
        <f t="shared" si="430"/>
        <v>ผ่าน</v>
      </c>
      <c r="S2393" s="30"/>
      <c r="T2393" s="58" t="e">
        <f t="shared" si="431"/>
        <v>#VALUE!</v>
      </c>
      <c r="U2393" s="30" t="str">
        <f t="shared" si="422"/>
        <v>ไม่ผ่าน</v>
      </c>
      <c r="V2393" s="33"/>
      <c r="W2393" s="58" t="e">
        <f t="shared" si="432"/>
        <v>#VALUE!</v>
      </c>
      <c r="X2393" s="30" t="str">
        <f t="shared" si="424"/>
        <v>ไม่ผ่าน</v>
      </c>
      <c r="Y2393" s="30" t="s">
        <v>73</v>
      </c>
      <c r="Z2393" s="33"/>
      <c r="AA2393" s="13"/>
    </row>
    <row r="2394" spans="1:27" ht="21" hidden="1" customHeight="1" x14ac:dyDescent="0.6">
      <c r="A2394" s="15">
        <v>56</v>
      </c>
      <c r="B2394" s="19" t="s">
        <v>465</v>
      </c>
      <c r="C2394" s="30" t="s">
        <v>295</v>
      </c>
      <c r="D2394" s="45" t="s">
        <v>65</v>
      </c>
      <c r="E2394" s="30" t="str">
        <f t="shared" si="433"/>
        <v>กฟอ</v>
      </c>
      <c r="F2394" s="30">
        <v>3</v>
      </c>
      <c r="G2394" s="49" t="s">
        <v>104</v>
      </c>
      <c r="H2394" s="30" t="s">
        <v>471</v>
      </c>
      <c r="I2394" s="30" t="s">
        <v>104</v>
      </c>
      <c r="J2394" s="32" t="e">
        <f t="shared" si="414"/>
        <v>#VALUE!</v>
      </c>
      <c r="K2394" s="30" t="s">
        <v>104</v>
      </c>
      <c r="L2394" s="32" t="e">
        <f t="shared" si="415"/>
        <v>#VALUE!</v>
      </c>
      <c r="M2394" s="30" t="s">
        <v>104</v>
      </c>
      <c r="N2394" s="32" t="e">
        <f t="shared" si="426"/>
        <v>#VALUE!</v>
      </c>
      <c r="O2394" s="45" t="str">
        <f t="shared" si="428"/>
        <v>ผ่าน</v>
      </c>
      <c r="Q2394" s="32" t="e">
        <f t="shared" si="429"/>
        <v>#VALUE!</v>
      </c>
      <c r="R2394" s="30" t="str">
        <f t="shared" si="430"/>
        <v>ผ่าน</v>
      </c>
      <c r="S2394" s="30"/>
      <c r="T2394" s="58" t="e">
        <f t="shared" si="431"/>
        <v>#VALUE!</v>
      </c>
      <c r="U2394" s="30" t="str">
        <f t="shared" si="422"/>
        <v>ไม่ผ่าน</v>
      </c>
      <c r="V2394" s="33"/>
      <c r="W2394" s="58" t="e">
        <f t="shared" si="432"/>
        <v>#VALUE!</v>
      </c>
      <c r="X2394" s="30" t="str">
        <f t="shared" si="424"/>
        <v>ไม่ผ่าน</v>
      </c>
      <c r="Y2394" s="30" t="s">
        <v>73</v>
      </c>
      <c r="Z2394" s="33"/>
      <c r="AA2394" s="13"/>
    </row>
    <row r="2395" spans="1:27" ht="21" customHeight="1" x14ac:dyDescent="0.6">
      <c r="A2395" s="15">
        <v>56</v>
      </c>
      <c r="B2395" s="19" t="s">
        <v>466</v>
      </c>
      <c r="C2395" s="30" t="s">
        <v>295</v>
      </c>
      <c r="D2395" s="45" t="s">
        <v>66</v>
      </c>
      <c r="E2395" s="30" t="str">
        <f t="shared" si="433"/>
        <v>กฟส</v>
      </c>
      <c r="F2395" s="30">
        <v>3</v>
      </c>
      <c r="G2395" s="49" t="s">
        <v>104</v>
      </c>
      <c r="H2395" s="30" t="s">
        <v>471</v>
      </c>
      <c r="I2395" s="30" t="s">
        <v>104</v>
      </c>
      <c r="J2395" s="32" t="e">
        <f t="shared" si="414"/>
        <v>#VALUE!</v>
      </c>
      <c r="K2395" s="30" t="s">
        <v>104</v>
      </c>
      <c r="L2395" s="32" t="e">
        <f t="shared" si="415"/>
        <v>#VALUE!</v>
      </c>
      <c r="M2395" s="30" t="s">
        <v>104</v>
      </c>
      <c r="N2395" s="32" t="e">
        <f t="shared" si="426"/>
        <v>#VALUE!</v>
      </c>
      <c r="O2395" s="45" t="str">
        <f t="shared" si="428"/>
        <v>ผ่าน</v>
      </c>
      <c r="Q2395" s="32" t="e">
        <f t="shared" si="429"/>
        <v>#VALUE!</v>
      </c>
      <c r="R2395" s="30" t="str">
        <f t="shared" si="430"/>
        <v>ผ่าน</v>
      </c>
      <c r="S2395" s="30"/>
      <c r="T2395" s="58" t="e">
        <f t="shared" si="431"/>
        <v>#VALUE!</v>
      </c>
      <c r="U2395" s="30" t="str">
        <f t="shared" si="422"/>
        <v>ไม่ผ่าน</v>
      </c>
      <c r="V2395" s="33"/>
      <c r="W2395" s="58" t="e">
        <f t="shared" si="432"/>
        <v>#VALUE!</v>
      </c>
      <c r="X2395" s="30" t="str">
        <f t="shared" si="424"/>
        <v>ไม่ผ่าน</v>
      </c>
      <c r="Y2395" s="30" t="s">
        <v>73</v>
      </c>
      <c r="Z2395" s="33"/>
      <c r="AA2395" s="13"/>
    </row>
    <row r="2396" spans="1:27" ht="21" hidden="1" customHeight="1" x14ac:dyDescent="0.6">
      <c r="A2396" s="15">
        <v>56</v>
      </c>
      <c r="B2396" s="19" t="s">
        <v>467</v>
      </c>
      <c r="C2396" s="30" t="s">
        <v>295</v>
      </c>
      <c r="D2396" s="45" t="s">
        <v>67</v>
      </c>
      <c r="E2396" s="30" t="str">
        <f t="shared" si="433"/>
        <v>กฟอ</v>
      </c>
      <c r="F2396" s="30">
        <v>3</v>
      </c>
      <c r="G2396" s="49" t="s">
        <v>104</v>
      </c>
      <c r="H2396" s="30" t="s">
        <v>471</v>
      </c>
      <c r="I2396" s="30" t="s">
        <v>104</v>
      </c>
      <c r="J2396" s="32" t="e">
        <f t="shared" si="414"/>
        <v>#VALUE!</v>
      </c>
      <c r="K2396" s="30" t="s">
        <v>104</v>
      </c>
      <c r="L2396" s="32" t="e">
        <f t="shared" si="415"/>
        <v>#VALUE!</v>
      </c>
      <c r="M2396" s="30" t="s">
        <v>104</v>
      </c>
      <c r="N2396" s="32" t="e">
        <f t="shared" si="426"/>
        <v>#VALUE!</v>
      </c>
      <c r="O2396" s="45" t="str">
        <f t="shared" si="428"/>
        <v>ผ่าน</v>
      </c>
      <c r="Q2396" s="32" t="e">
        <f t="shared" si="429"/>
        <v>#VALUE!</v>
      </c>
      <c r="R2396" s="30" t="str">
        <f t="shared" si="430"/>
        <v>ผ่าน</v>
      </c>
      <c r="S2396" s="30"/>
      <c r="T2396" s="58" t="e">
        <f t="shared" si="431"/>
        <v>#VALUE!</v>
      </c>
      <c r="U2396" s="30" t="str">
        <f t="shared" si="422"/>
        <v>ไม่ผ่าน</v>
      </c>
      <c r="V2396" s="33"/>
      <c r="W2396" s="58" t="e">
        <f t="shared" si="432"/>
        <v>#VALUE!</v>
      </c>
      <c r="X2396" s="30" t="str">
        <f t="shared" si="424"/>
        <v>ไม่ผ่าน</v>
      </c>
      <c r="Y2396" s="30" t="s">
        <v>73</v>
      </c>
      <c r="Z2396" s="33"/>
      <c r="AA2396" s="13"/>
    </row>
    <row r="2397" spans="1:27" ht="21" hidden="1" customHeight="1" x14ac:dyDescent="0.6">
      <c r="A2397" s="15">
        <v>56</v>
      </c>
      <c r="B2397" s="19" t="s">
        <v>468</v>
      </c>
      <c r="C2397" s="30" t="s">
        <v>295</v>
      </c>
      <c r="D2397" s="45" t="s">
        <v>68</v>
      </c>
      <c r="E2397" s="30" t="str">
        <f t="shared" si="433"/>
        <v>กฟส</v>
      </c>
      <c r="F2397" s="30">
        <v>3</v>
      </c>
      <c r="G2397" s="49" t="s">
        <v>104</v>
      </c>
      <c r="H2397" s="30" t="s">
        <v>471</v>
      </c>
      <c r="I2397" s="30" t="s">
        <v>104</v>
      </c>
      <c r="J2397" s="32" t="e">
        <f t="shared" si="414"/>
        <v>#VALUE!</v>
      </c>
      <c r="K2397" s="30" t="s">
        <v>104</v>
      </c>
      <c r="L2397" s="32" t="e">
        <f t="shared" si="415"/>
        <v>#VALUE!</v>
      </c>
      <c r="M2397" s="30" t="s">
        <v>104</v>
      </c>
      <c r="N2397" s="32" t="e">
        <f t="shared" si="426"/>
        <v>#VALUE!</v>
      </c>
      <c r="O2397" s="45" t="str">
        <f t="shared" si="428"/>
        <v>ผ่าน</v>
      </c>
      <c r="Q2397" s="32" t="e">
        <f t="shared" si="429"/>
        <v>#VALUE!</v>
      </c>
      <c r="R2397" s="30" t="str">
        <f t="shared" si="430"/>
        <v>ผ่าน</v>
      </c>
      <c r="S2397" s="30"/>
      <c r="T2397" s="58" t="e">
        <f t="shared" si="431"/>
        <v>#VALUE!</v>
      </c>
      <c r="U2397" s="30" t="str">
        <f t="shared" si="422"/>
        <v>ไม่ผ่าน</v>
      </c>
      <c r="V2397" s="33"/>
      <c r="W2397" s="58" t="e">
        <f t="shared" si="432"/>
        <v>#VALUE!</v>
      </c>
      <c r="X2397" s="30" t="str">
        <f t="shared" si="424"/>
        <v>ไม่ผ่าน</v>
      </c>
      <c r="Y2397" s="30" t="s">
        <v>73</v>
      </c>
      <c r="Z2397" s="33"/>
      <c r="AA2397" s="13"/>
    </row>
    <row r="2398" spans="1:27" ht="21" hidden="1" customHeight="1" x14ac:dyDescent="0.6">
      <c r="A2398" s="15">
        <v>57</v>
      </c>
      <c r="B2398" s="19" t="s">
        <v>469</v>
      </c>
      <c r="C2398" s="30" t="s">
        <v>295</v>
      </c>
      <c r="D2398" s="45" t="s">
        <v>283</v>
      </c>
      <c r="E2398" s="30" t="s">
        <v>24</v>
      </c>
      <c r="F2398" s="30">
        <v>3</v>
      </c>
      <c r="G2398" s="49">
        <v>40</v>
      </c>
      <c r="H2398" s="30" t="s">
        <v>352</v>
      </c>
      <c r="I2398" s="30">
        <v>0</v>
      </c>
      <c r="J2398" s="32">
        <f t="shared" si="414"/>
        <v>0</v>
      </c>
      <c r="K2398" s="30">
        <v>0</v>
      </c>
      <c r="L2398" s="32" t="e">
        <f t="shared" si="415"/>
        <v>#DIV/0!</v>
      </c>
      <c r="M2398" s="30">
        <v>16.260000000000002</v>
      </c>
      <c r="N2398" s="32">
        <f t="shared" ref="N2398:N2439" si="434">M2398/G2398</f>
        <v>0.40650000000000003</v>
      </c>
      <c r="O2398" s="45" t="str">
        <f t="shared" si="428"/>
        <v>ผ่าน</v>
      </c>
      <c r="Q2398" s="32">
        <f t="shared" si="429"/>
        <v>0</v>
      </c>
      <c r="R2398" s="30" t="str">
        <f t="shared" si="430"/>
        <v>ไม่ผ่าน</v>
      </c>
      <c r="S2398" s="30"/>
      <c r="T2398" s="58">
        <f t="shared" si="431"/>
        <v>0</v>
      </c>
      <c r="U2398" s="30" t="str">
        <f t="shared" si="422"/>
        <v>ไม่ผ่าน</v>
      </c>
      <c r="V2398" s="33"/>
      <c r="W2398" s="58">
        <f t="shared" si="432"/>
        <v>0</v>
      </c>
      <c r="X2398" s="30" t="str">
        <f t="shared" si="424"/>
        <v>ไม่ผ่าน</v>
      </c>
      <c r="Y2398" s="30" t="str">
        <f>D2398</f>
        <v>กกค.</v>
      </c>
      <c r="Z2398" s="33" t="s">
        <v>404</v>
      </c>
      <c r="AA2398" s="13"/>
    </row>
    <row r="2399" spans="1:27" ht="21" hidden="1" customHeight="1" x14ac:dyDescent="0.6">
      <c r="A2399" s="15">
        <v>57</v>
      </c>
      <c r="B2399" s="19" t="s">
        <v>469</v>
      </c>
      <c r="C2399" s="30" t="s">
        <v>295</v>
      </c>
      <c r="D2399" s="45" t="s">
        <v>27</v>
      </c>
      <c r="E2399" s="30" t="str">
        <f t="shared" ref="E2399:E2439" si="435">LEFT(D2399,3)</f>
        <v>กฟจ</v>
      </c>
      <c r="F2399" s="30">
        <v>3</v>
      </c>
      <c r="G2399" s="49" t="s">
        <v>104</v>
      </c>
      <c r="H2399" s="30" t="s">
        <v>352</v>
      </c>
      <c r="I2399" s="30" t="s">
        <v>104</v>
      </c>
      <c r="J2399" s="32" t="e">
        <f t="shared" si="414"/>
        <v>#VALUE!</v>
      </c>
      <c r="K2399" s="30" t="s">
        <v>104</v>
      </c>
      <c r="L2399" s="32" t="e">
        <f t="shared" si="415"/>
        <v>#VALUE!</v>
      </c>
      <c r="M2399" s="30" t="s">
        <v>104</v>
      </c>
      <c r="N2399" s="32" t="e">
        <f t="shared" si="434"/>
        <v>#VALUE!</v>
      </c>
      <c r="O2399" s="45" t="str">
        <f t="shared" si="428"/>
        <v>ผ่าน</v>
      </c>
      <c r="Q2399" s="32" t="e">
        <f t="shared" si="429"/>
        <v>#VALUE!</v>
      </c>
      <c r="R2399" s="30" t="str">
        <f t="shared" si="430"/>
        <v>ผ่าน</v>
      </c>
      <c r="S2399" s="30"/>
      <c r="T2399" s="58" t="e">
        <f t="shared" si="431"/>
        <v>#VALUE!</v>
      </c>
      <c r="U2399" s="30" t="str">
        <f t="shared" si="422"/>
        <v>ไม่ผ่าน</v>
      </c>
      <c r="V2399" s="33"/>
      <c r="W2399" s="58" t="e">
        <f t="shared" si="432"/>
        <v>#VALUE!</v>
      </c>
      <c r="X2399" s="30" t="str">
        <f t="shared" si="424"/>
        <v>ไม่ผ่าน</v>
      </c>
      <c r="Y2399" s="30" t="s">
        <v>283</v>
      </c>
      <c r="Z2399" s="33"/>
      <c r="AA2399" s="13"/>
    </row>
    <row r="2400" spans="1:27" ht="21" hidden="1" customHeight="1" x14ac:dyDescent="0.6">
      <c r="A2400" s="15">
        <v>57</v>
      </c>
      <c r="B2400" s="19" t="s">
        <v>469</v>
      </c>
      <c r="C2400" s="30" t="s">
        <v>295</v>
      </c>
      <c r="D2400" s="45" t="s">
        <v>28</v>
      </c>
      <c r="E2400" s="30" t="str">
        <f t="shared" si="435"/>
        <v>กฟส</v>
      </c>
      <c r="F2400" s="30">
        <v>3</v>
      </c>
      <c r="G2400" s="49" t="s">
        <v>104</v>
      </c>
      <c r="H2400" s="30" t="s">
        <v>352</v>
      </c>
      <c r="I2400" s="30" t="s">
        <v>104</v>
      </c>
      <c r="J2400" s="32" t="e">
        <f t="shared" si="414"/>
        <v>#VALUE!</v>
      </c>
      <c r="K2400" s="30" t="s">
        <v>104</v>
      </c>
      <c r="L2400" s="32" t="e">
        <f t="shared" si="415"/>
        <v>#VALUE!</v>
      </c>
      <c r="M2400" s="30" t="s">
        <v>104</v>
      </c>
      <c r="N2400" s="32" t="e">
        <f t="shared" si="434"/>
        <v>#VALUE!</v>
      </c>
      <c r="O2400" s="45" t="str">
        <f t="shared" si="428"/>
        <v>ผ่าน</v>
      </c>
      <c r="Q2400" s="32" t="e">
        <f t="shared" si="429"/>
        <v>#VALUE!</v>
      </c>
      <c r="R2400" s="30" t="str">
        <f t="shared" si="430"/>
        <v>ผ่าน</v>
      </c>
      <c r="S2400" s="30"/>
      <c r="T2400" s="58" t="e">
        <f t="shared" si="431"/>
        <v>#VALUE!</v>
      </c>
      <c r="U2400" s="30" t="str">
        <f t="shared" si="422"/>
        <v>ไม่ผ่าน</v>
      </c>
      <c r="V2400" s="33"/>
      <c r="W2400" s="58" t="e">
        <f t="shared" si="432"/>
        <v>#VALUE!</v>
      </c>
      <c r="X2400" s="30" t="str">
        <f t="shared" si="424"/>
        <v>ไม่ผ่าน</v>
      </c>
      <c r="Y2400" s="30" t="s">
        <v>283</v>
      </c>
      <c r="Z2400" s="33"/>
      <c r="AA2400" s="13"/>
    </row>
    <row r="2401" spans="1:27" ht="21" hidden="1" customHeight="1" x14ac:dyDescent="0.6">
      <c r="A2401" s="15">
        <v>57</v>
      </c>
      <c r="B2401" s="19" t="s">
        <v>469</v>
      </c>
      <c r="C2401" s="30" t="s">
        <v>295</v>
      </c>
      <c r="D2401" s="45" t="s">
        <v>29</v>
      </c>
      <c r="E2401" s="30" t="str">
        <f t="shared" si="435"/>
        <v>กฟส</v>
      </c>
      <c r="F2401" s="30">
        <v>3</v>
      </c>
      <c r="G2401" s="49" t="s">
        <v>104</v>
      </c>
      <c r="H2401" s="30" t="s">
        <v>352</v>
      </c>
      <c r="I2401" s="30" t="s">
        <v>104</v>
      </c>
      <c r="J2401" s="32" t="e">
        <f t="shared" si="414"/>
        <v>#VALUE!</v>
      </c>
      <c r="K2401" s="30" t="s">
        <v>104</v>
      </c>
      <c r="L2401" s="32" t="e">
        <f t="shared" si="415"/>
        <v>#VALUE!</v>
      </c>
      <c r="M2401" s="30" t="s">
        <v>104</v>
      </c>
      <c r="N2401" s="32" t="e">
        <f t="shared" si="434"/>
        <v>#VALUE!</v>
      </c>
      <c r="O2401" s="45" t="str">
        <f t="shared" si="428"/>
        <v>ผ่าน</v>
      </c>
      <c r="Q2401" s="32" t="e">
        <f t="shared" si="429"/>
        <v>#VALUE!</v>
      </c>
      <c r="R2401" s="30" t="str">
        <f t="shared" si="430"/>
        <v>ผ่าน</v>
      </c>
      <c r="S2401" s="30"/>
      <c r="T2401" s="58" t="e">
        <f t="shared" si="431"/>
        <v>#VALUE!</v>
      </c>
      <c r="U2401" s="30" t="str">
        <f t="shared" si="422"/>
        <v>ไม่ผ่าน</v>
      </c>
      <c r="V2401" s="33"/>
      <c r="W2401" s="58" t="e">
        <f t="shared" si="432"/>
        <v>#VALUE!</v>
      </c>
      <c r="X2401" s="30" t="str">
        <f t="shared" si="424"/>
        <v>ไม่ผ่าน</v>
      </c>
      <c r="Y2401" s="30" t="s">
        <v>283</v>
      </c>
      <c r="Z2401" s="33"/>
      <c r="AA2401" s="13"/>
    </row>
    <row r="2402" spans="1:27" ht="21" hidden="1" customHeight="1" x14ac:dyDescent="0.6">
      <c r="A2402" s="15">
        <v>57</v>
      </c>
      <c r="B2402" s="19" t="s">
        <v>469</v>
      </c>
      <c r="C2402" s="30" t="s">
        <v>295</v>
      </c>
      <c r="D2402" s="45" t="s">
        <v>30</v>
      </c>
      <c r="E2402" s="30" t="str">
        <f t="shared" si="435"/>
        <v>กฟจ</v>
      </c>
      <c r="F2402" s="30">
        <v>3</v>
      </c>
      <c r="G2402" s="49" t="s">
        <v>104</v>
      </c>
      <c r="H2402" s="30" t="s">
        <v>352</v>
      </c>
      <c r="I2402" s="30" t="s">
        <v>104</v>
      </c>
      <c r="J2402" s="32" t="e">
        <f t="shared" si="414"/>
        <v>#VALUE!</v>
      </c>
      <c r="K2402" s="30" t="s">
        <v>104</v>
      </c>
      <c r="L2402" s="32" t="e">
        <f t="shared" si="415"/>
        <v>#VALUE!</v>
      </c>
      <c r="M2402" s="30" t="s">
        <v>104</v>
      </c>
      <c r="N2402" s="32" t="e">
        <f t="shared" si="434"/>
        <v>#VALUE!</v>
      </c>
      <c r="O2402" s="45" t="str">
        <f t="shared" si="428"/>
        <v>ผ่าน</v>
      </c>
      <c r="Q2402" s="32" t="e">
        <f t="shared" si="429"/>
        <v>#VALUE!</v>
      </c>
      <c r="R2402" s="30" t="str">
        <f t="shared" si="430"/>
        <v>ผ่าน</v>
      </c>
      <c r="S2402" s="30"/>
      <c r="T2402" s="58" t="e">
        <f t="shared" si="431"/>
        <v>#VALUE!</v>
      </c>
      <c r="U2402" s="30" t="str">
        <f t="shared" si="422"/>
        <v>ไม่ผ่าน</v>
      </c>
      <c r="V2402" s="33"/>
      <c r="W2402" s="58" t="e">
        <f t="shared" si="432"/>
        <v>#VALUE!</v>
      </c>
      <c r="X2402" s="30" t="str">
        <f t="shared" si="424"/>
        <v>ไม่ผ่าน</v>
      </c>
      <c r="Y2402" s="30" t="s">
        <v>283</v>
      </c>
      <c r="Z2402" s="33"/>
      <c r="AA2402" s="13"/>
    </row>
    <row r="2403" spans="1:27" ht="21" hidden="1" customHeight="1" x14ac:dyDescent="0.6">
      <c r="A2403" s="15">
        <v>57</v>
      </c>
      <c r="B2403" s="19" t="s">
        <v>469</v>
      </c>
      <c r="C2403" s="30" t="s">
        <v>295</v>
      </c>
      <c r="D2403" s="45" t="s">
        <v>31</v>
      </c>
      <c r="E2403" s="30" t="str">
        <f t="shared" si="435"/>
        <v>กฟส</v>
      </c>
      <c r="F2403" s="30">
        <v>3</v>
      </c>
      <c r="G2403" s="49" t="s">
        <v>104</v>
      </c>
      <c r="H2403" s="30" t="s">
        <v>352</v>
      </c>
      <c r="I2403" s="30" t="s">
        <v>104</v>
      </c>
      <c r="J2403" s="32" t="e">
        <f t="shared" si="414"/>
        <v>#VALUE!</v>
      </c>
      <c r="K2403" s="30" t="s">
        <v>104</v>
      </c>
      <c r="L2403" s="32" t="e">
        <f t="shared" si="415"/>
        <v>#VALUE!</v>
      </c>
      <c r="M2403" s="30" t="s">
        <v>104</v>
      </c>
      <c r="N2403" s="32" t="e">
        <f t="shared" si="434"/>
        <v>#VALUE!</v>
      </c>
      <c r="O2403" s="45" t="str">
        <f t="shared" si="428"/>
        <v>ผ่าน</v>
      </c>
      <c r="Q2403" s="32" t="e">
        <f t="shared" si="429"/>
        <v>#VALUE!</v>
      </c>
      <c r="R2403" s="30" t="str">
        <f t="shared" si="430"/>
        <v>ผ่าน</v>
      </c>
      <c r="S2403" s="30"/>
      <c r="T2403" s="58" t="e">
        <f t="shared" si="431"/>
        <v>#VALUE!</v>
      </c>
      <c r="U2403" s="30" t="str">
        <f t="shared" si="422"/>
        <v>ไม่ผ่าน</v>
      </c>
      <c r="V2403" s="33"/>
      <c r="W2403" s="58" t="e">
        <f t="shared" si="432"/>
        <v>#VALUE!</v>
      </c>
      <c r="X2403" s="30" t="str">
        <f t="shared" si="424"/>
        <v>ไม่ผ่าน</v>
      </c>
      <c r="Y2403" s="30" t="s">
        <v>283</v>
      </c>
      <c r="Z2403" s="33"/>
      <c r="AA2403" s="13"/>
    </row>
    <row r="2404" spans="1:27" ht="21" hidden="1" customHeight="1" x14ac:dyDescent="0.6">
      <c r="A2404" s="15">
        <v>57</v>
      </c>
      <c r="B2404" s="19" t="s">
        <v>469</v>
      </c>
      <c r="C2404" s="30" t="s">
        <v>295</v>
      </c>
      <c r="D2404" s="45" t="s">
        <v>32</v>
      </c>
      <c r="E2404" s="30" t="str">
        <f t="shared" si="435"/>
        <v>กฟส</v>
      </c>
      <c r="F2404" s="30">
        <v>3</v>
      </c>
      <c r="G2404" s="49" t="s">
        <v>104</v>
      </c>
      <c r="H2404" s="30" t="s">
        <v>352</v>
      </c>
      <c r="I2404" s="30" t="s">
        <v>104</v>
      </c>
      <c r="J2404" s="32" t="e">
        <f t="shared" si="414"/>
        <v>#VALUE!</v>
      </c>
      <c r="K2404" s="30" t="s">
        <v>104</v>
      </c>
      <c r="L2404" s="32" t="e">
        <f t="shared" si="415"/>
        <v>#VALUE!</v>
      </c>
      <c r="M2404" s="30" t="s">
        <v>104</v>
      </c>
      <c r="N2404" s="32" t="e">
        <f t="shared" si="434"/>
        <v>#VALUE!</v>
      </c>
      <c r="O2404" s="45" t="str">
        <f t="shared" si="428"/>
        <v>ผ่าน</v>
      </c>
      <c r="Q2404" s="32" t="e">
        <f t="shared" si="429"/>
        <v>#VALUE!</v>
      </c>
      <c r="R2404" s="30" t="str">
        <f t="shared" si="430"/>
        <v>ผ่าน</v>
      </c>
      <c r="S2404" s="30"/>
      <c r="T2404" s="58" t="e">
        <f t="shared" si="431"/>
        <v>#VALUE!</v>
      </c>
      <c r="U2404" s="30" t="str">
        <f t="shared" si="422"/>
        <v>ไม่ผ่าน</v>
      </c>
      <c r="V2404" s="33"/>
      <c r="W2404" s="58" t="e">
        <f t="shared" si="432"/>
        <v>#VALUE!</v>
      </c>
      <c r="X2404" s="30" t="str">
        <f t="shared" si="424"/>
        <v>ไม่ผ่าน</v>
      </c>
      <c r="Y2404" s="30" t="s">
        <v>283</v>
      </c>
      <c r="Z2404" s="33"/>
      <c r="AA2404" s="13"/>
    </row>
    <row r="2405" spans="1:27" ht="21" hidden="1" customHeight="1" x14ac:dyDescent="0.6">
      <c r="A2405" s="15">
        <v>57</v>
      </c>
      <c r="B2405" s="19" t="s">
        <v>469</v>
      </c>
      <c r="C2405" s="30" t="s">
        <v>295</v>
      </c>
      <c r="D2405" s="45" t="s">
        <v>33</v>
      </c>
      <c r="E2405" s="30" t="str">
        <f t="shared" si="435"/>
        <v>กฟส</v>
      </c>
      <c r="F2405" s="30">
        <v>3</v>
      </c>
      <c r="G2405" s="49" t="s">
        <v>104</v>
      </c>
      <c r="H2405" s="30" t="s">
        <v>352</v>
      </c>
      <c r="I2405" s="30" t="s">
        <v>104</v>
      </c>
      <c r="J2405" s="32" t="e">
        <f t="shared" si="414"/>
        <v>#VALUE!</v>
      </c>
      <c r="K2405" s="30" t="s">
        <v>104</v>
      </c>
      <c r="L2405" s="32" t="e">
        <f t="shared" si="415"/>
        <v>#VALUE!</v>
      </c>
      <c r="M2405" s="30" t="s">
        <v>104</v>
      </c>
      <c r="N2405" s="32" t="e">
        <f t="shared" si="434"/>
        <v>#VALUE!</v>
      </c>
      <c r="O2405" s="45" t="str">
        <f t="shared" si="428"/>
        <v>ผ่าน</v>
      </c>
      <c r="Q2405" s="32" t="e">
        <f t="shared" si="429"/>
        <v>#VALUE!</v>
      </c>
      <c r="R2405" s="30" t="str">
        <f t="shared" si="430"/>
        <v>ผ่าน</v>
      </c>
      <c r="S2405" s="30"/>
      <c r="T2405" s="58" t="e">
        <f t="shared" si="431"/>
        <v>#VALUE!</v>
      </c>
      <c r="U2405" s="30" t="str">
        <f t="shared" si="422"/>
        <v>ไม่ผ่าน</v>
      </c>
      <c r="V2405" s="33"/>
      <c r="W2405" s="58" t="e">
        <f t="shared" si="432"/>
        <v>#VALUE!</v>
      </c>
      <c r="X2405" s="30" t="str">
        <f t="shared" si="424"/>
        <v>ไม่ผ่าน</v>
      </c>
      <c r="Y2405" s="30" t="s">
        <v>283</v>
      </c>
      <c r="Z2405" s="33"/>
      <c r="AA2405" s="13"/>
    </row>
    <row r="2406" spans="1:27" ht="21" hidden="1" customHeight="1" x14ac:dyDescent="0.6">
      <c r="A2406" s="15">
        <v>57</v>
      </c>
      <c r="B2406" s="19" t="s">
        <v>469</v>
      </c>
      <c r="C2406" s="30" t="s">
        <v>295</v>
      </c>
      <c r="D2406" s="45" t="s">
        <v>34</v>
      </c>
      <c r="E2406" s="30" t="str">
        <f t="shared" si="435"/>
        <v>กฟส</v>
      </c>
      <c r="F2406" s="30">
        <v>3</v>
      </c>
      <c r="G2406" s="49" t="s">
        <v>104</v>
      </c>
      <c r="H2406" s="30" t="s">
        <v>352</v>
      </c>
      <c r="I2406" s="30" t="s">
        <v>104</v>
      </c>
      <c r="J2406" s="32" t="e">
        <f t="shared" si="414"/>
        <v>#VALUE!</v>
      </c>
      <c r="K2406" s="30" t="s">
        <v>104</v>
      </c>
      <c r="L2406" s="32" t="e">
        <f t="shared" si="415"/>
        <v>#VALUE!</v>
      </c>
      <c r="M2406" s="30" t="s">
        <v>104</v>
      </c>
      <c r="N2406" s="32" t="e">
        <f t="shared" si="434"/>
        <v>#VALUE!</v>
      </c>
      <c r="O2406" s="45" t="str">
        <f t="shared" si="428"/>
        <v>ผ่าน</v>
      </c>
      <c r="Q2406" s="32" t="e">
        <f t="shared" si="429"/>
        <v>#VALUE!</v>
      </c>
      <c r="R2406" s="30" t="str">
        <f t="shared" si="430"/>
        <v>ผ่าน</v>
      </c>
      <c r="S2406" s="30"/>
      <c r="T2406" s="58" t="e">
        <f t="shared" si="431"/>
        <v>#VALUE!</v>
      </c>
      <c r="U2406" s="30" t="str">
        <f t="shared" si="422"/>
        <v>ไม่ผ่าน</v>
      </c>
      <c r="V2406" s="33"/>
      <c r="W2406" s="58" t="e">
        <f t="shared" si="432"/>
        <v>#VALUE!</v>
      </c>
      <c r="X2406" s="30" t="str">
        <f t="shared" si="424"/>
        <v>ไม่ผ่าน</v>
      </c>
      <c r="Y2406" s="30" t="s">
        <v>283</v>
      </c>
      <c r="Z2406" s="33"/>
      <c r="AA2406" s="13"/>
    </row>
    <row r="2407" spans="1:27" ht="21" hidden="1" customHeight="1" x14ac:dyDescent="0.6">
      <c r="A2407" s="15">
        <v>57</v>
      </c>
      <c r="B2407" s="19" t="s">
        <v>469</v>
      </c>
      <c r="C2407" s="30" t="s">
        <v>295</v>
      </c>
      <c r="D2407" s="45" t="s">
        <v>35</v>
      </c>
      <c r="E2407" s="30" t="str">
        <f t="shared" si="435"/>
        <v>กฟจ</v>
      </c>
      <c r="F2407" s="30">
        <v>3</v>
      </c>
      <c r="G2407" s="49" t="s">
        <v>104</v>
      </c>
      <c r="H2407" s="30" t="s">
        <v>352</v>
      </c>
      <c r="I2407" s="30" t="s">
        <v>104</v>
      </c>
      <c r="J2407" s="32" t="e">
        <f t="shared" si="414"/>
        <v>#VALUE!</v>
      </c>
      <c r="K2407" s="30" t="s">
        <v>104</v>
      </c>
      <c r="L2407" s="32" t="e">
        <f t="shared" si="415"/>
        <v>#VALUE!</v>
      </c>
      <c r="M2407" s="30" t="s">
        <v>104</v>
      </c>
      <c r="N2407" s="32" t="e">
        <f t="shared" si="434"/>
        <v>#VALUE!</v>
      </c>
      <c r="O2407" s="45" t="str">
        <f t="shared" si="428"/>
        <v>ผ่าน</v>
      </c>
      <c r="Q2407" s="32" t="e">
        <f t="shared" si="429"/>
        <v>#VALUE!</v>
      </c>
      <c r="R2407" s="30" t="str">
        <f t="shared" si="430"/>
        <v>ผ่าน</v>
      </c>
      <c r="S2407" s="30"/>
      <c r="T2407" s="58" t="e">
        <f t="shared" si="431"/>
        <v>#VALUE!</v>
      </c>
      <c r="U2407" s="30" t="str">
        <f t="shared" si="422"/>
        <v>ไม่ผ่าน</v>
      </c>
      <c r="V2407" s="33"/>
      <c r="W2407" s="58" t="e">
        <f t="shared" si="432"/>
        <v>#VALUE!</v>
      </c>
      <c r="X2407" s="30" t="str">
        <f t="shared" si="424"/>
        <v>ไม่ผ่าน</v>
      </c>
      <c r="Y2407" s="30" t="s">
        <v>283</v>
      </c>
      <c r="Z2407" s="33"/>
      <c r="AA2407" s="13"/>
    </row>
    <row r="2408" spans="1:27" ht="21" hidden="1" customHeight="1" x14ac:dyDescent="0.6">
      <c r="A2408" s="15">
        <v>57</v>
      </c>
      <c r="B2408" s="19" t="s">
        <v>469</v>
      </c>
      <c r="C2408" s="30" t="s">
        <v>295</v>
      </c>
      <c r="D2408" s="45" t="s">
        <v>36</v>
      </c>
      <c r="E2408" s="30" t="str">
        <f t="shared" si="435"/>
        <v>กฟส</v>
      </c>
      <c r="F2408" s="30">
        <v>3</v>
      </c>
      <c r="G2408" s="49" t="s">
        <v>104</v>
      </c>
      <c r="H2408" s="30" t="s">
        <v>352</v>
      </c>
      <c r="I2408" s="30" t="s">
        <v>104</v>
      </c>
      <c r="J2408" s="32" t="e">
        <f t="shared" si="414"/>
        <v>#VALUE!</v>
      </c>
      <c r="K2408" s="30" t="s">
        <v>104</v>
      </c>
      <c r="L2408" s="32" t="e">
        <f t="shared" si="415"/>
        <v>#VALUE!</v>
      </c>
      <c r="M2408" s="30" t="s">
        <v>104</v>
      </c>
      <c r="N2408" s="32" t="e">
        <f t="shared" si="434"/>
        <v>#VALUE!</v>
      </c>
      <c r="O2408" s="45" t="str">
        <f t="shared" si="428"/>
        <v>ผ่าน</v>
      </c>
      <c r="Q2408" s="32" t="e">
        <f t="shared" si="429"/>
        <v>#VALUE!</v>
      </c>
      <c r="R2408" s="30" t="str">
        <f t="shared" si="430"/>
        <v>ผ่าน</v>
      </c>
      <c r="S2408" s="30"/>
      <c r="T2408" s="58" t="e">
        <f t="shared" si="431"/>
        <v>#VALUE!</v>
      </c>
      <c r="U2408" s="30" t="str">
        <f t="shared" si="422"/>
        <v>ไม่ผ่าน</v>
      </c>
      <c r="V2408" s="33"/>
      <c r="W2408" s="58" t="e">
        <f t="shared" si="432"/>
        <v>#VALUE!</v>
      </c>
      <c r="X2408" s="30" t="str">
        <f t="shared" si="424"/>
        <v>ไม่ผ่าน</v>
      </c>
      <c r="Y2408" s="30" t="s">
        <v>283</v>
      </c>
      <c r="Z2408" s="33"/>
      <c r="AA2408" s="13"/>
    </row>
    <row r="2409" spans="1:27" ht="21" hidden="1" customHeight="1" x14ac:dyDescent="0.6">
      <c r="A2409" s="15">
        <v>57</v>
      </c>
      <c r="B2409" s="19" t="s">
        <v>469</v>
      </c>
      <c r="C2409" s="30" t="s">
        <v>295</v>
      </c>
      <c r="D2409" s="45" t="s">
        <v>37</v>
      </c>
      <c r="E2409" s="30" t="str">
        <f t="shared" si="435"/>
        <v>กฟส</v>
      </c>
      <c r="F2409" s="30">
        <v>3</v>
      </c>
      <c r="G2409" s="49" t="s">
        <v>104</v>
      </c>
      <c r="H2409" s="30" t="s">
        <v>352</v>
      </c>
      <c r="I2409" s="30" t="s">
        <v>104</v>
      </c>
      <c r="J2409" s="32" t="e">
        <f t="shared" si="414"/>
        <v>#VALUE!</v>
      </c>
      <c r="K2409" s="30" t="s">
        <v>104</v>
      </c>
      <c r="L2409" s="32" t="e">
        <f t="shared" si="415"/>
        <v>#VALUE!</v>
      </c>
      <c r="M2409" s="30" t="s">
        <v>104</v>
      </c>
      <c r="N2409" s="32" t="e">
        <f t="shared" si="434"/>
        <v>#VALUE!</v>
      </c>
      <c r="O2409" s="45" t="str">
        <f t="shared" si="428"/>
        <v>ผ่าน</v>
      </c>
      <c r="Q2409" s="32" t="e">
        <f t="shared" si="429"/>
        <v>#VALUE!</v>
      </c>
      <c r="R2409" s="30" t="str">
        <f t="shared" si="430"/>
        <v>ผ่าน</v>
      </c>
      <c r="S2409" s="30"/>
      <c r="T2409" s="58" t="e">
        <f t="shared" si="431"/>
        <v>#VALUE!</v>
      </c>
      <c r="U2409" s="30" t="str">
        <f t="shared" si="422"/>
        <v>ไม่ผ่าน</v>
      </c>
      <c r="V2409" s="33"/>
      <c r="W2409" s="58" t="e">
        <f t="shared" si="432"/>
        <v>#VALUE!</v>
      </c>
      <c r="X2409" s="30" t="str">
        <f t="shared" si="424"/>
        <v>ไม่ผ่าน</v>
      </c>
      <c r="Y2409" s="30" t="s">
        <v>283</v>
      </c>
      <c r="Z2409" s="33"/>
      <c r="AA2409" s="13"/>
    </row>
    <row r="2410" spans="1:27" ht="21" hidden="1" customHeight="1" x14ac:dyDescent="0.6">
      <c r="A2410" s="15">
        <v>57</v>
      </c>
      <c r="B2410" s="19" t="s">
        <v>469</v>
      </c>
      <c r="C2410" s="30" t="s">
        <v>295</v>
      </c>
      <c r="D2410" s="45" t="s">
        <v>38</v>
      </c>
      <c r="E2410" s="30" t="str">
        <f t="shared" si="435"/>
        <v>กฟจ</v>
      </c>
      <c r="F2410" s="30">
        <v>3</v>
      </c>
      <c r="G2410" s="49" t="s">
        <v>104</v>
      </c>
      <c r="H2410" s="30" t="s">
        <v>352</v>
      </c>
      <c r="I2410" s="30" t="s">
        <v>104</v>
      </c>
      <c r="J2410" s="32" t="e">
        <f t="shared" si="414"/>
        <v>#VALUE!</v>
      </c>
      <c r="K2410" s="30" t="s">
        <v>104</v>
      </c>
      <c r="L2410" s="32" t="e">
        <f t="shared" si="415"/>
        <v>#VALUE!</v>
      </c>
      <c r="M2410" s="30" t="s">
        <v>104</v>
      </c>
      <c r="N2410" s="32" t="e">
        <f t="shared" si="434"/>
        <v>#VALUE!</v>
      </c>
      <c r="O2410" s="45" t="str">
        <f t="shared" si="428"/>
        <v>ผ่าน</v>
      </c>
      <c r="Q2410" s="32" t="e">
        <f t="shared" si="429"/>
        <v>#VALUE!</v>
      </c>
      <c r="R2410" s="30" t="str">
        <f t="shared" si="430"/>
        <v>ผ่าน</v>
      </c>
      <c r="S2410" s="30"/>
      <c r="T2410" s="58" t="e">
        <f t="shared" si="431"/>
        <v>#VALUE!</v>
      </c>
      <c r="U2410" s="30" t="str">
        <f t="shared" si="422"/>
        <v>ไม่ผ่าน</v>
      </c>
      <c r="V2410" s="33"/>
      <c r="W2410" s="58" t="e">
        <f t="shared" si="432"/>
        <v>#VALUE!</v>
      </c>
      <c r="X2410" s="30" t="str">
        <f t="shared" si="424"/>
        <v>ไม่ผ่าน</v>
      </c>
      <c r="Y2410" s="30" t="s">
        <v>283</v>
      </c>
      <c r="Z2410" s="33"/>
      <c r="AA2410" s="13"/>
    </row>
    <row r="2411" spans="1:27" ht="21" hidden="1" customHeight="1" x14ac:dyDescent="0.6">
      <c r="A2411" s="15">
        <v>57</v>
      </c>
      <c r="B2411" s="19" t="s">
        <v>469</v>
      </c>
      <c r="C2411" s="30" t="s">
        <v>295</v>
      </c>
      <c r="D2411" s="45" t="s">
        <v>39</v>
      </c>
      <c r="E2411" s="30" t="str">
        <f t="shared" si="435"/>
        <v>กฟส</v>
      </c>
      <c r="F2411" s="30">
        <v>3</v>
      </c>
      <c r="G2411" s="49" t="s">
        <v>104</v>
      </c>
      <c r="H2411" s="30" t="s">
        <v>352</v>
      </c>
      <c r="I2411" s="30" t="s">
        <v>104</v>
      </c>
      <c r="J2411" s="32" t="e">
        <f t="shared" si="414"/>
        <v>#VALUE!</v>
      </c>
      <c r="K2411" s="30" t="s">
        <v>104</v>
      </c>
      <c r="L2411" s="32" t="e">
        <f t="shared" si="415"/>
        <v>#VALUE!</v>
      </c>
      <c r="M2411" s="30" t="s">
        <v>104</v>
      </c>
      <c r="N2411" s="32" t="e">
        <f t="shared" si="434"/>
        <v>#VALUE!</v>
      </c>
      <c r="O2411" s="45" t="str">
        <f t="shared" si="428"/>
        <v>ผ่าน</v>
      </c>
      <c r="Q2411" s="32" t="e">
        <f t="shared" si="429"/>
        <v>#VALUE!</v>
      </c>
      <c r="R2411" s="30" t="str">
        <f t="shared" si="430"/>
        <v>ผ่าน</v>
      </c>
      <c r="S2411" s="30"/>
      <c r="T2411" s="58" t="e">
        <f t="shared" si="431"/>
        <v>#VALUE!</v>
      </c>
      <c r="U2411" s="30" t="str">
        <f t="shared" si="422"/>
        <v>ไม่ผ่าน</v>
      </c>
      <c r="V2411" s="33"/>
      <c r="W2411" s="58" t="e">
        <f t="shared" si="432"/>
        <v>#VALUE!</v>
      </c>
      <c r="X2411" s="30" t="str">
        <f t="shared" si="424"/>
        <v>ไม่ผ่าน</v>
      </c>
      <c r="Y2411" s="30" t="s">
        <v>283</v>
      </c>
      <c r="Z2411" s="33"/>
      <c r="AA2411" s="13"/>
    </row>
    <row r="2412" spans="1:27" ht="21" hidden="1" customHeight="1" x14ac:dyDescent="0.6">
      <c r="A2412" s="15">
        <v>57</v>
      </c>
      <c r="B2412" s="19" t="s">
        <v>469</v>
      </c>
      <c r="C2412" s="30" t="s">
        <v>295</v>
      </c>
      <c r="D2412" s="45" t="s">
        <v>40</v>
      </c>
      <c r="E2412" s="30" t="str">
        <f t="shared" si="435"/>
        <v>กฟส</v>
      </c>
      <c r="F2412" s="30">
        <v>3</v>
      </c>
      <c r="G2412" s="49" t="s">
        <v>104</v>
      </c>
      <c r="H2412" s="30" t="s">
        <v>352</v>
      </c>
      <c r="I2412" s="30" t="s">
        <v>104</v>
      </c>
      <c r="J2412" s="32" t="e">
        <f t="shared" si="414"/>
        <v>#VALUE!</v>
      </c>
      <c r="K2412" s="30" t="s">
        <v>104</v>
      </c>
      <c r="L2412" s="32" t="e">
        <f t="shared" si="415"/>
        <v>#VALUE!</v>
      </c>
      <c r="M2412" s="30" t="s">
        <v>104</v>
      </c>
      <c r="N2412" s="32" t="e">
        <f t="shared" si="434"/>
        <v>#VALUE!</v>
      </c>
      <c r="O2412" s="45" t="str">
        <f t="shared" si="428"/>
        <v>ผ่าน</v>
      </c>
      <c r="Q2412" s="32" t="e">
        <f t="shared" si="429"/>
        <v>#VALUE!</v>
      </c>
      <c r="R2412" s="30" t="str">
        <f t="shared" si="430"/>
        <v>ผ่าน</v>
      </c>
      <c r="S2412" s="30"/>
      <c r="T2412" s="58" t="e">
        <f t="shared" si="431"/>
        <v>#VALUE!</v>
      </c>
      <c r="U2412" s="30" t="str">
        <f t="shared" si="422"/>
        <v>ไม่ผ่าน</v>
      </c>
      <c r="V2412" s="33"/>
      <c r="W2412" s="58" t="e">
        <f t="shared" si="432"/>
        <v>#VALUE!</v>
      </c>
      <c r="X2412" s="30" t="str">
        <f t="shared" si="424"/>
        <v>ไม่ผ่าน</v>
      </c>
      <c r="Y2412" s="30" t="s">
        <v>283</v>
      </c>
      <c r="Z2412" s="33"/>
      <c r="AA2412" s="13"/>
    </row>
    <row r="2413" spans="1:27" ht="21" hidden="1" customHeight="1" x14ac:dyDescent="0.6">
      <c r="A2413" s="15">
        <v>57</v>
      </c>
      <c r="B2413" s="19" t="s">
        <v>469</v>
      </c>
      <c r="C2413" s="30" t="s">
        <v>295</v>
      </c>
      <c r="D2413" s="45" t="s">
        <v>41</v>
      </c>
      <c r="E2413" s="30" t="str">
        <f t="shared" si="435"/>
        <v>กฟส</v>
      </c>
      <c r="F2413" s="30">
        <v>3</v>
      </c>
      <c r="G2413" s="49" t="s">
        <v>104</v>
      </c>
      <c r="H2413" s="30" t="s">
        <v>352</v>
      </c>
      <c r="I2413" s="30" t="s">
        <v>104</v>
      </c>
      <c r="J2413" s="32" t="e">
        <f t="shared" si="414"/>
        <v>#VALUE!</v>
      </c>
      <c r="K2413" s="30" t="s">
        <v>104</v>
      </c>
      <c r="L2413" s="32" t="e">
        <f t="shared" si="415"/>
        <v>#VALUE!</v>
      </c>
      <c r="M2413" s="30" t="s">
        <v>104</v>
      </c>
      <c r="N2413" s="32" t="e">
        <f t="shared" si="434"/>
        <v>#VALUE!</v>
      </c>
      <c r="O2413" s="45" t="str">
        <f t="shared" si="428"/>
        <v>ผ่าน</v>
      </c>
      <c r="Q2413" s="32" t="e">
        <f t="shared" si="429"/>
        <v>#VALUE!</v>
      </c>
      <c r="R2413" s="30" t="str">
        <f t="shared" si="430"/>
        <v>ผ่าน</v>
      </c>
      <c r="S2413" s="30"/>
      <c r="T2413" s="58" t="e">
        <f t="shared" si="431"/>
        <v>#VALUE!</v>
      </c>
      <c r="U2413" s="30" t="str">
        <f t="shared" si="422"/>
        <v>ไม่ผ่าน</v>
      </c>
      <c r="V2413" s="33"/>
      <c r="W2413" s="58" t="e">
        <f t="shared" si="432"/>
        <v>#VALUE!</v>
      </c>
      <c r="X2413" s="30" t="str">
        <f t="shared" si="424"/>
        <v>ไม่ผ่าน</v>
      </c>
      <c r="Y2413" s="30" t="s">
        <v>283</v>
      </c>
      <c r="Z2413" s="33"/>
      <c r="AA2413" s="13"/>
    </row>
    <row r="2414" spans="1:27" ht="21" hidden="1" customHeight="1" x14ac:dyDescent="0.6">
      <c r="A2414" s="15">
        <v>57</v>
      </c>
      <c r="B2414" s="19" t="s">
        <v>469</v>
      </c>
      <c r="C2414" s="30" t="s">
        <v>295</v>
      </c>
      <c r="D2414" s="45" t="s">
        <v>42</v>
      </c>
      <c r="E2414" s="30" t="str">
        <f t="shared" si="435"/>
        <v>กฟส</v>
      </c>
      <c r="F2414" s="30">
        <v>3</v>
      </c>
      <c r="G2414" s="49" t="s">
        <v>104</v>
      </c>
      <c r="H2414" s="30" t="s">
        <v>352</v>
      </c>
      <c r="I2414" s="30" t="s">
        <v>104</v>
      </c>
      <c r="J2414" s="32" t="e">
        <f t="shared" si="414"/>
        <v>#VALUE!</v>
      </c>
      <c r="K2414" s="30" t="s">
        <v>104</v>
      </c>
      <c r="L2414" s="32" t="e">
        <f t="shared" si="415"/>
        <v>#VALUE!</v>
      </c>
      <c r="M2414" s="30" t="s">
        <v>104</v>
      </c>
      <c r="N2414" s="32" t="e">
        <f t="shared" si="434"/>
        <v>#VALUE!</v>
      </c>
      <c r="O2414" s="45" t="str">
        <f t="shared" si="428"/>
        <v>ผ่าน</v>
      </c>
      <c r="Q2414" s="32" t="e">
        <f t="shared" si="429"/>
        <v>#VALUE!</v>
      </c>
      <c r="R2414" s="30" t="str">
        <f t="shared" si="430"/>
        <v>ผ่าน</v>
      </c>
      <c r="S2414" s="30"/>
      <c r="T2414" s="58" t="e">
        <f t="shared" si="431"/>
        <v>#VALUE!</v>
      </c>
      <c r="U2414" s="30" t="str">
        <f t="shared" si="422"/>
        <v>ไม่ผ่าน</v>
      </c>
      <c r="V2414" s="33"/>
      <c r="W2414" s="58" t="e">
        <f t="shared" si="432"/>
        <v>#VALUE!</v>
      </c>
      <c r="X2414" s="30" t="str">
        <f t="shared" si="424"/>
        <v>ไม่ผ่าน</v>
      </c>
      <c r="Y2414" s="30" t="s">
        <v>283</v>
      </c>
      <c r="Z2414" s="33"/>
      <c r="AA2414" s="13"/>
    </row>
    <row r="2415" spans="1:27" ht="21" hidden="1" customHeight="1" x14ac:dyDescent="0.6">
      <c r="A2415" s="15">
        <v>57</v>
      </c>
      <c r="B2415" s="19" t="s">
        <v>469</v>
      </c>
      <c r="C2415" s="30" t="s">
        <v>295</v>
      </c>
      <c r="D2415" s="45" t="s">
        <v>43</v>
      </c>
      <c r="E2415" s="30" t="str">
        <f t="shared" si="435"/>
        <v>กฟส</v>
      </c>
      <c r="F2415" s="30">
        <v>3</v>
      </c>
      <c r="G2415" s="49" t="s">
        <v>104</v>
      </c>
      <c r="H2415" s="30" t="s">
        <v>352</v>
      </c>
      <c r="I2415" s="30" t="s">
        <v>104</v>
      </c>
      <c r="J2415" s="32" t="e">
        <f t="shared" si="414"/>
        <v>#VALUE!</v>
      </c>
      <c r="K2415" s="30" t="s">
        <v>104</v>
      </c>
      <c r="L2415" s="32" t="e">
        <f t="shared" si="415"/>
        <v>#VALUE!</v>
      </c>
      <c r="M2415" s="30" t="s">
        <v>104</v>
      </c>
      <c r="N2415" s="32" t="e">
        <f t="shared" si="434"/>
        <v>#VALUE!</v>
      </c>
      <c r="O2415" s="45" t="str">
        <f t="shared" si="428"/>
        <v>ผ่าน</v>
      </c>
      <c r="Q2415" s="32" t="e">
        <f t="shared" si="429"/>
        <v>#VALUE!</v>
      </c>
      <c r="R2415" s="30" t="str">
        <f t="shared" si="430"/>
        <v>ผ่าน</v>
      </c>
      <c r="S2415" s="30"/>
      <c r="T2415" s="58" t="e">
        <f t="shared" si="431"/>
        <v>#VALUE!</v>
      </c>
      <c r="U2415" s="30" t="str">
        <f t="shared" si="422"/>
        <v>ไม่ผ่าน</v>
      </c>
      <c r="V2415" s="33"/>
      <c r="W2415" s="58" t="e">
        <f t="shared" si="432"/>
        <v>#VALUE!</v>
      </c>
      <c r="X2415" s="30" t="str">
        <f t="shared" si="424"/>
        <v>ไม่ผ่าน</v>
      </c>
      <c r="Y2415" s="30" t="s">
        <v>283</v>
      </c>
      <c r="Z2415" s="33"/>
      <c r="AA2415" s="13"/>
    </row>
    <row r="2416" spans="1:27" ht="21" hidden="1" customHeight="1" x14ac:dyDescent="0.6">
      <c r="A2416" s="15">
        <v>57</v>
      </c>
      <c r="B2416" s="19" t="s">
        <v>469</v>
      </c>
      <c r="C2416" s="30" t="s">
        <v>295</v>
      </c>
      <c r="D2416" s="45" t="s">
        <v>45</v>
      </c>
      <c r="E2416" s="30" t="str">
        <f t="shared" si="435"/>
        <v>กฟจ</v>
      </c>
      <c r="F2416" s="30">
        <v>3</v>
      </c>
      <c r="G2416" s="49" t="s">
        <v>104</v>
      </c>
      <c r="H2416" s="30" t="s">
        <v>352</v>
      </c>
      <c r="I2416" s="30" t="s">
        <v>104</v>
      </c>
      <c r="J2416" s="32" t="e">
        <f t="shared" si="414"/>
        <v>#VALUE!</v>
      </c>
      <c r="K2416" s="30" t="s">
        <v>104</v>
      </c>
      <c r="L2416" s="32" t="e">
        <f t="shared" si="415"/>
        <v>#VALUE!</v>
      </c>
      <c r="M2416" s="30" t="s">
        <v>104</v>
      </c>
      <c r="N2416" s="32" t="e">
        <f t="shared" si="434"/>
        <v>#VALUE!</v>
      </c>
      <c r="O2416" s="45" t="str">
        <f t="shared" si="428"/>
        <v>ผ่าน</v>
      </c>
      <c r="Q2416" s="32" t="e">
        <f t="shared" si="429"/>
        <v>#VALUE!</v>
      </c>
      <c r="R2416" s="30" t="str">
        <f t="shared" si="430"/>
        <v>ผ่าน</v>
      </c>
      <c r="S2416" s="30"/>
      <c r="T2416" s="58" t="e">
        <f t="shared" si="431"/>
        <v>#VALUE!</v>
      </c>
      <c r="U2416" s="30" t="str">
        <f t="shared" si="422"/>
        <v>ไม่ผ่าน</v>
      </c>
      <c r="V2416" s="33"/>
      <c r="W2416" s="58" t="e">
        <f t="shared" si="432"/>
        <v>#VALUE!</v>
      </c>
      <c r="X2416" s="30" t="str">
        <f t="shared" si="424"/>
        <v>ไม่ผ่าน</v>
      </c>
      <c r="Y2416" s="30" t="s">
        <v>283</v>
      </c>
      <c r="Z2416" s="33"/>
      <c r="AA2416" s="13"/>
    </row>
    <row r="2417" spans="1:27" ht="21" hidden="1" customHeight="1" x14ac:dyDescent="0.6">
      <c r="A2417" s="15">
        <v>57</v>
      </c>
      <c r="B2417" s="19" t="s">
        <v>469</v>
      </c>
      <c r="C2417" s="30" t="s">
        <v>295</v>
      </c>
      <c r="D2417" s="45" t="s">
        <v>46</v>
      </c>
      <c r="E2417" s="30" t="str">
        <f t="shared" si="435"/>
        <v>กฟส</v>
      </c>
      <c r="F2417" s="30">
        <v>3</v>
      </c>
      <c r="G2417" s="49" t="s">
        <v>104</v>
      </c>
      <c r="H2417" s="30" t="s">
        <v>352</v>
      </c>
      <c r="I2417" s="30" t="s">
        <v>104</v>
      </c>
      <c r="J2417" s="32" t="e">
        <f t="shared" si="414"/>
        <v>#VALUE!</v>
      </c>
      <c r="K2417" s="30" t="s">
        <v>104</v>
      </c>
      <c r="L2417" s="32" t="e">
        <f t="shared" si="415"/>
        <v>#VALUE!</v>
      </c>
      <c r="M2417" s="30" t="s">
        <v>104</v>
      </c>
      <c r="N2417" s="32" t="e">
        <f t="shared" si="434"/>
        <v>#VALUE!</v>
      </c>
      <c r="O2417" s="45" t="str">
        <f t="shared" si="428"/>
        <v>ผ่าน</v>
      </c>
      <c r="Q2417" s="32" t="e">
        <f t="shared" si="429"/>
        <v>#VALUE!</v>
      </c>
      <c r="R2417" s="30" t="str">
        <f t="shared" si="430"/>
        <v>ผ่าน</v>
      </c>
      <c r="S2417" s="30"/>
      <c r="T2417" s="58" t="e">
        <f t="shared" si="431"/>
        <v>#VALUE!</v>
      </c>
      <c r="U2417" s="30" t="str">
        <f t="shared" si="422"/>
        <v>ไม่ผ่าน</v>
      </c>
      <c r="V2417" s="33"/>
      <c r="W2417" s="58" t="e">
        <f t="shared" si="432"/>
        <v>#VALUE!</v>
      </c>
      <c r="X2417" s="30" t="str">
        <f t="shared" si="424"/>
        <v>ไม่ผ่าน</v>
      </c>
      <c r="Y2417" s="30" t="s">
        <v>283</v>
      </c>
      <c r="Z2417" s="33"/>
      <c r="AA2417" s="13"/>
    </row>
    <row r="2418" spans="1:27" ht="21" hidden="1" customHeight="1" x14ac:dyDescent="0.6">
      <c r="A2418" s="15">
        <v>57</v>
      </c>
      <c r="B2418" s="19" t="s">
        <v>469</v>
      </c>
      <c r="C2418" s="30" t="s">
        <v>295</v>
      </c>
      <c r="D2418" s="45" t="s">
        <v>47</v>
      </c>
      <c r="E2418" s="30" t="str">
        <f t="shared" si="435"/>
        <v>กฟส</v>
      </c>
      <c r="F2418" s="30">
        <v>3</v>
      </c>
      <c r="G2418" s="49" t="s">
        <v>104</v>
      </c>
      <c r="H2418" s="30" t="s">
        <v>352</v>
      </c>
      <c r="I2418" s="30" t="s">
        <v>104</v>
      </c>
      <c r="J2418" s="32" t="e">
        <f t="shared" si="414"/>
        <v>#VALUE!</v>
      </c>
      <c r="K2418" s="30" t="s">
        <v>104</v>
      </c>
      <c r="L2418" s="32" t="e">
        <f t="shared" si="415"/>
        <v>#VALUE!</v>
      </c>
      <c r="M2418" s="30" t="s">
        <v>104</v>
      </c>
      <c r="N2418" s="32" t="e">
        <f t="shared" si="434"/>
        <v>#VALUE!</v>
      </c>
      <c r="O2418" s="45" t="str">
        <f t="shared" si="428"/>
        <v>ผ่าน</v>
      </c>
      <c r="Q2418" s="32" t="e">
        <f t="shared" si="429"/>
        <v>#VALUE!</v>
      </c>
      <c r="R2418" s="30" t="str">
        <f t="shared" si="430"/>
        <v>ผ่าน</v>
      </c>
      <c r="S2418" s="30"/>
      <c r="T2418" s="58" t="e">
        <f t="shared" si="431"/>
        <v>#VALUE!</v>
      </c>
      <c r="U2418" s="30" t="str">
        <f t="shared" si="422"/>
        <v>ไม่ผ่าน</v>
      </c>
      <c r="V2418" s="33"/>
      <c r="W2418" s="58" t="e">
        <f t="shared" si="432"/>
        <v>#VALUE!</v>
      </c>
      <c r="X2418" s="30" t="str">
        <f t="shared" si="424"/>
        <v>ไม่ผ่าน</v>
      </c>
      <c r="Y2418" s="30" t="s">
        <v>283</v>
      </c>
      <c r="Z2418" s="33"/>
      <c r="AA2418" s="13"/>
    </row>
    <row r="2419" spans="1:27" ht="21" hidden="1" customHeight="1" x14ac:dyDescent="0.6">
      <c r="A2419" s="15">
        <v>57</v>
      </c>
      <c r="B2419" s="19" t="s">
        <v>469</v>
      </c>
      <c r="C2419" s="30" t="s">
        <v>295</v>
      </c>
      <c r="D2419" s="45" t="s">
        <v>48</v>
      </c>
      <c r="E2419" s="30" t="str">
        <f t="shared" si="435"/>
        <v>กฟจ</v>
      </c>
      <c r="F2419" s="30">
        <v>3</v>
      </c>
      <c r="G2419" s="49" t="s">
        <v>104</v>
      </c>
      <c r="H2419" s="30" t="s">
        <v>352</v>
      </c>
      <c r="I2419" s="30" t="s">
        <v>104</v>
      </c>
      <c r="J2419" s="32" t="e">
        <f t="shared" si="414"/>
        <v>#VALUE!</v>
      </c>
      <c r="K2419" s="30" t="s">
        <v>104</v>
      </c>
      <c r="L2419" s="32" t="e">
        <f t="shared" si="415"/>
        <v>#VALUE!</v>
      </c>
      <c r="M2419" s="30" t="s">
        <v>104</v>
      </c>
      <c r="N2419" s="32" t="e">
        <f t="shared" si="434"/>
        <v>#VALUE!</v>
      </c>
      <c r="O2419" s="45" t="str">
        <f t="shared" ref="O2419:O2482" si="436">IFERROR(IF(AND(G2419&lt;&gt;0,N2419&lt;25%),"ไม่ผ่าน","ผ่าน"),"ผ่าน")</f>
        <v>ผ่าน</v>
      </c>
      <c r="Q2419" s="32" t="e">
        <f t="shared" ref="Q2419:Q2482" si="437">P2419/G2419</f>
        <v>#VALUE!</v>
      </c>
      <c r="R2419" s="30" t="str">
        <f t="shared" ref="R2419:R2482" si="438">IFERROR(IF(AND(G2419&lt;&gt;0,Q2419&lt;33%),"ไม่ผ่าน","ผ่าน"),"ผ่าน")</f>
        <v>ผ่าน</v>
      </c>
      <c r="S2419" s="30"/>
      <c r="T2419" s="58" t="e">
        <f t="shared" ref="T2419:T2482" si="439">S2419/G2419</f>
        <v>#VALUE!</v>
      </c>
      <c r="U2419" s="30" t="str">
        <f t="shared" si="422"/>
        <v>ไม่ผ่าน</v>
      </c>
      <c r="V2419" s="33"/>
      <c r="W2419" s="58" t="e">
        <f t="shared" ref="W2419:W2482" si="440">V2419/G2419</f>
        <v>#VALUE!</v>
      </c>
      <c r="X2419" s="30" t="str">
        <f t="shared" si="424"/>
        <v>ไม่ผ่าน</v>
      </c>
      <c r="Y2419" s="30" t="s">
        <v>283</v>
      </c>
      <c r="Z2419" s="33"/>
      <c r="AA2419" s="13"/>
    </row>
    <row r="2420" spans="1:27" ht="21" hidden="1" customHeight="1" x14ac:dyDescent="0.6">
      <c r="A2420" s="15">
        <v>57</v>
      </c>
      <c r="B2420" s="19" t="s">
        <v>469</v>
      </c>
      <c r="C2420" s="30" t="s">
        <v>295</v>
      </c>
      <c r="D2420" s="45" t="s">
        <v>49</v>
      </c>
      <c r="E2420" s="30" t="str">
        <f t="shared" si="435"/>
        <v>กฟส</v>
      </c>
      <c r="F2420" s="30">
        <v>3</v>
      </c>
      <c r="G2420" s="49" t="s">
        <v>104</v>
      </c>
      <c r="H2420" s="30" t="s">
        <v>352</v>
      </c>
      <c r="I2420" s="30" t="s">
        <v>104</v>
      </c>
      <c r="J2420" s="32" t="e">
        <f t="shared" si="414"/>
        <v>#VALUE!</v>
      </c>
      <c r="K2420" s="30" t="s">
        <v>104</v>
      </c>
      <c r="L2420" s="32" t="e">
        <f t="shared" si="415"/>
        <v>#VALUE!</v>
      </c>
      <c r="M2420" s="30" t="s">
        <v>104</v>
      </c>
      <c r="N2420" s="32" t="e">
        <f t="shared" si="434"/>
        <v>#VALUE!</v>
      </c>
      <c r="O2420" s="45" t="str">
        <f t="shared" si="436"/>
        <v>ผ่าน</v>
      </c>
      <c r="Q2420" s="32" t="e">
        <f t="shared" si="437"/>
        <v>#VALUE!</v>
      </c>
      <c r="R2420" s="30" t="str">
        <f t="shared" si="438"/>
        <v>ผ่าน</v>
      </c>
      <c r="S2420" s="30"/>
      <c r="T2420" s="58" t="e">
        <f t="shared" si="439"/>
        <v>#VALUE!</v>
      </c>
      <c r="U2420" s="30" t="str">
        <f t="shared" si="422"/>
        <v>ไม่ผ่าน</v>
      </c>
      <c r="V2420" s="33"/>
      <c r="W2420" s="58" t="e">
        <f t="shared" si="440"/>
        <v>#VALUE!</v>
      </c>
      <c r="X2420" s="30" t="str">
        <f t="shared" si="424"/>
        <v>ไม่ผ่าน</v>
      </c>
      <c r="Y2420" s="30" t="s">
        <v>283</v>
      </c>
      <c r="Z2420" s="33"/>
      <c r="AA2420" s="13"/>
    </row>
    <row r="2421" spans="1:27" ht="21" hidden="1" customHeight="1" x14ac:dyDescent="0.6">
      <c r="A2421" s="15">
        <v>57</v>
      </c>
      <c r="B2421" s="19" t="s">
        <v>469</v>
      </c>
      <c r="C2421" s="30" t="s">
        <v>295</v>
      </c>
      <c r="D2421" s="45" t="s">
        <v>50</v>
      </c>
      <c r="E2421" s="30" t="str">
        <f t="shared" si="435"/>
        <v>กฟส</v>
      </c>
      <c r="F2421" s="30">
        <v>3</v>
      </c>
      <c r="G2421" s="49" t="s">
        <v>104</v>
      </c>
      <c r="H2421" s="30" t="s">
        <v>352</v>
      </c>
      <c r="I2421" s="30" t="s">
        <v>104</v>
      </c>
      <c r="J2421" s="32" t="e">
        <f t="shared" si="414"/>
        <v>#VALUE!</v>
      </c>
      <c r="K2421" s="30" t="s">
        <v>104</v>
      </c>
      <c r="L2421" s="32" t="e">
        <f t="shared" si="415"/>
        <v>#VALUE!</v>
      </c>
      <c r="M2421" s="30" t="s">
        <v>104</v>
      </c>
      <c r="N2421" s="32" t="e">
        <f t="shared" si="434"/>
        <v>#VALUE!</v>
      </c>
      <c r="O2421" s="45" t="str">
        <f t="shared" si="436"/>
        <v>ผ่าน</v>
      </c>
      <c r="Q2421" s="32" t="e">
        <f t="shared" si="437"/>
        <v>#VALUE!</v>
      </c>
      <c r="R2421" s="30" t="str">
        <f t="shared" si="438"/>
        <v>ผ่าน</v>
      </c>
      <c r="S2421" s="30"/>
      <c r="T2421" s="58" t="e">
        <f t="shared" si="439"/>
        <v>#VALUE!</v>
      </c>
      <c r="U2421" s="30" t="str">
        <f t="shared" si="422"/>
        <v>ไม่ผ่าน</v>
      </c>
      <c r="V2421" s="33"/>
      <c r="W2421" s="58" t="e">
        <f t="shared" si="440"/>
        <v>#VALUE!</v>
      </c>
      <c r="X2421" s="30" t="str">
        <f t="shared" si="424"/>
        <v>ไม่ผ่าน</v>
      </c>
      <c r="Y2421" s="30" t="s">
        <v>283</v>
      </c>
      <c r="Z2421" s="33"/>
      <c r="AA2421" s="13"/>
    </row>
    <row r="2422" spans="1:27" ht="21" hidden="1" customHeight="1" x14ac:dyDescent="0.6">
      <c r="A2422" s="15">
        <v>57</v>
      </c>
      <c r="B2422" s="19" t="s">
        <v>469</v>
      </c>
      <c r="C2422" s="30" t="s">
        <v>295</v>
      </c>
      <c r="D2422" s="45" t="s">
        <v>51</v>
      </c>
      <c r="E2422" s="30" t="str">
        <f t="shared" si="435"/>
        <v>กฟส</v>
      </c>
      <c r="F2422" s="30">
        <v>3</v>
      </c>
      <c r="G2422" s="49" t="s">
        <v>104</v>
      </c>
      <c r="H2422" s="30" t="s">
        <v>352</v>
      </c>
      <c r="I2422" s="30" t="s">
        <v>104</v>
      </c>
      <c r="J2422" s="32" t="e">
        <f t="shared" si="414"/>
        <v>#VALUE!</v>
      </c>
      <c r="K2422" s="30" t="s">
        <v>104</v>
      </c>
      <c r="L2422" s="32" t="e">
        <f t="shared" si="415"/>
        <v>#VALUE!</v>
      </c>
      <c r="M2422" s="30" t="s">
        <v>104</v>
      </c>
      <c r="N2422" s="32" t="e">
        <f t="shared" si="434"/>
        <v>#VALUE!</v>
      </c>
      <c r="O2422" s="45" t="str">
        <f t="shared" si="436"/>
        <v>ผ่าน</v>
      </c>
      <c r="Q2422" s="32" t="e">
        <f t="shared" si="437"/>
        <v>#VALUE!</v>
      </c>
      <c r="R2422" s="30" t="str">
        <f t="shared" si="438"/>
        <v>ผ่าน</v>
      </c>
      <c r="S2422" s="30"/>
      <c r="T2422" s="58" t="e">
        <f t="shared" si="439"/>
        <v>#VALUE!</v>
      </c>
      <c r="U2422" s="30" t="str">
        <f t="shared" si="422"/>
        <v>ไม่ผ่าน</v>
      </c>
      <c r="V2422" s="33"/>
      <c r="W2422" s="58" t="e">
        <f t="shared" si="440"/>
        <v>#VALUE!</v>
      </c>
      <c r="X2422" s="30" t="str">
        <f t="shared" si="424"/>
        <v>ไม่ผ่าน</v>
      </c>
      <c r="Y2422" s="30" t="s">
        <v>283</v>
      </c>
      <c r="Z2422" s="33"/>
      <c r="AA2422" s="13"/>
    </row>
    <row r="2423" spans="1:27" ht="21" hidden="1" customHeight="1" x14ac:dyDescent="0.6">
      <c r="A2423" s="15">
        <v>57</v>
      </c>
      <c r="B2423" s="19" t="s">
        <v>469</v>
      </c>
      <c r="C2423" s="30" t="s">
        <v>295</v>
      </c>
      <c r="D2423" s="45" t="s">
        <v>52</v>
      </c>
      <c r="E2423" s="30" t="str">
        <f t="shared" si="435"/>
        <v>กฟจ</v>
      </c>
      <c r="F2423" s="30">
        <v>3</v>
      </c>
      <c r="G2423" s="49" t="s">
        <v>104</v>
      </c>
      <c r="H2423" s="30" t="s">
        <v>352</v>
      </c>
      <c r="I2423" s="30" t="s">
        <v>104</v>
      </c>
      <c r="J2423" s="32" t="e">
        <f t="shared" si="414"/>
        <v>#VALUE!</v>
      </c>
      <c r="K2423" s="30" t="s">
        <v>104</v>
      </c>
      <c r="L2423" s="32" t="e">
        <f t="shared" si="415"/>
        <v>#VALUE!</v>
      </c>
      <c r="M2423" s="30" t="s">
        <v>104</v>
      </c>
      <c r="N2423" s="32" t="e">
        <f t="shared" si="434"/>
        <v>#VALUE!</v>
      </c>
      <c r="O2423" s="45" t="str">
        <f t="shared" si="436"/>
        <v>ผ่าน</v>
      </c>
      <c r="Q2423" s="32" t="e">
        <f t="shared" si="437"/>
        <v>#VALUE!</v>
      </c>
      <c r="R2423" s="30" t="str">
        <f t="shared" si="438"/>
        <v>ผ่าน</v>
      </c>
      <c r="S2423" s="30"/>
      <c r="T2423" s="58" t="e">
        <f t="shared" si="439"/>
        <v>#VALUE!</v>
      </c>
      <c r="U2423" s="30" t="str">
        <f t="shared" si="422"/>
        <v>ไม่ผ่าน</v>
      </c>
      <c r="V2423" s="33"/>
      <c r="W2423" s="58" t="e">
        <f t="shared" si="440"/>
        <v>#VALUE!</v>
      </c>
      <c r="X2423" s="30" t="str">
        <f t="shared" si="424"/>
        <v>ไม่ผ่าน</v>
      </c>
      <c r="Y2423" s="30" t="s">
        <v>283</v>
      </c>
      <c r="Z2423" s="33"/>
      <c r="AA2423" s="13"/>
    </row>
    <row r="2424" spans="1:27" ht="21" hidden="1" customHeight="1" x14ac:dyDescent="0.6">
      <c r="A2424" s="15">
        <v>57</v>
      </c>
      <c r="B2424" s="19" t="s">
        <v>469</v>
      </c>
      <c r="C2424" s="30" t="s">
        <v>295</v>
      </c>
      <c r="D2424" s="45" t="s">
        <v>53</v>
      </c>
      <c r="E2424" s="30" t="str">
        <f t="shared" si="435"/>
        <v>กฟส</v>
      </c>
      <c r="F2424" s="30">
        <v>3</v>
      </c>
      <c r="G2424" s="49" t="s">
        <v>104</v>
      </c>
      <c r="H2424" s="30" t="s">
        <v>352</v>
      </c>
      <c r="I2424" s="30" t="s">
        <v>104</v>
      </c>
      <c r="J2424" s="32" t="e">
        <f t="shared" si="414"/>
        <v>#VALUE!</v>
      </c>
      <c r="K2424" s="30" t="s">
        <v>104</v>
      </c>
      <c r="L2424" s="32" t="e">
        <f t="shared" si="415"/>
        <v>#VALUE!</v>
      </c>
      <c r="M2424" s="30" t="s">
        <v>104</v>
      </c>
      <c r="N2424" s="32" t="e">
        <f t="shared" si="434"/>
        <v>#VALUE!</v>
      </c>
      <c r="O2424" s="45" t="str">
        <f t="shared" si="436"/>
        <v>ผ่าน</v>
      </c>
      <c r="Q2424" s="32" t="e">
        <f t="shared" si="437"/>
        <v>#VALUE!</v>
      </c>
      <c r="R2424" s="30" t="str">
        <f t="shared" si="438"/>
        <v>ผ่าน</v>
      </c>
      <c r="S2424" s="30"/>
      <c r="T2424" s="58" t="e">
        <f t="shared" si="439"/>
        <v>#VALUE!</v>
      </c>
      <c r="U2424" s="30" t="str">
        <f t="shared" si="422"/>
        <v>ไม่ผ่าน</v>
      </c>
      <c r="V2424" s="33"/>
      <c r="W2424" s="58" t="e">
        <f t="shared" si="440"/>
        <v>#VALUE!</v>
      </c>
      <c r="X2424" s="30" t="str">
        <f t="shared" si="424"/>
        <v>ไม่ผ่าน</v>
      </c>
      <c r="Y2424" s="30" t="s">
        <v>283</v>
      </c>
      <c r="Z2424" s="33"/>
      <c r="AA2424" s="13"/>
    </row>
    <row r="2425" spans="1:27" ht="21" hidden="1" customHeight="1" x14ac:dyDescent="0.6">
      <c r="A2425" s="15">
        <v>57</v>
      </c>
      <c r="B2425" s="19" t="s">
        <v>469</v>
      </c>
      <c r="C2425" s="30" t="s">
        <v>295</v>
      </c>
      <c r="D2425" s="45" t="s">
        <v>54</v>
      </c>
      <c r="E2425" s="30" t="str">
        <f t="shared" si="435"/>
        <v>กฟจ</v>
      </c>
      <c r="F2425" s="30">
        <v>3</v>
      </c>
      <c r="G2425" s="49" t="s">
        <v>104</v>
      </c>
      <c r="H2425" s="30" t="s">
        <v>352</v>
      </c>
      <c r="I2425" s="30" t="s">
        <v>104</v>
      </c>
      <c r="J2425" s="32" t="e">
        <f t="shared" si="414"/>
        <v>#VALUE!</v>
      </c>
      <c r="K2425" s="30" t="s">
        <v>104</v>
      </c>
      <c r="L2425" s="32" t="e">
        <f t="shared" si="415"/>
        <v>#VALUE!</v>
      </c>
      <c r="M2425" s="30" t="s">
        <v>104</v>
      </c>
      <c r="N2425" s="32" t="e">
        <f t="shared" si="434"/>
        <v>#VALUE!</v>
      </c>
      <c r="O2425" s="45" t="str">
        <f t="shared" si="436"/>
        <v>ผ่าน</v>
      </c>
      <c r="Q2425" s="32" t="e">
        <f t="shared" si="437"/>
        <v>#VALUE!</v>
      </c>
      <c r="R2425" s="30" t="str">
        <f t="shared" si="438"/>
        <v>ผ่าน</v>
      </c>
      <c r="S2425" s="30"/>
      <c r="T2425" s="58" t="e">
        <f t="shared" si="439"/>
        <v>#VALUE!</v>
      </c>
      <c r="U2425" s="30" t="str">
        <f t="shared" si="422"/>
        <v>ไม่ผ่าน</v>
      </c>
      <c r="V2425" s="33"/>
      <c r="W2425" s="58" t="e">
        <f t="shared" si="440"/>
        <v>#VALUE!</v>
      </c>
      <c r="X2425" s="30" t="str">
        <f t="shared" si="424"/>
        <v>ไม่ผ่าน</v>
      </c>
      <c r="Y2425" s="30" t="s">
        <v>283</v>
      </c>
      <c r="Z2425" s="33"/>
      <c r="AA2425" s="13"/>
    </row>
    <row r="2426" spans="1:27" ht="21" hidden="1" customHeight="1" x14ac:dyDescent="0.6">
      <c r="A2426" s="15">
        <v>57</v>
      </c>
      <c r="B2426" s="19" t="s">
        <v>469</v>
      </c>
      <c r="C2426" s="30" t="s">
        <v>295</v>
      </c>
      <c r="D2426" s="45" t="s">
        <v>55</v>
      </c>
      <c r="E2426" s="30" t="str">
        <f t="shared" si="435"/>
        <v>กฟส</v>
      </c>
      <c r="F2426" s="30">
        <v>3</v>
      </c>
      <c r="G2426" s="49" t="s">
        <v>104</v>
      </c>
      <c r="H2426" s="30" t="s">
        <v>352</v>
      </c>
      <c r="I2426" s="30" t="s">
        <v>104</v>
      </c>
      <c r="J2426" s="32" t="e">
        <f t="shared" si="414"/>
        <v>#VALUE!</v>
      </c>
      <c r="K2426" s="30" t="s">
        <v>104</v>
      </c>
      <c r="L2426" s="32" t="e">
        <f t="shared" si="415"/>
        <v>#VALUE!</v>
      </c>
      <c r="M2426" s="30" t="s">
        <v>104</v>
      </c>
      <c r="N2426" s="32" t="e">
        <f t="shared" si="434"/>
        <v>#VALUE!</v>
      </c>
      <c r="O2426" s="45" t="str">
        <f t="shared" si="436"/>
        <v>ผ่าน</v>
      </c>
      <c r="Q2426" s="32" t="e">
        <f t="shared" si="437"/>
        <v>#VALUE!</v>
      </c>
      <c r="R2426" s="30" t="str">
        <f t="shared" si="438"/>
        <v>ผ่าน</v>
      </c>
      <c r="S2426" s="30"/>
      <c r="T2426" s="58" t="e">
        <f t="shared" si="439"/>
        <v>#VALUE!</v>
      </c>
      <c r="U2426" s="30" t="str">
        <f t="shared" si="422"/>
        <v>ไม่ผ่าน</v>
      </c>
      <c r="V2426" s="33"/>
      <c r="W2426" s="58" t="e">
        <f t="shared" si="440"/>
        <v>#VALUE!</v>
      </c>
      <c r="X2426" s="30" t="str">
        <f t="shared" si="424"/>
        <v>ไม่ผ่าน</v>
      </c>
      <c r="Y2426" s="30" t="s">
        <v>283</v>
      </c>
      <c r="Z2426" s="33"/>
      <c r="AA2426" s="13"/>
    </row>
    <row r="2427" spans="1:27" ht="21" hidden="1" customHeight="1" x14ac:dyDescent="0.6">
      <c r="A2427" s="15">
        <v>57</v>
      </c>
      <c r="B2427" s="19" t="s">
        <v>469</v>
      </c>
      <c r="C2427" s="30" t="s">
        <v>295</v>
      </c>
      <c r="D2427" s="45" t="s">
        <v>56</v>
      </c>
      <c r="E2427" s="30" t="str">
        <f t="shared" si="435"/>
        <v>กฟอ</v>
      </c>
      <c r="F2427" s="30">
        <v>3</v>
      </c>
      <c r="G2427" s="49" t="s">
        <v>104</v>
      </c>
      <c r="H2427" s="30" t="s">
        <v>352</v>
      </c>
      <c r="I2427" s="30" t="s">
        <v>104</v>
      </c>
      <c r="J2427" s="32" t="e">
        <f t="shared" si="414"/>
        <v>#VALUE!</v>
      </c>
      <c r="K2427" s="30" t="s">
        <v>104</v>
      </c>
      <c r="L2427" s="32" t="e">
        <f t="shared" si="415"/>
        <v>#VALUE!</v>
      </c>
      <c r="M2427" s="30" t="s">
        <v>104</v>
      </c>
      <c r="N2427" s="32" t="e">
        <f t="shared" si="434"/>
        <v>#VALUE!</v>
      </c>
      <c r="O2427" s="45" t="str">
        <f t="shared" si="436"/>
        <v>ผ่าน</v>
      </c>
      <c r="Q2427" s="32" t="e">
        <f t="shared" si="437"/>
        <v>#VALUE!</v>
      </c>
      <c r="R2427" s="30" t="str">
        <f t="shared" si="438"/>
        <v>ผ่าน</v>
      </c>
      <c r="S2427" s="30"/>
      <c r="T2427" s="58" t="e">
        <f t="shared" si="439"/>
        <v>#VALUE!</v>
      </c>
      <c r="U2427" s="30" t="str">
        <f t="shared" si="422"/>
        <v>ไม่ผ่าน</v>
      </c>
      <c r="V2427" s="33"/>
      <c r="W2427" s="58" t="e">
        <f t="shared" si="440"/>
        <v>#VALUE!</v>
      </c>
      <c r="X2427" s="30" t="str">
        <f t="shared" si="424"/>
        <v>ไม่ผ่าน</v>
      </c>
      <c r="Y2427" s="30" t="s">
        <v>283</v>
      </c>
      <c r="Z2427" s="33"/>
      <c r="AA2427" s="13"/>
    </row>
    <row r="2428" spans="1:27" hidden="1" x14ac:dyDescent="0.6">
      <c r="A2428" s="15">
        <v>57</v>
      </c>
      <c r="B2428" s="19" t="s">
        <v>469</v>
      </c>
      <c r="C2428" s="30" t="s">
        <v>295</v>
      </c>
      <c r="D2428" s="45" t="s">
        <v>57</v>
      </c>
      <c r="E2428" s="30" t="str">
        <f t="shared" si="435"/>
        <v>กฟส</v>
      </c>
      <c r="F2428" s="30">
        <v>3</v>
      </c>
      <c r="G2428" s="49" t="s">
        <v>104</v>
      </c>
      <c r="H2428" s="30" t="s">
        <v>352</v>
      </c>
      <c r="I2428" s="30" t="s">
        <v>104</v>
      </c>
      <c r="J2428" s="32" t="e">
        <f t="shared" si="414"/>
        <v>#VALUE!</v>
      </c>
      <c r="K2428" s="30" t="s">
        <v>104</v>
      </c>
      <c r="L2428" s="32" t="e">
        <f t="shared" si="415"/>
        <v>#VALUE!</v>
      </c>
      <c r="M2428" s="30" t="s">
        <v>104</v>
      </c>
      <c r="N2428" s="32" t="e">
        <f t="shared" si="434"/>
        <v>#VALUE!</v>
      </c>
      <c r="O2428" s="45" t="str">
        <f t="shared" si="436"/>
        <v>ผ่าน</v>
      </c>
      <c r="Q2428" s="32" t="e">
        <f t="shared" si="437"/>
        <v>#VALUE!</v>
      </c>
      <c r="R2428" s="30" t="str">
        <f t="shared" si="438"/>
        <v>ผ่าน</v>
      </c>
      <c r="S2428" s="30"/>
      <c r="T2428" s="58" t="e">
        <f t="shared" si="439"/>
        <v>#VALUE!</v>
      </c>
      <c r="U2428" s="30" t="str">
        <f t="shared" si="422"/>
        <v>ไม่ผ่าน</v>
      </c>
      <c r="V2428" s="33"/>
      <c r="W2428" s="58" t="e">
        <f t="shared" si="440"/>
        <v>#VALUE!</v>
      </c>
      <c r="X2428" s="30" t="str">
        <f t="shared" si="424"/>
        <v>ไม่ผ่าน</v>
      </c>
      <c r="Y2428" s="30" t="s">
        <v>283</v>
      </c>
      <c r="Z2428" s="33"/>
      <c r="AA2428" s="13"/>
    </row>
    <row r="2429" spans="1:27" hidden="1" x14ac:dyDescent="0.6">
      <c r="A2429" s="15">
        <v>57</v>
      </c>
      <c r="B2429" s="19" t="s">
        <v>469</v>
      </c>
      <c r="C2429" s="30" t="s">
        <v>295</v>
      </c>
      <c r="D2429" s="45" t="s">
        <v>58</v>
      </c>
      <c r="E2429" s="30" t="str">
        <f t="shared" si="435"/>
        <v>กฟอ</v>
      </c>
      <c r="F2429" s="30">
        <v>3</v>
      </c>
      <c r="G2429" s="49" t="s">
        <v>104</v>
      </c>
      <c r="H2429" s="30" t="s">
        <v>352</v>
      </c>
      <c r="I2429" s="30" t="s">
        <v>104</v>
      </c>
      <c r="J2429" s="32" t="e">
        <f t="shared" si="414"/>
        <v>#VALUE!</v>
      </c>
      <c r="K2429" s="30" t="s">
        <v>104</v>
      </c>
      <c r="L2429" s="32" t="e">
        <f t="shared" si="415"/>
        <v>#VALUE!</v>
      </c>
      <c r="M2429" s="30" t="s">
        <v>104</v>
      </c>
      <c r="N2429" s="32" t="e">
        <f t="shared" si="434"/>
        <v>#VALUE!</v>
      </c>
      <c r="O2429" s="45" t="str">
        <f t="shared" si="436"/>
        <v>ผ่าน</v>
      </c>
      <c r="Q2429" s="32" t="e">
        <f t="shared" si="437"/>
        <v>#VALUE!</v>
      </c>
      <c r="R2429" s="30" t="str">
        <f t="shared" si="438"/>
        <v>ผ่าน</v>
      </c>
      <c r="S2429" s="30"/>
      <c r="T2429" s="58" t="e">
        <f t="shared" si="439"/>
        <v>#VALUE!</v>
      </c>
      <c r="U2429" s="30" t="str">
        <f t="shared" si="422"/>
        <v>ไม่ผ่าน</v>
      </c>
      <c r="V2429" s="33"/>
      <c r="W2429" s="58" t="e">
        <f t="shared" si="440"/>
        <v>#VALUE!</v>
      </c>
      <c r="X2429" s="30" t="str">
        <f t="shared" si="424"/>
        <v>ไม่ผ่าน</v>
      </c>
      <c r="Y2429" s="30" t="s">
        <v>283</v>
      </c>
      <c r="Z2429" s="33"/>
      <c r="AA2429" s="13"/>
    </row>
    <row r="2430" spans="1:27" hidden="1" x14ac:dyDescent="0.6">
      <c r="A2430" s="15">
        <v>57</v>
      </c>
      <c r="B2430" s="19" t="s">
        <v>469</v>
      </c>
      <c r="C2430" s="30" t="s">
        <v>295</v>
      </c>
      <c r="D2430" s="45" t="s">
        <v>59</v>
      </c>
      <c r="E2430" s="30" t="str">
        <f t="shared" si="435"/>
        <v>กฟส</v>
      </c>
      <c r="F2430" s="30">
        <v>3</v>
      </c>
      <c r="G2430" s="49" t="s">
        <v>104</v>
      </c>
      <c r="H2430" s="30" t="s">
        <v>352</v>
      </c>
      <c r="I2430" s="30" t="s">
        <v>104</v>
      </c>
      <c r="J2430" s="32" t="e">
        <f t="shared" si="414"/>
        <v>#VALUE!</v>
      </c>
      <c r="K2430" s="30" t="s">
        <v>104</v>
      </c>
      <c r="L2430" s="32" t="e">
        <f t="shared" si="415"/>
        <v>#VALUE!</v>
      </c>
      <c r="M2430" s="30" t="s">
        <v>104</v>
      </c>
      <c r="N2430" s="32" t="e">
        <f t="shared" si="434"/>
        <v>#VALUE!</v>
      </c>
      <c r="O2430" s="45" t="str">
        <f t="shared" si="436"/>
        <v>ผ่าน</v>
      </c>
      <c r="Q2430" s="32" t="e">
        <f t="shared" si="437"/>
        <v>#VALUE!</v>
      </c>
      <c r="R2430" s="30" t="str">
        <f t="shared" si="438"/>
        <v>ผ่าน</v>
      </c>
      <c r="S2430" s="30"/>
      <c r="T2430" s="58" t="e">
        <f t="shared" si="439"/>
        <v>#VALUE!</v>
      </c>
      <c r="U2430" s="30" t="str">
        <f t="shared" si="422"/>
        <v>ไม่ผ่าน</v>
      </c>
      <c r="V2430" s="33"/>
      <c r="W2430" s="58" t="e">
        <f t="shared" si="440"/>
        <v>#VALUE!</v>
      </c>
      <c r="X2430" s="30" t="str">
        <f t="shared" si="424"/>
        <v>ไม่ผ่าน</v>
      </c>
      <c r="Y2430" s="30" t="s">
        <v>283</v>
      </c>
      <c r="Z2430" s="33"/>
      <c r="AA2430" s="13"/>
    </row>
    <row r="2431" spans="1:27" hidden="1" x14ac:dyDescent="0.6">
      <c r="A2431" s="15">
        <v>57</v>
      </c>
      <c r="B2431" s="19" t="s">
        <v>469</v>
      </c>
      <c r="C2431" s="30" t="s">
        <v>295</v>
      </c>
      <c r="D2431" s="45" t="s">
        <v>60</v>
      </c>
      <c r="E2431" s="30" t="str">
        <f t="shared" si="435"/>
        <v>กฟอ</v>
      </c>
      <c r="F2431" s="30">
        <v>3</v>
      </c>
      <c r="G2431" s="49" t="s">
        <v>104</v>
      </c>
      <c r="H2431" s="30" t="s">
        <v>352</v>
      </c>
      <c r="I2431" s="30" t="s">
        <v>104</v>
      </c>
      <c r="J2431" s="32" t="e">
        <f t="shared" si="414"/>
        <v>#VALUE!</v>
      </c>
      <c r="K2431" s="30" t="s">
        <v>104</v>
      </c>
      <c r="L2431" s="32" t="e">
        <f t="shared" si="415"/>
        <v>#VALUE!</v>
      </c>
      <c r="M2431" s="30" t="s">
        <v>104</v>
      </c>
      <c r="N2431" s="32" t="e">
        <f t="shared" si="434"/>
        <v>#VALUE!</v>
      </c>
      <c r="O2431" s="45" t="str">
        <f t="shared" si="436"/>
        <v>ผ่าน</v>
      </c>
      <c r="Q2431" s="32" t="e">
        <f t="shared" si="437"/>
        <v>#VALUE!</v>
      </c>
      <c r="R2431" s="30" t="str">
        <f t="shared" si="438"/>
        <v>ผ่าน</v>
      </c>
      <c r="S2431" s="30"/>
      <c r="T2431" s="58" t="e">
        <f t="shared" si="439"/>
        <v>#VALUE!</v>
      </c>
      <c r="U2431" s="30" t="str">
        <f t="shared" si="422"/>
        <v>ไม่ผ่าน</v>
      </c>
      <c r="V2431" s="33"/>
      <c r="W2431" s="58" t="e">
        <f t="shared" si="440"/>
        <v>#VALUE!</v>
      </c>
      <c r="X2431" s="30" t="str">
        <f t="shared" si="424"/>
        <v>ไม่ผ่าน</v>
      </c>
      <c r="Y2431" s="30" t="s">
        <v>283</v>
      </c>
      <c r="Z2431" s="33"/>
      <c r="AA2431" s="13"/>
    </row>
    <row r="2432" spans="1:27" hidden="1" x14ac:dyDescent="0.6">
      <c r="A2432" s="15">
        <v>57</v>
      </c>
      <c r="B2432" s="19" t="s">
        <v>469</v>
      </c>
      <c r="C2432" s="30" t="s">
        <v>295</v>
      </c>
      <c r="D2432" s="45" t="s">
        <v>61</v>
      </c>
      <c r="E2432" s="30" t="str">
        <f t="shared" si="435"/>
        <v>กฟส</v>
      </c>
      <c r="F2432" s="30">
        <v>3</v>
      </c>
      <c r="G2432" s="49" t="s">
        <v>104</v>
      </c>
      <c r="H2432" s="30" t="s">
        <v>352</v>
      </c>
      <c r="I2432" s="30" t="s">
        <v>104</v>
      </c>
      <c r="J2432" s="32" t="e">
        <f t="shared" si="414"/>
        <v>#VALUE!</v>
      </c>
      <c r="K2432" s="30" t="s">
        <v>104</v>
      </c>
      <c r="L2432" s="32" t="e">
        <f t="shared" si="415"/>
        <v>#VALUE!</v>
      </c>
      <c r="M2432" s="30" t="s">
        <v>104</v>
      </c>
      <c r="N2432" s="32" t="e">
        <f t="shared" si="434"/>
        <v>#VALUE!</v>
      </c>
      <c r="O2432" s="45" t="str">
        <f t="shared" si="436"/>
        <v>ผ่าน</v>
      </c>
      <c r="Q2432" s="32" t="e">
        <f t="shared" si="437"/>
        <v>#VALUE!</v>
      </c>
      <c r="R2432" s="30" t="str">
        <f t="shared" si="438"/>
        <v>ผ่าน</v>
      </c>
      <c r="S2432" s="30"/>
      <c r="T2432" s="58" t="e">
        <f t="shared" si="439"/>
        <v>#VALUE!</v>
      </c>
      <c r="U2432" s="30" t="str">
        <f t="shared" si="422"/>
        <v>ไม่ผ่าน</v>
      </c>
      <c r="V2432" s="33"/>
      <c r="W2432" s="58" t="e">
        <f t="shared" si="440"/>
        <v>#VALUE!</v>
      </c>
      <c r="X2432" s="30" t="str">
        <f t="shared" si="424"/>
        <v>ไม่ผ่าน</v>
      </c>
      <c r="Y2432" s="30" t="s">
        <v>283</v>
      </c>
      <c r="Z2432" s="33"/>
      <c r="AA2432" s="13"/>
    </row>
    <row r="2433" spans="1:27" hidden="1" x14ac:dyDescent="0.6">
      <c r="A2433" s="15">
        <v>57</v>
      </c>
      <c r="B2433" s="19" t="s">
        <v>469</v>
      </c>
      <c r="C2433" s="30" t="s">
        <v>295</v>
      </c>
      <c r="D2433" s="45" t="s">
        <v>62</v>
      </c>
      <c r="E2433" s="30" t="str">
        <f t="shared" si="435"/>
        <v>กฟอ</v>
      </c>
      <c r="F2433" s="30">
        <v>3</v>
      </c>
      <c r="G2433" s="49" t="s">
        <v>104</v>
      </c>
      <c r="H2433" s="30" t="s">
        <v>352</v>
      </c>
      <c r="I2433" s="30" t="s">
        <v>104</v>
      </c>
      <c r="J2433" s="32" t="e">
        <f t="shared" si="414"/>
        <v>#VALUE!</v>
      </c>
      <c r="K2433" s="30" t="s">
        <v>104</v>
      </c>
      <c r="L2433" s="32" t="e">
        <f t="shared" si="415"/>
        <v>#VALUE!</v>
      </c>
      <c r="M2433" s="30" t="s">
        <v>104</v>
      </c>
      <c r="N2433" s="32" t="e">
        <f t="shared" si="434"/>
        <v>#VALUE!</v>
      </c>
      <c r="O2433" s="45" t="str">
        <f t="shared" si="436"/>
        <v>ผ่าน</v>
      </c>
      <c r="Q2433" s="32" t="e">
        <f t="shared" si="437"/>
        <v>#VALUE!</v>
      </c>
      <c r="R2433" s="30" t="str">
        <f t="shared" si="438"/>
        <v>ผ่าน</v>
      </c>
      <c r="S2433" s="30"/>
      <c r="T2433" s="58" t="e">
        <f t="shared" si="439"/>
        <v>#VALUE!</v>
      </c>
      <c r="U2433" s="30" t="str">
        <f t="shared" si="422"/>
        <v>ไม่ผ่าน</v>
      </c>
      <c r="V2433" s="33"/>
      <c r="W2433" s="58" t="e">
        <f t="shared" si="440"/>
        <v>#VALUE!</v>
      </c>
      <c r="X2433" s="30" t="str">
        <f t="shared" si="424"/>
        <v>ไม่ผ่าน</v>
      </c>
      <c r="Y2433" s="30" t="s">
        <v>283</v>
      </c>
      <c r="Z2433" s="33"/>
      <c r="AA2433" s="13"/>
    </row>
    <row r="2434" spans="1:27" hidden="1" x14ac:dyDescent="0.6">
      <c r="A2434" s="15">
        <v>57</v>
      </c>
      <c r="B2434" s="19" t="s">
        <v>469</v>
      </c>
      <c r="C2434" s="30" t="s">
        <v>295</v>
      </c>
      <c r="D2434" s="45" t="s">
        <v>63</v>
      </c>
      <c r="E2434" s="30" t="str">
        <f t="shared" si="435"/>
        <v>กฟส</v>
      </c>
      <c r="F2434" s="30">
        <v>3</v>
      </c>
      <c r="G2434" s="49" t="s">
        <v>104</v>
      </c>
      <c r="H2434" s="30" t="s">
        <v>352</v>
      </c>
      <c r="I2434" s="30" t="s">
        <v>104</v>
      </c>
      <c r="J2434" s="32" t="e">
        <f t="shared" si="414"/>
        <v>#VALUE!</v>
      </c>
      <c r="K2434" s="30" t="s">
        <v>104</v>
      </c>
      <c r="L2434" s="32" t="e">
        <f t="shared" si="415"/>
        <v>#VALUE!</v>
      </c>
      <c r="M2434" s="30" t="s">
        <v>104</v>
      </c>
      <c r="N2434" s="32" t="e">
        <f t="shared" si="434"/>
        <v>#VALUE!</v>
      </c>
      <c r="O2434" s="45" t="str">
        <f t="shared" si="436"/>
        <v>ผ่าน</v>
      </c>
      <c r="Q2434" s="32" t="e">
        <f t="shared" si="437"/>
        <v>#VALUE!</v>
      </c>
      <c r="R2434" s="30" t="str">
        <f t="shared" si="438"/>
        <v>ผ่าน</v>
      </c>
      <c r="S2434" s="30"/>
      <c r="T2434" s="58" t="e">
        <f t="shared" si="439"/>
        <v>#VALUE!</v>
      </c>
      <c r="U2434" s="30" t="str">
        <f t="shared" si="422"/>
        <v>ไม่ผ่าน</v>
      </c>
      <c r="V2434" s="33"/>
      <c r="W2434" s="58" t="e">
        <f t="shared" si="440"/>
        <v>#VALUE!</v>
      </c>
      <c r="X2434" s="30" t="str">
        <f t="shared" si="424"/>
        <v>ไม่ผ่าน</v>
      </c>
      <c r="Y2434" s="30" t="s">
        <v>283</v>
      </c>
      <c r="Z2434" s="33"/>
      <c r="AA2434" s="13"/>
    </row>
    <row r="2435" spans="1:27" hidden="1" x14ac:dyDescent="0.6">
      <c r="A2435" s="15">
        <v>57</v>
      </c>
      <c r="B2435" s="19" t="s">
        <v>469</v>
      </c>
      <c r="C2435" s="30" t="s">
        <v>295</v>
      </c>
      <c r="D2435" s="45" t="s">
        <v>64</v>
      </c>
      <c r="E2435" s="30" t="str">
        <f t="shared" si="435"/>
        <v>กฟส</v>
      </c>
      <c r="F2435" s="30">
        <v>3</v>
      </c>
      <c r="G2435" s="49" t="s">
        <v>104</v>
      </c>
      <c r="H2435" s="30" t="s">
        <v>352</v>
      </c>
      <c r="I2435" s="30" t="s">
        <v>104</v>
      </c>
      <c r="J2435" s="32" t="e">
        <f t="shared" si="414"/>
        <v>#VALUE!</v>
      </c>
      <c r="K2435" s="30" t="s">
        <v>104</v>
      </c>
      <c r="L2435" s="32" t="e">
        <f t="shared" si="415"/>
        <v>#VALUE!</v>
      </c>
      <c r="M2435" s="30" t="s">
        <v>104</v>
      </c>
      <c r="N2435" s="32" t="e">
        <f t="shared" si="434"/>
        <v>#VALUE!</v>
      </c>
      <c r="O2435" s="45" t="str">
        <f t="shared" si="436"/>
        <v>ผ่าน</v>
      </c>
      <c r="Q2435" s="32" t="e">
        <f t="shared" si="437"/>
        <v>#VALUE!</v>
      </c>
      <c r="R2435" s="30" t="str">
        <f t="shared" si="438"/>
        <v>ผ่าน</v>
      </c>
      <c r="S2435" s="30"/>
      <c r="T2435" s="58" t="e">
        <f t="shared" si="439"/>
        <v>#VALUE!</v>
      </c>
      <c r="U2435" s="30" t="str">
        <f t="shared" si="422"/>
        <v>ไม่ผ่าน</v>
      </c>
      <c r="V2435" s="33"/>
      <c r="W2435" s="58" t="e">
        <f t="shared" si="440"/>
        <v>#VALUE!</v>
      </c>
      <c r="X2435" s="30" t="str">
        <f t="shared" si="424"/>
        <v>ไม่ผ่าน</v>
      </c>
      <c r="Y2435" s="30" t="s">
        <v>283</v>
      </c>
      <c r="Z2435" s="33"/>
      <c r="AA2435" s="13"/>
    </row>
    <row r="2436" spans="1:27" hidden="1" x14ac:dyDescent="0.6">
      <c r="A2436" s="15">
        <v>57</v>
      </c>
      <c r="B2436" s="19" t="s">
        <v>469</v>
      </c>
      <c r="C2436" s="30" t="s">
        <v>295</v>
      </c>
      <c r="D2436" s="45" t="s">
        <v>65</v>
      </c>
      <c r="E2436" s="30" t="str">
        <f t="shared" si="435"/>
        <v>กฟอ</v>
      </c>
      <c r="F2436" s="30">
        <v>3</v>
      </c>
      <c r="G2436" s="49" t="s">
        <v>104</v>
      </c>
      <c r="H2436" s="30" t="s">
        <v>352</v>
      </c>
      <c r="I2436" s="30" t="s">
        <v>104</v>
      </c>
      <c r="J2436" s="32" t="e">
        <f t="shared" si="414"/>
        <v>#VALUE!</v>
      </c>
      <c r="K2436" s="30" t="s">
        <v>104</v>
      </c>
      <c r="L2436" s="32" t="e">
        <f t="shared" si="415"/>
        <v>#VALUE!</v>
      </c>
      <c r="M2436" s="30" t="s">
        <v>104</v>
      </c>
      <c r="N2436" s="32" t="e">
        <f t="shared" si="434"/>
        <v>#VALUE!</v>
      </c>
      <c r="O2436" s="45" t="str">
        <f t="shared" si="436"/>
        <v>ผ่าน</v>
      </c>
      <c r="Q2436" s="32" t="e">
        <f t="shared" si="437"/>
        <v>#VALUE!</v>
      </c>
      <c r="R2436" s="30" t="str">
        <f t="shared" si="438"/>
        <v>ผ่าน</v>
      </c>
      <c r="S2436" s="30"/>
      <c r="T2436" s="58" t="e">
        <f t="shared" si="439"/>
        <v>#VALUE!</v>
      </c>
      <c r="U2436" s="30" t="str">
        <f t="shared" si="422"/>
        <v>ไม่ผ่าน</v>
      </c>
      <c r="V2436" s="33"/>
      <c r="W2436" s="58" t="e">
        <f t="shared" si="440"/>
        <v>#VALUE!</v>
      </c>
      <c r="X2436" s="30" t="str">
        <f t="shared" si="424"/>
        <v>ไม่ผ่าน</v>
      </c>
      <c r="Y2436" s="30" t="s">
        <v>283</v>
      </c>
      <c r="Z2436" s="33"/>
      <c r="AA2436" s="13"/>
    </row>
    <row r="2437" spans="1:27" x14ac:dyDescent="0.6">
      <c r="A2437" s="15">
        <v>57</v>
      </c>
      <c r="B2437" s="19" t="s">
        <v>469</v>
      </c>
      <c r="C2437" s="30" t="s">
        <v>295</v>
      </c>
      <c r="D2437" s="45" t="s">
        <v>66</v>
      </c>
      <c r="E2437" s="30" t="str">
        <f t="shared" si="435"/>
        <v>กฟส</v>
      </c>
      <c r="F2437" s="30">
        <v>3</v>
      </c>
      <c r="G2437" s="49" t="s">
        <v>104</v>
      </c>
      <c r="H2437" s="30" t="s">
        <v>352</v>
      </c>
      <c r="I2437" s="30" t="s">
        <v>104</v>
      </c>
      <c r="J2437" s="32" t="e">
        <f t="shared" si="414"/>
        <v>#VALUE!</v>
      </c>
      <c r="K2437" s="30" t="s">
        <v>104</v>
      </c>
      <c r="L2437" s="32" t="e">
        <f t="shared" si="415"/>
        <v>#VALUE!</v>
      </c>
      <c r="M2437" s="30" t="s">
        <v>104</v>
      </c>
      <c r="N2437" s="32" t="e">
        <f t="shared" si="434"/>
        <v>#VALUE!</v>
      </c>
      <c r="O2437" s="45" t="str">
        <f t="shared" si="436"/>
        <v>ผ่าน</v>
      </c>
      <c r="Q2437" s="32" t="e">
        <f t="shared" si="437"/>
        <v>#VALUE!</v>
      </c>
      <c r="R2437" s="30" t="str">
        <f t="shared" si="438"/>
        <v>ผ่าน</v>
      </c>
      <c r="S2437" s="30"/>
      <c r="T2437" s="58" t="e">
        <f t="shared" si="439"/>
        <v>#VALUE!</v>
      </c>
      <c r="U2437" s="30" t="str">
        <f t="shared" si="422"/>
        <v>ไม่ผ่าน</v>
      </c>
      <c r="V2437" s="33"/>
      <c r="W2437" s="58" t="e">
        <f t="shared" si="440"/>
        <v>#VALUE!</v>
      </c>
      <c r="X2437" s="30" t="str">
        <f t="shared" si="424"/>
        <v>ไม่ผ่าน</v>
      </c>
      <c r="Y2437" s="30" t="s">
        <v>283</v>
      </c>
      <c r="Z2437" s="33"/>
      <c r="AA2437" s="13"/>
    </row>
    <row r="2438" spans="1:27" hidden="1" x14ac:dyDescent="0.6">
      <c r="A2438" s="15">
        <v>57</v>
      </c>
      <c r="B2438" s="19" t="s">
        <v>469</v>
      </c>
      <c r="C2438" s="30" t="s">
        <v>295</v>
      </c>
      <c r="D2438" s="45" t="s">
        <v>67</v>
      </c>
      <c r="E2438" s="30" t="str">
        <f t="shared" si="435"/>
        <v>กฟอ</v>
      </c>
      <c r="F2438" s="30">
        <v>3</v>
      </c>
      <c r="G2438" s="49" t="s">
        <v>104</v>
      </c>
      <c r="H2438" s="30" t="s">
        <v>352</v>
      </c>
      <c r="I2438" s="30" t="s">
        <v>104</v>
      </c>
      <c r="J2438" s="32" t="e">
        <f t="shared" si="414"/>
        <v>#VALUE!</v>
      </c>
      <c r="K2438" s="30" t="s">
        <v>104</v>
      </c>
      <c r="L2438" s="32" t="e">
        <f t="shared" si="415"/>
        <v>#VALUE!</v>
      </c>
      <c r="M2438" s="30" t="s">
        <v>104</v>
      </c>
      <c r="N2438" s="32" t="e">
        <f t="shared" si="434"/>
        <v>#VALUE!</v>
      </c>
      <c r="O2438" s="45" t="str">
        <f t="shared" si="436"/>
        <v>ผ่าน</v>
      </c>
      <c r="Q2438" s="32" t="e">
        <f t="shared" si="437"/>
        <v>#VALUE!</v>
      </c>
      <c r="R2438" s="30" t="str">
        <f t="shared" si="438"/>
        <v>ผ่าน</v>
      </c>
      <c r="S2438" s="30"/>
      <c r="T2438" s="58" t="e">
        <f t="shared" si="439"/>
        <v>#VALUE!</v>
      </c>
      <c r="U2438" s="30" t="str">
        <f t="shared" si="422"/>
        <v>ไม่ผ่าน</v>
      </c>
      <c r="V2438" s="33"/>
      <c r="W2438" s="58" t="e">
        <f t="shared" si="440"/>
        <v>#VALUE!</v>
      </c>
      <c r="X2438" s="30" t="str">
        <f t="shared" si="424"/>
        <v>ไม่ผ่าน</v>
      </c>
      <c r="Y2438" s="30" t="s">
        <v>283</v>
      </c>
      <c r="Z2438" s="33"/>
      <c r="AA2438" s="13"/>
    </row>
    <row r="2439" spans="1:27" hidden="1" x14ac:dyDescent="0.6">
      <c r="A2439" s="15">
        <v>57</v>
      </c>
      <c r="B2439" s="19" t="s">
        <v>469</v>
      </c>
      <c r="C2439" s="30" t="s">
        <v>295</v>
      </c>
      <c r="D2439" s="45" t="s">
        <v>68</v>
      </c>
      <c r="E2439" s="30" t="str">
        <f t="shared" si="435"/>
        <v>กฟส</v>
      </c>
      <c r="F2439" s="30">
        <v>3</v>
      </c>
      <c r="G2439" s="49" t="s">
        <v>104</v>
      </c>
      <c r="H2439" s="30" t="s">
        <v>352</v>
      </c>
      <c r="I2439" s="30" t="s">
        <v>104</v>
      </c>
      <c r="J2439" s="32" t="e">
        <f t="shared" si="414"/>
        <v>#VALUE!</v>
      </c>
      <c r="K2439" s="30" t="s">
        <v>104</v>
      </c>
      <c r="L2439" s="32" t="e">
        <f t="shared" si="415"/>
        <v>#VALUE!</v>
      </c>
      <c r="M2439" s="30" t="s">
        <v>104</v>
      </c>
      <c r="N2439" s="32" t="e">
        <f t="shared" si="434"/>
        <v>#VALUE!</v>
      </c>
      <c r="O2439" s="45" t="str">
        <f t="shared" si="436"/>
        <v>ผ่าน</v>
      </c>
      <c r="Q2439" s="32" t="e">
        <f t="shared" si="437"/>
        <v>#VALUE!</v>
      </c>
      <c r="R2439" s="30" t="str">
        <f t="shared" si="438"/>
        <v>ผ่าน</v>
      </c>
      <c r="S2439" s="30"/>
      <c r="T2439" s="58" t="e">
        <f t="shared" si="439"/>
        <v>#VALUE!</v>
      </c>
      <c r="U2439" s="30" t="str">
        <f t="shared" si="422"/>
        <v>ไม่ผ่าน</v>
      </c>
      <c r="V2439" s="33"/>
      <c r="W2439" s="58" t="e">
        <f t="shared" si="440"/>
        <v>#VALUE!</v>
      </c>
      <c r="X2439" s="30" t="str">
        <f t="shared" si="424"/>
        <v>ไม่ผ่าน</v>
      </c>
      <c r="Y2439" s="30" t="s">
        <v>283</v>
      </c>
      <c r="Z2439" s="33"/>
      <c r="AA2439" s="13"/>
    </row>
    <row r="2440" spans="1:27" ht="48.75" hidden="1" x14ac:dyDescent="0.6">
      <c r="A2440" s="15">
        <v>58</v>
      </c>
      <c r="B2440" s="19" t="s">
        <v>470</v>
      </c>
      <c r="C2440" s="30" t="s">
        <v>295</v>
      </c>
      <c r="D2440" s="45" t="s">
        <v>73</v>
      </c>
      <c r="E2440" s="30" t="s">
        <v>24</v>
      </c>
      <c r="F2440" s="30">
        <v>3</v>
      </c>
      <c r="G2440" s="49">
        <v>5</v>
      </c>
      <c r="H2440" s="30" t="s">
        <v>471</v>
      </c>
      <c r="I2440" s="30">
        <v>0</v>
      </c>
      <c r="J2440" s="32">
        <f t="shared" si="414"/>
        <v>0</v>
      </c>
      <c r="K2440" s="30">
        <v>0</v>
      </c>
      <c r="L2440" s="32" t="e">
        <f t="shared" si="415"/>
        <v>#DIV/0!</v>
      </c>
      <c r="M2440" s="30">
        <v>5</v>
      </c>
      <c r="N2440" s="32">
        <f t="shared" si="426"/>
        <v>1</v>
      </c>
      <c r="O2440" s="45" t="str">
        <f t="shared" si="436"/>
        <v>ผ่าน</v>
      </c>
      <c r="Q2440" s="32">
        <f t="shared" si="437"/>
        <v>0</v>
      </c>
      <c r="R2440" s="30" t="str">
        <f t="shared" si="438"/>
        <v>ไม่ผ่าน</v>
      </c>
      <c r="S2440" s="30"/>
      <c r="T2440" s="58">
        <f t="shared" si="439"/>
        <v>0</v>
      </c>
      <c r="U2440" s="30" t="str">
        <f t="shared" si="422"/>
        <v>ไม่ผ่าน</v>
      </c>
      <c r="V2440" s="33"/>
      <c r="W2440" s="58">
        <f t="shared" si="440"/>
        <v>0</v>
      </c>
      <c r="X2440" s="30" t="str">
        <f t="shared" si="424"/>
        <v>ไม่ผ่าน</v>
      </c>
      <c r="Y2440" s="30" t="str">
        <f>D2440</f>
        <v>กปบ.</v>
      </c>
      <c r="Z2440" s="33" t="s">
        <v>404</v>
      </c>
      <c r="AA2440" s="13"/>
    </row>
    <row r="2441" spans="1:27" ht="48.75" hidden="1" x14ac:dyDescent="0.6">
      <c r="A2441" s="15">
        <v>58</v>
      </c>
      <c r="B2441" s="19" t="s">
        <v>470</v>
      </c>
      <c r="C2441" s="30" t="s">
        <v>295</v>
      </c>
      <c r="D2441" s="45" t="s">
        <v>27</v>
      </c>
      <c r="E2441" s="30" t="str">
        <f t="shared" ref="E2441:E2481" si="441">LEFT(D2441,3)</f>
        <v>กฟจ</v>
      </c>
      <c r="F2441" s="30">
        <v>3</v>
      </c>
      <c r="G2441" s="49" t="s">
        <v>104</v>
      </c>
      <c r="H2441" s="30" t="s">
        <v>471</v>
      </c>
      <c r="I2441" s="30" t="s">
        <v>104</v>
      </c>
      <c r="J2441" s="32" t="e">
        <f t="shared" si="414"/>
        <v>#VALUE!</v>
      </c>
      <c r="K2441" s="30" t="s">
        <v>104</v>
      </c>
      <c r="L2441" s="32" t="e">
        <f t="shared" si="415"/>
        <v>#VALUE!</v>
      </c>
      <c r="M2441" s="30" t="s">
        <v>104</v>
      </c>
      <c r="N2441" s="32" t="e">
        <f t="shared" si="426"/>
        <v>#VALUE!</v>
      </c>
      <c r="O2441" s="45" t="str">
        <f t="shared" si="436"/>
        <v>ผ่าน</v>
      </c>
      <c r="Q2441" s="32" t="e">
        <f t="shared" si="437"/>
        <v>#VALUE!</v>
      </c>
      <c r="R2441" s="30" t="str">
        <f t="shared" si="438"/>
        <v>ผ่าน</v>
      </c>
      <c r="S2441" s="30"/>
      <c r="T2441" s="58" t="e">
        <f t="shared" si="439"/>
        <v>#VALUE!</v>
      </c>
      <c r="U2441" s="30" t="str">
        <f t="shared" si="422"/>
        <v>ไม่ผ่าน</v>
      </c>
      <c r="V2441" s="33"/>
      <c r="W2441" s="58" t="e">
        <f t="shared" si="440"/>
        <v>#VALUE!</v>
      </c>
      <c r="X2441" s="30" t="str">
        <f t="shared" si="424"/>
        <v>ไม่ผ่าน</v>
      </c>
      <c r="Y2441" s="30" t="s">
        <v>73</v>
      </c>
      <c r="Z2441" s="33"/>
      <c r="AA2441" s="13"/>
    </row>
    <row r="2442" spans="1:27" ht="48.75" hidden="1" x14ac:dyDescent="0.6">
      <c r="A2442" s="15">
        <v>58</v>
      </c>
      <c r="B2442" s="19" t="s">
        <v>470</v>
      </c>
      <c r="C2442" s="30" t="s">
        <v>295</v>
      </c>
      <c r="D2442" s="45" t="s">
        <v>28</v>
      </c>
      <c r="E2442" s="30" t="str">
        <f t="shared" si="441"/>
        <v>กฟส</v>
      </c>
      <c r="F2442" s="30">
        <v>3</v>
      </c>
      <c r="G2442" s="49" t="s">
        <v>104</v>
      </c>
      <c r="H2442" s="30" t="s">
        <v>471</v>
      </c>
      <c r="I2442" s="30" t="s">
        <v>104</v>
      </c>
      <c r="J2442" s="32" t="e">
        <f t="shared" si="414"/>
        <v>#VALUE!</v>
      </c>
      <c r="K2442" s="30" t="s">
        <v>104</v>
      </c>
      <c r="L2442" s="32" t="e">
        <f t="shared" si="415"/>
        <v>#VALUE!</v>
      </c>
      <c r="M2442" s="30" t="s">
        <v>104</v>
      </c>
      <c r="N2442" s="32" t="e">
        <f t="shared" si="426"/>
        <v>#VALUE!</v>
      </c>
      <c r="O2442" s="45" t="str">
        <f t="shared" si="436"/>
        <v>ผ่าน</v>
      </c>
      <c r="Q2442" s="32" t="e">
        <f t="shared" si="437"/>
        <v>#VALUE!</v>
      </c>
      <c r="R2442" s="30" t="str">
        <f t="shared" si="438"/>
        <v>ผ่าน</v>
      </c>
      <c r="S2442" s="30"/>
      <c r="T2442" s="58" t="e">
        <f t="shared" si="439"/>
        <v>#VALUE!</v>
      </c>
      <c r="U2442" s="30" t="str">
        <f t="shared" si="422"/>
        <v>ไม่ผ่าน</v>
      </c>
      <c r="V2442" s="33"/>
      <c r="W2442" s="58" t="e">
        <f t="shared" si="440"/>
        <v>#VALUE!</v>
      </c>
      <c r="X2442" s="30" t="str">
        <f t="shared" si="424"/>
        <v>ไม่ผ่าน</v>
      </c>
      <c r="Y2442" s="30" t="s">
        <v>73</v>
      </c>
      <c r="Z2442" s="33"/>
      <c r="AA2442" s="13"/>
    </row>
    <row r="2443" spans="1:27" ht="48.75" hidden="1" x14ac:dyDescent="0.6">
      <c r="A2443" s="15">
        <v>58</v>
      </c>
      <c r="B2443" s="19" t="s">
        <v>470</v>
      </c>
      <c r="C2443" s="30" t="s">
        <v>295</v>
      </c>
      <c r="D2443" s="45" t="s">
        <v>29</v>
      </c>
      <c r="E2443" s="30" t="str">
        <f t="shared" si="441"/>
        <v>กฟส</v>
      </c>
      <c r="F2443" s="30">
        <v>3</v>
      </c>
      <c r="G2443" s="49" t="s">
        <v>104</v>
      </c>
      <c r="H2443" s="30" t="s">
        <v>471</v>
      </c>
      <c r="I2443" s="30" t="s">
        <v>104</v>
      </c>
      <c r="J2443" s="32" t="e">
        <f t="shared" si="414"/>
        <v>#VALUE!</v>
      </c>
      <c r="K2443" s="30" t="s">
        <v>104</v>
      </c>
      <c r="L2443" s="32" t="e">
        <f t="shared" si="415"/>
        <v>#VALUE!</v>
      </c>
      <c r="M2443" s="30" t="s">
        <v>104</v>
      </c>
      <c r="N2443" s="32" t="e">
        <f t="shared" si="426"/>
        <v>#VALUE!</v>
      </c>
      <c r="O2443" s="45" t="str">
        <f t="shared" si="436"/>
        <v>ผ่าน</v>
      </c>
      <c r="Q2443" s="32" t="e">
        <f t="shared" si="437"/>
        <v>#VALUE!</v>
      </c>
      <c r="R2443" s="30" t="str">
        <f t="shared" si="438"/>
        <v>ผ่าน</v>
      </c>
      <c r="S2443" s="30"/>
      <c r="T2443" s="58" t="e">
        <f t="shared" si="439"/>
        <v>#VALUE!</v>
      </c>
      <c r="U2443" s="30" t="str">
        <f t="shared" si="422"/>
        <v>ไม่ผ่าน</v>
      </c>
      <c r="V2443" s="33"/>
      <c r="W2443" s="58" t="e">
        <f t="shared" si="440"/>
        <v>#VALUE!</v>
      </c>
      <c r="X2443" s="30" t="str">
        <f t="shared" si="424"/>
        <v>ไม่ผ่าน</v>
      </c>
      <c r="Y2443" s="30" t="s">
        <v>73</v>
      </c>
      <c r="Z2443" s="33"/>
      <c r="AA2443" s="13"/>
    </row>
    <row r="2444" spans="1:27" ht="48.75" hidden="1" x14ac:dyDescent="0.6">
      <c r="A2444" s="15">
        <v>58</v>
      </c>
      <c r="B2444" s="19" t="s">
        <v>470</v>
      </c>
      <c r="C2444" s="30" t="s">
        <v>295</v>
      </c>
      <c r="D2444" s="45" t="s">
        <v>30</v>
      </c>
      <c r="E2444" s="30" t="str">
        <f t="shared" si="441"/>
        <v>กฟจ</v>
      </c>
      <c r="F2444" s="30">
        <v>3</v>
      </c>
      <c r="G2444" s="49" t="s">
        <v>104</v>
      </c>
      <c r="H2444" s="30" t="s">
        <v>471</v>
      </c>
      <c r="I2444" s="30" t="s">
        <v>104</v>
      </c>
      <c r="J2444" s="32" t="e">
        <f t="shared" si="414"/>
        <v>#VALUE!</v>
      </c>
      <c r="K2444" s="30" t="s">
        <v>104</v>
      </c>
      <c r="L2444" s="32" t="e">
        <f t="shared" si="415"/>
        <v>#VALUE!</v>
      </c>
      <c r="M2444" s="30" t="s">
        <v>104</v>
      </c>
      <c r="N2444" s="32" t="e">
        <f t="shared" si="426"/>
        <v>#VALUE!</v>
      </c>
      <c r="O2444" s="45" t="str">
        <f t="shared" si="436"/>
        <v>ผ่าน</v>
      </c>
      <c r="Q2444" s="32" t="e">
        <f t="shared" si="437"/>
        <v>#VALUE!</v>
      </c>
      <c r="R2444" s="30" t="str">
        <f t="shared" si="438"/>
        <v>ผ่าน</v>
      </c>
      <c r="S2444" s="30"/>
      <c r="T2444" s="58" t="e">
        <f t="shared" si="439"/>
        <v>#VALUE!</v>
      </c>
      <c r="U2444" s="30" t="str">
        <f t="shared" si="422"/>
        <v>ไม่ผ่าน</v>
      </c>
      <c r="V2444" s="33"/>
      <c r="W2444" s="58" t="e">
        <f t="shared" si="440"/>
        <v>#VALUE!</v>
      </c>
      <c r="X2444" s="30" t="str">
        <f t="shared" si="424"/>
        <v>ไม่ผ่าน</v>
      </c>
      <c r="Y2444" s="30" t="s">
        <v>73</v>
      </c>
      <c r="Z2444" s="33"/>
      <c r="AA2444" s="13"/>
    </row>
    <row r="2445" spans="1:27" ht="48.75" hidden="1" x14ac:dyDescent="0.6">
      <c r="A2445" s="15">
        <v>58</v>
      </c>
      <c r="B2445" s="19" t="s">
        <v>470</v>
      </c>
      <c r="C2445" s="30" t="s">
        <v>295</v>
      </c>
      <c r="D2445" s="45" t="s">
        <v>31</v>
      </c>
      <c r="E2445" s="30" t="str">
        <f t="shared" si="441"/>
        <v>กฟส</v>
      </c>
      <c r="F2445" s="30">
        <v>3</v>
      </c>
      <c r="G2445" s="49" t="s">
        <v>104</v>
      </c>
      <c r="H2445" s="30" t="s">
        <v>471</v>
      </c>
      <c r="I2445" s="30" t="s">
        <v>104</v>
      </c>
      <c r="J2445" s="32" t="e">
        <f t="shared" si="414"/>
        <v>#VALUE!</v>
      </c>
      <c r="K2445" s="30" t="s">
        <v>104</v>
      </c>
      <c r="L2445" s="32" t="e">
        <f t="shared" si="415"/>
        <v>#VALUE!</v>
      </c>
      <c r="M2445" s="30" t="s">
        <v>104</v>
      </c>
      <c r="N2445" s="32" t="e">
        <f t="shared" si="426"/>
        <v>#VALUE!</v>
      </c>
      <c r="O2445" s="45" t="str">
        <f t="shared" si="436"/>
        <v>ผ่าน</v>
      </c>
      <c r="Q2445" s="32" t="e">
        <f t="shared" si="437"/>
        <v>#VALUE!</v>
      </c>
      <c r="R2445" s="30" t="str">
        <f t="shared" si="438"/>
        <v>ผ่าน</v>
      </c>
      <c r="S2445" s="30"/>
      <c r="T2445" s="58" t="e">
        <f t="shared" si="439"/>
        <v>#VALUE!</v>
      </c>
      <c r="U2445" s="30" t="str">
        <f t="shared" si="422"/>
        <v>ไม่ผ่าน</v>
      </c>
      <c r="V2445" s="33"/>
      <c r="W2445" s="58" t="e">
        <f t="shared" si="440"/>
        <v>#VALUE!</v>
      </c>
      <c r="X2445" s="30" t="str">
        <f t="shared" si="424"/>
        <v>ไม่ผ่าน</v>
      </c>
      <c r="Y2445" s="30" t="s">
        <v>73</v>
      </c>
      <c r="Z2445" s="33"/>
      <c r="AA2445" s="13"/>
    </row>
    <row r="2446" spans="1:27" ht="48.75" hidden="1" x14ac:dyDescent="0.6">
      <c r="A2446" s="15">
        <v>58</v>
      </c>
      <c r="B2446" s="19" t="s">
        <v>470</v>
      </c>
      <c r="C2446" s="30" t="s">
        <v>295</v>
      </c>
      <c r="D2446" s="45" t="s">
        <v>32</v>
      </c>
      <c r="E2446" s="30" t="str">
        <f t="shared" si="441"/>
        <v>กฟส</v>
      </c>
      <c r="F2446" s="30">
        <v>3</v>
      </c>
      <c r="G2446" s="49" t="s">
        <v>104</v>
      </c>
      <c r="H2446" s="30" t="s">
        <v>471</v>
      </c>
      <c r="I2446" s="30" t="s">
        <v>104</v>
      </c>
      <c r="J2446" s="32" t="e">
        <f t="shared" si="414"/>
        <v>#VALUE!</v>
      </c>
      <c r="K2446" s="30" t="s">
        <v>104</v>
      </c>
      <c r="L2446" s="32" t="e">
        <f t="shared" si="415"/>
        <v>#VALUE!</v>
      </c>
      <c r="M2446" s="30" t="s">
        <v>104</v>
      </c>
      <c r="N2446" s="32" t="e">
        <f t="shared" si="426"/>
        <v>#VALUE!</v>
      </c>
      <c r="O2446" s="45" t="str">
        <f t="shared" si="436"/>
        <v>ผ่าน</v>
      </c>
      <c r="Q2446" s="32" t="e">
        <f t="shared" si="437"/>
        <v>#VALUE!</v>
      </c>
      <c r="R2446" s="30" t="str">
        <f t="shared" si="438"/>
        <v>ผ่าน</v>
      </c>
      <c r="S2446" s="30"/>
      <c r="T2446" s="58" t="e">
        <f t="shared" si="439"/>
        <v>#VALUE!</v>
      </c>
      <c r="U2446" s="30" t="str">
        <f t="shared" si="422"/>
        <v>ไม่ผ่าน</v>
      </c>
      <c r="V2446" s="33"/>
      <c r="W2446" s="58" t="e">
        <f t="shared" si="440"/>
        <v>#VALUE!</v>
      </c>
      <c r="X2446" s="30" t="str">
        <f t="shared" si="424"/>
        <v>ไม่ผ่าน</v>
      </c>
      <c r="Y2446" s="30" t="s">
        <v>73</v>
      </c>
      <c r="Z2446" s="33"/>
      <c r="AA2446" s="13"/>
    </row>
    <row r="2447" spans="1:27" ht="48.75" hidden="1" x14ac:dyDescent="0.6">
      <c r="A2447" s="15">
        <v>58</v>
      </c>
      <c r="B2447" s="19" t="s">
        <v>470</v>
      </c>
      <c r="C2447" s="30" t="s">
        <v>295</v>
      </c>
      <c r="D2447" s="45" t="s">
        <v>33</v>
      </c>
      <c r="E2447" s="30" t="str">
        <f t="shared" si="441"/>
        <v>กฟส</v>
      </c>
      <c r="F2447" s="30">
        <v>3</v>
      </c>
      <c r="G2447" s="49" t="s">
        <v>104</v>
      </c>
      <c r="H2447" s="30" t="s">
        <v>471</v>
      </c>
      <c r="I2447" s="30" t="s">
        <v>104</v>
      </c>
      <c r="J2447" s="32" t="e">
        <f t="shared" si="414"/>
        <v>#VALUE!</v>
      </c>
      <c r="K2447" s="30" t="s">
        <v>104</v>
      </c>
      <c r="L2447" s="32" t="e">
        <f t="shared" si="415"/>
        <v>#VALUE!</v>
      </c>
      <c r="M2447" s="30" t="s">
        <v>104</v>
      </c>
      <c r="N2447" s="32" t="e">
        <f t="shared" si="426"/>
        <v>#VALUE!</v>
      </c>
      <c r="O2447" s="45" t="str">
        <f t="shared" si="436"/>
        <v>ผ่าน</v>
      </c>
      <c r="Q2447" s="32" t="e">
        <f t="shared" si="437"/>
        <v>#VALUE!</v>
      </c>
      <c r="R2447" s="30" t="str">
        <f t="shared" si="438"/>
        <v>ผ่าน</v>
      </c>
      <c r="S2447" s="30"/>
      <c r="T2447" s="58" t="e">
        <f t="shared" si="439"/>
        <v>#VALUE!</v>
      </c>
      <c r="U2447" s="30" t="str">
        <f t="shared" si="422"/>
        <v>ไม่ผ่าน</v>
      </c>
      <c r="V2447" s="33"/>
      <c r="W2447" s="58" t="e">
        <f t="shared" si="440"/>
        <v>#VALUE!</v>
      </c>
      <c r="X2447" s="30" t="str">
        <f t="shared" si="424"/>
        <v>ไม่ผ่าน</v>
      </c>
      <c r="Y2447" s="30" t="s">
        <v>73</v>
      </c>
      <c r="Z2447" s="33"/>
      <c r="AA2447" s="13"/>
    </row>
    <row r="2448" spans="1:27" ht="48.75" hidden="1" x14ac:dyDescent="0.6">
      <c r="A2448" s="15">
        <v>58</v>
      </c>
      <c r="B2448" s="19" t="s">
        <v>470</v>
      </c>
      <c r="C2448" s="30" t="s">
        <v>295</v>
      </c>
      <c r="D2448" s="45" t="s">
        <v>34</v>
      </c>
      <c r="E2448" s="30" t="str">
        <f t="shared" si="441"/>
        <v>กฟส</v>
      </c>
      <c r="F2448" s="30">
        <v>3</v>
      </c>
      <c r="G2448" s="49" t="s">
        <v>104</v>
      </c>
      <c r="H2448" s="30" t="s">
        <v>471</v>
      </c>
      <c r="I2448" s="30" t="s">
        <v>104</v>
      </c>
      <c r="J2448" s="32" t="e">
        <f t="shared" si="414"/>
        <v>#VALUE!</v>
      </c>
      <c r="K2448" s="30" t="s">
        <v>104</v>
      </c>
      <c r="L2448" s="32" t="e">
        <f t="shared" si="415"/>
        <v>#VALUE!</v>
      </c>
      <c r="M2448" s="30" t="s">
        <v>104</v>
      </c>
      <c r="N2448" s="32" t="e">
        <f t="shared" si="426"/>
        <v>#VALUE!</v>
      </c>
      <c r="O2448" s="45" t="str">
        <f t="shared" si="436"/>
        <v>ผ่าน</v>
      </c>
      <c r="Q2448" s="32" t="e">
        <f t="shared" si="437"/>
        <v>#VALUE!</v>
      </c>
      <c r="R2448" s="30" t="str">
        <f t="shared" si="438"/>
        <v>ผ่าน</v>
      </c>
      <c r="S2448" s="30"/>
      <c r="T2448" s="58" t="e">
        <f t="shared" si="439"/>
        <v>#VALUE!</v>
      </c>
      <c r="U2448" s="30" t="str">
        <f t="shared" si="422"/>
        <v>ไม่ผ่าน</v>
      </c>
      <c r="V2448" s="33"/>
      <c r="W2448" s="58" t="e">
        <f t="shared" si="440"/>
        <v>#VALUE!</v>
      </c>
      <c r="X2448" s="30" t="str">
        <f t="shared" si="424"/>
        <v>ไม่ผ่าน</v>
      </c>
      <c r="Y2448" s="30" t="s">
        <v>73</v>
      </c>
      <c r="Z2448" s="33"/>
      <c r="AA2448" s="13"/>
    </row>
    <row r="2449" spans="1:27" ht="48.75" hidden="1" x14ac:dyDescent="0.6">
      <c r="A2449" s="15">
        <v>58</v>
      </c>
      <c r="B2449" s="19" t="s">
        <v>470</v>
      </c>
      <c r="C2449" s="30" t="s">
        <v>295</v>
      </c>
      <c r="D2449" s="45" t="s">
        <v>35</v>
      </c>
      <c r="E2449" s="30" t="str">
        <f t="shared" si="441"/>
        <v>กฟจ</v>
      </c>
      <c r="F2449" s="30">
        <v>3</v>
      </c>
      <c r="G2449" s="49" t="s">
        <v>104</v>
      </c>
      <c r="H2449" s="30" t="s">
        <v>471</v>
      </c>
      <c r="I2449" s="30" t="s">
        <v>104</v>
      </c>
      <c r="J2449" s="32" t="e">
        <f t="shared" si="414"/>
        <v>#VALUE!</v>
      </c>
      <c r="K2449" s="30" t="s">
        <v>104</v>
      </c>
      <c r="L2449" s="32" t="e">
        <f t="shared" si="415"/>
        <v>#VALUE!</v>
      </c>
      <c r="M2449" s="30" t="s">
        <v>104</v>
      </c>
      <c r="N2449" s="32" t="e">
        <f t="shared" si="426"/>
        <v>#VALUE!</v>
      </c>
      <c r="O2449" s="45" t="str">
        <f t="shared" si="436"/>
        <v>ผ่าน</v>
      </c>
      <c r="Q2449" s="32" t="e">
        <f t="shared" si="437"/>
        <v>#VALUE!</v>
      </c>
      <c r="R2449" s="30" t="str">
        <f t="shared" si="438"/>
        <v>ผ่าน</v>
      </c>
      <c r="S2449" s="30"/>
      <c r="T2449" s="58" t="e">
        <f t="shared" si="439"/>
        <v>#VALUE!</v>
      </c>
      <c r="U2449" s="30" t="str">
        <f t="shared" si="422"/>
        <v>ไม่ผ่าน</v>
      </c>
      <c r="V2449" s="33"/>
      <c r="W2449" s="58" t="e">
        <f t="shared" si="440"/>
        <v>#VALUE!</v>
      </c>
      <c r="X2449" s="30" t="str">
        <f t="shared" si="424"/>
        <v>ไม่ผ่าน</v>
      </c>
      <c r="Y2449" s="30" t="s">
        <v>73</v>
      </c>
      <c r="Z2449" s="33"/>
      <c r="AA2449" s="13"/>
    </row>
    <row r="2450" spans="1:27" ht="48.75" hidden="1" x14ac:dyDescent="0.6">
      <c r="A2450" s="15">
        <v>58</v>
      </c>
      <c r="B2450" s="19" t="s">
        <v>470</v>
      </c>
      <c r="C2450" s="30" t="s">
        <v>295</v>
      </c>
      <c r="D2450" s="45" t="s">
        <v>36</v>
      </c>
      <c r="E2450" s="30" t="str">
        <f t="shared" si="441"/>
        <v>กฟส</v>
      </c>
      <c r="F2450" s="30">
        <v>3</v>
      </c>
      <c r="G2450" s="49" t="s">
        <v>104</v>
      </c>
      <c r="H2450" s="30" t="s">
        <v>471</v>
      </c>
      <c r="I2450" s="30" t="s">
        <v>104</v>
      </c>
      <c r="J2450" s="32" t="e">
        <f t="shared" si="414"/>
        <v>#VALUE!</v>
      </c>
      <c r="K2450" s="30" t="s">
        <v>104</v>
      </c>
      <c r="L2450" s="32" t="e">
        <f t="shared" si="415"/>
        <v>#VALUE!</v>
      </c>
      <c r="M2450" s="30" t="s">
        <v>104</v>
      </c>
      <c r="N2450" s="32" t="e">
        <f t="shared" si="426"/>
        <v>#VALUE!</v>
      </c>
      <c r="O2450" s="45" t="str">
        <f t="shared" si="436"/>
        <v>ผ่าน</v>
      </c>
      <c r="Q2450" s="32" t="e">
        <f t="shared" si="437"/>
        <v>#VALUE!</v>
      </c>
      <c r="R2450" s="30" t="str">
        <f t="shared" si="438"/>
        <v>ผ่าน</v>
      </c>
      <c r="S2450" s="30"/>
      <c r="T2450" s="58" t="e">
        <f t="shared" si="439"/>
        <v>#VALUE!</v>
      </c>
      <c r="U2450" s="30" t="str">
        <f t="shared" si="422"/>
        <v>ไม่ผ่าน</v>
      </c>
      <c r="V2450" s="33"/>
      <c r="W2450" s="58" t="e">
        <f t="shared" si="440"/>
        <v>#VALUE!</v>
      </c>
      <c r="X2450" s="30" t="str">
        <f t="shared" si="424"/>
        <v>ไม่ผ่าน</v>
      </c>
      <c r="Y2450" s="30" t="s">
        <v>73</v>
      </c>
      <c r="Z2450" s="33"/>
      <c r="AA2450" s="13"/>
    </row>
    <row r="2451" spans="1:27" ht="48.75" hidden="1" x14ac:dyDescent="0.6">
      <c r="A2451" s="15">
        <v>58</v>
      </c>
      <c r="B2451" s="19" t="s">
        <v>470</v>
      </c>
      <c r="C2451" s="30" t="s">
        <v>295</v>
      </c>
      <c r="D2451" s="45" t="s">
        <v>37</v>
      </c>
      <c r="E2451" s="30" t="str">
        <f t="shared" si="441"/>
        <v>กฟส</v>
      </c>
      <c r="F2451" s="30">
        <v>3</v>
      </c>
      <c r="G2451" s="49" t="s">
        <v>104</v>
      </c>
      <c r="H2451" s="30" t="s">
        <v>471</v>
      </c>
      <c r="I2451" s="30" t="s">
        <v>104</v>
      </c>
      <c r="J2451" s="32" t="e">
        <f t="shared" si="414"/>
        <v>#VALUE!</v>
      </c>
      <c r="K2451" s="30" t="s">
        <v>104</v>
      </c>
      <c r="L2451" s="32" t="e">
        <f t="shared" si="415"/>
        <v>#VALUE!</v>
      </c>
      <c r="M2451" s="30" t="s">
        <v>104</v>
      </c>
      <c r="N2451" s="32" t="e">
        <f t="shared" si="426"/>
        <v>#VALUE!</v>
      </c>
      <c r="O2451" s="45" t="str">
        <f t="shared" si="436"/>
        <v>ผ่าน</v>
      </c>
      <c r="Q2451" s="32" t="e">
        <f t="shared" si="437"/>
        <v>#VALUE!</v>
      </c>
      <c r="R2451" s="30" t="str">
        <f t="shared" si="438"/>
        <v>ผ่าน</v>
      </c>
      <c r="S2451" s="30"/>
      <c r="T2451" s="58" t="e">
        <f t="shared" si="439"/>
        <v>#VALUE!</v>
      </c>
      <c r="U2451" s="30" t="str">
        <f t="shared" si="422"/>
        <v>ไม่ผ่าน</v>
      </c>
      <c r="V2451" s="33"/>
      <c r="W2451" s="58" t="e">
        <f t="shared" si="440"/>
        <v>#VALUE!</v>
      </c>
      <c r="X2451" s="30" t="str">
        <f t="shared" si="424"/>
        <v>ไม่ผ่าน</v>
      </c>
      <c r="Y2451" s="30" t="s">
        <v>73</v>
      </c>
      <c r="Z2451" s="33"/>
      <c r="AA2451" s="13"/>
    </row>
    <row r="2452" spans="1:27" ht="48.75" hidden="1" x14ac:dyDescent="0.6">
      <c r="A2452" s="15">
        <v>58</v>
      </c>
      <c r="B2452" s="19" t="s">
        <v>470</v>
      </c>
      <c r="C2452" s="30" t="s">
        <v>295</v>
      </c>
      <c r="D2452" s="45" t="s">
        <v>38</v>
      </c>
      <c r="E2452" s="30" t="str">
        <f t="shared" si="441"/>
        <v>กฟจ</v>
      </c>
      <c r="F2452" s="30">
        <v>3</v>
      </c>
      <c r="G2452" s="49" t="s">
        <v>104</v>
      </c>
      <c r="H2452" s="30" t="s">
        <v>471</v>
      </c>
      <c r="I2452" s="30" t="s">
        <v>104</v>
      </c>
      <c r="J2452" s="32" t="e">
        <f t="shared" si="414"/>
        <v>#VALUE!</v>
      </c>
      <c r="K2452" s="30" t="s">
        <v>104</v>
      </c>
      <c r="L2452" s="32" t="e">
        <f t="shared" si="415"/>
        <v>#VALUE!</v>
      </c>
      <c r="M2452" s="30" t="s">
        <v>104</v>
      </c>
      <c r="N2452" s="32" t="e">
        <f t="shared" si="426"/>
        <v>#VALUE!</v>
      </c>
      <c r="O2452" s="45" t="str">
        <f t="shared" si="436"/>
        <v>ผ่าน</v>
      </c>
      <c r="Q2452" s="32" t="e">
        <f t="shared" si="437"/>
        <v>#VALUE!</v>
      </c>
      <c r="R2452" s="30" t="str">
        <f t="shared" si="438"/>
        <v>ผ่าน</v>
      </c>
      <c r="S2452" s="30"/>
      <c r="T2452" s="58" t="e">
        <f t="shared" si="439"/>
        <v>#VALUE!</v>
      </c>
      <c r="U2452" s="30" t="str">
        <f t="shared" si="422"/>
        <v>ไม่ผ่าน</v>
      </c>
      <c r="V2452" s="33"/>
      <c r="W2452" s="58" t="e">
        <f t="shared" si="440"/>
        <v>#VALUE!</v>
      </c>
      <c r="X2452" s="30" t="str">
        <f t="shared" si="424"/>
        <v>ไม่ผ่าน</v>
      </c>
      <c r="Y2452" s="30" t="s">
        <v>73</v>
      </c>
      <c r="Z2452" s="33"/>
      <c r="AA2452" s="13"/>
    </row>
    <row r="2453" spans="1:27" ht="48.75" hidden="1" x14ac:dyDescent="0.6">
      <c r="A2453" s="15">
        <v>58</v>
      </c>
      <c r="B2453" s="19" t="s">
        <v>470</v>
      </c>
      <c r="C2453" s="30" t="s">
        <v>295</v>
      </c>
      <c r="D2453" s="45" t="s">
        <v>39</v>
      </c>
      <c r="E2453" s="30" t="str">
        <f t="shared" si="441"/>
        <v>กฟส</v>
      </c>
      <c r="F2453" s="30">
        <v>3</v>
      </c>
      <c r="G2453" s="49" t="s">
        <v>104</v>
      </c>
      <c r="H2453" s="30" t="s">
        <v>471</v>
      </c>
      <c r="I2453" s="30" t="s">
        <v>104</v>
      </c>
      <c r="J2453" s="32" t="e">
        <f t="shared" si="414"/>
        <v>#VALUE!</v>
      </c>
      <c r="K2453" s="30" t="s">
        <v>104</v>
      </c>
      <c r="L2453" s="32" t="e">
        <f t="shared" si="415"/>
        <v>#VALUE!</v>
      </c>
      <c r="M2453" s="30" t="s">
        <v>104</v>
      </c>
      <c r="N2453" s="32" t="e">
        <f t="shared" si="426"/>
        <v>#VALUE!</v>
      </c>
      <c r="O2453" s="45" t="str">
        <f t="shared" si="436"/>
        <v>ผ่าน</v>
      </c>
      <c r="Q2453" s="32" t="e">
        <f t="shared" si="437"/>
        <v>#VALUE!</v>
      </c>
      <c r="R2453" s="30" t="str">
        <f t="shared" si="438"/>
        <v>ผ่าน</v>
      </c>
      <c r="S2453" s="30"/>
      <c r="T2453" s="58" t="e">
        <f t="shared" si="439"/>
        <v>#VALUE!</v>
      </c>
      <c r="U2453" s="30" t="str">
        <f t="shared" si="422"/>
        <v>ไม่ผ่าน</v>
      </c>
      <c r="V2453" s="33"/>
      <c r="W2453" s="58" t="e">
        <f t="shared" si="440"/>
        <v>#VALUE!</v>
      </c>
      <c r="X2453" s="30" t="str">
        <f t="shared" si="424"/>
        <v>ไม่ผ่าน</v>
      </c>
      <c r="Y2453" s="30" t="s">
        <v>73</v>
      </c>
      <c r="Z2453" s="33"/>
      <c r="AA2453" s="13"/>
    </row>
    <row r="2454" spans="1:27" ht="48.75" hidden="1" x14ac:dyDescent="0.6">
      <c r="A2454" s="15">
        <v>58</v>
      </c>
      <c r="B2454" s="19" t="s">
        <v>470</v>
      </c>
      <c r="C2454" s="30" t="s">
        <v>295</v>
      </c>
      <c r="D2454" s="45" t="s">
        <v>40</v>
      </c>
      <c r="E2454" s="30" t="str">
        <f t="shared" si="441"/>
        <v>กฟส</v>
      </c>
      <c r="F2454" s="30">
        <v>3</v>
      </c>
      <c r="G2454" s="49" t="s">
        <v>104</v>
      </c>
      <c r="H2454" s="30" t="s">
        <v>471</v>
      </c>
      <c r="I2454" s="30" t="s">
        <v>104</v>
      </c>
      <c r="J2454" s="32" t="e">
        <f t="shared" si="414"/>
        <v>#VALUE!</v>
      </c>
      <c r="K2454" s="30" t="s">
        <v>104</v>
      </c>
      <c r="L2454" s="32" t="e">
        <f t="shared" si="415"/>
        <v>#VALUE!</v>
      </c>
      <c r="M2454" s="30" t="s">
        <v>104</v>
      </c>
      <c r="N2454" s="32" t="e">
        <f t="shared" si="426"/>
        <v>#VALUE!</v>
      </c>
      <c r="O2454" s="45" t="str">
        <f t="shared" si="436"/>
        <v>ผ่าน</v>
      </c>
      <c r="Q2454" s="32" t="e">
        <f t="shared" si="437"/>
        <v>#VALUE!</v>
      </c>
      <c r="R2454" s="30" t="str">
        <f t="shared" si="438"/>
        <v>ผ่าน</v>
      </c>
      <c r="S2454" s="30"/>
      <c r="T2454" s="58" t="e">
        <f t="shared" si="439"/>
        <v>#VALUE!</v>
      </c>
      <c r="U2454" s="30" t="str">
        <f t="shared" si="422"/>
        <v>ไม่ผ่าน</v>
      </c>
      <c r="V2454" s="33"/>
      <c r="W2454" s="58" t="e">
        <f t="shared" si="440"/>
        <v>#VALUE!</v>
      </c>
      <c r="X2454" s="30" t="str">
        <f t="shared" si="424"/>
        <v>ไม่ผ่าน</v>
      </c>
      <c r="Y2454" s="30" t="s">
        <v>73</v>
      </c>
      <c r="Z2454" s="33"/>
      <c r="AA2454" s="13"/>
    </row>
    <row r="2455" spans="1:27" ht="48.75" hidden="1" x14ac:dyDescent="0.6">
      <c r="A2455" s="15">
        <v>58</v>
      </c>
      <c r="B2455" s="19" t="s">
        <v>470</v>
      </c>
      <c r="C2455" s="30" t="s">
        <v>295</v>
      </c>
      <c r="D2455" s="45" t="s">
        <v>41</v>
      </c>
      <c r="E2455" s="30" t="str">
        <f t="shared" si="441"/>
        <v>กฟส</v>
      </c>
      <c r="F2455" s="30">
        <v>3</v>
      </c>
      <c r="G2455" s="49" t="s">
        <v>104</v>
      </c>
      <c r="H2455" s="30" t="s">
        <v>471</v>
      </c>
      <c r="I2455" s="30" t="s">
        <v>104</v>
      </c>
      <c r="J2455" s="32" t="e">
        <f t="shared" si="414"/>
        <v>#VALUE!</v>
      </c>
      <c r="K2455" s="30" t="s">
        <v>104</v>
      </c>
      <c r="L2455" s="32" t="e">
        <f t="shared" si="415"/>
        <v>#VALUE!</v>
      </c>
      <c r="M2455" s="30" t="s">
        <v>104</v>
      </c>
      <c r="N2455" s="32" t="e">
        <f t="shared" si="426"/>
        <v>#VALUE!</v>
      </c>
      <c r="O2455" s="45" t="str">
        <f t="shared" si="436"/>
        <v>ผ่าน</v>
      </c>
      <c r="Q2455" s="32" t="e">
        <f t="shared" si="437"/>
        <v>#VALUE!</v>
      </c>
      <c r="R2455" s="30" t="str">
        <f t="shared" si="438"/>
        <v>ผ่าน</v>
      </c>
      <c r="S2455" s="30"/>
      <c r="T2455" s="58" t="e">
        <f t="shared" si="439"/>
        <v>#VALUE!</v>
      </c>
      <c r="U2455" s="30" t="str">
        <f t="shared" si="422"/>
        <v>ไม่ผ่าน</v>
      </c>
      <c r="V2455" s="33"/>
      <c r="W2455" s="58" t="e">
        <f t="shared" si="440"/>
        <v>#VALUE!</v>
      </c>
      <c r="X2455" s="30" t="str">
        <f t="shared" si="424"/>
        <v>ไม่ผ่าน</v>
      </c>
      <c r="Y2455" s="30" t="s">
        <v>73</v>
      </c>
      <c r="Z2455" s="33"/>
      <c r="AA2455" s="13"/>
    </row>
    <row r="2456" spans="1:27" ht="48.75" hidden="1" x14ac:dyDescent="0.6">
      <c r="A2456" s="15">
        <v>58</v>
      </c>
      <c r="B2456" s="19" t="s">
        <v>470</v>
      </c>
      <c r="C2456" s="30" t="s">
        <v>295</v>
      </c>
      <c r="D2456" s="45" t="s">
        <v>42</v>
      </c>
      <c r="E2456" s="30" t="str">
        <f t="shared" si="441"/>
        <v>กฟส</v>
      </c>
      <c r="F2456" s="30">
        <v>3</v>
      </c>
      <c r="G2456" s="49" t="s">
        <v>104</v>
      </c>
      <c r="H2456" s="30" t="s">
        <v>471</v>
      </c>
      <c r="I2456" s="30" t="s">
        <v>104</v>
      </c>
      <c r="J2456" s="32" t="e">
        <f t="shared" si="414"/>
        <v>#VALUE!</v>
      </c>
      <c r="K2456" s="30" t="s">
        <v>104</v>
      </c>
      <c r="L2456" s="32" t="e">
        <f t="shared" si="415"/>
        <v>#VALUE!</v>
      </c>
      <c r="M2456" s="30" t="s">
        <v>104</v>
      </c>
      <c r="N2456" s="32" t="e">
        <f t="shared" si="426"/>
        <v>#VALUE!</v>
      </c>
      <c r="O2456" s="45" t="str">
        <f t="shared" si="436"/>
        <v>ผ่าน</v>
      </c>
      <c r="Q2456" s="32" t="e">
        <f t="shared" si="437"/>
        <v>#VALUE!</v>
      </c>
      <c r="R2456" s="30" t="str">
        <f t="shared" si="438"/>
        <v>ผ่าน</v>
      </c>
      <c r="S2456" s="30"/>
      <c r="T2456" s="58" t="e">
        <f t="shared" si="439"/>
        <v>#VALUE!</v>
      </c>
      <c r="U2456" s="30" t="str">
        <f t="shared" si="422"/>
        <v>ไม่ผ่าน</v>
      </c>
      <c r="V2456" s="33"/>
      <c r="W2456" s="58" t="e">
        <f t="shared" si="440"/>
        <v>#VALUE!</v>
      </c>
      <c r="X2456" s="30" t="str">
        <f t="shared" si="424"/>
        <v>ไม่ผ่าน</v>
      </c>
      <c r="Y2456" s="30" t="s">
        <v>73</v>
      </c>
      <c r="Z2456" s="33"/>
      <c r="AA2456" s="13"/>
    </row>
    <row r="2457" spans="1:27" ht="48.75" hidden="1" x14ac:dyDescent="0.6">
      <c r="A2457" s="15">
        <v>58</v>
      </c>
      <c r="B2457" s="19" t="s">
        <v>470</v>
      </c>
      <c r="C2457" s="30" t="s">
        <v>295</v>
      </c>
      <c r="D2457" s="45" t="s">
        <v>43</v>
      </c>
      <c r="E2457" s="30" t="str">
        <f t="shared" si="441"/>
        <v>กฟส</v>
      </c>
      <c r="F2457" s="30">
        <v>3</v>
      </c>
      <c r="G2457" s="49" t="s">
        <v>104</v>
      </c>
      <c r="H2457" s="30" t="s">
        <v>471</v>
      </c>
      <c r="I2457" s="30" t="s">
        <v>104</v>
      </c>
      <c r="J2457" s="32" t="e">
        <f t="shared" si="414"/>
        <v>#VALUE!</v>
      </c>
      <c r="K2457" s="30" t="s">
        <v>104</v>
      </c>
      <c r="L2457" s="32" t="e">
        <f t="shared" si="415"/>
        <v>#VALUE!</v>
      </c>
      <c r="M2457" s="30" t="s">
        <v>104</v>
      </c>
      <c r="N2457" s="32" t="e">
        <f t="shared" si="426"/>
        <v>#VALUE!</v>
      </c>
      <c r="O2457" s="45" t="str">
        <f t="shared" si="436"/>
        <v>ผ่าน</v>
      </c>
      <c r="Q2457" s="32" t="e">
        <f t="shared" si="437"/>
        <v>#VALUE!</v>
      </c>
      <c r="R2457" s="30" t="str">
        <f t="shared" si="438"/>
        <v>ผ่าน</v>
      </c>
      <c r="S2457" s="30"/>
      <c r="T2457" s="58" t="e">
        <f t="shared" si="439"/>
        <v>#VALUE!</v>
      </c>
      <c r="U2457" s="30" t="str">
        <f t="shared" si="422"/>
        <v>ไม่ผ่าน</v>
      </c>
      <c r="V2457" s="33"/>
      <c r="W2457" s="58" t="e">
        <f t="shared" si="440"/>
        <v>#VALUE!</v>
      </c>
      <c r="X2457" s="30" t="str">
        <f t="shared" si="424"/>
        <v>ไม่ผ่าน</v>
      </c>
      <c r="Y2457" s="30" t="s">
        <v>73</v>
      </c>
      <c r="Z2457" s="33"/>
      <c r="AA2457" s="13"/>
    </row>
    <row r="2458" spans="1:27" ht="48.75" hidden="1" x14ac:dyDescent="0.6">
      <c r="A2458" s="15">
        <v>58</v>
      </c>
      <c r="B2458" s="19" t="s">
        <v>470</v>
      </c>
      <c r="C2458" s="30" t="s">
        <v>295</v>
      </c>
      <c r="D2458" s="45" t="s">
        <v>45</v>
      </c>
      <c r="E2458" s="30" t="str">
        <f t="shared" si="441"/>
        <v>กฟจ</v>
      </c>
      <c r="F2458" s="30">
        <v>3</v>
      </c>
      <c r="G2458" s="49" t="s">
        <v>104</v>
      </c>
      <c r="H2458" s="30" t="s">
        <v>471</v>
      </c>
      <c r="I2458" s="30" t="s">
        <v>104</v>
      </c>
      <c r="J2458" s="32" t="e">
        <f t="shared" si="414"/>
        <v>#VALUE!</v>
      </c>
      <c r="K2458" s="30" t="s">
        <v>104</v>
      </c>
      <c r="L2458" s="32" t="e">
        <f t="shared" si="415"/>
        <v>#VALUE!</v>
      </c>
      <c r="M2458" s="30" t="s">
        <v>104</v>
      </c>
      <c r="N2458" s="32" t="e">
        <f t="shared" si="426"/>
        <v>#VALUE!</v>
      </c>
      <c r="O2458" s="45" t="str">
        <f t="shared" si="436"/>
        <v>ผ่าน</v>
      </c>
      <c r="Q2458" s="32" t="e">
        <f t="shared" si="437"/>
        <v>#VALUE!</v>
      </c>
      <c r="R2458" s="30" t="str">
        <f t="shared" si="438"/>
        <v>ผ่าน</v>
      </c>
      <c r="S2458" s="30"/>
      <c r="T2458" s="58" t="e">
        <f t="shared" si="439"/>
        <v>#VALUE!</v>
      </c>
      <c r="U2458" s="30" t="str">
        <f t="shared" si="422"/>
        <v>ไม่ผ่าน</v>
      </c>
      <c r="V2458" s="33"/>
      <c r="W2458" s="58" t="e">
        <f t="shared" si="440"/>
        <v>#VALUE!</v>
      </c>
      <c r="X2458" s="30" t="str">
        <f t="shared" si="424"/>
        <v>ไม่ผ่าน</v>
      </c>
      <c r="Y2458" s="30" t="s">
        <v>73</v>
      </c>
      <c r="Z2458" s="33"/>
      <c r="AA2458" s="13"/>
    </row>
    <row r="2459" spans="1:27" ht="48.75" hidden="1" x14ac:dyDescent="0.6">
      <c r="A2459" s="15">
        <v>58</v>
      </c>
      <c r="B2459" s="19" t="s">
        <v>470</v>
      </c>
      <c r="C2459" s="30" t="s">
        <v>295</v>
      </c>
      <c r="D2459" s="45" t="s">
        <v>46</v>
      </c>
      <c r="E2459" s="30" t="str">
        <f t="shared" si="441"/>
        <v>กฟส</v>
      </c>
      <c r="F2459" s="30">
        <v>3</v>
      </c>
      <c r="G2459" s="49" t="s">
        <v>104</v>
      </c>
      <c r="H2459" s="30" t="s">
        <v>471</v>
      </c>
      <c r="I2459" s="30" t="s">
        <v>104</v>
      </c>
      <c r="J2459" s="32" t="e">
        <f t="shared" si="414"/>
        <v>#VALUE!</v>
      </c>
      <c r="K2459" s="30" t="s">
        <v>104</v>
      </c>
      <c r="L2459" s="32" t="e">
        <f t="shared" si="415"/>
        <v>#VALUE!</v>
      </c>
      <c r="M2459" s="30" t="s">
        <v>104</v>
      </c>
      <c r="N2459" s="32" t="e">
        <f t="shared" si="426"/>
        <v>#VALUE!</v>
      </c>
      <c r="O2459" s="45" t="str">
        <f t="shared" si="436"/>
        <v>ผ่าน</v>
      </c>
      <c r="Q2459" s="32" t="e">
        <f t="shared" si="437"/>
        <v>#VALUE!</v>
      </c>
      <c r="R2459" s="30" t="str">
        <f t="shared" si="438"/>
        <v>ผ่าน</v>
      </c>
      <c r="S2459" s="30"/>
      <c r="T2459" s="58" t="e">
        <f t="shared" si="439"/>
        <v>#VALUE!</v>
      </c>
      <c r="U2459" s="30" t="str">
        <f t="shared" si="422"/>
        <v>ไม่ผ่าน</v>
      </c>
      <c r="V2459" s="33"/>
      <c r="W2459" s="58" t="e">
        <f t="shared" si="440"/>
        <v>#VALUE!</v>
      </c>
      <c r="X2459" s="30" t="str">
        <f t="shared" si="424"/>
        <v>ไม่ผ่าน</v>
      </c>
      <c r="Y2459" s="30" t="s">
        <v>73</v>
      </c>
      <c r="Z2459" s="33"/>
      <c r="AA2459" s="13"/>
    </row>
    <row r="2460" spans="1:27" ht="48.75" hidden="1" x14ac:dyDescent="0.6">
      <c r="A2460" s="15">
        <v>58</v>
      </c>
      <c r="B2460" s="19" t="s">
        <v>470</v>
      </c>
      <c r="C2460" s="30" t="s">
        <v>295</v>
      </c>
      <c r="D2460" s="45" t="s">
        <v>47</v>
      </c>
      <c r="E2460" s="30" t="str">
        <f t="shared" si="441"/>
        <v>กฟส</v>
      </c>
      <c r="F2460" s="30">
        <v>3</v>
      </c>
      <c r="G2460" s="49" t="s">
        <v>104</v>
      </c>
      <c r="H2460" s="30" t="s">
        <v>471</v>
      </c>
      <c r="I2460" s="30" t="s">
        <v>104</v>
      </c>
      <c r="J2460" s="32" t="e">
        <f t="shared" si="414"/>
        <v>#VALUE!</v>
      </c>
      <c r="K2460" s="30" t="s">
        <v>104</v>
      </c>
      <c r="L2460" s="32" t="e">
        <f t="shared" si="415"/>
        <v>#VALUE!</v>
      </c>
      <c r="M2460" s="30" t="s">
        <v>104</v>
      </c>
      <c r="N2460" s="32" t="e">
        <f t="shared" si="426"/>
        <v>#VALUE!</v>
      </c>
      <c r="O2460" s="45" t="str">
        <f t="shared" si="436"/>
        <v>ผ่าน</v>
      </c>
      <c r="Q2460" s="32" t="e">
        <f t="shared" si="437"/>
        <v>#VALUE!</v>
      </c>
      <c r="R2460" s="30" t="str">
        <f t="shared" si="438"/>
        <v>ผ่าน</v>
      </c>
      <c r="S2460" s="30"/>
      <c r="T2460" s="58" t="e">
        <f t="shared" si="439"/>
        <v>#VALUE!</v>
      </c>
      <c r="U2460" s="30" t="str">
        <f t="shared" si="422"/>
        <v>ไม่ผ่าน</v>
      </c>
      <c r="V2460" s="33"/>
      <c r="W2460" s="58" t="e">
        <f t="shared" si="440"/>
        <v>#VALUE!</v>
      </c>
      <c r="X2460" s="30" t="str">
        <f t="shared" si="424"/>
        <v>ไม่ผ่าน</v>
      </c>
      <c r="Y2460" s="30" t="s">
        <v>73</v>
      </c>
      <c r="Z2460" s="33"/>
      <c r="AA2460" s="13"/>
    </row>
    <row r="2461" spans="1:27" ht="48.75" hidden="1" x14ac:dyDescent="0.6">
      <c r="A2461" s="15">
        <v>58</v>
      </c>
      <c r="B2461" s="19" t="s">
        <v>470</v>
      </c>
      <c r="C2461" s="30" t="s">
        <v>295</v>
      </c>
      <c r="D2461" s="45" t="s">
        <v>48</v>
      </c>
      <c r="E2461" s="30" t="str">
        <f t="shared" si="441"/>
        <v>กฟจ</v>
      </c>
      <c r="F2461" s="30">
        <v>3</v>
      </c>
      <c r="G2461" s="49" t="s">
        <v>104</v>
      </c>
      <c r="H2461" s="30" t="s">
        <v>471</v>
      </c>
      <c r="I2461" s="30" t="s">
        <v>104</v>
      </c>
      <c r="J2461" s="32" t="e">
        <f t="shared" si="414"/>
        <v>#VALUE!</v>
      </c>
      <c r="K2461" s="30" t="s">
        <v>104</v>
      </c>
      <c r="L2461" s="32" t="e">
        <f t="shared" si="415"/>
        <v>#VALUE!</v>
      </c>
      <c r="M2461" s="30" t="s">
        <v>104</v>
      </c>
      <c r="N2461" s="32" t="e">
        <f t="shared" si="426"/>
        <v>#VALUE!</v>
      </c>
      <c r="O2461" s="45" t="str">
        <f t="shared" si="436"/>
        <v>ผ่าน</v>
      </c>
      <c r="Q2461" s="32" t="e">
        <f t="shared" si="437"/>
        <v>#VALUE!</v>
      </c>
      <c r="R2461" s="30" t="str">
        <f t="shared" si="438"/>
        <v>ผ่าน</v>
      </c>
      <c r="S2461" s="30"/>
      <c r="T2461" s="58" t="e">
        <f t="shared" si="439"/>
        <v>#VALUE!</v>
      </c>
      <c r="U2461" s="30" t="str">
        <f t="shared" si="422"/>
        <v>ไม่ผ่าน</v>
      </c>
      <c r="V2461" s="33"/>
      <c r="W2461" s="58" t="e">
        <f t="shared" si="440"/>
        <v>#VALUE!</v>
      </c>
      <c r="X2461" s="30" t="str">
        <f t="shared" si="424"/>
        <v>ไม่ผ่าน</v>
      </c>
      <c r="Y2461" s="30" t="s">
        <v>73</v>
      </c>
      <c r="Z2461" s="33"/>
      <c r="AA2461" s="13"/>
    </row>
    <row r="2462" spans="1:27" ht="48.75" hidden="1" x14ac:dyDescent="0.6">
      <c r="A2462" s="15">
        <v>58</v>
      </c>
      <c r="B2462" s="19" t="s">
        <v>470</v>
      </c>
      <c r="C2462" s="30" t="s">
        <v>295</v>
      </c>
      <c r="D2462" s="45" t="s">
        <v>49</v>
      </c>
      <c r="E2462" s="30" t="str">
        <f t="shared" si="441"/>
        <v>กฟส</v>
      </c>
      <c r="F2462" s="30">
        <v>3</v>
      </c>
      <c r="G2462" s="49" t="s">
        <v>104</v>
      </c>
      <c r="H2462" s="30" t="s">
        <v>471</v>
      </c>
      <c r="I2462" s="30" t="s">
        <v>104</v>
      </c>
      <c r="J2462" s="32" t="e">
        <f t="shared" si="414"/>
        <v>#VALUE!</v>
      </c>
      <c r="K2462" s="30" t="s">
        <v>104</v>
      </c>
      <c r="L2462" s="32" t="e">
        <f t="shared" si="415"/>
        <v>#VALUE!</v>
      </c>
      <c r="M2462" s="30" t="s">
        <v>104</v>
      </c>
      <c r="N2462" s="32" t="e">
        <f t="shared" si="426"/>
        <v>#VALUE!</v>
      </c>
      <c r="O2462" s="45" t="str">
        <f t="shared" si="436"/>
        <v>ผ่าน</v>
      </c>
      <c r="Q2462" s="32" t="e">
        <f t="shared" si="437"/>
        <v>#VALUE!</v>
      </c>
      <c r="R2462" s="30" t="str">
        <f t="shared" si="438"/>
        <v>ผ่าน</v>
      </c>
      <c r="S2462" s="30"/>
      <c r="T2462" s="58" t="e">
        <f t="shared" si="439"/>
        <v>#VALUE!</v>
      </c>
      <c r="U2462" s="30" t="str">
        <f t="shared" si="422"/>
        <v>ไม่ผ่าน</v>
      </c>
      <c r="V2462" s="33"/>
      <c r="W2462" s="58" t="e">
        <f t="shared" si="440"/>
        <v>#VALUE!</v>
      </c>
      <c r="X2462" s="30" t="str">
        <f t="shared" si="424"/>
        <v>ไม่ผ่าน</v>
      </c>
      <c r="Y2462" s="30" t="s">
        <v>73</v>
      </c>
      <c r="Z2462" s="33"/>
      <c r="AA2462" s="13"/>
    </row>
    <row r="2463" spans="1:27" ht="48.75" hidden="1" x14ac:dyDescent="0.6">
      <c r="A2463" s="15">
        <v>58</v>
      </c>
      <c r="B2463" s="19" t="s">
        <v>470</v>
      </c>
      <c r="C2463" s="30" t="s">
        <v>295</v>
      </c>
      <c r="D2463" s="45" t="s">
        <v>50</v>
      </c>
      <c r="E2463" s="30" t="str">
        <f t="shared" si="441"/>
        <v>กฟส</v>
      </c>
      <c r="F2463" s="30">
        <v>3</v>
      </c>
      <c r="G2463" s="49" t="s">
        <v>104</v>
      </c>
      <c r="H2463" s="30" t="s">
        <v>471</v>
      </c>
      <c r="I2463" s="30" t="s">
        <v>104</v>
      </c>
      <c r="J2463" s="32" t="e">
        <f t="shared" si="414"/>
        <v>#VALUE!</v>
      </c>
      <c r="K2463" s="30" t="s">
        <v>104</v>
      </c>
      <c r="L2463" s="32" t="e">
        <f t="shared" si="415"/>
        <v>#VALUE!</v>
      </c>
      <c r="M2463" s="30" t="s">
        <v>104</v>
      </c>
      <c r="N2463" s="32" t="e">
        <f t="shared" si="426"/>
        <v>#VALUE!</v>
      </c>
      <c r="O2463" s="45" t="str">
        <f t="shared" si="436"/>
        <v>ผ่าน</v>
      </c>
      <c r="Q2463" s="32" t="e">
        <f t="shared" si="437"/>
        <v>#VALUE!</v>
      </c>
      <c r="R2463" s="30" t="str">
        <f t="shared" si="438"/>
        <v>ผ่าน</v>
      </c>
      <c r="S2463" s="30"/>
      <c r="T2463" s="58" t="e">
        <f t="shared" si="439"/>
        <v>#VALUE!</v>
      </c>
      <c r="U2463" s="30" t="str">
        <f t="shared" si="422"/>
        <v>ไม่ผ่าน</v>
      </c>
      <c r="V2463" s="33"/>
      <c r="W2463" s="58" t="e">
        <f t="shared" si="440"/>
        <v>#VALUE!</v>
      </c>
      <c r="X2463" s="30" t="str">
        <f t="shared" si="424"/>
        <v>ไม่ผ่าน</v>
      </c>
      <c r="Y2463" s="30" t="s">
        <v>73</v>
      </c>
      <c r="Z2463" s="33"/>
      <c r="AA2463" s="13"/>
    </row>
    <row r="2464" spans="1:27" ht="48.75" hidden="1" x14ac:dyDescent="0.6">
      <c r="A2464" s="15">
        <v>58</v>
      </c>
      <c r="B2464" s="19" t="s">
        <v>470</v>
      </c>
      <c r="C2464" s="30" t="s">
        <v>295</v>
      </c>
      <c r="D2464" s="45" t="s">
        <v>51</v>
      </c>
      <c r="E2464" s="30" t="str">
        <f t="shared" si="441"/>
        <v>กฟส</v>
      </c>
      <c r="F2464" s="30">
        <v>3</v>
      </c>
      <c r="G2464" s="49" t="s">
        <v>104</v>
      </c>
      <c r="H2464" s="30" t="s">
        <v>471</v>
      </c>
      <c r="I2464" s="30" t="s">
        <v>104</v>
      </c>
      <c r="J2464" s="32" t="e">
        <f t="shared" si="414"/>
        <v>#VALUE!</v>
      </c>
      <c r="K2464" s="30" t="s">
        <v>104</v>
      </c>
      <c r="L2464" s="32" t="e">
        <f t="shared" si="415"/>
        <v>#VALUE!</v>
      </c>
      <c r="M2464" s="30" t="s">
        <v>104</v>
      </c>
      <c r="N2464" s="32" t="e">
        <f t="shared" si="426"/>
        <v>#VALUE!</v>
      </c>
      <c r="O2464" s="45" t="str">
        <f t="shared" si="436"/>
        <v>ผ่าน</v>
      </c>
      <c r="Q2464" s="32" t="e">
        <f t="shared" si="437"/>
        <v>#VALUE!</v>
      </c>
      <c r="R2464" s="30" t="str">
        <f t="shared" si="438"/>
        <v>ผ่าน</v>
      </c>
      <c r="S2464" s="30"/>
      <c r="T2464" s="58" t="e">
        <f t="shared" si="439"/>
        <v>#VALUE!</v>
      </c>
      <c r="U2464" s="30" t="str">
        <f t="shared" si="422"/>
        <v>ไม่ผ่าน</v>
      </c>
      <c r="V2464" s="33"/>
      <c r="W2464" s="58" t="e">
        <f t="shared" si="440"/>
        <v>#VALUE!</v>
      </c>
      <c r="X2464" s="30" t="str">
        <f t="shared" si="424"/>
        <v>ไม่ผ่าน</v>
      </c>
      <c r="Y2464" s="30" t="s">
        <v>73</v>
      </c>
      <c r="Z2464" s="33"/>
      <c r="AA2464" s="13"/>
    </row>
    <row r="2465" spans="1:27" ht="48.75" hidden="1" x14ac:dyDescent="0.6">
      <c r="A2465" s="15">
        <v>58</v>
      </c>
      <c r="B2465" s="19" t="s">
        <v>470</v>
      </c>
      <c r="C2465" s="30" t="s">
        <v>295</v>
      </c>
      <c r="D2465" s="45" t="s">
        <v>52</v>
      </c>
      <c r="E2465" s="30" t="str">
        <f t="shared" si="441"/>
        <v>กฟจ</v>
      </c>
      <c r="F2465" s="30">
        <v>3</v>
      </c>
      <c r="G2465" s="49" t="s">
        <v>104</v>
      </c>
      <c r="H2465" s="30" t="s">
        <v>471</v>
      </c>
      <c r="I2465" s="30" t="s">
        <v>104</v>
      </c>
      <c r="J2465" s="32" t="e">
        <f t="shared" si="414"/>
        <v>#VALUE!</v>
      </c>
      <c r="K2465" s="30" t="s">
        <v>104</v>
      </c>
      <c r="L2465" s="32" t="e">
        <f t="shared" si="415"/>
        <v>#VALUE!</v>
      </c>
      <c r="M2465" s="30" t="s">
        <v>104</v>
      </c>
      <c r="N2465" s="32" t="e">
        <f t="shared" si="426"/>
        <v>#VALUE!</v>
      </c>
      <c r="O2465" s="45" t="str">
        <f t="shared" si="436"/>
        <v>ผ่าน</v>
      </c>
      <c r="Q2465" s="32" t="e">
        <f t="shared" si="437"/>
        <v>#VALUE!</v>
      </c>
      <c r="R2465" s="30" t="str">
        <f t="shared" si="438"/>
        <v>ผ่าน</v>
      </c>
      <c r="S2465" s="30"/>
      <c r="T2465" s="58" t="e">
        <f t="shared" si="439"/>
        <v>#VALUE!</v>
      </c>
      <c r="U2465" s="30" t="str">
        <f t="shared" si="422"/>
        <v>ไม่ผ่าน</v>
      </c>
      <c r="V2465" s="33"/>
      <c r="W2465" s="58" t="e">
        <f t="shared" si="440"/>
        <v>#VALUE!</v>
      </c>
      <c r="X2465" s="30" t="str">
        <f t="shared" si="424"/>
        <v>ไม่ผ่าน</v>
      </c>
      <c r="Y2465" s="30" t="s">
        <v>73</v>
      </c>
      <c r="Z2465" s="33"/>
      <c r="AA2465" s="13"/>
    </row>
    <row r="2466" spans="1:27" ht="48.75" hidden="1" x14ac:dyDescent="0.6">
      <c r="A2466" s="15">
        <v>58</v>
      </c>
      <c r="B2466" s="19" t="s">
        <v>470</v>
      </c>
      <c r="C2466" s="30" t="s">
        <v>295</v>
      </c>
      <c r="D2466" s="45" t="s">
        <v>53</v>
      </c>
      <c r="E2466" s="30" t="str">
        <f t="shared" si="441"/>
        <v>กฟส</v>
      </c>
      <c r="F2466" s="30">
        <v>3</v>
      </c>
      <c r="G2466" s="49" t="s">
        <v>104</v>
      </c>
      <c r="H2466" s="30" t="s">
        <v>471</v>
      </c>
      <c r="I2466" s="30" t="s">
        <v>104</v>
      </c>
      <c r="J2466" s="32" t="e">
        <f t="shared" si="414"/>
        <v>#VALUE!</v>
      </c>
      <c r="K2466" s="30" t="s">
        <v>104</v>
      </c>
      <c r="L2466" s="32" t="e">
        <f t="shared" si="415"/>
        <v>#VALUE!</v>
      </c>
      <c r="M2466" s="30" t="s">
        <v>104</v>
      </c>
      <c r="N2466" s="32" t="e">
        <f t="shared" si="426"/>
        <v>#VALUE!</v>
      </c>
      <c r="O2466" s="45" t="str">
        <f t="shared" si="436"/>
        <v>ผ่าน</v>
      </c>
      <c r="Q2466" s="32" t="e">
        <f t="shared" si="437"/>
        <v>#VALUE!</v>
      </c>
      <c r="R2466" s="30" t="str">
        <f t="shared" si="438"/>
        <v>ผ่าน</v>
      </c>
      <c r="S2466" s="30"/>
      <c r="T2466" s="58" t="e">
        <f t="shared" si="439"/>
        <v>#VALUE!</v>
      </c>
      <c r="U2466" s="30" t="str">
        <f t="shared" si="422"/>
        <v>ไม่ผ่าน</v>
      </c>
      <c r="V2466" s="33"/>
      <c r="W2466" s="58" t="e">
        <f t="shared" si="440"/>
        <v>#VALUE!</v>
      </c>
      <c r="X2466" s="30" t="str">
        <f t="shared" si="424"/>
        <v>ไม่ผ่าน</v>
      </c>
      <c r="Y2466" s="30" t="s">
        <v>73</v>
      </c>
      <c r="Z2466" s="33"/>
      <c r="AA2466" s="13"/>
    </row>
    <row r="2467" spans="1:27" ht="48.75" hidden="1" x14ac:dyDescent="0.6">
      <c r="A2467" s="15">
        <v>58</v>
      </c>
      <c r="B2467" s="19" t="s">
        <v>470</v>
      </c>
      <c r="C2467" s="30" t="s">
        <v>295</v>
      </c>
      <c r="D2467" s="45" t="s">
        <v>54</v>
      </c>
      <c r="E2467" s="30" t="str">
        <f t="shared" si="441"/>
        <v>กฟจ</v>
      </c>
      <c r="F2467" s="30">
        <v>3</v>
      </c>
      <c r="G2467" s="49" t="s">
        <v>104</v>
      </c>
      <c r="H2467" s="30" t="s">
        <v>471</v>
      </c>
      <c r="I2467" s="30" t="s">
        <v>104</v>
      </c>
      <c r="J2467" s="32" t="e">
        <f t="shared" si="414"/>
        <v>#VALUE!</v>
      </c>
      <c r="K2467" s="30" t="s">
        <v>104</v>
      </c>
      <c r="L2467" s="32" t="e">
        <f t="shared" si="415"/>
        <v>#VALUE!</v>
      </c>
      <c r="M2467" s="30" t="s">
        <v>104</v>
      </c>
      <c r="N2467" s="32" t="e">
        <f t="shared" si="426"/>
        <v>#VALUE!</v>
      </c>
      <c r="O2467" s="45" t="str">
        <f t="shared" si="436"/>
        <v>ผ่าน</v>
      </c>
      <c r="Q2467" s="32" t="e">
        <f t="shared" si="437"/>
        <v>#VALUE!</v>
      </c>
      <c r="R2467" s="30" t="str">
        <f t="shared" si="438"/>
        <v>ผ่าน</v>
      </c>
      <c r="S2467" s="30"/>
      <c r="T2467" s="58" t="e">
        <f t="shared" si="439"/>
        <v>#VALUE!</v>
      </c>
      <c r="U2467" s="30" t="str">
        <f t="shared" si="422"/>
        <v>ไม่ผ่าน</v>
      </c>
      <c r="V2467" s="33"/>
      <c r="W2467" s="58" t="e">
        <f t="shared" si="440"/>
        <v>#VALUE!</v>
      </c>
      <c r="X2467" s="30" t="str">
        <f t="shared" si="424"/>
        <v>ไม่ผ่าน</v>
      </c>
      <c r="Y2467" s="30" t="s">
        <v>73</v>
      </c>
      <c r="Z2467" s="33"/>
      <c r="AA2467" s="13"/>
    </row>
    <row r="2468" spans="1:27" ht="48.75" hidden="1" x14ac:dyDescent="0.6">
      <c r="A2468" s="15">
        <v>58</v>
      </c>
      <c r="B2468" s="19" t="s">
        <v>470</v>
      </c>
      <c r="C2468" s="30" t="s">
        <v>295</v>
      </c>
      <c r="D2468" s="45" t="s">
        <v>55</v>
      </c>
      <c r="E2468" s="30" t="str">
        <f t="shared" si="441"/>
        <v>กฟส</v>
      </c>
      <c r="F2468" s="30">
        <v>3</v>
      </c>
      <c r="G2468" s="49" t="s">
        <v>104</v>
      </c>
      <c r="H2468" s="30" t="s">
        <v>471</v>
      </c>
      <c r="I2468" s="30" t="s">
        <v>104</v>
      </c>
      <c r="J2468" s="32" t="e">
        <f t="shared" si="414"/>
        <v>#VALUE!</v>
      </c>
      <c r="K2468" s="30" t="s">
        <v>104</v>
      </c>
      <c r="L2468" s="32" t="e">
        <f t="shared" si="415"/>
        <v>#VALUE!</v>
      </c>
      <c r="M2468" s="30" t="s">
        <v>104</v>
      </c>
      <c r="N2468" s="32" t="e">
        <f t="shared" si="426"/>
        <v>#VALUE!</v>
      </c>
      <c r="O2468" s="45" t="str">
        <f t="shared" si="436"/>
        <v>ผ่าน</v>
      </c>
      <c r="Q2468" s="32" t="e">
        <f t="shared" si="437"/>
        <v>#VALUE!</v>
      </c>
      <c r="R2468" s="30" t="str">
        <f t="shared" si="438"/>
        <v>ผ่าน</v>
      </c>
      <c r="S2468" s="30"/>
      <c r="T2468" s="58" t="e">
        <f t="shared" si="439"/>
        <v>#VALUE!</v>
      </c>
      <c r="U2468" s="30" t="str">
        <f t="shared" si="422"/>
        <v>ไม่ผ่าน</v>
      </c>
      <c r="V2468" s="33"/>
      <c r="W2468" s="58" t="e">
        <f t="shared" si="440"/>
        <v>#VALUE!</v>
      </c>
      <c r="X2468" s="30" t="str">
        <f t="shared" si="424"/>
        <v>ไม่ผ่าน</v>
      </c>
      <c r="Y2468" s="30" t="s">
        <v>73</v>
      </c>
      <c r="Z2468" s="33"/>
      <c r="AA2468" s="13"/>
    </row>
    <row r="2469" spans="1:27" ht="48.75" hidden="1" x14ac:dyDescent="0.6">
      <c r="A2469" s="15">
        <v>58</v>
      </c>
      <c r="B2469" s="19" t="s">
        <v>470</v>
      </c>
      <c r="C2469" s="30" t="s">
        <v>295</v>
      </c>
      <c r="D2469" s="45" t="s">
        <v>56</v>
      </c>
      <c r="E2469" s="30" t="str">
        <f t="shared" si="441"/>
        <v>กฟอ</v>
      </c>
      <c r="F2469" s="30">
        <v>3</v>
      </c>
      <c r="G2469" s="49" t="s">
        <v>104</v>
      </c>
      <c r="H2469" s="30" t="s">
        <v>471</v>
      </c>
      <c r="I2469" s="30" t="s">
        <v>104</v>
      </c>
      <c r="J2469" s="32" t="e">
        <f t="shared" si="414"/>
        <v>#VALUE!</v>
      </c>
      <c r="K2469" s="30" t="s">
        <v>104</v>
      </c>
      <c r="L2469" s="32" t="e">
        <f t="shared" si="415"/>
        <v>#VALUE!</v>
      </c>
      <c r="M2469" s="30" t="s">
        <v>104</v>
      </c>
      <c r="N2469" s="32" t="e">
        <f t="shared" si="426"/>
        <v>#VALUE!</v>
      </c>
      <c r="O2469" s="45" t="str">
        <f t="shared" si="436"/>
        <v>ผ่าน</v>
      </c>
      <c r="Q2469" s="32" t="e">
        <f t="shared" si="437"/>
        <v>#VALUE!</v>
      </c>
      <c r="R2469" s="30" t="str">
        <f t="shared" si="438"/>
        <v>ผ่าน</v>
      </c>
      <c r="S2469" s="30"/>
      <c r="T2469" s="58" t="e">
        <f t="shared" si="439"/>
        <v>#VALUE!</v>
      </c>
      <c r="U2469" s="30" t="str">
        <f t="shared" si="422"/>
        <v>ไม่ผ่าน</v>
      </c>
      <c r="V2469" s="33"/>
      <c r="W2469" s="58" t="e">
        <f t="shared" si="440"/>
        <v>#VALUE!</v>
      </c>
      <c r="X2469" s="30" t="str">
        <f t="shared" si="424"/>
        <v>ไม่ผ่าน</v>
      </c>
      <c r="Y2469" s="30" t="s">
        <v>73</v>
      </c>
      <c r="Z2469" s="33"/>
      <c r="AA2469" s="13"/>
    </row>
    <row r="2470" spans="1:27" ht="48.75" hidden="1" x14ac:dyDescent="0.6">
      <c r="A2470" s="15">
        <v>58</v>
      </c>
      <c r="B2470" s="19" t="s">
        <v>470</v>
      </c>
      <c r="C2470" s="30" t="s">
        <v>295</v>
      </c>
      <c r="D2470" s="45" t="s">
        <v>57</v>
      </c>
      <c r="E2470" s="30" t="str">
        <f t="shared" si="441"/>
        <v>กฟส</v>
      </c>
      <c r="F2470" s="30">
        <v>3</v>
      </c>
      <c r="G2470" s="49" t="s">
        <v>104</v>
      </c>
      <c r="H2470" s="30" t="s">
        <v>471</v>
      </c>
      <c r="I2470" s="30" t="s">
        <v>104</v>
      </c>
      <c r="J2470" s="32" t="e">
        <f t="shared" si="414"/>
        <v>#VALUE!</v>
      </c>
      <c r="K2470" s="30" t="s">
        <v>104</v>
      </c>
      <c r="L2470" s="32" t="e">
        <f t="shared" si="415"/>
        <v>#VALUE!</v>
      </c>
      <c r="M2470" s="30" t="s">
        <v>104</v>
      </c>
      <c r="N2470" s="32" t="e">
        <f t="shared" si="426"/>
        <v>#VALUE!</v>
      </c>
      <c r="O2470" s="45" t="str">
        <f t="shared" si="436"/>
        <v>ผ่าน</v>
      </c>
      <c r="Q2470" s="32" t="e">
        <f t="shared" si="437"/>
        <v>#VALUE!</v>
      </c>
      <c r="R2470" s="30" t="str">
        <f t="shared" si="438"/>
        <v>ผ่าน</v>
      </c>
      <c r="S2470" s="30"/>
      <c r="T2470" s="58" t="e">
        <f t="shared" si="439"/>
        <v>#VALUE!</v>
      </c>
      <c r="U2470" s="30" t="str">
        <f t="shared" si="422"/>
        <v>ไม่ผ่าน</v>
      </c>
      <c r="V2470" s="33"/>
      <c r="W2470" s="58" t="e">
        <f t="shared" si="440"/>
        <v>#VALUE!</v>
      </c>
      <c r="X2470" s="30" t="str">
        <f t="shared" si="424"/>
        <v>ไม่ผ่าน</v>
      </c>
      <c r="Y2470" s="30" t="s">
        <v>73</v>
      </c>
      <c r="Z2470" s="33"/>
      <c r="AA2470" s="13"/>
    </row>
    <row r="2471" spans="1:27" ht="48.75" hidden="1" x14ac:dyDescent="0.6">
      <c r="A2471" s="15">
        <v>58</v>
      </c>
      <c r="B2471" s="19" t="s">
        <v>470</v>
      </c>
      <c r="C2471" s="30" t="s">
        <v>295</v>
      </c>
      <c r="D2471" s="45" t="s">
        <v>58</v>
      </c>
      <c r="E2471" s="30" t="str">
        <f t="shared" si="441"/>
        <v>กฟอ</v>
      </c>
      <c r="F2471" s="30">
        <v>3</v>
      </c>
      <c r="G2471" s="49" t="s">
        <v>104</v>
      </c>
      <c r="H2471" s="30" t="s">
        <v>471</v>
      </c>
      <c r="I2471" s="30" t="s">
        <v>104</v>
      </c>
      <c r="J2471" s="32" t="e">
        <f t="shared" si="414"/>
        <v>#VALUE!</v>
      </c>
      <c r="K2471" s="30" t="s">
        <v>104</v>
      </c>
      <c r="L2471" s="32" t="e">
        <f t="shared" si="415"/>
        <v>#VALUE!</v>
      </c>
      <c r="M2471" s="30" t="s">
        <v>104</v>
      </c>
      <c r="N2471" s="32" t="e">
        <f t="shared" si="426"/>
        <v>#VALUE!</v>
      </c>
      <c r="O2471" s="45" t="str">
        <f t="shared" si="436"/>
        <v>ผ่าน</v>
      </c>
      <c r="Q2471" s="32" t="e">
        <f t="shared" si="437"/>
        <v>#VALUE!</v>
      </c>
      <c r="R2471" s="30" t="str">
        <f t="shared" si="438"/>
        <v>ผ่าน</v>
      </c>
      <c r="S2471" s="30"/>
      <c r="T2471" s="58" t="e">
        <f t="shared" si="439"/>
        <v>#VALUE!</v>
      </c>
      <c r="U2471" s="30" t="str">
        <f t="shared" si="422"/>
        <v>ไม่ผ่าน</v>
      </c>
      <c r="V2471" s="33"/>
      <c r="W2471" s="58" t="e">
        <f t="shared" si="440"/>
        <v>#VALUE!</v>
      </c>
      <c r="X2471" s="30" t="str">
        <f t="shared" si="424"/>
        <v>ไม่ผ่าน</v>
      </c>
      <c r="Y2471" s="30" t="s">
        <v>73</v>
      </c>
      <c r="Z2471" s="33"/>
      <c r="AA2471" s="13"/>
    </row>
    <row r="2472" spans="1:27" ht="48.75" hidden="1" x14ac:dyDescent="0.6">
      <c r="A2472" s="15">
        <v>58</v>
      </c>
      <c r="B2472" s="19" t="s">
        <v>470</v>
      </c>
      <c r="C2472" s="30" t="s">
        <v>295</v>
      </c>
      <c r="D2472" s="45" t="s">
        <v>59</v>
      </c>
      <c r="E2472" s="30" t="str">
        <f t="shared" si="441"/>
        <v>กฟส</v>
      </c>
      <c r="F2472" s="30">
        <v>3</v>
      </c>
      <c r="G2472" s="49" t="s">
        <v>104</v>
      </c>
      <c r="H2472" s="30" t="s">
        <v>471</v>
      </c>
      <c r="I2472" s="30" t="s">
        <v>104</v>
      </c>
      <c r="J2472" s="32" t="e">
        <f t="shared" si="414"/>
        <v>#VALUE!</v>
      </c>
      <c r="K2472" s="30" t="s">
        <v>104</v>
      </c>
      <c r="L2472" s="32" t="e">
        <f t="shared" si="415"/>
        <v>#VALUE!</v>
      </c>
      <c r="M2472" s="30" t="s">
        <v>104</v>
      </c>
      <c r="N2472" s="32" t="e">
        <f t="shared" si="426"/>
        <v>#VALUE!</v>
      </c>
      <c r="O2472" s="45" t="str">
        <f t="shared" si="436"/>
        <v>ผ่าน</v>
      </c>
      <c r="Q2472" s="32" t="e">
        <f t="shared" si="437"/>
        <v>#VALUE!</v>
      </c>
      <c r="R2472" s="30" t="str">
        <f t="shared" si="438"/>
        <v>ผ่าน</v>
      </c>
      <c r="S2472" s="30"/>
      <c r="T2472" s="58" t="e">
        <f t="shared" si="439"/>
        <v>#VALUE!</v>
      </c>
      <c r="U2472" s="30" t="str">
        <f t="shared" si="422"/>
        <v>ไม่ผ่าน</v>
      </c>
      <c r="V2472" s="33"/>
      <c r="W2472" s="58" t="e">
        <f t="shared" si="440"/>
        <v>#VALUE!</v>
      </c>
      <c r="X2472" s="30" t="str">
        <f t="shared" si="424"/>
        <v>ไม่ผ่าน</v>
      </c>
      <c r="Y2472" s="30" t="s">
        <v>73</v>
      </c>
      <c r="Z2472" s="33"/>
      <c r="AA2472" s="13"/>
    </row>
    <row r="2473" spans="1:27" ht="48.75" hidden="1" x14ac:dyDescent="0.6">
      <c r="A2473" s="15">
        <v>58</v>
      </c>
      <c r="B2473" s="19" t="s">
        <v>470</v>
      </c>
      <c r="C2473" s="30" t="s">
        <v>295</v>
      </c>
      <c r="D2473" s="45" t="s">
        <v>60</v>
      </c>
      <c r="E2473" s="30" t="str">
        <f t="shared" si="441"/>
        <v>กฟอ</v>
      </c>
      <c r="F2473" s="30">
        <v>3</v>
      </c>
      <c r="G2473" s="49" t="s">
        <v>104</v>
      </c>
      <c r="H2473" s="30" t="s">
        <v>471</v>
      </c>
      <c r="I2473" s="30" t="s">
        <v>104</v>
      </c>
      <c r="J2473" s="32" t="e">
        <f t="shared" si="414"/>
        <v>#VALUE!</v>
      </c>
      <c r="K2473" s="30" t="s">
        <v>104</v>
      </c>
      <c r="L2473" s="32" t="e">
        <f t="shared" si="415"/>
        <v>#VALUE!</v>
      </c>
      <c r="M2473" s="30" t="s">
        <v>104</v>
      </c>
      <c r="N2473" s="32" t="e">
        <f t="shared" si="426"/>
        <v>#VALUE!</v>
      </c>
      <c r="O2473" s="45" t="str">
        <f t="shared" si="436"/>
        <v>ผ่าน</v>
      </c>
      <c r="Q2473" s="32" t="e">
        <f t="shared" si="437"/>
        <v>#VALUE!</v>
      </c>
      <c r="R2473" s="30" t="str">
        <f t="shared" si="438"/>
        <v>ผ่าน</v>
      </c>
      <c r="S2473" s="30"/>
      <c r="T2473" s="58" t="e">
        <f t="shared" si="439"/>
        <v>#VALUE!</v>
      </c>
      <c r="U2473" s="30" t="str">
        <f t="shared" si="422"/>
        <v>ไม่ผ่าน</v>
      </c>
      <c r="V2473" s="33"/>
      <c r="W2473" s="58" t="e">
        <f t="shared" si="440"/>
        <v>#VALUE!</v>
      </c>
      <c r="X2473" s="30" t="str">
        <f t="shared" si="424"/>
        <v>ไม่ผ่าน</v>
      </c>
      <c r="Y2473" s="30" t="s">
        <v>73</v>
      </c>
      <c r="Z2473" s="33"/>
      <c r="AA2473" s="13"/>
    </row>
    <row r="2474" spans="1:27" ht="48.75" hidden="1" x14ac:dyDescent="0.6">
      <c r="A2474" s="15">
        <v>58</v>
      </c>
      <c r="B2474" s="19" t="s">
        <v>470</v>
      </c>
      <c r="C2474" s="30" t="s">
        <v>295</v>
      </c>
      <c r="D2474" s="45" t="s">
        <v>61</v>
      </c>
      <c r="E2474" s="30" t="str">
        <f t="shared" si="441"/>
        <v>กฟส</v>
      </c>
      <c r="F2474" s="30">
        <v>3</v>
      </c>
      <c r="G2474" s="49" t="s">
        <v>104</v>
      </c>
      <c r="H2474" s="30" t="s">
        <v>471</v>
      </c>
      <c r="I2474" s="30" t="s">
        <v>104</v>
      </c>
      <c r="J2474" s="32" t="e">
        <f t="shared" si="414"/>
        <v>#VALUE!</v>
      </c>
      <c r="K2474" s="30" t="s">
        <v>104</v>
      </c>
      <c r="L2474" s="32" t="e">
        <f t="shared" si="415"/>
        <v>#VALUE!</v>
      </c>
      <c r="M2474" s="30" t="s">
        <v>104</v>
      </c>
      <c r="N2474" s="32" t="e">
        <f t="shared" si="426"/>
        <v>#VALUE!</v>
      </c>
      <c r="O2474" s="45" t="str">
        <f t="shared" si="436"/>
        <v>ผ่าน</v>
      </c>
      <c r="Q2474" s="32" t="e">
        <f t="shared" si="437"/>
        <v>#VALUE!</v>
      </c>
      <c r="R2474" s="30" t="str">
        <f t="shared" si="438"/>
        <v>ผ่าน</v>
      </c>
      <c r="S2474" s="30"/>
      <c r="T2474" s="58" t="e">
        <f t="shared" si="439"/>
        <v>#VALUE!</v>
      </c>
      <c r="U2474" s="30" t="str">
        <f t="shared" si="422"/>
        <v>ไม่ผ่าน</v>
      </c>
      <c r="V2474" s="33"/>
      <c r="W2474" s="58" t="e">
        <f t="shared" si="440"/>
        <v>#VALUE!</v>
      </c>
      <c r="X2474" s="30" t="str">
        <f t="shared" si="424"/>
        <v>ไม่ผ่าน</v>
      </c>
      <c r="Y2474" s="30" t="s">
        <v>73</v>
      </c>
      <c r="Z2474" s="33"/>
      <c r="AA2474" s="13"/>
    </row>
    <row r="2475" spans="1:27" ht="48.75" hidden="1" x14ac:dyDescent="0.6">
      <c r="A2475" s="15">
        <v>58</v>
      </c>
      <c r="B2475" s="19" t="s">
        <v>470</v>
      </c>
      <c r="C2475" s="30" t="s">
        <v>295</v>
      </c>
      <c r="D2475" s="45" t="s">
        <v>62</v>
      </c>
      <c r="E2475" s="30" t="str">
        <f t="shared" si="441"/>
        <v>กฟอ</v>
      </c>
      <c r="F2475" s="30">
        <v>3</v>
      </c>
      <c r="G2475" s="49" t="s">
        <v>104</v>
      </c>
      <c r="H2475" s="30" t="s">
        <v>471</v>
      </c>
      <c r="I2475" s="30" t="s">
        <v>104</v>
      </c>
      <c r="J2475" s="32" t="e">
        <f t="shared" si="414"/>
        <v>#VALUE!</v>
      </c>
      <c r="K2475" s="30" t="s">
        <v>104</v>
      </c>
      <c r="L2475" s="32" t="e">
        <f t="shared" si="415"/>
        <v>#VALUE!</v>
      </c>
      <c r="M2475" s="30" t="s">
        <v>104</v>
      </c>
      <c r="N2475" s="32" t="e">
        <f t="shared" si="426"/>
        <v>#VALUE!</v>
      </c>
      <c r="O2475" s="45" t="str">
        <f t="shared" si="436"/>
        <v>ผ่าน</v>
      </c>
      <c r="Q2475" s="32" t="e">
        <f t="shared" si="437"/>
        <v>#VALUE!</v>
      </c>
      <c r="R2475" s="30" t="str">
        <f t="shared" si="438"/>
        <v>ผ่าน</v>
      </c>
      <c r="S2475" s="30"/>
      <c r="T2475" s="58" t="e">
        <f t="shared" si="439"/>
        <v>#VALUE!</v>
      </c>
      <c r="U2475" s="30" t="str">
        <f t="shared" si="422"/>
        <v>ไม่ผ่าน</v>
      </c>
      <c r="V2475" s="33"/>
      <c r="W2475" s="58" t="e">
        <f t="shared" si="440"/>
        <v>#VALUE!</v>
      </c>
      <c r="X2475" s="30" t="str">
        <f t="shared" si="424"/>
        <v>ไม่ผ่าน</v>
      </c>
      <c r="Y2475" s="30" t="s">
        <v>73</v>
      </c>
      <c r="Z2475" s="33"/>
      <c r="AA2475" s="13"/>
    </row>
    <row r="2476" spans="1:27" ht="48.75" hidden="1" x14ac:dyDescent="0.6">
      <c r="A2476" s="15">
        <v>58</v>
      </c>
      <c r="B2476" s="19" t="s">
        <v>470</v>
      </c>
      <c r="C2476" s="30" t="s">
        <v>295</v>
      </c>
      <c r="D2476" s="45" t="s">
        <v>63</v>
      </c>
      <c r="E2476" s="30" t="str">
        <f t="shared" si="441"/>
        <v>กฟส</v>
      </c>
      <c r="F2476" s="30">
        <v>3</v>
      </c>
      <c r="G2476" s="49" t="s">
        <v>104</v>
      </c>
      <c r="H2476" s="30" t="s">
        <v>471</v>
      </c>
      <c r="I2476" s="30" t="s">
        <v>104</v>
      </c>
      <c r="J2476" s="32" t="e">
        <f t="shared" si="414"/>
        <v>#VALUE!</v>
      </c>
      <c r="K2476" s="30" t="s">
        <v>104</v>
      </c>
      <c r="L2476" s="32" t="e">
        <f t="shared" si="415"/>
        <v>#VALUE!</v>
      </c>
      <c r="M2476" s="30" t="s">
        <v>104</v>
      </c>
      <c r="N2476" s="32" t="e">
        <f t="shared" si="426"/>
        <v>#VALUE!</v>
      </c>
      <c r="O2476" s="45" t="str">
        <f t="shared" si="436"/>
        <v>ผ่าน</v>
      </c>
      <c r="Q2476" s="32" t="e">
        <f t="shared" si="437"/>
        <v>#VALUE!</v>
      </c>
      <c r="R2476" s="30" t="str">
        <f t="shared" si="438"/>
        <v>ผ่าน</v>
      </c>
      <c r="S2476" s="30"/>
      <c r="T2476" s="58" t="e">
        <f t="shared" si="439"/>
        <v>#VALUE!</v>
      </c>
      <c r="U2476" s="30" t="str">
        <f t="shared" si="422"/>
        <v>ไม่ผ่าน</v>
      </c>
      <c r="V2476" s="33"/>
      <c r="W2476" s="58" t="e">
        <f t="shared" si="440"/>
        <v>#VALUE!</v>
      </c>
      <c r="X2476" s="30" t="str">
        <f t="shared" si="424"/>
        <v>ไม่ผ่าน</v>
      </c>
      <c r="Y2476" s="30" t="s">
        <v>73</v>
      </c>
      <c r="Z2476" s="33"/>
      <c r="AA2476" s="13"/>
    </row>
    <row r="2477" spans="1:27" ht="48.75" hidden="1" x14ac:dyDescent="0.6">
      <c r="A2477" s="15">
        <v>58</v>
      </c>
      <c r="B2477" s="19" t="s">
        <v>470</v>
      </c>
      <c r="C2477" s="30" t="s">
        <v>295</v>
      </c>
      <c r="D2477" s="45" t="s">
        <v>64</v>
      </c>
      <c r="E2477" s="30" t="str">
        <f t="shared" si="441"/>
        <v>กฟส</v>
      </c>
      <c r="F2477" s="30">
        <v>3</v>
      </c>
      <c r="G2477" s="49" t="s">
        <v>104</v>
      </c>
      <c r="H2477" s="30" t="s">
        <v>471</v>
      </c>
      <c r="I2477" s="30" t="s">
        <v>104</v>
      </c>
      <c r="J2477" s="32" t="e">
        <f t="shared" si="414"/>
        <v>#VALUE!</v>
      </c>
      <c r="K2477" s="30" t="s">
        <v>104</v>
      </c>
      <c r="L2477" s="32" t="e">
        <f t="shared" si="415"/>
        <v>#VALUE!</v>
      </c>
      <c r="M2477" s="30" t="s">
        <v>104</v>
      </c>
      <c r="N2477" s="32" t="e">
        <f t="shared" si="426"/>
        <v>#VALUE!</v>
      </c>
      <c r="O2477" s="45" t="str">
        <f t="shared" si="436"/>
        <v>ผ่าน</v>
      </c>
      <c r="Q2477" s="32" t="e">
        <f t="shared" si="437"/>
        <v>#VALUE!</v>
      </c>
      <c r="R2477" s="30" t="str">
        <f t="shared" si="438"/>
        <v>ผ่าน</v>
      </c>
      <c r="S2477" s="30"/>
      <c r="T2477" s="58" t="e">
        <f t="shared" si="439"/>
        <v>#VALUE!</v>
      </c>
      <c r="U2477" s="30" t="str">
        <f t="shared" si="422"/>
        <v>ไม่ผ่าน</v>
      </c>
      <c r="V2477" s="33"/>
      <c r="W2477" s="58" t="e">
        <f t="shared" si="440"/>
        <v>#VALUE!</v>
      </c>
      <c r="X2477" s="30" t="str">
        <f t="shared" si="424"/>
        <v>ไม่ผ่าน</v>
      </c>
      <c r="Y2477" s="30" t="s">
        <v>73</v>
      </c>
      <c r="Z2477" s="33"/>
      <c r="AA2477" s="13"/>
    </row>
    <row r="2478" spans="1:27" ht="48.75" hidden="1" x14ac:dyDescent="0.6">
      <c r="A2478" s="15">
        <v>58</v>
      </c>
      <c r="B2478" s="19" t="s">
        <v>470</v>
      </c>
      <c r="C2478" s="30" t="s">
        <v>295</v>
      </c>
      <c r="D2478" s="45" t="s">
        <v>65</v>
      </c>
      <c r="E2478" s="30" t="str">
        <f t="shared" si="441"/>
        <v>กฟอ</v>
      </c>
      <c r="F2478" s="30">
        <v>3</v>
      </c>
      <c r="G2478" s="49" t="s">
        <v>104</v>
      </c>
      <c r="H2478" s="30" t="s">
        <v>471</v>
      </c>
      <c r="I2478" s="30" t="s">
        <v>104</v>
      </c>
      <c r="J2478" s="32" t="e">
        <f t="shared" si="414"/>
        <v>#VALUE!</v>
      </c>
      <c r="K2478" s="30" t="s">
        <v>104</v>
      </c>
      <c r="L2478" s="32" t="e">
        <f t="shared" si="415"/>
        <v>#VALUE!</v>
      </c>
      <c r="M2478" s="30" t="s">
        <v>104</v>
      </c>
      <c r="N2478" s="32" t="e">
        <f t="shared" si="426"/>
        <v>#VALUE!</v>
      </c>
      <c r="O2478" s="45" t="str">
        <f t="shared" si="436"/>
        <v>ผ่าน</v>
      </c>
      <c r="Q2478" s="32" t="e">
        <f t="shared" si="437"/>
        <v>#VALUE!</v>
      </c>
      <c r="R2478" s="30" t="str">
        <f t="shared" si="438"/>
        <v>ผ่าน</v>
      </c>
      <c r="S2478" s="30"/>
      <c r="T2478" s="58" t="e">
        <f t="shared" si="439"/>
        <v>#VALUE!</v>
      </c>
      <c r="U2478" s="30" t="str">
        <f t="shared" si="422"/>
        <v>ไม่ผ่าน</v>
      </c>
      <c r="V2478" s="33"/>
      <c r="W2478" s="58" t="e">
        <f t="shared" si="440"/>
        <v>#VALUE!</v>
      </c>
      <c r="X2478" s="30" t="str">
        <f t="shared" si="424"/>
        <v>ไม่ผ่าน</v>
      </c>
      <c r="Y2478" s="30" t="s">
        <v>73</v>
      </c>
      <c r="Z2478" s="33"/>
      <c r="AA2478" s="13"/>
    </row>
    <row r="2479" spans="1:27" ht="48.75" x14ac:dyDescent="0.6">
      <c r="A2479" s="15">
        <v>58</v>
      </c>
      <c r="B2479" s="19" t="s">
        <v>470</v>
      </c>
      <c r="C2479" s="30" t="s">
        <v>295</v>
      </c>
      <c r="D2479" s="45" t="s">
        <v>66</v>
      </c>
      <c r="E2479" s="30" t="str">
        <f t="shared" si="441"/>
        <v>กฟส</v>
      </c>
      <c r="F2479" s="30">
        <v>3</v>
      </c>
      <c r="G2479" s="49" t="s">
        <v>104</v>
      </c>
      <c r="H2479" s="30" t="s">
        <v>471</v>
      </c>
      <c r="I2479" s="30" t="s">
        <v>104</v>
      </c>
      <c r="J2479" s="32" t="e">
        <f t="shared" si="414"/>
        <v>#VALUE!</v>
      </c>
      <c r="K2479" s="30" t="s">
        <v>104</v>
      </c>
      <c r="L2479" s="32" t="e">
        <f t="shared" si="415"/>
        <v>#VALUE!</v>
      </c>
      <c r="M2479" s="30" t="s">
        <v>104</v>
      </c>
      <c r="N2479" s="32" t="e">
        <f t="shared" si="426"/>
        <v>#VALUE!</v>
      </c>
      <c r="O2479" s="45" t="str">
        <f t="shared" si="436"/>
        <v>ผ่าน</v>
      </c>
      <c r="Q2479" s="32" t="e">
        <f t="shared" si="437"/>
        <v>#VALUE!</v>
      </c>
      <c r="R2479" s="30" t="str">
        <f t="shared" si="438"/>
        <v>ผ่าน</v>
      </c>
      <c r="S2479" s="30"/>
      <c r="T2479" s="58" t="e">
        <f t="shared" si="439"/>
        <v>#VALUE!</v>
      </c>
      <c r="U2479" s="30" t="str">
        <f t="shared" si="422"/>
        <v>ไม่ผ่าน</v>
      </c>
      <c r="V2479" s="33"/>
      <c r="W2479" s="58" t="e">
        <f t="shared" si="440"/>
        <v>#VALUE!</v>
      </c>
      <c r="X2479" s="30" t="str">
        <f t="shared" si="424"/>
        <v>ไม่ผ่าน</v>
      </c>
      <c r="Y2479" s="30" t="s">
        <v>73</v>
      </c>
      <c r="Z2479" s="33"/>
      <c r="AA2479" s="13"/>
    </row>
    <row r="2480" spans="1:27" ht="48.75" hidden="1" x14ac:dyDescent="0.6">
      <c r="A2480" s="15">
        <v>58</v>
      </c>
      <c r="B2480" s="19" t="s">
        <v>470</v>
      </c>
      <c r="C2480" s="30" t="s">
        <v>295</v>
      </c>
      <c r="D2480" s="45" t="s">
        <v>67</v>
      </c>
      <c r="E2480" s="30" t="str">
        <f t="shared" si="441"/>
        <v>กฟอ</v>
      </c>
      <c r="F2480" s="30">
        <v>3</v>
      </c>
      <c r="G2480" s="49" t="s">
        <v>104</v>
      </c>
      <c r="H2480" s="30" t="s">
        <v>471</v>
      </c>
      <c r="I2480" s="30" t="s">
        <v>104</v>
      </c>
      <c r="J2480" s="32" t="e">
        <f t="shared" si="414"/>
        <v>#VALUE!</v>
      </c>
      <c r="K2480" s="30" t="s">
        <v>104</v>
      </c>
      <c r="L2480" s="32" t="e">
        <f t="shared" si="415"/>
        <v>#VALUE!</v>
      </c>
      <c r="M2480" s="30" t="s">
        <v>104</v>
      </c>
      <c r="N2480" s="32" t="e">
        <f t="shared" si="426"/>
        <v>#VALUE!</v>
      </c>
      <c r="O2480" s="45" t="str">
        <f t="shared" si="436"/>
        <v>ผ่าน</v>
      </c>
      <c r="Q2480" s="32" t="e">
        <f t="shared" si="437"/>
        <v>#VALUE!</v>
      </c>
      <c r="R2480" s="30" t="str">
        <f t="shared" si="438"/>
        <v>ผ่าน</v>
      </c>
      <c r="S2480" s="30"/>
      <c r="T2480" s="58" t="e">
        <f t="shared" si="439"/>
        <v>#VALUE!</v>
      </c>
      <c r="U2480" s="30" t="str">
        <f t="shared" si="422"/>
        <v>ไม่ผ่าน</v>
      </c>
      <c r="V2480" s="33"/>
      <c r="W2480" s="58" t="e">
        <f t="shared" si="440"/>
        <v>#VALUE!</v>
      </c>
      <c r="X2480" s="30" t="str">
        <f t="shared" si="424"/>
        <v>ไม่ผ่าน</v>
      </c>
      <c r="Y2480" s="30" t="s">
        <v>73</v>
      </c>
      <c r="Z2480" s="33"/>
      <c r="AA2480" s="13"/>
    </row>
    <row r="2481" spans="1:27" ht="48.75" hidden="1" x14ac:dyDescent="0.6">
      <c r="A2481" s="15">
        <v>58</v>
      </c>
      <c r="B2481" s="19" t="s">
        <v>470</v>
      </c>
      <c r="C2481" s="30" t="s">
        <v>295</v>
      </c>
      <c r="D2481" s="45" t="s">
        <v>68</v>
      </c>
      <c r="E2481" s="30" t="str">
        <f t="shared" si="441"/>
        <v>กฟส</v>
      </c>
      <c r="F2481" s="30">
        <v>3</v>
      </c>
      <c r="G2481" s="49" t="s">
        <v>104</v>
      </c>
      <c r="H2481" s="30" t="s">
        <v>471</v>
      </c>
      <c r="I2481" s="30" t="s">
        <v>104</v>
      </c>
      <c r="J2481" s="32" t="e">
        <f t="shared" si="414"/>
        <v>#VALUE!</v>
      </c>
      <c r="K2481" s="30" t="s">
        <v>104</v>
      </c>
      <c r="L2481" s="32" t="e">
        <f t="shared" si="415"/>
        <v>#VALUE!</v>
      </c>
      <c r="M2481" s="30" t="s">
        <v>104</v>
      </c>
      <c r="N2481" s="32" t="e">
        <f t="shared" si="426"/>
        <v>#VALUE!</v>
      </c>
      <c r="O2481" s="45" t="str">
        <f t="shared" si="436"/>
        <v>ผ่าน</v>
      </c>
      <c r="Q2481" s="32" t="e">
        <f t="shared" si="437"/>
        <v>#VALUE!</v>
      </c>
      <c r="R2481" s="30" t="str">
        <f t="shared" si="438"/>
        <v>ผ่าน</v>
      </c>
      <c r="S2481" s="30"/>
      <c r="T2481" s="58" t="e">
        <f t="shared" si="439"/>
        <v>#VALUE!</v>
      </c>
      <c r="U2481" s="30" t="str">
        <f t="shared" si="422"/>
        <v>ไม่ผ่าน</v>
      </c>
      <c r="V2481" s="33"/>
      <c r="W2481" s="58" t="e">
        <f t="shared" si="440"/>
        <v>#VALUE!</v>
      </c>
      <c r="X2481" s="30" t="str">
        <f t="shared" si="424"/>
        <v>ไม่ผ่าน</v>
      </c>
      <c r="Y2481" s="30" t="s">
        <v>73</v>
      </c>
      <c r="Z2481" s="33"/>
      <c r="AA2481" s="13"/>
    </row>
    <row r="2482" spans="1:27" ht="48.75" hidden="1" x14ac:dyDescent="0.6">
      <c r="A2482" s="15">
        <v>59</v>
      </c>
      <c r="B2482" s="19" t="s">
        <v>472</v>
      </c>
      <c r="C2482" s="30" t="s">
        <v>295</v>
      </c>
      <c r="D2482" s="45" t="s">
        <v>73</v>
      </c>
      <c r="E2482" s="30" t="s">
        <v>24</v>
      </c>
      <c r="F2482" s="30">
        <v>3</v>
      </c>
      <c r="G2482" s="49">
        <v>3000</v>
      </c>
      <c r="H2482" s="30" t="s">
        <v>422</v>
      </c>
      <c r="I2482" s="30">
        <v>0</v>
      </c>
      <c r="J2482" s="32">
        <f t="shared" si="414"/>
        <v>0</v>
      </c>
      <c r="K2482" s="30">
        <v>900</v>
      </c>
      <c r="L2482" s="32" t="e">
        <f t="shared" si="415"/>
        <v>#DIV/0!</v>
      </c>
      <c r="M2482" s="30">
        <v>900</v>
      </c>
      <c r="N2482" s="32">
        <f t="shared" si="426"/>
        <v>0.3</v>
      </c>
      <c r="O2482" s="45" t="str">
        <f t="shared" si="436"/>
        <v>ผ่าน</v>
      </c>
      <c r="Q2482" s="32">
        <f t="shared" si="437"/>
        <v>0</v>
      </c>
      <c r="R2482" s="30" t="str">
        <f t="shared" si="438"/>
        <v>ไม่ผ่าน</v>
      </c>
      <c r="S2482" s="30"/>
      <c r="T2482" s="58">
        <f t="shared" si="439"/>
        <v>0</v>
      </c>
      <c r="U2482" s="30" t="str">
        <f t="shared" si="422"/>
        <v>ไม่ผ่าน</v>
      </c>
      <c r="V2482" s="33"/>
      <c r="W2482" s="58">
        <f t="shared" si="440"/>
        <v>0</v>
      </c>
      <c r="X2482" s="30" t="str">
        <f t="shared" si="424"/>
        <v>ไม่ผ่าน</v>
      </c>
      <c r="Y2482" s="30" t="str">
        <f>D2482</f>
        <v>กปบ.</v>
      </c>
      <c r="Z2482" s="33" t="s">
        <v>404</v>
      </c>
      <c r="AA2482" s="13"/>
    </row>
    <row r="2483" spans="1:27" ht="48.75" hidden="1" x14ac:dyDescent="0.6">
      <c r="A2483" s="15">
        <v>59</v>
      </c>
      <c r="B2483" s="19" t="s">
        <v>472</v>
      </c>
      <c r="C2483" s="30" t="s">
        <v>295</v>
      </c>
      <c r="D2483" s="45" t="s">
        <v>27</v>
      </c>
      <c r="E2483" s="30" t="str">
        <f t="shared" ref="E2483:E2523" si="442">LEFT(D2483,3)</f>
        <v>กฟจ</v>
      </c>
      <c r="F2483" s="30">
        <v>3</v>
      </c>
      <c r="G2483" s="49" t="s">
        <v>104</v>
      </c>
      <c r="H2483" s="30" t="s">
        <v>422</v>
      </c>
      <c r="I2483" s="30" t="s">
        <v>104</v>
      </c>
      <c r="J2483" s="32" t="e">
        <f t="shared" si="414"/>
        <v>#VALUE!</v>
      </c>
      <c r="K2483" s="30" t="s">
        <v>104</v>
      </c>
      <c r="L2483" s="32" t="e">
        <f t="shared" si="415"/>
        <v>#VALUE!</v>
      </c>
      <c r="M2483" s="30" t="s">
        <v>104</v>
      </c>
      <c r="N2483" s="32" t="e">
        <f t="shared" si="426"/>
        <v>#VALUE!</v>
      </c>
      <c r="O2483" s="45" t="str">
        <f t="shared" ref="O2483:O2546" si="443">IFERROR(IF(AND(G2483&lt;&gt;0,N2483&lt;25%),"ไม่ผ่าน","ผ่าน"),"ผ่าน")</f>
        <v>ผ่าน</v>
      </c>
      <c r="Q2483" s="32" t="e">
        <f t="shared" ref="Q2483:Q2546" si="444">P2483/G2483</f>
        <v>#VALUE!</v>
      </c>
      <c r="R2483" s="30" t="str">
        <f t="shared" ref="R2483:R2546" si="445">IFERROR(IF(AND(G2483&lt;&gt;0,Q2483&lt;33%),"ไม่ผ่าน","ผ่าน"),"ผ่าน")</f>
        <v>ผ่าน</v>
      </c>
      <c r="S2483" s="30"/>
      <c r="T2483" s="58" t="e">
        <f t="shared" ref="T2483:T2546" si="446">S2483/G2483</f>
        <v>#VALUE!</v>
      </c>
      <c r="U2483" s="30" t="str">
        <f t="shared" si="422"/>
        <v>ไม่ผ่าน</v>
      </c>
      <c r="V2483" s="33"/>
      <c r="W2483" s="58" t="e">
        <f t="shared" ref="W2483:W2546" si="447">V2483/G2483</f>
        <v>#VALUE!</v>
      </c>
      <c r="X2483" s="30" t="str">
        <f t="shared" si="424"/>
        <v>ไม่ผ่าน</v>
      </c>
      <c r="Y2483" s="30" t="s">
        <v>73</v>
      </c>
      <c r="Z2483" s="33"/>
      <c r="AA2483" s="13"/>
    </row>
    <row r="2484" spans="1:27" ht="48.75" hidden="1" x14ac:dyDescent="0.6">
      <c r="A2484" s="15">
        <v>59</v>
      </c>
      <c r="B2484" s="19" t="s">
        <v>472</v>
      </c>
      <c r="C2484" s="30" t="s">
        <v>295</v>
      </c>
      <c r="D2484" s="45" t="s">
        <v>28</v>
      </c>
      <c r="E2484" s="30" t="str">
        <f t="shared" si="442"/>
        <v>กฟส</v>
      </c>
      <c r="F2484" s="30">
        <v>3</v>
      </c>
      <c r="G2484" s="49" t="s">
        <v>104</v>
      </c>
      <c r="H2484" s="30" t="s">
        <v>422</v>
      </c>
      <c r="I2484" s="30" t="s">
        <v>104</v>
      </c>
      <c r="J2484" s="32" t="e">
        <f t="shared" si="414"/>
        <v>#VALUE!</v>
      </c>
      <c r="K2484" s="30" t="s">
        <v>104</v>
      </c>
      <c r="L2484" s="32" t="e">
        <f t="shared" si="415"/>
        <v>#VALUE!</v>
      </c>
      <c r="M2484" s="30" t="s">
        <v>104</v>
      </c>
      <c r="N2484" s="32" t="e">
        <f t="shared" si="426"/>
        <v>#VALUE!</v>
      </c>
      <c r="O2484" s="45" t="str">
        <f t="shared" si="443"/>
        <v>ผ่าน</v>
      </c>
      <c r="Q2484" s="32" t="e">
        <f t="shared" si="444"/>
        <v>#VALUE!</v>
      </c>
      <c r="R2484" s="30" t="str">
        <f t="shared" si="445"/>
        <v>ผ่าน</v>
      </c>
      <c r="S2484" s="30"/>
      <c r="T2484" s="58" t="e">
        <f t="shared" si="446"/>
        <v>#VALUE!</v>
      </c>
      <c r="U2484" s="30" t="str">
        <f t="shared" si="422"/>
        <v>ไม่ผ่าน</v>
      </c>
      <c r="V2484" s="33"/>
      <c r="W2484" s="58" t="e">
        <f t="shared" si="447"/>
        <v>#VALUE!</v>
      </c>
      <c r="X2484" s="30" t="str">
        <f t="shared" si="424"/>
        <v>ไม่ผ่าน</v>
      </c>
      <c r="Y2484" s="30" t="s">
        <v>73</v>
      </c>
      <c r="Z2484" s="33"/>
      <c r="AA2484" s="13"/>
    </row>
    <row r="2485" spans="1:27" ht="48.75" hidden="1" x14ac:dyDescent="0.6">
      <c r="A2485" s="15">
        <v>59</v>
      </c>
      <c r="B2485" s="19" t="s">
        <v>472</v>
      </c>
      <c r="C2485" s="30" t="s">
        <v>295</v>
      </c>
      <c r="D2485" s="45" t="s">
        <v>29</v>
      </c>
      <c r="E2485" s="30" t="str">
        <f t="shared" si="442"/>
        <v>กฟส</v>
      </c>
      <c r="F2485" s="30">
        <v>3</v>
      </c>
      <c r="G2485" s="49" t="s">
        <v>104</v>
      </c>
      <c r="H2485" s="30" t="s">
        <v>422</v>
      </c>
      <c r="I2485" s="30" t="s">
        <v>104</v>
      </c>
      <c r="J2485" s="32" t="e">
        <f t="shared" si="414"/>
        <v>#VALUE!</v>
      </c>
      <c r="K2485" s="30" t="s">
        <v>104</v>
      </c>
      <c r="L2485" s="32" t="e">
        <f t="shared" si="415"/>
        <v>#VALUE!</v>
      </c>
      <c r="M2485" s="30" t="s">
        <v>104</v>
      </c>
      <c r="N2485" s="32" t="e">
        <f t="shared" si="426"/>
        <v>#VALUE!</v>
      </c>
      <c r="O2485" s="45" t="str">
        <f t="shared" si="443"/>
        <v>ผ่าน</v>
      </c>
      <c r="Q2485" s="32" t="e">
        <f t="shared" si="444"/>
        <v>#VALUE!</v>
      </c>
      <c r="R2485" s="30" t="str">
        <f t="shared" si="445"/>
        <v>ผ่าน</v>
      </c>
      <c r="S2485" s="30"/>
      <c r="T2485" s="58" t="e">
        <f t="shared" si="446"/>
        <v>#VALUE!</v>
      </c>
      <c r="U2485" s="30" t="str">
        <f t="shared" si="422"/>
        <v>ไม่ผ่าน</v>
      </c>
      <c r="V2485" s="33"/>
      <c r="W2485" s="58" t="e">
        <f t="shared" si="447"/>
        <v>#VALUE!</v>
      </c>
      <c r="X2485" s="30" t="str">
        <f t="shared" si="424"/>
        <v>ไม่ผ่าน</v>
      </c>
      <c r="Y2485" s="30" t="s">
        <v>73</v>
      </c>
      <c r="Z2485" s="33"/>
      <c r="AA2485" s="13"/>
    </row>
    <row r="2486" spans="1:27" ht="48.75" hidden="1" x14ac:dyDescent="0.6">
      <c r="A2486" s="15">
        <v>59</v>
      </c>
      <c r="B2486" s="19" t="s">
        <v>472</v>
      </c>
      <c r="C2486" s="30" t="s">
        <v>295</v>
      </c>
      <c r="D2486" s="45" t="s">
        <v>30</v>
      </c>
      <c r="E2486" s="30" t="str">
        <f t="shared" si="442"/>
        <v>กฟจ</v>
      </c>
      <c r="F2486" s="30">
        <v>3</v>
      </c>
      <c r="G2486" s="49" t="s">
        <v>104</v>
      </c>
      <c r="H2486" s="30" t="s">
        <v>422</v>
      </c>
      <c r="I2486" s="30" t="s">
        <v>104</v>
      </c>
      <c r="J2486" s="32" t="e">
        <f t="shared" si="414"/>
        <v>#VALUE!</v>
      </c>
      <c r="K2486" s="30" t="s">
        <v>104</v>
      </c>
      <c r="L2486" s="32" t="e">
        <f t="shared" si="415"/>
        <v>#VALUE!</v>
      </c>
      <c r="M2486" s="30" t="s">
        <v>104</v>
      </c>
      <c r="N2486" s="32" t="e">
        <f t="shared" si="426"/>
        <v>#VALUE!</v>
      </c>
      <c r="O2486" s="45" t="str">
        <f t="shared" si="443"/>
        <v>ผ่าน</v>
      </c>
      <c r="Q2486" s="32" t="e">
        <f t="shared" si="444"/>
        <v>#VALUE!</v>
      </c>
      <c r="R2486" s="30" t="str">
        <f t="shared" si="445"/>
        <v>ผ่าน</v>
      </c>
      <c r="S2486" s="30"/>
      <c r="T2486" s="58" t="e">
        <f t="shared" si="446"/>
        <v>#VALUE!</v>
      </c>
      <c r="U2486" s="30" t="str">
        <f t="shared" si="422"/>
        <v>ไม่ผ่าน</v>
      </c>
      <c r="V2486" s="33"/>
      <c r="W2486" s="58" t="e">
        <f t="shared" si="447"/>
        <v>#VALUE!</v>
      </c>
      <c r="X2486" s="30" t="str">
        <f t="shared" si="424"/>
        <v>ไม่ผ่าน</v>
      </c>
      <c r="Y2486" s="30" t="s">
        <v>73</v>
      </c>
      <c r="Z2486" s="33"/>
      <c r="AA2486" s="13"/>
    </row>
    <row r="2487" spans="1:27" ht="48.75" hidden="1" x14ac:dyDescent="0.6">
      <c r="A2487" s="15">
        <v>59</v>
      </c>
      <c r="B2487" s="19" t="s">
        <v>472</v>
      </c>
      <c r="C2487" s="30" t="s">
        <v>295</v>
      </c>
      <c r="D2487" s="45" t="s">
        <v>31</v>
      </c>
      <c r="E2487" s="30" t="str">
        <f t="shared" si="442"/>
        <v>กฟส</v>
      </c>
      <c r="F2487" s="30">
        <v>3</v>
      </c>
      <c r="G2487" s="49" t="s">
        <v>104</v>
      </c>
      <c r="H2487" s="30" t="s">
        <v>422</v>
      </c>
      <c r="I2487" s="30" t="s">
        <v>104</v>
      </c>
      <c r="J2487" s="32" t="e">
        <f t="shared" si="414"/>
        <v>#VALUE!</v>
      </c>
      <c r="K2487" s="30" t="s">
        <v>104</v>
      </c>
      <c r="L2487" s="32" t="e">
        <f t="shared" si="415"/>
        <v>#VALUE!</v>
      </c>
      <c r="M2487" s="30" t="s">
        <v>104</v>
      </c>
      <c r="N2487" s="32" t="e">
        <f t="shared" si="426"/>
        <v>#VALUE!</v>
      </c>
      <c r="O2487" s="45" t="str">
        <f t="shared" si="443"/>
        <v>ผ่าน</v>
      </c>
      <c r="Q2487" s="32" t="e">
        <f t="shared" si="444"/>
        <v>#VALUE!</v>
      </c>
      <c r="R2487" s="30" t="str">
        <f t="shared" si="445"/>
        <v>ผ่าน</v>
      </c>
      <c r="S2487" s="30"/>
      <c r="T2487" s="58" t="e">
        <f t="shared" si="446"/>
        <v>#VALUE!</v>
      </c>
      <c r="U2487" s="30" t="str">
        <f t="shared" si="422"/>
        <v>ไม่ผ่าน</v>
      </c>
      <c r="V2487" s="33"/>
      <c r="W2487" s="58" t="e">
        <f t="shared" si="447"/>
        <v>#VALUE!</v>
      </c>
      <c r="X2487" s="30" t="str">
        <f t="shared" si="424"/>
        <v>ไม่ผ่าน</v>
      </c>
      <c r="Y2487" s="30" t="s">
        <v>73</v>
      </c>
      <c r="Z2487" s="33"/>
      <c r="AA2487" s="13"/>
    </row>
    <row r="2488" spans="1:27" ht="48.75" hidden="1" x14ac:dyDescent="0.6">
      <c r="A2488" s="15">
        <v>59</v>
      </c>
      <c r="B2488" s="19" t="s">
        <v>472</v>
      </c>
      <c r="C2488" s="30" t="s">
        <v>295</v>
      </c>
      <c r="D2488" s="45" t="s">
        <v>32</v>
      </c>
      <c r="E2488" s="30" t="str">
        <f t="shared" si="442"/>
        <v>กฟส</v>
      </c>
      <c r="F2488" s="30">
        <v>3</v>
      </c>
      <c r="G2488" s="49" t="s">
        <v>104</v>
      </c>
      <c r="H2488" s="30" t="s">
        <v>422</v>
      </c>
      <c r="I2488" s="30" t="s">
        <v>104</v>
      </c>
      <c r="J2488" s="32" t="e">
        <f t="shared" si="414"/>
        <v>#VALUE!</v>
      </c>
      <c r="K2488" s="30" t="s">
        <v>104</v>
      </c>
      <c r="L2488" s="32" t="e">
        <f t="shared" si="415"/>
        <v>#VALUE!</v>
      </c>
      <c r="M2488" s="30" t="s">
        <v>104</v>
      </c>
      <c r="N2488" s="32" t="e">
        <f t="shared" si="426"/>
        <v>#VALUE!</v>
      </c>
      <c r="O2488" s="45" t="str">
        <f t="shared" si="443"/>
        <v>ผ่าน</v>
      </c>
      <c r="Q2488" s="32" t="e">
        <f t="shared" si="444"/>
        <v>#VALUE!</v>
      </c>
      <c r="R2488" s="30" t="str">
        <f t="shared" si="445"/>
        <v>ผ่าน</v>
      </c>
      <c r="S2488" s="30"/>
      <c r="T2488" s="58" t="e">
        <f t="shared" si="446"/>
        <v>#VALUE!</v>
      </c>
      <c r="U2488" s="30" t="str">
        <f t="shared" si="422"/>
        <v>ไม่ผ่าน</v>
      </c>
      <c r="V2488" s="33"/>
      <c r="W2488" s="58" t="e">
        <f t="shared" si="447"/>
        <v>#VALUE!</v>
      </c>
      <c r="X2488" s="30" t="str">
        <f t="shared" si="424"/>
        <v>ไม่ผ่าน</v>
      </c>
      <c r="Y2488" s="30" t="s">
        <v>73</v>
      </c>
      <c r="Z2488" s="33"/>
      <c r="AA2488" s="13"/>
    </row>
    <row r="2489" spans="1:27" ht="48.75" hidden="1" x14ac:dyDescent="0.6">
      <c r="A2489" s="15">
        <v>59</v>
      </c>
      <c r="B2489" s="19" t="s">
        <v>472</v>
      </c>
      <c r="C2489" s="30" t="s">
        <v>295</v>
      </c>
      <c r="D2489" s="45" t="s">
        <v>33</v>
      </c>
      <c r="E2489" s="30" t="str">
        <f t="shared" si="442"/>
        <v>กฟส</v>
      </c>
      <c r="F2489" s="30">
        <v>3</v>
      </c>
      <c r="G2489" s="49" t="s">
        <v>104</v>
      </c>
      <c r="H2489" s="30" t="s">
        <v>422</v>
      </c>
      <c r="I2489" s="30" t="s">
        <v>104</v>
      </c>
      <c r="J2489" s="32" t="e">
        <f t="shared" si="414"/>
        <v>#VALUE!</v>
      </c>
      <c r="K2489" s="30" t="s">
        <v>104</v>
      </c>
      <c r="L2489" s="32" t="e">
        <f t="shared" si="415"/>
        <v>#VALUE!</v>
      </c>
      <c r="M2489" s="30" t="s">
        <v>104</v>
      </c>
      <c r="N2489" s="32" t="e">
        <f t="shared" si="426"/>
        <v>#VALUE!</v>
      </c>
      <c r="O2489" s="45" t="str">
        <f t="shared" si="443"/>
        <v>ผ่าน</v>
      </c>
      <c r="Q2489" s="32" t="e">
        <f t="shared" si="444"/>
        <v>#VALUE!</v>
      </c>
      <c r="R2489" s="30" t="str">
        <f t="shared" si="445"/>
        <v>ผ่าน</v>
      </c>
      <c r="S2489" s="30"/>
      <c r="T2489" s="58" t="e">
        <f t="shared" si="446"/>
        <v>#VALUE!</v>
      </c>
      <c r="U2489" s="30" t="str">
        <f t="shared" si="422"/>
        <v>ไม่ผ่าน</v>
      </c>
      <c r="V2489" s="33"/>
      <c r="W2489" s="58" t="e">
        <f t="shared" si="447"/>
        <v>#VALUE!</v>
      </c>
      <c r="X2489" s="30" t="str">
        <f t="shared" si="424"/>
        <v>ไม่ผ่าน</v>
      </c>
      <c r="Y2489" s="30" t="s">
        <v>73</v>
      </c>
      <c r="Z2489" s="33"/>
      <c r="AA2489" s="13"/>
    </row>
    <row r="2490" spans="1:27" ht="48.75" hidden="1" x14ac:dyDescent="0.6">
      <c r="A2490" s="15">
        <v>59</v>
      </c>
      <c r="B2490" s="19" t="s">
        <v>472</v>
      </c>
      <c r="C2490" s="30" t="s">
        <v>295</v>
      </c>
      <c r="D2490" s="45" t="s">
        <v>34</v>
      </c>
      <c r="E2490" s="30" t="str">
        <f t="shared" si="442"/>
        <v>กฟส</v>
      </c>
      <c r="F2490" s="30">
        <v>3</v>
      </c>
      <c r="G2490" s="49" t="s">
        <v>104</v>
      </c>
      <c r="H2490" s="30" t="s">
        <v>422</v>
      </c>
      <c r="I2490" s="30" t="s">
        <v>104</v>
      </c>
      <c r="J2490" s="32" t="e">
        <f t="shared" si="414"/>
        <v>#VALUE!</v>
      </c>
      <c r="K2490" s="30" t="s">
        <v>104</v>
      </c>
      <c r="L2490" s="32" t="e">
        <f t="shared" si="415"/>
        <v>#VALUE!</v>
      </c>
      <c r="M2490" s="30" t="s">
        <v>104</v>
      </c>
      <c r="N2490" s="32" t="e">
        <f t="shared" si="426"/>
        <v>#VALUE!</v>
      </c>
      <c r="O2490" s="45" t="str">
        <f t="shared" si="443"/>
        <v>ผ่าน</v>
      </c>
      <c r="Q2490" s="32" t="e">
        <f t="shared" si="444"/>
        <v>#VALUE!</v>
      </c>
      <c r="R2490" s="30" t="str">
        <f t="shared" si="445"/>
        <v>ผ่าน</v>
      </c>
      <c r="S2490" s="30"/>
      <c r="T2490" s="58" t="e">
        <f t="shared" si="446"/>
        <v>#VALUE!</v>
      </c>
      <c r="U2490" s="30" t="str">
        <f t="shared" si="422"/>
        <v>ไม่ผ่าน</v>
      </c>
      <c r="V2490" s="33"/>
      <c r="W2490" s="58" t="e">
        <f t="shared" si="447"/>
        <v>#VALUE!</v>
      </c>
      <c r="X2490" s="30" t="str">
        <f t="shared" si="424"/>
        <v>ไม่ผ่าน</v>
      </c>
      <c r="Y2490" s="30" t="s">
        <v>73</v>
      </c>
      <c r="Z2490" s="33"/>
      <c r="AA2490" s="13"/>
    </row>
    <row r="2491" spans="1:27" ht="48.75" hidden="1" x14ac:dyDescent="0.6">
      <c r="A2491" s="15">
        <v>59</v>
      </c>
      <c r="B2491" s="19" t="s">
        <v>472</v>
      </c>
      <c r="C2491" s="30" t="s">
        <v>295</v>
      </c>
      <c r="D2491" s="45" t="s">
        <v>35</v>
      </c>
      <c r="E2491" s="30" t="str">
        <f t="shared" si="442"/>
        <v>กฟจ</v>
      </c>
      <c r="F2491" s="30">
        <v>3</v>
      </c>
      <c r="G2491" s="49" t="s">
        <v>104</v>
      </c>
      <c r="H2491" s="30" t="s">
        <v>422</v>
      </c>
      <c r="I2491" s="30" t="s">
        <v>104</v>
      </c>
      <c r="J2491" s="32" t="e">
        <f t="shared" si="414"/>
        <v>#VALUE!</v>
      </c>
      <c r="K2491" s="30" t="s">
        <v>104</v>
      </c>
      <c r="L2491" s="32" t="e">
        <f t="shared" si="415"/>
        <v>#VALUE!</v>
      </c>
      <c r="M2491" s="30" t="s">
        <v>104</v>
      </c>
      <c r="N2491" s="32" t="e">
        <f t="shared" si="426"/>
        <v>#VALUE!</v>
      </c>
      <c r="O2491" s="45" t="str">
        <f t="shared" si="443"/>
        <v>ผ่าน</v>
      </c>
      <c r="Q2491" s="32" t="e">
        <f t="shared" si="444"/>
        <v>#VALUE!</v>
      </c>
      <c r="R2491" s="30" t="str">
        <f t="shared" si="445"/>
        <v>ผ่าน</v>
      </c>
      <c r="S2491" s="30"/>
      <c r="T2491" s="58" t="e">
        <f t="shared" si="446"/>
        <v>#VALUE!</v>
      </c>
      <c r="U2491" s="30" t="str">
        <f t="shared" si="422"/>
        <v>ไม่ผ่าน</v>
      </c>
      <c r="V2491" s="33"/>
      <c r="W2491" s="58" t="e">
        <f t="shared" si="447"/>
        <v>#VALUE!</v>
      </c>
      <c r="X2491" s="30" t="str">
        <f t="shared" si="424"/>
        <v>ไม่ผ่าน</v>
      </c>
      <c r="Y2491" s="30" t="s">
        <v>73</v>
      </c>
      <c r="Z2491" s="33"/>
      <c r="AA2491" s="13"/>
    </row>
    <row r="2492" spans="1:27" ht="48.75" hidden="1" x14ac:dyDescent="0.6">
      <c r="A2492" s="15">
        <v>59</v>
      </c>
      <c r="B2492" s="19" t="s">
        <v>472</v>
      </c>
      <c r="C2492" s="30" t="s">
        <v>295</v>
      </c>
      <c r="D2492" s="45" t="s">
        <v>36</v>
      </c>
      <c r="E2492" s="30" t="str">
        <f t="shared" si="442"/>
        <v>กฟส</v>
      </c>
      <c r="F2492" s="30">
        <v>3</v>
      </c>
      <c r="G2492" s="49" t="s">
        <v>104</v>
      </c>
      <c r="H2492" s="30" t="s">
        <v>422</v>
      </c>
      <c r="I2492" s="30" t="s">
        <v>104</v>
      </c>
      <c r="J2492" s="32" t="e">
        <f t="shared" si="414"/>
        <v>#VALUE!</v>
      </c>
      <c r="K2492" s="30" t="s">
        <v>104</v>
      </c>
      <c r="L2492" s="32" t="e">
        <f t="shared" si="415"/>
        <v>#VALUE!</v>
      </c>
      <c r="M2492" s="30" t="s">
        <v>104</v>
      </c>
      <c r="N2492" s="32" t="e">
        <f t="shared" si="426"/>
        <v>#VALUE!</v>
      </c>
      <c r="O2492" s="45" t="str">
        <f t="shared" si="443"/>
        <v>ผ่าน</v>
      </c>
      <c r="Q2492" s="32" t="e">
        <f t="shared" si="444"/>
        <v>#VALUE!</v>
      </c>
      <c r="R2492" s="30" t="str">
        <f t="shared" si="445"/>
        <v>ผ่าน</v>
      </c>
      <c r="S2492" s="30"/>
      <c r="T2492" s="58" t="e">
        <f t="shared" si="446"/>
        <v>#VALUE!</v>
      </c>
      <c r="U2492" s="30" t="str">
        <f t="shared" si="422"/>
        <v>ไม่ผ่าน</v>
      </c>
      <c r="V2492" s="33"/>
      <c r="W2492" s="58" t="e">
        <f t="shared" si="447"/>
        <v>#VALUE!</v>
      </c>
      <c r="X2492" s="30" t="str">
        <f t="shared" si="424"/>
        <v>ไม่ผ่าน</v>
      </c>
      <c r="Y2492" s="30" t="s">
        <v>73</v>
      </c>
      <c r="Z2492" s="33"/>
      <c r="AA2492" s="13"/>
    </row>
    <row r="2493" spans="1:27" ht="48.75" hidden="1" x14ac:dyDescent="0.6">
      <c r="A2493" s="15">
        <v>59</v>
      </c>
      <c r="B2493" s="19" t="s">
        <v>472</v>
      </c>
      <c r="C2493" s="30" t="s">
        <v>295</v>
      </c>
      <c r="D2493" s="45" t="s">
        <v>37</v>
      </c>
      <c r="E2493" s="30" t="str">
        <f t="shared" si="442"/>
        <v>กฟส</v>
      </c>
      <c r="F2493" s="30">
        <v>3</v>
      </c>
      <c r="G2493" s="49" t="s">
        <v>104</v>
      </c>
      <c r="H2493" s="30" t="s">
        <v>422</v>
      </c>
      <c r="I2493" s="30" t="s">
        <v>104</v>
      </c>
      <c r="J2493" s="32" t="e">
        <f t="shared" si="414"/>
        <v>#VALUE!</v>
      </c>
      <c r="K2493" s="30" t="s">
        <v>104</v>
      </c>
      <c r="L2493" s="32" t="e">
        <f t="shared" si="415"/>
        <v>#VALUE!</v>
      </c>
      <c r="M2493" s="30" t="s">
        <v>104</v>
      </c>
      <c r="N2493" s="32" t="e">
        <f t="shared" si="426"/>
        <v>#VALUE!</v>
      </c>
      <c r="O2493" s="45" t="str">
        <f t="shared" si="443"/>
        <v>ผ่าน</v>
      </c>
      <c r="Q2493" s="32" t="e">
        <f t="shared" si="444"/>
        <v>#VALUE!</v>
      </c>
      <c r="R2493" s="30" t="str">
        <f t="shared" si="445"/>
        <v>ผ่าน</v>
      </c>
      <c r="S2493" s="30"/>
      <c r="T2493" s="58" t="e">
        <f t="shared" si="446"/>
        <v>#VALUE!</v>
      </c>
      <c r="U2493" s="30" t="str">
        <f t="shared" si="422"/>
        <v>ไม่ผ่าน</v>
      </c>
      <c r="V2493" s="33"/>
      <c r="W2493" s="58" t="e">
        <f t="shared" si="447"/>
        <v>#VALUE!</v>
      </c>
      <c r="X2493" s="30" t="str">
        <f t="shared" si="424"/>
        <v>ไม่ผ่าน</v>
      </c>
      <c r="Y2493" s="30" t="s">
        <v>73</v>
      </c>
      <c r="Z2493" s="33"/>
      <c r="AA2493" s="13"/>
    </row>
    <row r="2494" spans="1:27" ht="48.75" hidden="1" x14ac:dyDescent="0.6">
      <c r="A2494" s="15">
        <v>59</v>
      </c>
      <c r="B2494" s="19" t="s">
        <v>472</v>
      </c>
      <c r="C2494" s="30" t="s">
        <v>295</v>
      </c>
      <c r="D2494" s="45" t="s">
        <v>38</v>
      </c>
      <c r="E2494" s="30" t="str">
        <f t="shared" si="442"/>
        <v>กฟจ</v>
      </c>
      <c r="F2494" s="30">
        <v>3</v>
      </c>
      <c r="G2494" s="49" t="s">
        <v>104</v>
      </c>
      <c r="H2494" s="30" t="s">
        <v>422</v>
      </c>
      <c r="I2494" s="30" t="s">
        <v>104</v>
      </c>
      <c r="J2494" s="32" t="e">
        <f t="shared" si="414"/>
        <v>#VALUE!</v>
      </c>
      <c r="K2494" s="30" t="s">
        <v>104</v>
      </c>
      <c r="L2494" s="32" t="e">
        <f t="shared" si="415"/>
        <v>#VALUE!</v>
      </c>
      <c r="M2494" s="30" t="s">
        <v>104</v>
      </c>
      <c r="N2494" s="32" t="e">
        <f t="shared" si="426"/>
        <v>#VALUE!</v>
      </c>
      <c r="O2494" s="45" t="str">
        <f t="shared" si="443"/>
        <v>ผ่าน</v>
      </c>
      <c r="Q2494" s="32" t="e">
        <f t="shared" si="444"/>
        <v>#VALUE!</v>
      </c>
      <c r="R2494" s="30" t="str">
        <f t="shared" si="445"/>
        <v>ผ่าน</v>
      </c>
      <c r="S2494" s="30"/>
      <c r="T2494" s="58" t="e">
        <f t="shared" si="446"/>
        <v>#VALUE!</v>
      </c>
      <c r="U2494" s="30" t="str">
        <f t="shared" si="422"/>
        <v>ไม่ผ่าน</v>
      </c>
      <c r="V2494" s="33"/>
      <c r="W2494" s="58" t="e">
        <f t="shared" si="447"/>
        <v>#VALUE!</v>
      </c>
      <c r="X2494" s="30" t="str">
        <f t="shared" si="424"/>
        <v>ไม่ผ่าน</v>
      </c>
      <c r="Y2494" s="30" t="s">
        <v>73</v>
      </c>
      <c r="Z2494" s="33"/>
      <c r="AA2494" s="13"/>
    </row>
    <row r="2495" spans="1:27" ht="48.75" hidden="1" x14ac:dyDescent="0.6">
      <c r="A2495" s="15">
        <v>59</v>
      </c>
      <c r="B2495" s="19" t="s">
        <v>472</v>
      </c>
      <c r="C2495" s="30" t="s">
        <v>295</v>
      </c>
      <c r="D2495" s="45" t="s">
        <v>39</v>
      </c>
      <c r="E2495" s="30" t="str">
        <f t="shared" si="442"/>
        <v>กฟส</v>
      </c>
      <c r="F2495" s="30">
        <v>3</v>
      </c>
      <c r="G2495" s="49" t="s">
        <v>104</v>
      </c>
      <c r="H2495" s="30" t="s">
        <v>422</v>
      </c>
      <c r="I2495" s="30" t="s">
        <v>104</v>
      </c>
      <c r="J2495" s="32" t="e">
        <f t="shared" si="414"/>
        <v>#VALUE!</v>
      </c>
      <c r="K2495" s="30" t="s">
        <v>104</v>
      </c>
      <c r="L2495" s="32" t="e">
        <f t="shared" si="415"/>
        <v>#VALUE!</v>
      </c>
      <c r="M2495" s="30" t="s">
        <v>104</v>
      </c>
      <c r="N2495" s="32" t="e">
        <f t="shared" si="426"/>
        <v>#VALUE!</v>
      </c>
      <c r="O2495" s="45" t="str">
        <f t="shared" si="443"/>
        <v>ผ่าน</v>
      </c>
      <c r="Q2495" s="32" t="e">
        <f t="shared" si="444"/>
        <v>#VALUE!</v>
      </c>
      <c r="R2495" s="30" t="str">
        <f t="shared" si="445"/>
        <v>ผ่าน</v>
      </c>
      <c r="S2495" s="30"/>
      <c r="T2495" s="58" t="e">
        <f t="shared" si="446"/>
        <v>#VALUE!</v>
      </c>
      <c r="U2495" s="30" t="str">
        <f t="shared" si="422"/>
        <v>ไม่ผ่าน</v>
      </c>
      <c r="V2495" s="33"/>
      <c r="W2495" s="58" t="e">
        <f t="shared" si="447"/>
        <v>#VALUE!</v>
      </c>
      <c r="X2495" s="30" t="str">
        <f t="shared" si="424"/>
        <v>ไม่ผ่าน</v>
      </c>
      <c r="Y2495" s="30" t="s">
        <v>73</v>
      </c>
      <c r="Z2495" s="33"/>
      <c r="AA2495" s="13"/>
    </row>
    <row r="2496" spans="1:27" ht="48.75" hidden="1" x14ac:dyDescent="0.6">
      <c r="A2496" s="15">
        <v>59</v>
      </c>
      <c r="B2496" s="19" t="s">
        <v>472</v>
      </c>
      <c r="C2496" s="30" t="s">
        <v>295</v>
      </c>
      <c r="D2496" s="45" t="s">
        <v>40</v>
      </c>
      <c r="E2496" s="30" t="str">
        <f t="shared" si="442"/>
        <v>กฟส</v>
      </c>
      <c r="F2496" s="30">
        <v>3</v>
      </c>
      <c r="G2496" s="49" t="s">
        <v>104</v>
      </c>
      <c r="H2496" s="30" t="s">
        <v>422</v>
      </c>
      <c r="I2496" s="30" t="s">
        <v>104</v>
      </c>
      <c r="J2496" s="32" t="e">
        <f t="shared" si="414"/>
        <v>#VALUE!</v>
      </c>
      <c r="K2496" s="30" t="s">
        <v>104</v>
      </c>
      <c r="L2496" s="32" t="e">
        <f t="shared" si="415"/>
        <v>#VALUE!</v>
      </c>
      <c r="M2496" s="30" t="s">
        <v>104</v>
      </c>
      <c r="N2496" s="32" t="e">
        <f t="shared" si="426"/>
        <v>#VALUE!</v>
      </c>
      <c r="O2496" s="45" t="str">
        <f t="shared" si="443"/>
        <v>ผ่าน</v>
      </c>
      <c r="Q2496" s="32" t="e">
        <f t="shared" si="444"/>
        <v>#VALUE!</v>
      </c>
      <c r="R2496" s="30" t="str">
        <f t="shared" si="445"/>
        <v>ผ่าน</v>
      </c>
      <c r="S2496" s="30"/>
      <c r="T2496" s="58" t="e">
        <f t="shared" si="446"/>
        <v>#VALUE!</v>
      </c>
      <c r="U2496" s="30" t="str">
        <f t="shared" si="422"/>
        <v>ไม่ผ่าน</v>
      </c>
      <c r="V2496" s="33"/>
      <c r="W2496" s="58" t="e">
        <f t="shared" si="447"/>
        <v>#VALUE!</v>
      </c>
      <c r="X2496" s="30" t="str">
        <f t="shared" si="424"/>
        <v>ไม่ผ่าน</v>
      </c>
      <c r="Y2496" s="30" t="s">
        <v>73</v>
      </c>
      <c r="Z2496" s="33"/>
      <c r="AA2496" s="13"/>
    </row>
    <row r="2497" spans="1:27" ht="48.75" hidden="1" x14ac:dyDescent="0.6">
      <c r="A2497" s="15">
        <v>59</v>
      </c>
      <c r="B2497" s="19" t="s">
        <v>472</v>
      </c>
      <c r="C2497" s="30" t="s">
        <v>295</v>
      </c>
      <c r="D2497" s="45" t="s">
        <v>41</v>
      </c>
      <c r="E2497" s="30" t="str">
        <f t="shared" si="442"/>
        <v>กฟส</v>
      </c>
      <c r="F2497" s="30">
        <v>3</v>
      </c>
      <c r="G2497" s="49" t="s">
        <v>104</v>
      </c>
      <c r="H2497" s="30" t="s">
        <v>422</v>
      </c>
      <c r="I2497" s="30" t="s">
        <v>104</v>
      </c>
      <c r="J2497" s="32" t="e">
        <f t="shared" si="414"/>
        <v>#VALUE!</v>
      </c>
      <c r="K2497" s="30" t="s">
        <v>104</v>
      </c>
      <c r="L2497" s="32" t="e">
        <f t="shared" si="415"/>
        <v>#VALUE!</v>
      </c>
      <c r="M2497" s="30" t="s">
        <v>104</v>
      </c>
      <c r="N2497" s="32" t="e">
        <f t="shared" si="426"/>
        <v>#VALUE!</v>
      </c>
      <c r="O2497" s="45" t="str">
        <f t="shared" si="443"/>
        <v>ผ่าน</v>
      </c>
      <c r="Q2497" s="32" t="e">
        <f t="shared" si="444"/>
        <v>#VALUE!</v>
      </c>
      <c r="R2497" s="30" t="str">
        <f t="shared" si="445"/>
        <v>ผ่าน</v>
      </c>
      <c r="S2497" s="30"/>
      <c r="T2497" s="58" t="e">
        <f t="shared" si="446"/>
        <v>#VALUE!</v>
      </c>
      <c r="U2497" s="30" t="str">
        <f t="shared" si="422"/>
        <v>ไม่ผ่าน</v>
      </c>
      <c r="V2497" s="33"/>
      <c r="W2497" s="58" t="e">
        <f t="shared" si="447"/>
        <v>#VALUE!</v>
      </c>
      <c r="X2497" s="30" t="str">
        <f t="shared" si="424"/>
        <v>ไม่ผ่าน</v>
      </c>
      <c r="Y2497" s="30" t="s">
        <v>73</v>
      </c>
      <c r="Z2497" s="33"/>
      <c r="AA2497" s="13"/>
    </row>
    <row r="2498" spans="1:27" ht="48.75" hidden="1" x14ac:dyDescent="0.6">
      <c r="A2498" s="15">
        <v>59</v>
      </c>
      <c r="B2498" s="19" t="s">
        <v>472</v>
      </c>
      <c r="C2498" s="30" t="s">
        <v>295</v>
      </c>
      <c r="D2498" s="45" t="s">
        <v>42</v>
      </c>
      <c r="E2498" s="30" t="str">
        <f t="shared" si="442"/>
        <v>กฟส</v>
      </c>
      <c r="F2498" s="30">
        <v>3</v>
      </c>
      <c r="G2498" s="49" t="s">
        <v>104</v>
      </c>
      <c r="H2498" s="30" t="s">
        <v>422</v>
      </c>
      <c r="I2498" s="30" t="s">
        <v>104</v>
      </c>
      <c r="J2498" s="32" t="e">
        <f t="shared" si="414"/>
        <v>#VALUE!</v>
      </c>
      <c r="K2498" s="30" t="s">
        <v>104</v>
      </c>
      <c r="L2498" s="32" t="e">
        <f t="shared" si="415"/>
        <v>#VALUE!</v>
      </c>
      <c r="M2498" s="30" t="s">
        <v>104</v>
      </c>
      <c r="N2498" s="32" t="e">
        <f t="shared" si="426"/>
        <v>#VALUE!</v>
      </c>
      <c r="O2498" s="45" t="str">
        <f t="shared" si="443"/>
        <v>ผ่าน</v>
      </c>
      <c r="Q2498" s="32" t="e">
        <f t="shared" si="444"/>
        <v>#VALUE!</v>
      </c>
      <c r="R2498" s="30" t="str">
        <f t="shared" si="445"/>
        <v>ผ่าน</v>
      </c>
      <c r="S2498" s="30"/>
      <c r="T2498" s="58" t="e">
        <f t="shared" si="446"/>
        <v>#VALUE!</v>
      </c>
      <c r="U2498" s="30" t="str">
        <f t="shared" si="422"/>
        <v>ไม่ผ่าน</v>
      </c>
      <c r="V2498" s="33"/>
      <c r="W2498" s="58" t="e">
        <f t="shared" si="447"/>
        <v>#VALUE!</v>
      </c>
      <c r="X2498" s="30" t="str">
        <f t="shared" si="424"/>
        <v>ไม่ผ่าน</v>
      </c>
      <c r="Y2498" s="30" t="s">
        <v>73</v>
      </c>
      <c r="Z2498" s="33"/>
      <c r="AA2498" s="13"/>
    </row>
    <row r="2499" spans="1:27" ht="48.75" hidden="1" x14ac:dyDescent="0.6">
      <c r="A2499" s="15">
        <v>59</v>
      </c>
      <c r="B2499" s="19" t="s">
        <v>472</v>
      </c>
      <c r="C2499" s="30" t="s">
        <v>295</v>
      </c>
      <c r="D2499" s="45" t="s">
        <v>43</v>
      </c>
      <c r="E2499" s="30" t="str">
        <f t="shared" si="442"/>
        <v>กฟส</v>
      </c>
      <c r="F2499" s="30">
        <v>3</v>
      </c>
      <c r="G2499" s="49" t="s">
        <v>104</v>
      </c>
      <c r="H2499" s="30" t="s">
        <v>422</v>
      </c>
      <c r="I2499" s="30" t="s">
        <v>104</v>
      </c>
      <c r="J2499" s="32" t="e">
        <f t="shared" si="414"/>
        <v>#VALUE!</v>
      </c>
      <c r="K2499" s="30" t="s">
        <v>104</v>
      </c>
      <c r="L2499" s="32" t="e">
        <f t="shared" si="415"/>
        <v>#VALUE!</v>
      </c>
      <c r="M2499" s="30" t="s">
        <v>104</v>
      </c>
      <c r="N2499" s="32" t="e">
        <f t="shared" si="426"/>
        <v>#VALUE!</v>
      </c>
      <c r="O2499" s="45" t="str">
        <f t="shared" si="443"/>
        <v>ผ่าน</v>
      </c>
      <c r="Q2499" s="32" t="e">
        <f t="shared" si="444"/>
        <v>#VALUE!</v>
      </c>
      <c r="R2499" s="30" t="str">
        <f t="shared" si="445"/>
        <v>ผ่าน</v>
      </c>
      <c r="S2499" s="30"/>
      <c r="T2499" s="58" t="e">
        <f t="shared" si="446"/>
        <v>#VALUE!</v>
      </c>
      <c r="U2499" s="30" t="str">
        <f t="shared" si="422"/>
        <v>ไม่ผ่าน</v>
      </c>
      <c r="V2499" s="33"/>
      <c r="W2499" s="58" t="e">
        <f t="shared" si="447"/>
        <v>#VALUE!</v>
      </c>
      <c r="X2499" s="30" t="str">
        <f t="shared" si="424"/>
        <v>ไม่ผ่าน</v>
      </c>
      <c r="Y2499" s="30" t="s">
        <v>73</v>
      </c>
      <c r="Z2499" s="33"/>
      <c r="AA2499" s="13"/>
    </row>
    <row r="2500" spans="1:27" ht="48.75" hidden="1" x14ac:dyDescent="0.6">
      <c r="A2500" s="15">
        <v>59</v>
      </c>
      <c r="B2500" s="19" t="s">
        <v>472</v>
      </c>
      <c r="C2500" s="30" t="s">
        <v>295</v>
      </c>
      <c r="D2500" s="45" t="s">
        <v>45</v>
      </c>
      <c r="E2500" s="30" t="str">
        <f t="shared" si="442"/>
        <v>กฟจ</v>
      </c>
      <c r="F2500" s="30">
        <v>3</v>
      </c>
      <c r="G2500" s="49" t="s">
        <v>104</v>
      </c>
      <c r="H2500" s="30" t="s">
        <v>422</v>
      </c>
      <c r="I2500" s="30" t="s">
        <v>104</v>
      </c>
      <c r="J2500" s="32" t="e">
        <f t="shared" si="414"/>
        <v>#VALUE!</v>
      </c>
      <c r="K2500" s="30" t="s">
        <v>104</v>
      </c>
      <c r="L2500" s="32" t="e">
        <f t="shared" si="415"/>
        <v>#VALUE!</v>
      </c>
      <c r="M2500" s="30" t="s">
        <v>104</v>
      </c>
      <c r="N2500" s="32" t="e">
        <f t="shared" si="426"/>
        <v>#VALUE!</v>
      </c>
      <c r="O2500" s="45" t="str">
        <f t="shared" si="443"/>
        <v>ผ่าน</v>
      </c>
      <c r="Q2500" s="32" t="e">
        <f t="shared" si="444"/>
        <v>#VALUE!</v>
      </c>
      <c r="R2500" s="30" t="str">
        <f t="shared" si="445"/>
        <v>ผ่าน</v>
      </c>
      <c r="S2500" s="30"/>
      <c r="T2500" s="58" t="e">
        <f t="shared" si="446"/>
        <v>#VALUE!</v>
      </c>
      <c r="U2500" s="30" t="str">
        <f t="shared" si="422"/>
        <v>ไม่ผ่าน</v>
      </c>
      <c r="V2500" s="33"/>
      <c r="W2500" s="58" t="e">
        <f t="shared" si="447"/>
        <v>#VALUE!</v>
      </c>
      <c r="X2500" s="30" t="str">
        <f t="shared" si="424"/>
        <v>ไม่ผ่าน</v>
      </c>
      <c r="Y2500" s="30" t="s">
        <v>73</v>
      </c>
      <c r="Z2500" s="33"/>
      <c r="AA2500" s="13"/>
    </row>
    <row r="2501" spans="1:27" ht="48.75" hidden="1" x14ac:dyDescent="0.6">
      <c r="A2501" s="15">
        <v>59</v>
      </c>
      <c r="B2501" s="19" t="s">
        <v>472</v>
      </c>
      <c r="C2501" s="30" t="s">
        <v>295</v>
      </c>
      <c r="D2501" s="45" t="s">
        <v>46</v>
      </c>
      <c r="E2501" s="30" t="str">
        <f t="shared" si="442"/>
        <v>กฟส</v>
      </c>
      <c r="F2501" s="30">
        <v>3</v>
      </c>
      <c r="G2501" s="49" t="s">
        <v>104</v>
      </c>
      <c r="H2501" s="30" t="s">
        <v>422</v>
      </c>
      <c r="I2501" s="30" t="s">
        <v>104</v>
      </c>
      <c r="J2501" s="32" t="e">
        <f t="shared" si="414"/>
        <v>#VALUE!</v>
      </c>
      <c r="K2501" s="30" t="s">
        <v>104</v>
      </c>
      <c r="L2501" s="32" t="e">
        <f t="shared" si="415"/>
        <v>#VALUE!</v>
      </c>
      <c r="M2501" s="30" t="s">
        <v>104</v>
      </c>
      <c r="N2501" s="32" t="e">
        <f t="shared" si="426"/>
        <v>#VALUE!</v>
      </c>
      <c r="O2501" s="45" t="str">
        <f t="shared" si="443"/>
        <v>ผ่าน</v>
      </c>
      <c r="Q2501" s="32" t="e">
        <f t="shared" si="444"/>
        <v>#VALUE!</v>
      </c>
      <c r="R2501" s="30" t="str">
        <f t="shared" si="445"/>
        <v>ผ่าน</v>
      </c>
      <c r="S2501" s="30"/>
      <c r="T2501" s="58" t="e">
        <f t="shared" si="446"/>
        <v>#VALUE!</v>
      </c>
      <c r="U2501" s="30" t="str">
        <f t="shared" si="422"/>
        <v>ไม่ผ่าน</v>
      </c>
      <c r="V2501" s="33"/>
      <c r="W2501" s="58" t="e">
        <f t="shared" si="447"/>
        <v>#VALUE!</v>
      </c>
      <c r="X2501" s="30" t="str">
        <f t="shared" si="424"/>
        <v>ไม่ผ่าน</v>
      </c>
      <c r="Y2501" s="30" t="s">
        <v>73</v>
      </c>
      <c r="Z2501" s="33"/>
      <c r="AA2501" s="13"/>
    </row>
    <row r="2502" spans="1:27" ht="48.75" hidden="1" x14ac:dyDescent="0.6">
      <c r="A2502" s="15">
        <v>59</v>
      </c>
      <c r="B2502" s="19" t="s">
        <v>472</v>
      </c>
      <c r="C2502" s="30" t="s">
        <v>295</v>
      </c>
      <c r="D2502" s="45" t="s">
        <v>47</v>
      </c>
      <c r="E2502" s="30" t="str">
        <f t="shared" si="442"/>
        <v>กฟส</v>
      </c>
      <c r="F2502" s="30">
        <v>3</v>
      </c>
      <c r="G2502" s="49" t="s">
        <v>104</v>
      </c>
      <c r="H2502" s="30" t="s">
        <v>422</v>
      </c>
      <c r="I2502" s="30" t="s">
        <v>104</v>
      </c>
      <c r="J2502" s="32" t="e">
        <f t="shared" si="414"/>
        <v>#VALUE!</v>
      </c>
      <c r="K2502" s="30" t="s">
        <v>104</v>
      </c>
      <c r="L2502" s="32" t="e">
        <f t="shared" si="415"/>
        <v>#VALUE!</v>
      </c>
      <c r="M2502" s="30" t="s">
        <v>104</v>
      </c>
      <c r="N2502" s="32" t="e">
        <f t="shared" si="426"/>
        <v>#VALUE!</v>
      </c>
      <c r="O2502" s="45" t="str">
        <f t="shared" si="443"/>
        <v>ผ่าน</v>
      </c>
      <c r="Q2502" s="32" t="e">
        <f t="shared" si="444"/>
        <v>#VALUE!</v>
      </c>
      <c r="R2502" s="30" t="str">
        <f t="shared" si="445"/>
        <v>ผ่าน</v>
      </c>
      <c r="S2502" s="30"/>
      <c r="T2502" s="58" t="e">
        <f t="shared" si="446"/>
        <v>#VALUE!</v>
      </c>
      <c r="U2502" s="30" t="str">
        <f t="shared" si="422"/>
        <v>ไม่ผ่าน</v>
      </c>
      <c r="V2502" s="33"/>
      <c r="W2502" s="58" t="e">
        <f t="shared" si="447"/>
        <v>#VALUE!</v>
      </c>
      <c r="X2502" s="30" t="str">
        <f t="shared" si="424"/>
        <v>ไม่ผ่าน</v>
      </c>
      <c r="Y2502" s="30" t="s">
        <v>73</v>
      </c>
      <c r="Z2502" s="33"/>
      <c r="AA2502" s="13"/>
    </row>
    <row r="2503" spans="1:27" ht="48.75" hidden="1" x14ac:dyDescent="0.6">
      <c r="A2503" s="15">
        <v>59</v>
      </c>
      <c r="B2503" s="19" t="s">
        <v>472</v>
      </c>
      <c r="C2503" s="30" t="s">
        <v>295</v>
      </c>
      <c r="D2503" s="45" t="s">
        <v>48</v>
      </c>
      <c r="E2503" s="30" t="str">
        <f t="shared" si="442"/>
        <v>กฟจ</v>
      </c>
      <c r="F2503" s="30">
        <v>3</v>
      </c>
      <c r="G2503" s="49" t="s">
        <v>104</v>
      </c>
      <c r="H2503" s="30" t="s">
        <v>422</v>
      </c>
      <c r="I2503" s="30" t="s">
        <v>104</v>
      </c>
      <c r="J2503" s="32" t="e">
        <f t="shared" si="414"/>
        <v>#VALUE!</v>
      </c>
      <c r="K2503" s="30" t="s">
        <v>104</v>
      </c>
      <c r="L2503" s="32" t="e">
        <f t="shared" si="415"/>
        <v>#VALUE!</v>
      </c>
      <c r="M2503" s="30" t="s">
        <v>104</v>
      </c>
      <c r="N2503" s="32" t="e">
        <f t="shared" si="426"/>
        <v>#VALUE!</v>
      </c>
      <c r="O2503" s="45" t="str">
        <f t="shared" si="443"/>
        <v>ผ่าน</v>
      </c>
      <c r="Q2503" s="32" t="e">
        <f t="shared" si="444"/>
        <v>#VALUE!</v>
      </c>
      <c r="R2503" s="30" t="str">
        <f t="shared" si="445"/>
        <v>ผ่าน</v>
      </c>
      <c r="S2503" s="30"/>
      <c r="T2503" s="58" t="e">
        <f t="shared" si="446"/>
        <v>#VALUE!</v>
      </c>
      <c r="U2503" s="30" t="str">
        <f t="shared" si="422"/>
        <v>ไม่ผ่าน</v>
      </c>
      <c r="V2503" s="33"/>
      <c r="W2503" s="58" t="e">
        <f t="shared" si="447"/>
        <v>#VALUE!</v>
      </c>
      <c r="X2503" s="30" t="str">
        <f t="shared" si="424"/>
        <v>ไม่ผ่าน</v>
      </c>
      <c r="Y2503" s="30" t="s">
        <v>73</v>
      </c>
      <c r="Z2503" s="33"/>
      <c r="AA2503" s="13"/>
    </row>
    <row r="2504" spans="1:27" ht="48.75" hidden="1" x14ac:dyDescent="0.6">
      <c r="A2504" s="15">
        <v>59</v>
      </c>
      <c r="B2504" s="19" t="s">
        <v>472</v>
      </c>
      <c r="C2504" s="30" t="s">
        <v>295</v>
      </c>
      <c r="D2504" s="45" t="s">
        <v>49</v>
      </c>
      <c r="E2504" s="30" t="str">
        <f t="shared" si="442"/>
        <v>กฟส</v>
      </c>
      <c r="F2504" s="30">
        <v>3</v>
      </c>
      <c r="G2504" s="49" t="s">
        <v>104</v>
      </c>
      <c r="H2504" s="30" t="s">
        <v>422</v>
      </c>
      <c r="I2504" s="30" t="s">
        <v>104</v>
      </c>
      <c r="J2504" s="32" t="e">
        <f t="shared" si="414"/>
        <v>#VALUE!</v>
      </c>
      <c r="K2504" s="30" t="s">
        <v>104</v>
      </c>
      <c r="L2504" s="32" t="e">
        <f t="shared" si="415"/>
        <v>#VALUE!</v>
      </c>
      <c r="M2504" s="30" t="s">
        <v>104</v>
      </c>
      <c r="N2504" s="32" t="e">
        <f t="shared" si="426"/>
        <v>#VALUE!</v>
      </c>
      <c r="O2504" s="45" t="str">
        <f t="shared" si="443"/>
        <v>ผ่าน</v>
      </c>
      <c r="Q2504" s="32" t="e">
        <f t="shared" si="444"/>
        <v>#VALUE!</v>
      </c>
      <c r="R2504" s="30" t="str">
        <f t="shared" si="445"/>
        <v>ผ่าน</v>
      </c>
      <c r="S2504" s="30"/>
      <c r="T2504" s="58" t="e">
        <f t="shared" si="446"/>
        <v>#VALUE!</v>
      </c>
      <c r="U2504" s="30" t="str">
        <f t="shared" si="422"/>
        <v>ไม่ผ่าน</v>
      </c>
      <c r="V2504" s="33"/>
      <c r="W2504" s="58" t="e">
        <f t="shared" si="447"/>
        <v>#VALUE!</v>
      </c>
      <c r="X2504" s="30" t="str">
        <f t="shared" si="424"/>
        <v>ไม่ผ่าน</v>
      </c>
      <c r="Y2504" s="30" t="s">
        <v>73</v>
      </c>
      <c r="Z2504" s="33"/>
      <c r="AA2504" s="13"/>
    </row>
    <row r="2505" spans="1:27" ht="48.75" hidden="1" x14ac:dyDescent="0.6">
      <c r="A2505" s="15">
        <v>59</v>
      </c>
      <c r="B2505" s="19" t="s">
        <v>472</v>
      </c>
      <c r="C2505" s="30" t="s">
        <v>295</v>
      </c>
      <c r="D2505" s="45" t="s">
        <v>50</v>
      </c>
      <c r="E2505" s="30" t="str">
        <f t="shared" si="442"/>
        <v>กฟส</v>
      </c>
      <c r="F2505" s="30">
        <v>3</v>
      </c>
      <c r="G2505" s="49" t="s">
        <v>104</v>
      </c>
      <c r="H2505" s="30" t="s">
        <v>422</v>
      </c>
      <c r="I2505" s="30" t="s">
        <v>104</v>
      </c>
      <c r="J2505" s="32" t="e">
        <f t="shared" si="414"/>
        <v>#VALUE!</v>
      </c>
      <c r="K2505" s="30" t="s">
        <v>104</v>
      </c>
      <c r="L2505" s="32" t="e">
        <f t="shared" si="415"/>
        <v>#VALUE!</v>
      </c>
      <c r="M2505" s="30" t="s">
        <v>104</v>
      </c>
      <c r="N2505" s="32" t="e">
        <f t="shared" si="426"/>
        <v>#VALUE!</v>
      </c>
      <c r="O2505" s="45" t="str">
        <f t="shared" si="443"/>
        <v>ผ่าน</v>
      </c>
      <c r="Q2505" s="32" t="e">
        <f t="shared" si="444"/>
        <v>#VALUE!</v>
      </c>
      <c r="R2505" s="30" t="str">
        <f t="shared" si="445"/>
        <v>ผ่าน</v>
      </c>
      <c r="S2505" s="30"/>
      <c r="T2505" s="58" t="e">
        <f t="shared" si="446"/>
        <v>#VALUE!</v>
      </c>
      <c r="U2505" s="30" t="str">
        <f t="shared" si="422"/>
        <v>ไม่ผ่าน</v>
      </c>
      <c r="V2505" s="33"/>
      <c r="W2505" s="58" t="e">
        <f t="shared" si="447"/>
        <v>#VALUE!</v>
      </c>
      <c r="X2505" s="30" t="str">
        <f t="shared" si="424"/>
        <v>ไม่ผ่าน</v>
      </c>
      <c r="Y2505" s="30" t="s">
        <v>73</v>
      </c>
      <c r="Z2505" s="33"/>
      <c r="AA2505" s="13"/>
    </row>
    <row r="2506" spans="1:27" ht="48.75" hidden="1" x14ac:dyDescent="0.6">
      <c r="A2506" s="15">
        <v>59</v>
      </c>
      <c r="B2506" s="19" t="s">
        <v>472</v>
      </c>
      <c r="C2506" s="30" t="s">
        <v>295</v>
      </c>
      <c r="D2506" s="45" t="s">
        <v>51</v>
      </c>
      <c r="E2506" s="30" t="str">
        <f t="shared" si="442"/>
        <v>กฟส</v>
      </c>
      <c r="F2506" s="30">
        <v>3</v>
      </c>
      <c r="G2506" s="49" t="s">
        <v>104</v>
      </c>
      <c r="H2506" s="30" t="s">
        <v>422</v>
      </c>
      <c r="I2506" s="30" t="s">
        <v>104</v>
      </c>
      <c r="J2506" s="32" t="e">
        <f t="shared" si="414"/>
        <v>#VALUE!</v>
      </c>
      <c r="K2506" s="30" t="s">
        <v>104</v>
      </c>
      <c r="L2506" s="32" t="e">
        <f t="shared" si="415"/>
        <v>#VALUE!</v>
      </c>
      <c r="M2506" s="30" t="s">
        <v>104</v>
      </c>
      <c r="N2506" s="32" t="e">
        <f t="shared" si="426"/>
        <v>#VALUE!</v>
      </c>
      <c r="O2506" s="45" t="str">
        <f t="shared" si="443"/>
        <v>ผ่าน</v>
      </c>
      <c r="Q2506" s="32" t="e">
        <f t="shared" si="444"/>
        <v>#VALUE!</v>
      </c>
      <c r="R2506" s="30" t="str">
        <f t="shared" si="445"/>
        <v>ผ่าน</v>
      </c>
      <c r="S2506" s="30"/>
      <c r="T2506" s="58" t="e">
        <f t="shared" si="446"/>
        <v>#VALUE!</v>
      </c>
      <c r="U2506" s="30" t="str">
        <f t="shared" si="422"/>
        <v>ไม่ผ่าน</v>
      </c>
      <c r="V2506" s="33"/>
      <c r="W2506" s="58" t="e">
        <f t="shared" si="447"/>
        <v>#VALUE!</v>
      </c>
      <c r="X2506" s="30" t="str">
        <f t="shared" si="424"/>
        <v>ไม่ผ่าน</v>
      </c>
      <c r="Y2506" s="30" t="s">
        <v>73</v>
      </c>
      <c r="Z2506" s="33"/>
      <c r="AA2506" s="13"/>
    </row>
    <row r="2507" spans="1:27" ht="48.75" hidden="1" x14ac:dyDescent="0.6">
      <c r="A2507" s="15">
        <v>59</v>
      </c>
      <c r="B2507" s="19" t="s">
        <v>472</v>
      </c>
      <c r="C2507" s="30" t="s">
        <v>295</v>
      </c>
      <c r="D2507" s="45" t="s">
        <v>52</v>
      </c>
      <c r="E2507" s="30" t="str">
        <f t="shared" si="442"/>
        <v>กฟจ</v>
      </c>
      <c r="F2507" s="30">
        <v>3</v>
      </c>
      <c r="G2507" s="49" t="s">
        <v>104</v>
      </c>
      <c r="H2507" s="30" t="s">
        <v>422</v>
      </c>
      <c r="I2507" s="30" t="s">
        <v>104</v>
      </c>
      <c r="J2507" s="32" t="e">
        <f t="shared" si="414"/>
        <v>#VALUE!</v>
      </c>
      <c r="K2507" s="30" t="s">
        <v>104</v>
      </c>
      <c r="L2507" s="32" t="e">
        <f t="shared" si="415"/>
        <v>#VALUE!</v>
      </c>
      <c r="M2507" s="30" t="s">
        <v>104</v>
      </c>
      <c r="N2507" s="32" t="e">
        <f t="shared" si="426"/>
        <v>#VALUE!</v>
      </c>
      <c r="O2507" s="45" t="str">
        <f t="shared" si="443"/>
        <v>ผ่าน</v>
      </c>
      <c r="Q2507" s="32" t="e">
        <f t="shared" si="444"/>
        <v>#VALUE!</v>
      </c>
      <c r="R2507" s="30" t="str">
        <f t="shared" si="445"/>
        <v>ผ่าน</v>
      </c>
      <c r="S2507" s="30"/>
      <c r="T2507" s="58" t="e">
        <f t="shared" si="446"/>
        <v>#VALUE!</v>
      </c>
      <c r="U2507" s="30" t="str">
        <f t="shared" si="422"/>
        <v>ไม่ผ่าน</v>
      </c>
      <c r="V2507" s="33"/>
      <c r="W2507" s="58" t="e">
        <f t="shared" si="447"/>
        <v>#VALUE!</v>
      </c>
      <c r="X2507" s="30" t="str">
        <f t="shared" si="424"/>
        <v>ไม่ผ่าน</v>
      </c>
      <c r="Y2507" s="30" t="s">
        <v>73</v>
      </c>
      <c r="Z2507" s="33"/>
      <c r="AA2507" s="13"/>
    </row>
    <row r="2508" spans="1:27" ht="48.75" hidden="1" x14ac:dyDescent="0.6">
      <c r="A2508" s="15">
        <v>59</v>
      </c>
      <c r="B2508" s="19" t="s">
        <v>472</v>
      </c>
      <c r="C2508" s="30" t="s">
        <v>295</v>
      </c>
      <c r="D2508" s="45" t="s">
        <v>53</v>
      </c>
      <c r="E2508" s="30" t="str">
        <f t="shared" si="442"/>
        <v>กฟส</v>
      </c>
      <c r="F2508" s="30">
        <v>3</v>
      </c>
      <c r="G2508" s="49" t="s">
        <v>104</v>
      </c>
      <c r="H2508" s="30" t="s">
        <v>422</v>
      </c>
      <c r="I2508" s="30" t="s">
        <v>104</v>
      </c>
      <c r="J2508" s="32" t="e">
        <f t="shared" si="414"/>
        <v>#VALUE!</v>
      </c>
      <c r="K2508" s="30" t="s">
        <v>104</v>
      </c>
      <c r="L2508" s="32" t="e">
        <f t="shared" si="415"/>
        <v>#VALUE!</v>
      </c>
      <c r="M2508" s="30" t="s">
        <v>104</v>
      </c>
      <c r="N2508" s="32" t="e">
        <f t="shared" si="426"/>
        <v>#VALUE!</v>
      </c>
      <c r="O2508" s="45" t="str">
        <f t="shared" si="443"/>
        <v>ผ่าน</v>
      </c>
      <c r="Q2508" s="32" t="e">
        <f t="shared" si="444"/>
        <v>#VALUE!</v>
      </c>
      <c r="R2508" s="30" t="str">
        <f t="shared" si="445"/>
        <v>ผ่าน</v>
      </c>
      <c r="S2508" s="30"/>
      <c r="T2508" s="58" t="e">
        <f t="shared" si="446"/>
        <v>#VALUE!</v>
      </c>
      <c r="U2508" s="30" t="str">
        <f t="shared" si="422"/>
        <v>ไม่ผ่าน</v>
      </c>
      <c r="V2508" s="33"/>
      <c r="W2508" s="58" t="e">
        <f t="shared" si="447"/>
        <v>#VALUE!</v>
      </c>
      <c r="X2508" s="30" t="str">
        <f t="shared" si="424"/>
        <v>ไม่ผ่าน</v>
      </c>
      <c r="Y2508" s="30" t="s">
        <v>73</v>
      </c>
      <c r="Z2508" s="33"/>
      <c r="AA2508" s="13"/>
    </row>
    <row r="2509" spans="1:27" ht="48.75" hidden="1" x14ac:dyDescent="0.6">
      <c r="A2509" s="15">
        <v>59</v>
      </c>
      <c r="B2509" s="19" t="s">
        <v>472</v>
      </c>
      <c r="C2509" s="30" t="s">
        <v>295</v>
      </c>
      <c r="D2509" s="45" t="s">
        <v>54</v>
      </c>
      <c r="E2509" s="30" t="str">
        <f t="shared" si="442"/>
        <v>กฟจ</v>
      </c>
      <c r="F2509" s="30">
        <v>3</v>
      </c>
      <c r="G2509" s="49" t="s">
        <v>104</v>
      </c>
      <c r="H2509" s="30" t="s">
        <v>422</v>
      </c>
      <c r="I2509" s="30" t="s">
        <v>104</v>
      </c>
      <c r="J2509" s="32" t="e">
        <f t="shared" si="414"/>
        <v>#VALUE!</v>
      </c>
      <c r="K2509" s="30" t="s">
        <v>104</v>
      </c>
      <c r="L2509" s="32" t="e">
        <f t="shared" si="415"/>
        <v>#VALUE!</v>
      </c>
      <c r="M2509" s="30" t="s">
        <v>104</v>
      </c>
      <c r="N2509" s="32" t="e">
        <f t="shared" si="426"/>
        <v>#VALUE!</v>
      </c>
      <c r="O2509" s="45" t="str">
        <f t="shared" si="443"/>
        <v>ผ่าน</v>
      </c>
      <c r="Q2509" s="32" t="e">
        <f t="shared" si="444"/>
        <v>#VALUE!</v>
      </c>
      <c r="R2509" s="30" t="str">
        <f t="shared" si="445"/>
        <v>ผ่าน</v>
      </c>
      <c r="S2509" s="30"/>
      <c r="T2509" s="58" t="e">
        <f t="shared" si="446"/>
        <v>#VALUE!</v>
      </c>
      <c r="U2509" s="30" t="str">
        <f t="shared" si="422"/>
        <v>ไม่ผ่าน</v>
      </c>
      <c r="V2509" s="33"/>
      <c r="W2509" s="58" t="e">
        <f t="shared" si="447"/>
        <v>#VALUE!</v>
      </c>
      <c r="X2509" s="30" t="str">
        <f t="shared" si="424"/>
        <v>ไม่ผ่าน</v>
      </c>
      <c r="Y2509" s="30" t="s">
        <v>73</v>
      </c>
      <c r="Z2509" s="33"/>
      <c r="AA2509" s="13"/>
    </row>
    <row r="2510" spans="1:27" ht="48.75" hidden="1" x14ac:dyDescent="0.6">
      <c r="A2510" s="15">
        <v>59</v>
      </c>
      <c r="B2510" s="19" t="s">
        <v>472</v>
      </c>
      <c r="C2510" s="30" t="s">
        <v>295</v>
      </c>
      <c r="D2510" s="45" t="s">
        <v>55</v>
      </c>
      <c r="E2510" s="30" t="str">
        <f t="shared" si="442"/>
        <v>กฟส</v>
      </c>
      <c r="F2510" s="30">
        <v>3</v>
      </c>
      <c r="G2510" s="49" t="s">
        <v>104</v>
      </c>
      <c r="H2510" s="30" t="s">
        <v>422</v>
      </c>
      <c r="I2510" s="30" t="s">
        <v>104</v>
      </c>
      <c r="J2510" s="32" t="e">
        <f t="shared" si="414"/>
        <v>#VALUE!</v>
      </c>
      <c r="K2510" s="30" t="s">
        <v>104</v>
      </c>
      <c r="L2510" s="32" t="e">
        <f t="shared" si="415"/>
        <v>#VALUE!</v>
      </c>
      <c r="M2510" s="30" t="s">
        <v>104</v>
      </c>
      <c r="N2510" s="32" t="e">
        <f t="shared" si="426"/>
        <v>#VALUE!</v>
      </c>
      <c r="O2510" s="45" t="str">
        <f t="shared" si="443"/>
        <v>ผ่าน</v>
      </c>
      <c r="Q2510" s="32" t="e">
        <f t="shared" si="444"/>
        <v>#VALUE!</v>
      </c>
      <c r="R2510" s="30" t="str">
        <f t="shared" si="445"/>
        <v>ผ่าน</v>
      </c>
      <c r="S2510" s="30"/>
      <c r="T2510" s="58" t="e">
        <f t="shared" si="446"/>
        <v>#VALUE!</v>
      </c>
      <c r="U2510" s="30" t="str">
        <f t="shared" si="422"/>
        <v>ไม่ผ่าน</v>
      </c>
      <c r="V2510" s="33"/>
      <c r="W2510" s="58" t="e">
        <f t="shared" si="447"/>
        <v>#VALUE!</v>
      </c>
      <c r="X2510" s="30" t="str">
        <f t="shared" si="424"/>
        <v>ไม่ผ่าน</v>
      </c>
      <c r="Y2510" s="30" t="s">
        <v>73</v>
      </c>
      <c r="Z2510" s="33"/>
      <c r="AA2510" s="13"/>
    </row>
    <row r="2511" spans="1:27" ht="48.75" hidden="1" x14ac:dyDescent="0.6">
      <c r="A2511" s="15">
        <v>59</v>
      </c>
      <c r="B2511" s="19" t="s">
        <v>472</v>
      </c>
      <c r="C2511" s="30" t="s">
        <v>295</v>
      </c>
      <c r="D2511" s="45" t="s">
        <v>56</v>
      </c>
      <c r="E2511" s="30" t="str">
        <f t="shared" si="442"/>
        <v>กฟอ</v>
      </c>
      <c r="F2511" s="30">
        <v>3</v>
      </c>
      <c r="G2511" s="49" t="s">
        <v>104</v>
      </c>
      <c r="H2511" s="30" t="s">
        <v>422</v>
      </c>
      <c r="I2511" s="30" t="s">
        <v>104</v>
      </c>
      <c r="J2511" s="32" t="e">
        <f t="shared" si="414"/>
        <v>#VALUE!</v>
      </c>
      <c r="K2511" s="30" t="s">
        <v>104</v>
      </c>
      <c r="L2511" s="32" t="e">
        <f t="shared" si="415"/>
        <v>#VALUE!</v>
      </c>
      <c r="M2511" s="30" t="s">
        <v>104</v>
      </c>
      <c r="N2511" s="32" t="e">
        <f t="shared" si="426"/>
        <v>#VALUE!</v>
      </c>
      <c r="O2511" s="45" t="str">
        <f t="shared" si="443"/>
        <v>ผ่าน</v>
      </c>
      <c r="Q2511" s="32" t="e">
        <f t="shared" si="444"/>
        <v>#VALUE!</v>
      </c>
      <c r="R2511" s="30" t="str">
        <f t="shared" si="445"/>
        <v>ผ่าน</v>
      </c>
      <c r="S2511" s="30"/>
      <c r="T2511" s="58" t="e">
        <f t="shared" si="446"/>
        <v>#VALUE!</v>
      </c>
      <c r="U2511" s="30" t="str">
        <f t="shared" si="422"/>
        <v>ไม่ผ่าน</v>
      </c>
      <c r="V2511" s="33"/>
      <c r="W2511" s="58" t="e">
        <f t="shared" si="447"/>
        <v>#VALUE!</v>
      </c>
      <c r="X2511" s="30" t="str">
        <f t="shared" si="424"/>
        <v>ไม่ผ่าน</v>
      </c>
      <c r="Y2511" s="30" t="s">
        <v>73</v>
      </c>
      <c r="Z2511" s="33"/>
      <c r="AA2511" s="13"/>
    </row>
    <row r="2512" spans="1:27" ht="48.75" hidden="1" x14ac:dyDescent="0.6">
      <c r="A2512" s="15">
        <v>59</v>
      </c>
      <c r="B2512" s="19" t="s">
        <v>472</v>
      </c>
      <c r="C2512" s="30" t="s">
        <v>295</v>
      </c>
      <c r="D2512" s="45" t="s">
        <v>57</v>
      </c>
      <c r="E2512" s="30" t="str">
        <f t="shared" si="442"/>
        <v>กฟส</v>
      </c>
      <c r="F2512" s="30">
        <v>3</v>
      </c>
      <c r="G2512" s="49" t="s">
        <v>104</v>
      </c>
      <c r="H2512" s="30" t="s">
        <v>422</v>
      </c>
      <c r="I2512" s="30" t="s">
        <v>104</v>
      </c>
      <c r="J2512" s="32" t="e">
        <f t="shared" si="414"/>
        <v>#VALUE!</v>
      </c>
      <c r="K2512" s="30" t="s">
        <v>104</v>
      </c>
      <c r="L2512" s="32" t="e">
        <f t="shared" si="415"/>
        <v>#VALUE!</v>
      </c>
      <c r="M2512" s="30" t="s">
        <v>104</v>
      </c>
      <c r="N2512" s="32" t="e">
        <f t="shared" si="426"/>
        <v>#VALUE!</v>
      </c>
      <c r="O2512" s="45" t="str">
        <f t="shared" si="443"/>
        <v>ผ่าน</v>
      </c>
      <c r="Q2512" s="32" t="e">
        <f t="shared" si="444"/>
        <v>#VALUE!</v>
      </c>
      <c r="R2512" s="30" t="str">
        <f t="shared" si="445"/>
        <v>ผ่าน</v>
      </c>
      <c r="S2512" s="30"/>
      <c r="T2512" s="58" t="e">
        <f t="shared" si="446"/>
        <v>#VALUE!</v>
      </c>
      <c r="U2512" s="30" t="str">
        <f t="shared" si="422"/>
        <v>ไม่ผ่าน</v>
      </c>
      <c r="V2512" s="33"/>
      <c r="W2512" s="58" t="e">
        <f t="shared" si="447"/>
        <v>#VALUE!</v>
      </c>
      <c r="X2512" s="30" t="str">
        <f t="shared" si="424"/>
        <v>ไม่ผ่าน</v>
      </c>
      <c r="Y2512" s="30" t="s">
        <v>73</v>
      </c>
      <c r="Z2512" s="33"/>
      <c r="AA2512" s="13"/>
    </row>
    <row r="2513" spans="1:27" ht="48.75" hidden="1" x14ac:dyDescent="0.6">
      <c r="A2513" s="15">
        <v>59</v>
      </c>
      <c r="B2513" s="19" t="s">
        <v>472</v>
      </c>
      <c r="C2513" s="30" t="s">
        <v>295</v>
      </c>
      <c r="D2513" s="45" t="s">
        <v>58</v>
      </c>
      <c r="E2513" s="30" t="str">
        <f t="shared" si="442"/>
        <v>กฟอ</v>
      </c>
      <c r="F2513" s="30">
        <v>3</v>
      </c>
      <c r="G2513" s="49" t="s">
        <v>104</v>
      </c>
      <c r="H2513" s="30" t="s">
        <v>422</v>
      </c>
      <c r="I2513" s="30" t="s">
        <v>104</v>
      </c>
      <c r="J2513" s="32" t="e">
        <f t="shared" si="414"/>
        <v>#VALUE!</v>
      </c>
      <c r="K2513" s="30" t="s">
        <v>104</v>
      </c>
      <c r="L2513" s="32" t="e">
        <f t="shared" si="415"/>
        <v>#VALUE!</v>
      </c>
      <c r="M2513" s="30" t="s">
        <v>104</v>
      </c>
      <c r="N2513" s="32" t="e">
        <f t="shared" si="426"/>
        <v>#VALUE!</v>
      </c>
      <c r="O2513" s="45" t="str">
        <f t="shared" si="443"/>
        <v>ผ่าน</v>
      </c>
      <c r="Q2513" s="32" t="e">
        <f t="shared" si="444"/>
        <v>#VALUE!</v>
      </c>
      <c r="R2513" s="30" t="str">
        <f t="shared" si="445"/>
        <v>ผ่าน</v>
      </c>
      <c r="S2513" s="30"/>
      <c r="T2513" s="58" t="e">
        <f t="shared" si="446"/>
        <v>#VALUE!</v>
      </c>
      <c r="U2513" s="30" t="str">
        <f t="shared" si="422"/>
        <v>ไม่ผ่าน</v>
      </c>
      <c r="V2513" s="33"/>
      <c r="W2513" s="58" t="e">
        <f t="shared" si="447"/>
        <v>#VALUE!</v>
      </c>
      <c r="X2513" s="30" t="str">
        <f t="shared" si="424"/>
        <v>ไม่ผ่าน</v>
      </c>
      <c r="Y2513" s="30" t="s">
        <v>73</v>
      </c>
      <c r="Z2513" s="33"/>
      <c r="AA2513" s="13"/>
    </row>
    <row r="2514" spans="1:27" ht="48.75" hidden="1" x14ac:dyDescent="0.6">
      <c r="A2514" s="15">
        <v>59</v>
      </c>
      <c r="B2514" s="19" t="s">
        <v>472</v>
      </c>
      <c r="C2514" s="30" t="s">
        <v>295</v>
      </c>
      <c r="D2514" s="45" t="s">
        <v>59</v>
      </c>
      <c r="E2514" s="30" t="str">
        <f t="shared" si="442"/>
        <v>กฟส</v>
      </c>
      <c r="F2514" s="30">
        <v>3</v>
      </c>
      <c r="G2514" s="49" t="s">
        <v>104</v>
      </c>
      <c r="H2514" s="30" t="s">
        <v>422</v>
      </c>
      <c r="I2514" s="30" t="s">
        <v>104</v>
      </c>
      <c r="J2514" s="32" t="e">
        <f t="shared" si="414"/>
        <v>#VALUE!</v>
      </c>
      <c r="K2514" s="30" t="s">
        <v>104</v>
      </c>
      <c r="L2514" s="32" t="e">
        <f t="shared" si="415"/>
        <v>#VALUE!</v>
      </c>
      <c r="M2514" s="30" t="s">
        <v>104</v>
      </c>
      <c r="N2514" s="32" t="e">
        <f t="shared" si="426"/>
        <v>#VALUE!</v>
      </c>
      <c r="O2514" s="45" t="str">
        <f t="shared" si="443"/>
        <v>ผ่าน</v>
      </c>
      <c r="Q2514" s="32" t="e">
        <f t="shared" si="444"/>
        <v>#VALUE!</v>
      </c>
      <c r="R2514" s="30" t="str">
        <f t="shared" si="445"/>
        <v>ผ่าน</v>
      </c>
      <c r="S2514" s="30"/>
      <c r="T2514" s="58" t="e">
        <f t="shared" si="446"/>
        <v>#VALUE!</v>
      </c>
      <c r="U2514" s="30" t="str">
        <f t="shared" si="422"/>
        <v>ไม่ผ่าน</v>
      </c>
      <c r="V2514" s="33"/>
      <c r="W2514" s="58" t="e">
        <f t="shared" si="447"/>
        <v>#VALUE!</v>
      </c>
      <c r="X2514" s="30" t="str">
        <f t="shared" si="424"/>
        <v>ไม่ผ่าน</v>
      </c>
      <c r="Y2514" s="30" t="s">
        <v>73</v>
      </c>
      <c r="Z2514" s="33"/>
      <c r="AA2514" s="13"/>
    </row>
    <row r="2515" spans="1:27" ht="48.75" hidden="1" x14ac:dyDescent="0.6">
      <c r="A2515" s="15">
        <v>59</v>
      </c>
      <c r="B2515" s="19" t="s">
        <v>472</v>
      </c>
      <c r="C2515" s="30" t="s">
        <v>295</v>
      </c>
      <c r="D2515" s="45" t="s">
        <v>60</v>
      </c>
      <c r="E2515" s="30" t="str">
        <f t="shared" si="442"/>
        <v>กฟอ</v>
      </c>
      <c r="F2515" s="30">
        <v>3</v>
      </c>
      <c r="G2515" s="49" t="s">
        <v>104</v>
      </c>
      <c r="H2515" s="30" t="s">
        <v>422</v>
      </c>
      <c r="I2515" s="30" t="s">
        <v>104</v>
      </c>
      <c r="J2515" s="32" t="e">
        <f t="shared" si="414"/>
        <v>#VALUE!</v>
      </c>
      <c r="K2515" s="30" t="s">
        <v>104</v>
      </c>
      <c r="L2515" s="32" t="e">
        <f t="shared" si="415"/>
        <v>#VALUE!</v>
      </c>
      <c r="M2515" s="30" t="s">
        <v>104</v>
      </c>
      <c r="N2515" s="32" t="e">
        <f t="shared" si="426"/>
        <v>#VALUE!</v>
      </c>
      <c r="O2515" s="45" t="str">
        <f t="shared" si="443"/>
        <v>ผ่าน</v>
      </c>
      <c r="Q2515" s="32" t="e">
        <f t="shared" si="444"/>
        <v>#VALUE!</v>
      </c>
      <c r="R2515" s="30" t="str">
        <f t="shared" si="445"/>
        <v>ผ่าน</v>
      </c>
      <c r="S2515" s="30"/>
      <c r="T2515" s="58" t="e">
        <f t="shared" si="446"/>
        <v>#VALUE!</v>
      </c>
      <c r="U2515" s="30" t="str">
        <f t="shared" si="422"/>
        <v>ไม่ผ่าน</v>
      </c>
      <c r="V2515" s="33"/>
      <c r="W2515" s="58" t="e">
        <f t="shared" si="447"/>
        <v>#VALUE!</v>
      </c>
      <c r="X2515" s="30" t="str">
        <f t="shared" si="424"/>
        <v>ไม่ผ่าน</v>
      </c>
      <c r="Y2515" s="30" t="s">
        <v>73</v>
      </c>
      <c r="Z2515" s="33"/>
      <c r="AA2515" s="13"/>
    </row>
    <row r="2516" spans="1:27" ht="48.75" hidden="1" x14ac:dyDescent="0.6">
      <c r="A2516" s="15">
        <v>59</v>
      </c>
      <c r="B2516" s="19" t="s">
        <v>472</v>
      </c>
      <c r="C2516" s="30" t="s">
        <v>295</v>
      </c>
      <c r="D2516" s="45" t="s">
        <v>61</v>
      </c>
      <c r="E2516" s="30" t="str">
        <f t="shared" si="442"/>
        <v>กฟส</v>
      </c>
      <c r="F2516" s="30">
        <v>3</v>
      </c>
      <c r="G2516" s="49" t="s">
        <v>104</v>
      </c>
      <c r="H2516" s="30" t="s">
        <v>422</v>
      </c>
      <c r="I2516" s="30" t="s">
        <v>104</v>
      </c>
      <c r="J2516" s="32" t="e">
        <f t="shared" si="414"/>
        <v>#VALUE!</v>
      </c>
      <c r="K2516" s="30" t="s">
        <v>104</v>
      </c>
      <c r="L2516" s="32" t="e">
        <f t="shared" si="415"/>
        <v>#VALUE!</v>
      </c>
      <c r="M2516" s="30" t="s">
        <v>104</v>
      </c>
      <c r="N2516" s="32" t="e">
        <f t="shared" si="426"/>
        <v>#VALUE!</v>
      </c>
      <c r="O2516" s="45" t="str">
        <f t="shared" si="443"/>
        <v>ผ่าน</v>
      </c>
      <c r="Q2516" s="32" t="e">
        <f t="shared" si="444"/>
        <v>#VALUE!</v>
      </c>
      <c r="R2516" s="30" t="str">
        <f t="shared" si="445"/>
        <v>ผ่าน</v>
      </c>
      <c r="S2516" s="30"/>
      <c r="T2516" s="58" t="e">
        <f t="shared" si="446"/>
        <v>#VALUE!</v>
      </c>
      <c r="U2516" s="30" t="str">
        <f t="shared" si="422"/>
        <v>ไม่ผ่าน</v>
      </c>
      <c r="V2516" s="33"/>
      <c r="W2516" s="58" t="e">
        <f t="shared" si="447"/>
        <v>#VALUE!</v>
      </c>
      <c r="X2516" s="30" t="str">
        <f t="shared" si="424"/>
        <v>ไม่ผ่าน</v>
      </c>
      <c r="Y2516" s="30" t="s">
        <v>73</v>
      </c>
      <c r="Z2516" s="33"/>
      <c r="AA2516" s="13"/>
    </row>
    <row r="2517" spans="1:27" ht="48.75" hidden="1" x14ac:dyDescent="0.6">
      <c r="A2517" s="15">
        <v>59</v>
      </c>
      <c r="B2517" s="19" t="s">
        <v>472</v>
      </c>
      <c r="C2517" s="30" t="s">
        <v>295</v>
      </c>
      <c r="D2517" s="45" t="s">
        <v>62</v>
      </c>
      <c r="E2517" s="30" t="str">
        <f t="shared" si="442"/>
        <v>กฟอ</v>
      </c>
      <c r="F2517" s="30">
        <v>3</v>
      </c>
      <c r="G2517" s="49" t="s">
        <v>104</v>
      </c>
      <c r="H2517" s="30" t="s">
        <v>422</v>
      </c>
      <c r="I2517" s="30" t="s">
        <v>104</v>
      </c>
      <c r="J2517" s="32" t="e">
        <f t="shared" si="414"/>
        <v>#VALUE!</v>
      </c>
      <c r="K2517" s="30" t="s">
        <v>104</v>
      </c>
      <c r="L2517" s="32" t="e">
        <f t="shared" si="415"/>
        <v>#VALUE!</v>
      </c>
      <c r="M2517" s="30" t="s">
        <v>104</v>
      </c>
      <c r="N2517" s="32" t="e">
        <f t="shared" si="426"/>
        <v>#VALUE!</v>
      </c>
      <c r="O2517" s="45" t="str">
        <f t="shared" si="443"/>
        <v>ผ่าน</v>
      </c>
      <c r="Q2517" s="32" t="e">
        <f t="shared" si="444"/>
        <v>#VALUE!</v>
      </c>
      <c r="R2517" s="30" t="str">
        <f t="shared" si="445"/>
        <v>ผ่าน</v>
      </c>
      <c r="S2517" s="30"/>
      <c r="T2517" s="58" t="e">
        <f t="shared" si="446"/>
        <v>#VALUE!</v>
      </c>
      <c r="U2517" s="30" t="str">
        <f t="shared" si="422"/>
        <v>ไม่ผ่าน</v>
      </c>
      <c r="V2517" s="33"/>
      <c r="W2517" s="58" t="e">
        <f t="shared" si="447"/>
        <v>#VALUE!</v>
      </c>
      <c r="X2517" s="30" t="str">
        <f t="shared" si="424"/>
        <v>ไม่ผ่าน</v>
      </c>
      <c r="Y2517" s="30" t="s">
        <v>73</v>
      </c>
      <c r="Z2517" s="33"/>
      <c r="AA2517" s="13"/>
    </row>
    <row r="2518" spans="1:27" ht="48.75" hidden="1" x14ac:dyDescent="0.6">
      <c r="A2518" s="15">
        <v>59</v>
      </c>
      <c r="B2518" s="19" t="s">
        <v>472</v>
      </c>
      <c r="C2518" s="30" t="s">
        <v>295</v>
      </c>
      <c r="D2518" s="45" t="s">
        <v>63</v>
      </c>
      <c r="E2518" s="30" t="str">
        <f t="shared" si="442"/>
        <v>กฟส</v>
      </c>
      <c r="F2518" s="30">
        <v>3</v>
      </c>
      <c r="G2518" s="49" t="s">
        <v>104</v>
      </c>
      <c r="H2518" s="30" t="s">
        <v>422</v>
      </c>
      <c r="I2518" s="30" t="s">
        <v>104</v>
      </c>
      <c r="J2518" s="32" t="e">
        <f t="shared" si="414"/>
        <v>#VALUE!</v>
      </c>
      <c r="K2518" s="30" t="s">
        <v>104</v>
      </c>
      <c r="L2518" s="32" t="e">
        <f t="shared" si="415"/>
        <v>#VALUE!</v>
      </c>
      <c r="M2518" s="30" t="s">
        <v>104</v>
      </c>
      <c r="N2518" s="32" t="e">
        <f t="shared" si="426"/>
        <v>#VALUE!</v>
      </c>
      <c r="O2518" s="45" t="str">
        <f t="shared" si="443"/>
        <v>ผ่าน</v>
      </c>
      <c r="Q2518" s="32" t="e">
        <f t="shared" si="444"/>
        <v>#VALUE!</v>
      </c>
      <c r="R2518" s="30" t="str">
        <f t="shared" si="445"/>
        <v>ผ่าน</v>
      </c>
      <c r="S2518" s="30"/>
      <c r="T2518" s="58" t="e">
        <f t="shared" si="446"/>
        <v>#VALUE!</v>
      </c>
      <c r="U2518" s="30" t="str">
        <f t="shared" si="422"/>
        <v>ไม่ผ่าน</v>
      </c>
      <c r="V2518" s="33"/>
      <c r="W2518" s="58" t="e">
        <f t="shared" si="447"/>
        <v>#VALUE!</v>
      </c>
      <c r="X2518" s="30" t="str">
        <f t="shared" si="424"/>
        <v>ไม่ผ่าน</v>
      </c>
      <c r="Y2518" s="30" t="s">
        <v>73</v>
      </c>
      <c r="Z2518" s="33"/>
      <c r="AA2518" s="13"/>
    </row>
    <row r="2519" spans="1:27" ht="48.75" hidden="1" x14ac:dyDescent="0.6">
      <c r="A2519" s="15">
        <v>59</v>
      </c>
      <c r="B2519" s="19" t="s">
        <v>472</v>
      </c>
      <c r="C2519" s="30" t="s">
        <v>295</v>
      </c>
      <c r="D2519" s="45" t="s">
        <v>64</v>
      </c>
      <c r="E2519" s="30" t="str">
        <f t="shared" si="442"/>
        <v>กฟส</v>
      </c>
      <c r="F2519" s="30">
        <v>3</v>
      </c>
      <c r="G2519" s="49" t="s">
        <v>104</v>
      </c>
      <c r="H2519" s="30" t="s">
        <v>422</v>
      </c>
      <c r="I2519" s="30" t="s">
        <v>104</v>
      </c>
      <c r="J2519" s="32" t="e">
        <f t="shared" si="414"/>
        <v>#VALUE!</v>
      </c>
      <c r="K2519" s="30" t="s">
        <v>104</v>
      </c>
      <c r="L2519" s="32" t="e">
        <f t="shared" si="415"/>
        <v>#VALUE!</v>
      </c>
      <c r="M2519" s="30" t="s">
        <v>104</v>
      </c>
      <c r="N2519" s="32" t="e">
        <f t="shared" si="426"/>
        <v>#VALUE!</v>
      </c>
      <c r="O2519" s="45" t="str">
        <f t="shared" si="443"/>
        <v>ผ่าน</v>
      </c>
      <c r="Q2519" s="32" t="e">
        <f t="shared" si="444"/>
        <v>#VALUE!</v>
      </c>
      <c r="R2519" s="30" t="str">
        <f t="shared" si="445"/>
        <v>ผ่าน</v>
      </c>
      <c r="S2519" s="30"/>
      <c r="T2519" s="58" t="e">
        <f t="shared" si="446"/>
        <v>#VALUE!</v>
      </c>
      <c r="U2519" s="30" t="str">
        <f t="shared" si="422"/>
        <v>ไม่ผ่าน</v>
      </c>
      <c r="V2519" s="33"/>
      <c r="W2519" s="58" t="e">
        <f t="shared" si="447"/>
        <v>#VALUE!</v>
      </c>
      <c r="X2519" s="30" t="str">
        <f t="shared" si="424"/>
        <v>ไม่ผ่าน</v>
      </c>
      <c r="Y2519" s="30" t="s">
        <v>73</v>
      </c>
      <c r="Z2519" s="33"/>
      <c r="AA2519" s="13"/>
    </row>
    <row r="2520" spans="1:27" ht="48.75" hidden="1" x14ac:dyDescent="0.6">
      <c r="A2520" s="15">
        <v>59</v>
      </c>
      <c r="B2520" s="19" t="s">
        <v>472</v>
      </c>
      <c r="C2520" s="30" t="s">
        <v>295</v>
      </c>
      <c r="D2520" s="45" t="s">
        <v>65</v>
      </c>
      <c r="E2520" s="30" t="str">
        <f t="shared" si="442"/>
        <v>กฟอ</v>
      </c>
      <c r="F2520" s="30">
        <v>3</v>
      </c>
      <c r="G2520" s="49" t="s">
        <v>104</v>
      </c>
      <c r="H2520" s="30" t="s">
        <v>422</v>
      </c>
      <c r="I2520" s="30" t="s">
        <v>104</v>
      </c>
      <c r="J2520" s="32" t="e">
        <f t="shared" ref="J2520:J2695" si="448">I2520/G2520</f>
        <v>#VALUE!</v>
      </c>
      <c r="K2520" s="30" t="s">
        <v>104</v>
      </c>
      <c r="L2520" s="32" t="e">
        <f t="shared" ref="L2520:L2695" si="449">K2520/I2520</f>
        <v>#VALUE!</v>
      </c>
      <c r="M2520" s="30" t="s">
        <v>104</v>
      </c>
      <c r="N2520" s="32" t="e">
        <f t="shared" ref="N2520:N2695" si="450">M2520/G2520</f>
        <v>#VALUE!</v>
      </c>
      <c r="O2520" s="45" t="str">
        <f t="shared" si="443"/>
        <v>ผ่าน</v>
      </c>
      <c r="Q2520" s="32" t="e">
        <f t="shared" si="444"/>
        <v>#VALUE!</v>
      </c>
      <c r="R2520" s="30" t="str">
        <f t="shared" si="445"/>
        <v>ผ่าน</v>
      </c>
      <c r="S2520" s="30"/>
      <c r="T2520" s="58" t="e">
        <f t="shared" si="446"/>
        <v>#VALUE!</v>
      </c>
      <c r="U2520" s="30" t="str">
        <f t="shared" si="422"/>
        <v>ไม่ผ่าน</v>
      </c>
      <c r="V2520" s="33"/>
      <c r="W2520" s="58" t="e">
        <f t="shared" si="447"/>
        <v>#VALUE!</v>
      </c>
      <c r="X2520" s="30" t="str">
        <f t="shared" si="424"/>
        <v>ไม่ผ่าน</v>
      </c>
      <c r="Y2520" s="30" t="s">
        <v>73</v>
      </c>
      <c r="Z2520" s="33"/>
      <c r="AA2520" s="13"/>
    </row>
    <row r="2521" spans="1:27" ht="48.75" x14ac:dyDescent="0.6">
      <c r="A2521" s="15">
        <v>59</v>
      </c>
      <c r="B2521" s="19" t="s">
        <v>472</v>
      </c>
      <c r="C2521" s="30" t="s">
        <v>295</v>
      </c>
      <c r="D2521" s="45" t="s">
        <v>66</v>
      </c>
      <c r="E2521" s="30" t="str">
        <f t="shared" si="442"/>
        <v>กฟส</v>
      </c>
      <c r="F2521" s="30">
        <v>3</v>
      </c>
      <c r="G2521" s="49" t="s">
        <v>104</v>
      </c>
      <c r="H2521" s="30" t="s">
        <v>422</v>
      </c>
      <c r="I2521" s="30" t="s">
        <v>104</v>
      </c>
      <c r="J2521" s="32" t="e">
        <f t="shared" si="448"/>
        <v>#VALUE!</v>
      </c>
      <c r="K2521" s="30" t="s">
        <v>104</v>
      </c>
      <c r="L2521" s="32" t="e">
        <f t="shared" si="449"/>
        <v>#VALUE!</v>
      </c>
      <c r="M2521" s="30" t="s">
        <v>104</v>
      </c>
      <c r="N2521" s="32" t="e">
        <f t="shared" si="450"/>
        <v>#VALUE!</v>
      </c>
      <c r="O2521" s="45" t="str">
        <f t="shared" si="443"/>
        <v>ผ่าน</v>
      </c>
      <c r="Q2521" s="32" t="e">
        <f t="shared" si="444"/>
        <v>#VALUE!</v>
      </c>
      <c r="R2521" s="30" t="str">
        <f t="shared" si="445"/>
        <v>ผ่าน</v>
      </c>
      <c r="S2521" s="30"/>
      <c r="T2521" s="58" t="e">
        <f t="shared" si="446"/>
        <v>#VALUE!</v>
      </c>
      <c r="U2521" s="30" t="str">
        <f t="shared" si="422"/>
        <v>ไม่ผ่าน</v>
      </c>
      <c r="V2521" s="33"/>
      <c r="W2521" s="58" t="e">
        <f t="shared" si="447"/>
        <v>#VALUE!</v>
      </c>
      <c r="X2521" s="30" t="str">
        <f t="shared" si="424"/>
        <v>ไม่ผ่าน</v>
      </c>
      <c r="Y2521" s="30" t="s">
        <v>73</v>
      </c>
      <c r="Z2521" s="33"/>
      <c r="AA2521" s="13"/>
    </row>
    <row r="2522" spans="1:27" ht="48.75" hidden="1" x14ac:dyDescent="0.6">
      <c r="A2522" s="15">
        <v>59</v>
      </c>
      <c r="B2522" s="19" t="s">
        <v>472</v>
      </c>
      <c r="C2522" s="30" t="s">
        <v>295</v>
      </c>
      <c r="D2522" s="45" t="s">
        <v>67</v>
      </c>
      <c r="E2522" s="30" t="str">
        <f t="shared" si="442"/>
        <v>กฟอ</v>
      </c>
      <c r="F2522" s="30">
        <v>3</v>
      </c>
      <c r="G2522" s="49" t="s">
        <v>104</v>
      </c>
      <c r="H2522" s="30" t="s">
        <v>422</v>
      </c>
      <c r="I2522" s="30" t="s">
        <v>104</v>
      </c>
      <c r="J2522" s="32" t="e">
        <f t="shared" si="448"/>
        <v>#VALUE!</v>
      </c>
      <c r="K2522" s="30" t="s">
        <v>104</v>
      </c>
      <c r="L2522" s="32" t="e">
        <f t="shared" si="449"/>
        <v>#VALUE!</v>
      </c>
      <c r="M2522" s="30" t="s">
        <v>104</v>
      </c>
      <c r="N2522" s="32" t="e">
        <f t="shared" si="450"/>
        <v>#VALUE!</v>
      </c>
      <c r="O2522" s="45" t="str">
        <f t="shared" si="443"/>
        <v>ผ่าน</v>
      </c>
      <c r="Q2522" s="32" t="e">
        <f t="shared" si="444"/>
        <v>#VALUE!</v>
      </c>
      <c r="R2522" s="30" t="str">
        <f t="shared" si="445"/>
        <v>ผ่าน</v>
      </c>
      <c r="S2522" s="30"/>
      <c r="T2522" s="58" t="e">
        <f t="shared" si="446"/>
        <v>#VALUE!</v>
      </c>
      <c r="U2522" s="30" t="str">
        <f t="shared" si="422"/>
        <v>ไม่ผ่าน</v>
      </c>
      <c r="V2522" s="33"/>
      <c r="W2522" s="58" t="e">
        <f t="shared" si="447"/>
        <v>#VALUE!</v>
      </c>
      <c r="X2522" s="30" t="str">
        <f t="shared" si="424"/>
        <v>ไม่ผ่าน</v>
      </c>
      <c r="Y2522" s="30" t="s">
        <v>73</v>
      </c>
      <c r="Z2522" s="33"/>
      <c r="AA2522" s="13"/>
    </row>
    <row r="2523" spans="1:27" ht="48.75" hidden="1" x14ac:dyDescent="0.6">
      <c r="A2523" s="15">
        <v>59</v>
      </c>
      <c r="B2523" s="19" t="s">
        <v>472</v>
      </c>
      <c r="C2523" s="30" t="s">
        <v>295</v>
      </c>
      <c r="D2523" s="45" t="s">
        <v>68</v>
      </c>
      <c r="E2523" s="30" t="str">
        <f t="shared" si="442"/>
        <v>กฟส</v>
      </c>
      <c r="F2523" s="30">
        <v>3</v>
      </c>
      <c r="G2523" s="49" t="s">
        <v>104</v>
      </c>
      <c r="H2523" s="30" t="s">
        <v>422</v>
      </c>
      <c r="I2523" s="30" t="s">
        <v>104</v>
      </c>
      <c r="J2523" s="32" t="e">
        <f t="shared" si="448"/>
        <v>#VALUE!</v>
      </c>
      <c r="K2523" s="30" t="s">
        <v>104</v>
      </c>
      <c r="L2523" s="32" t="e">
        <f t="shared" si="449"/>
        <v>#VALUE!</v>
      </c>
      <c r="M2523" s="30" t="s">
        <v>104</v>
      </c>
      <c r="N2523" s="32" t="e">
        <f t="shared" si="450"/>
        <v>#VALUE!</v>
      </c>
      <c r="O2523" s="45" t="str">
        <f t="shared" si="443"/>
        <v>ผ่าน</v>
      </c>
      <c r="Q2523" s="32" t="e">
        <f t="shared" si="444"/>
        <v>#VALUE!</v>
      </c>
      <c r="R2523" s="30" t="str">
        <f t="shared" si="445"/>
        <v>ผ่าน</v>
      </c>
      <c r="S2523" s="30"/>
      <c r="T2523" s="58" t="e">
        <f t="shared" si="446"/>
        <v>#VALUE!</v>
      </c>
      <c r="U2523" s="30" t="str">
        <f t="shared" si="422"/>
        <v>ไม่ผ่าน</v>
      </c>
      <c r="V2523" s="33"/>
      <c r="W2523" s="58" t="e">
        <f t="shared" si="447"/>
        <v>#VALUE!</v>
      </c>
      <c r="X2523" s="30" t="str">
        <f t="shared" si="424"/>
        <v>ไม่ผ่าน</v>
      </c>
      <c r="Y2523" s="30" t="s">
        <v>73</v>
      </c>
      <c r="Z2523" s="33"/>
      <c r="AA2523" s="13"/>
    </row>
    <row r="2524" spans="1:27" hidden="1" x14ac:dyDescent="0.6">
      <c r="A2524" s="15">
        <v>60</v>
      </c>
      <c r="B2524" s="19" t="s">
        <v>473</v>
      </c>
      <c r="C2524" s="30" t="s">
        <v>295</v>
      </c>
      <c r="D2524" s="45" t="s">
        <v>73</v>
      </c>
      <c r="E2524" s="30" t="s">
        <v>24</v>
      </c>
      <c r="F2524" s="30">
        <v>3</v>
      </c>
      <c r="G2524" s="49">
        <v>3000</v>
      </c>
      <c r="H2524" s="30" t="s">
        <v>422</v>
      </c>
      <c r="I2524" s="30">
        <v>0</v>
      </c>
      <c r="J2524" s="32">
        <f t="shared" si="448"/>
        <v>0</v>
      </c>
      <c r="K2524" s="30">
        <v>1500</v>
      </c>
      <c r="L2524" s="32" t="e">
        <f t="shared" si="449"/>
        <v>#DIV/0!</v>
      </c>
      <c r="M2524" s="30">
        <v>3000</v>
      </c>
      <c r="N2524" s="32">
        <f t="shared" si="450"/>
        <v>1</v>
      </c>
      <c r="O2524" s="45" t="str">
        <f t="shared" si="443"/>
        <v>ผ่าน</v>
      </c>
      <c r="Q2524" s="32">
        <f t="shared" si="444"/>
        <v>0</v>
      </c>
      <c r="R2524" s="30" t="str">
        <f t="shared" si="445"/>
        <v>ไม่ผ่าน</v>
      </c>
      <c r="S2524" s="30"/>
      <c r="T2524" s="58">
        <f t="shared" si="446"/>
        <v>0</v>
      </c>
      <c r="U2524" s="30" t="str">
        <f t="shared" si="422"/>
        <v>ไม่ผ่าน</v>
      </c>
      <c r="V2524" s="33"/>
      <c r="W2524" s="58">
        <f t="shared" si="447"/>
        <v>0</v>
      </c>
      <c r="X2524" s="30" t="str">
        <f t="shared" si="424"/>
        <v>ไม่ผ่าน</v>
      </c>
      <c r="Y2524" s="30" t="str">
        <f>D2524</f>
        <v>กปบ.</v>
      </c>
      <c r="Z2524" s="33" t="s">
        <v>404</v>
      </c>
      <c r="AA2524" s="13"/>
    </row>
    <row r="2525" spans="1:27" hidden="1" x14ac:dyDescent="0.6">
      <c r="A2525" s="15">
        <v>60</v>
      </c>
      <c r="B2525" s="19" t="s">
        <v>473</v>
      </c>
      <c r="C2525" s="30" t="s">
        <v>295</v>
      </c>
      <c r="D2525" s="45" t="s">
        <v>27</v>
      </c>
      <c r="E2525" s="30" t="str">
        <f t="shared" ref="E2525:E2565" si="451">LEFT(D2525,3)</f>
        <v>กฟจ</v>
      </c>
      <c r="F2525" s="30">
        <v>3</v>
      </c>
      <c r="G2525" s="49" t="s">
        <v>104</v>
      </c>
      <c r="H2525" s="30" t="s">
        <v>422</v>
      </c>
      <c r="I2525" s="30" t="s">
        <v>104</v>
      </c>
      <c r="J2525" s="32" t="e">
        <f t="shared" si="448"/>
        <v>#VALUE!</v>
      </c>
      <c r="K2525" s="30" t="s">
        <v>104</v>
      </c>
      <c r="L2525" s="32" t="e">
        <f t="shared" si="449"/>
        <v>#VALUE!</v>
      </c>
      <c r="M2525" s="30" t="s">
        <v>104</v>
      </c>
      <c r="N2525" s="32" t="e">
        <f t="shared" si="450"/>
        <v>#VALUE!</v>
      </c>
      <c r="O2525" s="45" t="str">
        <f t="shared" si="443"/>
        <v>ผ่าน</v>
      </c>
      <c r="Q2525" s="32" t="e">
        <f t="shared" si="444"/>
        <v>#VALUE!</v>
      </c>
      <c r="R2525" s="30" t="str">
        <f t="shared" si="445"/>
        <v>ผ่าน</v>
      </c>
      <c r="S2525" s="30"/>
      <c r="T2525" s="58" t="e">
        <f t="shared" si="446"/>
        <v>#VALUE!</v>
      </c>
      <c r="U2525" s="30" t="str">
        <f t="shared" si="422"/>
        <v>ไม่ผ่าน</v>
      </c>
      <c r="V2525" s="33"/>
      <c r="W2525" s="58" t="e">
        <f t="shared" si="447"/>
        <v>#VALUE!</v>
      </c>
      <c r="X2525" s="30" t="str">
        <f t="shared" si="424"/>
        <v>ไม่ผ่าน</v>
      </c>
      <c r="Y2525" s="30" t="s">
        <v>73</v>
      </c>
      <c r="Z2525" s="33"/>
      <c r="AA2525" s="13"/>
    </row>
    <row r="2526" spans="1:27" hidden="1" x14ac:dyDescent="0.6">
      <c r="A2526" s="15">
        <v>60</v>
      </c>
      <c r="B2526" s="19" t="s">
        <v>473</v>
      </c>
      <c r="C2526" s="30" t="s">
        <v>295</v>
      </c>
      <c r="D2526" s="45" t="s">
        <v>28</v>
      </c>
      <c r="E2526" s="30" t="str">
        <f t="shared" si="451"/>
        <v>กฟส</v>
      </c>
      <c r="F2526" s="30">
        <v>3</v>
      </c>
      <c r="G2526" s="49" t="s">
        <v>104</v>
      </c>
      <c r="H2526" s="30" t="s">
        <v>422</v>
      </c>
      <c r="I2526" s="30" t="s">
        <v>104</v>
      </c>
      <c r="J2526" s="32" t="e">
        <f t="shared" si="448"/>
        <v>#VALUE!</v>
      </c>
      <c r="K2526" s="30" t="s">
        <v>104</v>
      </c>
      <c r="L2526" s="32" t="e">
        <f t="shared" si="449"/>
        <v>#VALUE!</v>
      </c>
      <c r="M2526" s="30" t="s">
        <v>104</v>
      </c>
      <c r="N2526" s="32" t="e">
        <f t="shared" si="450"/>
        <v>#VALUE!</v>
      </c>
      <c r="O2526" s="45" t="str">
        <f t="shared" si="443"/>
        <v>ผ่าน</v>
      </c>
      <c r="Q2526" s="32" t="e">
        <f t="shared" si="444"/>
        <v>#VALUE!</v>
      </c>
      <c r="R2526" s="30" t="str">
        <f t="shared" si="445"/>
        <v>ผ่าน</v>
      </c>
      <c r="S2526" s="30"/>
      <c r="T2526" s="58" t="e">
        <f t="shared" si="446"/>
        <v>#VALUE!</v>
      </c>
      <c r="U2526" s="30" t="str">
        <f t="shared" si="422"/>
        <v>ไม่ผ่าน</v>
      </c>
      <c r="V2526" s="33"/>
      <c r="W2526" s="58" t="e">
        <f t="shared" si="447"/>
        <v>#VALUE!</v>
      </c>
      <c r="X2526" s="30" t="str">
        <f t="shared" si="424"/>
        <v>ไม่ผ่าน</v>
      </c>
      <c r="Y2526" s="30" t="s">
        <v>73</v>
      </c>
      <c r="Z2526" s="33"/>
      <c r="AA2526" s="13"/>
    </row>
    <row r="2527" spans="1:27" hidden="1" x14ac:dyDescent="0.6">
      <c r="A2527" s="15">
        <v>60</v>
      </c>
      <c r="B2527" s="19" t="s">
        <v>473</v>
      </c>
      <c r="C2527" s="30" t="s">
        <v>295</v>
      </c>
      <c r="D2527" s="45" t="s">
        <v>29</v>
      </c>
      <c r="E2527" s="30" t="str">
        <f t="shared" si="451"/>
        <v>กฟส</v>
      </c>
      <c r="F2527" s="30">
        <v>3</v>
      </c>
      <c r="G2527" s="49" t="s">
        <v>104</v>
      </c>
      <c r="H2527" s="30" t="s">
        <v>422</v>
      </c>
      <c r="I2527" s="30" t="s">
        <v>104</v>
      </c>
      <c r="J2527" s="32" t="e">
        <f t="shared" si="448"/>
        <v>#VALUE!</v>
      </c>
      <c r="K2527" s="30" t="s">
        <v>104</v>
      </c>
      <c r="L2527" s="32" t="e">
        <f t="shared" si="449"/>
        <v>#VALUE!</v>
      </c>
      <c r="M2527" s="30" t="s">
        <v>104</v>
      </c>
      <c r="N2527" s="32" t="e">
        <f t="shared" si="450"/>
        <v>#VALUE!</v>
      </c>
      <c r="O2527" s="45" t="str">
        <f t="shared" si="443"/>
        <v>ผ่าน</v>
      </c>
      <c r="Q2527" s="32" t="e">
        <f t="shared" si="444"/>
        <v>#VALUE!</v>
      </c>
      <c r="R2527" s="30" t="str">
        <f t="shared" si="445"/>
        <v>ผ่าน</v>
      </c>
      <c r="S2527" s="30"/>
      <c r="T2527" s="58" t="e">
        <f t="shared" si="446"/>
        <v>#VALUE!</v>
      </c>
      <c r="U2527" s="30" t="str">
        <f t="shared" si="422"/>
        <v>ไม่ผ่าน</v>
      </c>
      <c r="V2527" s="33"/>
      <c r="W2527" s="58" t="e">
        <f t="shared" si="447"/>
        <v>#VALUE!</v>
      </c>
      <c r="X2527" s="30" t="str">
        <f t="shared" si="424"/>
        <v>ไม่ผ่าน</v>
      </c>
      <c r="Y2527" s="30" t="s">
        <v>73</v>
      </c>
      <c r="Z2527" s="33"/>
      <c r="AA2527" s="13"/>
    </row>
    <row r="2528" spans="1:27" hidden="1" x14ac:dyDescent="0.6">
      <c r="A2528" s="15">
        <v>60</v>
      </c>
      <c r="B2528" s="19" t="s">
        <v>473</v>
      </c>
      <c r="C2528" s="30" t="s">
        <v>295</v>
      </c>
      <c r="D2528" s="45" t="s">
        <v>30</v>
      </c>
      <c r="E2528" s="30" t="str">
        <f t="shared" si="451"/>
        <v>กฟจ</v>
      </c>
      <c r="F2528" s="30">
        <v>3</v>
      </c>
      <c r="G2528" s="49" t="s">
        <v>104</v>
      </c>
      <c r="H2528" s="30" t="s">
        <v>422</v>
      </c>
      <c r="I2528" s="30" t="s">
        <v>104</v>
      </c>
      <c r="J2528" s="32" t="e">
        <f t="shared" si="448"/>
        <v>#VALUE!</v>
      </c>
      <c r="K2528" s="30" t="s">
        <v>104</v>
      </c>
      <c r="L2528" s="32" t="e">
        <f t="shared" si="449"/>
        <v>#VALUE!</v>
      </c>
      <c r="M2528" s="30" t="s">
        <v>104</v>
      </c>
      <c r="N2528" s="32" t="e">
        <f t="shared" si="450"/>
        <v>#VALUE!</v>
      </c>
      <c r="O2528" s="45" t="str">
        <f t="shared" si="443"/>
        <v>ผ่าน</v>
      </c>
      <c r="Q2528" s="32" t="e">
        <f t="shared" si="444"/>
        <v>#VALUE!</v>
      </c>
      <c r="R2528" s="30" t="str">
        <f t="shared" si="445"/>
        <v>ผ่าน</v>
      </c>
      <c r="S2528" s="30"/>
      <c r="T2528" s="58" t="e">
        <f t="shared" si="446"/>
        <v>#VALUE!</v>
      </c>
      <c r="U2528" s="30" t="str">
        <f t="shared" si="422"/>
        <v>ไม่ผ่าน</v>
      </c>
      <c r="V2528" s="33"/>
      <c r="W2528" s="58" t="e">
        <f t="shared" si="447"/>
        <v>#VALUE!</v>
      </c>
      <c r="X2528" s="30" t="str">
        <f t="shared" si="424"/>
        <v>ไม่ผ่าน</v>
      </c>
      <c r="Y2528" s="30" t="s">
        <v>73</v>
      </c>
      <c r="Z2528" s="33"/>
      <c r="AA2528" s="13"/>
    </row>
    <row r="2529" spans="1:27" hidden="1" x14ac:dyDescent="0.6">
      <c r="A2529" s="15">
        <v>60</v>
      </c>
      <c r="B2529" s="19" t="s">
        <v>473</v>
      </c>
      <c r="C2529" s="30" t="s">
        <v>295</v>
      </c>
      <c r="D2529" s="45" t="s">
        <v>31</v>
      </c>
      <c r="E2529" s="30" t="str">
        <f t="shared" si="451"/>
        <v>กฟส</v>
      </c>
      <c r="F2529" s="30">
        <v>3</v>
      </c>
      <c r="G2529" s="49" t="s">
        <v>104</v>
      </c>
      <c r="H2529" s="30" t="s">
        <v>422</v>
      </c>
      <c r="I2529" s="30" t="s">
        <v>104</v>
      </c>
      <c r="J2529" s="32" t="e">
        <f t="shared" si="448"/>
        <v>#VALUE!</v>
      </c>
      <c r="K2529" s="30" t="s">
        <v>104</v>
      </c>
      <c r="L2529" s="32" t="e">
        <f t="shared" si="449"/>
        <v>#VALUE!</v>
      </c>
      <c r="M2529" s="30" t="s">
        <v>104</v>
      </c>
      <c r="N2529" s="32" t="e">
        <f t="shared" si="450"/>
        <v>#VALUE!</v>
      </c>
      <c r="O2529" s="45" t="str">
        <f t="shared" si="443"/>
        <v>ผ่าน</v>
      </c>
      <c r="Q2529" s="32" t="e">
        <f t="shared" si="444"/>
        <v>#VALUE!</v>
      </c>
      <c r="R2529" s="30" t="str">
        <f t="shared" si="445"/>
        <v>ผ่าน</v>
      </c>
      <c r="S2529" s="30"/>
      <c r="T2529" s="58" t="e">
        <f t="shared" si="446"/>
        <v>#VALUE!</v>
      </c>
      <c r="U2529" s="30" t="str">
        <f t="shared" si="422"/>
        <v>ไม่ผ่าน</v>
      </c>
      <c r="V2529" s="33"/>
      <c r="W2529" s="58" t="e">
        <f t="shared" si="447"/>
        <v>#VALUE!</v>
      </c>
      <c r="X2529" s="30" t="str">
        <f t="shared" si="424"/>
        <v>ไม่ผ่าน</v>
      </c>
      <c r="Y2529" s="30" t="s">
        <v>73</v>
      </c>
      <c r="Z2529" s="33"/>
      <c r="AA2529" s="13"/>
    </row>
    <row r="2530" spans="1:27" hidden="1" x14ac:dyDescent="0.6">
      <c r="A2530" s="15">
        <v>60</v>
      </c>
      <c r="B2530" s="19" t="s">
        <v>473</v>
      </c>
      <c r="C2530" s="30" t="s">
        <v>295</v>
      </c>
      <c r="D2530" s="45" t="s">
        <v>32</v>
      </c>
      <c r="E2530" s="30" t="str">
        <f t="shared" si="451"/>
        <v>กฟส</v>
      </c>
      <c r="F2530" s="30">
        <v>3</v>
      </c>
      <c r="G2530" s="49" t="s">
        <v>104</v>
      </c>
      <c r="H2530" s="30" t="s">
        <v>422</v>
      </c>
      <c r="I2530" s="30" t="s">
        <v>104</v>
      </c>
      <c r="J2530" s="32" t="e">
        <f t="shared" si="448"/>
        <v>#VALUE!</v>
      </c>
      <c r="K2530" s="30" t="s">
        <v>104</v>
      </c>
      <c r="L2530" s="32" t="e">
        <f t="shared" si="449"/>
        <v>#VALUE!</v>
      </c>
      <c r="M2530" s="30" t="s">
        <v>104</v>
      </c>
      <c r="N2530" s="32" t="e">
        <f t="shared" si="450"/>
        <v>#VALUE!</v>
      </c>
      <c r="O2530" s="45" t="str">
        <f t="shared" si="443"/>
        <v>ผ่าน</v>
      </c>
      <c r="Q2530" s="32" t="e">
        <f t="shared" si="444"/>
        <v>#VALUE!</v>
      </c>
      <c r="R2530" s="30" t="str">
        <f t="shared" si="445"/>
        <v>ผ่าน</v>
      </c>
      <c r="S2530" s="30"/>
      <c r="T2530" s="58" t="e">
        <f t="shared" si="446"/>
        <v>#VALUE!</v>
      </c>
      <c r="U2530" s="30" t="str">
        <f t="shared" si="422"/>
        <v>ไม่ผ่าน</v>
      </c>
      <c r="V2530" s="33"/>
      <c r="W2530" s="58" t="e">
        <f t="shared" si="447"/>
        <v>#VALUE!</v>
      </c>
      <c r="X2530" s="30" t="str">
        <f t="shared" si="424"/>
        <v>ไม่ผ่าน</v>
      </c>
      <c r="Y2530" s="30" t="s">
        <v>73</v>
      </c>
      <c r="Z2530" s="33"/>
      <c r="AA2530" s="13"/>
    </row>
    <row r="2531" spans="1:27" hidden="1" x14ac:dyDescent="0.6">
      <c r="A2531" s="15">
        <v>60</v>
      </c>
      <c r="B2531" s="19" t="s">
        <v>473</v>
      </c>
      <c r="C2531" s="30" t="s">
        <v>295</v>
      </c>
      <c r="D2531" s="45" t="s">
        <v>33</v>
      </c>
      <c r="E2531" s="30" t="str">
        <f t="shared" si="451"/>
        <v>กฟส</v>
      </c>
      <c r="F2531" s="30">
        <v>3</v>
      </c>
      <c r="G2531" s="49" t="s">
        <v>104</v>
      </c>
      <c r="H2531" s="30" t="s">
        <v>422</v>
      </c>
      <c r="I2531" s="30" t="s">
        <v>104</v>
      </c>
      <c r="J2531" s="32" t="e">
        <f t="shared" si="448"/>
        <v>#VALUE!</v>
      </c>
      <c r="K2531" s="30" t="s">
        <v>104</v>
      </c>
      <c r="L2531" s="32" t="e">
        <f t="shared" si="449"/>
        <v>#VALUE!</v>
      </c>
      <c r="M2531" s="30" t="s">
        <v>104</v>
      </c>
      <c r="N2531" s="32" t="e">
        <f t="shared" si="450"/>
        <v>#VALUE!</v>
      </c>
      <c r="O2531" s="45" t="str">
        <f t="shared" si="443"/>
        <v>ผ่าน</v>
      </c>
      <c r="Q2531" s="32" t="e">
        <f t="shared" si="444"/>
        <v>#VALUE!</v>
      </c>
      <c r="R2531" s="30" t="str">
        <f t="shared" si="445"/>
        <v>ผ่าน</v>
      </c>
      <c r="S2531" s="30"/>
      <c r="T2531" s="58" t="e">
        <f t="shared" si="446"/>
        <v>#VALUE!</v>
      </c>
      <c r="U2531" s="30" t="str">
        <f t="shared" si="422"/>
        <v>ไม่ผ่าน</v>
      </c>
      <c r="V2531" s="33"/>
      <c r="W2531" s="58" t="e">
        <f t="shared" si="447"/>
        <v>#VALUE!</v>
      </c>
      <c r="X2531" s="30" t="str">
        <f t="shared" si="424"/>
        <v>ไม่ผ่าน</v>
      </c>
      <c r="Y2531" s="30" t="s">
        <v>73</v>
      </c>
      <c r="Z2531" s="33"/>
      <c r="AA2531" s="13"/>
    </row>
    <row r="2532" spans="1:27" hidden="1" x14ac:dyDescent="0.6">
      <c r="A2532" s="15">
        <v>60</v>
      </c>
      <c r="B2532" s="19" t="s">
        <v>473</v>
      </c>
      <c r="C2532" s="30" t="s">
        <v>295</v>
      </c>
      <c r="D2532" s="45" t="s">
        <v>34</v>
      </c>
      <c r="E2532" s="30" t="str">
        <f t="shared" si="451"/>
        <v>กฟส</v>
      </c>
      <c r="F2532" s="30">
        <v>3</v>
      </c>
      <c r="G2532" s="49" t="s">
        <v>104</v>
      </c>
      <c r="H2532" s="30" t="s">
        <v>422</v>
      </c>
      <c r="I2532" s="30" t="s">
        <v>104</v>
      </c>
      <c r="J2532" s="32" t="e">
        <f t="shared" si="448"/>
        <v>#VALUE!</v>
      </c>
      <c r="K2532" s="30" t="s">
        <v>104</v>
      </c>
      <c r="L2532" s="32" t="e">
        <f t="shared" si="449"/>
        <v>#VALUE!</v>
      </c>
      <c r="M2532" s="30" t="s">
        <v>104</v>
      </c>
      <c r="N2532" s="32" t="e">
        <f t="shared" si="450"/>
        <v>#VALUE!</v>
      </c>
      <c r="O2532" s="45" t="str">
        <f t="shared" si="443"/>
        <v>ผ่าน</v>
      </c>
      <c r="Q2532" s="32" t="e">
        <f t="shared" si="444"/>
        <v>#VALUE!</v>
      </c>
      <c r="R2532" s="30" t="str">
        <f t="shared" si="445"/>
        <v>ผ่าน</v>
      </c>
      <c r="S2532" s="30"/>
      <c r="T2532" s="58" t="e">
        <f t="shared" si="446"/>
        <v>#VALUE!</v>
      </c>
      <c r="U2532" s="30" t="str">
        <f t="shared" si="422"/>
        <v>ไม่ผ่าน</v>
      </c>
      <c r="V2532" s="33"/>
      <c r="W2532" s="58" t="e">
        <f t="shared" si="447"/>
        <v>#VALUE!</v>
      </c>
      <c r="X2532" s="30" t="str">
        <f t="shared" si="424"/>
        <v>ไม่ผ่าน</v>
      </c>
      <c r="Y2532" s="30" t="s">
        <v>73</v>
      </c>
      <c r="Z2532" s="33"/>
      <c r="AA2532" s="13"/>
    </row>
    <row r="2533" spans="1:27" hidden="1" x14ac:dyDescent="0.6">
      <c r="A2533" s="15">
        <v>60</v>
      </c>
      <c r="B2533" s="19" t="s">
        <v>473</v>
      </c>
      <c r="C2533" s="30" t="s">
        <v>295</v>
      </c>
      <c r="D2533" s="45" t="s">
        <v>35</v>
      </c>
      <c r="E2533" s="30" t="str">
        <f t="shared" si="451"/>
        <v>กฟจ</v>
      </c>
      <c r="F2533" s="30">
        <v>3</v>
      </c>
      <c r="G2533" s="49" t="s">
        <v>104</v>
      </c>
      <c r="H2533" s="30" t="s">
        <v>422</v>
      </c>
      <c r="I2533" s="30" t="s">
        <v>104</v>
      </c>
      <c r="J2533" s="32" t="e">
        <f t="shared" si="448"/>
        <v>#VALUE!</v>
      </c>
      <c r="K2533" s="30" t="s">
        <v>104</v>
      </c>
      <c r="L2533" s="32" t="e">
        <f t="shared" si="449"/>
        <v>#VALUE!</v>
      </c>
      <c r="M2533" s="30" t="s">
        <v>104</v>
      </c>
      <c r="N2533" s="32" t="e">
        <f t="shared" si="450"/>
        <v>#VALUE!</v>
      </c>
      <c r="O2533" s="45" t="str">
        <f t="shared" si="443"/>
        <v>ผ่าน</v>
      </c>
      <c r="Q2533" s="32" t="e">
        <f t="shared" si="444"/>
        <v>#VALUE!</v>
      </c>
      <c r="R2533" s="30" t="str">
        <f t="shared" si="445"/>
        <v>ผ่าน</v>
      </c>
      <c r="S2533" s="30"/>
      <c r="T2533" s="58" t="e">
        <f t="shared" si="446"/>
        <v>#VALUE!</v>
      </c>
      <c r="U2533" s="30" t="str">
        <f t="shared" si="422"/>
        <v>ไม่ผ่าน</v>
      </c>
      <c r="V2533" s="33"/>
      <c r="W2533" s="58" t="e">
        <f t="shared" si="447"/>
        <v>#VALUE!</v>
      </c>
      <c r="X2533" s="30" t="str">
        <f t="shared" si="424"/>
        <v>ไม่ผ่าน</v>
      </c>
      <c r="Y2533" s="30" t="s">
        <v>73</v>
      </c>
      <c r="Z2533" s="33"/>
      <c r="AA2533" s="13"/>
    </row>
    <row r="2534" spans="1:27" hidden="1" x14ac:dyDescent="0.6">
      <c r="A2534" s="15">
        <v>60</v>
      </c>
      <c r="B2534" s="19" t="s">
        <v>473</v>
      </c>
      <c r="C2534" s="30" t="s">
        <v>295</v>
      </c>
      <c r="D2534" s="45" t="s">
        <v>36</v>
      </c>
      <c r="E2534" s="30" t="str">
        <f t="shared" si="451"/>
        <v>กฟส</v>
      </c>
      <c r="F2534" s="30">
        <v>3</v>
      </c>
      <c r="G2534" s="49" t="s">
        <v>104</v>
      </c>
      <c r="H2534" s="30" t="s">
        <v>422</v>
      </c>
      <c r="I2534" s="30" t="s">
        <v>104</v>
      </c>
      <c r="J2534" s="32" t="e">
        <f t="shared" si="448"/>
        <v>#VALUE!</v>
      </c>
      <c r="K2534" s="30" t="s">
        <v>104</v>
      </c>
      <c r="L2534" s="32" t="e">
        <f t="shared" si="449"/>
        <v>#VALUE!</v>
      </c>
      <c r="M2534" s="30" t="s">
        <v>104</v>
      </c>
      <c r="N2534" s="32" t="e">
        <f t="shared" si="450"/>
        <v>#VALUE!</v>
      </c>
      <c r="O2534" s="45" t="str">
        <f t="shared" si="443"/>
        <v>ผ่าน</v>
      </c>
      <c r="Q2534" s="32" t="e">
        <f t="shared" si="444"/>
        <v>#VALUE!</v>
      </c>
      <c r="R2534" s="30" t="str">
        <f t="shared" si="445"/>
        <v>ผ่าน</v>
      </c>
      <c r="S2534" s="30"/>
      <c r="T2534" s="58" t="e">
        <f t="shared" si="446"/>
        <v>#VALUE!</v>
      </c>
      <c r="U2534" s="30" t="str">
        <f t="shared" si="422"/>
        <v>ไม่ผ่าน</v>
      </c>
      <c r="V2534" s="33"/>
      <c r="W2534" s="58" t="e">
        <f t="shared" si="447"/>
        <v>#VALUE!</v>
      </c>
      <c r="X2534" s="30" t="str">
        <f t="shared" si="424"/>
        <v>ไม่ผ่าน</v>
      </c>
      <c r="Y2534" s="30" t="s">
        <v>73</v>
      </c>
      <c r="Z2534" s="33"/>
      <c r="AA2534" s="13"/>
    </row>
    <row r="2535" spans="1:27" hidden="1" x14ac:dyDescent="0.6">
      <c r="A2535" s="15">
        <v>60</v>
      </c>
      <c r="B2535" s="19" t="s">
        <v>473</v>
      </c>
      <c r="C2535" s="30" t="s">
        <v>295</v>
      </c>
      <c r="D2535" s="45" t="s">
        <v>37</v>
      </c>
      <c r="E2535" s="30" t="str">
        <f t="shared" si="451"/>
        <v>กฟส</v>
      </c>
      <c r="F2535" s="30">
        <v>3</v>
      </c>
      <c r="G2535" s="49" t="s">
        <v>104</v>
      </c>
      <c r="H2535" s="30" t="s">
        <v>422</v>
      </c>
      <c r="I2535" s="30" t="s">
        <v>104</v>
      </c>
      <c r="J2535" s="32" t="e">
        <f t="shared" si="448"/>
        <v>#VALUE!</v>
      </c>
      <c r="K2535" s="30" t="s">
        <v>104</v>
      </c>
      <c r="L2535" s="32" t="e">
        <f t="shared" si="449"/>
        <v>#VALUE!</v>
      </c>
      <c r="M2535" s="30" t="s">
        <v>104</v>
      </c>
      <c r="N2535" s="32" t="e">
        <f t="shared" si="450"/>
        <v>#VALUE!</v>
      </c>
      <c r="O2535" s="45" t="str">
        <f t="shared" si="443"/>
        <v>ผ่าน</v>
      </c>
      <c r="Q2535" s="32" t="e">
        <f t="shared" si="444"/>
        <v>#VALUE!</v>
      </c>
      <c r="R2535" s="30" t="str">
        <f t="shared" si="445"/>
        <v>ผ่าน</v>
      </c>
      <c r="S2535" s="30"/>
      <c r="T2535" s="58" t="e">
        <f t="shared" si="446"/>
        <v>#VALUE!</v>
      </c>
      <c r="U2535" s="30" t="str">
        <f t="shared" si="422"/>
        <v>ไม่ผ่าน</v>
      </c>
      <c r="V2535" s="33"/>
      <c r="W2535" s="58" t="e">
        <f t="shared" si="447"/>
        <v>#VALUE!</v>
      </c>
      <c r="X2535" s="30" t="str">
        <f t="shared" si="424"/>
        <v>ไม่ผ่าน</v>
      </c>
      <c r="Y2535" s="30" t="s">
        <v>73</v>
      </c>
      <c r="Z2535" s="33"/>
      <c r="AA2535" s="13"/>
    </row>
    <row r="2536" spans="1:27" hidden="1" x14ac:dyDescent="0.6">
      <c r="A2536" s="15">
        <v>60</v>
      </c>
      <c r="B2536" s="19" t="s">
        <v>473</v>
      </c>
      <c r="C2536" s="30" t="s">
        <v>295</v>
      </c>
      <c r="D2536" s="45" t="s">
        <v>38</v>
      </c>
      <c r="E2536" s="30" t="str">
        <f t="shared" si="451"/>
        <v>กฟจ</v>
      </c>
      <c r="F2536" s="30">
        <v>3</v>
      </c>
      <c r="G2536" s="49" t="s">
        <v>104</v>
      </c>
      <c r="H2536" s="30" t="s">
        <v>422</v>
      </c>
      <c r="I2536" s="30" t="s">
        <v>104</v>
      </c>
      <c r="J2536" s="32" t="e">
        <f t="shared" si="448"/>
        <v>#VALUE!</v>
      </c>
      <c r="K2536" s="30" t="s">
        <v>104</v>
      </c>
      <c r="L2536" s="32" t="e">
        <f t="shared" si="449"/>
        <v>#VALUE!</v>
      </c>
      <c r="M2536" s="30" t="s">
        <v>104</v>
      </c>
      <c r="N2536" s="32" t="e">
        <f t="shared" si="450"/>
        <v>#VALUE!</v>
      </c>
      <c r="O2536" s="45" t="str">
        <f t="shared" si="443"/>
        <v>ผ่าน</v>
      </c>
      <c r="Q2536" s="32" t="e">
        <f t="shared" si="444"/>
        <v>#VALUE!</v>
      </c>
      <c r="R2536" s="30" t="str">
        <f t="shared" si="445"/>
        <v>ผ่าน</v>
      </c>
      <c r="S2536" s="30"/>
      <c r="T2536" s="58" t="e">
        <f t="shared" si="446"/>
        <v>#VALUE!</v>
      </c>
      <c r="U2536" s="30" t="str">
        <f t="shared" si="422"/>
        <v>ไม่ผ่าน</v>
      </c>
      <c r="V2536" s="33"/>
      <c r="W2536" s="58" t="e">
        <f t="shared" si="447"/>
        <v>#VALUE!</v>
      </c>
      <c r="X2536" s="30" t="str">
        <f t="shared" si="424"/>
        <v>ไม่ผ่าน</v>
      </c>
      <c r="Y2536" s="30" t="s">
        <v>73</v>
      </c>
      <c r="Z2536" s="33"/>
      <c r="AA2536" s="13"/>
    </row>
    <row r="2537" spans="1:27" hidden="1" x14ac:dyDescent="0.6">
      <c r="A2537" s="15">
        <v>60</v>
      </c>
      <c r="B2537" s="19" t="s">
        <v>473</v>
      </c>
      <c r="C2537" s="30" t="s">
        <v>295</v>
      </c>
      <c r="D2537" s="45" t="s">
        <v>39</v>
      </c>
      <c r="E2537" s="30" t="str">
        <f t="shared" si="451"/>
        <v>กฟส</v>
      </c>
      <c r="F2537" s="30">
        <v>3</v>
      </c>
      <c r="G2537" s="49" t="s">
        <v>104</v>
      </c>
      <c r="H2537" s="30" t="s">
        <v>422</v>
      </c>
      <c r="I2537" s="30" t="s">
        <v>104</v>
      </c>
      <c r="J2537" s="32" t="e">
        <f t="shared" si="448"/>
        <v>#VALUE!</v>
      </c>
      <c r="K2537" s="30" t="s">
        <v>104</v>
      </c>
      <c r="L2537" s="32" t="e">
        <f t="shared" si="449"/>
        <v>#VALUE!</v>
      </c>
      <c r="M2537" s="30" t="s">
        <v>104</v>
      </c>
      <c r="N2537" s="32" t="e">
        <f t="shared" si="450"/>
        <v>#VALUE!</v>
      </c>
      <c r="O2537" s="45" t="str">
        <f t="shared" si="443"/>
        <v>ผ่าน</v>
      </c>
      <c r="Q2537" s="32" t="e">
        <f t="shared" si="444"/>
        <v>#VALUE!</v>
      </c>
      <c r="R2537" s="30" t="str">
        <f t="shared" si="445"/>
        <v>ผ่าน</v>
      </c>
      <c r="S2537" s="30"/>
      <c r="T2537" s="58" t="e">
        <f t="shared" si="446"/>
        <v>#VALUE!</v>
      </c>
      <c r="U2537" s="30" t="str">
        <f t="shared" si="422"/>
        <v>ไม่ผ่าน</v>
      </c>
      <c r="V2537" s="33"/>
      <c r="W2537" s="58" t="e">
        <f t="shared" si="447"/>
        <v>#VALUE!</v>
      </c>
      <c r="X2537" s="30" t="str">
        <f t="shared" si="424"/>
        <v>ไม่ผ่าน</v>
      </c>
      <c r="Y2537" s="30" t="s">
        <v>73</v>
      </c>
      <c r="Z2537" s="33"/>
      <c r="AA2537" s="13"/>
    </row>
    <row r="2538" spans="1:27" hidden="1" x14ac:dyDescent="0.6">
      <c r="A2538" s="15">
        <v>60</v>
      </c>
      <c r="B2538" s="19" t="s">
        <v>473</v>
      </c>
      <c r="C2538" s="30" t="s">
        <v>295</v>
      </c>
      <c r="D2538" s="45" t="s">
        <v>40</v>
      </c>
      <c r="E2538" s="30" t="str">
        <f t="shared" si="451"/>
        <v>กฟส</v>
      </c>
      <c r="F2538" s="30">
        <v>3</v>
      </c>
      <c r="G2538" s="49" t="s">
        <v>104</v>
      </c>
      <c r="H2538" s="30" t="s">
        <v>422</v>
      </c>
      <c r="I2538" s="30" t="s">
        <v>104</v>
      </c>
      <c r="J2538" s="32" t="e">
        <f t="shared" si="448"/>
        <v>#VALUE!</v>
      </c>
      <c r="K2538" s="30" t="s">
        <v>104</v>
      </c>
      <c r="L2538" s="32" t="e">
        <f t="shared" si="449"/>
        <v>#VALUE!</v>
      </c>
      <c r="M2538" s="30" t="s">
        <v>104</v>
      </c>
      <c r="N2538" s="32" t="e">
        <f t="shared" si="450"/>
        <v>#VALUE!</v>
      </c>
      <c r="O2538" s="45" t="str">
        <f t="shared" si="443"/>
        <v>ผ่าน</v>
      </c>
      <c r="Q2538" s="32" t="e">
        <f t="shared" si="444"/>
        <v>#VALUE!</v>
      </c>
      <c r="R2538" s="30" t="str">
        <f t="shared" si="445"/>
        <v>ผ่าน</v>
      </c>
      <c r="S2538" s="30"/>
      <c r="T2538" s="58" t="e">
        <f t="shared" si="446"/>
        <v>#VALUE!</v>
      </c>
      <c r="U2538" s="30" t="str">
        <f t="shared" si="422"/>
        <v>ไม่ผ่าน</v>
      </c>
      <c r="V2538" s="33"/>
      <c r="W2538" s="58" t="e">
        <f t="shared" si="447"/>
        <v>#VALUE!</v>
      </c>
      <c r="X2538" s="30" t="str">
        <f t="shared" si="424"/>
        <v>ไม่ผ่าน</v>
      </c>
      <c r="Y2538" s="30" t="s">
        <v>73</v>
      </c>
      <c r="Z2538" s="33"/>
      <c r="AA2538" s="13"/>
    </row>
    <row r="2539" spans="1:27" hidden="1" x14ac:dyDescent="0.6">
      <c r="A2539" s="15">
        <v>60</v>
      </c>
      <c r="B2539" s="19" t="s">
        <v>473</v>
      </c>
      <c r="C2539" s="30" t="s">
        <v>295</v>
      </c>
      <c r="D2539" s="45" t="s">
        <v>41</v>
      </c>
      <c r="E2539" s="30" t="str">
        <f t="shared" si="451"/>
        <v>กฟส</v>
      </c>
      <c r="F2539" s="30">
        <v>3</v>
      </c>
      <c r="G2539" s="49" t="s">
        <v>104</v>
      </c>
      <c r="H2539" s="30" t="s">
        <v>422</v>
      </c>
      <c r="I2539" s="30" t="s">
        <v>104</v>
      </c>
      <c r="J2539" s="32" t="e">
        <f t="shared" si="448"/>
        <v>#VALUE!</v>
      </c>
      <c r="K2539" s="30" t="s">
        <v>104</v>
      </c>
      <c r="L2539" s="32" t="e">
        <f t="shared" si="449"/>
        <v>#VALUE!</v>
      </c>
      <c r="M2539" s="30" t="s">
        <v>104</v>
      </c>
      <c r="N2539" s="32" t="e">
        <f t="shared" si="450"/>
        <v>#VALUE!</v>
      </c>
      <c r="O2539" s="45" t="str">
        <f t="shared" si="443"/>
        <v>ผ่าน</v>
      </c>
      <c r="Q2539" s="32" t="e">
        <f t="shared" si="444"/>
        <v>#VALUE!</v>
      </c>
      <c r="R2539" s="30" t="str">
        <f t="shared" si="445"/>
        <v>ผ่าน</v>
      </c>
      <c r="S2539" s="30"/>
      <c r="T2539" s="58" t="e">
        <f t="shared" si="446"/>
        <v>#VALUE!</v>
      </c>
      <c r="U2539" s="30" t="str">
        <f t="shared" si="422"/>
        <v>ไม่ผ่าน</v>
      </c>
      <c r="V2539" s="33"/>
      <c r="W2539" s="58" t="e">
        <f t="shared" si="447"/>
        <v>#VALUE!</v>
      </c>
      <c r="X2539" s="30" t="str">
        <f t="shared" si="424"/>
        <v>ไม่ผ่าน</v>
      </c>
      <c r="Y2539" s="30" t="s">
        <v>73</v>
      </c>
      <c r="Z2539" s="33"/>
      <c r="AA2539" s="13"/>
    </row>
    <row r="2540" spans="1:27" hidden="1" x14ac:dyDescent="0.6">
      <c r="A2540" s="15">
        <v>60</v>
      </c>
      <c r="B2540" s="19" t="s">
        <v>473</v>
      </c>
      <c r="C2540" s="30" t="s">
        <v>295</v>
      </c>
      <c r="D2540" s="45" t="s">
        <v>42</v>
      </c>
      <c r="E2540" s="30" t="str">
        <f t="shared" si="451"/>
        <v>กฟส</v>
      </c>
      <c r="F2540" s="30">
        <v>3</v>
      </c>
      <c r="G2540" s="49" t="s">
        <v>104</v>
      </c>
      <c r="H2540" s="30" t="s">
        <v>422</v>
      </c>
      <c r="I2540" s="30" t="s">
        <v>104</v>
      </c>
      <c r="J2540" s="32" t="e">
        <f t="shared" si="448"/>
        <v>#VALUE!</v>
      </c>
      <c r="K2540" s="30" t="s">
        <v>104</v>
      </c>
      <c r="L2540" s="32" t="e">
        <f t="shared" si="449"/>
        <v>#VALUE!</v>
      </c>
      <c r="M2540" s="30" t="s">
        <v>104</v>
      </c>
      <c r="N2540" s="32" t="e">
        <f t="shared" si="450"/>
        <v>#VALUE!</v>
      </c>
      <c r="O2540" s="45" t="str">
        <f t="shared" si="443"/>
        <v>ผ่าน</v>
      </c>
      <c r="Q2540" s="32" t="e">
        <f t="shared" si="444"/>
        <v>#VALUE!</v>
      </c>
      <c r="R2540" s="30" t="str">
        <f t="shared" si="445"/>
        <v>ผ่าน</v>
      </c>
      <c r="S2540" s="30"/>
      <c r="T2540" s="58" t="e">
        <f t="shared" si="446"/>
        <v>#VALUE!</v>
      </c>
      <c r="U2540" s="30" t="str">
        <f t="shared" si="422"/>
        <v>ไม่ผ่าน</v>
      </c>
      <c r="V2540" s="33"/>
      <c r="W2540" s="58" t="e">
        <f t="shared" si="447"/>
        <v>#VALUE!</v>
      </c>
      <c r="X2540" s="30" t="str">
        <f t="shared" si="424"/>
        <v>ไม่ผ่าน</v>
      </c>
      <c r="Y2540" s="30" t="s">
        <v>73</v>
      </c>
      <c r="Z2540" s="33"/>
      <c r="AA2540" s="13"/>
    </row>
    <row r="2541" spans="1:27" hidden="1" x14ac:dyDescent="0.6">
      <c r="A2541" s="15">
        <v>60</v>
      </c>
      <c r="B2541" s="19" t="s">
        <v>473</v>
      </c>
      <c r="C2541" s="30" t="s">
        <v>295</v>
      </c>
      <c r="D2541" s="45" t="s">
        <v>43</v>
      </c>
      <c r="E2541" s="30" t="str">
        <f t="shared" si="451"/>
        <v>กฟส</v>
      </c>
      <c r="F2541" s="30">
        <v>3</v>
      </c>
      <c r="G2541" s="49" t="s">
        <v>104</v>
      </c>
      <c r="H2541" s="30" t="s">
        <v>422</v>
      </c>
      <c r="I2541" s="30" t="s">
        <v>104</v>
      </c>
      <c r="J2541" s="32" t="e">
        <f t="shared" si="448"/>
        <v>#VALUE!</v>
      </c>
      <c r="K2541" s="30" t="s">
        <v>104</v>
      </c>
      <c r="L2541" s="32" t="e">
        <f t="shared" si="449"/>
        <v>#VALUE!</v>
      </c>
      <c r="M2541" s="30" t="s">
        <v>104</v>
      </c>
      <c r="N2541" s="32" t="e">
        <f t="shared" si="450"/>
        <v>#VALUE!</v>
      </c>
      <c r="O2541" s="45" t="str">
        <f t="shared" si="443"/>
        <v>ผ่าน</v>
      </c>
      <c r="Q2541" s="32" t="e">
        <f t="shared" si="444"/>
        <v>#VALUE!</v>
      </c>
      <c r="R2541" s="30" t="str">
        <f t="shared" si="445"/>
        <v>ผ่าน</v>
      </c>
      <c r="S2541" s="30"/>
      <c r="T2541" s="58" t="e">
        <f t="shared" si="446"/>
        <v>#VALUE!</v>
      </c>
      <c r="U2541" s="30" t="str">
        <f t="shared" si="422"/>
        <v>ไม่ผ่าน</v>
      </c>
      <c r="V2541" s="33"/>
      <c r="W2541" s="58" t="e">
        <f t="shared" si="447"/>
        <v>#VALUE!</v>
      </c>
      <c r="X2541" s="30" t="str">
        <f t="shared" si="424"/>
        <v>ไม่ผ่าน</v>
      </c>
      <c r="Y2541" s="30" t="s">
        <v>73</v>
      </c>
      <c r="Z2541" s="33"/>
      <c r="AA2541" s="13"/>
    </row>
    <row r="2542" spans="1:27" hidden="1" x14ac:dyDescent="0.6">
      <c r="A2542" s="15">
        <v>60</v>
      </c>
      <c r="B2542" s="19" t="s">
        <v>473</v>
      </c>
      <c r="C2542" s="30" t="s">
        <v>295</v>
      </c>
      <c r="D2542" s="45" t="s">
        <v>45</v>
      </c>
      <c r="E2542" s="30" t="str">
        <f t="shared" si="451"/>
        <v>กฟจ</v>
      </c>
      <c r="F2542" s="30">
        <v>3</v>
      </c>
      <c r="G2542" s="49" t="s">
        <v>104</v>
      </c>
      <c r="H2542" s="30" t="s">
        <v>422</v>
      </c>
      <c r="I2542" s="30" t="s">
        <v>104</v>
      </c>
      <c r="J2542" s="32" t="e">
        <f t="shared" si="448"/>
        <v>#VALUE!</v>
      </c>
      <c r="K2542" s="30" t="s">
        <v>104</v>
      </c>
      <c r="L2542" s="32" t="e">
        <f t="shared" si="449"/>
        <v>#VALUE!</v>
      </c>
      <c r="M2542" s="30" t="s">
        <v>104</v>
      </c>
      <c r="N2542" s="32" t="e">
        <f t="shared" si="450"/>
        <v>#VALUE!</v>
      </c>
      <c r="O2542" s="45" t="str">
        <f t="shared" si="443"/>
        <v>ผ่าน</v>
      </c>
      <c r="Q2542" s="32" t="e">
        <f t="shared" si="444"/>
        <v>#VALUE!</v>
      </c>
      <c r="R2542" s="30" t="str">
        <f t="shared" si="445"/>
        <v>ผ่าน</v>
      </c>
      <c r="S2542" s="30"/>
      <c r="T2542" s="58" t="e">
        <f t="shared" si="446"/>
        <v>#VALUE!</v>
      </c>
      <c r="U2542" s="30" t="str">
        <f t="shared" si="422"/>
        <v>ไม่ผ่าน</v>
      </c>
      <c r="V2542" s="33"/>
      <c r="W2542" s="58" t="e">
        <f t="shared" si="447"/>
        <v>#VALUE!</v>
      </c>
      <c r="X2542" s="30" t="str">
        <f t="shared" si="424"/>
        <v>ไม่ผ่าน</v>
      </c>
      <c r="Y2542" s="30" t="s">
        <v>73</v>
      </c>
      <c r="Z2542" s="33"/>
      <c r="AA2542" s="13"/>
    </row>
    <row r="2543" spans="1:27" hidden="1" x14ac:dyDescent="0.6">
      <c r="A2543" s="15">
        <v>60</v>
      </c>
      <c r="B2543" s="19" t="s">
        <v>473</v>
      </c>
      <c r="C2543" s="30" t="s">
        <v>295</v>
      </c>
      <c r="D2543" s="45" t="s">
        <v>46</v>
      </c>
      <c r="E2543" s="30" t="str">
        <f t="shared" si="451"/>
        <v>กฟส</v>
      </c>
      <c r="F2543" s="30">
        <v>3</v>
      </c>
      <c r="G2543" s="49" t="s">
        <v>104</v>
      </c>
      <c r="H2543" s="30" t="s">
        <v>422</v>
      </c>
      <c r="I2543" s="30" t="s">
        <v>104</v>
      </c>
      <c r="J2543" s="32" t="e">
        <f t="shared" si="448"/>
        <v>#VALUE!</v>
      </c>
      <c r="K2543" s="30" t="s">
        <v>104</v>
      </c>
      <c r="L2543" s="32" t="e">
        <f t="shared" si="449"/>
        <v>#VALUE!</v>
      </c>
      <c r="M2543" s="30" t="s">
        <v>104</v>
      </c>
      <c r="N2543" s="32" t="e">
        <f t="shared" si="450"/>
        <v>#VALUE!</v>
      </c>
      <c r="O2543" s="45" t="str">
        <f t="shared" si="443"/>
        <v>ผ่าน</v>
      </c>
      <c r="Q2543" s="32" t="e">
        <f t="shared" si="444"/>
        <v>#VALUE!</v>
      </c>
      <c r="R2543" s="30" t="str">
        <f t="shared" si="445"/>
        <v>ผ่าน</v>
      </c>
      <c r="S2543" s="30"/>
      <c r="T2543" s="58" t="e">
        <f t="shared" si="446"/>
        <v>#VALUE!</v>
      </c>
      <c r="U2543" s="30" t="str">
        <f t="shared" si="422"/>
        <v>ไม่ผ่าน</v>
      </c>
      <c r="V2543" s="33"/>
      <c r="W2543" s="58" t="e">
        <f t="shared" si="447"/>
        <v>#VALUE!</v>
      </c>
      <c r="X2543" s="30" t="str">
        <f t="shared" si="424"/>
        <v>ไม่ผ่าน</v>
      </c>
      <c r="Y2543" s="30" t="s">
        <v>73</v>
      </c>
      <c r="Z2543" s="33"/>
      <c r="AA2543" s="13"/>
    </row>
    <row r="2544" spans="1:27" hidden="1" x14ac:dyDescent="0.6">
      <c r="A2544" s="15">
        <v>60</v>
      </c>
      <c r="B2544" s="19" t="s">
        <v>473</v>
      </c>
      <c r="C2544" s="30" t="s">
        <v>295</v>
      </c>
      <c r="D2544" s="45" t="s">
        <v>47</v>
      </c>
      <c r="E2544" s="30" t="str">
        <f t="shared" si="451"/>
        <v>กฟส</v>
      </c>
      <c r="F2544" s="30">
        <v>3</v>
      </c>
      <c r="G2544" s="49" t="s">
        <v>104</v>
      </c>
      <c r="H2544" s="30" t="s">
        <v>422</v>
      </c>
      <c r="I2544" s="30" t="s">
        <v>104</v>
      </c>
      <c r="J2544" s="32" t="e">
        <f t="shared" si="448"/>
        <v>#VALUE!</v>
      </c>
      <c r="K2544" s="30" t="s">
        <v>104</v>
      </c>
      <c r="L2544" s="32" t="e">
        <f t="shared" si="449"/>
        <v>#VALUE!</v>
      </c>
      <c r="M2544" s="30" t="s">
        <v>104</v>
      </c>
      <c r="N2544" s="32" t="e">
        <f t="shared" si="450"/>
        <v>#VALUE!</v>
      </c>
      <c r="O2544" s="45" t="str">
        <f t="shared" si="443"/>
        <v>ผ่าน</v>
      </c>
      <c r="Q2544" s="32" t="e">
        <f t="shared" si="444"/>
        <v>#VALUE!</v>
      </c>
      <c r="R2544" s="30" t="str">
        <f t="shared" si="445"/>
        <v>ผ่าน</v>
      </c>
      <c r="S2544" s="30"/>
      <c r="T2544" s="58" t="e">
        <f t="shared" si="446"/>
        <v>#VALUE!</v>
      </c>
      <c r="U2544" s="30" t="str">
        <f t="shared" si="422"/>
        <v>ไม่ผ่าน</v>
      </c>
      <c r="V2544" s="33"/>
      <c r="W2544" s="58" t="e">
        <f t="shared" si="447"/>
        <v>#VALUE!</v>
      </c>
      <c r="X2544" s="30" t="str">
        <f t="shared" si="424"/>
        <v>ไม่ผ่าน</v>
      </c>
      <c r="Y2544" s="30" t="s">
        <v>73</v>
      </c>
      <c r="Z2544" s="33"/>
      <c r="AA2544" s="13"/>
    </row>
    <row r="2545" spans="1:27" hidden="1" x14ac:dyDescent="0.6">
      <c r="A2545" s="15">
        <v>60</v>
      </c>
      <c r="B2545" s="19" t="s">
        <v>473</v>
      </c>
      <c r="C2545" s="30" t="s">
        <v>295</v>
      </c>
      <c r="D2545" s="45" t="s">
        <v>48</v>
      </c>
      <c r="E2545" s="30" t="str">
        <f t="shared" si="451"/>
        <v>กฟจ</v>
      </c>
      <c r="F2545" s="30">
        <v>3</v>
      </c>
      <c r="G2545" s="49" t="s">
        <v>104</v>
      </c>
      <c r="H2545" s="30" t="s">
        <v>422</v>
      </c>
      <c r="I2545" s="30" t="s">
        <v>104</v>
      </c>
      <c r="J2545" s="32" t="e">
        <f t="shared" si="448"/>
        <v>#VALUE!</v>
      </c>
      <c r="K2545" s="30" t="s">
        <v>104</v>
      </c>
      <c r="L2545" s="32" t="e">
        <f t="shared" si="449"/>
        <v>#VALUE!</v>
      </c>
      <c r="M2545" s="30" t="s">
        <v>104</v>
      </c>
      <c r="N2545" s="32" t="e">
        <f t="shared" si="450"/>
        <v>#VALUE!</v>
      </c>
      <c r="O2545" s="45" t="str">
        <f t="shared" si="443"/>
        <v>ผ่าน</v>
      </c>
      <c r="Q2545" s="32" t="e">
        <f t="shared" si="444"/>
        <v>#VALUE!</v>
      </c>
      <c r="R2545" s="30" t="str">
        <f t="shared" si="445"/>
        <v>ผ่าน</v>
      </c>
      <c r="S2545" s="30"/>
      <c r="T2545" s="58" t="e">
        <f t="shared" si="446"/>
        <v>#VALUE!</v>
      </c>
      <c r="U2545" s="30" t="str">
        <f t="shared" si="422"/>
        <v>ไม่ผ่าน</v>
      </c>
      <c r="V2545" s="33"/>
      <c r="W2545" s="58" t="e">
        <f t="shared" si="447"/>
        <v>#VALUE!</v>
      </c>
      <c r="X2545" s="30" t="str">
        <f t="shared" si="424"/>
        <v>ไม่ผ่าน</v>
      </c>
      <c r="Y2545" s="30" t="s">
        <v>73</v>
      </c>
      <c r="Z2545" s="33"/>
      <c r="AA2545" s="13"/>
    </row>
    <row r="2546" spans="1:27" hidden="1" x14ac:dyDescent="0.6">
      <c r="A2546" s="15">
        <v>60</v>
      </c>
      <c r="B2546" s="19" t="s">
        <v>473</v>
      </c>
      <c r="C2546" s="30" t="s">
        <v>295</v>
      </c>
      <c r="D2546" s="45" t="s">
        <v>49</v>
      </c>
      <c r="E2546" s="30" t="str">
        <f t="shared" si="451"/>
        <v>กฟส</v>
      </c>
      <c r="F2546" s="30">
        <v>3</v>
      </c>
      <c r="G2546" s="49" t="s">
        <v>104</v>
      </c>
      <c r="H2546" s="30" t="s">
        <v>422</v>
      </c>
      <c r="I2546" s="30" t="s">
        <v>104</v>
      </c>
      <c r="J2546" s="32" t="e">
        <f t="shared" si="448"/>
        <v>#VALUE!</v>
      </c>
      <c r="K2546" s="30" t="s">
        <v>104</v>
      </c>
      <c r="L2546" s="32" t="e">
        <f t="shared" si="449"/>
        <v>#VALUE!</v>
      </c>
      <c r="M2546" s="30" t="s">
        <v>104</v>
      </c>
      <c r="N2546" s="32" t="e">
        <f t="shared" si="450"/>
        <v>#VALUE!</v>
      </c>
      <c r="O2546" s="45" t="str">
        <f t="shared" si="443"/>
        <v>ผ่าน</v>
      </c>
      <c r="Q2546" s="32" t="e">
        <f t="shared" si="444"/>
        <v>#VALUE!</v>
      </c>
      <c r="R2546" s="30" t="str">
        <f t="shared" si="445"/>
        <v>ผ่าน</v>
      </c>
      <c r="S2546" s="30"/>
      <c r="T2546" s="58" t="e">
        <f t="shared" si="446"/>
        <v>#VALUE!</v>
      </c>
      <c r="U2546" s="30" t="str">
        <f t="shared" ref="U2546:U2695" si="452">IFERROR(IF(T2546&lt;0.75,"ไม่ผ่าน","ผ่าน"),"ไม่ผ่าน")</f>
        <v>ไม่ผ่าน</v>
      </c>
      <c r="V2546" s="33"/>
      <c r="W2546" s="58" t="e">
        <f t="shared" si="447"/>
        <v>#VALUE!</v>
      </c>
      <c r="X2546" s="30" t="str">
        <f t="shared" ref="X2546:X2695" si="453">IFERROR(IF(W2546&lt;1,"ไม่ผ่าน","ผ่าน"),"ไม่ผ่าน")</f>
        <v>ไม่ผ่าน</v>
      </c>
      <c r="Y2546" s="30" t="s">
        <v>73</v>
      </c>
      <c r="Z2546" s="33"/>
      <c r="AA2546" s="13"/>
    </row>
    <row r="2547" spans="1:27" hidden="1" x14ac:dyDescent="0.6">
      <c r="A2547" s="15">
        <v>60</v>
      </c>
      <c r="B2547" s="19" t="s">
        <v>473</v>
      </c>
      <c r="C2547" s="30" t="s">
        <v>295</v>
      </c>
      <c r="D2547" s="45" t="s">
        <v>50</v>
      </c>
      <c r="E2547" s="30" t="str">
        <f t="shared" si="451"/>
        <v>กฟส</v>
      </c>
      <c r="F2547" s="30">
        <v>3</v>
      </c>
      <c r="G2547" s="49" t="s">
        <v>104</v>
      </c>
      <c r="H2547" s="30" t="s">
        <v>422</v>
      </c>
      <c r="I2547" s="30" t="s">
        <v>104</v>
      </c>
      <c r="J2547" s="32" t="e">
        <f t="shared" si="448"/>
        <v>#VALUE!</v>
      </c>
      <c r="K2547" s="30" t="s">
        <v>104</v>
      </c>
      <c r="L2547" s="32" t="e">
        <f t="shared" si="449"/>
        <v>#VALUE!</v>
      </c>
      <c r="M2547" s="30" t="s">
        <v>104</v>
      </c>
      <c r="N2547" s="32" t="e">
        <f t="shared" si="450"/>
        <v>#VALUE!</v>
      </c>
      <c r="O2547" s="45" t="str">
        <f t="shared" ref="O2547:O2610" si="454">IFERROR(IF(AND(G2547&lt;&gt;0,N2547&lt;25%),"ไม่ผ่าน","ผ่าน"),"ผ่าน")</f>
        <v>ผ่าน</v>
      </c>
      <c r="Q2547" s="32" t="e">
        <f t="shared" ref="Q2547:Q2610" si="455">P2547/G2547</f>
        <v>#VALUE!</v>
      </c>
      <c r="R2547" s="30" t="str">
        <f t="shared" ref="R2547:R2610" si="456">IFERROR(IF(AND(G2547&lt;&gt;0,Q2547&lt;33%),"ไม่ผ่าน","ผ่าน"),"ผ่าน")</f>
        <v>ผ่าน</v>
      </c>
      <c r="S2547" s="30"/>
      <c r="T2547" s="58" t="e">
        <f t="shared" ref="T2547:T2610" si="457">S2547/G2547</f>
        <v>#VALUE!</v>
      </c>
      <c r="U2547" s="30" t="str">
        <f t="shared" si="452"/>
        <v>ไม่ผ่าน</v>
      </c>
      <c r="V2547" s="33"/>
      <c r="W2547" s="58" t="e">
        <f t="shared" ref="W2547:W2610" si="458">V2547/G2547</f>
        <v>#VALUE!</v>
      </c>
      <c r="X2547" s="30" t="str">
        <f t="shared" si="453"/>
        <v>ไม่ผ่าน</v>
      </c>
      <c r="Y2547" s="30" t="s">
        <v>73</v>
      </c>
      <c r="Z2547" s="33"/>
      <c r="AA2547" s="13"/>
    </row>
    <row r="2548" spans="1:27" hidden="1" x14ac:dyDescent="0.6">
      <c r="A2548" s="15">
        <v>60</v>
      </c>
      <c r="B2548" s="19" t="s">
        <v>473</v>
      </c>
      <c r="C2548" s="30" t="s">
        <v>295</v>
      </c>
      <c r="D2548" s="45" t="s">
        <v>51</v>
      </c>
      <c r="E2548" s="30" t="str">
        <f t="shared" si="451"/>
        <v>กฟส</v>
      </c>
      <c r="F2548" s="30">
        <v>3</v>
      </c>
      <c r="G2548" s="49" t="s">
        <v>104</v>
      </c>
      <c r="H2548" s="30" t="s">
        <v>422</v>
      </c>
      <c r="I2548" s="30" t="s">
        <v>104</v>
      </c>
      <c r="J2548" s="32" t="e">
        <f t="shared" si="448"/>
        <v>#VALUE!</v>
      </c>
      <c r="K2548" s="30" t="s">
        <v>104</v>
      </c>
      <c r="L2548" s="32" t="e">
        <f t="shared" si="449"/>
        <v>#VALUE!</v>
      </c>
      <c r="M2548" s="30" t="s">
        <v>104</v>
      </c>
      <c r="N2548" s="32" t="e">
        <f t="shared" si="450"/>
        <v>#VALUE!</v>
      </c>
      <c r="O2548" s="45" t="str">
        <f t="shared" si="454"/>
        <v>ผ่าน</v>
      </c>
      <c r="Q2548" s="32" t="e">
        <f t="shared" si="455"/>
        <v>#VALUE!</v>
      </c>
      <c r="R2548" s="30" t="str">
        <f t="shared" si="456"/>
        <v>ผ่าน</v>
      </c>
      <c r="S2548" s="30"/>
      <c r="T2548" s="58" t="e">
        <f t="shared" si="457"/>
        <v>#VALUE!</v>
      </c>
      <c r="U2548" s="30" t="str">
        <f t="shared" si="452"/>
        <v>ไม่ผ่าน</v>
      </c>
      <c r="V2548" s="33"/>
      <c r="W2548" s="58" t="e">
        <f t="shared" si="458"/>
        <v>#VALUE!</v>
      </c>
      <c r="X2548" s="30" t="str">
        <f t="shared" si="453"/>
        <v>ไม่ผ่าน</v>
      </c>
      <c r="Y2548" s="30" t="s">
        <v>73</v>
      </c>
      <c r="Z2548" s="33"/>
      <c r="AA2548" s="13"/>
    </row>
    <row r="2549" spans="1:27" hidden="1" x14ac:dyDescent="0.6">
      <c r="A2549" s="15">
        <v>60</v>
      </c>
      <c r="B2549" s="19" t="s">
        <v>473</v>
      </c>
      <c r="C2549" s="30" t="s">
        <v>295</v>
      </c>
      <c r="D2549" s="45" t="s">
        <v>52</v>
      </c>
      <c r="E2549" s="30" t="str">
        <f t="shared" si="451"/>
        <v>กฟจ</v>
      </c>
      <c r="F2549" s="30">
        <v>3</v>
      </c>
      <c r="G2549" s="49" t="s">
        <v>104</v>
      </c>
      <c r="H2549" s="30" t="s">
        <v>422</v>
      </c>
      <c r="I2549" s="30" t="s">
        <v>104</v>
      </c>
      <c r="J2549" s="32" t="e">
        <f t="shared" si="448"/>
        <v>#VALUE!</v>
      </c>
      <c r="K2549" s="30" t="s">
        <v>104</v>
      </c>
      <c r="L2549" s="32" t="e">
        <f t="shared" si="449"/>
        <v>#VALUE!</v>
      </c>
      <c r="M2549" s="30" t="s">
        <v>104</v>
      </c>
      <c r="N2549" s="32" t="e">
        <f t="shared" si="450"/>
        <v>#VALUE!</v>
      </c>
      <c r="O2549" s="45" t="str">
        <f t="shared" si="454"/>
        <v>ผ่าน</v>
      </c>
      <c r="Q2549" s="32" t="e">
        <f t="shared" si="455"/>
        <v>#VALUE!</v>
      </c>
      <c r="R2549" s="30" t="str">
        <f t="shared" si="456"/>
        <v>ผ่าน</v>
      </c>
      <c r="S2549" s="30"/>
      <c r="T2549" s="58" t="e">
        <f t="shared" si="457"/>
        <v>#VALUE!</v>
      </c>
      <c r="U2549" s="30" t="str">
        <f t="shared" si="452"/>
        <v>ไม่ผ่าน</v>
      </c>
      <c r="V2549" s="33"/>
      <c r="W2549" s="58" t="e">
        <f t="shared" si="458"/>
        <v>#VALUE!</v>
      </c>
      <c r="X2549" s="30" t="str">
        <f t="shared" si="453"/>
        <v>ไม่ผ่าน</v>
      </c>
      <c r="Y2549" s="30" t="s">
        <v>73</v>
      </c>
      <c r="Z2549" s="33"/>
      <c r="AA2549" s="13"/>
    </row>
    <row r="2550" spans="1:27" hidden="1" x14ac:dyDescent="0.6">
      <c r="A2550" s="15">
        <v>60</v>
      </c>
      <c r="B2550" s="19" t="s">
        <v>473</v>
      </c>
      <c r="C2550" s="30" t="s">
        <v>295</v>
      </c>
      <c r="D2550" s="45" t="s">
        <v>53</v>
      </c>
      <c r="E2550" s="30" t="str">
        <f t="shared" si="451"/>
        <v>กฟส</v>
      </c>
      <c r="F2550" s="30">
        <v>3</v>
      </c>
      <c r="G2550" s="49" t="s">
        <v>104</v>
      </c>
      <c r="H2550" s="30" t="s">
        <v>422</v>
      </c>
      <c r="I2550" s="30" t="s">
        <v>104</v>
      </c>
      <c r="J2550" s="32" t="e">
        <f t="shared" si="448"/>
        <v>#VALUE!</v>
      </c>
      <c r="K2550" s="30" t="s">
        <v>104</v>
      </c>
      <c r="L2550" s="32" t="e">
        <f t="shared" si="449"/>
        <v>#VALUE!</v>
      </c>
      <c r="M2550" s="30" t="s">
        <v>104</v>
      </c>
      <c r="N2550" s="32" t="e">
        <f t="shared" si="450"/>
        <v>#VALUE!</v>
      </c>
      <c r="O2550" s="45" t="str">
        <f t="shared" si="454"/>
        <v>ผ่าน</v>
      </c>
      <c r="Q2550" s="32" t="e">
        <f t="shared" si="455"/>
        <v>#VALUE!</v>
      </c>
      <c r="R2550" s="30" t="str">
        <f t="shared" si="456"/>
        <v>ผ่าน</v>
      </c>
      <c r="S2550" s="30"/>
      <c r="T2550" s="58" t="e">
        <f t="shared" si="457"/>
        <v>#VALUE!</v>
      </c>
      <c r="U2550" s="30" t="str">
        <f t="shared" si="452"/>
        <v>ไม่ผ่าน</v>
      </c>
      <c r="V2550" s="33"/>
      <c r="W2550" s="58" t="e">
        <f t="shared" si="458"/>
        <v>#VALUE!</v>
      </c>
      <c r="X2550" s="30" t="str">
        <f t="shared" si="453"/>
        <v>ไม่ผ่าน</v>
      </c>
      <c r="Y2550" s="30" t="s">
        <v>73</v>
      </c>
      <c r="Z2550" s="33"/>
      <c r="AA2550" s="13"/>
    </row>
    <row r="2551" spans="1:27" hidden="1" x14ac:dyDescent="0.6">
      <c r="A2551" s="15">
        <v>60</v>
      </c>
      <c r="B2551" s="19" t="s">
        <v>473</v>
      </c>
      <c r="C2551" s="30" t="s">
        <v>295</v>
      </c>
      <c r="D2551" s="45" t="s">
        <v>54</v>
      </c>
      <c r="E2551" s="30" t="str">
        <f t="shared" si="451"/>
        <v>กฟจ</v>
      </c>
      <c r="F2551" s="30">
        <v>3</v>
      </c>
      <c r="G2551" s="49" t="s">
        <v>104</v>
      </c>
      <c r="H2551" s="30" t="s">
        <v>422</v>
      </c>
      <c r="I2551" s="30" t="s">
        <v>104</v>
      </c>
      <c r="J2551" s="32" t="e">
        <f t="shared" si="448"/>
        <v>#VALUE!</v>
      </c>
      <c r="K2551" s="30" t="s">
        <v>104</v>
      </c>
      <c r="L2551" s="32" t="e">
        <f t="shared" si="449"/>
        <v>#VALUE!</v>
      </c>
      <c r="M2551" s="30" t="s">
        <v>104</v>
      </c>
      <c r="N2551" s="32" t="e">
        <f t="shared" si="450"/>
        <v>#VALUE!</v>
      </c>
      <c r="O2551" s="45" t="str">
        <f t="shared" si="454"/>
        <v>ผ่าน</v>
      </c>
      <c r="Q2551" s="32" t="e">
        <f t="shared" si="455"/>
        <v>#VALUE!</v>
      </c>
      <c r="R2551" s="30" t="str">
        <f t="shared" si="456"/>
        <v>ผ่าน</v>
      </c>
      <c r="S2551" s="30"/>
      <c r="T2551" s="58" t="e">
        <f t="shared" si="457"/>
        <v>#VALUE!</v>
      </c>
      <c r="U2551" s="30" t="str">
        <f t="shared" si="452"/>
        <v>ไม่ผ่าน</v>
      </c>
      <c r="V2551" s="33"/>
      <c r="W2551" s="58" t="e">
        <f t="shared" si="458"/>
        <v>#VALUE!</v>
      </c>
      <c r="X2551" s="30" t="str">
        <f t="shared" si="453"/>
        <v>ไม่ผ่าน</v>
      </c>
      <c r="Y2551" s="30" t="s">
        <v>73</v>
      </c>
      <c r="Z2551" s="33"/>
      <c r="AA2551" s="13"/>
    </row>
    <row r="2552" spans="1:27" hidden="1" x14ac:dyDescent="0.6">
      <c r="A2552" s="15">
        <v>60</v>
      </c>
      <c r="B2552" s="19" t="s">
        <v>473</v>
      </c>
      <c r="C2552" s="30" t="s">
        <v>295</v>
      </c>
      <c r="D2552" s="45" t="s">
        <v>55</v>
      </c>
      <c r="E2552" s="30" t="str">
        <f t="shared" si="451"/>
        <v>กฟส</v>
      </c>
      <c r="F2552" s="30">
        <v>3</v>
      </c>
      <c r="G2552" s="49" t="s">
        <v>104</v>
      </c>
      <c r="H2552" s="30" t="s">
        <v>422</v>
      </c>
      <c r="I2552" s="30" t="s">
        <v>104</v>
      </c>
      <c r="J2552" s="32" t="e">
        <f t="shared" si="448"/>
        <v>#VALUE!</v>
      </c>
      <c r="K2552" s="30" t="s">
        <v>104</v>
      </c>
      <c r="L2552" s="32" t="e">
        <f t="shared" si="449"/>
        <v>#VALUE!</v>
      </c>
      <c r="M2552" s="30" t="s">
        <v>104</v>
      </c>
      <c r="N2552" s="32" t="e">
        <f t="shared" si="450"/>
        <v>#VALUE!</v>
      </c>
      <c r="O2552" s="45" t="str">
        <f t="shared" si="454"/>
        <v>ผ่าน</v>
      </c>
      <c r="Q2552" s="32" t="e">
        <f t="shared" si="455"/>
        <v>#VALUE!</v>
      </c>
      <c r="R2552" s="30" t="str">
        <f t="shared" si="456"/>
        <v>ผ่าน</v>
      </c>
      <c r="S2552" s="30"/>
      <c r="T2552" s="58" t="e">
        <f t="shared" si="457"/>
        <v>#VALUE!</v>
      </c>
      <c r="U2552" s="30" t="str">
        <f t="shared" si="452"/>
        <v>ไม่ผ่าน</v>
      </c>
      <c r="V2552" s="33"/>
      <c r="W2552" s="58" t="e">
        <f t="shared" si="458"/>
        <v>#VALUE!</v>
      </c>
      <c r="X2552" s="30" t="str">
        <f t="shared" si="453"/>
        <v>ไม่ผ่าน</v>
      </c>
      <c r="Y2552" s="30" t="s">
        <v>73</v>
      </c>
      <c r="Z2552" s="33"/>
      <c r="AA2552" s="13"/>
    </row>
    <row r="2553" spans="1:27" hidden="1" x14ac:dyDescent="0.6">
      <c r="A2553" s="15">
        <v>60</v>
      </c>
      <c r="B2553" s="19" t="s">
        <v>473</v>
      </c>
      <c r="C2553" s="30" t="s">
        <v>295</v>
      </c>
      <c r="D2553" s="45" t="s">
        <v>56</v>
      </c>
      <c r="E2553" s="30" t="str">
        <f t="shared" si="451"/>
        <v>กฟอ</v>
      </c>
      <c r="F2553" s="30">
        <v>3</v>
      </c>
      <c r="G2553" s="49" t="s">
        <v>104</v>
      </c>
      <c r="H2553" s="30" t="s">
        <v>422</v>
      </c>
      <c r="I2553" s="30" t="s">
        <v>104</v>
      </c>
      <c r="J2553" s="32" t="e">
        <f t="shared" si="448"/>
        <v>#VALUE!</v>
      </c>
      <c r="K2553" s="30" t="s">
        <v>104</v>
      </c>
      <c r="L2553" s="32" t="e">
        <f t="shared" si="449"/>
        <v>#VALUE!</v>
      </c>
      <c r="M2553" s="30" t="s">
        <v>104</v>
      </c>
      <c r="N2553" s="32" t="e">
        <f t="shared" si="450"/>
        <v>#VALUE!</v>
      </c>
      <c r="O2553" s="45" t="str">
        <f t="shared" si="454"/>
        <v>ผ่าน</v>
      </c>
      <c r="Q2553" s="32" t="e">
        <f t="shared" si="455"/>
        <v>#VALUE!</v>
      </c>
      <c r="R2553" s="30" t="str">
        <f t="shared" si="456"/>
        <v>ผ่าน</v>
      </c>
      <c r="S2553" s="30"/>
      <c r="T2553" s="58" t="e">
        <f t="shared" si="457"/>
        <v>#VALUE!</v>
      </c>
      <c r="U2553" s="30" t="str">
        <f t="shared" si="452"/>
        <v>ไม่ผ่าน</v>
      </c>
      <c r="V2553" s="33"/>
      <c r="W2553" s="58" t="e">
        <f t="shared" si="458"/>
        <v>#VALUE!</v>
      </c>
      <c r="X2553" s="30" t="str">
        <f t="shared" si="453"/>
        <v>ไม่ผ่าน</v>
      </c>
      <c r="Y2553" s="30" t="s">
        <v>73</v>
      </c>
      <c r="Z2553" s="33"/>
      <c r="AA2553" s="13"/>
    </row>
    <row r="2554" spans="1:27" hidden="1" x14ac:dyDescent="0.6">
      <c r="A2554" s="15">
        <v>60</v>
      </c>
      <c r="B2554" s="19" t="s">
        <v>473</v>
      </c>
      <c r="C2554" s="30" t="s">
        <v>295</v>
      </c>
      <c r="D2554" s="45" t="s">
        <v>57</v>
      </c>
      <c r="E2554" s="30" t="str">
        <f t="shared" si="451"/>
        <v>กฟส</v>
      </c>
      <c r="F2554" s="30">
        <v>3</v>
      </c>
      <c r="G2554" s="49" t="s">
        <v>104</v>
      </c>
      <c r="H2554" s="30" t="s">
        <v>422</v>
      </c>
      <c r="I2554" s="30" t="s">
        <v>104</v>
      </c>
      <c r="J2554" s="32" t="e">
        <f t="shared" si="448"/>
        <v>#VALUE!</v>
      </c>
      <c r="K2554" s="30" t="s">
        <v>104</v>
      </c>
      <c r="L2554" s="32" t="e">
        <f t="shared" si="449"/>
        <v>#VALUE!</v>
      </c>
      <c r="M2554" s="30" t="s">
        <v>104</v>
      </c>
      <c r="N2554" s="32" t="e">
        <f t="shared" si="450"/>
        <v>#VALUE!</v>
      </c>
      <c r="O2554" s="45" t="str">
        <f t="shared" si="454"/>
        <v>ผ่าน</v>
      </c>
      <c r="Q2554" s="32" t="e">
        <f t="shared" si="455"/>
        <v>#VALUE!</v>
      </c>
      <c r="R2554" s="30" t="str">
        <f t="shared" si="456"/>
        <v>ผ่าน</v>
      </c>
      <c r="S2554" s="30"/>
      <c r="T2554" s="58" t="e">
        <f t="shared" si="457"/>
        <v>#VALUE!</v>
      </c>
      <c r="U2554" s="30" t="str">
        <f t="shared" si="452"/>
        <v>ไม่ผ่าน</v>
      </c>
      <c r="V2554" s="33"/>
      <c r="W2554" s="58" t="e">
        <f t="shared" si="458"/>
        <v>#VALUE!</v>
      </c>
      <c r="X2554" s="30" t="str">
        <f t="shared" si="453"/>
        <v>ไม่ผ่าน</v>
      </c>
      <c r="Y2554" s="30" t="s">
        <v>73</v>
      </c>
      <c r="Z2554" s="33"/>
      <c r="AA2554" s="13"/>
    </row>
    <row r="2555" spans="1:27" hidden="1" x14ac:dyDescent="0.6">
      <c r="A2555" s="15">
        <v>60</v>
      </c>
      <c r="B2555" s="19" t="s">
        <v>473</v>
      </c>
      <c r="C2555" s="30" t="s">
        <v>295</v>
      </c>
      <c r="D2555" s="45" t="s">
        <v>58</v>
      </c>
      <c r="E2555" s="30" t="str">
        <f t="shared" si="451"/>
        <v>กฟอ</v>
      </c>
      <c r="F2555" s="30">
        <v>3</v>
      </c>
      <c r="G2555" s="49" t="s">
        <v>104</v>
      </c>
      <c r="H2555" s="30" t="s">
        <v>422</v>
      </c>
      <c r="I2555" s="30" t="s">
        <v>104</v>
      </c>
      <c r="J2555" s="32" t="e">
        <f t="shared" si="448"/>
        <v>#VALUE!</v>
      </c>
      <c r="K2555" s="30" t="s">
        <v>104</v>
      </c>
      <c r="L2555" s="32" t="e">
        <f t="shared" si="449"/>
        <v>#VALUE!</v>
      </c>
      <c r="M2555" s="30" t="s">
        <v>104</v>
      </c>
      <c r="N2555" s="32" t="e">
        <f t="shared" si="450"/>
        <v>#VALUE!</v>
      </c>
      <c r="O2555" s="45" t="str">
        <f t="shared" si="454"/>
        <v>ผ่าน</v>
      </c>
      <c r="Q2555" s="32" t="e">
        <f t="shared" si="455"/>
        <v>#VALUE!</v>
      </c>
      <c r="R2555" s="30" t="str">
        <f t="shared" si="456"/>
        <v>ผ่าน</v>
      </c>
      <c r="S2555" s="30"/>
      <c r="T2555" s="58" t="e">
        <f t="shared" si="457"/>
        <v>#VALUE!</v>
      </c>
      <c r="U2555" s="30" t="str">
        <f t="shared" si="452"/>
        <v>ไม่ผ่าน</v>
      </c>
      <c r="V2555" s="33"/>
      <c r="W2555" s="58" t="e">
        <f t="shared" si="458"/>
        <v>#VALUE!</v>
      </c>
      <c r="X2555" s="30" t="str">
        <f t="shared" si="453"/>
        <v>ไม่ผ่าน</v>
      </c>
      <c r="Y2555" s="30" t="s">
        <v>73</v>
      </c>
      <c r="Z2555" s="33"/>
      <c r="AA2555" s="13"/>
    </row>
    <row r="2556" spans="1:27" hidden="1" x14ac:dyDescent="0.6">
      <c r="A2556" s="15">
        <v>60</v>
      </c>
      <c r="B2556" s="19" t="s">
        <v>473</v>
      </c>
      <c r="C2556" s="30" t="s">
        <v>295</v>
      </c>
      <c r="D2556" s="45" t="s">
        <v>59</v>
      </c>
      <c r="E2556" s="30" t="str">
        <f t="shared" si="451"/>
        <v>กฟส</v>
      </c>
      <c r="F2556" s="30">
        <v>3</v>
      </c>
      <c r="G2556" s="49" t="s">
        <v>104</v>
      </c>
      <c r="H2556" s="30" t="s">
        <v>422</v>
      </c>
      <c r="I2556" s="30" t="s">
        <v>104</v>
      </c>
      <c r="J2556" s="32" t="e">
        <f t="shared" si="448"/>
        <v>#VALUE!</v>
      </c>
      <c r="K2556" s="30" t="s">
        <v>104</v>
      </c>
      <c r="L2556" s="32" t="e">
        <f t="shared" si="449"/>
        <v>#VALUE!</v>
      </c>
      <c r="M2556" s="30" t="s">
        <v>104</v>
      </c>
      <c r="N2556" s="32" t="e">
        <f t="shared" si="450"/>
        <v>#VALUE!</v>
      </c>
      <c r="O2556" s="45" t="str">
        <f t="shared" si="454"/>
        <v>ผ่าน</v>
      </c>
      <c r="Q2556" s="32" t="e">
        <f t="shared" si="455"/>
        <v>#VALUE!</v>
      </c>
      <c r="R2556" s="30" t="str">
        <f t="shared" si="456"/>
        <v>ผ่าน</v>
      </c>
      <c r="S2556" s="30"/>
      <c r="T2556" s="58" t="e">
        <f t="shared" si="457"/>
        <v>#VALUE!</v>
      </c>
      <c r="U2556" s="30" t="str">
        <f t="shared" si="452"/>
        <v>ไม่ผ่าน</v>
      </c>
      <c r="V2556" s="33"/>
      <c r="W2556" s="58" t="e">
        <f t="shared" si="458"/>
        <v>#VALUE!</v>
      </c>
      <c r="X2556" s="30" t="str">
        <f t="shared" si="453"/>
        <v>ไม่ผ่าน</v>
      </c>
      <c r="Y2556" s="30" t="s">
        <v>73</v>
      </c>
      <c r="Z2556" s="33"/>
      <c r="AA2556" s="13"/>
    </row>
    <row r="2557" spans="1:27" hidden="1" x14ac:dyDescent="0.6">
      <c r="A2557" s="15">
        <v>60</v>
      </c>
      <c r="B2557" s="19" t="s">
        <v>473</v>
      </c>
      <c r="C2557" s="30" t="s">
        <v>295</v>
      </c>
      <c r="D2557" s="45" t="s">
        <v>60</v>
      </c>
      <c r="E2557" s="30" t="str">
        <f t="shared" si="451"/>
        <v>กฟอ</v>
      </c>
      <c r="F2557" s="30">
        <v>3</v>
      </c>
      <c r="G2557" s="49" t="s">
        <v>104</v>
      </c>
      <c r="H2557" s="30" t="s">
        <v>422</v>
      </c>
      <c r="I2557" s="30" t="s">
        <v>104</v>
      </c>
      <c r="J2557" s="32" t="e">
        <f t="shared" si="448"/>
        <v>#VALUE!</v>
      </c>
      <c r="K2557" s="30" t="s">
        <v>104</v>
      </c>
      <c r="L2557" s="32" t="e">
        <f t="shared" si="449"/>
        <v>#VALUE!</v>
      </c>
      <c r="M2557" s="30" t="s">
        <v>104</v>
      </c>
      <c r="N2557" s="32" t="e">
        <f t="shared" si="450"/>
        <v>#VALUE!</v>
      </c>
      <c r="O2557" s="45" t="str">
        <f t="shared" si="454"/>
        <v>ผ่าน</v>
      </c>
      <c r="Q2557" s="32" t="e">
        <f t="shared" si="455"/>
        <v>#VALUE!</v>
      </c>
      <c r="R2557" s="30" t="str">
        <f t="shared" si="456"/>
        <v>ผ่าน</v>
      </c>
      <c r="S2557" s="30"/>
      <c r="T2557" s="58" t="e">
        <f t="shared" si="457"/>
        <v>#VALUE!</v>
      </c>
      <c r="U2557" s="30" t="str">
        <f t="shared" si="452"/>
        <v>ไม่ผ่าน</v>
      </c>
      <c r="V2557" s="33"/>
      <c r="W2557" s="58" t="e">
        <f t="shared" si="458"/>
        <v>#VALUE!</v>
      </c>
      <c r="X2557" s="30" t="str">
        <f t="shared" si="453"/>
        <v>ไม่ผ่าน</v>
      </c>
      <c r="Y2557" s="30" t="s">
        <v>73</v>
      </c>
      <c r="Z2557" s="33"/>
      <c r="AA2557" s="13"/>
    </row>
    <row r="2558" spans="1:27" hidden="1" x14ac:dyDescent="0.6">
      <c r="A2558" s="15">
        <v>60</v>
      </c>
      <c r="B2558" s="19" t="s">
        <v>473</v>
      </c>
      <c r="C2558" s="30" t="s">
        <v>295</v>
      </c>
      <c r="D2558" s="45" t="s">
        <v>61</v>
      </c>
      <c r="E2558" s="30" t="str">
        <f t="shared" si="451"/>
        <v>กฟส</v>
      </c>
      <c r="F2558" s="30">
        <v>3</v>
      </c>
      <c r="G2558" s="49" t="s">
        <v>104</v>
      </c>
      <c r="H2558" s="30" t="s">
        <v>422</v>
      </c>
      <c r="I2558" s="30" t="s">
        <v>104</v>
      </c>
      <c r="J2558" s="32" t="e">
        <f t="shared" si="448"/>
        <v>#VALUE!</v>
      </c>
      <c r="K2558" s="30" t="s">
        <v>104</v>
      </c>
      <c r="L2558" s="32" t="e">
        <f t="shared" si="449"/>
        <v>#VALUE!</v>
      </c>
      <c r="M2558" s="30" t="s">
        <v>104</v>
      </c>
      <c r="N2558" s="32" t="e">
        <f t="shared" si="450"/>
        <v>#VALUE!</v>
      </c>
      <c r="O2558" s="45" t="str">
        <f t="shared" si="454"/>
        <v>ผ่าน</v>
      </c>
      <c r="Q2558" s="32" t="e">
        <f t="shared" si="455"/>
        <v>#VALUE!</v>
      </c>
      <c r="R2558" s="30" t="str">
        <f t="shared" si="456"/>
        <v>ผ่าน</v>
      </c>
      <c r="S2558" s="30"/>
      <c r="T2558" s="58" t="e">
        <f t="shared" si="457"/>
        <v>#VALUE!</v>
      </c>
      <c r="U2558" s="30" t="str">
        <f t="shared" si="452"/>
        <v>ไม่ผ่าน</v>
      </c>
      <c r="V2558" s="33"/>
      <c r="W2558" s="58" t="e">
        <f t="shared" si="458"/>
        <v>#VALUE!</v>
      </c>
      <c r="X2558" s="30" t="str">
        <f t="shared" si="453"/>
        <v>ไม่ผ่าน</v>
      </c>
      <c r="Y2558" s="30" t="s">
        <v>73</v>
      </c>
      <c r="Z2558" s="33"/>
      <c r="AA2558" s="13"/>
    </row>
    <row r="2559" spans="1:27" hidden="1" x14ac:dyDescent="0.6">
      <c r="A2559" s="15">
        <v>60</v>
      </c>
      <c r="B2559" s="19" t="s">
        <v>473</v>
      </c>
      <c r="C2559" s="30" t="s">
        <v>295</v>
      </c>
      <c r="D2559" s="45" t="s">
        <v>62</v>
      </c>
      <c r="E2559" s="30" t="str">
        <f t="shared" si="451"/>
        <v>กฟอ</v>
      </c>
      <c r="F2559" s="30">
        <v>3</v>
      </c>
      <c r="G2559" s="49" t="s">
        <v>104</v>
      </c>
      <c r="H2559" s="30" t="s">
        <v>422</v>
      </c>
      <c r="I2559" s="30" t="s">
        <v>104</v>
      </c>
      <c r="J2559" s="32" t="e">
        <f t="shared" si="448"/>
        <v>#VALUE!</v>
      </c>
      <c r="K2559" s="30" t="s">
        <v>104</v>
      </c>
      <c r="L2559" s="32" t="e">
        <f t="shared" si="449"/>
        <v>#VALUE!</v>
      </c>
      <c r="M2559" s="30" t="s">
        <v>104</v>
      </c>
      <c r="N2559" s="32" t="e">
        <f t="shared" si="450"/>
        <v>#VALUE!</v>
      </c>
      <c r="O2559" s="45" t="str">
        <f t="shared" si="454"/>
        <v>ผ่าน</v>
      </c>
      <c r="Q2559" s="32" t="e">
        <f t="shared" si="455"/>
        <v>#VALUE!</v>
      </c>
      <c r="R2559" s="30" t="str">
        <f t="shared" si="456"/>
        <v>ผ่าน</v>
      </c>
      <c r="S2559" s="30"/>
      <c r="T2559" s="58" t="e">
        <f t="shared" si="457"/>
        <v>#VALUE!</v>
      </c>
      <c r="U2559" s="30" t="str">
        <f t="shared" si="452"/>
        <v>ไม่ผ่าน</v>
      </c>
      <c r="V2559" s="33"/>
      <c r="W2559" s="58" t="e">
        <f t="shared" si="458"/>
        <v>#VALUE!</v>
      </c>
      <c r="X2559" s="30" t="str">
        <f t="shared" si="453"/>
        <v>ไม่ผ่าน</v>
      </c>
      <c r="Y2559" s="30" t="s">
        <v>73</v>
      </c>
      <c r="Z2559" s="33"/>
      <c r="AA2559" s="13"/>
    </row>
    <row r="2560" spans="1:27" hidden="1" x14ac:dyDescent="0.6">
      <c r="A2560" s="15">
        <v>60</v>
      </c>
      <c r="B2560" s="19" t="s">
        <v>473</v>
      </c>
      <c r="C2560" s="30" t="s">
        <v>295</v>
      </c>
      <c r="D2560" s="45" t="s">
        <v>63</v>
      </c>
      <c r="E2560" s="30" t="str">
        <f t="shared" si="451"/>
        <v>กฟส</v>
      </c>
      <c r="F2560" s="30">
        <v>3</v>
      </c>
      <c r="G2560" s="49" t="s">
        <v>104</v>
      </c>
      <c r="H2560" s="30" t="s">
        <v>422</v>
      </c>
      <c r="I2560" s="30" t="s">
        <v>104</v>
      </c>
      <c r="J2560" s="32" t="e">
        <f t="shared" si="448"/>
        <v>#VALUE!</v>
      </c>
      <c r="K2560" s="30" t="s">
        <v>104</v>
      </c>
      <c r="L2560" s="32" t="e">
        <f t="shared" si="449"/>
        <v>#VALUE!</v>
      </c>
      <c r="M2560" s="30" t="s">
        <v>104</v>
      </c>
      <c r="N2560" s="32" t="e">
        <f t="shared" si="450"/>
        <v>#VALUE!</v>
      </c>
      <c r="O2560" s="45" t="str">
        <f t="shared" si="454"/>
        <v>ผ่าน</v>
      </c>
      <c r="Q2560" s="32" t="e">
        <f t="shared" si="455"/>
        <v>#VALUE!</v>
      </c>
      <c r="R2560" s="30" t="str">
        <f t="shared" si="456"/>
        <v>ผ่าน</v>
      </c>
      <c r="S2560" s="30"/>
      <c r="T2560" s="58" t="e">
        <f t="shared" si="457"/>
        <v>#VALUE!</v>
      </c>
      <c r="U2560" s="30" t="str">
        <f t="shared" si="452"/>
        <v>ไม่ผ่าน</v>
      </c>
      <c r="V2560" s="33"/>
      <c r="W2560" s="58" t="e">
        <f t="shared" si="458"/>
        <v>#VALUE!</v>
      </c>
      <c r="X2560" s="30" t="str">
        <f t="shared" si="453"/>
        <v>ไม่ผ่าน</v>
      </c>
      <c r="Y2560" s="30" t="s">
        <v>73</v>
      </c>
      <c r="Z2560" s="33"/>
      <c r="AA2560" s="13"/>
    </row>
    <row r="2561" spans="1:27" hidden="1" x14ac:dyDescent="0.6">
      <c r="A2561" s="15">
        <v>60</v>
      </c>
      <c r="B2561" s="19" t="s">
        <v>473</v>
      </c>
      <c r="C2561" s="30" t="s">
        <v>295</v>
      </c>
      <c r="D2561" s="45" t="s">
        <v>64</v>
      </c>
      <c r="E2561" s="30" t="str">
        <f t="shared" si="451"/>
        <v>กฟส</v>
      </c>
      <c r="F2561" s="30">
        <v>3</v>
      </c>
      <c r="G2561" s="49" t="s">
        <v>104</v>
      </c>
      <c r="H2561" s="30" t="s">
        <v>422</v>
      </c>
      <c r="I2561" s="30" t="s">
        <v>104</v>
      </c>
      <c r="J2561" s="32" t="e">
        <f t="shared" si="448"/>
        <v>#VALUE!</v>
      </c>
      <c r="K2561" s="30" t="s">
        <v>104</v>
      </c>
      <c r="L2561" s="32" t="e">
        <f t="shared" si="449"/>
        <v>#VALUE!</v>
      </c>
      <c r="M2561" s="30" t="s">
        <v>104</v>
      </c>
      <c r="N2561" s="32" t="e">
        <f t="shared" si="450"/>
        <v>#VALUE!</v>
      </c>
      <c r="O2561" s="45" t="str">
        <f t="shared" si="454"/>
        <v>ผ่าน</v>
      </c>
      <c r="Q2561" s="32" t="e">
        <f t="shared" si="455"/>
        <v>#VALUE!</v>
      </c>
      <c r="R2561" s="30" t="str">
        <f t="shared" si="456"/>
        <v>ผ่าน</v>
      </c>
      <c r="S2561" s="30"/>
      <c r="T2561" s="58" t="e">
        <f t="shared" si="457"/>
        <v>#VALUE!</v>
      </c>
      <c r="U2561" s="30" t="str">
        <f t="shared" si="452"/>
        <v>ไม่ผ่าน</v>
      </c>
      <c r="V2561" s="33"/>
      <c r="W2561" s="58" t="e">
        <f t="shared" si="458"/>
        <v>#VALUE!</v>
      </c>
      <c r="X2561" s="30" t="str">
        <f t="shared" si="453"/>
        <v>ไม่ผ่าน</v>
      </c>
      <c r="Y2561" s="30" t="s">
        <v>73</v>
      </c>
      <c r="Z2561" s="33"/>
      <c r="AA2561" s="13"/>
    </row>
    <row r="2562" spans="1:27" hidden="1" x14ac:dyDescent="0.6">
      <c r="A2562" s="15">
        <v>60</v>
      </c>
      <c r="B2562" s="19" t="s">
        <v>473</v>
      </c>
      <c r="C2562" s="30" t="s">
        <v>295</v>
      </c>
      <c r="D2562" s="45" t="s">
        <v>65</v>
      </c>
      <c r="E2562" s="30" t="str">
        <f t="shared" si="451"/>
        <v>กฟอ</v>
      </c>
      <c r="F2562" s="30">
        <v>3</v>
      </c>
      <c r="G2562" s="49" t="s">
        <v>104</v>
      </c>
      <c r="H2562" s="30" t="s">
        <v>422</v>
      </c>
      <c r="I2562" s="30" t="s">
        <v>104</v>
      </c>
      <c r="J2562" s="32" t="e">
        <f t="shared" si="448"/>
        <v>#VALUE!</v>
      </c>
      <c r="K2562" s="30" t="s">
        <v>104</v>
      </c>
      <c r="L2562" s="32" t="e">
        <f t="shared" si="449"/>
        <v>#VALUE!</v>
      </c>
      <c r="M2562" s="30" t="s">
        <v>104</v>
      </c>
      <c r="N2562" s="32" t="e">
        <f t="shared" si="450"/>
        <v>#VALUE!</v>
      </c>
      <c r="O2562" s="45" t="str">
        <f t="shared" si="454"/>
        <v>ผ่าน</v>
      </c>
      <c r="Q2562" s="32" t="e">
        <f t="shared" si="455"/>
        <v>#VALUE!</v>
      </c>
      <c r="R2562" s="30" t="str">
        <f t="shared" si="456"/>
        <v>ผ่าน</v>
      </c>
      <c r="S2562" s="30"/>
      <c r="T2562" s="58" t="e">
        <f t="shared" si="457"/>
        <v>#VALUE!</v>
      </c>
      <c r="U2562" s="30" t="str">
        <f t="shared" si="452"/>
        <v>ไม่ผ่าน</v>
      </c>
      <c r="V2562" s="33"/>
      <c r="W2562" s="58" t="e">
        <f t="shared" si="458"/>
        <v>#VALUE!</v>
      </c>
      <c r="X2562" s="30" t="str">
        <f t="shared" si="453"/>
        <v>ไม่ผ่าน</v>
      </c>
      <c r="Y2562" s="30" t="s">
        <v>73</v>
      </c>
      <c r="Z2562" s="33"/>
      <c r="AA2562" s="13"/>
    </row>
    <row r="2563" spans="1:27" x14ac:dyDescent="0.6">
      <c r="A2563" s="15">
        <v>60</v>
      </c>
      <c r="B2563" s="19" t="s">
        <v>473</v>
      </c>
      <c r="C2563" s="30" t="s">
        <v>295</v>
      </c>
      <c r="D2563" s="45" t="s">
        <v>66</v>
      </c>
      <c r="E2563" s="30" t="str">
        <f t="shared" si="451"/>
        <v>กฟส</v>
      </c>
      <c r="F2563" s="30">
        <v>3</v>
      </c>
      <c r="G2563" s="49" t="s">
        <v>104</v>
      </c>
      <c r="H2563" s="30" t="s">
        <v>422</v>
      </c>
      <c r="I2563" s="30" t="s">
        <v>104</v>
      </c>
      <c r="J2563" s="32" t="e">
        <f t="shared" si="448"/>
        <v>#VALUE!</v>
      </c>
      <c r="K2563" s="30" t="s">
        <v>104</v>
      </c>
      <c r="L2563" s="32" t="e">
        <f t="shared" si="449"/>
        <v>#VALUE!</v>
      </c>
      <c r="M2563" s="30" t="s">
        <v>104</v>
      </c>
      <c r="N2563" s="32" t="e">
        <f t="shared" si="450"/>
        <v>#VALUE!</v>
      </c>
      <c r="O2563" s="45" t="str">
        <f t="shared" si="454"/>
        <v>ผ่าน</v>
      </c>
      <c r="Q2563" s="32" t="e">
        <f t="shared" si="455"/>
        <v>#VALUE!</v>
      </c>
      <c r="R2563" s="30" t="str">
        <f t="shared" si="456"/>
        <v>ผ่าน</v>
      </c>
      <c r="S2563" s="30"/>
      <c r="T2563" s="58" t="e">
        <f t="shared" si="457"/>
        <v>#VALUE!</v>
      </c>
      <c r="U2563" s="30" t="str">
        <f t="shared" si="452"/>
        <v>ไม่ผ่าน</v>
      </c>
      <c r="V2563" s="33"/>
      <c r="W2563" s="58" t="e">
        <f t="shared" si="458"/>
        <v>#VALUE!</v>
      </c>
      <c r="X2563" s="30" t="str">
        <f t="shared" si="453"/>
        <v>ไม่ผ่าน</v>
      </c>
      <c r="Y2563" s="30" t="s">
        <v>73</v>
      </c>
      <c r="Z2563" s="33"/>
      <c r="AA2563" s="13"/>
    </row>
    <row r="2564" spans="1:27" hidden="1" x14ac:dyDescent="0.6">
      <c r="A2564" s="15">
        <v>60</v>
      </c>
      <c r="B2564" s="19" t="s">
        <v>473</v>
      </c>
      <c r="C2564" s="30" t="s">
        <v>295</v>
      </c>
      <c r="D2564" s="45" t="s">
        <v>67</v>
      </c>
      <c r="E2564" s="30" t="str">
        <f t="shared" si="451"/>
        <v>กฟอ</v>
      </c>
      <c r="F2564" s="30">
        <v>3</v>
      </c>
      <c r="G2564" s="49" t="s">
        <v>104</v>
      </c>
      <c r="H2564" s="30" t="s">
        <v>422</v>
      </c>
      <c r="I2564" s="30" t="s">
        <v>104</v>
      </c>
      <c r="J2564" s="32" t="e">
        <f t="shared" si="448"/>
        <v>#VALUE!</v>
      </c>
      <c r="K2564" s="30" t="s">
        <v>104</v>
      </c>
      <c r="L2564" s="32" t="e">
        <f t="shared" si="449"/>
        <v>#VALUE!</v>
      </c>
      <c r="M2564" s="30" t="s">
        <v>104</v>
      </c>
      <c r="N2564" s="32" t="e">
        <f t="shared" si="450"/>
        <v>#VALUE!</v>
      </c>
      <c r="O2564" s="45" t="str">
        <f t="shared" si="454"/>
        <v>ผ่าน</v>
      </c>
      <c r="Q2564" s="32" t="e">
        <f t="shared" si="455"/>
        <v>#VALUE!</v>
      </c>
      <c r="R2564" s="30" t="str">
        <f t="shared" si="456"/>
        <v>ผ่าน</v>
      </c>
      <c r="S2564" s="30"/>
      <c r="T2564" s="58" t="e">
        <f t="shared" si="457"/>
        <v>#VALUE!</v>
      </c>
      <c r="U2564" s="30" t="str">
        <f t="shared" si="452"/>
        <v>ไม่ผ่าน</v>
      </c>
      <c r="V2564" s="33"/>
      <c r="W2564" s="58" t="e">
        <f t="shared" si="458"/>
        <v>#VALUE!</v>
      </c>
      <c r="X2564" s="30" t="str">
        <f t="shared" si="453"/>
        <v>ไม่ผ่าน</v>
      </c>
      <c r="Y2564" s="30" t="s">
        <v>73</v>
      </c>
      <c r="Z2564" s="33"/>
      <c r="AA2564" s="13"/>
    </row>
    <row r="2565" spans="1:27" hidden="1" x14ac:dyDescent="0.6">
      <c r="A2565" s="15">
        <v>60</v>
      </c>
      <c r="B2565" s="19" t="s">
        <v>473</v>
      </c>
      <c r="C2565" s="30" t="s">
        <v>295</v>
      </c>
      <c r="D2565" s="45" t="s">
        <v>68</v>
      </c>
      <c r="E2565" s="30" t="str">
        <f t="shared" si="451"/>
        <v>กฟส</v>
      </c>
      <c r="F2565" s="30">
        <v>3</v>
      </c>
      <c r="G2565" s="49" t="s">
        <v>104</v>
      </c>
      <c r="H2565" s="30" t="s">
        <v>422</v>
      </c>
      <c r="I2565" s="30" t="s">
        <v>104</v>
      </c>
      <c r="J2565" s="32" t="e">
        <f t="shared" si="448"/>
        <v>#VALUE!</v>
      </c>
      <c r="K2565" s="30" t="s">
        <v>104</v>
      </c>
      <c r="L2565" s="32" t="e">
        <f t="shared" si="449"/>
        <v>#VALUE!</v>
      </c>
      <c r="M2565" s="30" t="s">
        <v>104</v>
      </c>
      <c r="N2565" s="32" t="e">
        <f t="shared" si="450"/>
        <v>#VALUE!</v>
      </c>
      <c r="O2565" s="45" t="str">
        <f t="shared" si="454"/>
        <v>ผ่าน</v>
      </c>
      <c r="Q2565" s="32" t="e">
        <f t="shared" si="455"/>
        <v>#VALUE!</v>
      </c>
      <c r="R2565" s="30" t="str">
        <f t="shared" si="456"/>
        <v>ผ่าน</v>
      </c>
      <c r="S2565" s="30"/>
      <c r="T2565" s="58" t="e">
        <f t="shared" si="457"/>
        <v>#VALUE!</v>
      </c>
      <c r="U2565" s="30" t="str">
        <f t="shared" si="452"/>
        <v>ไม่ผ่าน</v>
      </c>
      <c r="V2565" s="33"/>
      <c r="W2565" s="58" t="e">
        <f t="shared" si="458"/>
        <v>#VALUE!</v>
      </c>
      <c r="X2565" s="30" t="str">
        <f t="shared" si="453"/>
        <v>ไม่ผ่าน</v>
      </c>
      <c r="Y2565" s="30" t="s">
        <v>73</v>
      </c>
      <c r="Z2565" s="33"/>
      <c r="AA2565" s="13"/>
    </row>
    <row r="2566" spans="1:27" ht="72" hidden="1" x14ac:dyDescent="0.6">
      <c r="A2566" s="23">
        <v>61</v>
      </c>
      <c r="B2566" s="22" t="s">
        <v>564</v>
      </c>
      <c r="C2566" s="39" t="s">
        <v>295</v>
      </c>
      <c r="D2566" s="46" t="s">
        <v>285</v>
      </c>
      <c r="E2566" s="39" t="s">
        <v>24</v>
      </c>
      <c r="F2566" s="39">
        <v>3</v>
      </c>
      <c r="G2566" s="57">
        <v>37</v>
      </c>
      <c r="H2566" s="39" t="s">
        <v>424</v>
      </c>
      <c r="I2566" s="39" t="s">
        <v>104</v>
      </c>
      <c r="J2566" s="32" t="e">
        <f t="shared" si="448"/>
        <v>#VALUE!</v>
      </c>
      <c r="K2566" s="39" t="s">
        <v>104</v>
      </c>
      <c r="L2566" s="32" t="e">
        <f t="shared" si="449"/>
        <v>#VALUE!</v>
      </c>
      <c r="M2566" s="39">
        <v>36</v>
      </c>
      <c r="N2566" s="40">
        <f t="shared" si="450"/>
        <v>0.97297297297297303</v>
      </c>
      <c r="O2566" s="45" t="str">
        <f t="shared" si="454"/>
        <v>ผ่าน</v>
      </c>
      <c r="P2566" s="39"/>
      <c r="Q2566" s="32">
        <f t="shared" si="455"/>
        <v>0</v>
      </c>
      <c r="R2566" s="30" t="str">
        <f t="shared" si="456"/>
        <v>ไม่ผ่าน</v>
      </c>
      <c r="S2566" s="39"/>
      <c r="T2566" s="58">
        <f t="shared" si="457"/>
        <v>0</v>
      </c>
      <c r="U2566" s="39" t="str">
        <f t="shared" si="452"/>
        <v>ไม่ผ่าน</v>
      </c>
      <c r="V2566" s="41"/>
      <c r="W2566" s="58">
        <f t="shared" si="458"/>
        <v>0</v>
      </c>
      <c r="X2566" s="39" t="str">
        <f t="shared" si="453"/>
        <v>ไม่ผ่าน</v>
      </c>
      <c r="Y2566" s="30" t="str">
        <f>D2566</f>
        <v>กบษ.</v>
      </c>
      <c r="Z2566" s="41" t="s">
        <v>404</v>
      </c>
      <c r="AA2566" s="21"/>
    </row>
    <row r="2567" spans="1:27" ht="72" hidden="1" x14ac:dyDescent="0.6">
      <c r="A2567" s="23">
        <v>61</v>
      </c>
      <c r="B2567" s="22" t="s">
        <v>564</v>
      </c>
      <c r="C2567" s="30" t="s">
        <v>295</v>
      </c>
      <c r="D2567" s="45" t="s">
        <v>27</v>
      </c>
      <c r="E2567" s="30" t="str">
        <f t="shared" ref="E2567:E2578" si="459">LEFT(D2567,3)</f>
        <v>กฟจ</v>
      </c>
      <c r="F2567" s="30">
        <v>3</v>
      </c>
      <c r="G2567" s="49" t="s">
        <v>105</v>
      </c>
      <c r="H2567" s="30"/>
      <c r="I2567" s="39" t="s">
        <v>104</v>
      </c>
      <c r="J2567" s="32" t="e">
        <f t="shared" si="448"/>
        <v>#VALUE!</v>
      </c>
      <c r="K2567" s="39" t="s">
        <v>104</v>
      </c>
      <c r="L2567" s="32" t="e">
        <f t="shared" si="449"/>
        <v>#VALUE!</v>
      </c>
      <c r="M2567" s="30" t="s">
        <v>104</v>
      </c>
      <c r="N2567" s="32" t="e">
        <f t="shared" si="450"/>
        <v>#VALUE!</v>
      </c>
      <c r="O2567" s="45" t="str">
        <f t="shared" si="454"/>
        <v>ผ่าน</v>
      </c>
      <c r="Q2567" s="32" t="e">
        <f t="shared" si="455"/>
        <v>#VALUE!</v>
      </c>
      <c r="R2567" s="30" t="str">
        <f t="shared" si="456"/>
        <v>ผ่าน</v>
      </c>
      <c r="S2567" s="30"/>
      <c r="T2567" s="58" t="e">
        <f t="shared" si="457"/>
        <v>#VALUE!</v>
      </c>
      <c r="U2567" s="30" t="str">
        <f t="shared" si="452"/>
        <v>ไม่ผ่าน</v>
      </c>
      <c r="V2567" s="33"/>
      <c r="W2567" s="58" t="e">
        <f t="shared" si="458"/>
        <v>#VALUE!</v>
      </c>
      <c r="X2567" s="30" t="str">
        <f t="shared" si="453"/>
        <v>ไม่ผ่าน</v>
      </c>
      <c r="Y2567" s="30" t="s">
        <v>285</v>
      </c>
      <c r="Z2567" s="33"/>
      <c r="AA2567" s="13"/>
    </row>
    <row r="2568" spans="1:27" ht="72" hidden="1" x14ac:dyDescent="0.6">
      <c r="A2568" s="23">
        <v>61</v>
      </c>
      <c r="B2568" s="22" t="s">
        <v>564</v>
      </c>
      <c r="C2568" s="30" t="s">
        <v>295</v>
      </c>
      <c r="D2568" s="45" t="s">
        <v>28</v>
      </c>
      <c r="E2568" s="30" t="str">
        <f t="shared" si="459"/>
        <v>กฟส</v>
      </c>
      <c r="F2568" s="30">
        <v>3</v>
      </c>
      <c r="G2568" s="49" t="s">
        <v>105</v>
      </c>
      <c r="H2568" s="30"/>
      <c r="I2568" s="39" t="s">
        <v>104</v>
      </c>
      <c r="J2568" s="32" t="e">
        <f t="shared" si="448"/>
        <v>#VALUE!</v>
      </c>
      <c r="K2568" s="39" t="s">
        <v>104</v>
      </c>
      <c r="L2568" s="32" t="e">
        <f t="shared" si="449"/>
        <v>#VALUE!</v>
      </c>
      <c r="M2568" s="30" t="s">
        <v>104</v>
      </c>
      <c r="N2568" s="32" t="e">
        <f t="shared" si="450"/>
        <v>#VALUE!</v>
      </c>
      <c r="O2568" s="45" t="str">
        <f t="shared" si="454"/>
        <v>ผ่าน</v>
      </c>
      <c r="Q2568" s="32" t="e">
        <f t="shared" si="455"/>
        <v>#VALUE!</v>
      </c>
      <c r="R2568" s="30" t="str">
        <f t="shared" si="456"/>
        <v>ผ่าน</v>
      </c>
      <c r="S2568" s="30"/>
      <c r="T2568" s="58" t="e">
        <f t="shared" si="457"/>
        <v>#VALUE!</v>
      </c>
      <c r="U2568" s="30" t="str">
        <f t="shared" si="452"/>
        <v>ไม่ผ่าน</v>
      </c>
      <c r="V2568" s="33"/>
      <c r="W2568" s="58" t="e">
        <f t="shared" si="458"/>
        <v>#VALUE!</v>
      </c>
      <c r="X2568" s="30" t="str">
        <f t="shared" si="453"/>
        <v>ไม่ผ่าน</v>
      </c>
      <c r="Y2568" s="30" t="s">
        <v>285</v>
      </c>
      <c r="Z2568" s="33"/>
      <c r="AA2568" s="13"/>
    </row>
    <row r="2569" spans="1:27" ht="72" hidden="1" x14ac:dyDescent="0.6">
      <c r="A2569" s="23">
        <v>61</v>
      </c>
      <c r="B2569" s="22" t="s">
        <v>564</v>
      </c>
      <c r="C2569" s="30" t="s">
        <v>295</v>
      </c>
      <c r="D2569" s="45" t="s">
        <v>29</v>
      </c>
      <c r="E2569" s="30" t="str">
        <f t="shared" si="459"/>
        <v>กฟส</v>
      </c>
      <c r="F2569" s="30">
        <v>3</v>
      </c>
      <c r="G2569" s="49" t="s">
        <v>105</v>
      </c>
      <c r="H2569" s="30"/>
      <c r="I2569" s="39" t="s">
        <v>104</v>
      </c>
      <c r="J2569" s="32" t="e">
        <f t="shared" si="448"/>
        <v>#VALUE!</v>
      </c>
      <c r="K2569" s="39" t="s">
        <v>104</v>
      </c>
      <c r="L2569" s="32" t="e">
        <f t="shared" si="449"/>
        <v>#VALUE!</v>
      </c>
      <c r="M2569" s="30" t="s">
        <v>104</v>
      </c>
      <c r="N2569" s="32" t="e">
        <f t="shared" si="450"/>
        <v>#VALUE!</v>
      </c>
      <c r="O2569" s="45" t="str">
        <f t="shared" si="454"/>
        <v>ผ่าน</v>
      </c>
      <c r="Q2569" s="32" t="e">
        <f t="shared" si="455"/>
        <v>#VALUE!</v>
      </c>
      <c r="R2569" s="30" t="str">
        <f t="shared" si="456"/>
        <v>ผ่าน</v>
      </c>
      <c r="S2569" s="30"/>
      <c r="T2569" s="58" t="e">
        <f t="shared" si="457"/>
        <v>#VALUE!</v>
      </c>
      <c r="U2569" s="30" t="str">
        <f t="shared" si="452"/>
        <v>ไม่ผ่าน</v>
      </c>
      <c r="V2569" s="33"/>
      <c r="W2569" s="58" t="e">
        <f t="shared" si="458"/>
        <v>#VALUE!</v>
      </c>
      <c r="X2569" s="30" t="str">
        <f t="shared" si="453"/>
        <v>ไม่ผ่าน</v>
      </c>
      <c r="Y2569" s="30" t="s">
        <v>285</v>
      </c>
      <c r="Z2569" s="33"/>
      <c r="AA2569" s="13"/>
    </row>
    <row r="2570" spans="1:27" ht="72" hidden="1" x14ac:dyDescent="0.6">
      <c r="A2570" s="23">
        <v>61</v>
      </c>
      <c r="B2570" s="22" t="s">
        <v>564</v>
      </c>
      <c r="C2570" s="30" t="s">
        <v>295</v>
      </c>
      <c r="D2570" s="45" t="s">
        <v>30</v>
      </c>
      <c r="E2570" s="30" t="str">
        <f t="shared" si="459"/>
        <v>กฟจ</v>
      </c>
      <c r="F2570" s="30">
        <v>3</v>
      </c>
      <c r="G2570" s="49" t="s">
        <v>105</v>
      </c>
      <c r="H2570" s="30"/>
      <c r="I2570" s="39" t="s">
        <v>104</v>
      </c>
      <c r="J2570" s="32" t="e">
        <f t="shared" si="448"/>
        <v>#VALUE!</v>
      </c>
      <c r="K2570" s="39" t="s">
        <v>104</v>
      </c>
      <c r="L2570" s="32" t="e">
        <f t="shared" si="449"/>
        <v>#VALUE!</v>
      </c>
      <c r="M2570" s="30" t="s">
        <v>104</v>
      </c>
      <c r="N2570" s="32" t="e">
        <f t="shared" si="450"/>
        <v>#VALUE!</v>
      </c>
      <c r="O2570" s="45" t="str">
        <f t="shared" si="454"/>
        <v>ผ่าน</v>
      </c>
      <c r="Q2570" s="32" t="e">
        <f t="shared" si="455"/>
        <v>#VALUE!</v>
      </c>
      <c r="R2570" s="30" t="str">
        <f t="shared" si="456"/>
        <v>ผ่าน</v>
      </c>
      <c r="S2570" s="30"/>
      <c r="T2570" s="58" t="e">
        <f t="shared" si="457"/>
        <v>#VALUE!</v>
      </c>
      <c r="U2570" s="30" t="str">
        <f t="shared" si="452"/>
        <v>ไม่ผ่าน</v>
      </c>
      <c r="V2570" s="33"/>
      <c r="W2570" s="58" t="e">
        <f t="shared" si="458"/>
        <v>#VALUE!</v>
      </c>
      <c r="X2570" s="30" t="str">
        <f t="shared" si="453"/>
        <v>ไม่ผ่าน</v>
      </c>
      <c r="Y2570" s="30" t="s">
        <v>285</v>
      </c>
      <c r="Z2570" s="33"/>
      <c r="AA2570" s="13"/>
    </row>
    <row r="2571" spans="1:27" ht="72" hidden="1" x14ac:dyDescent="0.6">
      <c r="A2571" s="23">
        <v>61</v>
      </c>
      <c r="B2571" s="22" t="s">
        <v>564</v>
      </c>
      <c r="C2571" s="30" t="s">
        <v>295</v>
      </c>
      <c r="D2571" s="45" t="s">
        <v>31</v>
      </c>
      <c r="E2571" s="30" t="str">
        <f t="shared" si="459"/>
        <v>กฟส</v>
      </c>
      <c r="F2571" s="30">
        <v>3</v>
      </c>
      <c r="G2571" s="49" t="s">
        <v>105</v>
      </c>
      <c r="H2571" s="30"/>
      <c r="I2571" s="39" t="s">
        <v>104</v>
      </c>
      <c r="J2571" s="32" t="e">
        <f t="shared" si="448"/>
        <v>#VALUE!</v>
      </c>
      <c r="K2571" s="39" t="s">
        <v>104</v>
      </c>
      <c r="L2571" s="32" t="e">
        <f t="shared" si="449"/>
        <v>#VALUE!</v>
      </c>
      <c r="M2571" s="30" t="s">
        <v>104</v>
      </c>
      <c r="N2571" s="32" t="e">
        <f t="shared" si="450"/>
        <v>#VALUE!</v>
      </c>
      <c r="O2571" s="45" t="str">
        <f t="shared" si="454"/>
        <v>ผ่าน</v>
      </c>
      <c r="Q2571" s="32" t="e">
        <f t="shared" si="455"/>
        <v>#VALUE!</v>
      </c>
      <c r="R2571" s="30" t="str">
        <f t="shared" si="456"/>
        <v>ผ่าน</v>
      </c>
      <c r="S2571" s="30"/>
      <c r="T2571" s="58" t="e">
        <f t="shared" si="457"/>
        <v>#VALUE!</v>
      </c>
      <c r="U2571" s="30" t="str">
        <f t="shared" si="452"/>
        <v>ไม่ผ่าน</v>
      </c>
      <c r="V2571" s="33"/>
      <c r="W2571" s="58" t="e">
        <f t="shared" si="458"/>
        <v>#VALUE!</v>
      </c>
      <c r="X2571" s="30" t="str">
        <f t="shared" si="453"/>
        <v>ไม่ผ่าน</v>
      </c>
      <c r="Y2571" s="30" t="s">
        <v>285</v>
      </c>
      <c r="Z2571" s="33"/>
      <c r="AA2571" s="13"/>
    </row>
    <row r="2572" spans="1:27" ht="72" hidden="1" x14ac:dyDescent="0.6">
      <c r="A2572" s="23">
        <v>61</v>
      </c>
      <c r="B2572" s="22" t="s">
        <v>564</v>
      </c>
      <c r="C2572" s="30" t="s">
        <v>295</v>
      </c>
      <c r="D2572" s="45" t="s">
        <v>32</v>
      </c>
      <c r="E2572" s="30" t="str">
        <f t="shared" si="459"/>
        <v>กฟส</v>
      </c>
      <c r="F2572" s="30">
        <v>3</v>
      </c>
      <c r="G2572" s="49" t="s">
        <v>105</v>
      </c>
      <c r="H2572" s="30"/>
      <c r="I2572" s="39" t="s">
        <v>104</v>
      </c>
      <c r="J2572" s="32" t="e">
        <f t="shared" si="448"/>
        <v>#VALUE!</v>
      </c>
      <c r="K2572" s="39" t="s">
        <v>104</v>
      </c>
      <c r="L2572" s="32" t="e">
        <f t="shared" si="449"/>
        <v>#VALUE!</v>
      </c>
      <c r="M2572" s="30" t="s">
        <v>104</v>
      </c>
      <c r="N2572" s="32" t="e">
        <f t="shared" si="450"/>
        <v>#VALUE!</v>
      </c>
      <c r="O2572" s="45" t="str">
        <f t="shared" si="454"/>
        <v>ผ่าน</v>
      </c>
      <c r="Q2572" s="32" t="e">
        <f t="shared" si="455"/>
        <v>#VALUE!</v>
      </c>
      <c r="R2572" s="30" t="str">
        <f t="shared" si="456"/>
        <v>ผ่าน</v>
      </c>
      <c r="S2572" s="30"/>
      <c r="T2572" s="58" t="e">
        <f t="shared" si="457"/>
        <v>#VALUE!</v>
      </c>
      <c r="U2572" s="30" t="str">
        <f t="shared" si="452"/>
        <v>ไม่ผ่าน</v>
      </c>
      <c r="V2572" s="33"/>
      <c r="W2572" s="58" t="e">
        <f t="shared" si="458"/>
        <v>#VALUE!</v>
      </c>
      <c r="X2572" s="30" t="str">
        <f t="shared" si="453"/>
        <v>ไม่ผ่าน</v>
      </c>
      <c r="Y2572" s="30" t="s">
        <v>285</v>
      </c>
      <c r="Z2572" s="33"/>
      <c r="AA2572" s="13"/>
    </row>
    <row r="2573" spans="1:27" ht="72" hidden="1" x14ac:dyDescent="0.6">
      <c r="A2573" s="23">
        <v>61</v>
      </c>
      <c r="B2573" s="22" t="s">
        <v>564</v>
      </c>
      <c r="C2573" s="30" t="s">
        <v>295</v>
      </c>
      <c r="D2573" s="45" t="s">
        <v>33</v>
      </c>
      <c r="E2573" s="30" t="str">
        <f t="shared" si="459"/>
        <v>กฟส</v>
      </c>
      <c r="F2573" s="30">
        <v>3</v>
      </c>
      <c r="G2573" s="49" t="s">
        <v>105</v>
      </c>
      <c r="H2573" s="30"/>
      <c r="I2573" s="39" t="s">
        <v>104</v>
      </c>
      <c r="J2573" s="32" t="e">
        <f t="shared" si="448"/>
        <v>#VALUE!</v>
      </c>
      <c r="K2573" s="39" t="s">
        <v>104</v>
      </c>
      <c r="L2573" s="32" t="e">
        <f t="shared" si="449"/>
        <v>#VALUE!</v>
      </c>
      <c r="M2573" s="30" t="s">
        <v>104</v>
      </c>
      <c r="N2573" s="32" t="e">
        <f t="shared" si="450"/>
        <v>#VALUE!</v>
      </c>
      <c r="O2573" s="45" t="str">
        <f t="shared" si="454"/>
        <v>ผ่าน</v>
      </c>
      <c r="Q2573" s="32" t="e">
        <f t="shared" si="455"/>
        <v>#VALUE!</v>
      </c>
      <c r="R2573" s="30" t="str">
        <f t="shared" si="456"/>
        <v>ผ่าน</v>
      </c>
      <c r="S2573" s="30"/>
      <c r="T2573" s="58" t="e">
        <f t="shared" si="457"/>
        <v>#VALUE!</v>
      </c>
      <c r="U2573" s="30" t="str">
        <f t="shared" si="452"/>
        <v>ไม่ผ่าน</v>
      </c>
      <c r="V2573" s="33"/>
      <c r="W2573" s="58" t="e">
        <f t="shared" si="458"/>
        <v>#VALUE!</v>
      </c>
      <c r="X2573" s="30" t="str">
        <f t="shared" si="453"/>
        <v>ไม่ผ่าน</v>
      </c>
      <c r="Y2573" s="30" t="s">
        <v>285</v>
      </c>
      <c r="Z2573" s="33"/>
      <c r="AA2573" s="13"/>
    </row>
    <row r="2574" spans="1:27" ht="72" hidden="1" x14ac:dyDescent="0.6">
      <c r="A2574" s="23">
        <v>61</v>
      </c>
      <c r="B2574" s="22" t="s">
        <v>564</v>
      </c>
      <c r="C2574" s="30" t="s">
        <v>295</v>
      </c>
      <c r="D2574" s="45" t="s">
        <v>34</v>
      </c>
      <c r="E2574" s="30" t="str">
        <f t="shared" si="459"/>
        <v>กฟส</v>
      </c>
      <c r="F2574" s="30">
        <v>3</v>
      </c>
      <c r="G2574" s="49" t="s">
        <v>105</v>
      </c>
      <c r="H2574" s="30"/>
      <c r="I2574" s="39" t="s">
        <v>104</v>
      </c>
      <c r="J2574" s="32" t="e">
        <f t="shared" si="448"/>
        <v>#VALUE!</v>
      </c>
      <c r="K2574" s="39" t="s">
        <v>104</v>
      </c>
      <c r="L2574" s="32" t="e">
        <f t="shared" si="449"/>
        <v>#VALUE!</v>
      </c>
      <c r="M2574" s="30" t="s">
        <v>104</v>
      </c>
      <c r="N2574" s="32" t="e">
        <f t="shared" si="450"/>
        <v>#VALUE!</v>
      </c>
      <c r="O2574" s="45" t="str">
        <f t="shared" si="454"/>
        <v>ผ่าน</v>
      </c>
      <c r="Q2574" s="32" t="e">
        <f t="shared" si="455"/>
        <v>#VALUE!</v>
      </c>
      <c r="R2574" s="30" t="str">
        <f t="shared" si="456"/>
        <v>ผ่าน</v>
      </c>
      <c r="S2574" s="30"/>
      <c r="T2574" s="58" t="e">
        <f t="shared" si="457"/>
        <v>#VALUE!</v>
      </c>
      <c r="U2574" s="30" t="str">
        <f t="shared" si="452"/>
        <v>ไม่ผ่าน</v>
      </c>
      <c r="V2574" s="33"/>
      <c r="W2574" s="58" t="e">
        <f t="shared" si="458"/>
        <v>#VALUE!</v>
      </c>
      <c r="X2574" s="30" t="str">
        <f t="shared" si="453"/>
        <v>ไม่ผ่าน</v>
      </c>
      <c r="Y2574" s="30" t="s">
        <v>285</v>
      </c>
      <c r="Z2574" s="33"/>
      <c r="AA2574" s="13"/>
    </row>
    <row r="2575" spans="1:27" ht="72" hidden="1" x14ac:dyDescent="0.6">
      <c r="A2575" s="23">
        <v>61</v>
      </c>
      <c r="B2575" s="22" t="s">
        <v>564</v>
      </c>
      <c r="C2575" s="30" t="s">
        <v>295</v>
      </c>
      <c r="D2575" s="45" t="s">
        <v>35</v>
      </c>
      <c r="E2575" s="30" t="str">
        <f t="shared" si="459"/>
        <v>กฟจ</v>
      </c>
      <c r="F2575" s="30">
        <v>3</v>
      </c>
      <c r="G2575" s="49" t="s">
        <v>105</v>
      </c>
      <c r="H2575" s="30"/>
      <c r="I2575" s="39" t="s">
        <v>104</v>
      </c>
      <c r="J2575" s="32" t="e">
        <f t="shared" si="448"/>
        <v>#VALUE!</v>
      </c>
      <c r="K2575" s="39" t="s">
        <v>104</v>
      </c>
      <c r="L2575" s="32" t="e">
        <f t="shared" si="449"/>
        <v>#VALUE!</v>
      </c>
      <c r="M2575" s="30" t="s">
        <v>104</v>
      </c>
      <c r="N2575" s="32" t="e">
        <f t="shared" si="450"/>
        <v>#VALUE!</v>
      </c>
      <c r="O2575" s="45" t="str">
        <f t="shared" si="454"/>
        <v>ผ่าน</v>
      </c>
      <c r="Q2575" s="32" t="e">
        <f t="shared" si="455"/>
        <v>#VALUE!</v>
      </c>
      <c r="R2575" s="30" t="str">
        <f t="shared" si="456"/>
        <v>ผ่าน</v>
      </c>
      <c r="S2575" s="30"/>
      <c r="T2575" s="58" t="e">
        <f t="shared" si="457"/>
        <v>#VALUE!</v>
      </c>
      <c r="U2575" s="30" t="str">
        <f t="shared" si="452"/>
        <v>ไม่ผ่าน</v>
      </c>
      <c r="V2575" s="33"/>
      <c r="W2575" s="58" t="e">
        <f t="shared" si="458"/>
        <v>#VALUE!</v>
      </c>
      <c r="X2575" s="30" t="str">
        <f t="shared" si="453"/>
        <v>ไม่ผ่าน</v>
      </c>
      <c r="Y2575" s="30" t="s">
        <v>285</v>
      </c>
      <c r="Z2575" s="33"/>
      <c r="AA2575" s="13"/>
    </row>
    <row r="2576" spans="1:27" ht="72" hidden="1" x14ac:dyDescent="0.6">
      <c r="A2576" s="23">
        <v>61</v>
      </c>
      <c r="B2576" s="22" t="s">
        <v>564</v>
      </c>
      <c r="C2576" s="30" t="s">
        <v>295</v>
      </c>
      <c r="D2576" s="45" t="s">
        <v>36</v>
      </c>
      <c r="E2576" s="30" t="str">
        <f t="shared" si="459"/>
        <v>กฟส</v>
      </c>
      <c r="F2576" s="30">
        <v>3</v>
      </c>
      <c r="G2576" s="49" t="s">
        <v>105</v>
      </c>
      <c r="H2576" s="30"/>
      <c r="I2576" s="39" t="s">
        <v>104</v>
      </c>
      <c r="J2576" s="32" t="e">
        <f t="shared" si="448"/>
        <v>#VALUE!</v>
      </c>
      <c r="K2576" s="39" t="s">
        <v>104</v>
      </c>
      <c r="L2576" s="32" t="e">
        <f t="shared" si="449"/>
        <v>#VALUE!</v>
      </c>
      <c r="M2576" s="30" t="s">
        <v>104</v>
      </c>
      <c r="N2576" s="32" t="e">
        <f t="shared" si="450"/>
        <v>#VALUE!</v>
      </c>
      <c r="O2576" s="45" t="str">
        <f t="shared" si="454"/>
        <v>ผ่าน</v>
      </c>
      <c r="Q2576" s="32" t="e">
        <f t="shared" si="455"/>
        <v>#VALUE!</v>
      </c>
      <c r="R2576" s="30" t="str">
        <f t="shared" si="456"/>
        <v>ผ่าน</v>
      </c>
      <c r="S2576" s="30"/>
      <c r="T2576" s="58" t="e">
        <f t="shared" si="457"/>
        <v>#VALUE!</v>
      </c>
      <c r="U2576" s="30" t="str">
        <f t="shared" si="452"/>
        <v>ไม่ผ่าน</v>
      </c>
      <c r="V2576" s="33"/>
      <c r="W2576" s="58" t="e">
        <f t="shared" si="458"/>
        <v>#VALUE!</v>
      </c>
      <c r="X2576" s="30" t="str">
        <f t="shared" si="453"/>
        <v>ไม่ผ่าน</v>
      </c>
      <c r="Y2576" s="30" t="s">
        <v>285</v>
      </c>
      <c r="Z2576" s="33"/>
      <c r="AA2576" s="13"/>
    </row>
    <row r="2577" spans="1:27" ht="72" hidden="1" x14ac:dyDescent="0.6">
      <c r="A2577" s="23">
        <v>61</v>
      </c>
      <c r="B2577" s="22" t="s">
        <v>564</v>
      </c>
      <c r="C2577" s="30" t="s">
        <v>295</v>
      </c>
      <c r="D2577" s="45" t="s">
        <v>37</v>
      </c>
      <c r="E2577" s="30" t="str">
        <f t="shared" si="459"/>
        <v>กฟส</v>
      </c>
      <c r="F2577" s="30">
        <v>3</v>
      </c>
      <c r="G2577" s="49" t="s">
        <v>105</v>
      </c>
      <c r="H2577" s="30"/>
      <c r="I2577" s="39" t="s">
        <v>104</v>
      </c>
      <c r="J2577" s="32" t="e">
        <f t="shared" si="448"/>
        <v>#VALUE!</v>
      </c>
      <c r="K2577" s="39" t="s">
        <v>104</v>
      </c>
      <c r="L2577" s="32" t="e">
        <f t="shared" si="449"/>
        <v>#VALUE!</v>
      </c>
      <c r="M2577" s="30" t="s">
        <v>104</v>
      </c>
      <c r="N2577" s="32" t="e">
        <f t="shared" si="450"/>
        <v>#VALUE!</v>
      </c>
      <c r="O2577" s="45" t="str">
        <f t="shared" si="454"/>
        <v>ผ่าน</v>
      </c>
      <c r="Q2577" s="32" t="e">
        <f t="shared" si="455"/>
        <v>#VALUE!</v>
      </c>
      <c r="R2577" s="30" t="str">
        <f t="shared" si="456"/>
        <v>ผ่าน</v>
      </c>
      <c r="S2577" s="30"/>
      <c r="T2577" s="58" t="e">
        <f t="shared" si="457"/>
        <v>#VALUE!</v>
      </c>
      <c r="U2577" s="30" t="str">
        <f t="shared" si="452"/>
        <v>ไม่ผ่าน</v>
      </c>
      <c r="V2577" s="33"/>
      <c r="W2577" s="58" t="e">
        <f t="shared" si="458"/>
        <v>#VALUE!</v>
      </c>
      <c r="X2577" s="30" t="str">
        <f t="shared" si="453"/>
        <v>ไม่ผ่าน</v>
      </c>
      <c r="Y2577" s="30" t="s">
        <v>285</v>
      </c>
      <c r="Z2577" s="33"/>
      <c r="AA2577" s="13"/>
    </row>
    <row r="2578" spans="1:27" ht="72" hidden="1" x14ac:dyDescent="0.6">
      <c r="A2578" s="23">
        <v>61</v>
      </c>
      <c r="B2578" s="22" t="s">
        <v>564</v>
      </c>
      <c r="C2578" s="30" t="s">
        <v>295</v>
      </c>
      <c r="D2578" s="45" t="s">
        <v>38</v>
      </c>
      <c r="E2578" s="30" t="str">
        <f t="shared" si="459"/>
        <v>กฟจ</v>
      </c>
      <c r="F2578" s="30">
        <v>3</v>
      </c>
      <c r="G2578" s="49" t="s">
        <v>105</v>
      </c>
      <c r="H2578" s="30"/>
      <c r="I2578" s="39" t="s">
        <v>104</v>
      </c>
      <c r="J2578" s="32" t="e">
        <f t="shared" si="448"/>
        <v>#VALUE!</v>
      </c>
      <c r="K2578" s="39" t="s">
        <v>104</v>
      </c>
      <c r="L2578" s="32" t="e">
        <f t="shared" si="449"/>
        <v>#VALUE!</v>
      </c>
      <c r="M2578" s="30" t="s">
        <v>104</v>
      </c>
      <c r="N2578" s="32" t="e">
        <f t="shared" si="450"/>
        <v>#VALUE!</v>
      </c>
      <c r="O2578" s="45" t="str">
        <f t="shared" si="454"/>
        <v>ผ่าน</v>
      </c>
      <c r="Q2578" s="32" t="e">
        <f t="shared" si="455"/>
        <v>#VALUE!</v>
      </c>
      <c r="R2578" s="30" t="str">
        <f t="shared" si="456"/>
        <v>ผ่าน</v>
      </c>
      <c r="S2578" s="30"/>
      <c r="T2578" s="58" t="e">
        <f t="shared" si="457"/>
        <v>#VALUE!</v>
      </c>
      <c r="U2578" s="30" t="str">
        <f t="shared" si="452"/>
        <v>ไม่ผ่าน</v>
      </c>
      <c r="V2578" s="33"/>
      <c r="W2578" s="58" t="e">
        <f t="shared" si="458"/>
        <v>#VALUE!</v>
      </c>
      <c r="X2578" s="30" t="str">
        <f t="shared" si="453"/>
        <v>ไม่ผ่าน</v>
      </c>
      <c r="Y2578" s="30" t="s">
        <v>285</v>
      </c>
      <c r="Z2578" s="33"/>
      <c r="AA2578" s="13"/>
    </row>
    <row r="2579" spans="1:27" ht="72" hidden="1" x14ac:dyDescent="0.6">
      <c r="A2579" s="23">
        <v>61</v>
      </c>
      <c r="B2579" s="22" t="s">
        <v>564</v>
      </c>
      <c r="C2579" s="30" t="s">
        <v>295</v>
      </c>
      <c r="D2579" s="45" t="s">
        <v>79</v>
      </c>
      <c r="E2579" s="30" t="s">
        <v>87</v>
      </c>
      <c r="F2579" s="30">
        <v>3</v>
      </c>
      <c r="G2579" s="49" t="s">
        <v>105</v>
      </c>
      <c r="H2579" s="30"/>
      <c r="I2579" s="39" t="s">
        <v>104</v>
      </c>
      <c r="J2579" s="32" t="e">
        <f t="shared" si="448"/>
        <v>#VALUE!</v>
      </c>
      <c r="K2579" s="39" t="s">
        <v>104</v>
      </c>
      <c r="L2579" s="32" t="e">
        <f t="shared" si="449"/>
        <v>#VALUE!</v>
      </c>
      <c r="M2579" s="30" t="s">
        <v>104</v>
      </c>
      <c r="N2579" s="32" t="e">
        <f t="shared" si="450"/>
        <v>#VALUE!</v>
      </c>
      <c r="O2579" s="45" t="str">
        <f t="shared" si="454"/>
        <v>ผ่าน</v>
      </c>
      <c r="Q2579" s="32" t="e">
        <f t="shared" si="455"/>
        <v>#VALUE!</v>
      </c>
      <c r="R2579" s="30" t="str">
        <f t="shared" si="456"/>
        <v>ผ่าน</v>
      </c>
      <c r="S2579" s="30"/>
      <c r="T2579" s="58" t="e">
        <f t="shared" si="457"/>
        <v>#VALUE!</v>
      </c>
      <c r="U2579" s="30" t="str">
        <f t="shared" si="452"/>
        <v>ไม่ผ่าน</v>
      </c>
      <c r="V2579" s="33"/>
      <c r="W2579" s="58" t="e">
        <f t="shared" si="458"/>
        <v>#VALUE!</v>
      </c>
      <c r="X2579" s="30" t="str">
        <f t="shared" si="453"/>
        <v>ไม่ผ่าน</v>
      </c>
      <c r="Y2579" s="30" t="s">
        <v>285</v>
      </c>
      <c r="Z2579" s="33"/>
      <c r="AA2579" s="13"/>
    </row>
    <row r="2580" spans="1:27" ht="72" hidden="1" x14ac:dyDescent="0.6">
      <c r="A2580" s="23">
        <v>61</v>
      </c>
      <c r="B2580" s="22" t="s">
        <v>564</v>
      </c>
      <c r="C2580" s="30" t="s">
        <v>295</v>
      </c>
      <c r="D2580" s="45" t="s">
        <v>39</v>
      </c>
      <c r="E2580" s="30" t="str">
        <f t="shared" ref="E2580:E2608" si="460">LEFT(D2580,3)</f>
        <v>กฟส</v>
      </c>
      <c r="F2580" s="30">
        <v>3</v>
      </c>
      <c r="G2580" s="49" t="s">
        <v>105</v>
      </c>
      <c r="H2580" s="30"/>
      <c r="I2580" s="39" t="s">
        <v>104</v>
      </c>
      <c r="J2580" s="32" t="e">
        <f t="shared" si="448"/>
        <v>#VALUE!</v>
      </c>
      <c r="K2580" s="39" t="s">
        <v>104</v>
      </c>
      <c r="L2580" s="32" t="e">
        <f t="shared" si="449"/>
        <v>#VALUE!</v>
      </c>
      <c r="M2580" s="30" t="s">
        <v>104</v>
      </c>
      <c r="N2580" s="32" t="e">
        <f t="shared" si="450"/>
        <v>#VALUE!</v>
      </c>
      <c r="O2580" s="45" t="str">
        <f t="shared" si="454"/>
        <v>ผ่าน</v>
      </c>
      <c r="Q2580" s="32" t="e">
        <f t="shared" si="455"/>
        <v>#VALUE!</v>
      </c>
      <c r="R2580" s="30" t="str">
        <f t="shared" si="456"/>
        <v>ผ่าน</v>
      </c>
      <c r="S2580" s="30"/>
      <c r="T2580" s="58" t="e">
        <f t="shared" si="457"/>
        <v>#VALUE!</v>
      </c>
      <c r="U2580" s="30" t="str">
        <f t="shared" si="452"/>
        <v>ไม่ผ่าน</v>
      </c>
      <c r="V2580" s="33"/>
      <c r="W2580" s="58" t="e">
        <f t="shared" si="458"/>
        <v>#VALUE!</v>
      </c>
      <c r="X2580" s="30" t="str">
        <f t="shared" si="453"/>
        <v>ไม่ผ่าน</v>
      </c>
      <c r="Y2580" s="30" t="s">
        <v>285</v>
      </c>
      <c r="Z2580" s="33"/>
      <c r="AA2580" s="13"/>
    </row>
    <row r="2581" spans="1:27" ht="72" hidden="1" x14ac:dyDescent="0.6">
      <c r="A2581" s="23">
        <v>61</v>
      </c>
      <c r="B2581" s="22" t="s">
        <v>564</v>
      </c>
      <c r="C2581" s="30" t="s">
        <v>295</v>
      </c>
      <c r="D2581" s="45" t="s">
        <v>40</v>
      </c>
      <c r="E2581" s="30" t="str">
        <f t="shared" si="460"/>
        <v>กฟส</v>
      </c>
      <c r="F2581" s="30">
        <v>3</v>
      </c>
      <c r="G2581" s="49" t="s">
        <v>105</v>
      </c>
      <c r="H2581" s="30"/>
      <c r="I2581" s="39" t="s">
        <v>104</v>
      </c>
      <c r="J2581" s="32" t="e">
        <f t="shared" si="448"/>
        <v>#VALUE!</v>
      </c>
      <c r="K2581" s="39" t="s">
        <v>104</v>
      </c>
      <c r="L2581" s="32" t="e">
        <f t="shared" si="449"/>
        <v>#VALUE!</v>
      </c>
      <c r="M2581" s="30" t="s">
        <v>104</v>
      </c>
      <c r="N2581" s="32" t="e">
        <f t="shared" si="450"/>
        <v>#VALUE!</v>
      </c>
      <c r="O2581" s="45" t="str">
        <f t="shared" si="454"/>
        <v>ผ่าน</v>
      </c>
      <c r="Q2581" s="32" t="e">
        <f t="shared" si="455"/>
        <v>#VALUE!</v>
      </c>
      <c r="R2581" s="30" t="str">
        <f t="shared" si="456"/>
        <v>ผ่าน</v>
      </c>
      <c r="S2581" s="30"/>
      <c r="T2581" s="58" t="e">
        <f t="shared" si="457"/>
        <v>#VALUE!</v>
      </c>
      <c r="U2581" s="30" t="str">
        <f t="shared" si="452"/>
        <v>ไม่ผ่าน</v>
      </c>
      <c r="V2581" s="33"/>
      <c r="W2581" s="58" t="e">
        <f t="shared" si="458"/>
        <v>#VALUE!</v>
      </c>
      <c r="X2581" s="30" t="str">
        <f t="shared" si="453"/>
        <v>ไม่ผ่าน</v>
      </c>
      <c r="Y2581" s="30" t="s">
        <v>285</v>
      </c>
      <c r="Z2581" s="33"/>
      <c r="AA2581" s="13"/>
    </row>
    <row r="2582" spans="1:27" ht="72" hidden="1" x14ac:dyDescent="0.6">
      <c r="A2582" s="23">
        <v>61</v>
      </c>
      <c r="B2582" s="22" t="s">
        <v>564</v>
      </c>
      <c r="C2582" s="30" t="s">
        <v>295</v>
      </c>
      <c r="D2582" s="45" t="s">
        <v>41</v>
      </c>
      <c r="E2582" s="30" t="str">
        <f t="shared" si="460"/>
        <v>กฟส</v>
      </c>
      <c r="F2582" s="30">
        <v>3</v>
      </c>
      <c r="G2582" s="49" t="s">
        <v>105</v>
      </c>
      <c r="H2582" s="30"/>
      <c r="I2582" s="39" t="s">
        <v>104</v>
      </c>
      <c r="J2582" s="32" t="e">
        <f t="shared" si="448"/>
        <v>#VALUE!</v>
      </c>
      <c r="K2582" s="39" t="s">
        <v>104</v>
      </c>
      <c r="L2582" s="32" t="e">
        <f t="shared" si="449"/>
        <v>#VALUE!</v>
      </c>
      <c r="M2582" s="30" t="s">
        <v>104</v>
      </c>
      <c r="N2582" s="32" t="e">
        <f t="shared" si="450"/>
        <v>#VALUE!</v>
      </c>
      <c r="O2582" s="45" t="str">
        <f t="shared" si="454"/>
        <v>ผ่าน</v>
      </c>
      <c r="Q2582" s="32" t="e">
        <f t="shared" si="455"/>
        <v>#VALUE!</v>
      </c>
      <c r="R2582" s="30" t="str">
        <f t="shared" si="456"/>
        <v>ผ่าน</v>
      </c>
      <c r="S2582" s="30"/>
      <c r="T2582" s="58" t="e">
        <f t="shared" si="457"/>
        <v>#VALUE!</v>
      </c>
      <c r="U2582" s="30" t="str">
        <f t="shared" si="452"/>
        <v>ไม่ผ่าน</v>
      </c>
      <c r="V2582" s="33"/>
      <c r="W2582" s="58" t="e">
        <f t="shared" si="458"/>
        <v>#VALUE!</v>
      </c>
      <c r="X2582" s="30" t="str">
        <f t="shared" si="453"/>
        <v>ไม่ผ่าน</v>
      </c>
      <c r="Y2582" s="30" t="s">
        <v>285</v>
      </c>
      <c r="Z2582" s="33"/>
      <c r="AA2582" s="13"/>
    </row>
    <row r="2583" spans="1:27" ht="72" hidden="1" x14ac:dyDescent="0.6">
      <c r="A2583" s="23">
        <v>61</v>
      </c>
      <c r="B2583" s="22" t="s">
        <v>564</v>
      </c>
      <c r="C2583" s="30" t="s">
        <v>295</v>
      </c>
      <c r="D2583" s="45" t="s">
        <v>42</v>
      </c>
      <c r="E2583" s="30" t="str">
        <f t="shared" si="460"/>
        <v>กฟส</v>
      </c>
      <c r="F2583" s="30">
        <v>3</v>
      </c>
      <c r="G2583" s="49" t="s">
        <v>105</v>
      </c>
      <c r="H2583" s="30"/>
      <c r="I2583" s="39" t="s">
        <v>104</v>
      </c>
      <c r="J2583" s="32" t="e">
        <f t="shared" si="448"/>
        <v>#VALUE!</v>
      </c>
      <c r="K2583" s="39" t="s">
        <v>104</v>
      </c>
      <c r="L2583" s="32" t="e">
        <f t="shared" si="449"/>
        <v>#VALUE!</v>
      </c>
      <c r="M2583" s="30" t="s">
        <v>104</v>
      </c>
      <c r="N2583" s="32" t="e">
        <f t="shared" si="450"/>
        <v>#VALUE!</v>
      </c>
      <c r="O2583" s="45" t="str">
        <f t="shared" si="454"/>
        <v>ผ่าน</v>
      </c>
      <c r="Q2583" s="32" t="e">
        <f t="shared" si="455"/>
        <v>#VALUE!</v>
      </c>
      <c r="R2583" s="30" t="str">
        <f t="shared" si="456"/>
        <v>ผ่าน</v>
      </c>
      <c r="S2583" s="30"/>
      <c r="T2583" s="58" t="e">
        <f t="shared" si="457"/>
        <v>#VALUE!</v>
      </c>
      <c r="U2583" s="30" t="str">
        <f t="shared" si="452"/>
        <v>ไม่ผ่าน</v>
      </c>
      <c r="V2583" s="33"/>
      <c r="W2583" s="58" t="e">
        <f t="shared" si="458"/>
        <v>#VALUE!</v>
      </c>
      <c r="X2583" s="30" t="str">
        <f t="shared" si="453"/>
        <v>ไม่ผ่าน</v>
      </c>
      <c r="Y2583" s="30" t="s">
        <v>285</v>
      </c>
      <c r="Z2583" s="33"/>
      <c r="AA2583" s="13"/>
    </row>
    <row r="2584" spans="1:27" ht="72" hidden="1" x14ac:dyDescent="0.6">
      <c r="A2584" s="23">
        <v>61</v>
      </c>
      <c r="B2584" s="22" t="s">
        <v>564</v>
      </c>
      <c r="C2584" s="30" t="s">
        <v>295</v>
      </c>
      <c r="D2584" s="45" t="s">
        <v>43</v>
      </c>
      <c r="E2584" s="30" t="str">
        <f t="shared" si="460"/>
        <v>กฟส</v>
      </c>
      <c r="F2584" s="30">
        <v>3</v>
      </c>
      <c r="G2584" s="49" t="s">
        <v>105</v>
      </c>
      <c r="H2584" s="30"/>
      <c r="I2584" s="39" t="s">
        <v>104</v>
      </c>
      <c r="J2584" s="32" t="e">
        <f t="shared" si="448"/>
        <v>#VALUE!</v>
      </c>
      <c r="K2584" s="39" t="s">
        <v>104</v>
      </c>
      <c r="L2584" s="32" t="e">
        <f t="shared" si="449"/>
        <v>#VALUE!</v>
      </c>
      <c r="M2584" s="30" t="s">
        <v>104</v>
      </c>
      <c r="N2584" s="32" t="e">
        <f t="shared" si="450"/>
        <v>#VALUE!</v>
      </c>
      <c r="O2584" s="45" t="str">
        <f t="shared" si="454"/>
        <v>ผ่าน</v>
      </c>
      <c r="Q2584" s="32" t="e">
        <f t="shared" si="455"/>
        <v>#VALUE!</v>
      </c>
      <c r="R2584" s="30" t="str">
        <f t="shared" si="456"/>
        <v>ผ่าน</v>
      </c>
      <c r="S2584" s="30"/>
      <c r="T2584" s="58" t="e">
        <f t="shared" si="457"/>
        <v>#VALUE!</v>
      </c>
      <c r="U2584" s="30" t="str">
        <f t="shared" si="452"/>
        <v>ไม่ผ่าน</v>
      </c>
      <c r="V2584" s="33"/>
      <c r="W2584" s="58" t="e">
        <f t="shared" si="458"/>
        <v>#VALUE!</v>
      </c>
      <c r="X2584" s="30" t="str">
        <f t="shared" si="453"/>
        <v>ไม่ผ่าน</v>
      </c>
      <c r="Y2584" s="30" t="s">
        <v>285</v>
      </c>
      <c r="Z2584" s="33"/>
      <c r="AA2584" s="13"/>
    </row>
    <row r="2585" spans="1:27" ht="72" hidden="1" x14ac:dyDescent="0.6">
      <c r="A2585" s="23">
        <v>61</v>
      </c>
      <c r="B2585" s="22" t="s">
        <v>564</v>
      </c>
      <c r="C2585" s="30" t="s">
        <v>295</v>
      </c>
      <c r="D2585" s="45" t="s">
        <v>45</v>
      </c>
      <c r="E2585" s="30" t="str">
        <f t="shared" si="460"/>
        <v>กฟจ</v>
      </c>
      <c r="F2585" s="30">
        <v>3</v>
      </c>
      <c r="G2585" s="49" t="s">
        <v>105</v>
      </c>
      <c r="H2585" s="30"/>
      <c r="I2585" s="39" t="s">
        <v>104</v>
      </c>
      <c r="J2585" s="32" t="e">
        <f t="shared" si="448"/>
        <v>#VALUE!</v>
      </c>
      <c r="K2585" s="39" t="s">
        <v>104</v>
      </c>
      <c r="L2585" s="32" t="e">
        <f t="shared" si="449"/>
        <v>#VALUE!</v>
      </c>
      <c r="M2585" s="30" t="s">
        <v>104</v>
      </c>
      <c r="N2585" s="32" t="e">
        <f t="shared" si="450"/>
        <v>#VALUE!</v>
      </c>
      <c r="O2585" s="45" t="str">
        <f t="shared" si="454"/>
        <v>ผ่าน</v>
      </c>
      <c r="Q2585" s="32" t="e">
        <f t="shared" si="455"/>
        <v>#VALUE!</v>
      </c>
      <c r="R2585" s="30" t="str">
        <f t="shared" si="456"/>
        <v>ผ่าน</v>
      </c>
      <c r="S2585" s="30"/>
      <c r="T2585" s="58" t="e">
        <f t="shared" si="457"/>
        <v>#VALUE!</v>
      </c>
      <c r="U2585" s="30" t="str">
        <f t="shared" si="452"/>
        <v>ไม่ผ่าน</v>
      </c>
      <c r="V2585" s="33"/>
      <c r="W2585" s="58" t="e">
        <f t="shared" si="458"/>
        <v>#VALUE!</v>
      </c>
      <c r="X2585" s="30" t="str">
        <f t="shared" si="453"/>
        <v>ไม่ผ่าน</v>
      </c>
      <c r="Y2585" s="30" t="s">
        <v>285</v>
      </c>
      <c r="Z2585" s="33"/>
      <c r="AA2585" s="13"/>
    </row>
    <row r="2586" spans="1:27" ht="72" hidden="1" x14ac:dyDescent="0.6">
      <c r="A2586" s="23">
        <v>61</v>
      </c>
      <c r="B2586" s="22" t="s">
        <v>564</v>
      </c>
      <c r="C2586" s="30" t="s">
        <v>295</v>
      </c>
      <c r="D2586" s="45" t="s">
        <v>46</v>
      </c>
      <c r="E2586" s="30" t="str">
        <f t="shared" si="460"/>
        <v>กฟส</v>
      </c>
      <c r="F2586" s="30">
        <v>3</v>
      </c>
      <c r="G2586" s="49" t="s">
        <v>105</v>
      </c>
      <c r="H2586" s="30"/>
      <c r="I2586" s="39" t="s">
        <v>104</v>
      </c>
      <c r="J2586" s="32" t="e">
        <f t="shared" si="448"/>
        <v>#VALUE!</v>
      </c>
      <c r="K2586" s="39" t="s">
        <v>104</v>
      </c>
      <c r="L2586" s="32" t="e">
        <f t="shared" si="449"/>
        <v>#VALUE!</v>
      </c>
      <c r="M2586" s="30" t="s">
        <v>104</v>
      </c>
      <c r="N2586" s="32" t="e">
        <f t="shared" si="450"/>
        <v>#VALUE!</v>
      </c>
      <c r="O2586" s="45" t="str">
        <f t="shared" si="454"/>
        <v>ผ่าน</v>
      </c>
      <c r="Q2586" s="32" t="e">
        <f t="shared" si="455"/>
        <v>#VALUE!</v>
      </c>
      <c r="R2586" s="30" t="str">
        <f t="shared" si="456"/>
        <v>ผ่าน</v>
      </c>
      <c r="S2586" s="30"/>
      <c r="T2586" s="58" t="e">
        <f t="shared" si="457"/>
        <v>#VALUE!</v>
      </c>
      <c r="U2586" s="30" t="str">
        <f t="shared" si="452"/>
        <v>ไม่ผ่าน</v>
      </c>
      <c r="V2586" s="33"/>
      <c r="W2586" s="58" t="e">
        <f t="shared" si="458"/>
        <v>#VALUE!</v>
      </c>
      <c r="X2586" s="30" t="str">
        <f t="shared" si="453"/>
        <v>ไม่ผ่าน</v>
      </c>
      <c r="Y2586" s="30" t="s">
        <v>285</v>
      </c>
      <c r="Z2586" s="33"/>
      <c r="AA2586" s="13"/>
    </row>
    <row r="2587" spans="1:27" ht="72" hidden="1" x14ac:dyDescent="0.6">
      <c r="A2587" s="23">
        <v>61</v>
      </c>
      <c r="B2587" s="22" t="s">
        <v>564</v>
      </c>
      <c r="C2587" s="30" t="s">
        <v>295</v>
      </c>
      <c r="D2587" s="45" t="s">
        <v>47</v>
      </c>
      <c r="E2587" s="30" t="str">
        <f t="shared" si="460"/>
        <v>กฟส</v>
      </c>
      <c r="F2587" s="30">
        <v>3</v>
      </c>
      <c r="G2587" s="49" t="s">
        <v>105</v>
      </c>
      <c r="H2587" s="30"/>
      <c r="I2587" s="39" t="s">
        <v>104</v>
      </c>
      <c r="J2587" s="32" t="e">
        <f t="shared" si="448"/>
        <v>#VALUE!</v>
      </c>
      <c r="K2587" s="39" t="s">
        <v>104</v>
      </c>
      <c r="L2587" s="32" t="e">
        <f t="shared" si="449"/>
        <v>#VALUE!</v>
      </c>
      <c r="M2587" s="30" t="s">
        <v>104</v>
      </c>
      <c r="N2587" s="32" t="e">
        <f t="shared" si="450"/>
        <v>#VALUE!</v>
      </c>
      <c r="O2587" s="45" t="str">
        <f t="shared" si="454"/>
        <v>ผ่าน</v>
      </c>
      <c r="Q2587" s="32" t="e">
        <f t="shared" si="455"/>
        <v>#VALUE!</v>
      </c>
      <c r="R2587" s="30" t="str">
        <f t="shared" si="456"/>
        <v>ผ่าน</v>
      </c>
      <c r="S2587" s="30"/>
      <c r="T2587" s="58" t="e">
        <f t="shared" si="457"/>
        <v>#VALUE!</v>
      </c>
      <c r="U2587" s="30" t="str">
        <f t="shared" si="452"/>
        <v>ไม่ผ่าน</v>
      </c>
      <c r="V2587" s="33"/>
      <c r="W2587" s="58" t="e">
        <f t="shared" si="458"/>
        <v>#VALUE!</v>
      </c>
      <c r="X2587" s="30" t="str">
        <f t="shared" si="453"/>
        <v>ไม่ผ่าน</v>
      </c>
      <c r="Y2587" s="30" t="s">
        <v>285</v>
      </c>
      <c r="Z2587" s="33"/>
      <c r="AA2587" s="13"/>
    </row>
    <row r="2588" spans="1:27" ht="72" hidden="1" x14ac:dyDescent="0.6">
      <c r="A2588" s="23">
        <v>61</v>
      </c>
      <c r="B2588" s="22" t="s">
        <v>564</v>
      </c>
      <c r="C2588" s="30" t="s">
        <v>295</v>
      </c>
      <c r="D2588" s="45" t="s">
        <v>48</v>
      </c>
      <c r="E2588" s="30" t="str">
        <f t="shared" si="460"/>
        <v>กฟจ</v>
      </c>
      <c r="F2588" s="30">
        <v>3</v>
      </c>
      <c r="G2588" s="49" t="s">
        <v>105</v>
      </c>
      <c r="H2588" s="30"/>
      <c r="I2588" s="39" t="s">
        <v>104</v>
      </c>
      <c r="J2588" s="32" t="e">
        <f t="shared" si="448"/>
        <v>#VALUE!</v>
      </c>
      <c r="K2588" s="39" t="s">
        <v>104</v>
      </c>
      <c r="L2588" s="32" t="e">
        <f t="shared" si="449"/>
        <v>#VALUE!</v>
      </c>
      <c r="M2588" s="30" t="s">
        <v>104</v>
      </c>
      <c r="N2588" s="32" t="e">
        <f t="shared" si="450"/>
        <v>#VALUE!</v>
      </c>
      <c r="O2588" s="45" t="str">
        <f t="shared" si="454"/>
        <v>ผ่าน</v>
      </c>
      <c r="Q2588" s="32" t="e">
        <f t="shared" si="455"/>
        <v>#VALUE!</v>
      </c>
      <c r="R2588" s="30" t="str">
        <f t="shared" si="456"/>
        <v>ผ่าน</v>
      </c>
      <c r="S2588" s="30"/>
      <c r="T2588" s="58" t="e">
        <f t="shared" si="457"/>
        <v>#VALUE!</v>
      </c>
      <c r="U2588" s="30" t="str">
        <f t="shared" si="452"/>
        <v>ไม่ผ่าน</v>
      </c>
      <c r="V2588" s="33"/>
      <c r="W2588" s="58" t="e">
        <f t="shared" si="458"/>
        <v>#VALUE!</v>
      </c>
      <c r="X2588" s="30" t="str">
        <f t="shared" si="453"/>
        <v>ไม่ผ่าน</v>
      </c>
      <c r="Y2588" s="30" t="s">
        <v>285</v>
      </c>
      <c r="Z2588" s="33"/>
      <c r="AA2588" s="13"/>
    </row>
    <row r="2589" spans="1:27" ht="72" hidden="1" x14ac:dyDescent="0.6">
      <c r="A2589" s="23">
        <v>61</v>
      </c>
      <c r="B2589" s="22" t="s">
        <v>564</v>
      </c>
      <c r="C2589" s="30" t="s">
        <v>295</v>
      </c>
      <c r="D2589" s="45" t="s">
        <v>49</v>
      </c>
      <c r="E2589" s="30" t="str">
        <f t="shared" si="460"/>
        <v>กฟส</v>
      </c>
      <c r="F2589" s="30">
        <v>3</v>
      </c>
      <c r="G2589" s="49" t="s">
        <v>105</v>
      </c>
      <c r="H2589" s="30"/>
      <c r="I2589" s="39" t="s">
        <v>104</v>
      </c>
      <c r="J2589" s="32" t="e">
        <f t="shared" si="448"/>
        <v>#VALUE!</v>
      </c>
      <c r="K2589" s="39" t="s">
        <v>104</v>
      </c>
      <c r="L2589" s="32" t="e">
        <f t="shared" si="449"/>
        <v>#VALUE!</v>
      </c>
      <c r="M2589" s="30" t="s">
        <v>104</v>
      </c>
      <c r="N2589" s="32" t="e">
        <f t="shared" si="450"/>
        <v>#VALUE!</v>
      </c>
      <c r="O2589" s="45" t="str">
        <f t="shared" si="454"/>
        <v>ผ่าน</v>
      </c>
      <c r="Q2589" s="32" t="e">
        <f t="shared" si="455"/>
        <v>#VALUE!</v>
      </c>
      <c r="R2589" s="30" t="str">
        <f t="shared" si="456"/>
        <v>ผ่าน</v>
      </c>
      <c r="S2589" s="30"/>
      <c r="T2589" s="58" t="e">
        <f t="shared" si="457"/>
        <v>#VALUE!</v>
      </c>
      <c r="U2589" s="30" t="str">
        <f t="shared" si="452"/>
        <v>ไม่ผ่าน</v>
      </c>
      <c r="V2589" s="33"/>
      <c r="W2589" s="58" t="e">
        <f t="shared" si="458"/>
        <v>#VALUE!</v>
      </c>
      <c r="X2589" s="30" t="str">
        <f t="shared" si="453"/>
        <v>ไม่ผ่าน</v>
      </c>
      <c r="Y2589" s="30" t="s">
        <v>285</v>
      </c>
      <c r="Z2589" s="33"/>
      <c r="AA2589" s="13"/>
    </row>
    <row r="2590" spans="1:27" ht="72" hidden="1" x14ac:dyDescent="0.6">
      <c r="A2590" s="23">
        <v>61</v>
      </c>
      <c r="B2590" s="22" t="s">
        <v>564</v>
      </c>
      <c r="C2590" s="30" t="s">
        <v>295</v>
      </c>
      <c r="D2590" s="45" t="s">
        <v>50</v>
      </c>
      <c r="E2590" s="30" t="str">
        <f t="shared" si="460"/>
        <v>กฟส</v>
      </c>
      <c r="F2590" s="30">
        <v>3</v>
      </c>
      <c r="G2590" s="49" t="s">
        <v>105</v>
      </c>
      <c r="H2590" s="30"/>
      <c r="I2590" s="39" t="s">
        <v>104</v>
      </c>
      <c r="J2590" s="32" t="e">
        <f t="shared" si="448"/>
        <v>#VALUE!</v>
      </c>
      <c r="K2590" s="39" t="s">
        <v>104</v>
      </c>
      <c r="L2590" s="32" t="e">
        <f t="shared" si="449"/>
        <v>#VALUE!</v>
      </c>
      <c r="M2590" s="30" t="s">
        <v>104</v>
      </c>
      <c r="N2590" s="32" t="e">
        <f t="shared" si="450"/>
        <v>#VALUE!</v>
      </c>
      <c r="O2590" s="45" t="str">
        <f t="shared" si="454"/>
        <v>ผ่าน</v>
      </c>
      <c r="Q2590" s="32" t="e">
        <f t="shared" si="455"/>
        <v>#VALUE!</v>
      </c>
      <c r="R2590" s="30" t="str">
        <f t="shared" si="456"/>
        <v>ผ่าน</v>
      </c>
      <c r="S2590" s="30"/>
      <c r="T2590" s="58" t="e">
        <f t="shared" si="457"/>
        <v>#VALUE!</v>
      </c>
      <c r="U2590" s="30" t="str">
        <f t="shared" si="452"/>
        <v>ไม่ผ่าน</v>
      </c>
      <c r="V2590" s="33"/>
      <c r="W2590" s="58" t="e">
        <f t="shared" si="458"/>
        <v>#VALUE!</v>
      </c>
      <c r="X2590" s="30" t="str">
        <f t="shared" si="453"/>
        <v>ไม่ผ่าน</v>
      </c>
      <c r="Y2590" s="30" t="s">
        <v>285</v>
      </c>
      <c r="Z2590" s="33"/>
      <c r="AA2590" s="13"/>
    </row>
    <row r="2591" spans="1:27" ht="72" hidden="1" x14ac:dyDescent="0.6">
      <c r="A2591" s="23">
        <v>61</v>
      </c>
      <c r="B2591" s="22" t="s">
        <v>564</v>
      </c>
      <c r="C2591" s="30" t="s">
        <v>295</v>
      </c>
      <c r="D2591" s="45" t="s">
        <v>51</v>
      </c>
      <c r="E2591" s="30" t="str">
        <f t="shared" si="460"/>
        <v>กฟส</v>
      </c>
      <c r="F2591" s="30">
        <v>3</v>
      </c>
      <c r="G2591" s="49" t="s">
        <v>105</v>
      </c>
      <c r="H2591" s="30"/>
      <c r="I2591" s="39" t="s">
        <v>104</v>
      </c>
      <c r="J2591" s="32" t="e">
        <f t="shared" si="448"/>
        <v>#VALUE!</v>
      </c>
      <c r="K2591" s="39" t="s">
        <v>104</v>
      </c>
      <c r="L2591" s="32" t="e">
        <f t="shared" si="449"/>
        <v>#VALUE!</v>
      </c>
      <c r="M2591" s="30" t="s">
        <v>104</v>
      </c>
      <c r="N2591" s="32" t="e">
        <f t="shared" si="450"/>
        <v>#VALUE!</v>
      </c>
      <c r="O2591" s="45" t="str">
        <f t="shared" si="454"/>
        <v>ผ่าน</v>
      </c>
      <c r="Q2591" s="32" t="e">
        <f t="shared" si="455"/>
        <v>#VALUE!</v>
      </c>
      <c r="R2591" s="30" t="str">
        <f t="shared" si="456"/>
        <v>ผ่าน</v>
      </c>
      <c r="S2591" s="30"/>
      <c r="T2591" s="58" t="e">
        <f t="shared" si="457"/>
        <v>#VALUE!</v>
      </c>
      <c r="U2591" s="30" t="str">
        <f t="shared" si="452"/>
        <v>ไม่ผ่าน</v>
      </c>
      <c r="V2591" s="33"/>
      <c r="W2591" s="58" t="e">
        <f t="shared" si="458"/>
        <v>#VALUE!</v>
      </c>
      <c r="X2591" s="30" t="str">
        <f t="shared" si="453"/>
        <v>ไม่ผ่าน</v>
      </c>
      <c r="Y2591" s="30" t="s">
        <v>285</v>
      </c>
      <c r="Z2591" s="33"/>
      <c r="AA2591" s="13"/>
    </row>
    <row r="2592" spans="1:27" ht="72" hidden="1" x14ac:dyDescent="0.6">
      <c r="A2592" s="23">
        <v>61</v>
      </c>
      <c r="B2592" s="22" t="s">
        <v>564</v>
      </c>
      <c r="C2592" s="30" t="s">
        <v>295</v>
      </c>
      <c r="D2592" s="45" t="s">
        <v>52</v>
      </c>
      <c r="E2592" s="30" t="str">
        <f t="shared" si="460"/>
        <v>กฟจ</v>
      </c>
      <c r="F2592" s="30">
        <v>3</v>
      </c>
      <c r="G2592" s="49" t="s">
        <v>105</v>
      </c>
      <c r="H2592" s="30"/>
      <c r="I2592" s="39" t="s">
        <v>104</v>
      </c>
      <c r="J2592" s="32" t="e">
        <f t="shared" si="448"/>
        <v>#VALUE!</v>
      </c>
      <c r="K2592" s="39" t="s">
        <v>104</v>
      </c>
      <c r="L2592" s="32" t="e">
        <f t="shared" si="449"/>
        <v>#VALUE!</v>
      </c>
      <c r="M2592" s="30" t="s">
        <v>104</v>
      </c>
      <c r="N2592" s="32" t="e">
        <f t="shared" si="450"/>
        <v>#VALUE!</v>
      </c>
      <c r="O2592" s="45" t="str">
        <f t="shared" si="454"/>
        <v>ผ่าน</v>
      </c>
      <c r="Q2592" s="32" t="e">
        <f t="shared" si="455"/>
        <v>#VALUE!</v>
      </c>
      <c r="R2592" s="30" t="str">
        <f t="shared" si="456"/>
        <v>ผ่าน</v>
      </c>
      <c r="S2592" s="30"/>
      <c r="T2592" s="58" t="e">
        <f t="shared" si="457"/>
        <v>#VALUE!</v>
      </c>
      <c r="U2592" s="30" t="str">
        <f t="shared" si="452"/>
        <v>ไม่ผ่าน</v>
      </c>
      <c r="V2592" s="33"/>
      <c r="W2592" s="58" t="e">
        <f t="shared" si="458"/>
        <v>#VALUE!</v>
      </c>
      <c r="X2592" s="30" t="str">
        <f t="shared" si="453"/>
        <v>ไม่ผ่าน</v>
      </c>
      <c r="Y2592" s="30" t="s">
        <v>285</v>
      </c>
      <c r="Z2592" s="33"/>
      <c r="AA2592" s="13"/>
    </row>
    <row r="2593" spans="1:27" ht="72" hidden="1" x14ac:dyDescent="0.6">
      <c r="A2593" s="23">
        <v>61</v>
      </c>
      <c r="B2593" s="22" t="s">
        <v>564</v>
      </c>
      <c r="C2593" s="30" t="s">
        <v>295</v>
      </c>
      <c r="D2593" s="45" t="s">
        <v>53</v>
      </c>
      <c r="E2593" s="30" t="str">
        <f t="shared" si="460"/>
        <v>กฟส</v>
      </c>
      <c r="F2593" s="30">
        <v>3</v>
      </c>
      <c r="G2593" s="49" t="s">
        <v>105</v>
      </c>
      <c r="H2593" s="30"/>
      <c r="I2593" s="39" t="s">
        <v>104</v>
      </c>
      <c r="J2593" s="32" t="e">
        <f t="shared" si="448"/>
        <v>#VALUE!</v>
      </c>
      <c r="K2593" s="39" t="s">
        <v>104</v>
      </c>
      <c r="L2593" s="32" t="e">
        <f t="shared" si="449"/>
        <v>#VALUE!</v>
      </c>
      <c r="M2593" s="30" t="s">
        <v>104</v>
      </c>
      <c r="N2593" s="32" t="e">
        <f t="shared" si="450"/>
        <v>#VALUE!</v>
      </c>
      <c r="O2593" s="45" t="str">
        <f t="shared" si="454"/>
        <v>ผ่าน</v>
      </c>
      <c r="Q2593" s="32" t="e">
        <f t="shared" si="455"/>
        <v>#VALUE!</v>
      </c>
      <c r="R2593" s="30" t="str">
        <f t="shared" si="456"/>
        <v>ผ่าน</v>
      </c>
      <c r="S2593" s="30"/>
      <c r="T2593" s="58" t="e">
        <f t="shared" si="457"/>
        <v>#VALUE!</v>
      </c>
      <c r="U2593" s="30" t="str">
        <f t="shared" si="452"/>
        <v>ไม่ผ่าน</v>
      </c>
      <c r="V2593" s="33"/>
      <c r="W2593" s="58" t="e">
        <f t="shared" si="458"/>
        <v>#VALUE!</v>
      </c>
      <c r="X2593" s="30" t="str">
        <f t="shared" si="453"/>
        <v>ไม่ผ่าน</v>
      </c>
      <c r="Y2593" s="30" t="s">
        <v>285</v>
      </c>
      <c r="Z2593" s="33"/>
      <c r="AA2593" s="13"/>
    </row>
    <row r="2594" spans="1:27" ht="72" hidden="1" x14ac:dyDescent="0.6">
      <c r="A2594" s="23">
        <v>61</v>
      </c>
      <c r="B2594" s="22" t="s">
        <v>564</v>
      </c>
      <c r="C2594" s="30" t="s">
        <v>295</v>
      </c>
      <c r="D2594" s="45" t="s">
        <v>54</v>
      </c>
      <c r="E2594" s="30" t="str">
        <f t="shared" si="460"/>
        <v>กฟจ</v>
      </c>
      <c r="F2594" s="30">
        <v>3</v>
      </c>
      <c r="G2594" s="49" t="s">
        <v>105</v>
      </c>
      <c r="H2594" s="30"/>
      <c r="I2594" s="39" t="s">
        <v>104</v>
      </c>
      <c r="J2594" s="32" t="e">
        <f t="shared" si="448"/>
        <v>#VALUE!</v>
      </c>
      <c r="K2594" s="39" t="s">
        <v>104</v>
      </c>
      <c r="L2594" s="32" t="e">
        <f t="shared" si="449"/>
        <v>#VALUE!</v>
      </c>
      <c r="M2594" s="30" t="s">
        <v>104</v>
      </c>
      <c r="N2594" s="32" t="e">
        <f t="shared" si="450"/>
        <v>#VALUE!</v>
      </c>
      <c r="O2594" s="45" t="str">
        <f t="shared" si="454"/>
        <v>ผ่าน</v>
      </c>
      <c r="Q2594" s="32" t="e">
        <f t="shared" si="455"/>
        <v>#VALUE!</v>
      </c>
      <c r="R2594" s="30" t="str">
        <f t="shared" si="456"/>
        <v>ผ่าน</v>
      </c>
      <c r="S2594" s="30"/>
      <c r="T2594" s="58" t="e">
        <f t="shared" si="457"/>
        <v>#VALUE!</v>
      </c>
      <c r="U2594" s="30" t="str">
        <f t="shared" si="452"/>
        <v>ไม่ผ่าน</v>
      </c>
      <c r="V2594" s="33"/>
      <c r="W2594" s="58" t="e">
        <f t="shared" si="458"/>
        <v>#VALUE!</v>
      </c>
      <c r="X2594" s="30" t="str">
        <f t="shared" si="453"/>
        <v>ไม่ผ่าน</v>
      </c>
      <c r="Y2594" s="30" t="s">
        <v>285</v>
      </c>
      <c r="Z2594" s="33"/>
      <c r="AA2594" s="13"/>
    </row>
    <row r="2595" spans="1:27" ht="72" hidden="1" x14ac:dyDescent="0.6">
      <c r="A2595" s="23">
        <v>61</v>
      </c>
      <c r="B2595" s="22" t="s">
        <v>564</v>
      </c>
      <c r="C2595" s="30" t="s">
        <v>295</v>
      </c>
      <c r="D2595" s="45" t="s">
        <v>55</v>
      </c>
      <c r="E2595" s="30" t="str">
        <f t="shared" si="460"/>
        <v>กฟส</v>
      </c>
      <c r="F2595" s="30">
        <v>3</v>
      </c>
      <c r="G2595" s="49" t="s">
        <v>105</v>
      </c>
      <c r="H2595" s="30"/>
      <c r="I2595" s="39" t="s">
        <v>104</v>
      </c>
      <c r="J2595" s="32" t="e">
        <f t="shared" si="448"/>
        <v>#VALUE!</v>
      </c>
      <c r="K2595" s="39" t="s">
        <v>104</v>
      </c>
      <c r="L2595" s="32" t="e">
        <f t="shared" si="449"/>
        <v>#VALUE!</v>
      </c>
      <c r="M2595" s="30" t="s">
        <v>104</v>
      </c>
      <c r="N2595" s="32" t="e">
        <f t="shared" si="450"/>
        <v>#VALUE!</v>
      </c>
      <c r="O2595" s="45" t="str">
        <f t="shared" si="454"/>
        <v>ผ่าน</v>
      </c>
      <c r="Q2595" s="32" t="e">
        <f t="shared" si="455"/>
        <v>#VALUE!</v>
      </c>
      <c r="R2595" s="30" t="str">
        <f t="shared" si="456"/>
        <v>ผ่าน</v>
      </c>
      <c r="S2595" s="30"/>
      <c r="T2595" s="58" t="e">
        <f t="shared" si="457"/>
        <v>#VALUE!</v>
      </c>
      <c r="U2595" s="30" t="str">
        <f t="shared" si="452"/>
        <v>ไม่ผ่าน</v>
      </c>
      <c r="V2595" s="33"/>
      <c r="W2595" s="58" t="e">
        <f t="shared" si="458"/>
        <v>#VALUE!</v>
      </c>
      <c r="X2595" s="30" t="str">
        <f t="shared" si="453"/>
        <v>ไม่ผ่าน</v>
      </c>
      <c r="Y2595" s="30" t="s">
        <v>285</v>
      </c>
      <c r="Z2595" s="33"/>
      <c r="AA2595" s="13"/>
    </row>
    <row r="2596" spans="1:27" ht="72" hidden="1" x14ac:dyDescent="0.6">
      <c r="A2596" s="23">
        <v>61</v>
      </c>
      <c r="B2596" s="22" t="s">
        <v>564</v>
      </c>
      <c r="C2596" s="30" t="s">
        <v>295</v>
      </c>
      <c r="D2596" s="45" t="s">
        <v>56</v>
      </c>
      <c r="E2596" s="30" t="str">
        <f t="shared" si="460"/>
        <v>กฟอ</v>
      </c>
      <c r="F2596" s="30">
        <v>3</v>
      </c>
      <c r="G2596" s="49" t="s">
        <v>105</v>
      </c>
      <c r="H2596" s="30"/>
      <c r="I2596" s="39" t="s">
        <v>104</v>
      </c>
      <c r="J2596" s="32" t="e">
        <f t="shared" si="448"/>
        <v>#VALUE!</v>
      </c>
      <c r="K2596" s="39" t="s">
        <v>104</v>
      </c>
      <c r="L2596" s="32" t="e">
        <f t="shared" si="449"/>
        <v>#VALUE!</v>
      </c>
      <c r="M2596" s="30" t="s">
        <v>104</v>
      </c>
      <c r="N2596" s="32" t="e">
        <f t="shared" si="450"/>
        <v>#VALUE!</v>
      </c>
      <c r="O2596" s="45" t="str">
        <f t="shared" si="454"/>
        <v>ผ่าน</v>
      </c>
      <c r="Q2596" s="32" t="e">
        <f t="shared" si="455"/>
        <v>#VALUE!</v>
      </c>
      <c r="R2596" s="30" t="str">
        <f t="shared" si="456"/>
        <v>ผ่าน</v>
      </c>
      <c r="S2596" s="30"/>
      <c r="T2596" s="58" t="e">
        <f t="shared" si="457"/>
        <v>#VALUE!</v>
      </c>
      <c r="U2596" s="30" t="str">
        <f t="shared" si="452"/>
        <v>ไม่ผ่าน</v>
      </c>
      <c r="V2596" s="33"/>
      <c r="W2596" s="58" t="e">
        <f t="shared" si="458"/>
        <v>#VALUE!</v>
      </c>
      <c r="X2596" s="30" t="str">
        <f t="shared" si="453"/>
        <v>ไม่ผ่าน</v>
      </c>
      <c r="Y2596" s="30" t="s">
        <v>285</v>
      </c>
      <c r="Z2596" s="33"/>
      <c r="AA2596" s="13"/>
    </row>
    <row r="2597" spans="1:27" ht="72" hidden="1" x14ac:dyDescent="0.6">
      <c r="A2597" s="23">
        <v>61</v>
      </c>
      <c r="B2597" s="22" t="s">
        <v>564</v>
      </c>
      <c r="C2597" s="30" t="s">
        <v>295</v>
      </c>
      <c r="D2597" s="45" t="s">
        <v>57</v>
      </c>
      <c r="E2597" s="30" t="str">
        <f t="shared" si="460"/>
        <v>กฟส</v>
      </c>
      <c r="F2597" s="30">
        <v>3</v>
      </c>
      <c r="G2597" s="49" t="s">
        <v>105</v>
      </c>
      <c r="H2597" s="30"/>
      <c r="I2597" s="39" t="s">
        <v>104</v>
      </c>
      <c r="J2597" s="32" t="e">
        <f t="shared" si="448"/>
        <v>#VALUE!</v>
      </c>
      <c r="K2597" s="39" t="s">
        <v>104</v>
      </c>
      <c r="L2597" s="32" t="e">
        <f t="shared" si="449"/>
        <v>#VALUE!</v>
      </c>
      <c r="M2597" s="30" t="s">
        <v>104</v>
      </c>
      <c r="N2597" s="32" t="e">
        <f t="shared" si="450"/>
        <v>#VALUE!</v>
      </c>
      <c r="O2597" s="45" t="str">
        <f t="shared" si="454"/>
        <v>ผ่าน</v>
      </c>
      <c r="Q2597" s="32" t="e">
        <f t="shared" si="455"/>
        <v>#VALUE!</v>
      </c>
      <c r="R2597" s="30" t="str">
        <f t="shared" si="456"/>
        <v>ผ่าน</v>
      </c>
      <c r="S2597" s="30"/>
      <c r="T2597" s="58" t="e">
        <f t="shared" si="457"/>
        <v>#VALUE!</v>
      </c>
      <c r="U2597" s="30" t="str">
        <f t="shared" si="452"/>
        <v>ไม่ผ่าน</v>
      </c>
      <c r="V2597" s="33"/>
      <c r="W2597" s="58" t="e">
        <f t="shared" si="458"/>
        <v>#VALUE!</v>
      </c>
      <c r="X2597" s="30" t="str">
        <f t="shared" si="453"/>
        <v>ไม่ผ่าน</v>
      </c>
      <c r="Y2597" s="30" t="s">
        <v>285</v>
      </c>
      <c r="Z2597" s="33"/>
      <c r="AA2597" s="13"/>
    </row>
    <row r="2598" spans="1:27" ht="72" hidden="1" x14ac:dyDescent="0.6">
      <c r="A2598" s="23">
        <v>61</v>
      </c>
      <c r="B2598" s="22" t="s">
        <v>564</v>
      </c>
      <c r="C2598" s="30" t="s">
        <v>295</v>
      </c>
      <c r="D2598" s="45" t="s">
        <v>58</v>
      </c>
      <c r="E2598" s="30" t="str">
        <f t="shared" si="460"/>
        <v>กฟอ</v>
      </c>
      <c r="F2598" s="30">
        <v>3</v>
      </c>
      <c r="G2598" s="49" t="s">
        <v>105</v>
      </c>
      <c r="H2598" s="30"/>
      <c r="I2598" s="39" t="s">
        <v>104</v>
      </c>
      <c r="J2598" s="32" t="e">
        <f t="shared" si="448"/>
        <v>#VALUE!</v>
      </c>
      <c r="K2598" s="39" t="s">
        <v>104</v>
      </c>
      <c r="L2598" s="32" t="e">
        <f t="shared" si="449"/>
        <v>#VALUE!</v>
      </c>
      <c r="M2598" s="30" t="s">
        <v>104</v>
      </c>
      <c r="N2598" s="32" t="e">
        <f t="shared" si="450"/>
        <v>#VALUE!</v>
      </c>
      <c r="O2598" s="45" t="str">
        <f t="shared" si="454"/>
        <v>ผ่าน</v>
      </c>
      <c r="Q2598" s="32" t="e">
        <f t="shared" si="455"/>
        <v>#VALUE!</v>
      </c>
      <c r="R2598" s="30" t="str">
        <f t="shared" si="456"/>
        <v>ผ่าน</v>
      </c>
      <c r="S2598" s="30"/>
      <c r="T2598" s="58" t="e">
        <f t="shared" si="457"/>
        <v>#VALUE!</v>
      </c>
      <c r="U2598" s="30" t="str">
        <f t="shared" si="452"/>
        <v>ไม่ผ่าน</v>
      </c>
      <c r="V2598" s="33"/>
      <c r="W2598" s="58" t="e">
        <f t="shared" si="458"/>
        <v>#VALUE!</v>
      </c>
      <c r="X2598" s="30" t="str">
        <f t="shared" si="453"/>
        <v>ไม่ผ่าน</v>
      </c>
      <c r="Y2598" s="30" t="s">
        <v>285</v>
      </c>
      <c r="Z2598" s="33"/>
      <c r="AA2598" s="13"/>
    </row>
    <row r="2599" spans="1:27" ht="72" hidden="1" x14ac:dyDescent="0.6">
      <c r="A2599" s="23">
        <v>61</v>
      </c>
      <c r="B2599" s="22" t="s">
        <v>564</v>
      </c>
      <c r="C2599" s="30" t="s">
        <v>295</v>
      </c>
      <c r="D2599" s="45" t="s">
        <v>59</v>
      </c>
      <c r="E2599" s="30" t="str">
        <f t="shared" si="460"/>
        <v>กฟส</v>
      </c>
      <c r="F2599" s="30">
        <v>3</v>
      </c>
      <c r="G2599" s="49" t="s">
        <v>105</v>
      </c>
      <c r="H2599" s="30"/>
      <c r="I2599" s="39" t="s">
        <v>104</v>
      </c>
      <c r="J2599" s="32" t="e">
        <f t="shared" si="448"/>
        <v>#VALUE!</v>
      </c>
      <c r="K2599" s="39" t="s">
        <v>104</v>
      </c>
      <c r="L2599" s="32" t="e">
        <f t="shared" si="449"/>
        <v>#VALUE!</v>
      </c>
      <c r="M2599" s="30" t="s">
        <v>104</v>
      </c>
      <c r="N2599" s="32" t="e">
        <f t="shared" si="450"/>
        <v>#VALUE!</v>
      </c>
      <c r="O2599" s="45" t="str">
        <f t="shared" si="454"/>
        <v>ผ่าน</v>
      </c>
      <c r="Q2599" s="32" t="e">
        <f t="shared" si="455"/>
        <v>#VALUE!</v>
      </c>
      <c r="R2599" s="30" t="str">
        <f t="shared" si="456"/>
        <v>ผ่าน</v>
      </c>
      <c r="S2599" s="30"/>
      <c r="T2599" s="58" t="e">
        <f t="shared" si="457"/>
        <v>#VALUE!</v>
      </c>
      <c r="U2599" s="30" t="str">
        <f t="shared" si="452"/>
        <v>ไม่ผ่าน</v>
      </c>
      <c r="V2599" s="33"/>
      <c r="W2599" s="58" t="e">
        <f t="shared" si="458"/>
        <v>#VALUE!</v>
      </c>
      <c r="X2599" s="30" t="str">
        <f t="shared" si="453"/>
        <v>ไม่ผ่าน</v>
      </c>
      <c r="Y2599" s="30" t="s">
        <v>285</v>
      </c>
      <c r="Z2599" s="33"/>
      <c r="AA2599" s="13"/>
    </row>
    <row r="2600" spans="1:27" ht="72" hidden="1" x14ac:dyDescent="0.6">
      <c r="A2600" s="23">
        <v>61</v>
      </c>
      <c r="B2600" s="22" t="s">
        <v>564</v>
      </c>
      <c r="C2600" s="30" t="s">
        <v>295</v>
      </c>
      <c r="D2600" s="45" t="s">
        <v>60</v>
      </c>
      <c r="E2600" s="30" t="str">
        <f t="shared" si="460"/>
        <v>กฟอ</v>
      </c>
      <c r="F2600" s="30">
        <v>3</v>
      </c>
      <c r="G2600" s="49" t="s">
        <v>105</v>
      </c>
      <c r="H2600" s="30"/>
      <c r="I2600" s="39" t="s">
        <v>104</v>
      </c>
      <c r="J2600" s="32" t="e">
        <f t="shared" si="448"/>
        <v>#VALUE!</v>
      </c>
      <c r="K2600" s="39" t="s">
        <v>104</v>
      </c>
      <c r="L2600" s="32" t="e">
        <f t="shared" si="449"/>
        <v>#VALUE!</v>
      </c>
      <c r="M2600" s="30" t="s">
        <v>104</v>
      </c>
      <c r="N2600" s="32" t="e">
        <f t="shared" si="450"/>
        <v>#VALUE!</v>
      </c>
      <c r="O2600" s="45" t="str">
        <f t="shared" si="454"/>
        <v>ผ่าน</v>
      </c>
      <c r="Q2600" s="32" t="e">
        <f t="shared" si="455"/>
        <v>#VALUE!</v>
      </c>
      <c r="R2600" s="30" t="str">
        <f t="shared" si="456"/>
        <v>ผ่าน</v>
      </c>
      <c r="S2600" s="30"/>
      <c r="T2600" s="58" t="e">
        <f t="shared" si="457"/>
        <v>#VALUE!</v>
      </c>
      <c r="U2600" s="30" t="str">
        <f t="shared" si="452"/>
        <v>ไม่ผ่าน</v>
      </c>
      <c r="V2600" s="33"/>
      <c r="W2600" s="58" t="e">
        <f t="shared" si="458"/>
        <v>#VALUE!</v>
      </c>
      <c r="X2600" s="30" t="str">
        <f t="shared" si="453"/>
        <v>ไม่ผ่าน</v>
      </c>
      <c r="Y2600" s="30" t="s">
        <v>285</v>
      </c>
      <c r="Z2600" s="33"/>
      <c r="AA2600" s="13"/>
    </row>
    <row r="2601" spans="1:27" ht="72" hidden="1" x14ac:dyDescent="0.6">
      <c r="A2601" s="23">
        <v>61</v>
      </c>
      <c r="B2601" s="22" t="s">
        <v>564</v>
      </c>
      <c r="C2601" s="30" t="s">
        <v>295</v>
      </c>
      <c r="D2601" s="45" t="s">
        <v>61</v>
      </c>
      <c r="E2601" s="30" t="str">
        <f t="shared" si="460"/>
        <v>กฟส</v>
      </c>
      <c r="F2601" s="30">
        <v>3</v>
      </c>
      <c r="G2601" s="49" t="s">
        <v>105</v>
      </c>
      <c r="H2601" s="30"/>
      <c r="I2601" s="39" t="s">
        <v>104</v>
      </c>
      <c r="J2601" s="32" t="e">
        <f t="shared" si="448"/>
        <v>#VALUE!</v>
      </c>
      <c r="K2601" s="39" t="s">
        <v>104</v>
      </c>
      <c r="L2601" s="32" t="e">
        <f t="shared" si="449"/>
        <v>#VALUE!</v>
      </c>
      <c r="M2601" s="30" t="s">
        <v>104</v>
      </c>
      <c r="N2601" s="32" t="e">
        <f t="shared" si="450"/>
        <v>#VALUE!</v>
      </c>
      <c r="O2601" s="45" t="str">
        <f t="shared" si="454"/>
        <v>ผ่าน</v>
      </c>
      <c r="Q2601" s="32" t="e">
        <f t="shared" si="455"/>
        <v>#VALUE!</v>
      </c>
      <c r="R2601" s="30" t="str">
        <f t="shared" si="456"/>
        <v>ผ่าน</v>
      </c>
      <c r="S2601" s="30"/>
      <c r="T2601" s="58" t="e">
        <f t="shared" si="457"/>
        <v>#VALUE!</v>
      </c>
      <c r="U2601" s="30" t="str">
        <f t="shared" si="452"/>
        <v>ไม่ผ่าน</v>
      </c>
      <c r="V2601" s="33"/>
      <c r="W2601" s="58" t="e">
        <f t="shared" si="458"/>
        <v>#VALUE!</v>
      </c>
      <c r="X2601" s="30" t="str">
        <f t="shared" si="453"/>
        <v>ไม่ผ่าน</v>
      </c>
      <c r="Y2601" s="30" t="s">
        <v>285</v>
      </c>
      <c r="Z2601" s="33"/>
      <c r="AA2601" s="13"/>
    </row>
    <row r="2602" spans="1:27" ht="72" hidden="1" x14ac:dyDescent="0.6">
      <c r="A2602" s="23">
        <v>61</v>
      </c>
      <c r="B2602" s="22" t="s">
        <v>564</v>
      </c>
      <c r="C2602" s="30" t="s">
        <v>295</v>
      </c>
      <c r="D2602" s="45" t="s">
        <v>62</v>
      </c>
      <c r="E2602" s="30" t="str">
        <f t="shared" si="460"/>
        <v>กฟอ</v>
      </c>
      <c r="F2602" s="30">
        <v>3</v>
      </c>
      <c r="G2602" s="49" t="s">
        <v>105</v>
      </c>
      <c r="H2602" s="30"/>
      <c r="I2602" s="39" t="s">
        <v>104</v>
      </c>
      <c r="J2602" s="32" t="e">
        <f t="shared" si="448"/>
        <v>#VALUE!</v>
      </c>
      <c r="K2602" s="39" t="s">
        <v>104</v>
      </c>
      <c r="L2602" s="32" t="e">
        <f t="shared" si="449"/>
        <v>#VALUE!</v>
      </c>
      <c r="M2602" s="30" t="s">
        <v>104</v>
      </c>
      <c r="N2602" s="32" t="e">
        <f t="shared" si="450"/>
        <v>#VALUE!</v>
      </c>
      <c r="O2602" s="45" t="str">
        <f t="shared" si="454"/>
        <v>ผ่าน</v>
      </c>
      <c r="Q2602" s="32" t="e">
        <f t="shared" si="455"/>
        <v>#VALUE!</v>
      </c>
      <c r="R2602" s="30" t="str">
        <f t="shared" si="456"/>
        <v>ผ่าน</v>
      </c>
      <c r="S2602" s="30"/>
      <c r="T2602" s="58" t="e">
        <f t="shared" si="457"/>
        <v>#VALUE!</v>
      </c>
      <c r="U2602" s="30" t="str">
        <f t="shared" si="452"/>
        <v>ไม่ผ่าน</v>
      </c>
      <c r="V2602" s="33"/>
      <c r="W2602" s="58" t="e">
        <f t="shared" si="458"/>
        <v>#VALUE!</v>
      </c>
      <c r="X2602" s="30" t="str">
        <f t="shared" si="453"/>
        <v>ไม่ผ่าน</v>
      </c>
      <c r="Y2602" s="30" t="s">
        <v>285</v>
      </c>
      <c r="Z2602" s="33"/>
      <c r="AA2602" s="13"/>
    </row>
    <row r="2603" spans="1:27" ht="72" hidden="1" x14ac:dyDescent="0.6">
      <c r="A2603" s="23">
        <v>61</v>
      </c>
      <c r="B2603" s="22" t="s">
        <v>564</v>
      </c>
      <c r="C2603" s="30" t="s">
        <v>295</v>
      </c>
      <c r="D2603" s="45" t="s">
        <v>63</v>
      </c>
      <c r="E2603" s="30" t="str">
        <f t="shared" si="460"/>
        <v>กฟส</v>
      </c>
      <c r="F2603" s="30">
        <v>3</v>
      </c>
      <c r="G2603" s="49" t="s">
        <v>105</v>
      </c>
      <c r="H2603" s="30"/>
      <c r="I2603" s="39" t="s">
        <v>104</v>
      </c>
      <c r="J2603" s="32" t="e">
        <f t="shared" si="448"/>
        <v>#VALUE!</v>
      </c>
      <c r="K2603" s="39" t="s">
        <v>104</v>
      </c>
      <c r="L2603" s="32" t="e">
        <f t="shared" si="449"/>
        <v>#VALUE!</v>
      </c>
      <c r="M2603" s="30" t="s">
        <v>104</v>
      </c>
      <c r="N2603" s="32" t="e">
        <f t="shared" si="450"/>
        <v>#VALUE!</v>
      </c>
      <c r="O2603" s="45" t="str">
        <f t="shared" si="454"/>
        <v>ผ่าน</v>
      </c>
      <c r="Q2603" s="32" t="e">
        <f t="shared" si="455"/>
        <v>#VALUE!</v>
      </c>
      <c r="R2603" s="30" t="str">
        <f t="shared" si="456"/>
        <v>ผ่าน</v>
      </c>
      <c r="S2603" s="30"/>
      <c r="T2603" s="58" t="e">
        <f t="shared" si="457"/>
        <v>#VALUE!</v>
      </c>
      <c r="U2603" s="30" t="str">
        <f t="shared" si="452"/>
        <v>ไม่ผ่าน</v>
      </c>
      <c r="V2603" s="33"/>
      <c r="W2603" s="58" t="e">
        <f t="shared" si="458"/>
        <v>#VALUE!</v>
      </c>
      <c r="X2603" s="30" t="str">
        <f t="shared" si="453"/>
        <v>ไม่ผ่าน</v>
      </c>
      <c r="Y2603" s="30" t="s">
        <v>285</v>
      </c>
      <c r="Z2603" s="33"/>
      <c r="AA2603" s="13"/>
    </row>
    <row r="2604" spans="1:27" ht="72" hidden="1" x14ac:dyDescent="0.6">
      <c r="A2604" s="23">
        <v>61</v>
      </c>
      <c r="B2604" s="22" t="s">
        <v>564</v>
      </c>
      <c r="C2604" s="30" t="s">
        <v>295</v>
      </c>
      <c r="D2604" s="45" t="s">
        <v>64</v>
      </c>
      <c r="E2604" s="30" t="str">
        <f t="shared" si="460"/>
        <v>กฟส</v>
      </c>
      <c r="F2604" s="30">
        <v>3</v>
      </c>
      <c r="G2604" s="49" t="s">
        <v>105</v>
      </c>
      <c r="H2604" s="30"/>
      <c r="I2604" s="39" t="s">
        <v>104</v>
      </c>
      <c r="J2604" s="32" t="e">
        <f t="shared" si="448"/>
        <v>#VALUE!</v>
      </c>
      <c r="K2604" s="39" t="s">
        <v>104</v>
      </c>
      <c r="L2604" s="32" t="e">
        <f t="shared" si="449"/>
        <v>#VALUE!</v>
      </c>
      <c r="M2604" s="30" t="s">
        <v>104</v>
      </c>
      <c r="N2604" s="32" t="e">
        <f t="shared" si="450"/>
        <v>#VALUE!</v>
      </c>
      <c r="O2604" s="45" t="str">
        <f t="shared" si="454"/>
        <v>ผ่าน</v>
      </c>
      <c r="Q2604" s="32" t="e">
        <f t="shared" si="455"/>
        <v>#VALUE!</v>
      </c>
      <c r="R2604" s="30" t="str">
        <f t="shared" si="456"/>
        <v>ผ่าน</v>
      </c>
      <c r="S2604" s="30"/>
      <c r="T2604" s="58" t="e">
        <f t="shared" si="457"/>
        <v>#VALUE!</v>
      </c>
      <c r="U2604" s="30" t="str">
        <f t="shared" si="452"/>
        <v>ไม่ผ่าน</v>
      </c>
      <c r="V2604" s="33"/>
      <c r="W2604" s="58" t="e">
        <f t="shared" si="458"/>
        <v>#VALUE!</v>
      </c>
      <c r="X2604" s="30" t="str">
        <f t="shared" si="453"/>
        <v>ไม่ผ่าน</v>
      </c>
      <c r="Y2604" s="30" t="s">
        <v>285</v>
      </c>
      <c r="Z2604" s="33"/>
      <c r="AA2604" s="13"/>
    </row>
    <row r="2605" spans="1:27" ht="72" hidden="1" x14ac:dyDescent="0.6">
      <c r="A2605" s="23">
        <v>61</v>
      </c>
      <c r="B2605" s="22" t="s">
        <v>564</v>
      </c>
      <c r="C2605" s="30" t="s">
        <v>295</v>
      </c>
      <c r="D2605" s="45" t="s">
        <v>65</v>
      </c>
      <c r="E2605" s="30" t="str">
        <f t="shared" si="460"/>
        <v>กฟอ</v>
      </c>
      <c r="F2605" s="30">
        <v>3</v>
      </c>
      <c r="G2605" s="49" t="s">
        <v>105</v>
      </c>
      <c r="H2605" s="30"/>
      <c r="I2605" s="39" t="s">
        <v>104</v>
      </c>
      <c r="J2605" s="32" t="e">
        <f t="shared" si="448"/>
        <v>#VALUE!</v>
      </c>
      <c r="K2605" s="39" t="s">
        <v>104</v>
      </c>
      <c r="L2605" s="32" t="e">
        <f t="shared" si="449"/>
        <v>#VALUE!</v>
      </c>
      <c r="M2605" s="30" t="s">
        <v>104</v>
      </c>
      <c r="N2605" s="32" t="e">
        <f t="shared" si="450"/>
        <v>#VALUE!</v>
      </c>
      <c r="O2605" s="45" t="str">
        <f t="shared" si="454"/>
        <v>ผ่าน</v>
      </c>
      <c r="Q2605" s="32" t="e">
        <f t="shared" si="455"/>
        <v>#VALUE!</v>
      </c>
      <c r="R2605" s="30" t="str">
        <f t="shared" si="456"/>
        <v>ผ่าน</v>
      </c>
      <c r="S2605" s="30"/>
      <c r="T2605" s="58" t="e">
        <f t="shared" si="457"/>
        <v>#VALUE!</v>
      </c>
      <c r="U2605" s="30" t="str">
        <f t="shared" si="452"/>
        <v>ไม่ผ่าน</v>
      </c>
      <c r="V2605" s="33"/>
      <c r="W2605" s="58" t="e">
        <f t="shared" si="458"/>
        <v>#VALUE!</v>
      </c>
      <c r="X2605" s="30" t="str">
        <f t="shared" si="453"/>
        <v>ไม่ผ่าน</v>
      </c>
      <c r="Y2605" s="30" t="s">
        <v>285</v>
      </c>
      <c r="Z2605" s="33"/>
      <c r="AA2605" s="13"/>
    </row>
    <row r="2606" spans="1:27" ht="72" x14ac:dyDescent="0.6">
      <c r="A2606" s="23">
        <v>61</v>
      </c>
      <c r="B2606" s="22" t="s">
        <v>564</v>
      </c>
      <c r="C2606" s="30" t="s">
        <v>295</v>
      </c>
      <c r="D2606" s="45" t="s">
        <v>66</v>
      </c>
      <c r="E2606" s="30" t="str">
        <f t="shared" si="460"/>
        <v>กฟส</v>
      </c>
      <c r="F2606" s="30">
        <v>3</v>
      </c>
      <c r="G2606" s="49" t="s">
        <v>105</v>
      </c>
      <c r="H2606" s="30"/>
      <c r="I2606" s="39" t="s">
        <v>104</v>
      </c>
      <c r="J2606" s="32" t="e">
        <f t="shared" si="448"/>
        <v>#VALUE!</v>
      </c>
      <c r="K2606" s="39" t="s">
        <v>104</v>
      </c>
      <c r="L2606" s="32" t="e">
        <f t="shared" si="449"/>
        <v>#VALUE!</v>
      </c>
      <c r="M2606" s="30" t="s">
        <v>104</v>
      </c>
      <c r="N2606" s="32" t="e">
        <f t="shared" si="450"/>
        <v>#VALUE!</v>
      </c>
      <c r="O2606" s="45" t="str">
        <f t="shared" si="454"/>
        <v>ผ่าน</v>
      </c>
      <c r="Q2606" s="32" t="e">
        <f t="shared" si="455"/>
        <v>#VALUE!</v>
      </c>
      <c r="R2606" s="30" t="str">
        <f t="shared" si="456"/>
        <v>ผ่าน</v>
      </c>
      <c r="S2606" s="30"/>
      <c r="T2606" s="58" t="e">
        <f t="shared" si="457"/>
        <v>#VALUE!</v>
      </c>
      <c r="U2606" s="30" t="str">
        <f t="shared" si="452"/>
        <v>ไม่ผ่าน</v>
      </c>
      <c r="V2606" s="33"/>
      <c r="W2606" s="58" t="e">
        <f t="shared" si="458"/>
        <v>#VALUE!</v>
      </c>
      <c r="X2606" s="30" t="str">
        <f t="shared" si="453"/>
        <v>ไม่ผ่าน</v>
      </c>
      <c r="Y2606" s="30" t="s">
        <v>285</v>
      </c>
      <c r="Z2606" s="33"/>
      <c r="AA2606" s="13"/>
    </row>
    <row r="2607" spans="1:27" ht="72" hidden="1" x14ac:dyDescent="0.6">
      <c r="A2607" s="23">
        <v>61</v>
      </c>
      <c r="B2607" s="22" t="s">
        <v>564</v>
      </c>
      <c r="C2607" s="30" t="s">
        <v>295</v>
      </c>
      <c r="D2607" s="45" t="s">
        <v>67</v>
      </c>
      <c r="E2607" s="30" t="str">
        <f t="shared" si="460"/>
        <v>กฟอ</v>
      </c>
      <c r="F2607" s="30">
        <v>3</v>
      </c>
      <c r="G2607" s="49" t="s">
        <v>105</v>
      </c>
      <c r="H2607" s="30"/>
      <c r="I2607" s="39" t="s">
        <v>104</v>
      </c>
      <c r="J2607" s="32" t="e">
        <f t="shared" si="448"/>
        <v>#VALUE!</v>
      </c>
      <c r="K2607" s="39" t="s">
        <v>104</v>
      </c>
      <c r="L2607" s="32" t="e">
        <f t="shared" si="449"/>
        <v>#VALUE!</v>
      </c>
      <c r="M2607" s="30" t="s">
        <v>104</v>
      </c>
      <c r="N2607" s="32" t="e">
        <f t="shared" si="450"/>
        <v>#VALUE!</v>
      </c>
      <c r="O2607" s="45" t="str">
        <f t="shared" si="454"/>
        <v>ผ่าน</v>
      </c>
      <c r="Q2607" s="32" t="e">
        <f t="shared" si="455"/>
        <v>#VALUE!</v>
      </c>
      <c r="R2607" s="30" t="str">
        <f t="shared" si="456"/>
        <v>ผ่าน</v>
      </c>
      <c r="S2607" s="30"/>
      <c r="T2607" s="58" t="e">
        <f t="shared" si="457"/>
        <v>#VALUE!</v>
      </c>
      <c r="U2607" s="30" t="str">
        <f t="shared" si="452"/>
        <v>ไม่ผ่าน</v>
      </c>
      <c r="V2607" s="33"/>
      <c r="W2607" s="58" t="e">
        <f t="shared" si="458"/>
        <v>#VALUE!</v>
      </c>
      <c r="X2607" s="30" t="str">
        <f t="shared" si="453"/>
        <v>ไม่ผ่าน</v>
      </c>
      <c r="Y2607" s="30" t="s">
        <v>285</v>
      </c>
      <c r="Z2607" s="33"/>
      <c r="AA2607" s="13"/>
    </row>
    <row r="2608" spans="1:27" ht="72" hidden="1" x14ac:dyDescent="0.6">
      <c r="A2608" s="23">
        <v>61</v>
      </c>
      <c r="B2608" s="22" t="s">
        <v>564</v>
      </c>
      <c r="C2608" s="30" t="s">
        <v>295</v>
      </c>
      <c r="D2608" s="45" t="s">
        <v>68</v>
      </c>
      <c r="E2608" s="30" t="str">
        <f t="shared" si="460"/>
        <v>กฟส</v>
      </c>
      <c r="F2608" s="30">
        <v>3</v>
      </c>
      <c r="G2608" s="49" t="s">
        <v>105</v>
      </c>
      <c r="H2608" s="30"/>
      <c r="I2608" s="39" t="s">
        <v>104</v>
      </c>
      <c r="J2608" s="32" t="e">
        <f t="shared" si="448"/>
        <v>#VALUE!</v>
      </c>
      <c r="K2608" s="39" t="s">
        <v>104</v>
      </c>
      <c r="L2608" s="32" t="e">
        <f t="shared" si="449"/>
        <v>#VALUE!</v>
      </c>
      <c r="M2608" s="30" t="s">
        <v>104</v>
      </c>
      <c r="N2608" s="32" t="e">
        <f t="shared" si="450"/>
        <v>#VALUE!</v>
      </c>
      <c r="O2608" s="45" t="str">
        <f t="shared" si="454"/>
        <v>ผ่าน</v>
      </c>
      <c r="Q2608" s="32" t="e">
        <f t="shared" si="455"/>
        <v>#VALUE!</v>
      </c>
      <c r="R2608" s="30" t="str">
        <f t="shared" si="456"/>
        <v>ผ่าน</v>
      </c>
      <c r="S2608" s="30"/>
      <c r="T2608" s="58" t="e">
        <f t="shared" si="457"/>
        <v>#VALUE!</v>
      </c>
      <c r="U2608" s="30" t="str">
        <f t="shared" si="452"/>
        <v>ไม่ผ่าน</v>
      </c>
      <c r="V2608" s="33"/>
      <c r="W2608" s="58" t="e">
        <f t="shared" si="458"/>
        <v>#VALUE!</v>
      </c>
      <c r="X2608" s="30" t="str">
        <f t="shared" si="453"/>
        <v>ไม่ผ่าน</v>
      </c>
      <c r="Y2608" s="30" t="s">
        <v>285</v>
      </c>
      <c r="Z2608" s="33"/>
      <c r="AA2608" s="13"/>
    </row>
    <row r="2609" spans="1:27" hidden="1" x14ac:dyDescent="0.6">
      <c r="A2609" s="15">
        <v>62</v>
      </c>
      <c r="B2609" s="19" t="s">
        <v>474</v>
      </c>
      <c r="C2609" s="30" t="s">
        <v>295</v>
      </c>
      <c r="D2609" s="45" t="s">
        <v>285</v>
      </c>
      <c r="E2609" s="30" t="s">
        <v>24</v>
      </c>
      <c r="F2609" s="30">
        <v>3</v>
      </c>
      <c r="G2609" s="49">
        <v>20</v>
      </c>
      <c r="H2609" s="30" t="s">
        <v>475</v>
      </c>
      <c r="I2609" s="30">
        <v>0</v>
      </c>
      <c r="J2609" s="32">
        <f t="shared" si="448"/>
        <v>0</v>
      </c>
      <c r="K2609" s="30">
        <v>0</v>
      </c>
      <c r="L2609" s="32" t="e">
        <f t="shared" si="449"/>
        <v>#DIV/0!</v>
      </c>
      <c r="M2609" s="30">
        <v>20</v>
      </c>
      <c r="N2609" s="32">
        <f t="shared" si="450"/>
        <v>1</v>
      </c>
      <c r="O2609" s="45" t="str">
        <f t="shared" si="454"/>
        <v>ผ่าน</v>
      </c>
      <c r="Q2609" s="32">
        <f t="shared" si="455"/>
        <v>0</v>
      </c>
      <c r="R2609" s="30" t="str">
        <f t="shared" si="456"/>
        <v>ไม่ผ่าน</v>
      </c>
      <c r="S2609" s="30"/>
      <c r="T2609" s="58">
        <f t="shared" si="457"/>
        <v>0</v>
      </c>
      <c r="U2609" s="30" t="str">
        <f t="shared" si="452"/>
        <v>ไม่ผ่าน</v>
      </c>
      <c r="V2609" s="33"/>
      <c r="W2609" s="58">
        <f t="shared" si="458"/>
        <v>0</v>
      </c>
      <c r="X2609" s="30" t="str">
        <f t="shared" si="453"/>
        <v>ไม่ผ่าน</v>
      </c>
      <c r="Y2609" s="30" t="str">
        <f>D2609</f>
        <v>กบษ.</v>
      </c>
      <c r="Z2609" s="33" t="s">
        <v>404</v>
      </c>
      <c r="AA2609" s="13"/>
    </row>
    <row r="2610" spans="1:27" hidden="1" x14ac:dyDescent="0.6">
      <c r="A2610" s="15">
        <v>62</v>
      </c>
      <c r="B2610" s="19" t="s">
        <v>474</v>
      </c>
      <c r="C2610" s="30" t="s">
        <v>295</v>
      </c>
      <c r="D2610" s="45" t="s">
        <v>27</v>
      </c>
      <c r="E2610" s="30" t="str">
        <f t="shared" ref="E2610:E2621" si="461">LEFT(D2610,3)</f>
        <v>กฟจ</v>
      </c>
      <c r="F2610" s="30">
        <v>3</v>
      </c>
      <c r="G2610" s="49" t="s">
        <v>105</v>
      </c>
      <c r="H2610" s="30"/>
      <c r="I2610" s="39" t="s">
        <v>104</v>
      </c>
      <c r="J2610" s="32" t="e">
        <f t="shared" si="448"/>
        <v>#VALUE!</v>
      </c>
      <c r="K2610" s="39" t="s">
        <v>104</v>
      </c>
      <c r="L2610" s="32" t="e">
        <f t="shared" si="449"/>
        <v>#VALUE!</v>
      </c>
      <c r="M2610" s="30" t="s">
        <v>104</v>
      </c>
      <c r="N2610" s="32" t="e">
        <f t="shared" si="450"/>
        <v>#VALUE!</v>
      </c>
      <c r="O2610" s="45" t="str">
        <f t="shared" si="454"/>
        <v>ผ่าน</v>
      </c>
      <c r="Q2610" s="32" t="e">
        <f t="shared" si="455"/>
        <v>#VALUE!</v>
      </c>
      <c r="R2610" s="30" t="str">
        <f t="shared" si="456"/>
        <v>ผ่าน</v>
      </c>
      <c r="S2610" s="30"/>
      <c r="T2610" s="58" t="e">
        <f t="shared" si="457"/>
        <v>#VALUE!</v>
      </c>
      <c r="U2610" s="30" t="str">
        <f t="shared" si="452"/>
        <v>ไม่ผ่าน</v>
      </c>
      <c r="V2610" s="33"/>
      <c r="W2610" s="58" t="e">
        <f t="shared" si="458"/>
        <v>#VALUE!</v>
      </c>
      <c r="X2610" s="30" t="str">
        <f t="shared" si="453"/>
        <v>ไม่ผ่าน</v>
      </c>
      <c r="Y2610" s="30" t="s">
        <v>285</v>
      </c>
      <c r="Z2610" s="33"/>
      <c r="AA2610" s="13"/>
    </row>
    <row r="2611" spans="1:27" hidden="1" x14ac:dyDescent="0.6">
      <c r="A2611" s="15">
        <v>62</v>
      </c>
      <c r="B2611" s="19" t="s">
        <v>474</v>
      </c>
      <c r="C2611" s="30" t="s">
        <v>295</v>
      </c>
      <c r="D2611" s="45" t="s">
        <v>28</v>
      </c>
      <c r="E2611" s="30" t="str">
        <f t="shared" si="461"/>
        <v>กฟส</v>
      </c>
      <c r="F2611" s="30">
        <v>3</v>
      </c>
      <c r="G2611" s="49" t="s">
        <v>105</v>
      </c>
      <c r="H2611" s="30"/>
      <c r="I2611" s="39" t="s">
        <v>104</v>
      </c>
      <c r="J2611" s="32" t="e">
        <f t="shared" si="448"/>
        <v>#VALUE!</v>
      </c>
      <c r="K2611" s="39" t="s">
        <v>104</v>
      </c>
      <c r="L2611" s="32" t="e">
        <f t="shared" si="449"/>
        <v>#VALUE!</v>
      </c>
      <c r="M2611" s="30" t="s">
        <v>104</v>
      </c>
      <c r="N2611" s="32" t="e">
        <f t="shared" si="450"/>
        <v>#VALUE!</v>
      </c>
      <c r="O2611" s="45" t="str">
        <f t="shared" ref="O2611:O2676" si="462">IFERROR(IF(AND(G2611&lt;&gt;0,N2611&lt;25%),"ไม่ผ่าน","ผ่าน"),"ผ่าน")</f>
        <v>ผ่าน</v>
      </c>
      <c r="Q2611" s="32" t="e">
        <f t="shared" ref="Q2611:Q2676" si="463">P2611/G2611</f>
        <v>#VALUE!</v>
      </c>
      <c r="R2611" s="30" t="str">
        <f t="shared" ref="R2611:R2676" si="464">IFERROR(IF(AND(G2611&lt;&gt;0,Q2611&lt;33%),"ไม่ผ่าน","ผ่าน"),"ผ่าน")</f>
        <v>ผ่าน</v>
      </c>
      <c r="S2611" s="30"/>
      <c r="T2611" s="58" t="e">
        <f t="shared" ref="T2611:T2676" si="465">S2611/G2611</f>
        <v>#VALUE!</v>
      </c>
      <c r="U2611" s="30" t="str">
        <f t="shared" si="452"/>
        <v>ไม่ผ่าน</v>
      </c>
      <c r="V2611" s="33"/>
      <c r="W2611" s="58" t="e">
        <f t="shared" ref="W2611:W2676" si="466">V2611/G2611</f>
        <v>#VALUE!</v>
      </c>
      <c r="X2611" s="30" t="str">
        <f t="shared" si="453"/>
        <v>ไม่ผ่าน</v>
      </c>
      <c r="Y2611" s="30" t="s">
        <v>285</v>
      </c>
      <c r="Z2611" s="33"/>
      <c r="AA2611" s="13"/>
    </row>
    <row r="2612" spans="1:27" hidden="1" x14ac:dyDescent="0.6">
      <c r="A2612" s="15">
        <v>62</v>
      </c>
      <c r="B2612" s="19" t="s">
        <v>474</v>
      </c>
      <c r="C2612" s="30" t="s">
        <v>295</v>
      </c>
      <c r="D2612" s="45" t="s">
        <v>29</v>
      </c>
      <c r="E2612" s="30" t="str">
        <f t="shared" si="461"/>
        <v>กฟส</v>
      </c>
      <c r="F2612" s="30">
        <v>3</v>
      </c>
      <c r="G2612" s="49" t="s">
        <v>105</v>
      </c>
      <c r="H2612" s="30"/>
      <c r="I2612" s="39" t="s">
        <v>104</v>
      </c>
      <c r="J2612" s="32" t="e">
        <f t="shared" si="448"/>
        <v>#VALUE!</v>
      </c>
      <c r="K2612" s="39" t="s">
        <v>104</v>
      </c>
      <c r="L2612" s="32" t="e">
        <f t="shared" si="449"/>
        <v>#VALUE!</v>
      </c>
      <c r="M2612" s="30" t="s">
        <v>104</v>
      </c>
      <c r="N2612" s="32" t="e">
        <f t="shared" si="450"/>
        <v>#VALUE!</v>
      </c>
      <c r="O2612" s="45" t="str">
        <f t="shared" si="462"/>
        <v>ผ่าน</v>
      </c>
      <c r="Q2612" s="32" t="e">
        <f t="shared" si="463"/>
        <v>#VALUE!</v>
      </c>
      <c r="R2612" s="30" t="str">
        <f t="shared" si="464"/>
        <v>ผ่าน</v>
      </c>
      <c r="S2612" s="30"/>
      <c r="T2612" s="58" t="e">
        <f t="shared" si="465"/>
        <v>#VALUE!</v>
      </c>
      <c r="U2612" s="30" t="str">
        <f t="shared" si="452"/>
        <v>ไม่ผ่าน</v>
      </c>
      <c r="V2612" s="33"/>
      <c r="W2612" s="58" t="e">
        <f t="shared" si="466"/>
        <v>#VALUE!</v>
      </c>
      <c r="X2612" s="30" t="str">
        <f t="shared" si="453"/>
        <v>ไม่ผ่าน</v>
      </c>
      <c r="Y2612" s="30" t="s">
        <v>285</v>
      </c>
      <c r="Z2612" s="33"/>
      <c r="AA2612" s="13"/>
    </row>
    <row r="2613" spans="1:27" hidden="1" x14ac:dyDescent="0.6">
      <c r="A2613" s="15">
        <v>62</v>
      </c>
      <c r="B2613" s="19" t="s">
        <v>474</v>
      </c>
      <c r="C2613" s="30" t="s">
        <v>295</v>
      </c>
      <c r="D2613" s="45" t="s">
        <v>30</v>
      </c>
      <c r="E2613" s="30" t="str">
        <f t="shared" si="461"/>
        <v>กฟจ</v>
      </c>
      <c r="F2613" s="30">
        <v>3</v>
      </c>
      <c r="G2613" s="49" t="s">
        <v>105</v>
      </c>
      <c r="H2613" s="30"/>
      <c r="I2613" s="39" t="s">
        <v>104</v>
      </c>
      <c r="J2613" s="32" t="e">
        <f t="shared" si="448"/>
        <v>#VALUE!</v>
      </c>
      <c r="K2613" s="39" t="s">
        <v>104</v>
      </c>
      <c r="L2613" s="32" t="e">
        <f t="shared" si="449"/>
        <v>#VALUE!</v>
      </c>
      <c r="M2613" s="30" t="s">
        <v>104</v>
      </c>
      <c r="N2613" s="32" t="e">
        <f t="shared" si="450"/>
        <v>#VALUE!</v>
      </c>
      <c r="O2613" s="45" t="str">
        <f t="shared" si="462"/>
        <v>ผ่าน</v>
      </c>
      <c r="Q2613" s="32" t="e">
        <f t="shared" si="463"/>
        <v>#VALUE!</v>
      </c>
      <c r="R2613" s="30" t="str">
        <f t="shared" si="464"/>
        <v>ผ่าน</v>
      </c>
      <c r="S2613" s="30"/>
      <c r="T2613" s="58" t="e">
        <f t="shared" si="465"/>
        <v>#VALUE!</v>
      </c>
      <c r="U2613" s="30" t="str">
        <f t="shared" si="452"/>
        <v>ไม่ผ่าน</v>
      </c>
      <c r="V2613" s="33"/>
      <c r="W2613" s="58" t="e">
        <f t="shared" si="466"/>
        <v>#VALUE!</v>
      </c>
      <c r="X2613" s="30" t="str">
        <f t="shared" si="453"/>
        <v>ไม่ผ่าน</v>
      </c>
      <c r="Y2613" s="30" t="s">
        <v>285</v>
      </c>
      <c r="Z2613" s="33"/>
      <c r="AA2613" s="13"/>
    </row>
    <row r="2614" spans="1:27" hidden="1" x14ac:dyDescent="0.6">
      <c r="A2614" s="15">
        <v>62</v>
      </c>
      <c r="B2614" s="19" t="s">
        <v>474</v>
      </c>
      <c r="C2614" s="30" t="s">
        <v>295</v>
      </c>
      <c r="D2614" s="45" t="s">
        <v>31</v>
      </c>
      <c r="E2614" s="30" t="str">
        <f t="shared" si="461"/>
        <v>กฟส</v>
      </c>
      <c r="F2614" s="30">
        <v>3</v>
      </c>
      <c r="G2614" s="49" t="s">
        <v>105</v>
      </c>
      <c r="H2614" s="30"/>
      <c r="I2614" s="39" t="s">
        <v>104</v>
      </c>
      <c r="J2614" s="32" t="e">
        <f t="shared" si="448"/>
        <v>#VALUE!</v>
      </c>
      <c r="K2614" s="39" t="s">
        <v>104</v>
      </c>
      <c r="L2614" s="32" t="e">
        <f t="shared" si="449"/>
        <v>#VALUE!</v>
      </c>
      <c r="M2614" s="30" t="s">
        <v>104</v>
      </c>
      <c r="N2614" s="32" t="e">
        <f t="shared" si="450"/>
        <v>#VALUE!</v>
      </c>
      <c r="O2614" s="45" t="str">
        <f t="shared" si="462"/>
        <v>ผ่าน</v>
      </c>
      <c r="Q2614" s="32" t="e">
        <f t="shared" si="463"/>
        <v>#VALUE!</v>
      </c>
      <c r="R2614" s="30" t="str">
        <f t="shared" si="464"/>
        <v>ผ่าน</v>
      </c>
      <c r="S2614" s="30"/>
      <c r="T2614" s="58" t="e">
        <f t="shared" si="465"/>
        <v>#VALUE!</v>
      </c>
      <c r="U2614" s="30" t="str">
        <f t="shared" si="452"/>
        <v>ไม่ผ่าน</v>
      </c>
      <c r="V2614" s="33"/>
      <c r="W2614" s="58" t="e">
        <f t="shared" si="466"/>
        <v>#VALUE!</v>
      </c>
      <c r="X2614" s="30" t="str">
        <f t="shared" si="453"/>
        <v>ไม่ผ่าน</v>
      </c>
      <c r="Y2614" s="30" t="s">
        <v>285</v>
      </c>
      <c r="Z2614" s="33"/>
      <c r="AA2614" s="13"/>
    </row>
    <row r="2615" spans="1:27" hidden="1" x14ac:dyDescent="0.6">
      <c r="A2615" s="15">
        <v>62</v>
      </c>
      <c r="B2615" s="19" t="s">
        <v>474</v>
      </c>
      <c r="C2615" s="30" t="s">
        <v>295</v>
      </c>
      <c r="D2615" s="45" t="s">
        <v>32</v>
      </c>
      <c r="E2615" s="30" t="str">
        <f t="shared" si="461"/>
        <v>กฟส</v>
      </c>
      <c r="F2615" s="30">
        <v>3</v>
      </c>
      <c r="G2615" s="49" t="s">
        <v>105</v>
      </c>
      <c r="H2615" s="30"/>
      <c r="I2615" s="39" t="s">
        <v>104</v>
      </c>
      <c r="J2615" s="32" t="e">
        <f t="shared" si="448"/>
        <v>#VALUE!</v>
      </c>
      <c r="K2615" s="39" t="s">
        <v>104</v>
      </c>
      <c r="L2615" s="32" t="e">
        <f t="shared" si="449"/>
        <v>#VALUE!</v>
      </c>
      <c r="M2615" s="30" t="s">
        <v>104</v>
      </c>
      <c r="N2615" s="32" t="e">
        <f t="shared" si="450"/>
        <v>#VALUE!</v>
      </c>
      <c r="O2615" s="45" t="str">
        <f t="shared" si="462"/>
        <v>ผ่าน</v>
      </c>
      <c r="Q2615" s="32" t="e">
        <f t="shared" si="463"/>
        <v>#VALUE!</v>
      </c>
      <c r="R2615" s="30" t="str">
        <f t="shared" si="464"/>
        <v>ผ่าน</v>
      </c>
      <c r="S2615" s="30"/>
      <c r="T2615" s="58" t="e">
        <f t="shared" si="465"/>
        <v>#VALUE!</v>
      </c>
      <c r="U2615" s="30" t="str">
        <f t="shared" si="452"/>
        <v>ไม่ผ่าน</v>
      </c>
      <c r="V2615" s="33"/>
      <c r="W2615" s="58" t="e">
        <f t="shared" si="466"/>
        <v>#VALUE!</v>
      </c>
      <c r="X2615" s="30" t="str">
        <f t="shared" si="453"/>
        <v>ไม่ผ่าน</v>
      </c>
      <c r="Y2615" s="30" t="s">
        <v>285</v>
      </c>
      <c r="Z2615" s="33"/>
      <c r="AA2615" s="13"/>
    </row>
    <row r="2616" spans="1:27" hidden="1" x14ac:dyDescent="0.6">
      <c r="A2616" s="15">
        <v>62</v>
      </c>
      <c r="B2616" s="19" t="s">
        <v>474</v>
      </c>
      <c r="C2616" s="30" t="s">
        <v>295</v>
      </c>
      <c r="D2616" s="45" t="s">
        <v>33</v>
      </c>
      <c r="E2616" s="30" t="str">
        <f t="shared" si="461"/>
        <v>กฟส</v>
      </c>
      <c r="F2616" s="30">
        <v>3</v>
      </c>
      <c r="G2616" s="49" t="s">
        <v>105</v>
      </c>
      <c r="H2616" s="30"/>
      <c r="I2616" s="39" t="s">
        <v>104</v>
      </c>
      <c r="J2616" s="32" t="e">
        <f t="shared" si="448"/>
        <v>#VALUE!</v>
      </c>
      <c r="K2616" s="39" t="s">
        <v>104</v>
      </c>
      <c r="L2616" s="32" t="e">
        <f t="shared" si="449"/>
        <v>#VALUE!</v>
      </c>
      <c r="M2616" s="30" t="s">
        <v>104</v>
      </c>
      <c r="N2616" s="32" t="e">
        <f t="shared" si="450"/>
        <v>#VALUE!</v>
      </c>
      <c r="O2616" s="45" t="str">
        <f t="shared" si="462"/>
        <v>ผ่าน</v>
      </c>
      <c r="Q2616" s="32" t="e">
        <f t="shared" si="463"/>
        <v>#VALUE!</v>
      </c>
      <c r="R2616" s="30" t="str">
        <f t="shared" si="464"/>
        <v>ผ่าน</v>
      </c>
      <c r="S2616" s="30"/>
      <c r="T2616" s="58" t="e">
        <f t="shared" si="465"/>
        <v>#VALUE!</v>
      </c>
      <c r="U2616" s="30" t="str">
        <f t="shared" si="452"/>
        <v>ไม่ผ่าน</v>
      </c>
      <c r="V2616" s="33"/>
      <c r="W2616" s="58" t="e">
        <f t="shared" si="466"/>
        <v>#VALUE!</v>
      </c>
      <c r="X2616" s="30" t="str">
        <f t="shared" si="453"/>
        <v>ไม่ผ่าน</v>
      </c>
      <c r="Y2616" s="30" t="s">
        <v>285</v>
      </c>
      <c r="Z2616" s="33"/>
      <c r="AA2616" s="13"/>
    </row>
    <row r="2617" spans="1:27" hidden="1" x14ac:dyDescent="0.6">
      <c r="A2617" s="15">
        <v>62</v>
      </c>
      <c r="B2617" s="19" t="s">
        <v>474</v>
      </c>
      <c r="C2617" s="30" t="s">
        <v>295</v>
      </c>
      <c r="D2617" s="45" t="s">
        <v>34</v>
      </c>
      <c r="E2617" s="30" t="str">
        <f t="shared" si="461"/>
        <v>กฟส</v>
      </c>
      <c r="F2617" s="30">
        <v>3</v>
      </c>
      <c r="G2617" s="49" t="s">
        <v>105</v>
      </c>
      <c r="H2617" s="30"/>
      <c r="I2617" s="39" t="s">
        <v>104</v>
      </c>
      <c r="J2617" s="32" t="e">
        <f t="shared" si="448"/>
        <v>#VALUE!</v>
      </c>
      <c r="K2617" s="39" t="s">
        <v>104</v>
      </c>
      <c r="L2617" s="32" t="e">
        <f t="shared" si="449"/>
        <v>#VALUE!</v>
      </c>
      <c r="M2617" s="30" t="s">
        <v>104</v>
      </c>
      <c r="N2617" s="32" t="e">
        <f t="shared" si="450"/>
        <v>#VALUE!</v>
      </c>
      <c r="O2617" s="45" t="str">
        <f t="shared" si="462"/>
        <v>ผ่าน</v>
      </c>
      <c r="Q2617" s="32" t="e">
        <f t="shared" si="463"/>
        <v>#VALUE!</v>
      </c>
      <c r="R2617" s="30" t="str">
        <f t="shared" si="464"/>
        <v>ผ่าน</v>
      </c>
      <c r="S2617" s="30"/>
      <c r="T2617" s="58" t="e">
        <f t="shared" si="465"/>
        <v>#VALUE!</v>
      </c>
      <c r="U2617" s="30" t="str">
        <f t="shared" si="452"/>
        <v>ไม่ผ่าน</v>
      </c>
      <c r="V2617" s="33"/>
      <c r="W2617" s="58" t="e">
        <f t="shared" si="466"/>
        <v>#VALUE!</v>
      </c>
      <c r="X2617" s="30" t="str">
        <f t="shared" si="453"/>
        <v>ไม่ผ่าน</v>
      </c>
      <c r="Y2617" s="30" t="s">
        <v>285</v>
      </c>
      <c r="Z2617" s="33"/>
      <c r="AA2617" s="13"/>
    </row>
    <row r="2618" spans="1:27" hidden="1" x14ac:dyDescent="0.6">
      <c r="A2618" s="15">
        <v>62</v>
      </c>
      <c r="B2618" s="19" t="s">
        <v>474</v>
      </c>
      <c r="C2618" s="30" t="s">
        <v>295</v>
      </c>
      <c r="D2618" s="45" t="s">
        <v>35</v>
      </c>
      <c r="E2618" s="30" t="str">
        <f t="shared" si="461"/>
        <v>กฟจ</v>
      </c>
      <c r="F2618" s="30">
        <v>3</v>
      </c>
      <c r="G2618" s="49" t="s">
        <v>105</v>
      </c>
      <c r="H2618" s="30"/>
      <c r="I2618" s="39" t="s">
        <v>104</v>
      </c>
      <c r="J2618" s="32" t="e">
        <f t="shared" si="448"/>
        <v>#VALUE!</v>
      </c>
      <c r="K2618" s="39" t="s">
        <v>104</v>
      </c>
      <c r="L2618" s="32" t="e">
        <f t="shared" si="449"/>
        <v>#VALUE!</v>
      </c>
      <c r="M2618" s="30" t="s">
        <v>104</v>
      </c>
      <c r="N2618" s="32" t="e">
        <f t="shared" si="450"/>
        <v>#VALUE!</v>
      </c>
      <c r="O2618" s="45" t="str">
        <f t="shared" si="462"/>
        <v>ผ่าน</v>
      </c>
      <c r="Q2618" s="32" t="e">
        <f t="shared" si="463"/>
        <v>#VALUE!</v>
      </c>
      <c r="R2618" s="30" t="str">
        <f t="shared" si="464"/>
        <v>ผ่าน</v>
      </c>
      <c r="S2618" s="30"/>
      <c r="T2618" s="58" t="e">
        <f t="shared" si="465"/>
        <v>#VALUE!</v>
      </c>
      <c r="U2618" s="30" t="str">
        <f t="shared" si="452"/>
        <v>ไม่ผ่าน</v>
      </c>
      <c r="V2618" s="33"/>
      <c r="W2618" s="58" t="e">
        <f t="shared" si="466"/>
        <v>#VALUE!</v>
      </c>
      <c r="X2618" s="30" t="str">
        <f t="shared" si="453"/>
        <v>ไม่ผ่าน</v>
      </c>
      <c r="Y2618" s="30" t="s">
        <v>285</v>
      </c>
      <c r="Z2618" s="33"/>
      <c r="AA2618" s="13"/>
    </row>
    <row r="2619" spans="1:27" hidden="1" x14ac:dyDescent="0.6">
      <c r="A2619" s="15">
        <v>62</v>
      </c>
      <c r="B2619" s="19" t="s">
        <v>474</v>
      </c>
      <c r="C2619" s="30" t="s">
        <v>295</v>
      </c>
      <c r="D2619" s="45" t="s">
        <v>36</v>
      </c>
      <c r="E2619" s="30" t="str">
        <f t="shared" si="461"/>
        <v>กฟส</v>
      </c>
      <c r="F2619" s="30">
        <v>3</v>
      </c>
      <c r="G2619" s="49" t="s">
        <v>105</v>
      </c>
      <c r="H2619" s="30"/>
      <c r="I2619" s="39" t="s">
        <v>104</v>
      </c>
      <c r="J2619" s="32" t="e">
        <f t="shared" si="448"/>
        <v>#VALUE!</v>
      </c>
      <c r="K2619" s="39" t="s">
        <v>104</v>
      </c>
      <c r="L2619" s="32" t="e">
        <f t="shared" si="449"/>
        <v>#VALUE!</v>
      </c>
      <c r="M2619" s="30" t="s">
        <v>104</v>
      </c>
      <c r="N2619" s="32" t="e">
        <f t="shared" si="450"/>
        <v>#VALUE!</v>
      </c>
      <c r="O2619" s="45" t="str">
        <f t="shared" si="462"/>
        <v>ผ่าน</v>
      </c>
      <c r="Q2619" s="32" t="e">
        <f t="shared" si="463"/>
        <v>#VALUE!</v>
      </c>
      <c r="R2619" s="30" t="str">
        <f t="shared" si="464"/>
        <v>ผ่าน</v>
      </c>
      <c r="S2619" s="30"/>
      <c r="T2619" s="58" t="e">
        <f t="shared" si="465"/>
        <v>#VALUE!</v>
      </c>
      <c r="U2619" s="30" t="str">
        <f t="shared" si="452"/>
        <v>ไม่ผ่าน</v>
      </c>
      <c r="V2619" s="33"/>
      <c r="W2619" s="58" t="e">
        <f t="shared" si="466"/>
        <v>#VALUE!</v>
      </c>
      <c r="X2619" s="30" t="str">
        <f t="shared" si="453"/>
        <v>ไม่ผ่าน</v>
      </c>
      <c r="Y2619" s="30" t="s">
        <v>285</v>
      </c>
      <c r="Z2619" s="33"/>
      <c r="AA2619" s="13"/>
    </row>
    <row r="2620" spans="1:27" hidden="1" x14ac:dyDescent="0.6">
      <c r="A2620" s="15">
        <v>62</v>
      </c>
      <c r="B2620" s="19" t="s">
        <v>474</v>
      </c>
      <c r="C2620" s="30" t="s">
        <v>295</v>
      </c>
      <c r="D2620" s="45" t="s">
        <v>37</v>
      </c>
      <c r="E2620" s="30" t="str">
        <f t="shared" si="461"/>
        <v>กฟส</v>
      </c>
      <c r="F2620" s="30">
        <v>3</v>
      </c>
      <c r="G2620" s="49" t="s">
        <v>105</v>
      </c>
      <c r="H2620" s="30"/>
      <c r="I2620" s="39" t="s">
        <v>104</v>
      </c>
      <c r="J2620" s="32" t="e">
        <f t="shared" si="448"/>
        <v>#VALUE!</v>
      </c>
      <c r="K2620" s="39" t="s">
        <v>104</v>
      </c>
      <c r="L2620" s="32" t="e">
        <f t="shared" si="449"/>
        <v>#VALUE!</v>
      </c>
      <c r="M2620" s="30" t="s">
        <v>104</v>
      </c>
      <c r="N2620" s="32" t="e">
        <f t="shared" si="450"/>
        <v>#VALUE!</v>
      </c>
      <c r="O2620" s="45" t="str">
        <f t="shared" si="462"/>
        <v>ผ่าน</v>
      </c>
      <c r="Q2620" s="32" t="e">
        <f t="shared" si="463"/>
        <v>#VALUE!</v>
      </c>
      <c r="R2620" s="30" t="str">
        <f t="shared" si="464"/>
        <v>ผ่าน</v>
      </c>
      <c r="S2620" s="30"/>
      <c r="T2620" s="58" t="e">
        <f t="shared" si="465"/>
        <v>#VALUE!</v>
      </c>
      <c r="U2620" s="30" t="str">
        <f t="shared" si="452"/>
        <v>ไม่ผ่าน</v>
      </c>
      <c r="V2620" s="33"/>
      <c r="W2620" s="58" t="e">
        <f t="shared" si="466"/>
        <v>#VALUE!</v>
      </c>
      <c r="X2620" s="30" t="str">
        <f t="shared" si="453"/>
        <v>ไม่ผ่าน</v>
      </c>
      <c r="Y2620" s="30" t="s">
        <v>285</v>
      </c>
      <c r="Z2620" s="33"/>
      <c r="AA2620" s="13"/>
    </row>
    <row r="2621" spans="1:27" hidden="1" x14ac:dyDescent="0.6">
      <c r="A2621" s="15">
        <v>62</v>
      </c>
      <c r="B2621" s="19" t="s">
        <v>474</v>
      </c>
      <c r="C2621" s="30" t="s">
        <v>295</v>
      </c>
      <c r="D2621" s="45" t="s">
        <v>38</v>
      </c>
      <c r="E2621" s="30" t="str">
        <f t="shared" si="461"/>
        <v>กฟจ</v>
      </c>
      <c r="F2621" s="30">
        <v>3</v>
      </c>
      <c r="G2621" s="49" t="s">
        <v>105</v>
      </c>
      <c r="H2621" s="30"/>
      <c r="I2621" s="39" t="s">
        <v>104</v>
      </c>
      <c r="J2621" s="32" t="e">
        <f t="shared" si="448"/>
        <v>#VALUE!</v>
      </c>
      <c r="K2621" s="39" t="s">
        <v>104</v>
      </c>
      <c r="L2621" s="32" t="e">
        <f t="shared" si="449"/>
        <v>#VALUE!</v>
      </c>
      <c r="M2621" s="30" t="s">
        <v>104</v>
      </c>
      <c r="N2621" s="32" t="e">
        <f t="shared" si="450"/>
        <v>#VALUE!</v>
      </c>
      <c r="O2621" s="45" t="str">
        <f t="shared" si="462"/>
        <v>ผ่าน</v>
      </c>
      <c r="Q2621" s="32" t="e">
        <f t="shared" si="463"/>
        <v>#VALUE!</v>
      </c>
      <c r="R2621" s="30" t="str">
        <f t="shared" si="464"/>
        <v>ผ่าน</v>
      </c>
      <c r="S2621" s="30"/>
      <c r="T2621" s="58" t="e">
        <f t="shared" si="465"/>
        <v>#VALUE!</v>
      </c>
      <c r="U2621" s="30" t="str">
        <f t="shared" si="452"/>
        <v>ไม่ผ่าน</v>
      </c>
      <c r="V2621" s="33"/>
      <c r="W2621" s="58" t="e">
        <f t="shared" si="466"/>
        <v>#VALUE!</v>
      </c>
      <c r="X2621" s="30" t="str">
        <f t="shared" si="453"/>
        <v>ไม่ผ่าน</v>
      </c>
      <c r="Y2621" s="30" t="s">
        <v>285</v>
      </c>
      <c r="Z2621" s="33"/>
      <c r="AA2621" s="13"/>
    </row>
    <row r="2622" spans="1:27" hidden="1" x14ac:dyDescent="0.6">
      <c r="A2622" s="15">
        <v>62</v>
      </c>
      <c r="B2622" s="19" t="s">
        <v>474</v>
      </c>
      <c r="C2622" s="30" t="s">
        <v>295</v>
      </c>
      <c r="D2622" s="45" t="s">
        <v>79</v>
      </c>
      <c r="E2622" s="30" t="s">
        <v>87</v>
      </c>
      <c r="F2622" s="30">
        <v>3</v>
      </c>
      <c r="G2622" s="49" t="s">
        <v>105</v>
      </c>
      <c r="H2622" s="30"/>
      <c r="I2622" s="39" t="s">
        <v>104</v>
      </c>
      <c r="J2622" s="32" t="e">
        <f t="shared" si="448"/>
        <v>#VALUE!</v>
      </c>
      <c r="K2622" s="39" t="s">
        <v>104</v>
      </c>
      <c r="L2622" s="32" t="e">
        <f t="shared" si="449"/>
        <v>#VALUE!</v>
      </c>
      <c r="M2622" s="30" t="s">
        <v>104</v>
      </c>
      <c r="N2622" s="32" t="e">
        <f t="shared" si="450"/>
        <v>#VALUE!</v>
      </c>
      <c r="O2622" s="45" t="str">
        <f t="shared" si="462"/>
        <v>ผ่าน</v>
      </c>
      <c r="Q2622" s="32" t="e">
        <f t="shared" si="463"/>
        <v>#VALUE!</v>
      </c>
      <c r="R2622" s="30" t="str">
        <f t="shared" si="464"/>
        <v>ผ่าน</v>
      </c>
      <c r="S2622" s="30"/>
      <c r="T2622" s="58" t="e">
        <f t="shared" si="465"/>
        <v>#VALUE!</v>
      </c>
      <c r="U2622" s="30" t="str">
        <f t="shared" si="452"/>
        <v>ไม่ผ่าน</v>
      </c>
      <c r="V2622" s="33"/>
      <c r="W2622" s="58" t="e">
        <f t="shared" si="466"/>
        <v>#VALUE!</v>
      </c>
      <c r="X2622" s="30" t="str">
        <f t="shared" si="453"/>
        <v>ไม่ผ่าน</v>
      </c>
      <c r="Y2622" s="30" t="s">
        <v>285</v>
      </c>
      <c r="Z2622" s="33"/>
      <c r="AA2622" s="13"/>
    </row>
    <row r="2623" spans="1:27" hidden="1" x14ac:dyDescent="0.6">
      <c r="A2623" s="15">
        <v>62</v>
      </c>
      <c r="B2623" s="19" t="s">
        <v>474</v>
      </c>
      <c r="C2623" s="30" t="s">
        <v>295</v>
      </c>
      <c r="D2623" s="45" t="s">
        <v>39</v>
      </c>
      <c r="E2623" s="30" t="str">
        <f t="shared" ref="E2623:E2651" si="467">LEFT(D2623,3)</f>
        <v>กฟส</v>
      </c>
      <c r="F2623" s="30">
        <v>3</v>
      </c>
      <c r="G2623" s="49" t="s">
        <v>105</v>
      </c>
      <c r="H2623" s="30"/>
      <c r="I2623" s="39" t="s">
        <v>104</v>
      </c>
      <c r="J2623" s="32" t="e">
        <f t="shared" si="448"/>
        <v>#VALUE!</v>
      </c>
      <c r="K2623" s="39" t="s">
        <v>104</v>
      </c>
      <c r="L2623" s="32" t="e">
        <f t="shared" si="449"/>
        <v>#VALUE!</v>
      </c>
      <c r="M2623" s="30" t="s">
        <v>104</v>
      </c>
      <c r="N2623" s="32" t="e">
        <f t="shared" si="450"/>
        <v>#VALUE!</v>
      </c>
      <c r="O2623" s="45" t="str">
        <f t="shared" si="462"/>
        <v>ผ่าน</v>
      </c>
      <c r="Q2623" s="32" t="e">
        <f t="shared" si="463"/>
        <v>#VALUE!</v>
      </c>
      <c r="R2623" s="30" t="str">
        <f t="shared" si="464"/>
        <v>ผ่าน</v>
      </c>
      <c r="S2623" s="30"/>
      <c r="T2623" s="58" t="e">
        <f t="shared" si="465"/>
        <v>#VALUE!</v>
      </c>
      <c r="U2623" s="30" t="str">
        <f t="shared" si="452"/>
        <v>ไม่ผ่าน</v>
      </c>
      <c r="V2623" s="33"/>
      <c r="W2623" s="58" t="e">
        <f t="shared" si="466"/>
        <v>#VALUE!</v>
      </c>
      <c r="X2623" s="30" t="str">
        <f t="shared" si="453"/>
        <v>ไม่ผ่าน</v>
      </c>
      <c r="Y2623" s="30" t="s">
        <v>285</v>
      </c>
      <c r="Z2623" s="33"/>
      <c r="AA2623" s="13"/>
    </row>
    <row r="2624" spans="1:27" hidden="1" x14ac:dyDescent="0.6">
      <c r="A2624" s="15">
        <v>62</v>
      </c>
      <c r="B2624" s="19" t="s">
        <v>474</v>
      </c>
      <c r="C2624" s="30" t="s">
        <v>295</v>
      </c>
      <c r="D2624" s="45" t="s">
        <v>40</v>
      </c>
      <c r="E2624" s="30" t="str">
        <f t="shared" si="467"/>
        <v>กฟส</v>
      </c>
      <c r="F2624" s="30">
        <v>3</v>
      </c>
      <c r="G2624" s="49" t="s">
        <v>105</v>
      </c>
      <c r="H2624" s="30"/>
      <c r="I2624" s="39" t="s">
        <v>104</v>
      </c>
      <c r="J2624" s="32" t="e">
        <f t="shared" si="448"/>
        <v>#VALUE!</v>
      </c>
      <c r="K2624" s="39" t="s">
        <v>104</v>
      </c>
      <c r="L2624" s="32" t="e">
        <f t="shared" si="449"/>
        <v>#VALUE!</v>
      </c>
      <c r="M2624" s="30" t="s">
        <v>104</v>
      </c>
      <c r="N2624" s="32" t="e">
        <f t="shared" si="450"/>
        <v>#VALUE!</v>
      </c>
      <c r="O2624" s="45" t="str">
        <f t="shared" si="462"/>
        <v>ผ่าน</v>
      </c>
      <c r="Q2624" s="32" t="e">
        <f t="shared" si="463"/>
        <v>#VALUE!</v>
      </c>
      <c r="R2624" s="30" t="str">
        <f t="shared" si="464"/>
        <v>ผ่าน</v>
      </c>
      <c r="S2624" s="30"/>
      <c r="T2624" s="58" t="e">
        <f t="shared" si="465"/>
        <v>#VALUE!</v>
      </c>
      <c r="U2624" s="30" t="str">
        <f t="shared" si="452"/>
        <v>ไม่ผ่าน</v>
      </c>
      <c r="V2624" s="33"/>
      <c r="W2624" s="58" t="e">
        <f t="shared" si="466"/>
        <v>#VALUE!</v>
      </c>
      <c r="X2624" s="30" t="str">
        <f t="shared" si="453"/>
        <v>ไม่ผ่าน</v>
      </c>
      <c r="Y2624" s="30" t="s">
        <v>285</v>
      </c>
      <c r="Z2624" s="33"/>
      <c r="AA2624" s="13"/>
    </row>
    <row r="2625" spans="1:27" hidden="1" x14ac:dyDescent="0.6">
      <c r="A2625" s="15">
        <v>62</v>
      </c>
      <c r="B2625" s="19" t="s">
        <v>474</v>
      </c>
      <c r="C2625" s="30" t="s">
        <v>295</v>
      </c>
      <c r="D2625" s="45" t="s">
        <v>41</v>
      </c>
      <c r="E2625" s="30" t="str">
        <f t="shared" si="467"/>
        <v>กฟส</v>
      </c>
      <c r="F2625" s="30">
        <v>3</v>
      </c>
      <c r="G2625" s="49" t="s">
        <v>105</v>
      </c>
      <c r="H2625" s="30"/>
      <c r="I2625" s="39" t="s">
        <v>104</v>
      </c>
      <c r="J2625" s="32" t="e">
        <f t="shared" si="448"/>
        <v>#VALUE!</v>
      </c>
      <c r="K2625" s="39" t="s">
        <v>104</v>
      </c>
      <c r="L2625" s="32" t="e">
        <f t="shared" si="449"/>
        <v>#VALUE!</v>
      </c>
      <c r="M2625" s="30" t="s">
        <v>104</v>
      </c>
      <c r="N2625" s="32" t="e">
        <f t="shared" si="450"/>
        <v>#VALUE!</v>
      </c>
      <c r="O2625" s="45" t="str">
        <f t="shared" si="462"/>
        <v>ผ่าน</v>
      </c>
      <c r="Q2625" s="32" t="e">
        <f t="shared" si="463"/>
        <v>#VALUE!</v>
      </c>
      <c r="R2625" s="30" t="str">
        <f t="shared" si="464"/>
        <v>ผ่าน</v>
      </c>
      <c r="S2625" s="30"/>
      <c r="T2625" s="58" t="e">
        <f t="shared" si="465"/>
        <v>#VALUE!</v>
      </c>
      <c r="U2625" s="30" t="str">
        <f t="shared" si="452"/>
        <v>ไม่ผ่าน</v>
      </c>
      <c r="V2625" s="33"/>
      <c r="W2625" s="58" t="e">
        <f t="shared" si="466"/>
        <v>#VALUE!</v>
      </c>
      <c r="X2625" s="30" t="str">
        <f t="shared" si="453"/>
        <v>ไม่ผ่าน</v>
      </c>
      <c r="Y2625" s="30" t="s">
        <v>285</v>
      </c>
      <c r="Z2625" s="33"/>
      <c r="AA2625" s="13"/>
    </row>
    <row r="2626" spans="1:27" hidden="1" x14ac:dyDescent="0.6">
      <c r="A2626" s="15">
        <v>62</v>
      </c>
      <c r="B2626" s="19" t="s">
        <v>474</v>
      </c>
      <c r="C2626" s="30" t="s">
        <v>295</v>
      </c>
      <c r="D2626" s="45" t="s">
        <v>42</v>
      </c>
      <c r="E2626" s="30" t="str">
        <f t="shared" si="467"/>
        <v>กฟส</v>
      </c>
      <c r="F2626" s="30">
        <v>3</v>
      </c>
      <c r="G2626" s="49" t="s">
        <v>105</v>
      </c>
      <c r="H2626" s="30"/>
      <c r="I2626" s="39" t="s">
        <v>104</v>
      </c>
      <c r="J2626" s="32" t="e">
        <f t="shared" si="448"/>
        <v>#VALUE!</v>
      </c>
      <c r="K2626" s="39" t="s">
        <v>104</v>
      </c>
      <c r="L2626" s="32" t="e">
        <f t="shared" si="449"/>
        <v>#VALUE!</v>
      </c>
      <c r="M2626" s="30" t="s">
        <v>104</v>
      </c>
      <c r="N2626" s="32" t="e">
        <f t="shared" si="450"/>
        <v>#VALUE!</v>
      </c>
      <c r="O2626" s="45" t="str">
        <f t="shared" si="462"/>
        <v>ผ่าน</v>
      </c>
      <c r="Q2626" s="32" t="e">
        <f t="shared" si="463"/>
        <v>#VALUE!</v>
      </c>
      <c r="R2626" s="30" t="str">
        <f t="shared" si="464"/>
        <v>ผ่าน</v>
      </c>
      <c r="S2626" s="30"/>
      <c r="T2626" s="58" t="e">
        <f t="shared" si="465"/>
        <v>#VALUE!</v>
      </c>
      <c r="U2626" s="30" t="str">
        <f t="shared" si="452"/>
        <v>ไม่ผ่าน</v>
      </c>
      <c r="V2626" s="33"/>
      <c r="W2626" s="58" t="e">
        <f t="shared" si="466"/>
        <v>#VALUE!</v>
      </c>
      <c r="X2626" s="30" t="str">
        <f t="shared" si="453"/>
        <v>ไม่ผ่าน</v>
      </c>
      <c r="Y2626" s="30" t="s">
        <v>285</v>
      </c>
      <c r="Z2626" s="33"/>
      <c r="AA2626" s="13"/>
    </row>
    <row r="2627" spans="1:27" hidden="1" x14ac:dyDescent="0.6">
      <c r="A2627" s="15">
        <v>62</v>
      </c>
      <c r="B2627" s="19" t="s">
        <v>474</v>
      </c>
      <c r="C2627" s="30" t="s">
        <v>295</v>
      </c>
      <c r="D2627" s="45" t="s">
        <v>43</v>
      </c>
      <c r="E2627" s="30" t="str">
        <f t="shared" si="467"/>
        <v>กฟส</v>
      </c>
      <c r="F2627" s="30">
        <v>3</v>
      </c>
      <c r="G2627" s="49" t="s">
        <v>105</v>
      </c>
      <c r="H2627" s="30"/>
      <c r="I2627" s="39" t="s">
        <v>104</v>
      </c>
      <c r="J2627" s="32" t="e">
        <f t="shared" si="448"/>
        <v>#VALUE!</v>
      </c>
      <c r="K2627" s="39" t="s">
        <v>104</v>
      </c>
      <c r="L2627" s="32" t="e">
        <f t="shared" si="449"/>
        <v>#VALUE!</v>
      </c>
      <c r="M2627" s="30" t="s">
        <v>104</v>
      </c>
      <c r="N2627" s="32" t="e">
        <f t="shared" si="450"/>
        <v>#VALUE!</v>
      </c>
      <c r="O2627" s="45" t="str">
        <f t="shared" si="462"/>
        <v>ผ่าน</v>
      </c>
      <c r="Q2627" s="32" t="e">
        <f t="shared" si="463"/>
        <v>#VALUE!</v>
      </c>
      <c r="R2627" s="30" t="str">
        <f t="shared" si="464"/>
        <v>ผ่าน</v>
      </c>
      <c r="S2627" s="30"/>
      <c r="T2627" s="58" t="e">
        <f t="shared" si="465"/>
        <v>#VALUE!</v>
      </c>
      <c r="U2627" s="30" t="str">
        <f t="shared" si="452"/>
        <v>ไม่ผ่าน</v>
      </c>
      <c r="V2627" s="33"/>
      <c r="W2627" s="58" t="e">
        <f t="shared" si="466"/>
        <v>#VALUE!</v>
      </c>
      <c r="X2627" s="30" t="str">
        <f t="shared" si="453"/>
        <v>ไม่ผ่าน</v>
      </c>
      <c r="Y2627" s="30" t="s">
        <v>285</v>
      </c>
      <c r="Z2627" s="33"/>
      <c r="AA2627" s="13"/>
    </row>
    <row r="2628" spans="1:27" hidden="1" x14ac:dyDescent="0.6">
      <c r="A2628" s="15">
        <v>62</v>
      </c>
      <c r="B2628" s="19" t="s">
        <v>474</v>
      </c>
      <c r="C2628" s="30" t="s">
        <v>295</v>
      </c>
      <c r="D2628" s="45" t="s">
        <v>45</v>
      </c>
      <c r="E2628" s="30" t="str">
        <f t="shared" si="467"/>
        <v>กฟจ</v>
      </c>
      <c r="F2628" s="30">
        <v>3</v>
      </c>
      <c r="G2628" s="49" t="s">
        <v>105</v>
      </c>
      <c r="H2628" s="30"/>
      <c r="I2628" s="39" t="s">
        <v>104</v>
      </c>
      <c r="J2628" s="32" t="e">
        <f t="shared" si="448"/>
        <v>#VALUE!</v>
      </c>
      <c r="K2628" s="39" t="s">
        <v>104</v>
      </c>
      <c r="L2628" s="32" t="e">
        <f t="shared" si="449"/>
        <v>#VALUE!</v>
      </c>
      <c r="M2628" s="30" t="s">
        <v>104</v>
      </c>
      <c r="N2628" s="32" t="e">
        <f t="shared" si="450"/>
        <v>#VALUE!</v>
      </c>
      <c r="O2628" s="45" t="str">
        <f t="shared" si="462"/>
        <v>ผ่าน</v>
      </c>
      <c r="Q2628" s="32" t="e">
        <f t="shared" si="463"/>
        <v>#VALUE!</v>
      </c>
      <c r="R2628" s="30" t="str">
        <f t="shared" si="464"/>
        <v>ผ่าน</v>
      </c>
      <c r="S2628" s="30"/>
      <c r="T2628" s="58" t="e">
        <f t="shared" si="465"/>
        <v>#VALUE!</v>
      </c>
      <c r="U2628" s="30" t="str">
        <f t="shared" si="452"/>
        <v>ไม่ผ่าน</v>
      </c>
      <c r="V2628" s="33"/>
      <c r="W2628" s="58" t="e">
        <f t="shared" si="466"/>
        <v>#VALUE!</v>
      </c>
      <c r="X2628" s="30" t="str">
        <f t="shared" si="453"/>
        <v>ไม่ผ่าน</v>
      </c>
      <c r="Y2628" s="30" t="s">
        <v>285</v>
      </c>
      <c r="Z2628" s="33"/>
      <c r="AA2628" s="13"/>
    </row>
    <row r="2629" spans="1:27" hidden="1" x14ac:dyDescent="0.6">
      <c r="A2629" s="15">
        <v>62</v>
      </c>
      <c r="B2629" s="19" t="s">
        <v>474</v>
      </c>
      <c r="C2629" s="30" t="s">
        <v>295</v>
      </c>
      <c r="D2629" s="45" t="s">
        <v>46</v>
      </c>
      <c r="E2629" s="30" t="str">
        <f t="shared" si="467"/>
        <v>กฟส</v>
      </c>
      <c r="F2629" s="30">
        <v>3</v>
      </c>
      <c r="G2629" s="49" t="s">
        <v>105</v>
      </c>
      <c r="H2629" s="30"/>
      <c r="I2629" s="39" t="s">
        <v>104</v>
      </c>
      <c r="J2629" s="32" t="e">
        <f t="shared" si="448"/>
        <v>#VALUE!</v>
      </c>
      <c r="K2629" s="39" t="s">
        <v>104</v>
      </c>
      <c r="L2629" s="32" t="e">
        <f t="shared" si="449"/>
        <v>#VALUE!</v>
      </c>
      <c r="M2629" s="30" t="s">
        <v>104</v>
      </c>
      <c r="N2629" s="32" t="e">
        <f t="shared" si="450"/>
        <v>#VALUE!</v>
      </c>
      <c r="O2629" s="45" t="str">
        <f t="shared" si="462"/>
        <v>ผ่าน</v>
      </c>
      <c r="Q2629" s="32" t="e">
        <f t="shared" si="463"/>
        <v>#VALUE!</v>
      </c>
      <c r="R2629" s="30" t="str">
        <f t="shared" si="464"/>
        <v>ผ่าน</v>
      </c>
      <c r="S2629" s="30"/>
      <c r="T2629" s="58" t="e">
        <f t="shared" si="465"/>
        <v>#VALUE!</v>
      </c>
      <c r="U2629" s="30" t="str">
        <f t="shared" si="452"/>
        <v>ไม่ผ่าน</v>
      </c>
      <c r="V2629" s="33"/>
      <c r="W2629" s="58" t="e">
        <f t="shared" si="466"/>
        <v>#VALUE!</v>
      </c>
      <c r="X2629" s="30" t="str">
        <f t="shared" si="453"/>
        <v>ไม่ผ่าน</v>
      </c>
      <c r="Y2629" s="30" t="s">
        <v>285</v>
      </c>
      <c r="Z2629" s="33"/>
      <c r="AA2629" s="13"/>
    </row>
    <row r="2630" spans="1:27" hidden="1" x14ac:dyDescent="0.6">
      <c r="A2630" s="15">
        <v>62</v>
      </c>
      <c r="B2630" s="19" t="s">
        <v>474</v>
      </c>
      <c r="C2630" s="30" t="s">
        <v>295</v>
      </c>
      <c r="D2630" s="45" t="s">
        <v>47</v>
      </c>
      <c r="E2630" s="30" t="str">
        <f t="shared" si="467"/>
        <v>กฟส</v>
      </c>
      <c r="F2630" s="30">
        <v>3</v>
      </c>
      <c r="G2630" s="49" t="s">
        <v>105</v>
      </c>
      <c r="H2630" s="30"/>
      <c r="I2630" s="39" t="s">
        <v>104</v>
      </c>
      <c r="J2630" s="32" t="e">
        <f t="shared" si="448"/>
        <v>#VALUE!</v>
      </c>
      <c r="K2630" s="39" t="s">
        <v>104</v>
      </c>
      <c r="L2630" s="32" t="e">
        <f t="shared" si="449"/>
        <v>#VALUE!</v>
      </c>
      <c r="M2630" s="30" t="s">
        <v>104</v>
      </c>
      <c r="N2630" s="32" t="e">
        <f t="shared" si="450"/>
        <v>#VALUE!</v>
      </c>
      <c r="O2630" s="45" t="str">
        <f t="shared" si="462"/>
        <v>ผ่าน</v>
      </c>
      <c r="Q2630" s="32" t="e">
        <f t="shared" si="463"/>
        <v>#VALUE!</v>
      </c>
      <c r="R2630" s="30" t="str">
        <f t="shared" si="464"/>
        <v>ผ่าน</v>
      </c>
      <c r="S2630" s="30"/>
      <c r="T2630" s="58" t="e">
        <f t="shared" si="465"/>
        <v>#VALUE!</v>
      </c>
      <c r="U2630" s="30" t="str">
        <f t="shared" si="452"/>
        <v>ไม่ผ่าน</v>
      </c>
      <c r="V2630" s="33"/>
      <c r="W2630" s="58" t="e">
        <f t="shared" si="466"/>
        <v>#VALUE!</v>
      </c>
      <c r="X2630" s="30" t="str">
        <f t="shared" si="453"/>
        <v>ไม่ผ่าน</v>
      </c>
      <c r="Y2630" s="30" t="s">
        <v>285</v>
      </c>
      <c r="Z2630" s="33"/>
      <c r="AA2630" s="13"/>
    </row>
    <row r="2631" spans="1:27" hidden="1" x14ac:dyDescent="0.6">
      <c r="A2631" s="15">
        <v>62</v>
      </c>
      <c r="B2631" s="19" t="s">
        <v>474</v>
      </c>
      <c r="C2631" s="30" t="s">
        <v>295</v>
      </c>
      <c r="D2631" s="45" t="s">
        <v>48</v>
      </c>
      <c r="E2631" s="30" t="str">
        <f t="shared" si="467"/>
        <v>กฟจ</v>
      </c>
      <c r="F2631" s="30">
        <v>3</v>
      </c>
      <c r="G2631" s="49" t="s">
        <v>105</v>
      </c>
      <c r="H2631" s="30"/>
      <c r="I2631" s="39" t="s">
        <v>104</v>
      </c>
      <c r="J2631" s="32" t="e">
        <f t="shared" si="448"/>
        <v>#VALUE!</v>
      </c>
      <c r="K2631" s="39" t="s">
        <v>104</v>
      </c>
      <c r="L2631" s="32" t="e">
        <f t="shared" si="449"/>
        <v>#VALUE!</v>
      </c>
      <c r="M2631" s="30" t="s">
        <v>104</v>
      </c>
      <c r="N2631" s="32" t="e">
        <f t="shared" si="450"/>
        <v>#VALUE!</v>
      </c>
      <c r="O2631" s="45" t="str">
        <f t="shared" si="462"/>
        <v>ผ่าน</v>
      </c>
      <c r="Q2631" s="32" t="e">
        <f t="shared" si="463"/>
        <v>#VALUE!</v>
      </c>
      <c r="R2631" s="30" t="str">
        <f t="shared" si="464"/>
        <v>ผ่าน</v>
      </c>
      <c r="S2631" s="30"/>
      <c r="T2631" s="58" t="e">
        <f t="shared" si="465"/>
        <v>#VALUE!</v>
      </c>
      <c r="U2631" s="30" t="str">
        <f t="shared" si="452"/>
        <v>ไม่ผ่าน</v>
      </c>
      <c r="V2631" s="33"/>
      <c r="W2631" s="58" t="e">
        <f t="shared" si="466"/>
        <v>#VALUE!</v>
      </c>
      <c r="X2631" s="30" t="str">
        <f t="shared" si="453"/>
        <v>ไม่ผ่าน</v>
      </c>
      <c r="Y2631" s="30" t="s">
        <v>285</v>
      </c>
      <c r="Z2631" s="33"/>
      <c r="AA2631" s="13"/>
    </row>
    <row r="2632" spans="1:27" hidden="1" x14ac:dyDescent="0.6">
      <c r="A2632" s="15">
        <v>62</v>
      </c>
      <c r="B2632" s="19" t="s">
        <v>474</v>
      </c>
      <c r="C2632" s="30" t="s">
        <v>295</v>
      </c>
      <c r="D2632" s="45" t="s">
        <v>49</v>
      </c>
      <c r="E2632" s="30" t="str">
        <f t="shared" si="467"/>
        <v>กฟส</v>
      </c>
      <c r="F2632" s="30">
        <v>3</v>
      </c>
      <c r="G2632" s="49" t="s">
        <v>105</v>
      </c>
      <c r="H2632" s="30"/>
      <c r="I2632" s="39" t="s">
        <v>104</v>
      </c>
      <c r="J2632" s="32" t="e">
        <f t="shared" si="448"/>
        <v>#VALUE!</v>
      </c>
      <c r="K2632" s="39" t="s">
        <v>104</v>
      </c>
      <c r="L2632" s="32" t="e">
        <f t="shared" si="449"/>
        <v>#VALUE!</v>
      </c>
      <c r="M2632" s="30" t="s">
        <v>104</v>
      </c>
      <c r="N2632" s="32" t="e">
        <f t="shared" si="450"/>
        <v>#VALUE!</v>
      </c>
      <c r="O2632" s="45" t="str">
        <f t="shared" si="462"/>
        <v>ผ่าน</v>
      </c>
      <c r="Q2632" s="32" t="e">
        <f t="shared" si="463"/>
        <v>#VALUE!</v>
      </c>
      <c r="R2632" s="30" t="str">
        <f t="shared" si="464"/>
        <v>ผ่าน</v>
      </c>
      <c r="S2632" s="30"/>
      <c r="T2632" s="58" t="e">
        <f t="shared" si="465"/>
        <v>#VALUE!</v>
      </c>
      <c r="U2632" s="30" t="str">
        <f t="shared" si="452"/>
        <v>ไม่ผ่าน</v>
      </c>
      <c r="V2632" s="33"/>
      <c r="W2632" s="58" t="e">
        <f t="shared" si="466"/>
        <v>#VALUE!</v>
      </c>
      <c r="X2632" s="30" t="str">
        <f t="shared" si="453"/>
        <v>ไม่ผ่าน</v>
      </c>
      <c r="Y2632" s="30" t="s">
        <v>285</v>
      </c>
      <c r="Z2632" s="33"/>
      <c r="AA2632" s="13"/>
    </row>
    <row r="2633" spans="1:27" hidden="1" x14ac:dyDescent="0.6">
      <c r="A2633" s="15">
        <v>62</v>
      </c>
      <c r="B2633" s="19" t="s">
        <v>474</v>
      </c>
      <c r="C2633" s="30" t="s">
        <v>295</v>
      </c>
      <c r="D2633" s="45" t="s">
        <v>50</v>
      </c>
      <c r="E2633" s="30" t="str">
        <f t="shared" si="467"/>
        <v>กฟส</v>
      </c>
      <c r="F2633" s="30">
        <v>3</v>
      </c>
      <c r="G2633" s="49" t="s">
        <v>105</v>
      </c>
      <c r="H2633" s="30"/>
      <c r="I2633" s="39" t="s">
        <v>104</v>
      </c>
      <c r="J2633" s="32" t="e">
        <f t="shared" si="448"/>
        <v>#VALUE!</v>
      </c>
      <c r="K2633" s="39" t="s">
        <v>104</v>
      </c>
      <c r="L2633" s="32" t="e">
        <f t="shared" si="449"/>
        <v>#VALUE!</v>
      </c>
      <c r="M2633" s="30" t="s">
        <v>104</v>
      </c>
      <c r="N2633" s="32" t="e">
        <f t="shared" si="450"/>
        <v>#VALUE!</v>
      </c>
      <c r="O2633" s="45" t="str">
        <f t="shared" si="462"/>
        <v>ผ่าน</v>
      </c>
      <c r="Q2633" s="32" t="e">
        <f t="shared" si="463"/>
        <v>#VALUE!</v>
      </c>
      <c r="R2633" s="30" t="str">
        <f t="shared" si="464"/>
        <v>ผ่าน</v>
      </c>
      <c r="S2633" s="30"/>
      <c r="T2633" s="58" t="e">
        <f t="shared" si="465"/>
        <v>#VALUE!</v>
      </c>
      <c r="U2633" s="30" t="str">
        <f t="shared" si="452"/>
        <v>ไม่ผ่าน</v>
      </c>
      <c r="V2633" s="33"/>
      <c r="W2633" s="58" t="e">
        <f t="shared" si="466"/>
        <v>#VALUE!</v>
      </c>
      <c r="X2633" s="30" t="str">
        <f t="shared" si="453"/>
        <v>ไม่ผ่าน</v>
      </c>
      <c r="Y2633" s="30" t="s">
        <v>285</v>
      </c>
      <c r="Z2633" s="33"/>
      <c r="AA2633" s="13"/>
    </row>
    <row r="2634" spans="1:27" hidden="1" x14ac:dyDescent="0.6">
      <c r="A2634" s="15">
        <v>62</v>
      </c>
      <c r="B2634" s="19" t="s">
        <v>474</v>
      </c>
      <c r="C2634" s="30" t="s">
        <v>295</v>
      </c>
      <c r="D2634" s="45" t="s">
        <v>51</v>
      </c>
      <c r="E2634" s="30" t="str">
        <f t="shared" si="467"/>
        <v>กฟส</v>
      </c>
      <c r="F2634" s="30">
        <v>3</v>
      </c>
      <c r="G2634" s="49" t="s">
        <v>105</v>
      </c>
      <c r="H2634" s="30"/>
      <c r="I2634" s="39" t="s">
        <v>104</v>
      </c>
      <c r="J2634" s="32" t="e">
        <f t="shared" si="448"/>
        <v>#VALUE!</v>
      </c>
      <c r="K2634" s="39" t="s">
        <v>104</v>
      </c>
      <c r="L2634" s="32" t="e">
        <f t="shared" si="449"/>
        <v>#VALUE!</v>
      </c>
      <c r="M2634" s="30" t="s">
        <v>104</v>
      </c>
      <c r="N2634" s="32" t="e">
        <f t="shared" si="450"/>
        <v>#VALUE!</v>
      </c>
      <c r="O2634" s="45" t="str">
        <f t="shared" si="462"/>
        <v>ผ่าน</v>
      </c>
      <c r="Q2634" s="32" t="e">
        <f t="shared" si="463"/>
        <v>#VALUE!</v>
      </c>
      <c r="R2634" s="30" t="str">
        <f t="shared" si="464"/>
        <v>ผ่าน</v>
      </c>
      <c r="S2634" s="30"/>
      <c r="T2634" s="58" t="e">
        <f t="shared" si="465"/>
        <v>#VALUE!</v>
      </c>
      <c r="U2634" s="30" t="str">
        <f t="shared" si="452"/>
        <v>ไม่ผ่าน</v>
      </c>
      <c r="V2634" s="33"/>
      <c r="W2634" s="58" t="e">
        <f t="shared" si="466"/>
        <v>#VALUE!</v>
      </c>
      <c r="X2634" s="30" t="str">
        <f t="shared" si="453"/>
        <v>ไม่ผ่าน</v>
      </c>
      <c r="Y2634" s="30" t="s">
        <v>285</v>
      </c>
      <c r="Z2634" s="33"/>
      <c r="AA2634" s="13"/>
    </row>
    <row r="2635" spans="1:27" hidden="1" x14ac:dyDescent="0.6">
      <c r="A2635" s="15">
        <v>62</v>
      </c>
      <c r="B2635" s="19" t="s">
        <v>474</v>
      </c>
      <c r="C2635" s="30" t="s">
        <v>295</v>
      </c>
      <c r="D2635" s="45" t="s">
        <v>52</v>
      </c>
      <c r="E2635" s="30" t="str">
        <f t="shared" si="467"/>
        <v>กฟจ</v>
      </c>
      <c r="F2635" s="30">
        <v>3</v>
      </c>
      <c r="G2635" s="49" t="s">
        <v>105</v>
      </c>
      <c r="H2635" s="30"/>
      <c r="I2635" s="39" t="s">
        <v>104</v>
      </c>
      <c r="J2635" s="32" t="e">
        <f t="shared" si="448"/>
        <v>#VALUE!</v>
      </c>
      <c r="K2635" s="39" t="s">
        <v>104</v>
      </c>
      <c r="L2635" s="32" t="e">
        <f t="shared" si="449"/>
        <v>#VALUE!</v>
      </c>
      <c r="M2635" s="30" t="s">
        <v>104</v>
      </c>
      <c r="N2635" s="32" t="e">
        <f t="shared" si="450"/>
        <v>#VALUE!</v>
      </c>
      <c r="O2635" s="45" t="str">
        <f t="shared" si="462"/>
        <v>ผ่าน</v>
      </c>
      <c r="Q2635" s="32" t="e">
        <f t="shared" si="463"/>
        <v>#VALUE!</v>
      </c>
      <c r="R2635" s="30" t="str">
        <f t="shared" si="464"/>
        <v>ผ่าน</v>
      </c>
      <c r="S2635" s="30"/>
      <c r="T2635" s="58" t="e">
        <f t="shared" si="465"/>
        <v>#VALUE!</v>
      </c>
      <c r="U2635" s="30" t="str">
        <f t="shared" si="452"/>
        <v>ไม่ผ่าน</v>
      </c>
      <c r="V2635" s="33"/>
      <c r="W2635" s="58" t="e">
        <f t="shared" si="466"/>
        <v>#VALUE!</v>
      </c>
      <c r="X2635" s="30" t="str">
        <f t="shared" si="453"/>
        <v>ไม่ผ่าน</v>
      </c>
      <c r="Y2635" s="30" t="s">
        <v>285</v>
      </c>
      <c r="Z2635" s="33"/>
      <c r="AA2635" s="13"/>
    </row>
    <row r="2636" spans="1:27" hidden="1" x14ac:dyDescent="0.6">
      <c r="A2636" s="15">
        <v>62</v>
      </c>
      <c r="B2636" s="19" t="s">
        <v>474</v>
      </c>
      <c r="C2636" s="30" t="s">
        <v>295</v>
      </c>
      <c r="D2636" s="45" t="s">
        <v>53</v>
      </c>
      <c r="E2636" s="30" t="str">
        <f t="shared" si="467"/>
        <v>กฟส</v>
      </c>
      <c r="F2636" s="30">
        <v>3</v>
      </c>
      <c r="G2636" s="49" t="s">
        <v>105</v>
      </c>
      <c r="H2636" s="30"/>
      <c r="I2636" s="39" t="s">
        <v>104</v>
      </c>
      <c r="J2636" s="32" t="e">
        <f t="shared" si="448"/>
        <v>#VALUE!</v>
      </c>
      <c r="K2636" s="39" t="s">
        <v>104</v>
      </c>
      <c r="L2636" s="32" t="e">
        <f t="shared" si="449"/>
        <v>#VALUE!</v>
      </c>
      <c r="M2636" s="30" t="s">
        <v>104</v>
      </c>
      <c r="N2636" s="32" t="e">
        <f t="shared" si="450"/>
        <v>#VALUE!</v>
      </c>
      <c r="O2636" s="45" t="str">
        <f t="shared" si="462"/>
        <v>ผ่าน</v>
      </c>
      <c r="Q2636" s="32" t="e">
        <f t="shared" si="463"/>
        <v>#VALUE!</v>
      </c>
      <c r="R2636" s="30" t="str">
        <f t="shared" si="464"/>
        <v>ผ่าน</v>
      </c>
      <c r="S2636" s="30"/>
      <c r="T2636" s="58" t="e">
        <f t="shared" si="465"/>
        <v>#VALUE!</v>
      </c>
      <c r="U2636" s="30" t="str">
        <f t="shared" si="452"/>
        <v>ไม่ผ่าน</v>
      </c>
      <c r="V2636" s="33"/>
      <c r="W2636" s="58" t="e">
        <f t="shared" si="466"/>
        <v>#VALUE!</v>
      </c>
      <c r="X2636" s="30" t="str">
        <f t="shared" si="453"/>
        <v>ไม่ผ่าน</v>
      </c>
      <c r="Y2636" s="30" t="s">
        <v>285</v>
      </c>
      <c r="Z2636" s="33"/>
      <c r="AA2636" s="13"/>
    </row>
    <row r="2637" spans="1:27" hidden="1" x14ac:dyDescent="0.6">
      <c r="A2637" s="15">
        <v>62</v>
      </c>
      <c r="B2637" s="19" t="s">
        <v>474</v>
      </c>
      <c r="C2637" s="30" t="s">
        <v>295</v>
      </c>
      <c r="D2637" s="45" t="s">
        <v>54</v>
      </c>
      <c r="E2637" s="30" t="str">
        <f t="shared" si="467"/>
        <v>กฟจ</v>
      </c>
      <c r="F2637" s="30">
        <v>3</v>
      </c>
      <c r="G2637" s="49" t="s">
        <v>105</v>
      </c>
      <c r="H2637" s="30"/>
      <c r="I2637" s="39" t="s">
        <v>104</v>
      </c>
      <c r="J2637" s="32" t="e">
        <f t="shared" si="448"/>
        <v>#VALUE!</v>
      </c>
      <c r="K2637" s="39" t="s">
        <v>104</v>
      </c>
      <c r="L2637" s="32" t="e">
        <f t="shared" si="449"/>
        <v>#VALUE!</v>
      </c>
      <c r="M2637" s="30" t="s">
        <v>104</v>
      </c>
      <c r="N2637" s="32" t="e">
        <f t="shared" si="450"/>
        <v>#VALUE!</v>
      </c>
      <c r="O2637" s="45" t="str">
        <f t="shared" si="462"/>
        <v>ผ่าน</v>
      </c>
      <c r="Q2637" s="32" t="e">
        <f t="shared" si="463"/>
        <v>#VALUE!</v>
      </c>
      <c r="R2637" s="30" t="str">
        <f t="shared" si="464"/>
        <v>ผ่าน</v>
      </c>
      <c r="S2637" s="30"/>
      <c r="T2637" s="58" t="e">
        <f t="shared" si="465"/>
        <v>#VALUE!</v>
      </c>
      <c r="U2637" s="30" t="str">
        <f t="shared" si="452"/>
        <v>ไม่ผ่าน</v>
      </c>
      <c r="V2637" s="33"/>
      <c r="W2637" s="58" t="e">
        <f t="shared" si="466"/>
        <v>#VALUE!</v>
      </c>
      <c r="X2637" s="30" t="str">
        <f t="shared" si="453"/>
        <v>ไม่ผ่าน</v>
      </c>
      <c r="Y2637" s="30" t="s">
        <v>285</v>
      </c>
      <c r="Z2637" s="33"/>
      <c r="AA2637" s="13"/>
    </row>
    <row r="2638" spans="1:27" hidden="1" x14ac:dyDescent="0.6">
      <c r="A2638" s="15">
        <v>62</v>
      </c>
      <c r="B2638" s="19" t="s">
        <v>474</v>
      </c>
      <c r="C2638" s="30" t="s">
        <v>295</v>
      </c>
      <c r="D2638" s="45" t="s">
        <v>55</v>
      </c>
      <c r="E2638" s="30" t="str">
        <f t="shared" si="467"/>
        <v>กฟส</v>
      </c>
      <c r="F2638" s="30">
        <v>3</v>
      </c>
      <c r="G2638" s="49" t="s">
        <v>105</v>
      </c>
      <c r="H2638" s="30"/>
      <c r="I2638" s="39" t="s">
        <v>104</v>
      </c>
      <c r="J2638" s="32" t="e">
        <f t="shared" si="448"/>
        <v>#VALUE!</v>
      </c>
      <c r="K2638" s="39" t="s">
        <v>104</v>
      </c>
      <c r="L2638" s="32" t="e">
        <f t="shared" si="449"/>
        <v>#VALUE!</v>
      </c>
      <c r="M2638" s="30" t="s">
        <v>104</v>
      </c>
      <c r="N2638" s="32" t="e">
        <f t="shared" si="450"/>
        <v>#VALUE!</v>
      </c>
      <c r="O2638" s="45" t="str">
        <f t="shared" si="462"/>
        <v>ผ่าน</v>
      </c>
      <c r="Q2638" s="32" t="e">
        <f t="shared" si="463"/>
        <v>#VALUE!</v>
      </c>
      <c r="R2638" s="30" t="str">
        <f t="shared" si="464"/>
        <v>ผ่าน</v>
      </c>
      <c r="S2638" s="30"/>
      <c r="T2638" s="58" t="e">
        <f t="shared" si="465"/>
        <v>#VALUE!</v>
      </c>
      <c r="U2638" s="30" t="str">
        <f t="shared" si="452"/>
        <v>ไม่ผ่าน</v>
      </c>
      <c r="V2638" s="33"/>
      <c r="W2638" s="58" t="e">
        <f t="shared" si="466"/>
        <v>#VALUE!</v>
      </c>
      <c r="X2638" s="30" t="str">
        <f t="shared" si="453"/>
        <v>ไม่ผ่าน</v>
      </c>
      <c r="Y2638" s="30" t="s">
        <v>285</v>
      </c>
      <c r="Z2638" s="33"/>
      <c r="AA2638" s="13"/>
    </row>
    <row r="2639" spans="1:27" hidden="1" x14ac:dyDescent="0.6">
      <c r="A2639" s="15">
        <v>62</v>
      </c>
      <c r="B2639" s="19" t="s">
        <v>474</v>
      </c>
      <c r="C2639" s="30" t="s">
        <v>295</v>
      </c>
      <c r="D2639" s="45" t="s">
        <v>56</v>
      </c>
      <c r="E2639" s="30" t="str">
        <f t="shared" si="467"/>
        <v>กฟอ</v>
      </c>
      <c r="F2639" s="30">
        <v>3</v>
      </c>
      <c r="G2639" s="49" t="s">
        <v>105</v>
      </c>
      <c r="H2639" s="30"/>
      <c r="I2639" s="39" t="s">
        <v>104</v>
      </c>
      <c r="J2639" s="32" t="e">
        <f t="shared" si="448"/>
        <v>#VALUE!</v>
      </c>
      <c r="K2639" s="39" t="s">
        <v>104</v>
      </c>
      <c r="L2639" s="32" t="e">
        <f t="shared" si="449"/>
        <v>#VALUE!</v>
      </c>
      <c r="M2639" s="30" t="s">
        <v>104</v>
      </c>
      <c r="N2639" s="32" t="e">
        <f t="shared" si="450"/>
        <v>#VALUE!</v>
      </c>
      <c r="O2639" s="45" t="str">
        <f t="shared" si="462"/>
        <v>ผ่าน</v>
      </c>
      <c r="Q2639" s="32" t="e">
        <f t="shared" si="463"/>
        <v>#VALUE!</v>
      </c>
      <c r="R2639" s="30" t="str">
        <f t="shared" si="464"/>
        <v>ผ่าน</v>
      </c>
      <c r="S2639" s="30"/>
      <c r="T2639" s="58" t="e">
        <f t="shared" si="465"/>
        <v>#VALUE!</v>
      </c>
      <c r="U2639" s="30" t="str">
        <f t="shared" si="452"/>
        <v>ไม่ผ่าน</v>
      </c>
      <c r="V2639" s="33"/>
      <c r="W2639" s="58" t="e">
        <f t="shared" si="466"/>
        <v>#VALUE!</v>
      </c>
      <c r="X2639" s="30" t="str">
        <f t="shared" si="453"/>
        <v>ไม่ผ่าน</v>
      </c>
      <c r="Y2639" s="30" t="s">
        <v>285</v>
      </c>
      <c r="Z2639" s="33"/>
      <c r="AA2639" s="13"/>
    </row>
    <row r="2640" spans="1:27" hidden="1" x14ac:dyDescent="0.6">
      <c r="A2640" s="15">
        <v>62</v>
      </c>
      <c r="B2640" s="19" t="s">
        <v>474</v>
      </c>
      <c r="C2640" s="30" t="s">
        <v>295</v>
      </c>
      <c r="D2640" s="45" t="s">
        <v>57</v>
      </c>
      <c r="E2640" s="30" t="str">
        <f t="shared" si="467"/>
        <v>กฟส</v>
      </c>
      <c r="F2640" s="30">
        <v>3</v>
      </c>
      <c r="G2640" s="49" t="s">
        <v>105</v>
      </c>
      <c r="H2640" s="30"/>
      <c r="I2640" s="39" t="s">
        <v>104</v>
      </c>
      <c r="J2640" s="32" t="e">
        <f t="shared" si="448"/>
        <v>#VALUE!</v>
      </c>
      <c r="K2640" s="39" t="s">
        <v>104</v>
      </c>
      <c r="L2640" s="32" t="e">
        <f t="shared" si="449"/>
        <v>#VALUE!</v>
      </c>
      <c r="M2640" s="30" t="s">
        <v>104</v>
      </c>
      <c r="N2640" s="32" t="e">
        <f t="shared" si="450"/>
        <v>#VALUE!</v>
      </c>
      <c r="O2640" s="45" t="str">
        <f t="shared" si="462"/>
        <v>ผ่าน</v>
      </c>
      <c r="Q2640" s="32" t="e">
        <f t="shared" si="463"/>
        <v>#VALUE!</v>
      </c>
      <c r="R2640" s="30" t="str">
        <f t="shared" si="464"/>
        <v>ผ่าน</v>
      </c>
      <c r="S2640" s="30"/>
      <c r="T2640" s="58" t="e">
        <f t="shared" si="465"/>
        <v>#VALUE!</v>
      </c>
      <c r="U2640" s="30" t="str">
        <f t="shared" si="452"/>
        <v>ไม่ผ่าน</v>
      </c>
      <c r="V2640" s="33"/>
      <c r="W2640" s="58" t="e">
        <f t="shared" si="466"/>
        <v>#VALUE!</v>
      </c>
      <c r="X2640" s="30" t="str">
        <f t="shared" si="453"/>
        <v>ไม่ผ่าน</v>
      </c>
      <c r="Y2640" s="30" t="s">
        <v>285</v>
      </c>
      <c r="Z2640" s="33"/>
      <c r="AA2640" s="13"/>
    </row>
    <row r="2641" spans="1:27" hidden="1" x14ac:dyDescent="0.6">
      <c r="A2641" s="15">
        <v>62</v>
      </c>
      <c r="B2641" s="19" t="s">
        <v>474</v>
      </c>
      <c r="C2641" s="30" t="s">
        <v>295</v>
      </c>
      <c r="D2641" s="45" t="s">
        <v>58</v>
      </c>
      <c r="E2641" s="30" t="str">
        <f t="shared" si="467"/>
        <v>กฟอ</v>
      </c>
      <c r="F2641" s="30">
        <v>3</v>
      </c>
      <c r="G2641" s="49" t="s">
        <v>105</v>
      </c>
      <c r="H2641" s="30"/>
      <c r="I2641" s="39" t="s">
        <v>104</v>
      </c>
      <c r="J2641" s="32" t="e">
        <f t="shared" si="448"/>
        <v>#VALUE!</v>
      </c>
      <c r="K2641" s="39" t="s">
        <v>104</v>
      </c>
      <c r="L2641" s="32" t="e">
        <f t="shared" si="449"/>
        <v>#VALUE!</v>
      </c>
      <c r="M2641" s="30" t="s">
        <v>104</v>
      </c>
      <c r="N2641" s="32" t="e">
        <f t="shared" si="450"/>
        <v>#VALUE!</v>
      </c>
      <c r="O2641" s="45" t="str">
        <f t="shared" si="462"/>
        <v>ผ่าน</v>
      </c>
      <c r="Q2641" s="32" t="e">
        <f t="shared" si="463"/>
        <v>#VALUE!</v>
      </c>
      <c r="R2641" s="30" t="str">
        <f t="shared" si="464"/>
        <v>ผ่าน</v>
      </c>
      <c r="S2641" s="30"/>
      <c r="T2641" s="58" t="e">
        <f t="shared" si="465"/>
        <v>#VALUE!</v>
      </c>
      <c r="U2641" s="30" t="str">
        <f t="shared" si="452"/>
        <v>ไม่ผ่าน</v>
      </c>
      <c r="V2641" s="33"/>
      <c r="W2641" s="58" t="e">
        <f t="shared" si="466"/>
        <v>#VALUE!</v>
      </c>
      <c r="X2641" s="30" t="str">
        <f t="shared" si="453"/>
        <v>ไม่ผ่าน</v>
      </c>
      <c r="Y2641" s="30" t="s">
        <v>285</v>
      </c>
      <c r="Z2641" s="33"/>
      <c r="AA2641" s="13"/>
    </row>
    <row r="2642" spans="1:27" hidden="1" x14ac:dyDescent="0.6">
      <c r="A2642" s="15">
        <v>62</v>
      </c>
      <c r="B2642" s="19" t="s">
        <v>474</v>
      </c>
      <c r="C2642" s="30" t="s">
        <v>295</v>
      </c>
      <c r="D2642" s="45" t="s">
        <v>59</v>
      </c>
      <c r="E2642" s="30" t="str">
        <f t="shared" si="467"/>
        <v>กฟส</v>
      </c>
      <c r="F2642" s="30">
        <v>3</v>
      </c>
      <c r="G2642" s="49" t="s">
        <v>105</v>
      </c>
      <c r="H2642" s="30"/>
      <c r="I2642" s="39" t="s">
        <v>104</v>
      </c>
      <c r="J2642" s="32" t="e">
        <f t="shared" si="448"/>
        <v>#VALUE!</v>
      </c>
      <c r="K2642" s="39" t="s">
        <v>104</v>
      </c>
      <c r="L2642" s="32" t="e">
        <f t="shared" si="449"/>
        <v>#VALUE!</v>
      </c>
      <c r="M2642" s="30" t="s">
        <v>104</v>
      </c>
      <c r="N2642" s="32" t="e">
        <f t="shared" si="450"/>
        <v>#VALUE!</v>
      </c>
      <c r="O2642" s="45" t="str">
        <f t="shared" si="462"/>
        <v>ผ่าน</v>
      </c>
      <c r="Q2642" s="32" t="e">
        <f t="shared" si="463"/>
        <v>#VALUE!</v>
      </c>
      <c r="R2642" s="30" t="str">
        <f t="shared" si="464"/>
        <v>ผ่าน</v>
      </c>
      <c r="S2642" s="30"/>
      <c r="T2642" s="58" t="e">
        <f t="shared" si="465"/>
        <v>#VALUE!</v>
      </c>
      <c r="U2642" s="30" t="str">
        <f t="shared" si="452"/>
        <v>ไม่ผ่าน</v>
      </c>
      <c r="V2642" s="33"/>
      <c r="W2642" s="58" t="e">
        <f t="shared" si="466"/>
        <v>#VALUE!</v>
      </c>
      <c r="X2642" s="30" t="str">
        <f t="shared" si="453"/>
        <v>ไม่ผ่าน</v>
      </c>
      <c r="Y2642" s="30" t="s">
        <v>285</v>
      </c>
      <c r="Z2642" s="33"/>
      <c r="AA2642" s="13"/>
    </row>
    <row r="2643" spans="1:27" hidden="1" x14ac:dyDescent="0.6">
      <c r="A2643" s="15">
        <v>62</v>
      </c>
      <c r="B2643" s="19" t="s">
        <v>474</v>
      </c>
      <c r="C2643" s="30" t="s">
        <v>295</v>
      </c>
      <c r="D2643" s="45" t="s">
        <v>60</v>
      </c>
      <c r="E2643" s="30" t="str">
        <f t="shared" si="467"/>
        <v>กฟอ</v>
      </c>
      <c r="F2643" s="30">
        <v>3</v>
      </c>
      <c r="G2643" s="49" t="s">
        <v>105</v>
      </c>
      <c r="H2643" s="30"/>
      <c r="I2643" s="39" t="s">
        <v>104</v>
      </c>
      <c r="J2643" s="32" t="e">
        <f t="shared" si="448"/>
        <v>#VALUE!</v>
      </c>
      <c r="K2643" s="39" t="s">
        <v>104</v>
      </c>
      <c r="L2643" s="32" t="e">
        <f t="shared" si="449"/>
        <v>#VALUE!</v>
      </c>
      <c r="M2643" s="30" t="s">
        <v>104</v>
      </c>
      <c r="N2643" s="32" t="e">
        <f t="shared" si="450"/>
        <v>#VALUE!</v>
      </c>
      <c r="O2643" s="45" t="str">
        <f t="shared" si="462"/>
        <v>ผ่าน</v>
      </c>
      <c r="Q2643" s="32" t="e">
        <f t="shared" si="463"/>
        <v>#VALUE!</v>
      </c>
      <c r="R2643" s="30" t="str">
        <f t="shared" si="464"/>
        <v>ผ่าน</v>
      </c>
      <c r="S2643" s="30"/>
      <c r="T2643" s="58" t="e">
        <f t="shared" si="465"/>
        <v>#VALUE!</v>
      </c>
      <c r="U2643" s="30" t="str">
        <f t="shared" si="452"/>
        <v>ไม่ผ่าน</v>
      </c>
      <c r="V2643" s="33"/>
      <c r="W2643" s="58" t="e">
        <f t="shared" si="466"/>
        <v>#VALUE!</v>
      </c>
      <c r="X2643" s="30" t="str">
        <f t="shared" si="453"/>
        <v>ไม่ผ่าน</v>
      </c>
      <c r="Y2643" s="30" t="s">
        <v>285</v>
      </c>
      <c r="Z2643" s="33"/>
      <c r="AA2643" s="13"/>
    </row>
    <row r="2644" spans="1:27" hidden="1" x14ac:dyDescent="0.6">
      <c r="A2644" s="15">
        <v>62</v>
      </c>
      <c r="B2644" s="19" t="s">
        <v>474</v>
      </c>
      <c r="C2644" s="30" t="s">
        <v>295</v>
      </c>
      <c r="D2644" s="45" t="s">
        <v>61</v>
      </c>
      <c r="E2644" s="30" t="str">
        <f t="shared" si="467"/>
        <v>กฟส</v>
      </c>
      <c r="F2644" s="30">
        <v>3</v>
      </c>
      <c r="G2644" s="49" t="s">
        <v>105</v>
      </c>
      <c r="H2644" s="30"/>
      <c r="I2644" s="39" t="s">
        <v>104</v>
      </c>
      <c r="J2644" s="32" t="e">
        <f t="shared" si="448"/>
        <v>#VALUE!</v>
      </c>
      <c r="K2644" s="39" t="s">
        <v>104</v>
      </c>
      <c r="L2644" s="32" t="e">
        <f t="shared" si="449"/>
        <v>#VALUE!</v>
      </c>
      <c r="M2644" s="30" t="s">
        <v>104</v>
      </c>
      <c r="N2644" s="32" t="e">
        <f t="shared" si="450"/>
        <v>#VALUE!</v>
      </c>
      <c r="O2644" s="45" t="str">
        <f t="shared" si="462"/>
        <v>ผ่าน</v>
      </c>
      <c r="Q2644" s="32" t="e">
        <f t="shared" si="463"/>
        <v>#VALUE!</v>
      </c>
      <c r="R2644" s="30" t="str">
        <f t="shared" si="464"/>
        <v>ผ่าน</v>
      </c>
      <c r="S2644" s="30"/>
      <c r="T2644" s="58" t="e">
        <f t="shared" si="465"/>
        <v>#VALUE!</v>
      </c>
      <c r="U2644" s="30" t="str">
        <f t="shared" si="452"/>
        <v>ไม่ผ่าน</v>
      </c>
      <c r="V2644" s="33"/>
      <c r="W2644" s="58" t="e">
        <f t="shared" si="466"/>
        <v>#VALUE!</v>
      </c>
      <c r="X2644" s="30" t="str">
        <f t="shared" si="453"/>
        <v>ไม่ผ่าน</v>
      </c>
      <c r="Y2644" s="30" t="s">
        <v>285</v>
      </c>
      <c r="Z2644" s="33"/>
      <c r="AA2644" s="13"/>
    </row>
    <row r="2645" spans="1:27" hidden="1" x14ac:dyDescent="0.6">
      <c r="A2645" s="15">
        <v>62</v>
      </c>
      <c r="B2645" s="19" t="s">
        <v>474</v>
      </c>
      <c r="C2645" s="30" t="s">
        <v>295</v>
      </c>
      <c r="D2645" s="45" t="s">
        <v>62</v>
      </c>
      <c r="E2645" s="30" t="str">
        <f t="shared" si="467"/>
        <v>กฟอ</v>
      </c>
      <c r="F2645" s="30">
        <v>3</v>
      </c>
      <c r="G2645" s="49" t="s">
        <v>105</v>
      </c>
      <c r="H2645" s="30"/>
      <c r="I2645" s="39" t="s">
        <v>104</v>
      </c>
      <c r="J2645" s="32" t="e">
        <f t="shared" si="448"/>
        <v>#VALUE!</v>
      </c>
      <c r="K2645" s="39" t="s">
        <v>104</v>
      </c>
      <c r="L2645" s="32" t="e">
        <f t="shared" si="449"/>
        <v>#VALUE!</v>
      </c>
      <c r="M2645" s="30" t="s">
        <v>104</v>
      </c>
      <c r="N2645" s="32" t="e">
        <f t="shared" si="450"/>
        <v>#VALUE!</v>
      </c>
      <c r="O2645" s="45" t="str">
        <f t="shared" si="462"/>
        <v>ผ่าน</v>
      </c>
      <c r="Q2645" s="32" t="e">
        <f t="shared" si="463"/>
        <v>#VALUE!</v>
      </c>
      <c r="R2645" s="30" t="str">
        <f t="shared" si="464"/>
        <v>ผ่าน</v>
      </c>
      <c r="S2645" s="30"/>
      <c r="T2645" s="58" t="e">
        <f t="shared" si="465"/>
        <v>#VALUE!</v>
      </c>
      <c r="U2645" s="30" t="str">
        <f t="shared" si="452"/>
        <v>ไม่ผ่าน</v>
      </c>
      <c r="V2645" s="33"/>
      <c r="W2645" s="58" t="e">
        <f t="shared" si="466"/>
        <v>#VALUE!</v>
      </c>
      <c r="X2645" s="30" t="str">
        <f t="shared" si="453"/>
        <v>ไม่ผ่าน</v>
      </c>
      <c r="Y2645" s="30" t="s">
        <v>285</v>
      </c>
      <c r="Z2645" s="33"/>
      <c r="AA2645" s="13"/>
    </row>
    <row r="2646" spans="1:27" hidden="1" x14ac:dyDescent="0.6">
      <c r="A2646" s="15">
        <v>62</v>
      </c>
      <c r="B2646" s="19" t="s">
        <v>474</v>
      </c>
      <c r="C2646" s="30" t="s">
        <v>295</v>
      </c>
      <c r="D2646" s="45" t="s">
        <v>63</v>
      </c>
      <c r="E2646" s="30" t="str">
        <f t="shared" si="467"/>
        <v>กฟส</v>
      </c>
      <c r="F2646" s="30">
        <v>3</v>
      </c>
      <c r="G2646" s="49" t="s">
        <v>105</v>
      </c>
      <c r="H2646" s="30"/>
      <c r="I2646" s="39" t="s">
        <v>104</v>
      </c>
      <c r="J2646" s="32" t="e">
        <f t="shared" si="448"/>
        <v>#VALUE!</v>
      </c>
      <c r="K2646" s="39" t="s">
        <v>104</v>
      </c>
      <c r="L2646" s="32" t="e">
        <f t="shared" si="449"/>
        <v>#VALUE!</v>
      </c>
      <c r="M2646" s="30" t="s">
        <v>104</v>
      </c>
      <c r="N2646" s="32" t="e">
        <f t="shared" si="450"/>
        <v>#VALUE!</v>
      </c>
      <c r="O2646" s="45" t="str">
        <f t="shared" si="462"/>
        <v>ผ่าน</v>
      </c>
      <c r="Q2646" s="32" t="e">
        <f t="shared" si="463"/>
        <v>#VALUE!</v>
      </c>
      <c r="R2646" s="30" t="str">
        <f t="shared" si="464"/>
        <v>ผ่าน</v>
      </c>
      <c r="S2646" s="30"/>
      <c r="T2646" s="58" t="e">
        <f t="shared" si="465"/>
        <v>#VALUE!</v>
      </c>
      <c r="U2646" s="30" t="str">
        <f t="shared" si="452"/>
        <v>ไม่ผ่าน</v>
      </c>
      <c r="V2646" s="33"/>
      <c r="W2646" s="58" t="e">
        <f t="shared" si="466"/>
        <v>#VALUE!</v>
      </c>
      <c r="X2646" s="30" t="str">
        <f t="shared" si="453"/>
        <v>ไม่ผ่าน</v>
      </c>
      <c r="Y2646" s="30" t="s">
        <v>285</v>
      </c>
      <c r="Z2646" s="33"/>
      <c r="AA2646" s="13"/>
    </row>
    <row r="2647" spans="1:27" hidden="1" x14ac:dyDescent="0.6">
      <c r="A2647" s="15">
        <v>62</v>
      </c>
      <c r="B2647" s="19" t="s">
        <v>474</v>
      </c>
      <c r="C2647" s="30" t="s">
        <v>295</v>
      </c>
      <c r="D2647" s="45" t="s">
        <v>64</v>
      </c>
      <c r="E2647" s="30" t="str">
        <f t="shared" si="467"/>
        <v>กฟส</v>
      </c>
      <c r="F2647" s="30">
        <v>3</v>
      </c>
      <c r="G2647" s="49" t="s">
        <v>105</v>
      </c>
      <c r="H2647" s="30"/>
      <c r="I2647" s="39" t="s">
        <v>104</v>
      </c>
      <c r="J2647" s="32" t="e">
        <f t="shared" si="448"/>
        <v>#VALUE!</v>
      </c>
      <c r="K2647" s="39" t="s">
        <v>104</v>
      </c>
      <c r="L2647" s="32" t="e">
        <f t="shared" si="449"/>
        <v>#VALUE!</v>
      </c>
      <c r="M2647" s="30" t="s">
        <v>104</v>
      </c>
      <c r="N2647" s="32" t="e">
        <f t="shared" si="450"/>
        <v>#VALUE!</v>
      </c>
      <c r="O2647" s="45" t="str">
        <f t="shared" si="462"/>
        <v>ผ่าน</v>
      </c>
      <c r="Q2647" s="32" t="e">
        <f t="shared" si="463"/>
        <v>#VALUE!</v>
      </c>
      <c r="R2647" s="30" t="str">
        <f t="shared" si="464"/>
        <v>ผ่าน</v>
      </c>
      <c r="S2647" s="30"/>
      <c r="T2647" s="58" t="e">
        <f t="shared" si="465"/>
        <v>#VALUE!</v>
      </c>
      <c r="U2647" s="30" t="str">
        <f t="shared" si="452"/>
        <v>ไม่ผ่าน</v>
      </c>
      <c r="V2647" s="33"/>
      <c r="W2647" s="58" t="e">
        <f t="shared" si="466"/>
        <v>#VALUE!</v>
      </c>
      <c r="X2647" s="30" t="str">
        <f t="shared" si="453"/>
        <v>ไม่ผ่าน</v>
      </c>
      <c r="Y2647" s="30" t="s">
        <v>285</v>
      </c>
      <c r="Z2647" s="33"/>
      <c r="AA2647" s="13"/>
    </row>
    <row r="2648" spans="1:27" hidden="1" x14ac:dyDescent="0.6">
      <c r="A2648" s="15">
        <v>62</v>
      </c>
      <c r="B2648" s="19" t="s">
        <v>474</v>
      </c>
      <c r="C2648" s="30" t="s">
        <v>295</v>
      </c>
      <c r="D2648" s="45" t="s">
        <v>65</v>
      </c>
      <c r="E2648" s="30" t="str">
        <f t="shared" si="467"/>
        <v>กฟอ</v>
      </c>
      <c r="F2648" s="30">
        <v>3</v>
      </c>
      <c r="G2648" s="49" t="s">
        <v>105</v>
      </c>
      <c r="H2648" s="30"/>
      <c r="I2648" s="39" t="s">
        <v>104</v>
      </c>
      <c r="J2648" s="32" t="e">
        <f t="shared" si="448"/>
        <v>#VALUE!</v>
      </c>
      <c r="K2648" s="39" t="s">
        <v>104</v>
      </c>
      <c r="L2648" s="32" t="e">
        <f t="shared" si="449"/>
        <v>#VALUE!</v>
      </c>
      <c r="M2648" s="30" t="s">
        <v>104</v>
      </c>
      <c r="N2648" s="32" t="e">
        <f t="shared" si="450"/>
        <v>#VALUE!</v>
      </c>
      <c r="O2648" s="45" t="str">
        <f t="shared" si="462"/>
        <v>ผ่าน</v>
      </c>
      <c r="Q2648" s="32" t="e">
        <f t="shared" si="463"/>
        <v>#VALUE!</v>
      </c>
      <c r="R2648" s="30" t="str">
        <f t="shared" si="464"/>
        <v>ผ่าน</v>
      </c>
      <c r="S2648" s="30"/>
      <c r="T2648" s="58" t="e">
        <f t="shared" si="465"/>
        <v>#VALUE!</v>
      </c>
      <c r="U2648" s="30" t="str">
        <f t="shared" si="452"/>
        <v>ไม่ผ่าน</v>
      </c>
      <c r="V2648" s="33"/>
      <c r="W2648" s="58" t="e">
        <f t="shared" si="466"/>
        <v>#VALUE!</v>
      </c>
      <c r="X2648" s="30" t="str">
        <f t="shared" si="453"/>
        <v>ไม่ผ่าน</v>
      </c>
      <c r="Y2648" s="30" t="s">
        <v>285</v>
      </c>
      <c r="Z2648" s="33"/>
      <c r="AA2648" s="13"/>
    </row>
    <row r="2649" spans="1:27" x14ac:dyDescent="0.6">
      <c r="A2649" s="15">
        <v>62</v>
      </c>
      <c r="B2649" s="19" t="s">
        <v>474</v>
      </c>
      <c r="C2649" s="30" t="s">
        <v>295</v>
      </c>
      <c r="D2649" s="45" t="s">
        <v>66</v>
      </c>
      <c r="E2649" s="30" t="str">
        <f t="shared" si="467"/>
        <v>กฟส</v>
      </c>
      <c r="F2649" s="30">
        <v>3</v>
      </c>
      <c r="G2649" s="49" t="s">
        <v>105</v>
      </c>
      <c r="H2649" s="30"/>
      <c r="I2649" s="39" t="s">
        <v>104</v>
      </c>
      <c r="J2649" s="32" t="e">
        <f t="shared" si="448"/>
        <v>#VALUE!</v>
      </c>
      <c r="K2649" s="39" t="s">
        <v>104</v>
      </c>
      <c r="L2649" s="32" t="e">
        <f t="shared" si="449"/>
        <v>#VALUE!</v>
      </c>
      <c r="M2649" s="30" t="s">
        <v>104</v>
      </c>
      <c r="N2649" s="32" t="e">
        <f t="shared" si="450"/>
        <v>#VALUE!</v>
      </c>
      <c r="O2649" s="45" t="str">
        <f t="shared" si="462"/>
        <v>ผ่าน</v>
      </c>
      <c r="Q2649" s="32" t="e">
        <f t="shared" si="463"/>
        <v>#VALUE!</v>
      </c>
      <c r="R2649" s="30" t="str">
        <f t="shared" si="464"/>
        <v>ผ่าน</v>
      </c>
      <c r="S2649" s="30"/>
      <c r="T2649" s="58" t="e">
        <f t="shared" si="465"/>
        <v>#VALUE!</v>
      </c>
      <c r="U2649" s="30" t="str">
        <f t="shared" si="452"/>
        <v>ไม่ผ่าน</v>
      </c>
      <c r="V2649" s="33"/>
      <c r="W2649" s="58" t="e">
        <f t="shared" si="466"/>
        <v>#VALUE!</v>
      </c>
      <c r="X2649" s="30" t="str">
        <f t="shared" si="453"/>
        <v>ไม่ผ่าน</v>
      </c>
      <c r="Y2649" s="30" t="s">
        <v>285</v>
      </c>
      <c r="Z2649" s="33"/>
      <c r="AA2649" s="13"/>
    </row>
    <row r="2650" spans="1:27" hidden="1" x14ac:dyDescent="0.6">
      <c r="A2650" s="15">
        <v>62</v>
      </c>
      <c r="B2650" s="19" t="s">
        <v>474</v>
      </c>
      <c r="C2650" s="30" t="s">
        <v>295</v>
      </c>
      <c r="D2650" s="45" t="s">
        <v>67</v>
      </c>
      <c r="E2650" s="30" t="str">
        <f t="shared" si="467"/>
        <v>กฟอ</v>
      </c>
      <c r="F2650" s="30">
        <v>3</v>
      </c>
      <c r="G2650" s="49" t="s">
        <v>105</v>
      </c>
      <c r="H2650" s="30"/>
      <c r="I2650" s="39" t="s">
        <v>104</v>
      </c>
      <c r="J2650" s="32" t="e">
        <f t="shared" si="448"/>
        <v>#VALUE!</v>
      </c>
      <c r="K2650" s="39" t="s">
        <v>104</v>
      </c>
      <c r="L2650" s="32" t="e">
        <f t="shared" si="449"/>
        <v>#VALUE!</v>
      </c>
      <c r="M2650" s="30" t="s">
        <v>104</v>
      </c>
      <c r="N2650" s="32" t="e">
        <f t="shared" si="450"/>
        <v>#VALUE!</v>
      </c>
      <c r="O2650" s="45" t="str">
        <f t="shared" si="462"/>
        <v>ผ่าน</v>
      </c>
      <c r="Q2650" s="32" t="e">
        <f t="shared" si="463"/>
        <v>#VALUE!</v>
      </c>
      <c r="R2650" s="30" t="str">
        <f t="shared" si="464"/>
        <v>ผ่าน</v>
      </c>
      <c r="S2650" s="30"/>
      <c r="T2650" s="58" t="e">
        <f t="shared" si="465"/>
        <v>#VALUE!</v>
      </c>
      <c r="U2650" s="30" t="str">
        <f t="shared" si="452"/>
        <v>ไม่ผ่าน</v>
      </c>
      <c r="V2650" s="33"/>
      <c r="W2650" s="58" t="e">
        <f t="shared" si="466"/>
        <v>#VALUE!</v>
      </c>
      <c r="X2650" s="30" t="str">
        <f t="shared" si="453"/>
        <v>ไม่ผ่าน</v>
      </c>
      <c r="Y2650" s="30" t="s">
        <v>285</v>
      </c>
      <c r="Z2650" s="33"/>
      <c r="AA2650" s="13"/>
    </row>
    <row r="2651" spans="1:27" hidden="1" x14ac:dyDescent="0.6">
      <c r="A2651" s="15">
        <v>62</v>
      </c>
      <c r="B2651" s="19" t="s">
        <v>474</v>
      </c>
      <c r="C2651" s="30" t="s">
        <v>295</v>
      </c>
      <c r="D2651" s="45" t="s">
        <v>68</v>
      </c>
      <c r="E2651" s="30" t="str">
        <f t="shared" si="467"/>
        <v>กฟส</v>
      </c>
      <c r="F2651" s="30">
        <v>3</v>
      </c>
      <c r="G2651" s="49" t="s">
        <v>105</v>
      </c>
      <c r="H2651" s="30"/>
      <c r="I2651" s="39" t="s">
        <v>104</v>
      </c>
      <c r="J2651" s="32" t="e">
        <f t="shared" si="448"/>
        <v>#VALUE!</v>
      </c>
      <c r="K2651" s="39" t="s">
        <v>104</v>
      </c>
      <c r="L2651" s="32" t="e">
        <f t="shared" si="449"/>
        <v>#VALUE!</v>
      </c>
      <c r="M2651" s="30" t="s">
        <v>104</v>
      </c>
      <c r="N2651" s="32" t="e">
        <f t="shared" si="450"/>
        <v>#VALUE!</v>
      </c>
      <c r="O2651" s="45" t="str">
        <f t="shared" si="462"/>
        <v>ผ่าน</v>
      </c>
      <c r="Q2651" s="32" t="e">
        <f t="shared" si="463"/>
        <v>#VALUE!</v>
      </c>
      <c r="R2651" s="30" t="str">
        <f t="shared" si="464"/>
        <v>ผ่าน</v>
      </c>
      <c r="S2651" s="30"/>
      <c r="T2651" s="58" t="e">
        <f t="shared" si="465"/>
        <v>#VALUE!</v>
      </c>
      <c r="U2651" s="30" t="str">
        <f t="shared" si="452"/>
        <v>ไม่ผ่าน</v>
      </c>
      <c r="V2651" s="33"/>
      <c r="W2651" s="58" t="e">
        <f t="shared" si="466"/>
        <v>#VALUE!</v>
      </c>
      <c r="X2651" s="30" t="str">
        <f t="shared" si="453"/>
        <v>ไม่ผ่าน</v>
      </c>
      <c r="Y2651" s="30" t="s">
        <v>285</v>
      </c>
      <c r="Z2651" s="33"/>
      <c r="AA2651" s="13"/>
    </row>
    <row r="2652" spans="1:27" ht="30.75" hidden="1" customHeight="1" x14ac:dyDescent="2.25">
      <c r="A2652" s="15"/>
      <c r="B2652" s="89"/>
      <c r="C2652" s="30"/>
      <c r="D2652" s="45"/>
      <c r="E2652" s="30"/>
      <c r="F2652" s="30"/>
      <c r="G2652" s="49"/>
      <c r="H2652" s="30"/>
      <c r="I2652" s="39"/>
      <c r="J2652" s="32"/>
      <c r="K2652" s="39"/>
      <c r="L2652" s="32"/>
      <c r="N2652" s="32"/>
      <c r="O2652" s="45"/>
      <c r="Q2652" s="32"/>
      <c r="R2652" s="30"/>
      <c r="S2652" s="30"/>
      <c r="T2652" s="58"/>
      <c r="U2652" s="30"/>
      <c r="V2652" s="33"/>
      <c r="W2652" s="58"/>
      <c r="X2652" s="30"/>
      <c r="Y2652" s="30"/>
      <c r="Z2652" s="33"/>
      <c r="AA2652" s="13"/>
    </row>
    <row r="2653" spans="1:27" ht="48.75" hidden="1" x14ac:dyDescent="0.6">
      <c r="A2653" s="15">
        <v>63</v>
      </c>
      <c r="B2653" s="19" t="s">
        <v>587</v>
      </c>
      <c r="C2653" s="30" t="s">
        <v>295</v>
      </c>
      <c r="D2653" s="45" t="s">
        <v>73</v>
      </c>
      <c r="E2653" s="30" t="s">
        <v>24</v>
      </c>
      <c r="F2653" s="30" t="s">
        <v>92</v>
      </c>
      <c r="G2653" s="49"/>
      <c r="H2653" s="30"/>
      <c r="I2653" s="30"/>
      <c r="J2653" s="32" t="e">
        <f t="shared" si="448"/>
        <v>#DIV/0!</v>
      </c>
      <c r="K2653" s="30"/>
      <c r="L2653" s="32" t="e">
        <f t="shared" si="449"/>
        <v>#DIV/0!</v>
      </c>
      <c r="N2653" s="32" t="e">
        <f t="shared" si="450"/>
        <v>#DIV/0!</v>
      </c>
      <c r="O2653" s="45" t="str">
        <f t="shared" si="462"/>
        <v>ผ่าน</v>
      </c>
      <c r="Q2653" s="32" t="e">
        <f t="shared" si="463"/>
        <v>#DIV/0!</v>
      </c>
      <c r="R2653" s="30" t="str">
        <f t="shared" si="464"/>
        <v>ผ่าน</v>
      </c>
      <c r="S2653" s="30"/>
      <c r="T2653" s="58" t="e">
        <f t="shared" si="465"/>
        <v>#DIV/0!</v>
      </c>
      <c r="U2653" s="30" t="str">
        <f t="shared" si="452"/>
        <v>ไม่ผ่าน</v>
      </c>
      <c r="V2653" s="33"/>
      <c r="W2653" s="58" t="e">
        <f t="shared" si="466"/>
        <v>#DIV/0!</v>
      </c>
      <c r="X2653" s="30" t="str">
        <f t="shared" si="453"/>
        <v>ไม่ผ่าน</v>
      </c>
      <c r="Y2653" s="30" t="str">
        <f>D2653</f>
        <v>กปบ.</v>
      </c>
      <c r="Z2653" s="33" t="s">
        <v>404</v>
      </c>
      <c r="AA2653" s="13"/>
    </row>
    <row r="2654" spans="1:27" ht="48.75" hidden="1" x14ac:dyDescent="0.6">
      <c r="A2654" s="15">
        <v>63</v>
      </c>
      <c r="B2654" s="19" t="s">
        <v>587</v>
      </c>
      <c r="C2654" s="30" t="s">
        <v>295</v>
      </c>
      <c r="D2654" s="45" t="s">
        <v>27</v>
      </c>
      <c r="E2654" s="30" t="str">
        <f t="shared" ref="E2654:E2695" si="468">LEFT(D2654,3)</f>
        <v>กฟจ</v>
      </c>
      <c r="F2654" s="30">
        <v>3</v>
      </c>
      <c r="G2654" s="49" t="s">
        <v>104</v>
      </c>
      <c r="H2654" s="30"/>
      <c r="I2654" s="30" t="s">
        <v>104</v>
      </c>
      <c r="J2654" s="32" t="e">
        <f t="shared" si="448"/>
        <v>#VALUE!</v>
      </c>
      <c r="K2654" s="30" t="s">
        <v>104</v>
      </c>
      <c r="L2654" s="32" t="e">
        <f t="shared" si="449"/>
        <v>#VALUE!</v>
      </c>
      <c r="M2654" s="30" t="s">
        <v>104</v>
      </c>
      <c r="N2654" s="32" t="e">
        <f t="shared" si="450"/>
        <v>#VALUE!</v>
      </c>
      <c r="O2654" s="45" t="str">
        <f t="shared" si="462"/>
        <v>ผ่าน</v>
      </c>
      <c r="Q2654" s="32" t="e">
        <f t="shared" si="463"/>
        <v>#VALUE!</v>
      </c>
      <c r="R2654" s="30" t="str">
        <f t="shared" si="464"/>
        <v>ผ่าน</v>
      </c>
      <c r="S2654" s="30"/>
      <c r="T2654" s="58" t="e">
        <f t="shared" si="465"/>
        <v>#VALUE!</v>
      </c>
      <c r="U2654" s="30" t="str">
        <f t="shared" si="452"/>
        <v>ไม่ผ่าน</v>
      </c>
      <c r="V2654" s="33"/>
      <c r="W2654" s="58" t="e">
        <f t="shared" si="466"/>
        <v>#VALUE!</v>
      </c>
      <c r="X2654" s="30" t="str">
        <f t="shared" si="453"/>
        <v>ไม่ผ่าน</v>
      </c>
      <c r="Y2654" s="30" t="s">
        <v>73</v>
      </c>
      <c r="Z2654" s="33"/>
      <c r="AA2654" s="13"/>
    </row>
    <row r="2655" spans="1:27" ht="48.75" hidden="1" x14ac:dyDescent="0.6">
      <c r="A2655" s="15">
        <v>63</v>
      </c>
      <c r="B2655" s="19" t="s">
        <v>587</v>
      </c>
      <c r="C2655" s="30" t="s">
        <v>295</v>
      </c>
      <c r="D2655" s="45" t="s">
        <v>28</v>
      </c>
      <c r="E2655" s="30" t="str">
        <f t="shared" si="468"/>
        <v>กฟส</v>
      </c>
      <c r="F2655" s="30">
        <v>3</v>
      </c>
      <c r="G2655" s="49" t="s">
        <v>104</v>
      </c>
      <c r="H2655" s="30"/>
      <c r="I2655" s="30" t="s">
        <v>104</v>
      </c>
      <c r="J2655" s="32" t="e">
        <f t="shared" si="448"/>
        <v>#VALUE!</v>
      </c>
      <c r="K2655" s="30" t="s">
        <v>104</v>
      </c>
      <c r="L2655" s="32" t="e">
        <f t="shared" si="449"/>
        <v>#VALUE!</v>
      </c>
      <c r="M2655" s="30" t="s">
        <v>104</v>
      </c>
      <c r="N2655" s="32" t="e">
        <f t="shared" si="450"/>
        <v>#VALUE!</v>
      </c>
      <c r="O2655" s="45" t="str">
        <f t="shared" si="462"/>
        <v>ผ่าน</v>
      </c>
      <c r="Q2655" s="32" t="e">
        <f t="shared" si="463"/>
        <v>#VALUE!</v>
      </c>
      <c r="R2655" s="30" t="str">
        <f t="shared" si="464"/>
        <v>ผ่าน</v>
      </c>
      <c r="S2655" s="30"/>
      <c r="T2655" s="58" t="e">
        <f t="shared" si="465"/>
        <v>#VALUE!</v>
      </c>
      <c r="U2655" s="30" t="str">
        <f t="shared" si="452"/>
        <v>ไม่ผ่าน</v>
      </c>
      <c r="V2655" s="33"/>
      <c r="W2655" s="58" t="e">
        <f t="shared" si="466"/>
        <v>#VALUE!</v>
      </c>
      <c r="X2655" s="30" t="str">
        <f t="shared" si="453"/>
        <v>ไม่ผ่าน</v>
      </c>
      <c r="Y2655" s="30" t="s">
        <v>73</v>
      </c>
      <c r="Z2655" s="33"/>
      <c r="AA2655" s="13"/>
    </row>
    <row r="2656" spans="1:27" ht="48.75" hidden="1" x14ac:dyDescent="0.6">
      <c r="A2656" s="15">
        <v>63</v>
      </c>
      <c r="B2656" s="19" t="s">
        <v>587</v>
      </c>
      <c r="C2656" s="30" t="s">
        <v>295</v>
      </c>
      <c r="D2656" s="45" t="s">
        <v>29</v>
      </c>
      <c r="E2656" s="30" t="str">
        <f t="shared" si="468"/>
        <v>กฟส</v>
      </c>
      <c r="F2656" s="30">
        <v>3</v>
      </c>
      <c r="G2656" s="49" t="s">
        <v>104</v>
      </c>
      <c r="H2656" s="30"/>
      <c r="I2656" s="30" t="s">
        <v>104</v>
      </c>
      <c r="J2656" s="32" t="e">
        <f t="shared" si="448"/>
        <v>#VALUE!</v>
      </c>
      <c r="K2656" s="30" t="s">
        <v>104</v>
      </c>
      <c r="L2656" s="32" t="e">
        <f t="shared" si="449"/>
        <v>#VALUE!</v>
      </c>
      <c r="M2656" s="30" t="s">
        <v>104</v>
      </c>
      <c r="N2656" s="32" t="e">
        <f t="shared" si="450"/>
        <v>#VALUE!</v>
      </c>
      <c r="O2656" s="45" t="str">
        <f t="shared" si="462"/>
        <v>ผ่าน</v>
      </c>
      <c r="Q2656" s="32" t="e">
        <f t="shared" si="463"/>
        <v>#VALUE!</v>
      </c>
      <c r="R2656" s="30" t="str">
        <f t="shared" si="464"/>
        <v>ผ่าน</v>
      </c>
      <c r="S2656" s="30"/>
      <c r="T2656" s="58" t="e">
        <f t="shared" si="465"/>
        <v>#VALUE!</v>
      </c>
      <c r="U2656" s="30" t="str">
        <f t="shared" si="452"/>
        <v>ไม่ผ่าน</v>
      </c>
      <c r="V2656" s="33"/>
      <c r="W2656" s="58" t="e">
        <f t="shared" si="466"/>
        <v>#VALUE!</v>
      </c>
      <c r="X2656" s="30" t="str">
        <f t="shared" si="453"/>
        <v>ไม่ผ่าน</v>
      </c>
      <c r="Y2656" s="30" t="s">
        <v>73</v>
      </c>
      <c r="Z2656" s="33"/>
      <c r="AA2656" s="13"/>
    </row>
    <row r="2657" spans="1:27" ht="48.75" hidden="1" x14ac:dyDescent="0.6">
      <c r="A2657" s="15">
        <v>63</v>
      </c>
      <c r="B2657" s="19" t="s">
        <v>587</v>
      </c>
      <c r="C2657" s="30" t="s">
        <v>295</v>
      </c>
      <c r="D2657" s="45" t="s">
        <v>30</v>
      </c>
      <c r="E2657" s="30" t="str">
        <f t="shared" si="468"/>
        <v>กฟจ</v>
      </c>
      <c r="F2657" s="30">
        <v>3</v>
      </c>
      <c r="G2657" s="49" t="s">
        <v>104</v>
      </c>
      <c r="H2657" s="30"/>
      <c r="I2657" s="30" t="s">
        <v>104</v>
      </c>
      <c r="J2657" s="32" t="e">
        <f t="shared" si="448"/>
        <v>#VALUE!</v>
      </c>
      <c r="K2657" s="30" t="s">
        <v>104</v>
      </c>
      <c r="L2657" s="32" t="e">
        <f t="shared" si="449"/>
        <v>#VALUE!</v>
      </c>
      <c r="M2657" s="30" t="s">
        <v>104</v>
      </c>
      <c r="N2657" s="32" t="e">
        <f t="shared" si="450"/>
        <v>#VALUE!</v>
      </c>
      <c r="O2657" s="45" t="str">
        <f t="shared" si="462"/>
        <v>ผ่าน</v>
      </c>
      <c r="Q2657" s="32" t="e">
        <f t="shared" si="463"/>
        <v>#VALUE!</v>
      </c>
      <c r="R2657" s="30" t="str">
        <f t="shared" si="464"/>
        <v>ผ่าน</v>
      </c>
      <c r="S2657" s="30"/>
      <c r="T2657" s="58" t="e">
        <f t="shared" si="465"/>
        <v>#VALUE!</v>
      </c>
      <c r="U2657" s="30" t="str">
        <f t="shared" si="452"/>
        <v>ไม่ผ่าน</v>
      </c>
      <c r="V2657" s="33"/>
      <c r="W2657" s="58" t="e">
        <f t="shared" si="466"/>
        <v>#VALUE!</v>
      </c>
      <c r="X2657" s="30" t="str">
        <f t="shared" si="453"/>
        <v>ไม่ผ่าน</v>
      </c>
      <c r="Y2657" s="30" t="s">
        <v>73</v>
      </c>
      <c r="Z2657" s="33"/>
      <c r="AA2657" s="13"/>
    </row>
    <row r="2658" spans="1:27" ht="48.75" hidden="1" x14ac:dyDescent="0.6">
      <c r="A2658" s="15">
        <v>63</v>
      </c>
      <c r="B2658" s="19" t="s">
        <v>587</v>
      </c>
      <c r="C2658" s="30" t="s">
        <v>295</v>
      </c>
      <c r="D2658" s="45" t="s">
        <v>31</v>
      </c>
      <c r="E2658" s="30" t="str">
        <f t="shared" si="468"/>
        <v>กฟส</v>
      </c>
      <c r="F2658" s="30">
        <v>3</v>
      </c>
      <c r="G2658" s="49" t="s">
        <v>104</v>
      </c>
      <c r="H2658" s="30"/>
      <c r="I2658" s="30" t="s">
        <v>104</v>
      </c>
      <c r="J2658" s="32" t="e">
        <f t="shared" si="448"/>
        <v>#VALUE!</v>
      </c>
      <c r="K2658" s="30" t="s">
        <v>104</v>
      </c>
      <c r="L2658" s="32" t="e">
        <f t="shared" si="449"/>
        <v>#VALUE!</v>
      </c>
      <c r="M2658" s="30" t="s">
        <v>104</v>
      </c>
      <c r="N2658" s="32" t="e">
        <f t="shared" si="450"/>
        <v>#VALUE!</v>
      </c>
      <c r="O2658" s="45" t="str">
        <f t="shared" si="462"/>
        <v>ผ่าน</v>
      </c>
      <c r="Q2658" s="32" t="e">
        <f t="shared" si="463"/>
        <v>#VALUE!</v>
      </c>
      <c r="R2658" s="30" t="str">
        <f t="shared" si="464"/>
        <v>ผ่าน</v>
      </c>
      <c r="S2658" s="30"/>
      <c r="T2658" s="58" t="e">
        <f t="shared" si="465"/>
        <v>#VALUE!</v>
      </c>
      <c r="U2658" s="30" t="str">
        <f t="shared" si="452"/>
        <v>ไม่ผ่าน</v>
      </c>
      <c r="V2658" s="33"/>
      <c r="W2658" s="58" t="e">
        <f t="shared" si="466"/>
        <v>#VALUE!</v>
      </c>
      <c r="X2658" s="30" t="str">
        <f t="shared" si="453"/>
        <v>ไม่ผ่าน</v>
      </c>
      <c r="Y2658" s="30" t="s">
        <v>73</v>
      </c>
      <c r="Z2658" s="33"/>
      <c r="AA2658" s="13"/>
    </row>
    <row r="2659" spans="1:27" ht="48.75" hidden="1" x14ac:dyDescent="0.6">
      <c r="A2659" s="15">
        <v>63</v>
      </c>
      <c r="B2659" s="19" t="s">
        <v>587</v>
      </c>
      <c r="C2659" s="30" t="s">
        <v>295</v>
      </c>
      <c r="D2659" s="45" t="s">
        <v>32</v>
      </c>
      <c r="E2659" s="30" t="str">
        <f t="shared" si="468"/>
        <v>กฟส</v>
      </c>
      <c r="F2659" s="30">
        <v>3</v>
      </c>
      <c r="G2659" s="49" t="s">
        <v>104</v>
      </c>
      <c r="H2659" s="30"/>
      <c r="I2659" s="30" t="s">
        <v>104</v>
      </c>
      <c r="J2659" s="32" t="e">
        <f t="shared" si="448"/>
        <v>#VALUE!</v>
      </c>
      <c r="K2659" s="30" t="s">
        <v>104</v>
      </c>
      <c r="L2659" s="32" t="e">
        <f t="shared" si="449"/>
        <v>#VALUE!</v>
      </c>
      <c r="M2659" s="30" t="s">
        <v>104</v>
      </c>
      <c r="N2659" s="32" t="e">
        <f t="shared" si="450"/>
        <v>#VALUE!</v>
      </c>
      <c r="O2659" s="45" t="str">
        <f t="shared" si="462"/>
        <v>ผ่าน</v>
      </c>
      <c r="Q2659" s="32" t="e">
        <f t="shared" si="463"/>
        <v>#VALUE!</v>
      </c>
      <c r="R2659" s="30" t="str">
        <f t="shared" si="464"/>
        <v>ผ่าน</v>
      </c>
      <c r="S2659" s="30"/>
      <c r="T2659" s="58" t="e">
        <f t="shared" si="465"/>
        <v>#VALUE!</v>
      </c>
      <c r="U2659" s="30" t="str">
        <f t="shared" si="452"/>
        <v>ไม่ผ่าน</v>
      </c>
      <c r="V2659" s="33"/>
      <c r="W2659" s="58" t="e">
        <f t="shared" si="466"/>
        <v>#VALUE!</v>
      </c>
      <c r="X2659" s="30" t="str">
        <f t="shared" si="453"/>
        <v>ไม่ผ่าน</v>
      </c>
      <c r="Y2659" s="30" t="s">
        <v>73</v>
      </c>
      <c r="Z2659" s="33"/>
      <c r="AA2659" s="13"/>
    </row>
    <row r="2660" spans="1:27" ht="48.75" hidden="1" x14ac:dyDescent="0.6">
      <c r="A2660" s="15">
        <v>63</v>
      </c>
      <c r="B2660" s="19" t="s">
        <v>587</v>
      </c>
      <c r="C2660" s="30" t="s">
        <v>295</v>
      </c>
      <c r="D2660" s="45" t="s">
        <v>33</v>
      </c>
      <c r="E2660" s="30" t="str">
        <f t="shared" si="468"/>
        <v>กฟส</v>
      </c>
      <c r="F2660" s="30">
        <v>3</v>
      </c>
      <c r="G2660" s="49" t="s">
        <v>104</v>
      </c>
      <c r="H2660" s="30"/>
      <c r="I2660" s="30" t="s">
        <v>104</v>
      </c>
      <c r="J2660" s="32" t="e">
        <f t="shared" si="448"/>
        <v>#VALUE!</v>
      </c>
      <c r="K2660" s="30" t="s">
        <v>104</v>
      </c>
      <c r="L2660" s="32" t="e">
        <f t="shared" si="449"/>
        <v>#VALUE!</v>
      </c>
      <c r="M2660" s="30" t="s">
        <v>104</v>
      </c>
      <c r="N2660" s="32" t="e">
        <f t="shared" si="450"/>
        <v>#VALUE!</v>
      </c>
      <c r="O2660" s="45" t="str">
        <f t="shared" si="462"/>
        <v>ผ่าน</v>
      </c>
      <c r="Q2660" s="32" t="e">
        <f t="shared" si="463"/>
        <v>#VALUE!</v>
      </c>
      <c r="R2660" s="30" t="str">
        <f t="shared" si="464"/>
        <v>ผ่าน</v>
      </c>
      <c r="S2660" s="30"/>
      <c r="T2660" s="58" t="e">
        <f t="shared" si="465"/>
        <v>#VALUE!</v>
      </c>
      <c r="U2660" s="30" t="str">
        <f t="shared" si="452"/>
        <v>ไม่ผ่าน</v>
      </c>
      <c r="V2660" s="33"/>
      <c r="W2660" s="58" t="e">
        <f t="shared" si="466"/>
        <v>#VALUE!</v>
      </c>
      <c r="X2660" s="30" t="str">
        <f t="shared" si="453"/>
        <v>ไม่ผ่าน</v>
      </c>
      <c r="Y2660" s="30" t="s">
        <v>73</v>
      </c>
      <c r="Z2660" s="33"/>
      <c r="AA2660" s="13"/>
    </row>
    <row r="2661" spans="1:27" ht="48.75" hidden="1" x14ac:dyDescent="0.6">
      <c r="A2661" s="15">
        <v>63</v>
      </c>
      <c r="B2661" s="19" t="s">
        <v>587</v>
      </c>
      <c r="C2661" s="30" t="s">
        <v>295</v>
      </c>
      <c r="D2661" s="45" t="s">
        <v>34</v>
      </c>
      <c r="E2661" s="30" t="str">
        <f t="shared" si="468"/>
        <v>กฟส</v>
      </c>
      <c r="F2661" s="30">
        <v>3</v>
      </c>
      <c r="G2661" s="49" t="s">
        <v>104</v>
      </c>
      <c r="H2661" s="30"/>
      <c r="I2661" s="30" t="s">
        <v>104</v>
      </c>
      <c r="J2661" s="32" t="e">
        <f t="shared" si="448"/>
        <v>#VALUE!</v>
      </c>
      <c r="K2661" s="30" t="s">
        <v>104</v>
      </c>
      <c r="L2661" s="32" t="e">
        <f t="shared" si="449"/>
        <v>#VALUE!</v>
      </c>
      <c r="M2661" s="30" t="s">
        <v>104</v>
      </c>
      <c r="N2661" s="32" t="e">
        <f t="shared" si="450"/>
        <v>#VALUE!</v>
      </c>
      <c r="O2661" s="45" t="str">
        <f t="shared" si="462"/>
        <v>ผ่าน</v>
      </c>
      <c r="Q2661" s="32" t="e">
        <f t="shared" si="463"/>
        <v>#VALUE!</v>
      </c>
      <c r="R2661" s="30" t="str">
        <f t="shared" si="464"/>
        <v>ผ่าน</v>
      </c>
      <c r="S2661" s="30"/>
      <c r="T2661" s="58" t="e">
        <f t="shared" si="465"/>
        <v>#VALUE!</v>
      </c>
      <c r="U2661" s="30" t="str">
        <f t="shared" si="452"/>
        <v>ไม่ผ่าน</v>
      </c>
      <c r="V2661" s="33"/>
      <c r="W2661" s="58" t="e">
        <f t="shared" si="466"/>
        <v>#VALUE!</v>
      </c>
      <c r="X2661" s="30" t="str">
        <f t="shared" si="453"/>
        <v>ไม่ผ่าน</v>
      </c>
      <c r="Y2661" s="30" t="s">
        <v>73</v>
      </c>
      <c r="Z2661" s="33"/>
      <c r="AA2661" s="13"/>
    </row>
    <row r="2662" spans="1:27" ht="48.75" hidden="1" x14ac:dyDescent="0.6">
      <c r="A2662" s="15">
        <v>63</v>
      </c>
      <c r="B2662" s="19" t="s">
        <v>587</v>
      </c>
      <c r="C2662" s="30" t="s">
        <v>295</v>
      </c>
      <c r="D2662" s="45" t="s">
        <v>35</v>
      </c>
      <c r="E2662" s="30" t="str">
        <f t="shared" si="468"/>
        <v>กฟจ</v>
      </c>
      <c r="F2662" s="30">
        <v>3</v>
      </c>
      <c r="G2662" s="49" t="s">
        <v>104</v>
      </c>
      <c r="H2662" s="30"/>
      <c r="I2662" s="30" t="s">
        <v>104</v>
      </c>
      <c r="J2662" s="32" t="e">
        <f t="shared" si="448"/>
        <v>#VALUE!</v>
      </c>
      <c r="K2662" s="30" t="s">
        <v>104</v>
      </c>
      <c r="L2662" s="32" t="e">
        <f t="shared" si="449"/>
        <v>#VALUE!</v>
      </c>
      <c r="M2662" s="30" t="s">
        <v>104</v>
      </c>
      <c r="N2662" s="32" t="e">
        <f t="shared" si="450"/>
        <v>#VALUE!</v>
      </c>
      <c r="O2662" s="45" t="str">
        <f t="shared" si="462"/>
        <v>ผ่าน</v>
      </c>
      <c r="Q2662" s="32" t="e">
        <f t="shared" si="463"/>
        <v>#VALUE!</v>
      </c>
      <c r="R2662" s="30" t="str">
        <f t="shared" si="464"/>
        <v>ผ่าน</v>
      </c>
      <c r="S2662" s="30"/>
      <c r="T2662" s="58" t="e">
        <f t="shared" si="465"/>
        <v>#VALUE!</v>
      </c>
      <c r="U2662" s="30" t="str">
        <f t="shared" si="452"/>
        <v>ไม่ผ่าน</v>
      </c>
      <c r="V2662" s="33"/>
      <c r="W2662" s="58" t="e">
        <f t="shared" si="466"/>
        <v>#VALUE!</v>
      </c>
      <c r="X2662" s="30" t="str">
        <f t="shared" si="453"/>
        <v>ไม่ผ่าน</v>
      </c>
      <c r="Y2662" s="30" t="s">
        <v>73</v>
      </c>
      <c r="Z2662" s="33"/>
      <c r="AA2662" s="13"/>
    </row>
    <row r="2663" spans="1:27" ht="48.75" hidden="1" x14ac:dyDescent="0.6">
      <c r="A2663" s="15">
        <v>63</v>
      </c>
      <c r="B2663" s="19" t="s">
        <v>587</v>
      </c>
      <c r="C2663" s="30" t="s">
        <v>295</v>
      </c>
      <c r="D2663" s="45" t="s">
        <v>36</v>
      </c>
      <c r="E2663" s="30" t="str">
        <f t="shared" si="468"/>
        <v>กฟส</v>
      </c>
      <c r="F2663" s="30">
        <v>3</v>
      </c>
      <c r="G2663" s="49" t="s">
        <v>104</v>
      </c>
      <c r="H2663" s="30"/>
      <c r="I2663" s="30" t="s">
        <v>104</v>
      </c>
      <c r="J2663" s="32" t="e">
        <f t="shared" si="448"/>
        <v>#VALUE!</v>
      </c>
      <c r="K2663" s="30" t="s">
        <v>104</v>
      </c>
      <c r="L2663" s="32" t="e">
        <f t="shared" si="449"/>
        <v>#VALUE!</v>
      </c>
      <c r="M2663" s="30" t="s">
        <v>104</v>
      </c>
      <c r="N2663" s="32" t="e">
        <f t="shared" si="450"/>
        <v>#VALUE!</v>
      </c>
      <c r="O2663" s="45" t="str">
        <f t="shared" si="462"/>
        <v>ผ่าน</v>
      </c>
      <c r="Q2663" s="32" t="e">
        <f t="shared" si="463"/>
        <v>#VALUE!</v>
      </c>
      <c r="R2663" s="30" t="str">
        <f t="shared" si="464"/>
        <v>ผ่าน</v>
      </c>
      <c r="S2663" s="30"/>
      <c r="T2663" s="58" t="e">
        <f t="shared" si="465"/>
        <v>#VALUE!</v>
      </c>
      <c r="U2663" s="30" t="str">
        <f t="shared" si="452"/>
        <v>ไม่ผ่าน</v>
      </c>
      <c r="V2663" s="33"/>
      <c r="W2663" s="58" t="e">
        <f t="shared" si="466"/>
        <v>#VALUE!</v>
      </c>
      <c r="X2663" s="30" t="str">
        <f t="shared" si="453"/>
        <v>ไม่ผ่าน</v>
      </c>
      <c r="Y2663" s="30" t="s">
        <v>73</v>
      </c>
      <c r="Z2663" s="33"/>
      <c r="AA2663" s="13"/>
    </row>
    <row r="2664" spans="1:27" ht="48.75" hidden="1" x14ac:dyDescent="0.6">
      <c r="A2664" s="15">
        <v>63</v>
      </c>
      <c r="B2664" s="19" t="s">
        <v>587</v>
      </c>
      <c r="C2664" s="30" t="s">
        <v>295</v>
      </c>
      <c r="D2664" s="45" t="s">
        <v>37</v>
      </c>
      <c r="E2664" s="30" t="str">
        <f t="shared" si="468"/>
        <v>กฟส</v>
      </c>
      <c r="F2664" s="30">
        <v>3</v>
      </c>
      <c r="G2664" s="49" t="s">
        <v>104</v>
      </c>
      <c r="H2664" s="30"/>
      <c r="I2664" s="30" t="s">
        <v>104</v>
      </c>
      <c r="J2664" s="32" t="e">
        <f t="shared" si="448"/>
        <v>#VALUE!</v>
      </c>
      <c r="K2664" s="30" t="s">
        <v>104</v>
      </c>
      <c r="L2664" s="32" t="e">
        <f t="shared" si="449"/>
        <v>#VALUE!</v>
      </c>
      <c r="M2664" s="30" t="s">
        <v>104</v>
      </c>
      <c r="N2664" s="32" t="e">
        <f t="shared" si="450"/>
        <v>#VALUE!</v>
      </c>
      <c r="O2664" s="45" t="str">
        <f t="shared" si="462"/>
        <v>ผ่าน</v>
      </c>
      <c r="Q2664" s="32" t="e">
        <f t="shared" si="463"/>
        <v>#VALUE!</v>
      </c>
      <c r="R2664" s="30" t="str">
        <f t="shared" si="464"/>
        <v>ผ่าน</v>
      </c>
      <c r="S2664" s="30"/>
      <c r="T2664" s="58" t="e">
        <f t="shared" si="465"/>
        <v>#VALUE!</v>
      </c>
      <c r="U2664" s="30" t="str">
        <f t="shared" si="452"/>
        <v>ไม่ผ่าน</v>
      </c>
      <c r="V2664" s="33"/>
      <c r="W2664" s="58" t="e">
        <f t="shared" si="466"/>
        <v>#VALUE!</v>
      </c>
      <c r="X2664" s="30" t="str">
        <f t="shared" si="453"/>
        <v>ไม่ผ่าน</v>
      </c>
      <c r="Y2664" s="30" t="s">
        <v>73</v>
      </c>
      <c r="Z2664" s="33"/>
      <c r="AA2664" s="13"/>
    </row>
    <row r="2665" spans="1:27" ht="48.75" hidden="1" x14ac:dyDescent="0.6">
      <c r="A2665" s="15">
        <v>63</v>
      </c>
      <c r="B2665" s="19" t="s">
        <v>587</v>
      </c>
      <c r="C2665" s="30" t="s">
        <v>295</v>
      </c>
      <c r="D2665" s="45" t="s">
        <v>38</v>
      </c>
      <c r="E2665" s="30" t="str">
        <f t="shared" si="468"/>
        <v>กฟจ</v>
      </c>
      <c r="F2665" s="30">
        <v>3</v>
      </c>
      <c r="G2665" s="49" t="s">
        <v>104</v>
      </c>
      <c r="H2665" s="30"/>
      <c r="I2665" s="30" t="s">
        <v>104</v>
      </c>
      <c r="J2665" s="32" t="e">
        <f t="shared" si="448"/>
        <v>#VALUE!</v>
      </c>
      <c r="K2665" s="30" t="s">
        <v>104</v>
      </c>
      <c r="L2665" s="32" t="e">
        <f t="shared" si="449"/>
        <v>#VALUE!</v>
      </c>
      <c r="M2665" s="30" t="s">
        <v>104</v>
      </c>
      <c r="N2665" s="32" t="e">
        <f t="shared" si="450"/>
        <v>#VALUE!</v>
      </c>
      <c r="O2665" s="45" t="str">
        <f t="shared" si="462"/>
        <v>ผ่าน</v>
      </c>
      <c r="Q2665" s="32" t="e">
        <f t="shared" si="463"/>
        <v>#VALUE!</v>
      </c>
      <c r="R2665" s="30" t="str">
        <f t="shared" si="464"/>
        <v>ผ่าน</v>
      </c>
      <c r="S2665" s="30"/>
      <c r="T2665" s="58" t="e">
        <f t="shared" si="465"/>
        <v>#VALUE!</v>
      </c>
      <c r="U2665" s="30" t="str">
        <f t="shared" si="452"/>
        <v>ไม่ผ่าน</v>
      </c>
      <c r="V2665" s="33"/>
      <c r="W2665" s="58" t="e">
        <f t="shared" si="466"/>
        <v>#VALUE!</v>
      </c>
      <c r="X2665" s="30" t="str">
        <f t="shared" si="453"/>
        <v>ไม่ผ่าน</v>
      </c>
      <c r="Y2665" s="30" t="s">
        <v>73</v>
      </c>
      <c r="Z2665" s="33"/>
      <c r="AA2665" s="13"/>
    </row>
    <row r="2666" spans="1:27" ht="48.75" hidden="1" x14ac:dyDescent="0.6">
      <c r="A2666" s="15">
        <v>63</v>
      </c>
      <c r="B2666" s="19" t="s">
        <v>587</v>
      </c>
      <c r="C2666" s="30" t="s">
        <v>295</v>
      </c>
      <c r="D2666" s="45" t="s">
        <v>39</v>
      </c>
      <c r="E2666" s="30" t="str">
        <f t="shared" si="468"/>
        <v>กฟส</v>
      </c>
      <c r="F2666" s="30">
        <v>3</v>
      </c>
      <c r="G2666" s="49" t="s">
        <v>104</v>
      </c>
      <c r="H2666" s="30"/>
      <c r="I2666" s="30" t="s">
        <v>104</v>
      </c>
      <c r="J2666" s="32" t="e">
        <f t="shared" si="448"/>
        <v>#VALUE!</v>
      </c>
      <c r="K2666" s="30" t="s">
        <v>104</v>
      </c>
      <c r="L2666" s="32" t="e">
        <f t="shared" si="449"/>
        <v>#VALUE!</v>
      </c>
      <c r="M2666" s="30" t="s">
        <v>104</v>
      </c>
      <c r="N2666" s="32" t="e">
        <f t="shared" si="450"/>
        <v>#VALUE!</v>
      </c>
      <c r="O2666" s="45" t="str">
        <f t="shared" si="462"/>
        <v>ผ่าน</v>
      </c>
      <c r="Q2666" s="32" t="e">
        <f t="shared" si="463"/>
        <v>#VALUE!</v>
      </c>
      <c r="R2666" s="30" t="str">
        <f t="shared" si="464"/>
        <v>ผ่าน</v>
      </c>
      <c r="S2666" s="30"/>
      <c r="T2666" s="58" t="e">
        <f t="shared" si="465"/>
        <v>#VALUE!</v>
      </c>
      <c r="U2666" s="30" t="str">
        <f t="shared" si="452"/>
        <v>ไม่ผ่าน</v>
      </c>
      <c r="V2666" s="33"/>
      <c r="W2666" s="58" t="e">
        <f t="shared" si="466"/>
        <v>#VALUE!</v>
      </c>
      <c r="X2666" s="30" t="str">
        <f t="shared" si="453"/>
        <v>ไม่ผ่าน</v>
      </c>
      <c r="Y2666" s="30" t="s">
        <v>73</v>
      </c>
      <c r="Z2666" s="33"/>
      <c r="AA2666" s="13"/>
    </row>
    <row r="2667" spans="1:27" ht="48.75" hidden="1" x14ac:dyDescent="0.6">
      <c r="A2667" s="15">
        <v>63</v>
      </c>
      <c r="B2667" s="19" t="s">
        <v>587</v>
      </c>
      <c r="C2667" s="30" t="s">
        <v>295</v>
      </c>
      <c r="D2667" s="45" t="s">
        <v>40</v>
      </c>
      <c r="E2667" s="30" t="str">
        <f t="shared" si="468"/>
        <v>กฟส</v>
      </c>
      <c r="F2667" s="30">
        <v>3</v>
      </c>
      <c r="G2667" s="49" t="s">
        <v>104</v>
      </c>
      <c r="H2667" s="30"/>
      <c r="I2667" s="30" t="s">
        <v>104</v>
      </c>
      <c r="J2667" s="32" t="e">
        <f t="shared" si="448"/>
        <v>#VALUE!</v>
      </c>
      <c r="K2667" s="30" t="s">
        <v>104</v>
      </c>
      <c r="L2667" s="32" t="e">
        <f t="shared" si="449"/>
        <v>#VALUE!</v>
      </c>
      <c r="M2667" s="30" t="s">
        <v>104</v>
      </c>
      <c r="N2667" s="32" t="e">
        <f t="shared" si="450"/>
        <v>#VALUE!</v>
      </c>
      <c r="O2667" s="45" t="str">
        <f t="shared" si="462"/>
        <v>ผ่าน</v>
      </c>
      <c r="Q2667" s="32" t="e">
        <f t="shared" si="463"/>
        <v>#VALUE!</v>
      </c>
      <c r="R2667" s="30" t="str">
        <f t="shared" si="464"/>
        <v>ผ่าน</v>
      </c>
      <c r="S2667" s="30"/>
      <c r="T2667" s="58" t="e">
        <f t="shared" si="465"/>
        <v>#VALUE!</v>
      </c>
      <c r="U2667" s="30" t="str">
        <f t="shared" si="452"/>
        <v>ไม่ผ่าน</v>
      </c>
      <c r="V2667" s="33"/>
      <c r="W2667" s="58" t="e">
        <f t="shared" si="466"/>
        <v>#VALUE!</v>
      </c>
      <c r="X2667" s="30" t="str">
        <f t="shared" si="453"/>
        <v>ไม่ผ่าน</v>
      </c>
      <c r="Y2667" s="30" t="s">
        <v>73</v>
      </c>
      <c r="Z2667" s="33"/>
      <c r="AA2667" s="13"/>
    </row>
    <row r="2668" spans="1:27" ht="48.75" hidden="1" x14ac:dyDescent="0.6">
      <c r="A2668" s="15">
        <v>63</v>
      </c>
      <c r="B2668" s="19" t="s">
        <v>587</v>
      </c>
      <c r="C2668" s="30" t="s">
        <v>295</v>
      </c>
      <c r="D2668" s="45" t="s">
        <v>41</v>
      </c>
      <c r="E2668" s="30" t="str">
        <f t="shared" si="468"/>
        <v>กฟส</v>
      </c>
      <c r="F2668" s="30">
        <v>3</v>
      </c>
      <c r="G2668" s="49" t="s">
        <v>104</v>
      </c>
      <c r="H2668" s="30"/>
      <c r="I2668" s="30" t="s">
        <v>104</v>
      </c>
      <c r="J2668" s="32" t="e">
        <f t="shared" si="448"/>
        <v>#VALUE!</v>
      </c>
      <c r="K2668" s="30" t="s">
        <v>104</v>
      </c>
      <c r="L2668" s="32" t="e">
        <f t="shared" si="449"/>
        <v>#VALUE!</v>
      </c>
      <c r="M2668" s="30" t="s">
        <v>104</v>
      </c>
      <c r="N2668" s="32" t="e">
        <f t="shared" si="450"/>
        <v>#VALUE!</v>
      </c>
      <c r="O2668" s="45" t="str">
        <f t="shared" si="462"/>
        <v>ผ่าน</v>
      </c>
      <c r="Q2668" s="32" t="e">
        <f t="shared" si="463"/>
        <v>#VALUE!</v>
      </c>
      <c r="R2668" s="30" t="str">
        <f t="shared" si="464"/>
        <v>ผ่าน</v>
      </c>
      <c r="S2668" s="30"/>
      <c r="T2668" s="58" t="e">
        <f t="shared" si="465"/>
        <v>#VALUE!</v>
      </c>
      <c r="U2668" s="30" t="str">
        <f t="shared" si="452"/>
        <v>ไม่ผ่าน</v>
      </c>
      <c r="V2668" s="33"/>
      <c r="W2668" s="58" t="e">
        <f t="shared" si="466"/>
        <v>#VALUE!</v>
      </c>
      <c r="X2668" s="30" t="str">
        <f t="shared" si="453"/>
        <v>ไม่ผ่าน</v>
      </c>
      <c r="Y2668" s="30" t="s">
        <v>73</v>
      </c>
      <c r="Z2668" s="33"/>
      <c r="AA2668" s="13"/>
    </row>
    <row r="2669" spans="1:27" ht="48.75" hidden="1" x14ac:dyDescent="0.6">
      <c r="A2669" s="15">
        <v>63</v>
      </c>
      <c r="B2669" s="19" t="s">
        <v>587</v>
      </c>
      <c r="C2669" s="30" t="s">
        <v>295</v>
      </c>
      <c r="D2669" s="45" t="s">
        <v>42</v>
      </c>
      <c r="E2669" s="30" t="str">
        <f t="shared" si="468"/>
        <v>กฟส</v>
      </c>
      <c r="F2669" s="30">
        <v>3</v>
      </c>
      <c r="G2669" s="49" t="s">
        <v>104</v>
      </c>
      <c r="H2669" s="30"/>
      <c r="I2669" s="30" t="s">
        <v>104</v>
      </c>
      <c r="J2669" s="32" t="e">
        <f t="shared" si="448"/>
        <v>#VALUE!</v>
      </c>
      <c r="K2669" s="30" t="s">
        <v>104</v>
      </c>
      <c r="L2669" s="32" t="e">
        <f t="shared" si="449"/>
        <v>#VALUE!</v>
      </c>
      <c r="M2669" s="30" t="s">
        <v>104</v>
      </c>
      <c r="N2669" s="32" t="e">
        <f t="shared" si="450"/>
        <v>#VALUE!</v>
      </c>
      <c r="O2669" s="45" t="str">
        <f t="shared" si="462"/>
        <v>ผ่าน</v>
      </c>
      <c r="Q2669" s="32" t="e">
        <f t="shared" si="463"/>
        <v>#VALUE!</v>
      </c>
      <c r="R2669" s="30" t="str">
        <f t="shared" si="464"/>
        <v>ผ่าน</v>
      </c>
      <c r="S2669" s="30"/>
      <c r="T2669" s="58" t="e">
        <f t="shared" si="465"/>
        <v>#VALUE!</v>
      </c>
      <c r="U2669" s="30" t="str">
        <f t="shared" si="452"/>
        <v>ไม่ผ่าน</v>
      </c>
      <c r="V2669" s="33"/>
      <c r="W2669" s="58" t="e">
        <f t="shared" si="466"/>
        <v>#VALUE!</v>
      </c>
      <c r="X2669" s="30" t="str">
        <f t="shared" si="453"/>
        <v>ไม่ผ่าน</v>
      </c>
      <c r="Y2669" s="30" t="s">
        <v>73</v>
      </c>
      <c r="Z2669" s="33"/>
      <c r="AA2669" s="13"/>
    </row>
    <row r="2670" spans="1:27" ht="48.75" hidden="1" x14ac:dyDescent="0.6">
      <c r="A2670" s="15">
        <v>63</v>
      </c>
      <c r="B2670" s="19" t="s">
        <v>587</v>
      </c>
      <c r="C2670" s="30" t="s">
        <v>295</v>
      </c>
      <c r="D2670" s="45" t="s">
        <v>43</v>
      </c>
      <c r="E2670" s="30" t="str">
        <f t="shared" si="468"/>
        <v>กฟส</v>
      </c>
      <c r="F2670" s="30">
        <v>3</v>
      </c>
      <c r="G2670" s="49" t="s">
        <v>104</v>
      </c>
      <c r="H2670" s="30"/>
      <c r="I2670" s="30" t="s">
        <v>104</v>
      </c>
      <c r="J2670" s="32" t="e">
        <f t="shared" si="448"/>
        <v>#VALUE!</v>
      </c>
      <c r="K2670" s="30" t="s">
        <v>104</v>
      </c>
      <c r="L2670" s="32" t="e">
        <f t="shared" si="449"/>
        <v>#VALUE!</v>
      </c>
      <c r="M2670" s="30" t="s">
        <v>104</v>
      </c>
      <c r="N2670" s="32" t="e">
        <f t="shared" si="450"/>
        <v>#VALUE!</v>
      </c>
      <c r="O2670" s="45" t="str">
        <f t="shared" si="462"/>
        <v>ผ่าน</v>
      </c>
      <c r="Q2670" s="32" t="e">
        <f t="shared" si="463"/>
        <v>#VALUE!</v>
      </c>
      <c r="R2670" s="30" t="str">
        <f t="shared" si="464"/>
        <v>ผ่าน</v>
      </c>
      <c r="S2670" s="30"/>
      <c r="T2670" s="58" t="e">
        <f t="shared" si="465"/>
        <v>#VALUE!</v>
      </c>
      <c r="U2670" s="30" t="str">
        <f t="shared" si="452"/>
        <v>ไม่ผ่าน</v>
      </c>
      <c r="V2670" s="33"/>
      <c r="W2670" s="58" t="e">
        <f t="shared" si="466"/>
        <v>#VALUE!</v>
      </c>
      <c r="X2670" s="30" t="str">
        <f t="shared" si="453"/>
        <v>ไม่ผ่าน</v>
      </c>
      <c r="Y2670" s="30" t="s">
        <v>73</v>
      </c>
      <c r="Z2670" s="33"/>
      <c r="AA2670" s="13"/>
    </row>
    <row r="2671" spans="1:27" ht="48.75" hidden="1" x14ac:dyDescent="0.6">
      <c r="A2671" s="15">
        <v>63</v>
      </c>
      <c r="B2671" s="19" t="s">
        <v>587</v>
      </c>
      <c r="C2671" s="30" t="s">
        <v>295</v>
      </c>
      <c r="D2671" s="45" t="s">
        <v>79</v>
      </c>
      <c r="E2671" s="30" t="str">
        <f t="shared" ref="E2671" si="469">LEFT(D2671,3)</f>
        <v>กฟส</v>
      </c>
      <c r="F2671" s="30">
        <v>3</v>
      </c>
      <c r="G2671" s="49" t="s">
        <v>104</v>
      </c>
      <c r="H2671" s="30"/>
      <c r="I2671" s="30" t="s">
        <v>104</v>
      </c>
      <c r="J2671" s="32" t="e">
        <f t="shared" ref="J2671" si="470">I2671/G2671</f>
        <v>#VALUE!</v>
      </c>
      <c r="K2671" s="30" t="s">
        <v>104</v>
      </c>
      <c r="L2671" s="32" t="e">
        <f t="shared" ref="L2671" si="471">K2671/I2671</f>
        <v>#VALUE!</v>
      </c>
      <c r="M2671" s="30" t="s">
        <v>104</v>
      </c>
      <c r="N2671" s="32" t="e">
        <f t="shared" ref="N2671" si="472">M2671/G2671</f>
        <v>#VALUE!</v>
      </c>
      <c r="O2671" s="45" t="str">
        <f t="shared" ref="O2671" si="473">IFERROR(IF(AND(G2671&lt;&gt;0,N2671&lt;25%),"ไม่ผ่าน","ผ่าน"),"ผ่าน")</f>
        <v>ผ่าน</v>
      </c>
      <c r="Q2671" s="32" t="e">
        <f t="shared" ref="Q2671" si="474">P2671/G2671</f>
        <v>#VALUE!</v>
      </c>
      <c r="R2671" s="30" t="str">
        <f t="shared" ref="R2671" si="475">IFERROR(IF(AND(G2671&lt;&gt;0,Q2671&lt;33%),"ไม่ผ่าน","ผ่าน"),"ผ่าน")</f>
        <v>ผ่าน</v>
      </c>
      <c r="S2671" s="30"/>
      <c r="T2671" s="58" t="e">
        <f t="shared" ref="T2671" si="476">S2671/G2671</f>
        <v>#VALUE!</v>
      </c>
      <c r="U2671" s="30" t="str">
        <f t="shared" ref="U2671" si="477">IFERROR(IF(T2671&lt;0.75,"ไม่ผ่าน","ผ่าน"),"ไม่ผ่าน")</f>
        <v>ไม่ผ่าน</v>
      </c>
      <c r="V2671" s="33"/>
      <c r="W2671" s="58" t="e">
        <f t="shared" ref="W2671" si="478">V2671/G2671</f>
        <v>#VALUE!</v>
      </c>
      <c r="X2671" s="30" t="str">
        <f t="shared" ref="X2671" si="479">IFERROR(IF(W2671&lt;1,"ไม่ผ่าน","ผ่าน"),"ไม่ผ่าน")</f>
        <v>ไม่ผ่าน</v>
      </c>
      <c r="Y2671" s="30" t="s">
        <v>73</v>
      </c>
      <c r="Z2671" s="33"/>
      <c r="AA2671" s="13"/>
    </row>
    <row r="2672" spans="1:27" ht="48.75" hidden="1" x14ac:dyDescent="0.6">
      <c r="A2672" s="15">
        <v>63</v>
      </c>
      <c r="B2672" s="19" t="s">
        <v>587</v>
      </c>
      <c r="C2672" s="30" t="s">
        <v>295</v>
      </c>
      <c r="D2672" s="45" t="s">
        <v>45</v>
      </c>
      <c r="E2672" s="30" t="str">
        <f t="shared" si="468"/>
        <v>กฟจ</v>
      </c>
      <c r="F2672" s="30">
        <v>3</v>
      </c>
      <c r="G2672" s="49" t="s">
        <v>104</v>
      </c>
      <c r="H2672" s="30"/>
      <c r="I2672" s="30" t="s">
        <v>104</v>
      </c>
      <c r="J2672" s="32" t="e">
        <f t="shared" si="448"/>
        <v>#VALUE!</v>
      </c>
      <c r="K2672" s="30" t="s">
        <v>104</v>
      </c>
      <c r="L2672" s="32" t="e">
        <f t="shared" si="449"/>
        <v>#VALUE!</v>
      </c>
      <c r="M2672" s="30" t="s">
        <v>104</v>
      </c>
      <c r="N2672" s="32" t="e">
        <f t="shared" si="450"/>
        <v>#VALUE!</v>
      </c>
      <c r="O2672" s="45" t="str">
        <f t="shared" si="462"/>
        <v>ผ่าน</v>
      </c>
      <c r="Q2672" s="32" t="e">
        <f t="shared" si="463"/>
        <v>#VALUE!</v>
      </c>
      <c r="R2672" s="30" t="str">
        <f t="shared" si="464"/>
        <v>ผ่าน</v>
      </c>
      <c r="S2672" s="30"/>
      <c r="T2672" s="58" t="e">
        <f t="shared" si="465"/>
        <v>#VALUE!</v>
      </c>
      <c r="U2672" s="30" t="str">
        <f t="shared" si="452"/>
        <v>ไม่ผ่าน</v>
      </c>
      <c r="V2672" s="33"/>
      <c r="W2672" s="58" t="e">
        <f t="shared" si="466"/>
        <v>#VALUE!</v>
      </c>
      <c r="X2672" s="30" t="str">
        <f t="shared" si="453"/>
        <v>ไม่ผ่าน</v>
      </c>
      <c r="Y2672" s="30" t="s">
        <v>73</v>
      </c>
      <c r="Z2672" s="33"/>
      <c r="AA2672" s="13"/>
    </row>
    <row r="2673" spans="1:27" ht="48.75" hidden="1" x14ac:dyDescent="0.6">
      <c r="A2673" s="15">
        <v>63</v>
      </c>
      <c r="B2673" s="19" t="s">
        <v>587</v>
      </c>
      <c r="C2673" s="30" t="s">
        <v>295</v>
      </c>
      <c r="D2673" s="45" t="s">
        <v>46</v>
      </c>
      <c r="E2673" s="30" t="str">
        <f t="shared" si="468"/>
        <v>กฟส</v>
      </c>
      <c r="F2673" s="30">
        <v>3</v>
      </c>
      <c r="G2673" s="49" t="s">
        <v>104</v>
      </c>
      <c r="H2673" s="30"/>
      <c r="I2673" s="30" t="s">
        <v>104</v>
      </c>
      <c r="J2673" s="32" t="e">
        <f t="shared" si="448"/>
        <v>#VALUE!</v>
      </c>
      <c r="K2673" s="30" t="s">
        <v>104</v>
      </c>
      <c r="L2673" s="32" t="e">
        <f t="shared" si="449"/>
        <v>#VALUE!</v>
      </c>
      <c r="M2673" s="30" t="s">
        <v>104</v>
      </c>
      <c r="N2673" s="32" t="e">
        <f t="shared" si="450"/>
        <v>#VALUE!</v>
      </c>
      <c r="O2673" s="45" t="str">
        <f t="shared" si="462"/>
        <v>ผ่าน</v>
      </c>
      <c r="Q2673" s="32" t="e">
        <f t="shared" si="463"/>
        <v>#VALUE!</v>
      </c>
      <c r="R2673" s="30" t="str">
        <f t="shared" si="464"/>
        <v>ผ่าน</v>
      </c>
      <c r="S2673" s="30"/>
      <c r="T2673" s="58" t="e">
        <f t="shared" si="465"/>
        <v>#VALUE!</v>
      </c>
      <c r="U2673" s="30" t="str">
        <f t="shared" si="452"/>
        <v>ไม่ผ่าน</v>
      </c>
      <c r="V2673" s="33"/>
      <c r="W2673" s="58" t="e">
        <f t="shared" si="466"/>
        <v>#VALUE!</v>
      </c>
      <c r="X2673" s="30" t="str">
        <f t="shared" si="453"/>
        <v>ไม่ผ่าน</v>
      </c>
      <c r="Y2673" s="30" t="s">
        <v>73</v>
      </c>
      <c r="Z2673" s="33"/>
      <c r="AA2673" s="13"/>
    </row>
    <row r="2674" spans="1:27" ht="48.75" hidden="1" x14ac:dyDescent="0.6">
      <c r="A2674" s="15">
        <v>63</v>
      </c>
      <c r="B2674" s="19" t="s">
        <v>587</v>
      </c>
      <c r="C2674" s="30" t="s">
        <v>295</v>
      </c>
      <c r="D2674" s="45" t="s">
        <v>47</v>
      </c>
      <c r="E2674" s="30" t="str">
        <f t="shared" si="468"/>
        <v>กฟส</v>
      </c>
      <c r="F2674" s="30">
        <v>3</v>
      </c>
      <c r="G2674" s="49" t="s">
        <v>104</v>
      </c>
      <c r="H2674" s="30"/>
      <c r="I2674" s="30" t="s">
        <v>104</v>
      </c>
      <c r="J2674" s="32" t="e">
        <f t="shared" si="448"/>
        <v>#VALUE!</v>
      </c>
      <c r="K2674" s="30" t="s">
        <v>104</v>
      </c>
      <c r="L2674" s="32" t="e">
        <f t="shared" si="449"/>
        <v>#VALUE!</v>
      </c>
      <c r="M2674" s="30" t="s">
        <v>104</v>
      </c>
      <c r="N2674" s="32" t="e">
        <f t="shared" si="450"/>
        <v>#VALUE!</v>
      </c>
      <c r="O2674" s="45" t="str">
        <f t="shared" si="462"/>
        <v>ผ่าน</v>
      </c>
      <c r="Q2674" s="32" t="e">
        <f t="shared" si="463"/>
        <v>#VALUE!</v>
      </c>
      <c r="R2674" s="30" t="str">
        <f t="shared" si="464"/>
        <v>ผ่าน</v>
      </c>
      <c r="S2674" s="30"/>
      <c r="T2674" s="58" t="e">
        <f t="shared" si="465"/>
        <v>#VALUE!</v>
      </c>
      <c r="U2674" s="30" t="str">
        <f t="shared" si="452"/>
        <v>ไม่ผ่าน</v>
      </c>
      <c r="V2674" s="33"/>
      <c r="W2674" s="58" t="e">
        <f t="shared" si="466"/>
        <v>#VALUE!</v>
      </c>
      <c r="X2674" s="30" t="str">
        <f t="shared" si="453"/>
        <v>ไม่ผ่าน</v>
      </c>
      <c r="Y2674" s="30" t="s">
        <v>73</v>
      </c>
      <c r="Z2674" s="33"/>
      <c r="AA2674" s="13"/>
    </row>
    <row r="2675" spans="1:27" ht="48.75" hidden="1" x14ac:dyDescent="0.6">
      <c r="A2675" s="15">
        <v>63</v>
      </c>
      <c r="B2675" s="19" t="s">
        <v>587</v>
      </c>
      <c r="C2675" s="30" t="s">
        <v>295</v>
      </c>
      <c r="D2675" s="45" t="s">
        <v>48</v>
      </c>
      <c r="E2675" s="30" t="str">
        <f t="shared" si="468"/>
        <v>กฟจ</v>
      </c>
      <c r="F2675" s="30">
        <v>3</v>
      </c>
      <c r="G2675" s="49" t="s">
        <v>104</v>
      </c>
      <c r="H2675" s="30"/>
      <c r="I2675" s="30" t="s">
        <v>104</v>
      </c>
      <c r="J2675" s="32" t="e">
        <f t="shared" si="448"/>
        <v>#VALUE!</v>
      </c>
      <c r="K2675" s="30" t="s">
        <v>104</v>
      </c>
      <c r="L2675" s="32" t="e">
        <f t="shared" si="449"/>
        <v>#VALUE!</v>
      </c>
      <c r="M2675" s="30" t="s">
        <v>104</v>
      </c>
      <c r="N2675" s="32" t="e">
        <f t="shared" si="450"/>
        <v>#VALUE!</v>
      </c>
      <c r="O2675" s="45" t="str">
        <f t="shared" si="462"/>
        <v>ผ่าน</v>
      </c>
      <c r="Q2675" s="32" t="e">
        <f t="shared" si="463"/>
        <v>#VALUE!</v>
      </c>
      <c r="R2675" s="30" t="str">
        <f t="shared" si="464"/>
        <v>ผ่าน</v>
      </c>
      <c r="S2675" s="30"/>
      <c r="T2675" s="58" t="e">
        <f t="shared" si="465"/>
        <v>#VALUE!</v>
      </c>
      <c r="U2675" s="30" t="str">
        <f t="shared" si="452"/>
        <v>ไม่ผ่าน</v>
      </c>
      <c r="V2675" s="33"/>
      <c r="W2675" s="58" t="e">
        <f t="shared" si="466"/>
        <v>#VALUE!</v>
      </c>
      <c r="X2675" s="30" t="str">
        <f t="shared" si="453"/>
        <v>ไม่ผ่าน</v>
      </c>
      <c r="Y2675" s="30" t="s">
        <v>73</v>
      </c>
      <c r="Z2675" s="33"/>
      <c r="AA2675" s="13"/>
    </row>
    <row r="2676" spans="1:27" ht="48.75" hidden="1" x14ac:dyDescent="0.6">
      <c r="A2676" s="15">
        <v>63</v>
      </c>
      <c r="B2676" s="19" t="s">
        <v>587</v>
      </c>
      <c r="C2676" s="30" t="s">
        <v>295</v>
      </c>
      <c r="D2676" s="45" t="s">
        <v>49</v>
      </c>
      <c r="E2676" s="30" t="str">
        <f t="shared" si="468"/>
        <v>กฟส</v>
      </c>
      <c r="F2676" s="30">
        <v>3</v>
      </c>
      <c r="G2676" s="49" t="s">
        <v>104</v>
      </c>
      <c r="H2676" s="30"/>
      <c r="I2676" s="30" t="s">
        <v>104</v>
      </c>
      <c r="J2676" s="32" t="e">
        <f t="shared" si="448"/>
        <v>#VALUE!</v>
      </c>
      <c r="K2676" s="30" t="s">
        <v>104</v>
      </c>
      <c r="L2676" s="32" t="e">
        <f t="shared" si="449"/>
        <v>#VALUE!</v>
      </c>
      <c r="M2676" s="30" t="s">
        <v>104</v>
      </c>
      <c r="N2676" s="32" t="e">
        <f t="shared" si="450"/>
        <v>#VALUE!</v>
      </c>
      <c r="O2676" s="45" t="str">
        <f t="shared" si="462"/>
        <v>ผ่าน</v>
      </c>
      <c r="Q2676" s="32" t="e">
        <f t="shared" si="463"/>
        <v>#VALUE!</v>
      </c>
      <c r="R2676" s="30" t="str">
        <f t="shared" si="464"/>
        <v>ผ่าน</v>
      </c>
      <c r="S2676" s="30"/>
      <c r="T2676" s="58" t="e">
        <f t="shared" si="465"/>
        <v>#VALUE!</v>
      </c>
      <c r="U2676" s="30" t="str">
        <f t="shared" si="452"/>
        <v>ไม่ผ่าน</v>
      </c>
      <c r="V2676" s="33"/>
      <c r="W2676" s="58" t="e">
        <f t="shared" si="466"/>
        <v>#VALUE!</v>
      </c>
      <c r="X2676" s="30" t="str">
        <f t="shared" si="453"/>
        <v>ไม่ผ่าน</v>
      </c>
      <c r="Y2676" s="30" t="s">
        <v>73</v>
      </c>
      <c r="Z2676" s="33"/>
      <c r="AA2676" s="13"/>
    </row>
    <row r="2677" spans="1:27" ht="48.75" hidden="1" x14ac:dyDescent="0.6">
      <c r="A2677" s="15">
        <v>63</v>
      </c>
      <c r="B2677" s="19" t="s">
        <v>587</v>
      </c>
      <c r="C2677" s="30" t="s">
        <v>295</v>
      </c>
      <c r="D2677" s="45" t="s">
        <v>50</v>
      </c>
      <c r="E2677" s="30" t="str">
        <f t="shared" si="468"/>
        <v>กฟส</v>
      </c>
      <c r="F2677" s="30">
        <v>3</v>
      </c>
      <c r="G2677" s="49" t="s">
        <v>104</v>
      </c>
      <c r="H2677" s="30"/>
      <c r="I2677" s="30" t="s">
        <v>104</v>
      </c>
      <c r="J2677" s="32" t="e">
        <f t="shared" si="448"/>
        <v>#VALUE!</v>
      </c>
      <c r="K2677" s="30" t="s">
        <v>104</v>
      </c>
      <c r="L2677" s="32" t="e">
        <f t="shared" si="449"/>
        <v>#VALUE!</v>
      </c>
      <c r="M2677" s="30" t="s">
        <v>104</v>
      </c>
      <c r="N2677" s="32" t="e">
        <f t="shared" si="450"/>
        <v>#VALUE!</v>
      </c>
      <c r="O2677" s="45" t="str">
        <f t="shared" ref="O2677:O2695" si="480">IFERROR(IF(AND(G2677&lt;&gt;0,N2677&lt;25%),"ไม่ผ่าน","ผ่าน"),"ผ่าน")</f>
        <v>ผ่าน</v>
      </c>
      <c r="Q2677" s="32" t="e">
        <f t="shared" ref="Q2677:Q2695" si="481">P2677/G2677</f>
        <v>#VALUE!</v>
      </c>
      <c r="R2677" s="30" t="str">
        <f t="shared" ref="R2677:R2695" si="482">IFERROR(IF(AND(G2677&lt;&gt;0,Q2677&lt;33%),"ไม่ผ่าน","ผ่าน"),"ผ่าน")</f>
        <v>ผ่าน</v>
      </c>
      <c r="S2677" s="30"/>
      <c r="T2677" s="58" t="e">
        <f t="shared" ref="T2677:T2695" si="483">S2677/G2677</f>
        <v>#VALUE!</v>
      </c>
      <c r="U2677" s="30" t="str">
        <f t="shared" si="452"/>
        <v>ไม่ผ่าน</v>
      </c>
      <c r="V2677" s="33"/>
      <c r="W2677" s="58" t="e">
        <f t="shared" ref="W2677:W2695" si="484">V2677/G2677</f>
        <v>#VALUE!</v>
      </c>
      <c r="X2677" s="30" t="str">
        <f t="shared" si="453"/>
        <v>ไม่ผ่าน</v>
      </c>
      <c r="Y2677" s="30" t="s">
        <v>73</v>
      </c>
      <c r="Z2677" s="33"/>
      <c r="AA2677" s="13"/>
    </row>
    <row r="2678" spans="1:27" ht="48.75" hidden="1" x14ac:dyDescent="0.6">
      <c r="A2678" s="15">
        <v>63</v>
      </c>
      <c r="B2678" s="19" t="s">
        <v>587</v>
      </c>
      <c r="C2678" s="30" t="s">
        <v>295</v>
      </c>
      <c r="D2678" s="45" t="s">
        <v>51</v>
      </c>
      <c r="E2678" s="30" t="str">
        <f t="shared" si="468"/>
        <v>กฟส</v>
      </c>
      <c r="F2678" s="30">
        <v>3</v>
      </c>
      <c r="G2678" s="49" t="s">
        <v>104</v>
      </c>
      <c r="H2678" s="30"/>
      <c r="I2678" s="30" t="s">
        <v>104</v>
      </c>
      <c r="J2678" s="32" t="e">
        <f t="shared" si="448"/>
        <v>#VALUE!</v>
      </c>
      <c r="K2678" s="30" t="s">
        <v>104</v>
      </c>
      <c r="L2678" s="32" t="e">
        <f t="shared" si="449"/>
        <v>#VALUE!</v>
      </c>
      <c r="M2678" s="30" t="s">
        <v>104</v>
      </c>
      <c r="N2678" s="32" t="e">
        <f t="shared" si="450"/>
        <v>#VALUE!</v>
      </c>
      <c r="O2678" s="45" t="str">
        <f t="shared" si="480"/>
        <v>ผ่าน</v>
      </c>
      <c r="Q2678" s="32" t="e">
        <f t="shared" si="481"/>
        <v>#VALUE!</v>
      </c>
      <c r="R2678" s="30" t="str">
        <f t="shared" si="482"/>
        <v>ผ่าน</v>
      </c>
      <c r="S2678" s="30"/>
      <c r="T2678" s="58" t="e">
        <f t="shared" si="483"/>
        <v>#VALUE!</v>
      </c>
      <c r="U2678" s="30" t="str">
        <f t="shared" si="452"/>
        <v>ไม่ผ่าน</v>
      </c>
      <c r="V2678" s="33"/>
      <c r="W2678" s="58" t="e">
        <f t="shared" si="484"/>
        <v>#VALUE!</v>
      </c>
      <c r="X2678" s="30" t="str">
        <f t="shared" si="453"/>
        <v>ไม่ผ่าน</v>
      </c>
      <c r="Y2678" s="30" t="s">
        <v>73</v>
      </c>
      <c r="Z2678" s="33"/>
      <c r="AA2678" s="13"/>
    </row>
    <row r="2679" spans="1:27" ht="48.75" hidden="1" x14ac:dyDescent="0.6">
      <c r="A2679" s="15">
        <v>63</v>
      </c>
      <c r="B2679" s="19" t="s">
        <v>587</v>
      </c>
      <c r="C2679" s="30" t="s">
        <v>295</v>
      </c>
      <c r="D2679" s="45" t="s">
        <v>52</v>
      </c>
      <c r="E2679" s="30" t="str">
        <f t="shared" si="468"/>
        <v>กฟจ</v>
      </c>
      <c r="F2679" s="30">
        <v>3</v>
      </c>
      <c r="G2679" s="49" t="s">
        <v>104</v>
      </c>
      <c r="H2679" s="30"/>
      <c r="I2679" s="30" t="s">
        <v>104</v>
      </c>
      <c r="J2679" s="32" t="e">
        <f t="shared" si="448"/>
        <v>#VALUE!</v>
      </c>
      <c r="K2679" s="30" t="s">
        <v>104</v>
      </c>
      <c r="L2679" s="32" t="e">
        <f t="shared" si="449"/>
        <v>#VALUE!</v>
      </c>
      <c r="M2679" s="30" t="s">
        <v>104</v>
      </c>
      <c r="N2679" s="32" t="e">
        <f t="shared" si="450"/>
        <v>#VALUE!</v>
      </c>
      <c r="O2679" s="45" t="str">
        <f t="shared" si="480"/>
        <v>ผ่าน</v>
      </c>
      <c r="Q2679" s="32" t="e">
        <f t="shared" si="481"/>
        <v>#VALUE!</v>
      </c>
      <c r="R2679" s="30" t="str">
        <f t="shared" si="482"/>
        <v>ผ่าน</v>
      </c>
      <c r="S2679" s="30"/>
      <c r="T2679" s="58" t="e">
        <f t="shared" si="483"/>
        <v>#VALUE!</v>
      </c>
      <c r="U2679" s="30" t="str">
        <f t="shared" si="452"/>
        <v>ไม่ผ่าน</v>
      </c>
      <c r="V2679" s="33"/>
      <c r="W2679" s="58" t="e">
        <f t="shared" si="484"/>
        <v>#VALUE!</v>
      </c>
      <c r="X2679" s="30" t="str">
        <f t="shared" si="453"/>
        <v>ไม่ผ่าน</v>
      </c>
      <c r="Y2679" s="30" t="s">
        <v>73</v>
      </c>
      <c r="Z2679" s="33"/>
      <c r="AA2679" s="13"/>
    </row>
    <row r="2680" spans="1:27" ht="48.75" hidden="1" x14ac:dyDescent="0.6">
      <c r="A2680" s="15">
        <v>63</v>
      </c>
      <c r="B2680" s="19" t="s">
        <v>587</v>
      </c>
      <c r="C2680" s="30" t="s">
        <v>295</v>
      </c>
      <c r="D2680" s="45" t="s">
        <v>53</v>
      </c>
      <c r="E2680" s="30" t="str">
        <f t="shared" si="468"/>
        <v>กฟส</v>
      </c>
      <c r="F2680" s="30">
        <v>3</v>
      </c>
      <c r="G2680" s="49" t="s">
        <v>104</v>
      </c>
      <c r="H2680" s="30"/>
      <c r="I2680" s="30" t="s">
        <v>104</v>
      </c>
      <c r="J2680" s="32" t="e">
        <f t="shared" si="448"/>
        <v>#VALUE!</v>
      </c>
      <c r="K2680" s="30" t="s">
        <v>104</v>
      </c>
      <c r="L2680" s="32" t="e">
        <f t="shared" si="449"/>
        <v>#VALUE!</v>
      </c>
      <c r="M2680" s="30" t="s">
        <v>104</v>
      </c>
      <c r="N2680" s="32" t="e">
        <f t="shared" si="450"/>
        <v>#VALUE!</v>
      </c>
      <c r="O2680" s="45" t="str">
        <f t="shared" si="480"/>
        <v>ผ่าน</v>
      </c>
      <c r="Q2680" s="32" t="e">
        <f t="shared" si="481"/>
        <v>#VALUE!</v>
      </c>
      <c r="R2680" s="30" t="str">
        <f t="shared" si="482"/>
        <v>ผ่าน</v>
      </c>
      <c r="S2680" s="30"/>
      <c r="T2680" s="58" t="e">
        <f t="shared" si="483"/>
        <v>#VALUE!</v>
      </c>
      <c r="U2680" s="30" t="str">
        <f t="shared" si="452"/>
        <v>ไม่ผ่าน</v>
      </c>
      <c r="V2680" s="33"/>
      <c r="W2680" s="58" t="e">
        <f t="shared" si="484"/>
        <v>#VALUE!</v>
      </c>
      <c r="X2680" s="30" t="str">
        <f t="shared" si="453"/>
        <v>ไม่ผ่าน</v>
      </c>
      <c r="Y2680" s="30" t="s">
        <v>73</v>
      </c>
      <c r="Z2680" s="33"/>
      <c r="AA2680" s="13"/>
    </row>
    <row r="2681" spans="1:27" ht="48.75" hidden="1" x14ac:dyDescent="0.6">
      <c r="A2681" s="15">
        <v>63</v>
      </c>
      <c r="B2681" s="19" t="s">
        <v>587</v>
      </c>
      <c r="C2681" s="30" t="s">
        <v>295</v>
      </c>
      <c r="D2681" s="45" t="s">
        <v>54</v>
      </c>
      <c r="E2681" s="30" t="str">
        <f t="shared" si="468"/>
        <v>กฟจ</v>
      </c>
      <c r="F2681" s="30">
        <v>3</v>
      </c>
      <c r="G2681" s="49" t="s">
        <v>104</v>
      </c>
      <c r="H2681" s="30"/>
      <c r="I2681" s="30" t="s">
        <v>104</v>
      </c>
      <c r="J2681" s="32" t="e">
        <f t="shared" si="448"/>
        <v>#VALUE!</v>
      </c>
      <c r="K2681" s="30" t="s">
        <v>104</v>
      </c>
      <c r="L2681" s="32" t="e">
        <f t="shared" si="449"/>
        <v>#VALUE!</v>
      </c>
      <c r="M2681" s="30" t="s">
        <v>104</v>
      </c>
      <c r="N2681" s="32" t="e">
        <f t="shared" si="450"/>
        <v>#VALUE!</v>
      </c>
      <c r="O2681" s="45" t="str">
        <f t="shared" si="480"/>
        <v>ผ่าน</v>
      </c>
      <c r="Q2681" s="32" t="e">
        <f t="shared" si="481"/>
        <v>#VALUE!</v>
      </c>
      <c r="R2681" s="30" t="str">
        <f t="shared" si="482"/>
        <v>ผ่าน</v>
      </c>
      <c r="S2681" s="30"/>
      <c r="T2681" s="58" t="e">
        <f t="shared" si="483"/>
        <v>#VALUE!</v>
      </c>
      <c r="U2681" s="30" t="str">
        <f t="shared" si="452"/>
        <v>ไม่ผ่าน</v>
      </c>
      <c r="V2681" s="33"/>
      <c r="W2681" s="58" t="e">
        <f t="shared" si="484"/>
        <v>#VALUE!</v>
      </c>
      <c r="X2681" s="30" t="str">
        <f t="shared" si="453"/>
        <v>ไม่ผ่าน</v>
      </c>
      <c r="Y2681" s="30" t="s">
        <v>73</v>
      </c>
      <c r="Z2681" s="33"/>
      <c r="AA2681" s="13"/>
    </row>
    <row r="2682" spans="1:27" ht="48.75" hidden="1" x14ac:dyDescent="0.6">
      <c r="A2682" s="15">
        <v>63</v>
      </c>
      <c r="B2682" s="19" t="s">
        <v>587</v>
      </c>
      <c r="C2682" s="30" t="s">
        <v>295</v>
      </c>
      <c r="D2682" s="45" t="s">
        <v>55</v>
      </c>
      <c r="E2682" s="30" t="str">
        <f t="shared" si="468"/>
        <v>กฟส</v>
      </c>
      <c r="F2682" s="30">
        <v>3</v>
      </c>
      <c r="G2682" s="49" t="s">
        <v>104</v>
      </c>
      <c r="H2682" s="30"/>
      <c r="I2682" s="30" t="s">
        <v>104</v>
      </c>
      <c r="J2682" s="32" t="e">
        <f t="shared" si="448"/>
        <v>#VALUE!</v>
      </c>
      <c r="K2682" s="30" t="s">
        <v>104</v>
      </c>
      <c r="L2682" s="32" t="e">
        <f t="shared" si="449"/>
        <v>#VALUE!</v>
      </c>
      <c r="M2682" s="30" t="s">
        <v>104</v>
      </c>
      <c r="N2682" s="32" t="e">
        <f t="shared" si="450"/>
        <v>#VALUE!</v>
      </c>
      <c r="O2682" s="45" t="str">
        <f t="shared" si="480"/>
        <v>ผ่าน</v>
      </c>
      <c r="Q2682" s="32" t="e">
        <f t="shared" si="481"/>
        <v>#VALUE!</v>
      </c>
      <c r="R2682" s="30" t="str">
        <f t="shared" si="482"/>
        <v>ผ่าน</v>
      </c>
      <c r="S2682" s="30"/>
      <c r="T2682" s="58" t="e">
        <f t="shared" si="483"/>
        <v>#VALUE!</v>
      </c>
      <c r="U2682" s="30" t="str">
        <f t="shared" si="452"/>
        <v>ไม่ผ่าน</v>
      </c>
      <c r="V2682" s="33"/>
      <c r="W2682" s="58" t="e">
        <f t="shared" si="484"/>
        <v>#VALUE!</v>
      </c>
      <c r="X2682" s="30" t="str">
        <f t="shared" si="453"/>
        <v>ไม่ผ่าน</v>
      </c>
      <c r="Y2682" s="30" t="s">
        <v>73</v>
      </c>
      <c r="Z2682" s="33"/>
      <c r="AA2682" s="13"/>
    </row>
    <row r="2683" spans="1:27" ht="48.75" hidden="1" x14ac:dyDescent="0.6">
      <c r="A2683" s="15">
        <v>63</v>
      </c>
      <c r="B2683" s="19" t="s">
        <v>587</v>
      </c>
      <c r="C2683" s="30" t="s">
        <v>295</v>
      </c>
      <c r="D2683" s="45" t="s">
        <v>56</v>
      </c>
      <c r="E2683" s="30" t="str">
        <f t="shared" si="468"/>
        <v>กฟอ</v>
      </c>
      <c r="F2683" s="30">
        <v>3</v>
      </c>
      <c r="G2683" s="49" t="s">
        <v>104</v>
      </c>
      <c r="H2683" s="30"/>
      <c r="I2683" s="30" t="s">
        <v>104</v>
      </c>
      <c r="J2683" s="32" t="e">
        <f t="shared" si="448"/>
        <v>#VALUE!</v>
      </c>
      <c r="K2683" s="30" t="s">
        <v>104</v>
      </c>
      <c r="L2683" s="32" t="e">
        <f t="shared" si="449"/>
        <v>#VALUE!</v>
      </c>
      <c r="M2683" s="30" t="s">
        <v>104</v>
      </c>
      <c r="N2683" s="32" t="e">
        <f t="shared" si="450"/>
        <v>#VALUE!</v>
      </c>
      <c r="O2683" s="45" t="str">
        <f t="shared" si="480"/>
        <v>ผ่าน</v>
      </c>
      <c r="Q2683" s="32" t="e">
        <f t="shared" si="481"/>
        <v>#VALUE!</v>
      </c>
      <c r="R2683" s="30" t="str">
        <f t="shared" si="482"/>
        <v>ผ่าน</v>
      </c>
      <c r="S2683" s="30"/>
      <c r="T2683" s="58" t="e">
        <f t="shared" si="483"/>
        <v>#VALUE!</v>
      </c>
      <c r="U2683" s="30" t="str">
        <f t="shared" si="452"/>
        <v>ไม่ผ่าน</v>
      </c>
      <c r="V2683" s="33"/>
      <c r="W2683" s="58" t="e">
        <f t="shared" si="484"/>
        <v>#VALUE!</v>
      </c>
      <c r="X2683" s="30" t="str">
        <f t="shared" si="453"/>
        <v>ไม่ผ่าน</v>
      </c>
      <c r="Y2683" s="30" t="s">
        <v>73</v>
      </c>
      <c r="Z2683" s="33"/>
      <c r="AA2683" s="13"/>
    </row>
    <row r="2684" spans="1:27" ht="48.75" hidden="1" x14ac:dyDescent="0.6">
      <c r="A2684" s="15">
        <v>63</v>
      </c>
      <c r="B2684" s="19" t="s">
        <v>587</v>
      </c>
      <c r="C2684" s="30" t="s">
        <v>295</v>
      </c>
      <c r="D2684" s="45" t="s">
        <v>57</v>
      </c>
      <c r="E2684" s="30" t="str">
        <f t="shared" si="468"/>
        <v>กฟส</v>
      </c>
      <c r="F2684" s="30">
        <v>3</v>
      </c>
      <c r="G2684" s="49" t="s">
        <v>104</v>
      </c>
      <c r="H2684" s="30"/>
      <c r="I2684" s="30" t="s">
        <v>104</v>
      </c>
      <c r="J2684" s="32" t="e">
        <f t="shared" si="448"/>
        <v>#VALUE!</v>
      </c>
      <c r="K2684" s="30" t="s">
        <v>104</v>
      </c>
      <c r="L2684" s="32" t="e">
        <f t="shared" si="449"/>
        <v>#VALUE!</v>
      </c>
      <c r="M2684" s="30" t="s">
        <v>104</v>
      </c>
      <c r="N2684" s="32" t="e">
        <f t="shared" si="450"/>
        <v>#VALUE!</v>
      </c>
      <c r="O2684" s="45" t="str">
        <f t="shared" si="480"/>
        <v>ผ่าน</v>
      </c>
      <c r="Q2684" s="32" t="e">
        <f t="shared" si="481"/>
        <v>#VALUE!</v>
      </c>
      <c r="R2684" s="30" t="str">
        <f t="shared" si="482"/>
        <v>ผ่าน</v>
      </c>
      <c r="S2684" s="30"/>
      <c r="T2684" s="58" t="e">
        <f t="shared" si="483"/>
        <v>#VALUE!</v>
      </c>
      <c r="U2684" s="30" t="str">
        <f t="shared" si="452"/>
        <v>ไม่ผ่าน</v>
      </c>
      <c r="V2684" s="33"/>
      <c r="W2684" s="58" t="e">
        <f t="shared" si="484"/>
        <v>#VALUE!</v>
      </c>
      <c r="X2684" s="30" t="str">
        <f t="shared" si="453"/>
        <v>ไม่ผ่าน</v>
      </c>
      <c r="Y2684" s="30" t="s">
        <v>73</v>
      </c>
      <c r="Z2684" s="33"/>
      <c r="AA2684" s="13"/>
    </row>
    <row r="2685" spans="1:27" ht="48.75" hidden="1" x14ac:dyDescent="0.6">
      <c r="A2685" s="15">
        <v>63</v>
      </c>
      <c r="B2685" s="19" t="s">
        <v>587</v>
      </c>
      <c r="C2685" s="30" t="s">
        <v>295</v>
      </c>
      <c r="D2685" s="45" t="s">
        <v>58</v>
      </c>
      <c r="E2685" s="30" t="str">
        <f t="shared" si="468"/>
        <v>กฟอ</v>
      </c>
      <c r="F2685" s="30">
        <v>3</v>
      </c>
      <c r="G2685" s="49" t="s">
        <v>104</v>
      </c>
      <c r="H2685" s="30"/>
      <c r="I2685" s="30" t="s">
        <v>104</v>
      </c>
      <c r="J2685" s="32" t="e">
        <f t="shared" si="448"/>
        <v>#VALUE!</v>
      </c>
      <c r="K2685" s="30" t="s">
        <v>104</v>
      </c>
      <c r="L2685" s="32" t="e">
        <f t="shared" si="449"/>
        <v>#VALUE!</v>
      </c>
      <c r="M2685" s="30" t="s">
        <v>104</v>
      </c>
      <c r="N2685" s="32" t="e">
        <f t="shared" si="450"/>
        <v>#VALUE!</v>
      </c>
      <c r="O2685" s="45" t="str">
        <f t="shared" si="480"/>
        <v>ผ่าน</v>
      </c>
      <c r="Q2685" s="32" t="e">
        <f t="shared" si="481"/>
        <v>#VALUE!</v>
      </c>
      <c r="R2685" s="30" t="str">
        <f t="shared" si="482"/>
        <v>ผ่าน</v>
      </c>
      <c r="S2685" s="30"/>
      <c r="T2685" s="58" t="e">
        <f t="shared" si="483"/>
        <v>#VALUE!</v>
      </c>
      <c r="U2685" s="30" t="str">
        <f t="shared" si="452"/>
        <v>ไม่ผ่าน</v>
      </c>
      <c r="V2685" s="33"/>
      <c r="W2685" s="58" t="e">
        <f t="shared" si="484"/>
        <v>#VALUE!</v>
      </c>
      <c r="X2685" s="30" t="str">
        <f t="shared" si="453"/>
        <v>ไม่ผ่าน</v>
      </c>
      <c r="Y2685" s="30" t="s">
        <v>73</v>
      </c>
      <c r="Z2685" s="33"/>
      <c r="AA2685" s="13"/>
    </row>
    <row r="2686" spans="1:27" ht="48.75" hidden="1" x14ac:dyDescent="0.6">
      <c r="A2686" s="15">
        <v>63</v>
      </c>
      <c r="B2686" s="19" t="s">
        <v>587</v>
      </c>
      <c r="C2686" s="30" t="s">
        <v>295</v>
      </c>
      <c r="D2686" s="45" t="s">
        <v>59</v>
      </c>
      <c r="E2686" s="30" t="str">
        <f t="shared" si="468"/>
        <v>กฟส</v>
      </c>
      <c r="F2686" s="30">
        <v>3</v>
      </c>
      <c r="G2686" s="49" t="s">
        <v>104</v>
      </c>
      <c r="H2686" s="30"/>
      <c r="I2686" s="30" t="s">
        <v>104</v>
      </c>
      <c r="J2686" s="32" t="e">
        <f t="shared" si="448"/>
        <v>#VALUE!</v>
      </c>
      <c r="K2686" s="30" t="s">
        <v>104</v>
      </c>
      <c r="L2686" s="32" t="e">
        <f t="shared" si="449"/>
        <v>#VALUE!</v>
      </c>
      <c r="M2686" s="30" t="s">
        <v>104</v>
      </c>
      <c r="N2686" s="32" t="e">
        <f t="shared" si="450"/>
        <v>#VALUE!</v>
      </c>
      <c r="O2686" s="45" t="str">
        <f t="shared" si="480"/>
        <v>ผ่าน</v>
      </c>
      <c r="Q2686" s="32" t="e">
        <f t="shared" si="481"/>
        <v>#VALUE!</v>
      </c>
      <c r="R2686" s="30" t="str">
        <f t="shared" si="482"/>
        <v>ผ่าน</v>
      </c>
      <c r="S2686" s="30"/>
      <c r="T2686" s="58" t="e">
        <f t="shared" si="483"/>
        <v>#VALUE!</v>
      </c>
      <c r="U2686" s="30" t="str">
        <f t="shared" si="452"/>
        <v>ไม่ผ่าน</v>
      </c>
      <c r="V2686" s="33"/>
      <c r="W2686" s="58" t="e">
        <f t="shared" si="484"/>
        <v>#VALUE!</v>
      </c>
      <c r="X2686" s="30" t="str">
        <f t="shared" si="453"/>
        <v>ไม่ผ่าน</v>
      </c>
      <c r="Y2686" s="30" t="s">
        <v>73</v>
      </c>
      <c r="Z2686" s="33"/>
      <c r="AA2686" s="13"/>
    </row>
    <row r="2687" spans="1:27" ht="48.75" hidden="1" x14ac:dyDescent="0.6">
      <c r="A2687" s="15">
        <v>63</v>
      </c>
      <c r="B2687" s="19" t="s">
        <v>587</v>
      </c>
      <c r="C2687" s="30" t="s">
        <v>295</v>
      </c>
      <c r="D2687" s="45" t="s">
        <v>60</v>
      </c>
      <c r="E2687" s="30" t="str">
        <f t="shared" si="468"/>
        <v>กฟอ</v>
      </c>
      <c r="F2687" s="30">
        <v>3</v>
      </c>
      <c r="G2687" s="49" t="s">
        <v>104</v>
      </c>
      <c r="H2687" s="30"/>
      <c r="I2687" s="30" t="s">
        <v>104</v>
      </c>
      <c r="J2687" s="32" t="e">
        <f t="shared" si="448"/>
        <v>#VALUE!</v>
      </c>
      <c r="K2687" s="30" t="s">
        <v>104</v>
      </c>
      <c r="L2687" s="32" t="e">
        <f t="shared" si="449"/>
        <v>#VALUE!</v>
      </c>
      <c r="M2687" s="30" t="s">
        <v>104</v>
      </c>
      <c r="N2687" s="32" t="e">
        <f t="shared" si="450"/>
        <v>#VALUE!</v>
      </c>
      <c r="O2687" s="45" t="str">
        <f t="shared" si="480"/>
        <v>ผ่าน</v>
      </c>
      <c r="Q2687" s="32" t="e">
        <f t="shared" si="481"/>
        <v>#VALUE!</v>
      </c>
      <c r="R2687" s="30" t="str">
        <f t="shared" si="482"/>
        <v>ผ่าน</v>
      </c>
      <c r="S2687" s="30"/>
      <c r="T2687" s="58" t="e">
        <f t="shared" si="483"/>
        <v>#VALUE!</v>
      </c>
      <c r="U2687" s="30" t="str">
        <f t="shared" si="452"/>
        <v>ไม่ผ่าน</v>
      </c>
      <c r="V2687" s="33"/>
      <c r="W2687" s="58" t="e">
        <f t="shared" si="484"/>
        <v>#VALUE!</v>
      </c>
      <c r="X2687" s="30" t="str">
        <f t="shared" si="453"/>
        <v>ไม่ผ่าน</v>
      </c>
      <c r="Y2687" s="30" t="s">
        <v>73</v>
      </c>
      <c r="Z2687" s="33"/>
      <c r="AA2687" s="13"/>
    </row>
    <row r="2688" spans="1:27" ht="48.75" hidden="1" x14ac:dyDescent="0.6">
      <c r="A2688" s="15">
        <v>63</v>
      </c>
      <c r="B2688" s="19" t="s">
        <v>587</v>
      </c>
      <c r="C2688" s="30" t="s">
        <v>295</v>
      </c>
      <c r="D2688" s="45" t="s">
        <v>61</v>
      </c>
      <c r="E2688" s="30" t="str">
        <f t="shared" si="468"/>
        <v>กฟส</v>
      </c>
      <c r="F2688" s="30">
        <v>3</v>
      </c>
      <c r="G2688" s="49" t="s">
        <v>104</v>
      </c>
      <c r="H2688" s="30"/>
      <c r="I2688" s="30" t="s">
        <v>104</v>
      </c>
      <c r="J2688" s="32" t="e">
        <f t="shared" si="448"/>
        <v>#VALUE!</v>
      </c>
      <c r="K2688" s="30" t="s">
        <v>104</v>
      </c>
      <c r="L2688" s="32" t="e">
        <f t="shared" si="449"/>
        <v>#VALUE!</v>
      </c>
      <c r="M2688" s="30" t="s">
        <v>104</v>
      </c>
      <c r="N2688" s="32" t="e">
        <f t="shared" si="450"/>
        <v>#VALUE!</v>
      </c>
      <c r="O2688" s="45" t="str">
        <f t="shared" si="480"/>
        <v>ผ่าน</v>
      </c>
      <c r="Q2688" s="32" t="e">
        <f t="shared" si="481"/>
        <v>#VALUE!</v>
      </c>
      <c r="R2688" s="30" t="str">
        <f t="shared" si="482"/>
        <v>ผ่าน</v>
      </c>
      <c r="S2688" s="30"/>
      <c r="T2688" s="58" t="e">
        <f t="shared" si="483"/>
        <v>#VALUE!</v>
      </c>
      <c r="U2688" s="30" t="str">
        <f t="shared" si="452"/>
        <v>ไม่ผ่าน</v>
      </c>
      <c r="V2688" s="33"/>
      <c r="W2688" s="58" t="e">
        <f t="shared" si="484"/>
        <v>#VALUE!</v>
      </c>
      <c r="X2688" s="30" t="str">
        <f t="shared" si="453"/>
        <v>ไม่ผ่าน</v>
      </c>
      <c r="Y2688" s="30" t="s">
        <v>73</v>
      </c>
      <c r="Z2688" s="33"/>
      <c r="AA2688" s="13"/>
    </row>
    <row r="2689" spans="1:27" ht="48.75" hidden="1" x14ac:dyDescent="0.6">
      <c r="A2689" s="15">
        <v>63</v>
      </c>
      <c r="B2689" s="19" t="s">
        <v>587</v>
      </c>
      <c r="C2689" s="30" t="s">
        <v>295</v>
      </c>
      <c r="D2689" s="45" t="s">
        <v>62</v>
      </c>
      <c r="E2689" s="30" t="str">
        <f t="shared" si="468"/>
        <v>กฟอ</v>
      </c>
      <c r="F2689" s="30">
        <v>3</v>
      </c>
      <c r="G2689" s="49" t="s">
        <v>104</v>
      </c>
      <c r="H2689" s="30"/>
      <c r="I2689" s="30" t="s">
        <v>104</v>
      </c>
      <c r="J2689" s="32" t="e">
        <f t="shared" si="448"/>
        <v>#VALUE!</v>
      </c>
      <c r="K2689" s="30" t="s">
        <v>104</v>
      </c>
      <c r="L2689" s="32" t="e">
        <f t="shared" si="449"/>
        <v>#VALUE!</v>
      </c>
      <c r="M2689" s="30" t="s">
        <v>104</v>
      </c>
      <c r="N2689" s="32" t="e">
        <f t="shared" si="450"/>
        <v>#VALUE!</v>
      </c>
      <c r="O2689" s="45" t="str">
        <f t="shared" si="480"/>
        <v>ผ่าน</v>
      </c>
      <c r="Q2689" s="32" t="e">
        <f t="shared" si="481"/>
        <v>#VALUE!</v>
      </c>
      <c r="R2689" s="30" t="str">
        <f t="shared" si="482"/>
        <v>ผ่าน</v>
      </c>
      <c r="S2689" s="30"/>
      <c r="T2689" s="58" t="e">
        <f t="shared" si="483"/>
        <v>#VALUE!</v>
      </c>
      <c r="U2689" s="30" t="str">
        <f t="shared" si="452"/>
        <v>ไม่ผ่าน</v>
      </c>
      <c r="V2689" s="33"/>
      <c r="W2689" s="58" t="e">
        <f t="shared" si="484"/>
        <v>#VALUE!</v>
      </c>
      <c r="X2689" s="30" t="str">
        <f t="shared" si="453"/>
        <v>ไม่ผ่าน</v>
      </c>
      <c r="Y2689" s="30" t="s">
        <v>73</v>
      </c>
      <c r="Z2689" s="33"/>
      <c r="AA2689" s="13"/>
    </row>
    <row r="2690" spans="1:27" ht="48.75" hidden="1" x14ac:dyDescent="0.6">
      <c r="A2690" s="15">
        <v>63</v>
      </c>
      <c r="B2690" s="19" t="s">
        <v>587</v>
      </c>
      <c r="C2690" s="30" t="s">
        <v>295</v>
      </c>
      <c r="D2690" s="45" t="s">
        <v>63</v>
      </c>
      <c r="E2690" s="30" t="str">
        <f t="shared" si="468"/>
        <v>กฟส</v>
      </c>
      <c r="F2690" s="30">
        <v>3</v>
      </c>
      <c r="G2690" s="49" t="s">
        <v>104</v>
      </c>
      <c r="H2690" s="30"/>
      <c r="I2690" s="30" t="s">
        <v>104</v>
      </c>
      <c r="J2690" s="32" t="e">
        <f t="shared" si="448"/>
        <v>#VALUE!</v>
      </c>
      <c r="K2690" s="30" t="s">
        <v>104</v>
      </c>
      <c r="L2690" s="32" t="e">
        <f t="shared" si="449"/>
        <v>#VALUE!</v>
      </c>
      <c r="M2690" s="30" t="s">
        <v>104</v>
      </c>
      <c r="N2690" s="32" t="e">
        <f t="shared" si="450"/>
        <v>#VALUE!</v>
      </c>
      <c r="O2690" s="45" t="str">
        <f t="shared" si="480"/>
        <v>ผ่าน</v>
      </c>
      <c r="Q2690" s="32" t="e">
        <f t="shared" si="481"/>
        <v>#VALUE!</v>
      </c>
      <c r="R2690" s="30" t="str">
        <f t="shared" si="482"/>
        <v>ผ่าน</v>
      </c>
      <c r="S2690" s="30"/>
      <c r="T2690" s="58" t="e">
        <f t="shared" si="483"/>
        <v>#VALUE!</v>
      </c>
      <c r="U2690" s="30" t="str">
        <f t="shared" si="452"/>
        <v>ไม่ผ่าน</v>
      </c>
      <c r="V2690" s="33"/>
      <c r="W2690" s="58" t="e">
        <f t="shared" si="484"/>
        <v>#VALUE!</v>
      </c>
      <c r="X2690" s="30" t="str">
        <f t="shared" si="453"/>
        <v>ไม่ผ่าน</v>
      </c>
      <c r="Y2690" s="30" t="s">
        <v>73</v>
      </c>
      <c r="Z2690" s="33"/>
      <c r="AA2690" s="13"/>
    </row>
    <row r="2691" spans="1:27" ht="48.75" hidden="1" x14ac:dyDescent="0.6">
      <c r="A2691" s="15">
        <v>63</v>
      </c>
      <c r="B2691" s="19" t="s">
        <v>587</v>
      </c>
      <c r="C2691" s="30" t="s">
        <v>295</v>
      </c>
      <c r="D2691" s="45" t="s">
        <v>64</v>
      </c>
      <c r="E2691" s="30" t="str">
        <f t="shared" si="468"/>
        <v>กฟส</v>
      </c>
      <c r="F2691" s="30">
        <v>3</v>
      </c>
      <c r="G2691" s="49" t="s">
        <v>104</v>
      </c>
      <c r="H2691" s="30"/>
      <c r="I2691" s="30" t="s">
        <v>104</v>
      </c>
      <c r="J2691" s="32" t="e">
        <f t="shared" si="448"/>
        <v>#VALUE!</v>
      </c>
      <c r="K2691" s="30" t="s">
        <v>104</v>
      </c>
      <c r="L2691" s="32" t="e">
        <f t="shared" si="449"/>
        <v>#VALUE!</v>
      </c>
      <c r="M2691" s="30" t="s">
        <v>104</v>
      </c>
      <c r="N2691" s="32" t="e">
        <f t="shared" si="450"/>
        <v>#VALUE!</v>
      </c>
      <c r="O2691" s="45" t="str">
        <f t="shared" si="480"/>
        <v>ผ่าน</v>
      </c>
      <c r="Q2691" s="32" t="e">
        <f t="shared" si="481"/>
        <v>#VALUE!</v>
      </c>
      <c r="R2691" s="30" t="str">
        <f t="shared" si="482"/>
        <v>ผ่าน</v>
      </c>
      <c r="S2691" s="30"/>
      <c r="T2691" s="58" t="e">
        <f t="shared" si="483"/>
        <v>#VALUE!</v>
      </c>
      <c r="U2691" s="30" t="str">
        <f t="shared" si="452"/>
        <v>ไม่ผ่าน</v>
      </c>
      <c r="V2691" s="33"/>
      <c r="W2691" s="58" t="e">
        <f t="shared" si="484"/>
        <v>#VALUE!</v>
      </c>
      <c r="X2691" s="30" t="str">
        <f t="shared" si="453"/>
        <v>ไม่ผ่าน</v>
      </c>
      <c r="Y2691" s="30" t="s">
        <v>73</v>
      </c>
      <c r="Z2691" s="33"/>
      <c r="AA2691" s="13"/>
    </row>
    <row r="2692" spans="1:27" ht="48.75" hidden="1" x14ac:dyDescent="0.6">
      <c r="A2692" s="15">
        <v>63</v>
      </c>
      <c r="B2692" s="19" t="s">
        <v>587</v>
      </c>
      <c r="C2692" s="30" t="s">
        <v>295</v>
      </c>
      <c r="D2692" s="45" t="s">
        <v>65</v>
      </c>
      <c r="E2692" s="30" t="str">
        <f t="shared" si="468"/>
        <v>กฟอ</v>
      </c>
      <c r="F2692" s="30">
        <v>3</v>
      </c>
      <c r="G2692" s="49" t="s">
        <v>104</v>
      </c>
      <c r="H2692" s="30"/>
      <c r="I2692" s="30" t="s">
        <v>104</v>
      </c>
      <c r="J2692" s="32" t="e">
        <f t="shared" si="448"/>
        <v>#VALUE!</v>
      </c>
      <c r="K2692" s="30" t="s">
        <v>104</v>
      </c>
      <c r="L2692" s="32" t="e">
        <f t="shared" si="449"/>
        <v>#VALUE!</v>
      </c>
      <c r="M2692" s="30" t="s">
        <v>104</v>
      </c>
      <c r="N2692" s="32" t="e">
        <f t="shared" si="450"/>
        <v>#VALUE!</v>
      </c>
      <c r="O2692" s="45" t="str">
        <f t="shared" si="480"/>
        <v>ผ่าน</v>
      </c>
      <c r="Q2692" s="32" t="e">
        <f t="shared" si="481"/>
        <v>#VALUE!</v>
      </c>
      <c r="R2692" s="30" t="str">
        <f t="shared" si="482"/>
        <v>ผ่าน</v>
      </c>
      <c r="S2692" s="30"/>
      <c r="T2692" s="58" t="e">
        <f t="shared" si="483"/>
        <v>#VALUE!</v>
      </c>
      <c r="U2692" s="30" t="str">
        <f t="shared" si="452"/>
        <v>ไม่ผ่าน</v>
      </c>
      <c r="V2692" s="33"/>
      <c r="W2692" s="58" t="e">
        <f t="shared" si="484"/>
        <v>#VALUE!</v>
      </c>
      <c r="X2692" s="30" t="str">
        <f t="shared" si="453"/>
        <v>ไม่ผ่าน</v>
      </c>
      <c r="Y2692" s="30" t="s">
        <v>73</v>
      </c>
      <c r="Z2692" s="33"/>
      <c r="AA2692" s="13"/>
    </row>
    <row r="2693" spans="1:27" ht="48.75" x14ac:dyDescent="0.6">
      <c r="A2693" s="15">
        <v>63</v>
      </c>
      <c r="B2693" s="19" t="s">
        <v>587</v>
      </c>
      <c r="C2693" s="30" t="s">
        <v>295</v>
      </c>
      <c r="D2693" s="45" t="s">
        <v>66</v>
      </c>
      <c r="E2693" s="30" t="str">
        <f t="shared" si="468"/>
        <v>กฟส</v>
      </c>
      <c r="F2693" s="30">
        <v>3</v>
      </c>
      <c r="G2693" s="49" t="s">
        <v>104</v>
      </c>
      <c r="H2693" s="30"/>
      <c r="I2693" s="30" t="s">
        <v>104</v>
      </c>
      <c r="J2693" s="32" t="e">
        <f t="shared" si="448"/>
        <v>#VALUE!</v>
      </c>
      <c r="K2693" s="30" t="s">
        <v>104</v>
      </c>
      <c r="L2693" s="32" t="e">
        <f t="shared" si="449"/>
        <v>#VALUE!</v>
      </c>
      <c r="M2693" s="30" t="s">
        <v>104</v>
      </c>
      <c r="N2693" s="32" t="e">
        <f t="shared" si="450"/>
        <v>#VALUE!</v>
      </c>
      <c r="O2693" s="45" t="str">
        <f t="shared" si="480"/>
        <v>ผ่าน</v>
      </c>
      <c r="Q2693" s="32" t="e">
        <f t="shared" si="481"/>
        <v>#VALUE!</v>
      </c>
      <c r="R2693" s="30" t="str">
        <f t="shared" si="482"/>
        <v>ผ่าน</v>
      </c>
      <c r="S2693" s="30"/>
      <c r="T2693" s="58" t="e">
        <f t="shared" si="483"/>
        <v>#VALUE!</v>
      </c>
      <c r="U2693" s="30" t="str">
        <f t="shared" si="452"/>
        <v>ไม่ผ่าน</v>
      </c>
      <c r="V2693" s="33"/>
      <c r="W2693" s="58" t="e">
        <f t="shared" si="484"/>
        <v>#VALUE!</v>
      </c>
      <c r="X2693" s="30" t="str">
        <f t="shared" si="453"/>
        <v>ไม่ผ่าน</v>
      </c>
      <c r="Y2693" s="30" t="s">
        <v>73</v>
      </c>
      <c r="Z2693" s="33"/>
      <c r="AA2693" s="13"/>
    </row>
    <row r="2694" spans="1:27" ht="48.75" hidden="1" x14ac:dyDescent="0.6">
      <c r="A2694" s="15">
        <v>63</v>
      </c>
      <c r="B2694" s="19" t="s">
        <v>587</v>
      </c>
      <c r="C2694" s="30" t="s">
        <v>295</v>
      </c>
      <c r="D2694" s="45" t="s">
        <v>67</v>
      </c>
      <c r="E2694" s="30" t="str">
        <f t="shared" si="468"/>
        <v>กฟอ</v>
      </c>
      <c r="F2694" s="30">
        <v>3</v>
      </c>
      <c r="G2694" s="49" t="s">
        <v>104</v>
      </c>
      <c r="H2694" s="30"/>
      <c r="I2694" s="30" t="s">
        <v>104</v>
      </c>
      <c r="J2694" s="32" t="e">
        <f t="shared" si="448"/>
        <v>#VALUE!</v>
      </c>
      <c r="K2694" s="30" t="s">
        <v>104</v>
      </c>
      <c r="L2694" s="32" t="e">
        <f t="shared" si="449"/>
        <v>#VALUE!</v>
      </c>
      <c r="M2694" s="30" t="s">
        <v>104</v>
      </c>
      <c r="N2694" s="32" t="e">
        <f t="shared" si="450"/>
        <v>#VALUE!</v>
      </c>
      <c r="O2694" s="45" t="str">
        <f t="shared" si="480"/>
        <v>ผ่าน</v>
      </c>
      <c r="Q2694" s="32" t="e">
        <f t="shared" si="481"/>
        <v>#VALUE!</v>
      </c>
      <c r="R2694" s="30" t="str">
        <f t="shared" si="482"/>
        <v>ผ่าน</v>
      </c>
      <c r="S2694" s="30"/>
      <c r="T2694" s="58" t="e">
        <f t="shared" si="483"/>
        <v>#VALUE!</v>
      </c>
      <c r="U2694" s="30" t="str">
        <f t="shared" si="452"/>
        <v>ไม่ผ่าน</v>
      </c>
      <c r="V2694" s="33"/>
      <c r="W2694" s="58" t="e">
        <f t="shared" si="484"/>
        <v>#VALUE!</v>
      </c>
      <c r="X2694" s="30" t="str">
        <f t="shared" si="453"/>
        <v>ไม่ผ่าน</v>
      </c>
      <c r="Y2694" s="30" t="s">
        <v>73</v>
      </c>
      <c r="Z2694" s="33"/>
      <c r="AA2694" s="13"/>
    </row>
    <row r="2695" spans="1:27" ht="48.75" hidden="1" x14ac:dyDescent="0.6">
      <c r="A2695" s="15">
        <v>63</v>
      </c>
      <c r="B2695" s="19" t="s">
        <v>587</v>
      </c>
      <c r="C2695" s="30" t="s">
        <v>295</v>
      </c>
      <c r="D2695" s="45" t="s">
        <v>68</v>
      </c>
      <c r="E2695" s="30" t="str">
        <f t="shared" si="468"/>
        <v>กฟส</v>
      </c>
      <c r="F2695" s="30">
        <v>3</v>
      </c>
      <c r="G2695" s="49" t="s">
        <v>104</v>
      </c>
      <c r="H2695" s="30"/>
      <c r="I2695" s="30" t="s">
        <v>104</v>
      </c>
      <c r="J2695" s="32" t="e">
        <f t="shared" si="448"/>
        <v>#VALUE!</v>
      </c>
      <c r="K2695" s="30" t="s">
        <v>104</v>
      </c>
      <c r="L2695" s="32" t="e">
        <f t="shared" si="449"/>
        <v>#VALUE!</v>
      </c>
      <c r="M2695" s="30" t="s">
        <v>104</v>
      </c>
      <c r="N2695" s="32" t="e">
        <f t="shared" si="450"/>
        <v>#VALUE!</v>
      </c>
      <c r="O2695" s="45" t="str">
        <f t="shared" si="480"/>
        <v>ผ่าน</v>
      </c>
      <c r="Q2695" s="32" t="e">
        <f t="shared" si="481"/>
        <v>#VALUE!</v>
      </c>
      <c r="R2695" s="30" t="str">
        <f t="shared" si="482"/>
        <v>ผ่าน</v>
      </c>
      <c r="S2695" s="30"/>
      <c r="T2695" s="58" t="e">
        <f t="shared" si="483"/>
        <v>#VALUE!</v>
      </c>
      <c r="U2695" s="30" t="str">
        <f t="shared" si="452"/>
        <v>ไม่ผ่าน</v>
      </c>
      <c r="V2695" s="33"/>
      <c r="W2695" s="58" t="e">
        <f t="shared" si="484"/>
        <v>#VALUE!</v>
      </c>
      <c r="X2695" s="30" t="str">
        <f t="shared" si="453"/>
        <v>ไม่ผ่าน</v>
      </c>
      <c r="Y2695" s="30" t="s">
        <v>73</v>
      </c>
      <c r="Z2695" s="33"/>
      <c r="AA2695" s="13"/>
    </row>
    <row r="2696" spans="1:27" hidden="1" x14ac:dyDescent="0.6">
      <c r="A2696" s="15">
        <v>64</v>
      </c>
      <c r="B2696" s="19" t="s">
        <v>588</v>
      </c>
      <c r="C2696" s="30" t="s">
        <v>295</v>
      </c>
      <c r="D2696" s="45" t="s">
        <v>73</v>
      </c>
      <c r="E2696" s="30" t="s">
        <v>24</v>
      </c>
      <c r="F2696" s="30">
        <v>3</v>
      </c>
      <c r="G2696" s="49">
        <v>51</v>
      </c>
      <c r="H2696" s="30" t="s">
        <v>476</v>
      </c>
      <c r="I2696" s="30">
        <v>51</v>
      </c>
      <c r="J2696" s="32">
        <f t="shared" ref="J2696:J2863" si="485">I2696/G2696</f>
        <v>1</v>
      </c>
      <c r="K2696" s="30">
        <v>51</v>
      </c>
      <c r="L2696" s="32">
        <f t="shared" ref="L2696:L2863" si="486">K2696/I2696</f>
        <v>1</v>
      </c>
      <c r="M2696" s="30">
        <v>51</v>
      </c>
      <c r="N2696" s="32">
        <f t="shared" ref="N2696:N2863" si="487">M2696/G2696</f>
        <v>1</v>
      </c>
      <c r="O2696" s="45" t="str">
        <f t="shared" ref="O2696:O2700" si="488">IFERROR(IF(AND(G2696&lt;&gt;0,N2696&lt;25%),"ไม่ผ่าน","ผ่าน"),"ผ่าน")</f>
        <v>ผ่าน</v>
      </c>
      <c r="Q2696" s="32">
        <f t="shared" ref="Q2696:Q2700" si="489">P2696/G2696</f>
        <v>0</v>
      </c>
      <c r="R2696" s="30" t="str">
        <f t="shared" ref="R2696:R2700" si="490">IFERROR(IF(AND(G2696&lt;&gt;0,Q2696&lt;33%),"ไม่ผ่าน","ผ่าน"),"ผ่าน")</f>
        <v>ไม่ผ่าน</v>
      </c>
      <c r="S2696" s="30"/>
      <c r="T2696" s="58">
        <f t="shared" ref="T2696:T2700" si="491">S2696/G2696</f>
        <v>0</v>
      </c>
      <c r="U2696" s="30" t="str">
        <f t="shared" ref="U2696:U2821" si="492">IFERROR(IF(T2696&lt;0.75,"ไม่ผ่าน","ผ่าน"),"ไม่ผ่าน")</f>
        <v>ไม่ผ่าน</v>
      </c>
      <c r="V2696" s="33"/>
      <c r="W2696" s="58">
        <f t="shared" ref="W2696:W2700" si="493">V2696/G2696</f>
        <v>0</v>
      </c>
      <c r="X2696" s="30" t="str">
        <f t="shared" ref="X2696:X2821" si="494">IFERROR(IF(W2696&lt;1,"ไม่ผ่าน","ผ่าน"),"ไม่ผ่าน")</f>
        <v>ไม่ผ่าน</v>
      </c>
      <c r="Y2696" s="30" t="str">
        <f>D2696</f>
        <v>กปบ.</v>
      </c>
      <c r="Z2696" s="33" t="s">
        <v>404</v>
      </c>
      <c r="AA2696" s="13"/>
    </row>
    <row r="2697" spans="1:27" hidden="1" x14ac:dyDescent="0.6">
      <c r="A2697" s="15">
        <v>64</v>
      </c>
      <c r="B2697" s="19" t="s">
        <v>588</v>
      </c>
      <c r="C2697" s="30" t="s">
        <v>295</v>
      </c>
      <c r="D2697" s="45" t="s">
        <v>27</v>
      </c>
      <c r="E2697" s="30" t="str">
        <f t="shared" ref="E2697:E2737" si="495">LEFT(D2697,3)</f>
        <v>กฟจ</v>
      </c>
      <c r="F2697" s="30">
        <v>3</v>
      </c>
      <c r="G2697" s="49" t="s">
        <v>104</v>
      </c>
      <c r="H2697" s="30" t="s">
        <v>476</v>
      </c>
      <c r="I2697" s="30" t="s">
        <v>104</v>
      </c>
      <c r="J2697" s="32" t="e">
        <f t="shared" si="485"/>
        <v>#VALUE!</v>
      </c>
      <c r="K2697" s="30" t="s">
        <v>104</v>
      </c>
      <c r="L2697" s="32" t="e">
        <f t="shared" si="486"/>
        <v>#VALUE!</v>
      </c>
      <c r="M2697" s="30" t="s">
        <v>104</v>
      </c>
      <c r="N2697" s="32" t="e">
        <f t="shared" si="487"/>
        <v>#VALUE!</v>
      </c>
      <c r="O2697" s="45" t="str">
        <f t="shared" si="488"/>
        <v>ผ่าน</v>
      </c>
      <c r="Q2697" s="32" t="e">
        <f t="shared" si="489"/>
        <v>#VALUE!</v>
      </c>
      <c r="R2697" s="30" t="str">
        <f t="shared" si="490"/>
        <v>ผ่าน</v>
      </c>
      <c r="S2697" s="30"/>
      <c r="T2697" s="58" t="e">
        <f t="shared" si="491"/>
        <v>#VALUE!</v>
      </c>
      <c r="U2697" s="30" t="str">
        <f t="shared" si="492"/>
        <v>ไม่ผ่าน</v>
      </c>
      <c r="V2697" s="33"/>
      <c r="W2697" s="58" t="e">
        <f t="shared" si="493"/>
        <v>#VALUE!</v>
      </c>
      <c r="X2697" s="30" t="str">
        <f t="shared" si="494"/>
        <v>ไม่ผ่าน</v>
      </c>
      <c r="Y2697" s="30" t="s">
        <v>73</v>
      </c>
      <c r="Z2697" s="33"/>
      <c r="AA2697" s="13"/>
    </row>
    <row r="2698" spans="1:27" hidden="1" x14ac:dyDescent="0.6">
      <c r="A2698" s="15">
        <v>64</v>
      </c>
      <c r="B2698" s="19" t="s">
        <v>588</v>
      </c>
      <c r="C2698" s="30" t="s">
        <v>295</v>
      </c>
      <c r="D2698" s="45" t="s">
        <v>28</v>
      </c>
      <c r="E2698" s="30" t="str">
        <f t="shared" si="495"/>
        <v>กฟส</v>
      </c>
      <c r="F2698" s="30">
        <v>3</v>
      </c>
      <c r="G2698" s="49" t="s">
        <v>104</v>
      </c>
      <c r="H2698" s="30" t="s">
        <v>476</v>
      </c>
      <c r="I2698" s="30" t="s">
        <v>104</v>
      </c>
      <c r="J2698" s="32" t="e">
        <f t="shared" si="485"/>
        <v>#VALUE!</v>
      </c>
      <c r="K2698" s="30" t="s">
        <v>104</v>
      </c>
      <c r="L2698" s="32" t="e">
        <f t="shared" si="486"/>
        <v>#VALUE!</v>
      </c>
      <c r="M2698" s="30" t="s">
        <v>104</v>
      </c>
      <c r="N2698" s="32" t="e">
        <f t="shared" si="487"/>
        <v>#VALUE!</v>
      </c>
      <c r="O2698" s="45" t="str">
        <f t="shared" si="488"/>
        <v>ผ่าน</v>
      </c>
      <c r="Q2698" s="32" t="e">
        <f t="shared" si="489"/>
        <v>#VALUE!</v>
      </c>
      <c r="R2698" s="30" t="str">
        <f t="shared" si="490"/>
        <v>ผ่าน</v>
      </c>
      <c r="S2698" s="30"/>
      <c r="T2698" s="58" t="e">
        <f t="shared" si="491"/>
        <v>#VALUE!</v>
      </c>
      <c r="U2698" s="30" t="str">
        <f t="shared" si="492"/>
        <v>ไม่ผ่าน</v>
      </c>
      <c r="V2698" s="33"/>
      <c r="W2698" s="58" t="e">
        <f t="shared" si="493"/>
        <v>#VALUE!</v>
      </c>
      <c r="X2698" s="30" t="str">
        <f t="shared" si="494"/>
        <v>ไม่ผ่าน</v>
      </c>
      <c r="Y2698" s="30" t="s">
        <v>73</v>
      </c>
      <c r="Z2698" s="33"/>
      <c r="AA2698" s="13"/>
    </row>
    <row r="2699" spans="1:27" hidden="1" x14ac:dyDescent="0.6">
      <c r="A2699" s="15">
        <v>64</v>
      </c>
      <c r="B2699" s="19" t="s">
        <v>588</v>
      </c>
      <c r="C2699" s="30" t="s">
        <v>295</v>
      </c>
      <c r="D2699" s="45" t="s">
        <v>29</v>
      </c>
      <c r="E2699" s="30" t="str">
        <f t="shared" si="495"/>
        <v>กฟส</v>
      </c>
      <c r="F2699" s="30">
        <v>3</v>
      </c>
      <c r="G2699" s="49" t="s">
        <v>104</v>
      </c>
      <c r="H2699" s="30" t="s">
        <v>476</v>
      </c>
      <c r="I2699" s="30" t="s">
        <v>104</v>
      </c>
      <c r="J2699" s="32" t="e">
        <f t="shared" si="485"/>
        <v>#VALUE!</v>
      </c>
      <c r="K2699" s="30" t="s">
        <v>104</v>
      </c>
      <c r="L2699" s="32" t="e">
        <f t="shared" si="486"/>
        <v>#VALUE!</v>
      </c>
      <c r="M2699" s="30" t="s">
        <v>104</v>
      </c>
      <c r="N2699" s="32" t="e">
        <f t="shared" si="487"/>
        <v>#VALUE!</v>
      </c>
      <c r="O2699" s="45" t="str">
        <f t="shared" si="488"/>
        <v>ผ่าน</v>
      </c>
      <c r="Q2699" s="32" t="e">
        <f t="shared" si="489"/>
        <v>#VALUE!</v>
      </c>
      <c r="R2699" s="30" t="str">
        <f t="shared" si="490"/>
        <v>ผ่าน</v>
      </c>
      <c r="S2699" s="30"/>
      <c r="T2699" s="58" t="e">
        <f t="shared" si="491"/>
        <v>#VALUE!</v>
      </c>
      <c r="U2699" s="30" t="str">
        <f t="shared" si="492"/>
        <v>ไม่ผ่าน</v>
      </c>
      <c r="V2699" s="33"/>
      <c r="W2699" s="58" t="e">
        <f t="shared" si="493"/>
        <v>#VALUE!</v>
      </c>
      <c r="X2699" s="30" t="str">
        <f t="shared" si="494"/>
        <v>ไม่ผ่าน</v>
      </c>
      <c r="Y2699" s="30" t="s">
        <v>73</v>
      </c>
      <c r="Z2699" s="33"/>
      <c r="AA2699" s="13"/>
    </row>
    <row r="2700" spans="1:27" hidden="1" x14ac:dyDescent="0.6">
      <c r="A2700" s="15">
        <v>64</v>
      </c>
      <c r="B2700" s="19" t="s">
        <v>588</v>
      </c>
      <c r="C2700" s="30" t="s">
        <v>295</v>
      </c>
      <c r="D2700" s="45" t="s">
        <v>30</v>
      </c>
      <c r="E2700" s="30" t="str">
        <f t="shared" si="495"/>
        <v>กฟจ</v>
      </c>
      <c r="F2700" s="30">
        <v>3</v>
      </c>
      <c r="G2700" s="49" t="s">
        <v>104</v>
      </c>
      <c r="H2700" s="30" t="s">
        <v>476</v>
      </c>
      <c r="I2700" s="30" t="s">
        <v>104</v>
      </c>
      <c r="J2700" s="32" t="e">
        <f t="shared" si="485"/>
        <v>#VALUE!</v>
      </c>
      <c r="K2700" s="30" t="s">
        <v>104</v>
      </c>
      <c r="L2700" s="32" t="e">
        <f t="shared" si="486"/>
        <v>#VALUE!</v>
      </c>
      <c r="M2700" s="30" t="s">
        <v>104</v>
      </c>
      <c r="N2700" s="32" t="e">
        <f t="shared" si="487"/>
        <v>#VALUE!</v>
      </c>
      <c r="O2700" s="45" t="str">
        <f t="shared" si="488"/>
        <v>ผ่าน</v>
      </c>
      <c r="Q2700" s="32" t="e">
        <f t="shared" si="489"/>
        <v>#VALUE!</v>
      </c>
      <c r="R2700" s="30" t="str">
        <f t="shared" si="490"/>
        <v>ผ่าน</v>
      </c>
      <c r="S2700" s="30"/>
      <c r="T2700" s="58" t="e">
        <f t="shared" si="491"/>
        <v>#VALUE!</v>
      </c>
      <c r="U2700" s="30" t="str">
        <f t="shared" si="492"/>
        <v>ไม่ผ่าน</v>
      </c>
      <c r="V2700" s="33"/>
      <c r="W2700" s="58" t="e">
        <f t="shared" si="493"/>
        <v>#VALUE!</v>
      </c>
      <c r="X2700" s="30" t="str">
        <f t="shared" si="494"/>
        <v>ไม่ผ่าน</v>
      </c>
      <c r="Y2700" s="30" t="s">
        <v>73</v>
      </c>
      <c r="Z2700" s="33"/>
      <c r="AA2700" s="13"/>
    </row>
    <row r="2701" spans="1:27" hidden="1" x14ac:dyDescent="0.6">
      <c r="A2701" s="15">
        <v>64</v>
      </c>
      <c r="B2701" s="19" t="s">
        <v>588</v>
      </c>
      <c r="C2701" s="30" t="s">
        <v>295</v>
      </c>
      <c r="D2701" s="45" t="s">
        <v>31</v>
      </c>
      <c r="E2701" s="30" t="str">
        <f t="shared" si="495"/>
        <v>กฟส</v>
      </c>
      <c r="F2701" s="30">
        <v>3</v>
      </c>
      <c r="G2701" s="49" t="s">
        <v>104</v>
      </c>
      <c r="H2701" s="30" t="s">
        <v>476</v>
      </c>
      <c r="I2701" s="30" t="s">
        <v>104</v>
      </c>
      <c r="J2701" s="32" t="e">
        <f t="shared" si="485"/>
        <v>#VALUE!</v>
      </c>
      <c r="K2701" s="30" t="s">
        <v>104</v>
      </c>
      <c r="L2701" s="32" t="e">
        <f t="shared" si="486"/>
        <v>#VALUE!</v>
      </c>
      <c r="M2701" s="30" t="s">
        <v>104</v>
      </c>
      <c r="N2701" s="32" t="e">
        <f t="shared" si="487"/>
        <v>#VALUE!</v>
      </c>
      <c r="O2701" s="45" t="str">
        <f t="shared" ref="O2701:O2764" si="496">IFERROR(IF(AND(G2701&lt;&gt;0,N2701&lt;25%),"ไม่ผ่าน","ผ่าน"),"ผ่าน")</f>
        <v>ผ่าน</v>
      </c>
      <c r="Q2701" s="32" t="e">
        <f t="shared" ref="Q2701:Q2764" si="497">P2701/G2701</f>
        <v>#VALUE!</v>
      </c>
      <c r="R2701" s="30" t="str">
        <f t="shared" ref="R2701:R2764" si="498">IFERROR(IF(AND(G2701&lt;&gt;0,Q2701&lt;33%),"ไม่ผ่าน","ผ่าน"),"ผ่าน")</f>
        <v>ผ่าน</v>
      </c>
      <c r="S2701" s="30"/>
      <c r="T2701" s="58" t="e">
        <f t="shared" ref="T2701:T2764" si="499">S2701/G2701</f>
        <v>#VALUE!</v>
      </c>
      <c r="U2701" s="30" t="str">
        <f t="shared" si="492"/>
        <v>ไม่ผ่าน</v>
      </c>
      <c r="V2701" s="33"/>
      <c r="W2701" s="58" t="e">
        <f t="shared" ref="W2701:W2764" si="500">V2701/G2701</f>
        <v>#VALUE!</v>
      </c>
      <c r="X2701" s="30" t="str">
        <f t="shared" si="494"/>
        <v>ไม่ผ่าน</v>
      </c>
      <c r="Y2701" s="30" t="s">
        <v>73</v>
      </c>
      <c r="Z2701" s="33"/>
      <c r="AA2701" s="13"/>
    </row>
    <row r="2702" spans="1:27" hidden="1" x14ac:dyDescent="0.6">
      <c r="A2702" s="15">
        <v>64</v>
      </c>
      <c r="B2702" s="19" t="s">
        <v>588</v>
      </c>
      <c r="C2702" s="30" t="s">
        <v>295</v>
      </c>
      <c r="D2702" s="45" t="s">
        <v>32</v>
      </c>
      <c r="E2702" s="30" t="str">
        <f t="shared" si="495"/>
        <v>กฟส</v>
      </c>
      <c r="F2702" s="30">
        <v>3</v>
      </c>
      <c r="G2702" s="49" t="s">
        <v>104</v>
      </c>
      <c r="H2702" s="30" t="s">
        <v>476</v>
      </c>
      <c r="I2702" s="30" t="s">
        <v>104</v>
      </c>
      <c r="J2702" s="32" t="e">
        <f t="shared" si="485"/>
        <v>#VALUE!</v>
      </c>
      <c r="K2702" s="30" t="s">
        <v>104</v>
      </c>
      <c r="L2702" s="32" t="e">
        <f t="shared" si="486"/>
        <v>#VALUE!</v>
      </c>
      <c r="M2702" s="30" t="s">
        <v>104</v>
      </c>
      <c r="N2702" s="32" t="e">
        <f t="shared" si="487"/>
        <v>#VALUE!</v>
      </c>
      <c r="O2702" s="45" t="str">
        <f t="shared" si="496"/>
        <v>ผ่าน</v>
      </c>
      <c r="Q2702" s="32" t="e">
        <f t="shared" si="497"/>
        <v>#VALUE!</v>
      </c>
      <c r="R2702" s="30" t="str">
        <f t="shared" si="498"/>
        <v>ผ่าน</v>
      </c>
      <c r="S2702" s="30"/>
      <c r="T2702" s="58" t="e">
        <f t="shared" si="499"/>
        <v>#VALUE!</v>
      </c>
      <c r="U2702" s="30" t="str">
        <f t="shared" si="492"/>
        <v>ไม่ผ่าน</v>
      </c>
      <c r="V2702" s="33"/>
      <c r="W2702" s="58" t="e">
        <f t="shared" si="500"/>
        <v>#VALUE!</v>
      </c>
      <c r="X2702" s="30" t="str">
        <f t="shared" si="494"/>
        <v>ไม่ผ่าน</v>
      </c>
      <c r="Y2702" s="30" t="s">
        <v>73</v>
      </c>
      <c r="Z2702" s="33"/>
      <c r="AA2702" s="13"/>
    </row>
    <row r="2703" spans="1:27" hidden="1" x14ac:dyDescent="0.6">
      <c r="A2703" s="15">
        <v>64</v>
      </c>
      <c r="B2703" s="19" t="s">
        <v>588</v>
      </c>
      <c r="C2703" s="30" t="s">
        <v>295</v>
      </c>
      <c r="D2703" s="45" t="s">
        <v>33</v>
      </c>
      <c r="E2703" s="30" t="str">
        <f t="shared" si="495"/>
        <v>กฟส</v>
      </c>
      <c r="F2703" s="30">
        <v>3</v>
      </c>
      <c r="G2703" s="49" t="s">
        <v>104</v>
      </c>
      <c r="H2703" s="30" t="s">
        <v>476</v>
      </c>
      <c r="I2703" s="30" t="s">
        <v>104</v>
      </c>
      <c r="J2703" s="32" t="e">
        <f t="shared" si="485"/>
        <v>#VALUE!</v>
      </c>
      <c r="K2703" s="30" t="s">
        <v>104</v>
      </c>
      <c r="L2703" s="32" t="e">
        <f t="shared" si="486"/>
        <v>#VALUE!</v>
      </c>
      <c r="M2703" s="30" t="s">
        <v>104</v>
      </c>
      <c r="N2703" s="32" t="e">
        <f t="shared" si="487"/>
        <v>#VALUE!</v>
      </c>
      <c r="O2703" s="45" t="str">
        <f t="shared" si="496"/>
        <v>ผ่าน</v>
      </c>
      <c r="Q2703" s="32" t="e">
        <f t="shared" si="497"/>
        <v>#VALUE!</v>
      </c>
      <c r="R2703" s="30" t="str">
        <f t="shared" si="498"/>
        <v>ผ่าน</v>
      </c>
      <c r="S2703" s="30"/>
      <c r="T2703" s="58" t="e">
        <f t="shared" si="499"/>
        <v>#VALUE!</v>
      </c>
      <c r="U2703" s="30" t="str">
        <f t="shared" si="492"/>
        <v>ไม่ผ่าน</v>
      </c>
      <c r="V2703" s="33"/>
      <c r="W2703" s="58" t="e">
        <f t="shared" si="500"/>
        <v>#VALUE!</v>
      </c>
      <c r="X2703" s="30" t="str">
        <f t="shared" si="494"/>
        <v>ไม่ผ่าน</v>
      </c>
      <c r="Y2703" s="30" t="s">
        <v>73</v>
      </c>
      <c r="Z2703" s="33"/>
      <c r="AA2703" s="13"/>
    </row>
    <row r="2704" spans="1:27" hidden="1" x14ac:dyDescent="0.6">
      <c r="A2704" s="15">
        <v>64</v>
      </c>
      <c r="B2704" s="19" t="s">
        <v>588</v>
      </c>
      <c r="C2704" s="30" t="s">
        <v>295</v>
      </c>
      <c r="D2704" s="45" t="s">
        <v>34</v>
      </c>
      <c r="E2704" s="30" t="str">
        <f t="shared" si="495"/>
        <v>กฟส</v>
      </c>
      <c r="F2704" s="30">
        <v>3</v>
      </c>
      <c r="G2704" s="49" t="s">
        <v>104</v>
      </c>
      <c r="H2704" s="30" t="s">
        <v>476</v>
      </c>
      <c r="I2704" s="30" t="s">
        <v>104</v>
      </c>
      <c r="J2704" s="32" t="e">
        <f t="shared" si="485"/>
        <v>#VALUE!</v>
      </c>
      <c r="K2704" s="30" t="s">
        <v>104</v>
      </c>
      <c r="L2704" s="32" t="e">
        <f t="shared" si="486"/>
        <v>#VALUE!</v>
      </c>
      <c r="M2704" s="30" t="s">
        <v>104</v>
      </c>
      <c r="N2704" s="32" t="e">
        <f t="shared" si="487"/>
        <v>#VALUE!</v>
      </c>
      <c r="O2704" s="45" t="str">
        <f t="shared" si="496"/>
        <v>ผ่าน</v>
      </c>
      <c r="Q2704" s="32" t="e">
        <f t="shared" si="497"/>
        <v>#VALUE!</v>
      </c>
      <c r="R2704" s="30" t="str">
        <f t="shared" si="498"/>
        <v>ผ่าน</v>
      </c>
      <c r="S2704" s="30"/>
      <c r="T2704" s="58" t="e">
        <f t="shared" si="499"/>
        <v>#VALUE!</v>
      </c>
      <c r="U2704" s="30" t="str">
        <f t="shared" si="492"/>
        <v>ไม่ผ่าน</v>
      </c>
      <c r="V2704" s="33"/>
      <c r="W2704" s="58" t="e">
        <f t="shared" si="500"/>
        <v>#VALUE!</v>
      </c>
      <c r="X2704" s="30" t="str">
        <f t="shared" si="494"/>
        <v>ไม่ผ่าน</v>
      </c>
      <c r="Y2704" s="30" t="s">
        <v>73</v>
      </c>
      <c r="Z2704" s="33"/>
      <c r="AA2704" s="13"/>
    </row>
    <row r="2705" spans="1:27" hidden="1" x14ac:dyDescent="0.6">
      <c r="A2705" s="15">
        <v>64</v>
      </c>
      <c r="B2705" s="19" t="s">
        <v>588</v>
      </c>
      <c r="C2705" s="30" t="s">
        <v>295</v>
      </c>
      <c r="D2705" s="45" t="s">
        <v>35</v>
      </c>
      <c r="E2705" s="30" t="str">
        <f t="shared" si="495"/>
        <v>กฟจ</v>
      </c>
      <c r="F2705" s="30">
        <v>3</v>
      </c>
      <c r="G2705" s="49" t="s">
        <v>104</v>
      </c>
      <c r="H2705" s="30" t="s">
        <v>476</v>
      </c>
      <c r="I2705" s="30" t="s">
        <v>104</v>
      </c>
      <c r="J2705" s="32" t="e">
        <f t="shared" si="485"/>
        <v>#VALUE!</v>
      </c>
      <c r="K2705" s="30" t="s">
        <v>104</v>
      </c>
      <c r="L2705" s="32" t="e">
        <f t="shared" si="486"/>
        <v>#VALUE!</v>
      </c>
      <c r="M2705" s="30" t="s">
        <v>104</v>
      </c>
      <c r="N2705" s="32" t="e">
        <f t="shared" si="487"/>
        <v>#VALUE!</v>
      </c>
      <c r="O2705" s="45" t="str">
        <f t="shared" si="496"/>
        <v>ผ่าน</v>
      </c>
      <c r="Q2705" s="32" t="e">
        <f t="shared" si="497"/>
        <v>#VALUE!</v>
      </c>
      <c r="R2705" s="30" t="str">
        <f t="shared" si="498"/>
        <v>ผ่าน</v>
      </c>
      <c r="S2705" s="30"/>
      <c r="T2705" s="58" t="e">
        <f t="shared" si="499"/>
        <v>#VALUE!</v>
      </c>
      <c r="U2705" s="30" t="str">
        <f t="shared" si="492"/>
        <v>ไม่ผ่าน</v>
      </c>
      <c r="V2705" s="33"/>
      <c r="W2705" s="58" t="e">
        <f t="shared" si="500"/>
        <v>#VALUE!</v>
      </c>
      <c r="X2705" s="30" t="str">
        <f t="shared" si="494"/>
        <v>ไม่ผ่าน</v>
      </c>
      <c r="Y2705" s="30" t="s">
        <v>73</v>
      </c>
      <c r="Z2705" s="33"/>
      <c r="AA2705" s="13"/>
    </row>
    <row r="2706" spans="1:27" hidden="1" x14ac:dyDescent="0.6">
      <c r="A2706" s="15">
        <v>64</v>
      </c>
      <c r="B2706" s="19" t="s">
        <v>588</v>
      </c>
      <c r="C2706" s="30" t="s">
        <v>295</v>
      </c>
      <c r="D2706" s="45" t="s">
        <v>36</v>
      </c>
      <c r="E2706" s="30" t="str">
        <f t="shared" si="495"/>
        <v>กฟส</v>
      </c>
      <c r="F2706" s="30">
        <v>3</v>
      </c>
      <c r="G2706" s="49" t="s">
        <v>104</v>
      </c>
      <c r="H2706" s="30" t="s">
        <v>476</v>
      </c>
      <c r="I2706" s="30" t="s">
        <v>104</v>
      </c>
      <c r="J2706" s="32" t="e">
        <f t="shared" si="485"/>
        <v>#VALUE!</v>
      </c>
      <c r="K2706" s="30" t="s">
        <v>104</v>
      </c>
      <c r="L2706" s="32" t="e">
        <f t="shared" si="486"/>
        <v>#VALUE!</v>
      </c>
      <c r="M2706" s="30" t="s">
        <v>104</v>
      </c>
      <c r="N2706" s="32" t="e">
        <f t="shared" si="487"/>
        <v>#VALUE!</v>
      </c>
      <c r="O2706" s="45" t="str">
        <f t="shared" si="496"/>
        <v>ผ่าน</v>
      </c>
      <c r="Q2706" s="32" t="e">
        <f t="shared" si="497"/>
        <v>#VALUE!</v>
      </c>
      <c r="R2706" s="30" t="str">
        <f t="shared" si="498"/>
        <v>ผ่าน</v>
      </c>
      <c r="S2706" s="30"/>
      <c r="T2706" s="58" t="e">
        <f t="shared" si="499"/>
        <v>#VALUE!</v>
      </c>
      <c r="U2706" s="30" t="str">
        <f t="shared" si="492"/>
        <v>ไม่ผ่าน</v>
      </c>
      <c r="V2706" s="33"/>
      <c r="W2706" s="58" t="e">
        <f t="shared" si="500"/>
        <v>#VALUE!</v>
      </c>
      <c r="X2706" s="30" t="str">
        <f t="shared" si="494"/>
        <v>ไม่ผ่าน</v>
      </c>
      <c r="Y2706" s="30" t="s">
        <v>73</v>
      </c>
      <c r="Z2706" s="33"/>
      <c r="AA2706" s="13"/>
    </row>
    <row r="2707" spans="1:27" hidden="1" x14ac:dyDescent="0.6">
      <c r="A2707" s="15">
        <v>64</v>
      </c>
      <c r="B2707" s="19" t="s">
        <v>588</v>
      </c>
      <c r="C2707" s="30" t="s">
        <v>295</v>
      </c>
      <c r="D2707" s="45" t="s">
        <v>37</v>
      </c>
      <c r="E2707" s="30" t="str">
        <f t="shared" si="495"/>
        <v>กฟส</v>
      </c>
      <c r="F2707" s="30">
        <v>3</v>
      </c>
      <c r="G2707" s="49" t="s">
        <v>104</v>
      </c>
      <c r="H2707" s="30" t="s">
        <v>476</v>
      </c>
      <c r="I2707" s="30" t="s">
        <v>104</v>
      </c>
      <c r="J2707" s="32" t="e">
        <f t="shared" si="485"/>
        <v>#VALUE!</v>
      </c>
      <c r="K2707" s="30" t="s">
        <v>104</v>
      </c>
      <c r="L2707" s="32" t="e">
        <f t="shared" si="486"/>
        <v>#VALUE!</v>
      </c>
      <c r="M2707" s="30" t="s">
        <v>104</v>
      </c>
      <c r="N2707" s="32" t="e">
        <f t="shared" si="487"/>
        <v>#VALUE!</v>
      </c>
      <c r="O2707" s="45" t="str">
        <f t="shared" si="496"/>
        <v>ผ่าน</v>
      </c>
      <c r="Q2707" s="32" t="e">
        <f t="shared" si="497"/>
        <v>#VALUE!</v>
      </c>
      <c r="R2707" s="30" t="str">
        <f t="shared" si="498"/>
        <v>ผ่าน</v>
      </c>
      <c r="S2707" s="30"/>
      <c r="T2707" s="58" t="e">
        <f t="shared" si="499"/>
        <v>#VALUE!</v>
      </c>
      <c r="U2707" s="30" t="str">
        <f t="shared" si="492"/>
        <v>ไม่ผ่าน</v>
      </c>
      <c r="V2707" s="33"/>
      <c r="W2707" s="58" t="e">
        <f t="shared" si="500"/>
        <v>#VALUE!</v>
      </c>
      <c r="X2707" s="30" t="str">
        <f t="shared" si="494"/>
        <v>ไม่ผ่าน</v>
      </c>
      <c r="Y2707" s="30" t="s">
        <v>73</v>
      </c>
      <c r="Z2707" s="33"/>
      <c r="AA2707" s="13"/>
    </row>
    <row r="2708" spans="1:27" hidden="1" x14ac:dyDescent="0.6">
      <c r="A2708" s="15">
        <v>64</v>
      </c>
      <c r="B2708" s="19" t="s">
        <v>588</v>
      </c>
      <c r="C2708" s="30" t="s">
        <v>295</v>
      </c>
      <c r="D2708" s="45" t="s">
        <v>38</v>
      </c>
      <c r="E2708" s="30" t="str">
        <f t="shared" si="495"/>
        <v>กฟจ</v>
      </c>
      <c r="F2708" s="30">
        <v>3</v>
      </c>
      <c r="G2708" s="49" t="s">
        <v>104</v>
      </c>
      <c r="H2708" s="30" t="s">
        <v>476</v>
      </c>
      <c r="I2708" s="30" t="s">
        <v>104</v>
      </c>
      <c r="J2708" s="32" t="e">
        <f t="shared" si="485"/>
        <v>#VALUE!</v>
      </c>
      <c r="K2708" s="30" t="s">
        <v>104</v>
      </c>
      <c r="L2708" s="32" t="e">
        <f t="shared" si="486"/>
        <v>#VALUE!</v>
      </c>
      <c r="M2708" s="30" t="s">
        <v>104</v>
      </c>
      <c r="N2708" s="32" t="e">
        <f t="shared" si="487"/>
        <v>#VALUE!</v>
      </c>
      <c r="O2708" s="45" t="str">
        <f t="shared" si="496"/>
        <v>ผ่าน</v>
      </c>
      <c r="Q2708" s="32" t="e">
        <f t="shared" si="497"/>
        <v>#VALUE!</v>
      </c>
      <c r="R2708" s="30" t="str">
        <f t="shared" si="498"/>
        <v>ผ่าน</v>
      </c>
      <c r="S2708" s="30"/>
      <c r="T2708" s="58" t="e">
        <f t="shared" si="499"/>
        <v>#VALUE!</v>
      </c>
      <c r="U2708" s="30" t="str">
        <f t="shared" si="492"/>
        <v>ไม่ผ่าน</v>
      </c>
      <c r="V2708" s="33"/>
      <c r="W2708" s="58" t="e">
        <f t="shared" si="500"/>
        <v>#VALUE!</v>
      </c>
      <c r="X2708" s="30" t="str">
        <f t="shared" si="494"/>
        <v>ไม่ผ่าน</v>
      </c>
      <c r="Y2708" s="30" t="s">
        <v>73</v>
      </c>
      <c r="Z2708" s="33"/>
      <c r="AA2708" s="13"/>
    </row>
    <row r="2709" spans="1:27" hidden="1" x14ac:dyDescent="0.6">
      <c r="A2709" s="15">
        <v>64</v>
      </c>
      <c r="B2709" s="19" t="s">
        <v>588</v>
      </c>
      <c r="C2709" s="30" t="s">
        <v>295</v>
      </c>
      <c r="D2709" s="45" t="s">
        <v>39</v>
      </c>
      <c r="E2709" s="30" t="str">
        <f t="shared" si="495"/>
        <v>กฟส</v>
      </c>
      <c r="F2709" s="30">
        <v>3</v>
      </c>
      <c r="G2709" s="49" t="s">
        <v>104</v>
      </c>
      <c r="H2709" s="30" t="s">
        <v>476</v>
      </c>
      <c r="I2709" s="30" t="s">
        <v>104</v>
      </c>
      <c r="J2709" s="32" t="e">
        <f t="shared" si="485"/>
        <v>#VALUE!</v>
      </c>
      <c r="K2709" s="30" t="s">
        <v>104</v>
      </c>
      <c r="L2709" s="32" t="e">
        <f t="shared" si="486"/>
        <v>#VALUE!</v>
      </c>
      <c r="M2709" s="30" t="s">
        <v>104</v>
      </c>
      <c r="N2709" s="32" t="e">
        <f t="shared" si="487"/>
        <v>#VALUE!</v>
      </c>
      <c r="O2709" s="45" t="str">
        <f t="shared" si="496"/>
        <v>ผ่าน</v>
      </c>
      <c r="Q2709" s="32" t="e">
        <f t="shared" si="497"/>
        <v>#VALUE!</v>
      </c>
      <c r="R2709" s="30" t="str">
        <f t="shared" si="498"/>
        <v>ผ่าน</v>
      </c>
      <c r="S2709" s="30"/>
      <c r="T2709" s="58" t="e">
        <f t="shared" si="499"/>
        <v>#VALUE!</v>
      </c>
      <c r="U2709" s="30" t="str">
        <f t="shared" si="492"/>
        <v>ไม่ผ่าน</v>
      </c>
      <c r="V2709" s="33"/>
      <c r="W2709" s="58" t="e">
        <f t="shared" si="500"/>
        <v>#VALUE!</v>
      </c>
      <c r="X2709" s="30" t="str">
        <f t="shared" si="494"/>
        <v>ไม่ผ่าน</v>
      </c>
      <c r="Y2709" s="30" t="s">
        <v>73</v>
      </c>
      <c r="Z2709" s="33"/>
      <c r="AA2709" s="13"/>
    </row>
    <row r="2710" spans="1:27" hidden="1" x14ac:dyDescent="0.6">
      <c r="A2710" s="15">
        <v>64</v>
      </c>
      <c r="B2710" s="19" t="s">
        <v>588</v>
      </c>
      <c r="C2710" s="30" t="s">
        <v>295</v>
      </c>
      <c r="D2710" s="45" t="s">
        <v>40</v>
      </c>
      <c r="E2710" s="30" t="str">
        <f t="shared" si="495"/>
        <v>กฟส</v>
      </c>
      <c r="F2710" s="30">
        <v>3</v>
      </c>
      <c r="G2710" s="49" t="s">
        <v>104</v>
      </c>
      <c r="H2710" s="30" t="s">
        <v>476</v>
      </c>
      <c r="I2710" s="30" t="s">
        <v>104</v>
      </c>
      <c r="J2710" s="32" t="e">
        <f t="shared" si="485"/>
        <v>#VALUE!</v>
      </c>
      <c r="K2710" s="30" t="s">
        <v>104</v>
      </c>
      <c r="L2710" s="32" t="e">
        <f t="shared" si="486"/>
        <v>#VALUE!</v>
      </c>
      <c r="M2710" s="30" t="s">
        <v>104</v>
      </c>
      <c r="N2710" s="32" t="e">
        <f t="shared" si="487"/>
        <v>#VALUE!</v>
      </c>
      <c r="O2710" s="45" t="str">
        <f t="shared" si="496"/>
        <v>ผ่าน</v>
      </c>
      <c r="Q2710" s="32" t="e">
        <f t="shared" si="497"/>
        <v>#VALUE!</v>
      </c>
      <c r="R2710" s="30" t="str">
        <f t="shared" si="498"/>
        <v>ผ่าน</v>
      </c>
      <c r="S2710" s="30"/>
      <c r="T2710" s="58" t="e">
        <f t="shared" si="499"/>
        <v>#VALUE!</v>
      </c>
      <c r="U2710" s="30" t="str">
        <f t="shared" si="492"/>
        <v>ไม่ผ่าน</v>
      </c>
      <c r="V2710" s="33"/>
      <c r="W2710" s="58" t="e">
        <f t="shared" si="500"/>
        <v>#VALUE!</v>
      </c>
      <c r="X2710" s="30" t="str">
        <f t="shared" si="494"/>
        <v>ไม่ผ่าน</v>
      </c>
      <c r="Y2710" s="30" t="s">
        <v>73</v>
      </c>
      <c r="Z2710" s="33"/>
      <c r="AA2710" s="13"/>
    </row>
    <row r="2711" spans="1:27" hidden="1" x14ac:dyDescent="0.6">
      <c r="A2711" s="15">
        <v>64</v>
      </c>
      <c r="B2711" s="19" t="s">
        <v>588</v>
      </c>
      <c r="C2711" s="30" t="s">
        <v>295</v>
      </c>
      <c r="D2711" s="45" t="s">
        <v>41</v>
      </c>
      <c r="E2711" s="30" t="str">
        <f t="shared" si="495"/>
        <v>กฟส</v>
      </c>
      <c r="F2711" s="30">
        <v>3</v>
      </c>
      <c r="G2711" s="49" t="s">
        <v>104</v>
      </c>
      <c r="H2711" s="30" t="s">
        <v>476</v>
      </c>
      <c r="I2711" s="30" t="s">
        <v>104</v>
      </c>
      <c r="J2711" s="32" t="e">
        <f t="shared" si="485"/>
        <v>#VALUE!</v>
      </c>
      <c r="K2711" s="30" t="s">
        <v>104</v>
      </c>
      <c r="L2711" s="32" t="e">
        <f t="shared" si="486"/>
        <v>#VALUE!</v>
      </c>
      <c r="M2711" s="30" t="s">
        <v>104</v>
      </c>
      <c r="N2711" s="32" t="e">
        <f t="shared" si="487"/>
        <v>#VALUE!</v>
      </c>
      <c r="O2711" s="45" t="str">
        <f t="shared" si="496"/>
        <v>ผ่าน</v>
      </c>
      <c r="Q2711" s="32" t="e">
        <f t="shared" si="497"/>
        <v>#VALUE!</v>
      </c>
      <c r="R2711" s="30" t="str">
        <f t="shared" si="498"/>
        <v>ผ่าน</v>
      </c>
      <c r="S2711" s="30"/>
      <c r="T2711" s="58" t="e">
        <f t="shared" si="499"/>
        <v>#VALUE!</v>
      </c>
      <c r="U2711" s="30" t="str">
        <f t="shared" si="492"/>
        <v>ไม่ผ่าน</v>
      </c>
      <c r="V2711" s="33"/>
      <c r="W2711" s="58" t="e">
        <f t="shared" si="500"/>
        <v>#VALUE!</v>
      </c>
      <c r="X2711" s="30" t="str">
        <f t="shared" si="494"/>
        <v>ไม่ผ่าน</v>
      </c>
      <c r="Y2711" s="30" t="s">
        <v>73</v>
      </c>
      <c r="Z2711" s="33"/>
      <c r="AA2711" s="13"/>
    </row>
    <row r="2712" spans="1:27" hidden="1" x14ac:dyDescent="0.6">
      <c r="A2712" s="15">
        <v>64</v>
      </c>
      <c r="B2712" s="19" t="s">
        <v>588</v>
      </c>
      <c r="C2712" s="30" t="s">
        <v>295</v>
      </c>
      <c r="D2712" s="45" t="s">
        <v>42</v>
      </c>
      <c r="E2712" s="30" t="str">
        <f t="shared" si="495"/>
        <v>กฟส</v>
      </c>
      <c r="F2712" s="30">
        <v>3</v>
      </c>
      <c r="G2712" s="49" t="s">
        <v>104</v>
      </c>
      <c r="H2712" s="30" t="s">
        <v>476</v>
      </c>
      <c r="I2712" s="30" t="s">
        <v>104</v>
      </c>
      <c r="J2712" s="32" t="e">
        <f t="shared" si="485"/>
        <v>#VALUE!</v>
      </c>
      <c r="K2712" s="30" t="s">
        <v>104</v>
      </c>
      <c r="L2712" s="32" t="e">
        <f t="shared" si="486"/>
        <v>#VALUE!</v>
      </c>
      <c r="M2712" s="30" t="s">
        <v>104</v>
      </c>
      <c r="N2712" s="32" t="e">
        <f t="shared" si="487"/>
        <v>#VALUE!</v>
      </c>
      <c r="O2712" s="45" t="str">
        <f t="shared" si="496"/>
        <v>ผ่าน</v>
      </c>
      <c r="Q2712" s="32" t="e">
        <f t="shared" si="497"/>
        <v>#VALUE!</v>
      </c>
      <c r="R2712" s="30" t="str">
        <f t="shared" si="498"/>
        <v>ผ่าน</v>
      </c>
      <c r="S2712" s="30"/>
      <c r="T2712" s="58" t="e">
        <f t="shared" si="499"/>
        <v>#VALUE!</v>
      </c>
      <c r="U2712" s="30" t="str">
        <f t="shared" si="492"/>
        <v>ไม่ผ่าน</v>
      </c>
      <c r="V2712" s="33"/>
      <c r="W2712" s="58" t="e">
        <f t="shared" si="500"/>
        <v>#VALUE!</v>
      </c>
      <c r="X2712" s="30" t="str">
        <f t="shared" si="494"/>
        <v>ไม่ผ่าน</v>
      </c>
      <c r="Y2712" s="30" t="s">
        <v>73</v>
      </c>
      <c r="Z2712" s="33"/>
      <c r="AA2712" s="13"/>
    </row>
    <row r="2713" spans="1:27" hidden="1" x14ac:dyDescent="0.6">
      <c r="A2713" s="15">
        <v>64</v>
      </c>
      <c r="B2713" s="19" t="s">
        <v>588</v>
      </c>
      <c r="C2713" s="30" t="s">
        <v>295</v>
      </c>
      <c r="D2713" s="45" t="s">
        <v>43</v>
      </c>
      <c r="E2713" s="30" t="str">
        <f t="shared" si="495"/>
        <v>กฟส</v>
      </c>
      <c r="F2713" s="30">
        <v>3</v>
      </c>
      <c r="G2713" s="49" t="s">
        <v>104</v>
      </c>
      <c r="H2713" s="30" t="s">
        <v>476</v>
      </c>
      <c r="I2713" s="30" t="s">
        <v>104</v>
      </c>
      <c r="J2713" s="32" t="e">
        <f t="shared" si="485"/>
        <v>#VALUE!</v>
      </c>
      <c r="K2713" s="30" t="s">
        <v>104</v>
      </c>
      <c r="L2713" s="32" t="e">
        <f t="shared" si="486"/>
        <v>#VALUE!</v>
      </c>
      <c r="M2713" s="30" t="s">
        <v>104</v>
      </c>
      <c r="N2713" s="32" t="e">
        <f t="shared" si="487"/>
        <v>#VALUE!</v>
      </c>
      <c r="O2713" s="45" t="str">
        <f t="shared" si="496"/>
        <v>ผ่าน</v>
      </c>
      <c r="Q2713" s="32" t="e">
        <f t="shared" si="497"/>
        <v>#VALUE!</v>
      </c>
      <c r="R2713" s="30" t="str">
        <f t="shared" si="498"/>
        <v>ผ่าน</v>
      </c>
      <c r="S2713" s="30"/>
      <c r="T2713" s="58" t="e">
        <f t="shared" si="499"/>
        <v>#VALUE!</v>
      </c>
      <c r="U2713" s="30" t="str">
        <f t="shared" si="492"/>
        <v>ไม่ผ่าน</v>
      </c>
      <c r="V2713" s="33"/>
      <c r="W2713" s="58" t="e">
        <f t="shared" si="500"/>
        <v>#VALUE!</v>
      </c>
      <c r="X2713" s="30" t="str">
        <f t="shared" si="494"/>
        <v>ไม่ผ่าน</v>
      </c>
      <c r="Y2713" s="30" t="s">
        <v>73</v>
      </c>
      <c r="Z2713" s="33"/>
      <c r="AA2713" s="13"/>
    </row>
    <row r="2714" spans="1:27" hidden="1" x14ac:dyDescent="0.6">
      <c r="A2714" s="15">
        <v>64</v>
      </c>
      <c r="B2714" s="19" t="s">
        <v>588</v>
      </c>
      <c r="C2714" s="30" t="s">
        <v>295</v>
      </c>
      <c r="D2714" s="45" t="s">
        <v>45</v>
      </c>
      <c r="E2714" s="30" t="str">
        <f t="shared" si="495"/>
        <v>กฟจ</v>
      </c>
      <c r="F2714" s="30">
        <v>3</v>
      </c>
      <c r="G2714" s="49" t="s">
        <v>104</v>
      </c>
      <c r="H2714" s="30" t="s">
        <v>476</v>
      </c>
      <c r="I2714" s="30" t="s">
        <v>104</v>
      </c>
      <c r="J2714" s="32" t="e">
        <f t="shared" si="485"/>
        <v>#VALUE!</v>
      </c>
      <c r="K2714" s="30" t="s">
        <v>104</v>
      </c>
      <c r="L2714" s="32" t="e">
        <f t="shared" si="486"/>
        <v>#VALUE!</v>
      </c>
      <c r="M2714" s="30" t="s">
        <v>104</v>
      </c>
      <c r="N2714" s="32" t="e">
        <f t="shared" si="487"/>
        <v>#VALUE!</v>
      </c>
      <c r="O2714" s="45" t="str">
        <f t="shared" si="496"/>
        <v>ผ่าน</v>
      </c>
      <c r="Q2714" s="32" t="e">
        <f t="shared" si="497"/>
        <v>#VALUE!</v>
      </c>
      <c r="R2714" s="30" t="str">
        <f t="shared" si="498"/>
        <v>ผ่าน</v>
      </c>
      <c r="S2714" s="30"/>
      <c r="T2714" s="58" t="e">
        <f t="shared" si="499"/>
        <v>#VALUE!</v>
      </c>
      <c r="U2714" s="30" t="str">
        <f t="shared" si="492"/>
        <v>ไม่ผ่าน</v>
      </c>
      <c r="V2714" s="33"/>
      <c r="W2714" s="58" t="e">
        <f t="shared" si="500"/>
        <v>#VALUE!</v>
      </c>
      <c r="X2714" s="30" t="str">
        <f t="shared" si="494"/>
        <v>ไม่ผ่าน</v>
      </c>
      <c r="Y2714" s="30" t="s">
        <v>73</v>
      </c>
      <c r="Z2714" s="33"/>
      <c r="AA2714" s="13"/>
    </row>
    <row r="2715" spans="1:27" hidden="1" x14ac:dyDescent="0.6">
      <c r="A2715" s="15">
        <v>64</v>
      </c>
      <c r="B2715" s="19" t="s">
        <v>588</v>
      </c>
      <c r="C2715" s="30" t="s">
        <v>295</v>
      </c>
      <c r="D2715" s="45" t="s">
        <v>46</v>
      </c>
      <c r="E2715" s="30" t="str">
        <f t="shared" si="495"/>
        <v>กฟส</v>
      </c>
      <c r="F2715" s="30">
        <v>3</v>
      </c>
      <c r="G2715" s="49" t="s">
        <v>104</v>
      </c>
      <c r="H2715" s="30" t="s">
        <v>476</v>
      </c>
      <c r="I2715" s="30" t="s">
        <v>104</v>
      </c>
      <c r="J2715" s="32" t="e">
        <f t="shared" si="485"/>
        <v>#VALUE!</v>
      </c>
      <c r="K2715" s="30" t="s">
        <v>104</v>
      </c>
      <c r="L2715" s="32" t="e">
        <f t="shared" si="486"/>
        <v>#VALUE!</v>
      </c>
      <c r="M2715" s="30" t="s">
        <v>104</v>
      </c>
      <c r="N2715" s="32" t="e">
        <f t="shared" si="487"/>
        <v>#VALUE!</v>
      </c>
      <c r="O2715" s="45" t="str">
        <f t="shared" si="496"/>
        <v>ผ่าน</v>
      </c>
      <c r="Q2715" s="32" t="e">
        <f t="shared" si="497"/>
        <v>#VALUE!</v>
      </c>
      <c r="R2715" s="30" t="str">
        <f t="shared" si="498"/>
        <v>ผ่าน</v>
      </c>
      <c r="S2715" s="30"/>
      <c r="T2715" s="58" t="e">
        <f t="shared" si="499"/>
        <v>#VALUE!</v>
      </c>
      <c r="U2715" s="30" t="str">
        <f t="shared" si="492"/>
        <v>ไม่ผ่าน</v>
      </c>
      <c r="V2715" s="33"/>
      <c r="W2715" s="58" t="e">
        <f t="shared" si="500"/>
        <v>#VALUE!</v>
      </c>
      <c r="X2715" s="30" t="str">
        <f t="shared" si="494"/>
        <v>ไม่ผ่าน</v>
      </c>
      <c r="Y2715" s="30" t="s">
        <v>73</v>
      </c>
      <c r="Z2715" s="33"/>
      <c r="AA2715" s="13"/>
    </row>
    <row r="2716" spans="1:27" hidden="1" x14ac:dyDescent="0.6">
      <c r="A2716" s="15">
        <v>64</v>
      </c>
      <c r="B2716" s="19" t="s">
        <v>588</v>
      </c>
      <c r="C2716" s="30" t="s">
        <v>295</v>
      </c>
      <c r="D2716" s="45" t="s">
        <v>47</v>
      </c>
      <c r="E2716" s="30" t="str">
        <f t="shared" si="495"/>
        <v>กฟส</v>
      </c>
      <c r="F2716" s="30">
        <v>3</v>
      </c>
      <c r="G2716" s="49" t="s">
        <v>104</v>
      </c>
      <c r="H2716" s="30" t="s">
        <v>476</v>
      </c>
      <c r="I2716" s="30" t="s">
        <v>104</v>
      </c>
      <c r="J2716" s="32" t="e">
        <f t="shared" si="485"/>
        <v>#VALUE!</v>
      </c>
      <c r="K2716" s="30" t="s">
        <v>104</v>
      </c>
      <c r="L2716" s="32" t="e">
        <f t="shared" si="486"/>
        <v>#VALUE!</v>
      </c>
      <c r="M2716" s="30" t="s">
        <v>104</v>
      </c>
      <c r="N2716" s="32" t="e">
        <f t="shared" si="487"/>
        <v>#VALUE!</v>
      </c>
      <c r="O2716" s="45" t="str">
        <f t="shared" si="496"/>
        <v>ผ่าน</v>
      </c>
      <c r="Q2716" s="32" t="e">
        <f t="shared" si="497"/>
        <v>#VALUE!</v>
      </c>
      <c r="R2716" s="30" t="str">
        <f t="shared" si="498"/>
        <v>ผ่าน</v>
      </c>
      <c r="S2716" s="30"/>
      <c r="T2716" s="58" t="e">
        <f t="shared" si="499"/>
        <v>#VALUE!</v>
      </c>
      <c r="U2716" s="30" t="str">
        <f t="shared" si="492"/>
        <v>ไม่ผ่าน</v>
      </c>
      <c r="V2716" s="33"/>
      <c r="W2716" s="58" t="e">
        <f t="shared" si="500"/>
        <v>#VALUE!</v>
      </c>
      <c r="X2716" s="30" t="str">
        <f t="shared" si="494"/>
        <v>ไม่ผ่าน</v>
      </c>
      <c r="Y2716" s="30" t="s">
        <v>73</v>
      </c>
      <c r="Z2716" s="33"/>
      <c r="AA2716" s="13"/>
    </row>
    <row r="2717" spans="1:27" hidden="1" x14ac:dyDescent="0.6">
      <c r="A2717" s="15">
        <v>64</v>
      </c>
      <c r="B2717" s="19" t="s">
        <v>588</v>
      </c>
      <c r="C2717" s="30" t="s">
        <v>295</v>
      </c>
      <c r="D2717" s="45" t="s">
        <v>48</v>
      </c>
      <c r="E2717" s="30" t="str">
        <f t="shared" si="495"/>
        <v>กฟจ</v>
      </c>
      <c r="F2717" s="30">
        <v>3</v>
      </c>
      <c r="G2717" s="49" t="s">
        <v>104</v>
      </c>
      <c r="H2717" s="30" t="s">
        <v>476</v>
      </c>
      <c r="I2717" s="30" t="s">
        <v>104</v>
      </c>
      <c r="J2717" s="32" t="e">
        <f t="shared" si="485"/>
        <v>#VALUE!</v>
      </c>
      <c r="K2717" s="30" t="s">
        <v>104</v>
      </c>
      <c r="L2717" s="32" t="e">
        <f t="shared" si="486"/>
        <v>#VALUE!</v>
      </c>
      <c r="M2717" s="30" t="s">
        <v>104</v>
      </c>
      <c r="N2717" s="32" t="e">
        <f t="shared" si="487"/>
        <v>#VALUE!</v>
      </c>
      <c r="O2717" s="45" t="str">
        <f t="shared" si="496"/>
        <v>ผ่าน</v>
      </c>
      <c r="Q2717" s="32" t="e">
        <f t="shared" si="497"/>
        <v>#VALUE!</v>
      </c>
      <c r="R2717" s="30" t="str">
        <f t="shared" si="498"/>
        <v>ผ่าน</v>
      </c>
      <c r="S2717" s="30"/>
      <c r="T2717" s="58" t="e">
        <f t="shared" si="499"/>
        <v>#VALUE!</v>
      </c>
      <c r="U2717" s="30" t="str">
        <f t="shared" si="492"/>
        <v>ไม่ผ่าน</v>
      </c>
      <c r="V2717" s="33"/>
      <c r="W2717" s="58" t="e">
        <f t="shared" si="500"/>
        <v>#VALUE!</v>
      </c>
      <c r="X2717" s="30" t="str">
        <f t="shared" si="494"/>
        <v>ไม่ผ่าน</v>
      </c>
      <c r="Y2717" s="30" t="s">
        <v>73</v>
      </c>
      <c r="Z2717" s="33"/>
      <c r="AA2717" s="13"/>
    </row>
    <row r="2718" spans="1:27" hidden="1" x14ac:dyDescent="0.6">
      <c r="A2718" s="15">
        <v>64</v>
      </c>
      <c r="B2718" s="19" t="s">
        <v>588</v>
      </c>
      <c r="C2718" s="30" t="s">
        <v>295</v>
      </c>
      <c r="D2718" s="45" t="s">
        <v>49</v>
      </c>
      <c r="E2718" s="30" t="str">
        <f t="shared" si="495"/>
        <v>กฟส</v>
      </c>
      <c r="F2718" s="30">
        <v>3</v>
      </c>
      <c r="G2718" s="49" t="s">
        <v>104</v>
      </c>
      <c r="H2718" s="30" t="s">
        <v>476</v>
      </c>
      <c r="I2718" s="30" t="s">
        <v>104</v>
      </c>
      <c r="J2718" s="32" t="e">
        <f t="shared" si="485"/>
        <v>#VALUE!</v>
      </c>
      <c r="K2718" s="30" t="s">
        <v>104</v>
      </c>
      <c r="L2718" s="32" t="e">
        <f t="shared" si="486"/>
        <v>#VALUE!</v>
      </c>
      <c r="M2718" s="30" t="s">
        <v>104</v>
      </c>
      <c r="N2718" s="32" t="e">
        <f t="shared" si="487"/>
        <v>#VALUE!</v>
      </c>
      <c r="O2718" s="45" t="str">
        <f t="shared" si="496"/>
        <v>ผ่าน</v>
      </c>
      <c r="Q2718" s="32" t="e">
        <f t="shared" si="497"/>
        <v>#VALUE!</v>
      </c>
      <c r="R2718" s="30" t="str">
        <f t="shared" si="498"/>
        <v>ผ่าน</v>
      </c>
      <c r="S2718" s="30"/>
      <c r="T2718" s="58" t="e">
        <f t="shared" si="499"/>
        <v>#VALUE!</v>
      </c>
      <c r="U2718" s="30" t="str">
        <f t="shared" si="492"/>
        <v>ไม่ผ่าน</v>
      </c>
      <c r="V2718" s="33"/>
      <c r="W2718" s="58" t="e">
        <f t="shared" si="500"/>
        <v>#VALUE!</v>
      </c>
      <c r="X2718" s="30" t="str">
        <f t="shared" si="494"/>
        <v>ไม่ผ่าน</v>
      </c>
      <c r="Y2718" s="30" t="s">
        <v>73</v>
      </c>
      <c r="Z2718" s="33"/>
      <c r="AA2718" s="13"/>
    </row>
    <row r="2719" spans="1:27" hidden="1" x14ac:dyDescent="0.6">
      <c r="A2719" s="15">
        <v>64</v>
      </c>
      <c r="B2719" s="19" t="s">
        <v>588</v>
      </c>
      <c r="C2719" s="30" t="s">
        <v>295</v>
      </c>
      <c r="D2719" s="45" t="s">
        <v>50</v>
      </c>
      <c r="E2719" s="30" t="str">
        <f t="shared" si="495"/>
        <v>กฟส</v>
      </c>
      <c r="F2719" s="30">
        <v>3</v>
      </c>
      <c r="G2719" s="49" t="s">
        <v>104</v>
      </c>
      <c r="H2719" s="30" t="s">
        <v>476</v>
      </c>
      <c r="I2719" s="30" t="s">
        <v>104</v>
      </c>
      <c r="J2719" s="32" t="e">
        <f t="shared" si="485"/>
        <v>#VALUE!</v>
      </c>
      <c r="K2719" s="30" t="s">
        <v>104</v>
      </c>
      <c r="L2719" s="32" t="e">
        <f t="shared" si="486"/>
        <v>#VALUE!</v>
      </c>
      <c r="M2719" s="30" t="s">
        <v>104</v>
      </c>
      <c r="N2719" s="32" t="e">
        <f t="shared" si="487"/>
        <v>#VALUE!</v>
      </c>
      <c r="O2719" s="45" t="str">
        <f t="shared" si="496"/>
        <v>ผ่าน</v>
      </c>
      <c r="Q2719" s="32" t="e">
        <f t="shared" si="497"/>
        <v>#VALUE!</v>
      </c>
      <c r="R2719" s="30" t="str">
        <f t="shared" si="498"/>
        <v>ผ่าน</v>
      </c>
      <c r="S2719" s="30"/>
      <c r="T2719" s="58" t="e">
        <f t="shared" si="499"/>
        <v>#VALUE!</v>
      </c>
      <c r="U2719" s="30" t="str">
        <f t="shared" si="492"/>
        <v>ไม่ผ่าน</v>
      </c>
      <c r="V2719" s="33"/>
      <c r="W2719" s="58" t="e">
        <f t="shared" si="500"/>
        <v>#VALUE!</v>
      </c>
      <c r="X2719" s="30" t="str">
        <f t="shared" si="494"/>
        <v>ไม่ผ่าน</v>
      </c>
      <c r="Y2719" s="30" t="s">
        <v>73</v>
      </c>
      <c r="Z2719" s="33"/>
      <c r="AA2719" s="13"/>
    </row>
    <row r="2720" spans="1:27" hidden="1" x14ac:dyDescent="0.6">
      <c r="A2720" s="15">
        <v>64</v>
      </c>
      <c r="B2720" s="19" t="s">
        <v>588</v>
      </c>
      <c r="C2720" s="30" t="s">
        <v>295</v>
      </c>
      <c r="D2720" s="45" t="s">
        <v>51</v>
      </c>
      <c r="E2720" s="30" t="str">
        <f t="shared" si="495"/>
        <v>กฟส</v>
      </c>
      <c r="F2720" s="30">
        <v>3</v>
      </c>
      <c r="G2720" s="49" t="s">
        <v>104</v>
      </c>
      <c r="H2720" s="30" t="s">
        <v>476</v>
      </c>
      <c r="I2720" s="30" t="s">
        <v>104</v>
      </c>
      <c r="J2720" s="32" t="e">
        <f t="shared" si="485"/>
        <v>#VALUE!</v>
      </c>
      <c r="K2720" s="30" t="s">
        <v>104</v>
      </c>
      <c r="L2720" s="32" t="e">
        <f t="shared" si="486"/>
        <v>#VALUE!</v>
      </c>
      <c r="M2720" s="30" t="s">
        <v>104</v>
      </c>
      <c r="N2720" s="32" t="e">
        <f t="shared" si="487"/>
        <v>#VALUE!</v>
      </c>
      <c r="O2720" s="45" t="str">
        <f t="shared" si="496"/>
        <v>ผ่าน</v>
      </c>
      <c r="Q2720" s="32" t="e">
        <f t="shared" si="497"/>
        <v>#VALUE!</v>
      </c>
      <c r="R2720" s="30" t="str">
        <f t="shared" si="498"/>
        <v>ผ่าน</v>
      </c>
      <c r="S2720" s="30"/>
      <c r="T2720" s="58" t="e">
        <f t="shared" si="499"/>
        <v>#VALUE!</v>
      </c>
      <c r="U2720" s="30" t="str">
        <f t="shared" si="492"/>
        <v>ไม่ผ่าน</v>
      </c>
      <c r="V2720" s="33"/>
      <c r="W2720" s="58" t="e">
        <f t="shared" si="500"/>
        <v>#VALUE!</v>
      </c>
      <c r="X2720" s="30" t="str">
        <f t="shared" si="494"/>
        <v>ไม่ผ่าน</v>
      </c>
      <c r="Y2720" s="30" t="s">
        <v>73</v>
      </c>
      <c r="Z2720" s="33"/>
      <c r="AA2720" s="13"/>
    </row>
    <row r="2721" spans="1:27" hidden="1" x14ac:dyDescent="0.6">
      <c r="A2721" s="15">
        <v>64</v>
      </c>
      <c r="B2721" s="19" t="s">
        <v>588</v>
      </c>
      <c r="C2721" s="30" t="s">
        <v>295</v>
      </c>
      <c r="D2721" s="45" t="s">
        <v>52</v>
      </c>
      <c r="E2721" s="30" t="str">
        <f t="shared" si="495"/>
        <v>กฟจ</v>
      </c>
      <c r="F2721" s="30">
        <v>3</v>
      </c>
      <c r="G2721" s="49" t="s">
        <v>104</v>
      </c>
      <c r="H2721" s="30" t="s">
        <v>476</v>
      </c>
      <c r="I2721" s="30" t="s">
        <v>104</v>
      </c>
      <c r="J2721" s="32" t="e">
        <f t="shared" si="485"/>
        <v>#VALUE!</v>
      </c>
      <c r="K2721" s="30" t="s">
        <v>104</v>
      </c>
      <c r="L2721" s="32" t="e">
        <f t="shared" si="486"/>
        <v>#VALUE!</v>
      </c>
      <c r="M2721" s="30" t="s">
        <v>104</v>
      </c>
      <c r="N2721" s="32" t="e">
        <f t="shared" si="487"/>
        <v>#VALUE!</v>
      </c>
      <c r="O2721" s="45" t="str">
        <f t="shared" si="496"/>
        <v>ผ่าน</v>
      </c>
      <c r="Q2721" s="32" t="e">
        <f t="shared" si="497"/>
        <v>#VALUE!</v>
      </c>
      <c r="R2721" s="30" t="str">
        <f t="shared" si="498"/>
        <v>ผ่าน</v>
      </c>
      <c r="S2721" s="30"/>
      <c r="T2721" s="58" t="e">
        <f t="shared" si="499"/>
        <v>#VALUE!</v>
      </c>
      <c r="U2721" s="30" t="str">
        <f t="shared" si="492"/>
        <v>ไม่ผ่าน</v>
      </c>
      <c r="V2721" s="33"/>
      <c r="W2721" s="58" t="e">
        <f t="shared" si="500"/>
        <v>#VALUE!</v>
      </c>
      <c r="X2721" s="30" t="str">
        <f t="shared" si="494"/>
        <v>ไม่ผ่าน</v>
      </c>
      <c r="Y2721" s="30" t="s">
        <v>73</v>
      </c>
      <c r="Z2721" s="33"/>
      <c r="AA2721" s="13"/>
    </row>
    <row r="2722" spans="1:27" hidden="1" x14ac:dyDescent="0.6">
      <c r="A2722" s="15">
        <v>64</v>
      </c>
      <c r="B2722" s="19" t="s">
        <v>588</v>
      </c>
      <c r="C2722" s="30" t="s">
        <v>295</v>
      </c>
      <c r="D2722" s="45" t="s">
        <v>53</v>
      </c>
      <c r="E2722" s="30" t="str">
        <f t="shared" si="495"/>
        <v>กฟส</v>
      </c>
      <c r="F2722" s="30">
        <v>3</v>
      </c>
      <c r="G2722" s="49" t="s">
        <v>104</v>
      </c>
      <c r="H2722" s="30" t="s">
        <v>476</v>
      </c>
      <c r="I2722" s="30" t="s">
        <v>104</v>
      </c>
      <c r="J2722" s="32" t="e">
        <f t="shared" si="485"/>
        <v>#VALUE!</v>
      </c>
      <c r="K2722" s="30" t="s">
        <v>104</v>
      </c>
      <c r="L2722" s="32" t="e">
        <f t="shared" si="486"/>
        <v>#VALUE!</v>
      </c>
      <c r="M2722" s="30" t="s">
        <v>104</v>
      </c>
      <c r="N2722" s="32" t="e">
        <f t="shared" si="487"/>
        <v>#VALUE!</v>
      </c>
      <c r="O2722" s="45" t="str">
        <f t="shared" si="496"/>
        <v>ผ่าน</v>
      </c>
      <c r="Q2722" s="32" t="e">
        <f t="shared" si="497"/>
        <v>#VALUE!</v>
      </c>
      <c r="R2722" s="30" t="str">
        <f t="shared" si="498"/>
        <v>ผ่าน</v>
      </c>
      <c r="S2722" s="30"/>
      <c r="T2722" s="58" t="e">
        <f t="shared" si="499"/>
        <v>#VALUE!</v>
      </c>
      <c r="U2722" s="30" t="str">
        <f t="shared" si="492"/>
        <v>ไม่ผ่าน</v>
      </c>
      <c r="V2722" s="33"/>
      <c r="W2722" s="58" t="e">
        <f t="shared" si="500"/>
        <v>#VALUE!</v>
      </c>
      <c r="X2722" s="30" t="str">
        <f t="shared" si="494"/>
        <v>ไม่ผ่าน</v>
      </c>
      <c r="Y2722" s="30" t="s">
        <v>73</v>
      </c>
      <c r="Z2722" s="33"/>
      <c r="AA2722" s="13"/>
    </row>
    <row r="2723" spans="1:27" hidden="1" x14ac:dyDescent="0.6">
      <c r="A2723" s="15">
        <v>64</v>
      </c>
      <c r="B2723" s="19" t="s">
        <v>588</v>
      </c>
      <c r="C2723" s="30" t="s">
        <v>295</v>
      </c>
      <c r="D2723" s="45" t="s">
        <v>54</v>
      </c>
      <c r="E2723" s="30" t="str">
        <f t="shared" si="495"/>
        <v>กฟจ</v>
      </c>
      <c r="F2723" s="30">
        <v>3</v>
      </c>
      <c r="G2723" s="49" t="s">
        <v>104</v>
      </c>
      <c r="H2723" s="30" t="s">
        <v>476</v>
      </c>
      <c r="I2723" s="30" t="s">
        <v>104</v>
      </c>
      <c r="J2723" s="32" t="e">
        <f t="shared" si="485"/>
        <v>#VALUE!</v>
      </c>
      <c r="K2723" s="30" t="s">
        <v>104</v>
      </c>
      <c r="L2723" s="32" t="e">
        <f t="shared" si="486"/>
        <v>#VALUE!</v>
      </c>
      <c r="M2723" s="30" t="s">
        <v>104</v>
      </c>
      <c r="N2723" s="32" t="e">
        <f t="shared" si="487"/>
        <v>#VALUE!</v>
      </c>
      <c r="O2723" s="45" t="str">
        <f t="shared" si="496"/>
        <v>ผ่าน</v>
      </c>
      <c r="Q2723" s="32" t="e">
        <f t="shared" si="497"/>
        <v>#VALUE!</v>
      </c>
      <c r="R2723" s="30" t="str">
        <f t="shared" si="498"/>
        <v>ผ่าน</v>
      </c>
      <c r="S2723" s="30"/>
      <c r="T2723" s="58" t="e">
        <f t="shared" si="499"/>
        <v>#VALUE!</v>
      </c>
      <c r="U2723" s="30" t="str">
        <f t="shared" si="492"/>
        <v>ไม่ผ่าน</v>
      </c>
      <c r="V2723" s="33"/>
      <c r="W2723" s="58" t="e">
        <f t="shared" si="500"/>
        <v>#VALUE!</v>
      </c>
      <c r="X2723" s="30" t="str">
        <f t="shared" si="494"/>
        <v>ไม่ผ่าน</v>
      </c>
      <c r="Y2723" s="30" t="s">
        <v>73</v>
      </c>
      <c r="Z2723" s="33"/>
      <c r="AA2723" s="13"/>
    </row>
    <row r="2724" spans="1:27" hidden="1" x14ac:dyDescent="0.6">
      <c r="A2724" s="15">
        <v>64</v>
      </c>
      <c r="B2724" s="19" t="s">
        <v>588</v>
      </c>
      <c r="C2724" s="30" t="s">
        <v>295</v>
      </c>
      <c r="D2724" s="45" t="s">
        <v>55</v>
      </c>
      <c r="E2724" s="30" t="str">
        <f t="shared" si="495"/>
        <v>กฟส</v>
      </c>
      <c r="F2724" s="30">
        <v>3</v>
      </c>
      <c r="G2724" s="49" t="s">
        <v>104</v>
      </c>
      <c r="H2724" s="30" t="s">
        <v>476</v>
      </c>
      <c r="I2724" s="30" t="s">
        <v>104</v>
      </c>
      <c r="J2724" s="32" t="e">
        <f t="shared" si="485"/>
        <v>#VALUE!</v>
      </c>
      <c r="K2724" s="30" t="s">
        <v>104</v>
      </c>
      <c r="L2724" s="32" t="e">
        <f t="shared" si="486"/>
        <v>#VALUE!</v>
      </c>
      <c r="M2724" s="30" t="s">
        <v>104</v>
      </c>
      <c r="N2724" s="32" t="e">
        <f t="shared" si="487"/>
        <v>#VALUE!</v>
      </c>
      <c r="O2724" s="45" t="str">
        <f t="shared" si="496"/>
        <v>ผ่าน</v>
      </c>
      <c r="Q2724" s="32" t="e">
        <f t="shared" si="497"/>
        <v>#VALUE!</v>
      </c>
      <c r="R2724" s="30" t="str">
        <f t="shared" si="498"/>
        <v>ผ่าน</v>
      </c>
      <c r="S2724" s="30"/>
      <c r="T2724" s="58" t="e">
        <f t="shared" si="499"/>
        <v>#VALUE!</v>
      </c>
      <c r="U2724" s="30" t="str">
        <f t="shared" si="492"/>
        <v>ไม่ผ่าน</v>
      </c>
      <c r="V2724" s="33"/>
      <c r="W2724" s="58" t="e">
        <f t="shared" si="500"/>
        <v>#VALUE!</v>
      </c>
      <c r="X2724" s="30" t="str">
        <f t="shared" si="494"/>
        <v>ไม่ผ่าน</v>
      </c>
      <c r="Y2724" s="30" t="s">
        <v>73</v>
      </c>
      <c r="Z2724" s="33"/>
      <c r="AA2724" s="13"/>
    </row>
    <row r="2725" spans="1:27" hidden="1" x14ac:dyDescent="0.6">
      <c r="A2725" s="15">
        <v>64</v>
      </c>
      <c r="B2725" s="19" t="s">
        <v>588</v>
      </c>
      <c r="C2725" s="30" t="s">
        <v>295</v>
      </c>
      <c r="D2725" s="45" t="s">
        <v>56</v>
      </c>
      <c r="E2725" s="30" t="str">
        <f t="shared" si="495"/>
        <v>กฟอ</v>
      </c>
      <c r="F2725" s="30">
        <v>3</v>
      </c>
      <c r="G2725" s="49" t="s">
        <v>104</v>
      </c>
      <c r="H2725" s="30" t="s">
        <v>476</v>
      </c>
      <c r="I2725" s="30" t="s">
        <v>104</v>
      </c>
      <c r="J2725" s="32" t="e">
        <f t="shared" si="485"/>
        <v>#VALUE!</v>
      </c>
      <c r="K2725" s="30" t="s">
        <v>104</v>
      </c>
      <c r="L2725" s="32" t="e">
        <f t="shared" si="486"/>
        <v>#VALUE!</v>
      </c>
      <c r="M2725" s="30" t="s">
        <v>104</v>
      </c>
      <c r="N2725" s="32" t="e">
        <f t="shared" si="487"/>
        <v>#VALUE!</v>
      </c>
      <c r="O2725" s="45" t="str">
        <f t="shared" si="496"/>
        <v>ผ่าน</v>
      </c>
      <c r="Q2725" s="32" t="e">
        <f t="shared" si="497"/>
        <v>#VALUE!</v>
      </c>
      <c r="R2725" s="30" t="str">
        <f t="shared" si="498"/>
        <v>ผ่าน</v>
      </c>
      <c r="S2725" s="30"/>
      <c r="T2725" s="58" t="e">
        <f t="shared" si="499"/>
        <v>#VALUE!</v>
      </c>
      <c r="U2725" s="30" t="str">
        <f t="shared" si="492"/>
        <v>ไม่ผ่าน</v>
      </c>
      <c r="V2725" s="33"/>
      <c r="W2725" s="58" t="e">
        <f t="shared" si="500"/>
        <v>#VALUE!</v>
      </c>
      <c r="X2725" s="30" t="str">
        <f t="shared" si="494"/>
        <v>ไม่ผ่าน</v>
      </c>
      <c r="Y2725" s="30" t="s">
        <v>73</v>
      </c>
      <c r="Z2725" s="33"/>
      <c r="AA2725" s="13"/>
    </row>
    <row r="2726" spans="1:27" hidden="1" x14ac:dyDescent="0.6">
      <c r="A2726" s="15">
        <v>64</v>
      </c>
      <c r="B2726" s="19" t="s">
        <v>588</v>
      </c>
      <c r="C2726" s="30" t="s">
        <v>295</v>
      </c>
      <c r="D2726" s="45" t="s">
        <v>57</v>
      </c>
      <c r="E2726" s="30" t="str">
        <f t="shared" si="495"/>
        <v>กฟส</v>
      </c>
      <c r="F2726" s="30">
        <v>3</v>
      </c>
      <c r="G2726" s="49" t="s">
        <v>104</v>
      </c>
      <c r="H2726" s="30" t="s">
        <v>476</v>
      </c>
      <c r="I2726" s="30" t="s">
        <v>104</v>
      </c>
      <c r="J2726" s="32" t="e">
        <f t="shared" si="485"/>
        <v>#VALUE!</v>
      </c>
      <c r="K2726" s="30" t="s">
        <v>104</v>
      </c>
      <c r="L2726" s="32" t="e">
        <f t="shared" si="486"/>
        <v>#VALUE!</v>
      </c>
      <c r="M2726" s="30" t="s">
        <v>104</v>
      </c>
      <c r="N2726" s="32" t="e">
        <f t="shared" si="487"/>
        <v>#VALUE!</v>
      </c>
      <c r="O2726" s="45" t="str">
        <f t="shared" si="496"/>
        <v>ผ่าน</v>
      </c>
      <c r="Q2726" s="32" t="e">
        <f t="shared" si="497"/>
        <v>#VALUE!</v>
      </c>
      <c r="R2726" s="30" t="str">
        <f t="shared" si="498"/>
        <v>ผ่าน</v>
      </c>
      <c r="S2726" s="30"/>
      <c r="T2726" s="58" t="e">
        <f t="shared" si="499"/>
        <v>#VALUE!</v>
      </c>
      <c r="U2726" s="30" t="str">
        <f t="shared" si="492"/>
        <v>ไม่ผ่าน</v>
      </c>
      <c r="V2726" s="33"/>
      <c r="W2726" s="58" t="e">
        <f t="shared" si="500"/>
        <v>#VALUE!</v>
      </c>
      <c r="X2726" s="30" t="str">
        <f t="shared" si="494"/>
        <v>ไม่ผ่าน</v>
      </c>
      <c r="Y2726" s="30" t="s">
        <v>73</v>
      </c>
      <c r="Z2726" s="33"/>
      <c r="AA2726" s="13"/>
    </row>
    <row r="2727" spans="1:27" hidden="1" x14ac:dyDescent="0.6">
      <c r="A2727" s="15">
        <v>64</v>
      </c>
      <c r="B2727" s="19" t="s">
        <v>588</v>
      </c>
      <c r="C2727" s="30" t="s">
        <v>295</v>
      </c>
      <c r="D2727" s="45" t="s">
        <v>58</v>
      </c>
      <c r="E2727" s="30" t="str">
        <f t="shared" si="495"/>
        <v>กฟอ</v>
      </c>
      <c r="F2727" s="30">
        <v>3</v>
      </c>
      <c r="G2727" s="49" t="s">
        <v>104</v>
      </c>
      <c r="H2727" s="30" t="s">
        <v>476</v>
      </c>
      <c r="I2727" s="30" t="s">
        <v>104</v>
      </c>
      <c r="J2727" s="32" t="e">
        <f t="shared" si="485"/>
        <v>#VALUE!</v>
      </c>
      <c r="K2727" s="30" t="s">
        <v>104</v>
      </c>
      <c r="L2727" s="32" t="e">
        <f t="shared" si="486"/>
        <v>#VALUE!</v>
      </c>
      <c r="M2727" s="30" t="s">
        <v>104</v>
      </c>
      <c r="N2727" s="32" t="e">
        <f t="shared" si="487"/>
        <v>#VALUE!</v>
      </c>
      <c r="O2727" s="45" t="str">
        <f t="shared" si="496"/>
        <v>ผ่าน</v>
      </c>
      <c r="Q2727" s="32" t="e">
        <f t="shared" si="497"/>
        <v>#VALUE!</v>
      </c>
      <c r="R2727" s="30" t="str">
        <f t="shared" si="498"/>
        <v>ผ่าน</v>
      </c>
      <c r="S2727" s="30"/>
      <c r="T2727" s="58" t="e">
        <f t="shared" si="499"/>
        <v>#VALUE!</v>
      </c>
      <c r="U2727" s="30" t="str">
        <f t="shared" si="492"/>
        <v>ไม่ผ่าน</v>
      </c>
      <c r="V2727" s="33"/>
      <c r="W2727" s="58" t="e">
        <f t="shared" si="500"/>
        <v>#VALUE!</v>
      </c>
      <c r="X2727" s="30" t="str">
        <f t="shared" si="494"/>
        <v>ไม่ผ่าน</v>
      </c>
      <c r="Y2727" s="30" t="s">
        <v>73</v>
      </c>
      <c r="Z2727" s="33"/>
      <c r="AA2727" s="13"/>
    </row>
    <row r="2728" spans="1:27" hidden="1" x14ac:dyDescent="0.6">
      <c r="A2728" s="15">
        <v>64</v>
      </c>
      <c r="B2728" s="19" t="s">
        <v>588</v>
      </c>
      <c r="C2728" s="30" t="s">
        <v>295</v>
      </c>
      <c r="D2728" s="45" t="s">
        <v>59</v>
      </c>
      <c r="E2728" s="30" t="str">
        <f t="shared" si="495"/>
        <v>กฟส</v>
      </c>
      <c r="F2728" s="30">
        <v>3</v>
      </c>
      <c r="G2728" s="49" t="s">
        <v>104</v>
      </c>
      <c r="H2728" s="30" t="s">
        <v>476</v>
      </c>
      <c r="I2728" s="30" t="s">
        <v>104</v>
      </c>
      <c r="J2728" s="32" t="e">
        <f t="shared" si="485"/>
        <v>#VALUE!</v>
      </c>
      <c r="K2728" s="30" t="s">
        <v>104</v>
      </c>
      <c r="L2728" s="32" t="e">
        <f t="shared" si="486"/>
        <v>#VALUE!</v>
      </c>
      <c r="M2728" s="30" t="s">
        <v>104</v>
      </c>
      <c r="N2728" s="32" t="e">
        <f t="shared" si="487"/>
        <v>#VALUE!</v>
      </c>
      <c r="O2728" s="45" t="str">
        <f t="shared" si="496"/>
        <v>ผ่าน</v>
      </c>
      <c r="Q2728" s="32" t="e">
        <f t="shared" si="497"/>
        <v>#VALUE!</v>
      </c>
      <c r="R2728" s="30" t="str">
        <f t="shared" si="498"/>
        <v>ผ่าน</v>
      </c>
      <c r="S2728" s="30"/>
      <c r="T2728" s="58" t="e">
        <f t="shared" si="499"/>
        <v>#VALUE!</v>
      </c>
      <c r="U2728" s="30" t="str">
        <f t="shared" si="492"/>
        <v>ไม่ผ่าน</v>
      </c>
      <c r="V2728" s="33"/>
      <c r="W2728" s="58" t="e">
        <f t="shared" si="500"/>
        <v>#VALUE!</v>
      </c>
      <c r="X2728" s="30" t="str">
        <f t="shared" si="494"/>
        <v>ไม่ผ่าน</v>
      </c>
      <c r="Y2728" s="30" t="s">
        <v>73</v>
      </c>
      <c r="Z2728" s="33"/>
      <c r="AA2728" s="13"/>
    </row>
    <row r="2729" spans="1:27" hidden="1" x14ac:dyDescent="0.6">
      <c r="A2729" s="15">
        <v>64</v>
      </c>
      <c r="B2729" s="19" t="s">
        <v>588</v>
      </c>
      <c r="C2729" s="30" t="s">
        <v>295</v>
      </c>
      <c r="D2729" s="45" t="s">
        <v>60</v>
      </c>
      <c r="E2729" s="30" t="str">
        <f t="shared" si="495"/>
        <v>กฟอ</v>
      </c>
      <c r="F2729" s="30">
        <v>3</v>
      </c>
      <c r="G2729" s="49" t="s">
        <v>104</v>
      </c>
      <c r="H2729" s="30" t="s">
        <v>476</v>
      </c>
      <c r="I2729" s="30" t="s">
        <v>104</v>
      </c>
      <c r="J2729" s="32" t="e">
        <f t="shared" si="485"/>
        <v>#VALUE!</v>
      </c>
      <c r="K2729" s="30" t="s">
        <v>104</v>
      </c>
      <c r="L2729" s="32" t="e">
        <f t="shared" si="486"/>
        <v>#VALUE!</v>
      </c>
      <c r="M2729" s="30" t="s">
        <v>104</v>
      </c>
      <c r="N2729" s="32" t="e">
        <f t="shared" si="487"/>
        <v>#VALUE!</v>
      </c>
      <c r="O2729" s="45" t="str">
        <f t="shared" si="496"/>
        <v>ผ่าน</v>
      </c>
      <c r="Q2729" s="32" t="e">
        <f t="shared" si="497"/>
        <v>#VALUE!</v>
      </c>
      <c r="R2729" s="30" t="str">
        <f t="shared" si="498"/>
        <v>ผ่าน</v>
      </c>
      <c r="S2729" s="30"/>
      <c r="T2729" s="58" t="e">
        <f t="shared" si="499"/>
        <v>#VALUE!</v>
      </c>
      <c r="U2729" s="30" t="str">
        <f t="shared" si="492"/>
        <v>ไม่ผ่าน</v>
      </c>
      <c r="V2729" s="33"/>
      <c r="W2729" s="58" t="e">
        <f t="shared" si="500"/>
        <v>#VALUE!</v>
      </c>
      <c r="X2729" s="30" t="str">
        <f t="shared" si="494"/>
        <v>ไม่ผ่าน</v>
      </c>
      <c r="Y2729" s="30" t="s">
        <v>73</v>
      </c>
      <c r="Z2729" s="33"/>
      <c r="AA2729" s="13"/>
    </row>
    <row r="2730" spans="1:27" hidden="1" x14ac:dyDescent="0.6">
      <c r="A2730" s="15">
        <v>64</v>
      </c>
      <c r="B2730" s="19" t="s">
        <v>588</v>
      </c>
      <c r="C2730" s="30" t="s">
        <v>295</v>
      </c>
      <c r="D2730" s="45" t="s">
        <v>61</v>
      </c>
      <c r="E2730" s="30" t="str">
        <f t="shared" si="495"/>
        <v>กฟส</v>
      </c>
      <c r="F2730" s="30">
        <v>3</v>
      </c>
      <c r="G2730" s="49" t="s">
        <v>104</v>
      </c>
      <c r="H2730" s="30" t="s">
        <v>476</v>
      </c>
      <c r="I2730" s="30" t="s">
        <v>104</v>
      </c>
      <c r="J2730" s="32" t="e">
        <f t="shared" si="485"/>
        <v>#VALUE!</v>
      </c>
      <c r="K2730" s="30" t="s">
        <v>104</v>
      </c>
      <c r="L2730" s="32" t="e">
        <f t="shared" si="486"/>
        <v>#VALUE!</v>
      </c>
      <c r="M2730" s="30" t="s">
        <v>104</v>
      </c>
      <c r="N2730" s="32" t="e">
        <f t="shared" si="487"/>
        <v>#VALUE!</v>
      </c>
      <c r="O2730" s="45" t="str">
        <f t="shared" si="496"/>
        <v>ผ่าน</v>
      </c>
      <c r="Q2730" s="32" t="e">
        <f t="shared" si="497"/>
        <v>#VALUE!</v>
      </c>
      <c r="R2730" s="30" t="str">
        <f t="shared" si="498"/>
        <v>ผ่าน</v>
      </c>
      <c r="S2730" s="30"/>
      <c r="T2730" s="58" t="e">
        <f t="shared" si="499"/>
        <v>#VALUE!</v>
      </c>
      <c r="U2730" s="30" t="str">
        <f t="shared" si="492"/>
        <v>ไม่ผ่าน</v>
      </c>
      <c r="V2730" s="33"/>
      <c r="W2730" s="58" t="e">
        <f t="shared" si="500"/>
        <v>#VALUE!</v>
      </c>
      <c r="X2730" s="30" t="str">
        <f t="shared" si="494"/>
        <v>ไม่ผ่าน</v>
      </c>
      <c r="Y2730" s="30" t="s">
        <v>73</v>
      </c>
      <c r="Z2730" s="33"/>
      <c r="AA2730" s="13"/>
    </row>
    <row r="2731" spans="1:27" hidden="1" x14ac:dyDescent="0.6">
      <c r="A2731" s="15">
        <v>64</v>
      </c>
      <c r="B2731" s="19" t="s">
        <v>588</v>
      </c>
      <c r="C2731" s="30" t="s">
        <v>295</v>
      </c>
      <c r="D2731" s="45" t="s">
        <v>62</v>
      </c>
      <c r="E2731" s="30" t="str">
        <f t="shared" si="495"/>
        <v>กฟอ</v>
      </c>
      <c r="F2731" s="30">
        <v>3</v>
      </c>
      <c r="G2731" s="49" t="s">
        <v>104</v>
      </c>
      <c r="H2731" s="30" t="s">
        <v>476</v>
      </c>
      <c r="I2731" s="30" t="s">
        <v>104</v>
      </c>
      <c r="J2731" s="32" t="e">
        <f t="shared" si="485"/>
        <v>#VALUE!</v>
      </c>
      <c r="K2731" s="30" t="s">
        <v>104</v>
      </c>
      <c r="L2731" s="32" t="e">
        <f t="shared" si="486"/>
        <v>#VALUE!</v>
      </c>
      <c r="M2731" s="30" t="s">
        <v>104</v>
      </c>
      <c r="N2731" s="32" t="e">
        <f t="shared" si="487"/>
        <v>#VALUE!</v>
      </c>
      <c r="O2731" s="45" t="str">
        <f t="shared" si="496"/>
        <v>ผ่าน</v>
      </c>
      <c r="Q2731" s="32" t="e">
        <f t="shared" si="497"/>
        <v>#VALUE!</v>
      </c>
      <c r="R2731" s="30" t="str">
        <f t="shared" si="498"/>
        <v>ผ่าน</v>
      </c>
      <c r="S2731" s="30"/>
      <c r="T2731" s="58" t="e">
        <f t="shared" si="499"/>
        <v>#VALUE!</v>
      </c>
      <c r="U2731" s="30" t="str">
        <f t="shared" si="492"/>
        <v>ไม่ผ่าน</v>
      </c>
      <c r="V2731" s="33"/>
      <c r="W2731" s="58" t="e">
        <f t="shared" si="500"/>
        <v>#VALUE!</v>
      </c>
      <c r="X2731" s="30" t="str">
        <f t="shared" si="494"/>
        <v>ไม่ผ่าน</v>
      </c>
      <c r="Y2731" s="30" t="s">
        <v>73</v>
      </c>
      <c r="Z2731" s="33"/>
      <c r="AA2731" s="13"/>
    </row>
    <row r="2732" spans="1:27" hidden="1" x14ac:dyDescent="0.6">
      <c r="A2732" s="15">
        <v>64</v>
      </c>
      <c r="B2732" s="19" t="s">
        <v>588</v>
      </c>
      <c r="C2732" s="30" t="s">
        <v>295</v>
      </c>
      <c r="D2732" s="45" t="s">
        <v>63</v>
      </c>
      <c r="E2732" s="30" t="str">
        <f t="shared" si="495"/>
        <v>กฟส</v>
      </c>
      <c r="F2732" s="30">
        <v>3</v>
      </c>
      <c r="G2732" s="49" t="s">
        <v>104</v>
      </c>
      <c r="H2732" s="30" t="s">
        <v>476</v>
      </c>
      <c r="I2732" s="30" t="s">
        <v>104</v>
      </c>
      <c r="J2732" s="32" t="e">
        <f t="shared" si="485"/>
        <v>#VALUE!</v>
      </c>
      <c r="K2732" s="30" t="s">
        <v>104</v>
      </c>
      <c r="L2732" s="32" t="e">
        <f t="shared" si="486"/>
        <v>#VALUE!</v>
      </c>
      <c r="M2732" s="30" t="s">
        <v>104</v>
      </c>
      <c r="N2732" s="32" t="e">
        <f t="shared" si="487"/>
        <v>#VALUE!</v>
      </c>
      <c r="O2732" s="45" t="str">
        <f t="shared" si="496"/>
        <v>ผ่าน</v>
      </c>
      <c r="Q2732" s="32" t="e">
        <f t="shared" si="497"/>
        <v>#VALUE!</v>
      </c>
      <c r="R2732" s="30" t="str">
        <f t="shared" si="498"/>
        <v>ผ่าน</v>
      </c>
      <c r="S2732" s="30"/>
      <c r="T2732" s="58" t="e">
        <f t="shared" si="499"/>
        <v>#VALUE!</v>
      </c>
      <c r="U2732" s="30" t="str">
        <f t="shared" si="492"/>
        <v>ไม่ผ่าน</v>
      </c>
      <c r="V2732" s="33"/>
      <c r="W2732" s="58" t="e">
        <f t="shared" si="500"/>
        <v>#VALUE!</v>
      </c>
      <c r="X2732" s="30" t="str">
        <f t="shared" si="494"/>
        <v>ไม่ผ่าน</v>
      </c>
      <c r="Y2732" s="30" t="s">
        <v>73</v>
      </c>
      <c r="Z2732" s="33"/>
      <c r="AA2732" s="13"/>
    </row>
    <row r="2733" spans="1:27" hidden="1" x14ac:dyDescent="0.6">
      <c r="A2733" s="15">
        <v>64</v>
      </c>
      <c r="B2733" s="19" t="s">
        <v>588</v>
      </c>
      <c r="C2733" s="30" t="s">
        <v>295</v>
      </c>
      <c r="D2733" s="45" t="s">
        <v>64</v>
      </c>
      <c r="E2733" s="30" t="str">
        <f t="shared" si="495"/>
        <v>กฟส</v>
      </c>
      <c r="F2733" s="30">
        <v>3</v>
      </c>
      <c r="G2733" s="49" t="s">
        <v>104</v>
      </c>
      <c r="H2733" s="30" t="s">
        <v>476</v>
      </c>
      <c r="I2733" s="30" t="s">
        <v>104</v>
      </c>
      <c r="J2733" s="32" t="e">
        <f t="shared" si="485"/>
        <v>#VALUE!</v>
      </c>
      <c r="K2733" s="30" t="s">
        <v>104</v>
      </c>
      <c r="L2733" s="32" t="e">
        <f t="shared" si="486"/>
        <v>#VALUE!</v>
      </c>
      <c r="M2733" s="30" t="s">
        <v>104</v>
      </c>
      <c r="N2733" s="32" t="e">
        <f t="shared" si="487"/>
        <v>#VALUE!</v>
      </c>
      <c r="O2733" s="45" t="str">
        <f t="shared" si="496"/>
        <v>ผ่าน</v>
      </c>
      <c r="Q2733" s="32" t="e">
        <f t="shared" si="497"/>
        <v>#VALUE!</v>
      </c>
      <c r="R2733" s="30" t="str">
        <f t="shared" si="498"/>
        <v>ผ่าน</v>
      </c>
      <c r="S2733" s="30"/>
      <c r="T2733" s="58" t="e">
        <f t="shared" si="499"/>
        <v>#VALUE!</v>
      </c>
      <c r="U2733" s="30" t="str">
        <f t="shared" si="492"/>
        <v>ไม่ผ่าน</v>
      </c>
      <c r="V2733" s="33"/>
      <c r="W2733" s="58" t="e">
        <f t="shared" si="500"/>
        <v>#VALUE!</v>
      </c>
      <c r="X2733" s="30" t="str">
        <f t="shared" si="494"/>
        <v>ไม่ผ่าน</v>
      </c>
      <c r="Y2733" s="30" t="s">
        <v>73</v>
      </c>
      <c r="Z2733" s="33"/>
      <c r="AA2733" s="13"/>
    </row>
    <row r="2734" spans="1:27" hidden="1" x14ac:dyDescent="0.6">
      <c r="A2734" s="15">
        <v>64</v>
      </c>
      <c r="B2734" s="19" t="s">
        <v>588</v>
      </c>
      <c r="C2734" s="30" t="s">
        <v>295</v>
      </c>
      <c r="D2734" s="45" t="s">
        <v>65</v>
      </c>
      <c r="E2734" s="30" t="str">
        <f t="shared" si="495"/>
        <v>กฟอ</v>
      </c>
      <c r="F2734" s="30">
        <v>3</v>
      </c>
      <c r="G2734" s="49" t="s">
        <v>104</v>
      </c>
      <c r="H2734" s="30" t="s">
        <v>476</v>
      </c>
      <c r="I2734" s="30" t="s">
        <v>104</v>
      </c>
      <c r="J2734" s="32" t="e">
        <f t="shared" si="485"/>
        <v>#VALUE!</v>
      </c>
      <c r="K2734" s="30" t="s">
        <v>104</v>
      </c>
      <c r="L2734" s="32" t="e">
        <f t="shared" si="486"/>
        <v>#VALUE!</v>
      </c>
      <c r="M2734" s="30" t="s">
        <v>104</v>
      </c>
      <c r="N2734" s="32" t="e">
        <f t="shared" si="487"/>
        <v>#VALUE!</v>
      </c>
      <c r="O2734" s="45" t="str">
        <f t="shared" si="496"/>
        <v>ผ่าน</v>
      </c>
      <c r="Q2734" s="32" t="e">
        <f t="shared" si="497"/>
        <v>#VALUE!</v>
      </c>
      <c r="R2734" s="30" t="str">
        <f t="shared" si="498"/>
        <v>ผ่าน</v>
      </c>
      <c r="S2734" s="30"/>
      <c r="T2734" s="58" t="e">
        <f t="shared" si="499"/>
        <v>#VALUE!</v>
      </c>
      <c r="U2734" s="30" t="str">
        <f t="shared" si="492"/>
        <v>ไม่ผ่าน</v>
      </c>
      <c r="V2734" s="33"/>
      <c r="W2734" s="58" t="e">
        <f t="shared" si="500"/>
        <v>#VALUE!</v>
      </c>
      <c r="X2734" s="30" t="str">
        <f t="shared" si="494"/>
        <v>ไม่ผ่าน</v>
      </c>
      <c r="Y2734" s="30" t="s">
        <v>73</v>
      </c>
      <c r="Z2734" s="33"/>
      <c r="AA2734" s="13"/>
    </row>
    <row r="2735" spans="1:27" x14ac:dyDescent="0.6">
      <c r="A2735" s="15">
        <v>64</v>
      </c>
      <c r="B2735" s="19" t="s">
        <v>588</v>
      </c>
      <c r="C2735" s="30" t="s">
        <v>295</v>
      </c>
      <c r="D2735" s="45" t="s">
        <v>66</v>
      </c>
      <c r="E2735" s="30" t="str">
        <f t="shared" si="495"/>
        <v>กฟส</v>
      </c>
      <c r="F2735" s="30">
        <v>3</v>
      </c>
      <c r="G2735" s="49" t="s">
        <v>104</v>
      </c>
      <c r="H2735" s="30" t="s">
        <v>476</v>
      </c>
      <c r="I2735" s="30" t="s">
        <v>104</v>
      </c>
      <c r="J2735" s="32" t="e">
        <f t="shared" si="485"/>
        <v>#VALUE!</v>
      </c>
      <c r="K2735" s="30" t="s">
        <v>104</v>
      </c>
      <c r="L2735" s="32" t="e">
        <f t="shared" si="486"/>
        <v>#VALUE!</v>
      </c>
      <c r="M2735" s="30" t="s">
        <v>104</v>
      </c>
      <c r="N2735" s="32" t="e">
        <f t="shared" si="487"/>
        <v>#VALUE!</v>
      </c>
      <c r="O2735" s="45" t="str">
        <f t="shared" si="496"/>
        <v>ผ่าน</v>
      </c>
      <c r="Q2735" s="32" t="e">
        <f t="shared" si="497"/>
        <v>#VALUE!</v>
      </c>
      <c r="R2735" s="30" t="str">
        <f t="shared" si="498"/>
        <v>ผ่าน</v>
      </c>
      <c r="S2735" s="30"/>
      <c r="T2735" s="58" t="e">
        <f t="shared" si="499"/>
        <v>#VALUE!</v>
      </c>
      <c r="U2735" s="30" t="str">
        <f t="shared" si="492"/>
        <v>ไม่ผ่าน</v>
      </c>
      <c r="V2735" s="33"/>
      <c r="W2735" s="58" t="e">
        <f t="shared" si="500"/>
        <v>#VALUE!</v>
      </c>
      <c r="X2735" s="30" t="str">
        <f t="shared" si="494"/>
        <v>ไม่ผ่าน</v>
      </c>
      <c r="Y2735" s="30" t="s">
        <v>73</v>
      </c>
      <c r="Z2735" s="33"/>
      <c r="AA2735" s="13"/>
    </row>
    <row r="2736" spans="1:27" hidden="1" x14ac:dyDescent="0.6">
      <c r="A2736" s="15">
        <v>64</v>
      </c>
      <c r="B2736" s="19" t="s">
        <v>588</v>
      </c>
      <c r="C2736" s="30" t="s">
        <v>295</v>
      </c>
      <c r="D2736" s="45" t="s">
        <v>67</v>
      </c>
      <c r="E2736" s="30" t="str">
        <f t="shared" si="495"/>
        <v>กฟอ</v>
      </c>
      <c r="F2736" s="30">
        <v>3</v>
      </c>
      <c r="G2736" s="49" t="s">
        <v>104</v>
      </c>
      <c r="H2736" s="30" t="s">
        <v>476</v>
      </c>
      <c r="I2736" s="30" t="s">
        <v>104</v>
      </c>
      <c r="J2736" s="32" t="e">
        <f t="shared" si="485"/>
        <v>#VALUE!</v>
      </c>
      <c r="K2736" s="30" t="s">
        <v>104</v>
      </c>
      <c r="L2736" s="32" t="e">
        <f t="shared" si="486"/>
        <v>#VALUE!</v>
      </c>
      <c r="M2736" s="30" t="s">
        <v>104</v>
      </c>
      <c r="N2736" s="32" t="e">
        <f t="shared" si="487"/>
        <v>#VALUE!</v>
      </c>
      <c r="O2736" s="45" t="str">
        <f t="shared" si="496"/>
        <v>ผ่าน</v>
      </c>
      <c r="Q2736" s="32" t="e">
        <f t="shared" si="497"/>
        <v>#VALUE!</v>
      </c>
      <c r="R2736" s="30" t="str">
        <f t="shared" si="498"/>
        <v>ผ่าน</v>
      </c>
      <c r="S2736" s="30"/>
      <c r="T2736" s="58" t="e">
        <f t="shared" si="499"/>
        <v>#VALUE!</v>
      </c>
      <c r="U2736" s="30" t="str">
        <f t="shared" si="492"/>
        <v>ไม่ผ่าน</v>
      </c>
      <c r="V2736" s="33"/>
      <c r="W2736" s="58" t="e">
        <f t="shared" si="500"/>
        <v>#VALUE!</v>
      </c>
      <c r="X2736" s="30" t="str">
        <f t="shared" si="494"/>
        <v>ไม่ผ่าน</v>
      </c>
      <c r="Y2736" s="30" t="s">
        <v>73</v>
      </c>
      <c r="Z2736" s="33"/>
      <c r="AA2736" s="13"/>
    </row>
    <row r="2737" spans="1:27" hidden="1" x14ac:dyDescent="0.6">
      <c r="A2737" s="15">
        <v>64</v>
      </c>
      <c r="B2737" s="19" t="s">
        <v>588</v>
      </c>
      <c r="C2737" s="30" t="s">
        <v>295</v>
      </c>
      <c r="D2737" s="45" t="s">
        <v>68</v>
      </c>
      <c r="E2737" s="30" t="str">
        <f t="shared" si="495"/>
        <v>กฟส</v>
      </c>
      <c r="F2737" s="30">
        <v>3</v>
      </c>
      <c r="G2737" s="49" t="s">
        <v>104</v>
      </c>
      <c r="H2737" s="30" t="s">
        <v>476</v>
      </c>
      <c r="I2737" s="30" t="s">
        <v>104</v>
      </c>
      <c r="J2737" s="32" t="e">
        <f t="shared" si="485"/>
        <v>#VALUE!</v>
      </c>
      <c r="K2737" s="30" t="s">
        <v>104</v>
      </c>
      <c r="L2737" s="32" t="e">
        <f t="shared" si="486"/>
        <v>#VALUE!</v>
      </c>
      <c r="M2737" s="30" t="s">
        <v>104</v>
      </c>
      <c r="N2737" s="32" t="e">
        <f t="shared" si="487"/>
        <v>#VALUE!</v>
      </c>
      <c r="O2737" s="45" t="str">
        <f t="shared" si="496"/>
        <v>ผ่าน</v>
      </c>
      <c r="Q2737" s="32" t="e">
        <f t="shared" si="497"/>
        <v>#VALUE!</v>
      </c>
      <c r="R2737" s="30" t="str">
        <f t="shared" si="498"/>
        <v>ผ่าน</v>
      </c>
      <c r="S2737" s="30"/>
      <c r="T2737" s="58" t="e">
        <f t="shared" si="499"/>
        <v>#VALUE!</v>
      </c>
      <c r="U2737" s="30" t="str">
        <f t="shared" si="492"/>
        <v>ไม่ผ่าน</v>
      </c>
      <c r="V2737" s="33"/>
      <c r="W2737" s="58" t="e">
        <f t="shared" si="500"/>
        <v>#VALUE!</v>
      </c>
      <c r="X2737" s="30" t="str">
        <f t="shared" si="494"/>
        <v>ไม่ผ่าน</v>
      </c>
      <c r="Y2737" s="30" t="s">
        <v>73</v>
      </c>
      <c r="Z2737" s="33"/>
      <c r="AA2737" s="13"/>
    </row>
    <row r="2738" spans="1:27" hidden="1" x14ac:dyDescent="0.6">
      <c r="A2738" s="15">
        <v>65</v>
      </c>
      <c r="B2738" s="19" t="s">
        <v>477</v>
      </c>
      <c r="C2738" s="30" t="s">
        <v>295</v>
      </c>
      <c r="D2738" s="45" t="s">
        <v>73</v>
      </c>
      <c r="E2738" s="30" t="s">
        <v>24</v>
      </c>
      <c r="F2738" s="30">
        <v>3</v>
      </c>
      <c r="G2738" s="49">
        <v>5</v>
      </c>
      <c r="H2738" s="30" t="s">
        <v>471</v>
      </c>
      <c r="I2738" s="30">
        <v>5</v>
      </c>
      <c r="J2738" s="32">
        <f t="shared" si="485"/>
        <v>1</v>
      </c>
      <c r="K2738" s="30">
        <v>5</v>
      </c>
      <c r="L2738" s="32">
        <f t="shared" si="486"/>
        <v>1</v>
      </c>
      <c r="M2738" s="30">
        <v>5</v>
      </c>
      <c r="N2738" s="32">
        <f t="shared" si="487"/>
        <v>1</v>
      </c>
      <c r="O2738" s="45" t="str">
        <f t="shared" si="496"/>
        <v>ผ่าน</v>
      </c>
      <c r="Q2738" s="32">
        <f t="shared" si="497"/>
        <v>0</v>
      </c>
      <c r="R2738" s="30" t="str">
        <f t="shared" si="498"/>
        <v>ไม่ผ่าน</v>
      </c>
      <c r="S2738" s="30"/>
      <c r="T2738" s="58">
        <f t="shared" si="499"/>
        <v>0</v>
      </c>
      <c r="U2738" s="30" t="str">
        <f t="shared" si="492"/>
        <v>ไม่ผ่าน</v>
      </c>
      <c r="V2738" s="33"/>
      <c r="W2738" s="58">
        <f t="shared" si="500"/>
        <v>0</v>
      </c>
      <c r="X2738" s="30" t="str">
        <f t="shared" si="494"/>
        <v>ไม่ผ่าน</v>
      </c>
      <c r="Y2738" s="30" t="str">
        <f>D2738</f>
        <v>กปบ.</v>
      </c>
      <c r="Z2738" s="33" t="s">
        <v>404</v>
      </c>
      <c r="AA2738" s="13"/>
    </row>
    <row r="2739" spans="1:27" hidden="1" x14ac:dyDescent="0.6">
      <c r="A2739" s="15">
        <v>65</v>
      </c>
      <c r="B2739" s="19" t="s">
        <v>477</v>
      </c>
      <c r="C2739" s="30" t="s">
        <v>295</v>
      </c>
      <c r="D2739" s="45" t="s">
        <v>27</v>
      </c>
      <c r="E2739" s="30" t="str">
        <f t="shared" ref="E2739:E2779" si="501">LEFT(D2739,3)</f>
        <v>กฟจ</v>
      </c>
      <c r="F2739" s="30">
        <v>3</v>
      </c>
      <c r="G2739" s="49" t="s">
        <v>104</v>
      </c>
      <c r="H2739" s="30" t="s">
        <v>471</v>
      </c>
      <c r="I2739" s="30" t="s">
        <v>104</v>
      </c>
      <c r="J2739" s="32" t="e">
        <f t="shared" si="485"/>
        <v>#VALUE!</v>
      </c>
      <c r="K2739" s="30" t="s">
        <v>104</v>
      </c>
      <c r="L2739" s="32" t="e">
        <f t="shared" si="486"/>
        <v>#VALUE!</v>
      </c>
      <c r="M2739" s="30" t="s">
        <v>104</v>
      </c>
      <c r="N2739" s="32" t="e">
        <f t="shared" si="487"/>
        <v>#VALUE!</v>
      </c>
      <c r="O2739" s="45" t="str">
        <f t="shared" si="496"/>
        <v>ผ่าน</v>
      </c>
      <c r="Q2739" s="32" t="e">
        <f t="shared" si="497"/>
        <v>#VALUE!</v>
      </c>
      <c r="R2739" s="30" t="str">
        <f t="shared" si="498"/>
        <v>ผ่าน</v>
      </c>
      <c r="S2739" s="30"/>
      <c r="T2739" s="58" t="e">
        <f t="shared" si="499"/>
        <v>#VALUE!</v>
      </c>
      <c r="U2739" s="30" t="str">
        <f t="shared" si="492"/>
        <v>ไม่ผ่าน</v>
      </c>
      <c r="V2739" s="33"/>
      <c r="W2739" s="58" t="e">
        <f t="shared" si="500"/>
        <v>#VALUE!</v>
      </c>
      <c r="X2739" s="30" t="str">
        <f t="shared" si="494"/>
        <v>ไม่ผ่าน</v>
      </c>
      <c r="Y2739" s="30" t="s">
        <v>73</v>
      </c>
      <c r="Z2739" s="33"/>
      <c r="AA2739" s="13"/>
    </row>
    <row r="2740" spans="1:27" hidden="1" x14ac:dyDescent="0.6">
      <c r="A2740" s="15">
        <v>65</v>
      </c>
      <c r="B2740" s="19" t="s">
        <v>477</v>
      </c>
      <c r="C2740" s="30" t="s">
        <v>295</v>
      </c>
      <c r="D2740" s="45" t="s">
        <v>28</v>
      </c>
      <c r="E2740" s="30" t="str">
        <f t="shared" si="501"/>
        <v>กฟส</v>
      </c>
      <c r="F2740" s="30">
        <v>3</v>
      </c>
      <c r="G2740" s="49" t="s">
        <v>104</v>
      </c>
      <c r="H2740" s="30" t="s">
        <v>471</v>
      </c>
      <c r="I2740" s="30" t="s">
        <v>104</v>
      </c>
      <c r="J2740" s="32" t="e">
        <f t="shared" si="485"/>
        <v>#VALUE!</v>
      </c>
      <c r="K2740" s="30" t="s">
        <v>104</v>
      </c>
      <c r="L2740" s="32" t="e">
        <f t="shared" si="486"/>
        <v>#VALUE!</v>
      </c>
      <c r="M2740" s="30" t="s">
        <v>104</v>
      </c>
      <c r="N2740" s="32" t="e">
        <f t="shared" si="487"/>
        <v>#VALUE!</v>
      </c>
      <c r="O2740" s="45" t="str">
        <f t="shared" si="496"/>
        <v>ผ่าน</v>
      </c>
      <c r="Q2740" s="32" t="e">
        <f t="shared" si="497"/>
        <v>#VALUE!</v>
      </c>
      <c r="R2740" s="30" t="str">
        <f t="shared" si="498"/>
        <v>ผ่าน</v>
      </c>
      <c r="S2740" s="30"/>
      <c r="T2740" s="58" t="e">
        <f t="shared" si="499"/>
        <v>#VALUE!</v>
      </c>
      <c r="U2740" s="30" t="str">
        <f t="shared" si="492"/>
        <v>ไม่ผ่าน</v>
      </c>
      <c r="V2740" s="33"/>
      <c r="W2740" s="58" t="e">
        <f t="shared" si="500"/>
        <v>#VALUE!</v>
      </c>
      <c r="X2740" s="30" t="str">
        <f t="shared" si="494"/>
        <v>ไม่ผ่าน</v>
      </c>
      <c r="Y2740" s="30" t="s">
        <v>73</v>
      </c>
      <c r="Z2740" s="33"/>
      <c r="AA2740" s="13"/>
    </row>
    <row r="2741" spans="1:27" hidden="1" x14ac:dyDescent="0.6">
      <c r="A2741" s="15">
        <v>65</v>
      </c>
      <c r="B2741" s="19" t="s">
        <v>477</v>
      </c>
      <c r="C2741" s="30" t="s">
        <v>295</v>
      </c>
      <c r="D2741" s="45" t="s">
        <v>29</v>
      </c>
      <c r="E2741" s="30" t="str">
        <f t="shared" si="501"/>
        <v>กฟส</v>
      </c>
      <c r="F2741" s="30">
        <v>3</v>
      </c>
      <c r="G2741" s="49" t="s">
        <v>104</v>
      </c>
      <c r="H2741" s="30" t="s">
        <v>471</v>
      </c>
      <c r="I2741" s="30" t="s">
        <v>104</v>
      </c>
      <c r="J2741" s="32" t="e">
        <f t="shared" si="485"/>
        <v>#VALUE!</v>
      </c>
      <c r="K2741" s="30" t="s">
        <v>104</v>
      </c>
      <c r="L2741" s="32" t="e">
        <f t="shared" si="486"/>
        <v>#VALUE!</v>
      </c>
      <c r="M2741" s="30" t="s">
        <v>104</v>
      </c>
      <c r="N2741" s="32" t="e">
        <f t="shared" si="487"/>
        <v>#VALUE!</v>
      </c>
      <c r="O2741" s="45" t="str">
        <f t="shared" si="496"/>
        <v>ผ่าน</v>
      </c>
      <c r="Q2741" s="32" t="e">
        <f t="shared" si="497"/>
        <v>#VALUE!</v>
      </c>
      <c r="R2741" s="30" t="str">
        <f t="shared" si="498"/>
        <v>ผ่าน</v>
      </c>
      <c r="S2741" s="30"/>
      <c r="T2741" s="58" t="e">
        <f t="shared" si="499"/>
        <v>#VALUE!</v>
      </c>
      <c r="U2741" s="30" t="str">
        <f t="shared" si="492"/>
        <v>ไม่ผ่าน</v>
      </c>
      <c r="V2741" s="33"/>
      <c r="W2741" s="58" t="e">
        <f t="shared" si="500"/>
        <v>#VALUE!</v>
      </c>
      <c r="X2741" s="30" t="str">
        <f t="shared" si="494"/>
        <v>ไม่ผ่าน</v>
      </c>
      <c r="Y2741" s="30" t="s">
        <v>73</v>
      </c>
      <c r="Z2741" s="33"/>
      <c r="AA2741" s="13"/>
    </row>
    <row r="2742" spans="1:27" hidden="1" x14ac:dyDescent="0.6">
      <c r="A2742" s="15">
        <v>65</v>
      </c>
      <c r="B2742" s="19" t="s">
        <v>477</v>
      </c>
      <c r="C2742" s="30" t="s">
        <v>295</v>
      </c>
      <c r="D2742" s="45" t="s">
        <v>30</v>
      </c>
      <c r="E2742" s="30" t="str">
        <f t="shared" si="501"/>
        <v>กฟจ</v>
      </c>
      <c r="F2742" s="30">
        <v>3</v>
      </c>
      <c r="G2742" s="49" t="s">
        <v>104</v>
      </c>
      <c r="H2742" s="30" t="s">
        <v>471</v>
      </c>
      <c r="I2742" s="30" t="s">
        <v>104</v>
      </c>
      <c r="J2742" s="32" t="e">
        <f t="shared" si="485"/>
        <v>#VALUE!</v>
      </c>
      <c r="K2742" s="30" t="s">
        <v>104</v>
      </c>
      <c r="L2742" s="32" t="e">
        <f t="shared" si="486"/>
        <v>#VALUE!</v>
      </c>
      <c r="M2742" s="30" t="s">
        <v>104</v>
      </c>
      <c r="N2742" s="32" t="e">
        <f t="shared" si="487"/>
        <v>#VALUE!</v>
      </c>
      <c r="O2742" s="45" t="str">
        <f t="shared" si="496"/>
        <v>ผ่าน</v>
      </c>
      <c r="Q2742" s="32" t="e">
        <f t="shared" si="497"/>
        <v>#VALUE!</v>
      </c>
      <c r="R2742" s="30" t="str">
        <f t="shared" si="498"/>
        <v>ผ่าน</v>
      </c>
      <c r="S2742" s="30"/>
      <c r="T2742" s="58" t="e">
        <f t="shared" si="499"/>
        <v>#VALUE!</v>
      </c>
      <c r="U2742" s="30" t="str">
        <f t="shared" si="492"/>
        <v>ไม่ผ่าน</v>
      </c>
      <c r="V2742" s="33"/>
      <c r="W2742" s="58" t="e">
        <f t="shared" si="500"/>
        <v>#VALUE!</v>
      </c>
      <c r="X2742" s="30" t="str">
        <f t="shared" si="494"/>
        <v>ไม่ผ่าน</v>
      </c>
      <c r="Y2742" s="30" t="s">
        <v>73</v>
      </c>
      <c r="Z2742" s="33"/>
      <c r="AA2742" s="13"/>
    </row>
    <row r="2743" spans="1:27" hidden="1" x14ac:dyDescent="0.6">
      <c r="A2743" s="15">
        <v>65</v>
      </c>
      <c r="B2743" s="19" t="s">
        <v>477</v>
      </c>
      <c r="C2743" s="30" t="s">
        <v>295</v>
      </c>
      <c r="D2743" s="45" t="s">
        <v>31</v>
      </c>
      <c r="E2743" s="30" t="str">
        <f t="shared" si="501"/>
        <v>กฟส</v>
      </c>
      <c r="F2743" s="30">
        <v>3</v>
      </c>
      <c r="G2743" s="49" t="s">
        <v>104</v>
      </c>
      <c r="H2743" s="30" t="s">
        <v>471</v>
      </c>
      <c r="I2743" s="30" t="s">
        <v>104</v>
      </c>
      <c r="J2743" s="32" t="e">
        <f t="shared" si="485"/>
        <v>#VALUE!</v>
      </c>
      <c r="K2743" s="30" t="s">
        <v>104</v>
      </c>
      <c r="L2743" s="32" t="e">
        <f t="shared" si="486"/>
        <v>#VALUE!</v>
      </c>
      <c r="M2743" s="30" t="s">
        <v>104</v>
      </c>
      <c r="N2743" s="32" t="e">
        <f t="shared" si="487"/>
        <v>#VALUE!</v>
      </c>
      <c r="O2743" s="45" t="str">
        <f t="shared" si="496"/>
        <v>ผ่าน</v>
      </c>
      <c r="Q2743" s="32" t="e">
        <f t="shared" si="497"/>
        <v>#VALUE!</v>
      </c>
      <c r="R2743" s="30" t="str">
        <f t="shared" si="498"/>
        <v>ผ่าน</v>
      </c>
      <c r="S2743" s="30"/>
      <c r="T2743" s="58" t="e">
        <f t="shared" si="499"/>
        <v>#VALUE!</v>
      </c>
      <c r="U2743" s="30" t="str">
        <f t="shared" si="492"/>
        <v>ไม่ผ่าน</v>
      </c>
      <c r="V2743" s="33"/>
      <c r="W2743" s="58" t="e">
        <f t="shared" si="500"/>
        <v>#VALUE!</v>
      </c>
      <c r="X2743" s="30" t="str">
        <f t="shared" si="494"/>
        <v>ไม่ผ่าน</v>
      </c>
      <c r="Y2743" s="30" t="s">
        <v>73</v>
      </c>
      <c r="Z2743" s="33"/>
      <c r="AA2743" s="13"/>
    </row>
    <row r="2744" spans="1:27" hidden="1" x14ac:dyDescent="0.6">
      <c r="A2744" s="15">
        <v>65</v>
      </c>
      <c r="B2744" s="19" t="s">
        <v>477</v>
      </c>
      <c r="C2744" s="30" t="s">
        <v>295</v>
      </c>
      <c r="D2744" s="45" t="s">
        <v>32</v>
      </c>
      <c r="E2744" s="30" t="str">
        <f t="shared" si="501"/>
        <v>กฟส</v>
      </c>
      <c r="F2744" s="30">
        <v>3</v>
      </c>
      <c r="G2744" s="49" t="s">
        <v>104</v>
      </c>
      <c r="H2744" s="30" t="s">
        <v>471</v>
      </c>
      <c r="I2744" s="30" t="s">
        <v>104</v>
      </c>
      <c r="J2744" s="32" t="e">
        <f t="shared" si="485"/>
        <v>#VALUE!</v>
      </c>
      <c r="K2744" s="30" t="s">
        <v>104</v>
      </c>
      <c r="L2744" s="32" t="e">
        <f t="shared" si="486"/>
        <v>#VALUE!</v>
      </c>
      <c r="M2744" s="30" t="s">
        <v>104</v>
      </c>
      <c r="N2744" s="32" t="e">
        <f t="shared" si="487"/>
        <v>#VALUE!</v>
      </c>
      <c r="O2744" s="45" t="str">
        <f t="shared" si="496"/>
        <v>ผ่าน</v>
      </c>
      <c r="Q2744" s="32" t="e">
        <f t="shared" si="497"/>
        <v>#VALUE!</v>
      </c>
      <c r="R2744" s="30" t="str">
        <f t="shared" si="498"/>
        <v>ผ่าน</v>
      </c>
      <c r="S2744" s="30"/>
      <c r="T2744" s="58" t="e">
        <f t="shared" si="499"/>
        <v>#VALUE!</v>
      </c>
      <c r="U2744" s="30" t="str">
        <f t="shared" si="492"/>
        <v>ไม่ผ่าน</v>
      </c>
      <c r="V2744" s="33"/>
      <c r="W2744" s="58" t="e">
        <f t="shared" si="500"/>
        <v>#VALUE!</v>
      </c>
      <c r="X2744" s="30" t="str">
        <f t="shared" si="494"/>
        <v>ไม่ผ่าน</v>
      </c>
      <c r="Y2744" s="30" t="s">
        <v>73</v>
      </c>
      <c r="Z2744" s="33"/>
      <c r="AA2744" s="13"/>
    </row>
    <row r="2745" spans="1:27" hidden="1" x14ac:dyDescent="0.6">
      <c r="A2745" s="15">
        <v>65</v>
      </c>
      <c r="B2745" s="19" t="s">
        <v>477</v>
      </c>
      <c r="C2745" s="30" t="s">
        <v>295</v>
      </c>
      <c r="D2745" s="45" t="s">
        <v>33</v>
      </c>
      <c r="E2745" s="30" t="str">
        <f t="shared" si="501"/>
        <v>กฟส</v>
      </c>
      <c r="F2745" s="30">
        <v>3</v>
      </c>
      <c r="G2745" s="49" t="s">
        <v>104</v>
      </c>
      <c r="H2745" s="30" t="s">
        <v>471</v>
      </c>
      <c r="I2745" s="30" t="s">
        <v>104</v>
      </c>
      <c r="J2745" s="32" t="e">
        <f t="shared" si="485"/>
        <v>#VALUE!</v>
      </c>
      <c r="K2745" s="30" t="s">
        <v>104</v>
      </c>
      <c r="L2745" s="32" t="e">
        <f t="shared" si="486"/>
        <v>#VALUE!</v>
      </c>
      <c r="M2745" s="30" t="s">
        <v>104</v>
      </c>
      <c r="N2745" s="32" t="e">
        <f t="shared" si="487"/>
        <v>#VALUE!</v>
      </c>
      <c r="O2745" s="45" t="str">
        <f t="shared" si="496"/>
        <v>ผ่าน</v>
      </c>
      <c r="Q2745" s="32" t="e">
        <f t="shared" si="497"/>
        <v>#VALUE!</v>
      </c>
      <c r="R2745" s="30" t="str">
        <f t="shared" si="498"/>
        <v>ผ่าน</v>
      </c>
      <c r="S2745" s="30"/>
      <c r="T2745" s="58" t="e">
        <f t="shared" si="499"/>
        <v>#VALUE!</v>
      </c>
      <c r="U2745" s="30" t="str">
        <f t="shared" si="492"/>
        <v>ไม่ผ่าน</v>
      </c>
      <c r="V2745" s="33"/>
      <c r="W2745" s="58" t="e">
        <f t="shared" si="500"/>
        <v>#VALUE!</v>
      </c>
      <c r="X2745" s="30" t="str">
        <f t="shared" si="494"/>
        <v>ไม่ผ่าน</v>
      </c>
      <c r="Y2745" s="30" t="s">
        <v>73</v>
      </c>
      <c r="Z2745" s="33"/>
      <c r="AA2745" s="13"/>
    </row>
    <row r="2746" spans="1:27" hidden="1" x14ac:dyDescent="0.6">
      <c r="A2746" s="15">
        <v>65</v>
      </c>
      <c r="B2746" s="19" t="s">
        <v>477</v>
      </c>
      <c r="C2746" s="30" t="s">
        <v>295</v>
      </c>
      <c r="D2746" s="45" t="s">
        <v>34</v>
      </c>
      <c r="E2746" s="30" t="str">
        <f t="shared" si="501"/>
        <v>กฟส</v>
      </c>
      <c r="F2746" s="30">
        <v>3</v>
      </c>
      <c r="G2746" s="49" t="s">
        <v>104</v>
      </c>
      <c r="H2746" s="30" t="s">
        <v>471</v>
      </c>
      <c r="I2746" s="30" t="s">
        <v>104</v>
      </c>
      <c r="J2746" s="32" t="e">
        <f t="shared" si="485"/>
        <v>#VALUE!</v>
      </c>
      <c r="K2746" s="30" t="s">
        <v>104</v>
      </c>
      <c r="L2746" s="32" t="e">
        <f t="shared" si="486"/>
        <v>#VALUE!</v>
      </c>
      <c r="M2746" s="30" t="s">
        <v>104</v>
      </c>
      <c r="N2746" s="32" t="e">
        <f t="shared" si="487"/>
        <v>#VALUE!</v>
      </c>
      <c r="O2746" s="45" t="str">
        <f t="shared" si="496"/>
        <v>ผ่าน</v>
      </c>
      <c r="Q2746" s="32" t="e">
        <f t="shared" si="497"/>
        <v>#VALUE!</v>
      </c>
      <c r="R2746" s="30" t="str">
        <f t="shared" si="498"/>
        <v>ผ่าน</v>
      </c>
      <c r="S2746" s="30"/>
      <c r="T2746" s="58" t="e">
        <f t="shared" si="499"/>
        <v>#VALUE!</v>
      </c>
      <c r="U2746" s="30" t="str">
        <f t="shared" si="492"/>
        <v>ไม่ผ่าน</v>
      </c>
      <c r="V2746" s="33"/>
      <c r="W2746" s="58" t="e">
        <f t="shared" si="500"/>
        <v>#VALUE!</v>
      </c>
      <c r="X2746" s="30" t="str">
        <f t="shared" si="494"/>
        <v>ไม่ผ่าน</v>
      </c>
      <c r="Y2746" s="30" t="s">
        <v>73</v>
      </c>
      <c r="Z2746" s="33"/>
      <c r="AA2746" s="13"/>
    </row>
    <row r="2747" spans="1:27" hidden="1" x14ac:dyDescent="0.6">
      <c r="A2747" s="15">
        <v>65</v>
      </c>
      <c r="B2747" s="19" t="s">
        <v>477</v>
      </c>
      <c r="C2747" s="30" t="s">
        <v>295</v>
      </c>
      <c r="D2747" s="45" t="s">
        <v>35</v>
      </c>
      <c r="E2747" s="30" t="str">
        <f t="shared" si="501"/>
        <v>กฟจ</v>
      </c>
      <c r="F2747" s="30">
        <v>3</v>
      </c>
      <c r="G2747" s="49" t="s">
        <v>104</v>
      </c>
      <c r="H2747" s="30" t="s">
        <v>471</v>
      </c>
      <c r="I2747" s="30" t="s">
        <v>104</v>
      </c>
      <c r="J2747" s="32" t="e">
        <f t="shared" si="485"/>
        <v>#VALUE!</v>
      </c>
      <c r="K2747" s="30" t="s">
        <v>104</v>
      </c>
      <c r="L2747" s="32" t="e">
        <f t="shared" si="486"/>
        <v>#VALUE!</v>
      </c>
      <c r="M2747" s="30" t="s">
        <v>104</v>
      </c>
      <c r="N2747" s="32" t="e">
        <f t="shared" si="487"/>
        <v>#VALUE!</v>
      </c>
      <c r="O2747" s="45" t="str">
        <f t="shared" si="496"/>
        <v>ผ่าน</v>
      </c>
      <c r="Q2747" s="32" t="e">
        <f t="shared" si="497"/>
        <v>#VALUE!</v>
      </c>
      <c r="R2747" s="30" t="str">
        <f t="shared" si="498"/>
        <v>ผ่าน</v>
      </c>
      <c r="S2747" s="30"/>
      <c r="T2747" s="58" t="e">
        <f t="shared" si="499"/>
        <v>#VALUE!</v>
      </c>
      <c r="U2747" s="30" t="str">
        <f t="shared" si="492"/>
        <v>ไม่ผ่าน</v>
      </c>
      <c r="V2747" s="33"/>
      <c r="W2747" s="58" t="e">
        <f t="shared" si="500"/>
        <v>#VALUE!</v>
      </c>
      <c r="X2747" s="30" t="str">
        <f t="shared" si="494"/>
        <v>ไม่ผ่าน</v>
      </c>
      <c r="Y2747" s="30" t="s">
        <v>73</v>
      </c>
      <c r="Z2747" s="33"/>
      <c r="AA2747" s="13"/>
    </row>
    <row r="2748" spans="1:27" hidden="1" x14ac:dyDescent="0.6">
      <c r="A2748" s="15">
        <v>65</v>
      </c>
      <c r="B2748" s="19" t="s">
        <v>477</v>
      </c>
      <c r="C2748" s="30" t="s">
        <v>295</v>
      </c>
      <c r="D2748" s="45" t="s">
        <v>36</v>
      </c>
      <c r="E2748" s="30" t="str">
        <f t="shared" si="501"/>
        <v>กฟส</v>
      </c>
      <c r="F2748" s="30">
        <v>3</v>
      </c>
      <c r="G2748" s="49" t="s">
        <v>104</v>
      </c>
      <c r="H2748" s="30" t="s">
        <v>471</v>
      </c>
      <c r="I2748" s="30" t="s">
        <v>104</v>
      </c>
      <c r="J2748" s="32" t="e">
        <f t="shared" si="485"/>
        <v>#VALUE!</v>
      </c>
      <c r="K2748" s="30" t="s">
        <v>104</v>
      </c>
      <c r="L2748" s="32" t="e">
        <f t="shared" si="486"/>
        <v>#VALUE!</v>
      </c>
      <c r="M2748" s="30" t="s">
        <v>104</v>
      </c>
      <c r="N2748" s="32" t="e">
        <f t="shared" si="487"/>
        <v>#VALUE!</v>
      </c>
      <c r="O2748" s="45" t="str">
        <f t="shared" si="496"/>
        <v>ผ่าน</v>
      </c>
      <c r="Q2748" s="32" t="e">
        <f t="shared" si="497"/>
        <v>#VALUE!</v>
      </c>
      <c r="R2748" s="30" t="str">
        <f t="shared" si="498"/>
        <v>ผ่าน</v>
      </c>
      <c r="S2748" s="30"/>
      <c r="T2748" s="58" t="e">
        <f t="shared" si="499"/>
        <v>#VALUE!</v>
      </c>
      <c r="U2748" s="30" t="str">
        <f t="shared" si="492"/>
        <v>ไม่ผ่าน</v>
      </c>
      <c r="V2748" s="33"/>
      <c r="W2748" s="58" t="e">
        <f t="shared" si="500"/>
        <v>#VALUE!</v>
      </c>
      <c r="X2748" s="30" t="str">
        <f t="shared" si="494"/>
        <v>ไม่ผ่าน</v>
      </c>
      <c r="Y2748" s="30" t="s">
        <v>73</v>
      </c>
      <c r="Z2748" s="33"/>
      <c r="AA2748" s="13"/>
    </row>
    <row r="2749" spans="1:27" hidden="1" x14ac:dyDescent="0.6">
      <c r="A2749" s="15">
        <v>65</v>
      </c>
      <c r="B2749" s="19" t="s">
        <v>477</v>
      </c>
      <c r="C2749" s="30" t="s">
        <v>295</v>
      </c>
      <c r="D2749" s="45" t="s">
        <v>37</v>
      </c>
      <c r="E2749" s="30" t="str">
        <f t="shared" si="501"/>
        <v>กฟส</v>
      </c>
      <c r="F2749" s="30">
        <v>3</v>
      </c>
      <c r="G2749" s="49" t="s">
        <v>104</v>
      </c>
      <c r="H2749" s="30" t="s">
        <v>471</v>
      </c>
      <c r="I2749" s="30" t="s">
        <v>104</v>
      </c>
      <c r="J2749" s="32" t="e">
        <f t="shared" si="485"/>
        <v>#VALUE!</v>
      </c>
      <c r="K2749" s="30" t="s">
        <v>104</v>
      </c>
      <c r="L2749" s="32" t="e">
        <f t="shared" si="486"/>
        <v>#VALUE!</v>
      </c>
      <c r="M2749" s="30" t="s">
        <v>104</v>
      </c>
      <c r="N2749" s="32" t="e">
        <f t="shared" si="487"/>
        <v>#VALUE!</v>
      </c>
      <c r="O2749" s="45" t="str">
        <f t="shared" si="496"/>
        <v>ผ่าน</v>
      </c>
      <c r="Q2749" s="32" t="e">
        <f t="shared" si="497"/>
        <v>#VALUE!</v>
      </c>
      <c r="R2749" s="30" t="str">
        <f t="shared" si="498"/>
        <v>ผ่าน</v>
      </c>
      <c r="S2749" s="30"/>
      <c r="T2749" s="58" t="e">
        <f t="shared" si="499"/>
        <v>#VALUE!</v>
      </c>
      <c r="U2749" s="30" t="str">
        <f t="shared" si="492"/>
        <v>ไม่ผ่าน</v>
      </c>
      <c r="V2749" s="33"/>
      <c r="W2749" s="58" t="e">
        <f t="shared" si="500"/>
        <v>#VALUE!</v>
      </c>
      <c r="X2749" s="30" t="str">
        <f t="shared" si="494"/>
        <v>ไม่ผ่าน</v>
      </c>
      <c r="Y2749" s="30" t="s">
        <v>73</v>
      </c>
      <c r="Z2749" s="33"/>
      <c r="AA2749" s="13"/>
    </row>
    <row r="2750" spans="1:27" hidden="1" x14ac:dyDescent="0.6">
      <c r="A2750" s="15">
        <v>65</v>
      </c>
      <c r="B2750" s="19" t="s">
        <v>477</v>
      </c>
      <c r="C2750" s="30" t="s">
        <v>295</v>
      </c>
      <c r="D2750" s="45" t="s">
        <v>38</v>
      </c>
      <c r="E2750" s="30" t="str">
        <f t="shared" si="501"/>
        <v>กฟจ</v>
      </c>
      <c r="F2750" s="30">
        <v>3</v>
      </c>
      <c r="G2750" s="49" t="s">
        <v>104</v>
      </c>
      <c r="H2750" s="30" t="s">
        <v>471</v>
      </c>
      <c r="I2750" s="30" t="s">
        <v>104</v>
      </c>
      <c r="J2750" s="32" t="e">
        <f t="shared" si="485"/>
        <v>#VALUE!</v>
      </c>
      <c r="K2750" s="30" t="s">
        <v>104</v>
      </c>
      <c r="L2750" s="32" t="e">
        <f t="shared" si="486"/>
        <v>#VALUE!</v>
      </c>
      <c r="M2750" s="30" t="s">
        <v>104</v>
      </c>
      <c r="N2750" s="32" t="e">
        <f t="shared" si="487"/>
        <v>#VALUE!</v>
      </c>
      <c r="O2750" s="45" t="str">
        <f t="shared" si="496"/>
        <v>ผ่าน</v>
      </c>
      <c r="Q2750" s="32" t="e">
        <f t="shared" si="497"/>
        <v>#VALUE!</v>
      </c>
      <c r="R2750" s="30" t="str">
        <f t="shared" si="498"/>
        <v>ผ่าน</v>
      </c>
      <c r="S2750" s="30"/>
      <c r="T2750" s="58" t="e">
        <f t="shared" si="499"/>
        <v>#VALUE!</v>
      </c>
      <c r="U2750" s="30" t="str">
        <f t="shared" si="492"/>
        <v>ไม่ผ่าน</v>
      </c>
      <c r="V2750" s="33"/>
      <c r="W2750" s="58" t="e">
        <f t="shared" si="500"/>
        <v>#VALUE!</v>
      </c>
      <c r="X2750" s="30" t="str">
        <f t="shared" si="494"/>
        <v>ไม่ผ่าน</v>
      </c>
      <c r="Y2750" s="30" t="s">
        <v>73</v>
      </c>
      <c r="Z2750" s="33"/>
      <c r="AA2750" s="13"/>
    </row>
    <row r="2751" spans="1:27" hidden="1" x14ac:dyDescent="0.6">
      <c r="A2751" s="15">
        <v>65</v>
      </c>
      <c r="B2751" s="19" t="s">
        <v>477</v>
      </c>
      <c r="C2751" s="30" t="s">
        <v>295</v>
      </c>
      <c r="D2751" s="45" t="s">
        <v>39</v>
      </c>
      <c r="E2751" s="30" t="str">
        <f t="shared" si="501"/>
        <v>กฟส</v>
      </c>
      <c r="F2751" s="30">
        <v>3</v>
      </c>
      <c r="G2751" s="49" t="s">
        <v>104</v>
      </c>
      <c r="H2751" s="30" t="s">
        <v>471</v>
      </c>
      <c r="I2751" s="30" t="s">
        <v>104</v>
      </c>
      <c r="J2751" s="32" t="e">
        <f t="shared" si="485"/>
        <v>#VALUE!</v>
      </c>
      <c r="K2751" s="30" t="s">
        <v>104</v>
      </c>
      <c r="L2751" s="32" t="e">
        <f t="shared" si="486"/>
        <v>#VALUE!</v>
      </c>
      <c r="M2751" s="30" t="s">
        <v>104</v>
      </c>
      <c r="N2751" s="32" t="e">
        <f t="shared" si="487"/>
        <v>#VALUE!</v>
      </c>
      <c r="O2751" s="45" t="str">
        <f t="shared" si="496"/>
        <v>ผ่าน</v>
      </c>
      <c r="Q2751" s="32" t="e">
        <f t="shared" si="497"/>
        <v>#VALUE!</v>
      </c>
      <c r="R2751" s="30" t="str">
        <f t="shared" si="498"/>
        <v>ผ่าน</v>
      </c>
      <c r="S2751" s="30"/>
      <c r="T2751" s="58" t="e">
        <f t="shared" si="499"/>
        <v>#VALUE!</v>
      </c>
      <c r="U2751" s="30" t="str">
        <f t="shared" si="492"/>
        <v>ไม่ผ่าน</v>
      </c>
      <c r="V2751" s="33"/>
      <c r="W2751" s="58" t="e">
        <f t="shared" si="500"/>
        <v>#VALUE!</v>
      </c>
      <c r="X2751" s="30" t="str">
        <f t="shared" si="494"/>
        <v>ไม่ผ่าน</v>
      </c>
      <c r="Y2751" s="30" t="s">
        <v>73</v>
      </c>
      <c r="Z2751" s="33"/>
      <c r="AA2751" s="13"/>
    </row>
    <row r="2752" spans="1:27" hidden="1" x14ac:dyDescent="0.6">
      <c r="A2752" s="15">
        <v>65</v>
      </c>
      <c r="B2752" s="19" t="s">
        <v>477</v>
      </c>
      <c r="C2752" s="30" t="s">
        <v>295</v>
      </c>
      <c r="D2752" s="45" t="s">
        <v>40</v>
      </c>
      <c r="E2752" s="30" t="str">
        <f t="shared" si="501"/>
        <v>กฟส</v>
      </c>
      <c r="F2752" s="30">
        <v>3</v>
      </c>
      <c r="G2752" s="49" t="s">
        <v>104</v>
      </c>
      <c r="H2752" s="30" t="s">
        <v>471</v>
      </c>
      <c r="I2752" s="30" t="s">
        <v>104</v>
      </c>
      <c r="J2752" s="32" t="e">
        <f t="shared" si="485"/>
        <v>#VALUE!</v>
      </c>
      <c r="K2752" s="30" t="s">
        <v>104</v>
      </c>
      <c r="L2752" s="32" t="e">
        <f t="shared" si="486"/>
        <v>#VALUE!</v>
      </c>
      <c r="M2752" s="30" t="s">
        <v>104</v>
      </c>
      <c r="N2752" s="32" t="e">
        <f t="shared" si="487"/>
        <v>#VALUE!</v>
      </c>
      <c r="O2752" s="45" t="str">
        <f t="shared" si="496"/>
        <v>ผ่าน</v>
      </c>
      <c r="Q2752" s="32" t="e">
        <f t="shared" si="497"/>
        <v>#VALUE!</v>
      </c>
      <c r="R2752" s="30" t="str">
        <f t="shared" si="498"/>
        <v>ผ่าน</v>
      </c>
      <c r="S2752" s="30"/>
      <c r="T2752" s="58" t="e">
        <f t="shared" si="499"/>
        <v>#VALUE!</v>
      </c>
      <c r="U2752" s="30" t="str">
        <f t="shared" si="492"/>
        <v>ไม่ผ่าน</v>
      </c>
      <c r="V2752" s="33"/>
      <c r="W2752" s="58" t="e">
        <f t="shared" si="500"/>
        <v>#VALUE!</v>
      </c>
      <c r="X2752" s="30" t="str">
        <f t="shared" si="494"/>
        <v>ไม่ผ่าน</v>
      </c>
      <c r="Y2752" s="30" t="s">
        <v>73</v>
      </c>
      <c r="Z2752" s="33"/>
      <c r="AA2752" s="13"/>
    </row>
    <row r="2753" spans="1:27" hidden="1" x14ac:dyDescent="0.6">
      <c r="A2753" s="15">
        <v>65</v>
      </c>
      <c r="B2753" s="19" t="s">
        <v>477</v>
      </c>
      <c r="C2753" s="30" t="s">
        <v>295</v>
      </c>
      <c r="D2753" s="45" t="s">
        <v>41</v>
      </c>
      <c r="E2753" s="30" t="str">
        <f t="shared" si="501"/>
        <v>กฟส</v>
      </c>
      <c r="F2753" s="30">
        <v>3</v>
      </c>
      <c r="G2753" s="49" t="s">
        <v>104</v>
      </c>
      <c r="H2753" s="30" t="s">
        <v>471</v>
      </c>
      <c r="I2753" s="30" t="s">
        <v>104</v>
      </c>
      <c r="J2753" s="32" t="e">
        <f t="shared" si="485"/>
        <v>#VALUE!</v>
      </c>
      <c r="K2753" s="30" t="s">
        <v>104</v>
      </c>
      <c r="L2753" s="32" t="e">
        <f t="shared" si="486"/>
        <v>#VALUE!</v>
      </c>
      <c r="M2753" s="30" t="s">
        <v>104</v>
      </c>
      <c r="N2753" s="32" t="e">
        <f t="shared" si="487"/>
        <v>#VALUE!</v>
      </c>
      <c r="O2753" s="45" t="str">
        <f t="shared" si="496"/>
        <v>ผ่าน</v>
      </c>
      <c r="Q2753" s="32" t="e">
        <f t="shared" si="497"/>
        <v>#VALUE!</v>
      </c>
      <c r="R2753" s="30" t="str">
        <f t="shared" si="498"/>
        <v>ผ่าน</v>
      </c>
      <c r="S2753" s="30"/>
      <c r="T2753" s="58" t="e">
        <f t="shared" si="499"/>
        <v>#VALUE!</v>
      </c>
      <c r="U2753" s="30" t="str">
        <f t="shared" si="492"/>
        <v>ไม่ผ่าน</v>
      </c>
      <c r="V2753" s="33"/>
      <c r="W2753" s="58" t="e">
        <f t="shared" si="500"/>
        <v>#VALUE!</v>
      </c>
      <c r="X2753" s="30" t="str">
        <f t="shared" si="494"/>
        <v>ไม่ผ่าน</v>
      </c>
      <c r="Y2753" s="30" t="s">
        <v>73</v>
      </c>
      <c r="Z2753" s="33"/>
      <c r="AA2753" s="13"/>
    </row>
    <row r="2754" spans="1:27" hidden="1" x14ac:dyDescent="0.6">
      <c r="A2754" s="15">
        <v>65</v>
      </c>
      <c r="B2754" s="19" t="s">
        <v>477</v>
      </c>
      <c r="C2754" s="30" t="s">
        <v>295</v>
      </c>
      <c r="D2754" s="45" t="s">
        <v>42</v>
      </c>
      <c r="E2754" s="30" t="str">
        <f t="shared" si="501"/>
        <v>กฟส</v>
      </c>
      <c r="F2754" s="30">
        <v>3</v>
      </c>
      <c r="G2754" s="49" t="s">
        <v>104</v>
      </c>
      <c r="H2754" s="30" t="s">
        <v>471</v>
      </c>
      <c r="I2754" s="30" t="s">
        <v>104</v>
      </c>
      <c r="J2754" s="32" t="e">
        <f t="shared" si="485"/>
        <v>#VALUE!</v>
      </c>
      <c r="K2754" s="30" t="s">
        <v>104</v>
      </c>
      <c r="L2754" s="32" t="e">
        <f t="shared" si="486"/>
        <v>#VALUE!</v>
      </c>
      <c r="M2754" s="30" t="s">
        <v>104</v>
      </c>
      <c r="N2754" s="32" t="e">
        <f t="shared" si="487"/>
        <v>#VALUE!</v>
      </c>
      <c r="O2754" s="45" t="str">
        <f t="shared" si="496"/>
        <v>ผ่าน</v>
      </c>
      <c r="Q2754" s="32" t="e">
        <f t="shared" si="497"/>
        <v>#VALUE!</v>
      </c>
      <c r="R2754" s="30" t="str">
        <f t="shared" si="498"/>
        <v>ผ่าน</v>
      </c>
      <c r="S2754" s="30"/>
      <c r="T2754" s="58" t="e">
        <f t="shared" si="499"/>
        <v>#VALUE!</v>
      </c>
      <c r="U2754" s="30" t="str">
        <f t="shared" si="492"/>
        <v>ไม่ผ่าน</v>
      </c>
      <c r="V2754" s="33"/>
      <c r="W2754" s="58" t="e">
        <f t="shared" si="500"/>
        <v>#VALUE!</v>
      </c>
      <c r="X2754" s="30" t="str">
        <f t="shared" si="494"/>
        <v>ไม่ผ่าน</v>
      </c>
      <c r="Y2754" s="30" t="s">
        <v>73</v>
      </c>
      <c r="Z2754" s="33"/>
      <c r="AA2754" s="13"/>
    </row>
    <row r="2755" spans="1:27" hidden="1" x14ac:dyDescent="0.6">
      <c r="A2755" s="15">
        <v>65</v>
      </c>
      <c r="B2755" s="19" t="s">
        <v>477</v>
      </c>
      <c r="C2755" s="30" t="s">
        <v>295</v>
      </c>
      <c r="D2755" s="45" t="s">
        <v>43</v>
      </c>
      <c r="E2755" s="30" t="str">
        <f t="shared" si="501"/>
        <v>กฟส</v>
      </c>
      <c r="F2755" s="30">
        <v>3</v>
      </c>
      <c r="G2755" s="49" t="s">
        <v>104</v>
      </c>
      <c r="H2755" s="30" t="s">
        <v>471</v>
      </c>
      <c r="I2755" s="30" t="s">
        <v>104</v>
      </c>
      <c r="J2755" s="32" t="e">
        <f t="shared" si="485"/>
        <v>#VALUE!</v>
      </c>
      <c r="K2755" s="30" t="s">
        <v>104</v>
      </c>
      <c r="L2755" s="32" t="e">
        <f t="shared" si="486"/>
        <v>#VALUE!</v>
      </c>
      <c r="M2755" s="30" t="s">
        <v>104</v>
      </c>
      <c r="N2755" s="32" t="e">
        <f t="shared" si="487"/>
        <v>#VALUE!</v>
      </c>
      <c r="O2755" s="45" t="str">
        <f t="shared" si="496"/>
        <v>ผ่าน</v>
      </c>
      <c r="Q2755" s="32" t="e">
        <f t="shared" si="497"/>
        <v>#VALUE!</v>
      </c>
      <c r="R2755" s="30" t="str">
        <f t="shared" si="498"/>
        <v>ผ่าน</v>
      </c>
      <c r="S2755" s="30"/>
      <c r="T2755" s="58" t="e">
        <f t="shared" si="499"/>
        <v>#VALUE!</v>
      </c>
      <c r="U2755" s="30" t="str">
        <f t="shared" si="492"/>
        <v>ไม่ผ่าน</v>
      </c>
      <c r="V2755" s="33"/>
      <c r="W2755" s="58" t="e">
        <f t="shared" si="500"/>
        <v>#VALUE!</v>
      </c>
      <c r="X2755" s="30" t="str">
        <f t="shared" si="494"/>
        <v>ไม่ผ่าน</v>
      </c>
      <c r="Y2755" s="30" t="s">
        <v>73</v>
      </c>
      <c r="Z2755" s="33"/>
      <c r="AA2755" s="13"/>
    </row>
    <row r="2756" spans="1:27" hidden="1" x14ac:dyDescent="0.6">
      <c r="A2756" s="15">
        <v>65</v>
      </c>
      <c r="B2756" s="19" t="s">
        <v>477</v>
      </c>
      <c r="C2756" s="30" t="s">
        <v>295</v>
      </c>
      <c r="D2756" s="45" t="s">
        <v>45</v>
      </c>
      <c r="E2756" s="30" t="str">
        <f t="shared" si="501"/>
        <v>กฟจ</v>
      </c>
      <c r="F2756" s="30">
        <v>3</v>
      </c>
      <c r="G2756" s="49" t="s">
        <v>104</v>
      </c>
      <c r="H2756" s="30" t="s">
        <v>471</v>
      </c>
      <c r="I2756" s="30" t="s">
        <v>104</v>
      </c>
      <c r="J2756" s="32" t="e">
        <f t="shared" si="485"/>
        <v>#VALUE!</v>
      </c>
      <c r="K2756" s="30" t="s">
        <v>104</v>
      </c>
      <c r="L2756" s="32" t="e">
        <f t="shared" si="486"/>
        <v>#VALUE!</v>
      </c>
      <c r="M2756" s="30" t="s">
        <v>104</v>
      </c>
      <c r="N2756" s="32" t="e">
        <f t="shared" si="487"/>
        <v>#VALUE!</v>
      </c>
      <c r="O2756" s="45" t="str">
        <f t="shared" si="496"/>
        <v>ผ่าน</v>
      </c>
      <c r="Q2756" s="32" t="e">
        <f t="shared" si="497"/>
        <v>#VALUE!</v>
      </c>
      <c r="R2756" s="30" t="str">
        <f t="shared" si="498"/>
        <v>ผ่าน</v>
      </c>
      <c r="S2756" s="30"/>
      <c r="T2756" s="58" t="e">
        <f t="shared" si="499"/>
        <v>#VALUE!</v>
      </c>
      <c r="U2756" s="30" t="str">
        <f t="shared" si="492"/>
        <v>ไม่ผ่าน</v>
      </c>
      <c r="V2756" s="33"/>
      <c r="W2756" s="58" t="e">
        <f t="shared" si="500"/>
        <v>#VALUE!</v>
      </c>
      <c r="X2756" s="30" t="str">
        <f t="shared" si="494"/>
        <v>ไม่ผ่าน</v>
      </c>
      <c r="Y2756" s="30" t="s">
        <v>73</v>
      </c>
      <c r="Z2756" s="33"/>
      <c r="AA2756" s="13"/>
    </row>
    <row r="2757" spans="1:27" hidden="1" x14ac:dyDescent="0.6">
      <c r="A2757" s="15">
        <v>65</v>
      </c>
      <c r="B2757" s="19" t="s">
        <v>477</v>
      </c>
      <c r="C2757" s="30" t="s">
        <v>295</v>
      </c>
      <c r="D2757" s="45" t="s">
        <v>46</v>
      </c>
      <c r="E2757" s="30" t="str">
        <f t="shared" si="501"/>
        <v>กฟส</v>
      </c>
      <c r="F2757" s="30">
        <v>3</v>
      </c>
      <c r="G2757" s="49" t="s">
        <v>104</v>
      </c>
      <c r="H2757" s="30" t="s">
        <v>471</v>
      </c>
      <c r="I2757" s="30" t="s">
        <v>104</v>
      </c>
      <c r="J2757" s="32" t="e">
        <f t="shared" si="485"/>
        <v>#VALUE!</v>
      </c>
      <c r="K2757" s="30" t="s">
        <v>104</v>
      </c>
      <c r="L2757" s="32" t="e">
        <f t="shared" si="486"/>
        <v>#VALUE!</v>
      </c>
      <c r="M2757" s="30" t="s">
        <v>104</v>
      </c>
      <c r="N2757" s="32" t="e">
        <f t="shared" si="487"/>
        <v>#VALUE!</v>
      </c>
      <c r="O2757" s="45" t="str">
        <f t="shared" si="496"/>
        <v>ผ่าน</v>
      </c>
      <c r="Q2757" s="32" t="e">
        <f t="shared" si="497"/>
        <v>#VALUE!</v>
      </c>
      <c r="R2757" s="30" t="str">
        <f t="shared" si="498"/>
        <v>ผ่าน</v>
      </c>
      <c r="S2757" s="30"/>
      <c r="T2757" s="58" t="e">
        <f t="shared" si="499"/>
        <v>#VALUE!</v>
      </c>
      <c r="U2757" s="30" t="str">
        <f t="shared" si="492"/>
        <v>ไม่ผ่าน</v>
      </c>
      <c r="V2757" s="33"/>
      <c r="W2757" s="58" t="e">
        <f t="shared" si="500"/>
        <v>#VALUE!</v>
      </c>
      <c r="X2757" s="30" t="str">
        <f t="shared" si="494"/>
        <v>ไม่ผ่าน</v>
      </c>
      <c r="Y2757" s="30" t="s">
        <v>73</v>
      </c>
      <c r="Z2757" s="33"/>
      <c r="AA2757" s="13"/>
    </row>
    <row r="2758" spans="1:27" hidden="1" x14ac:dyDescent="0.6">
      <c r="A2758" s="15">
        <v>65</v>
      </c>
      <c r="B2758" s="19" t="s">
        <v>477</v>
      </c>
      <c r="C2758" s="30" t="s">
        <v>295</v>
      </c>
      <c r="D2758" s="45" t="s">
        <v>47</v>
      </c>
      <c r="E2758" s="30" t="str">
        <f t="shared" si="501"/>
        <v>กฟส</v>
      </c>
      <c r="F2758" s="30">
        <v>3</v>
      </c>
      <c r="G2758" s="49" t="s">
        <v>104</v>
      </c>
      <c r="H2758" s="30" t="s">
        <v>471</v>
      </c>
      <c r="I2758" s="30" t="s">
        <v>104</v>
      </c>
      <c r="J2758" s="32" t="e">
        <f t="shared" si="485"/>
        <v>#VALUE!</v>
      </c>
      <c r="K2758" s="30" t="s">
        <v>104</v>
      </c>
      <c r="L2758" s="32" t="e">
        <f t="shared" si="486"/>
        <v>#VALUE!</v>
      </c>
      <c r="M2758" s="30" t="s">
        <v>104</v>
      </c>
      <c r="N2758" s="32" t="e">
        <f t="shared" si="487"/>
        <v>#VALUE!</v>
      </c>
      <c r="O2758" s="45" t="str">
        <f t="shared" si="496"/>
        <v>ผ่าน</v>
      </c>
      <c r="Q2758" s="32" t="e">
        <f t="shared" si="497"/>
        <v>#VALUE!</v>
      </c>
      <c r="R2758" s="30" t="str">
        <f t="shared" si="498"/>
        <v>ผ่าน</v>
      </c>
      <c r="S2758" s="30"/>
      <c r="T2758" s="58" t="e">
        <f t="shared" si="499"/>
        <v>#VALUE!</v>
      </c>
      <c r="U2758" s="30" t="str">
        <f t="shared" si="492"/>
        <v>ไม่ผ่าน</v>
      </c>
      <c r="V2758" s="33"/>
      <c r="W2758" s="58" t="e">
        <f t="shared" si="500"/>
        <v>#VALUE!</v>
      </c>
      <c r="X2758" s="30" t="str">
        <f t="shared" si="494"/>
        <v>ไม่ผ่าน</v>
      </c>
      <c r="Y2758" s="30" t="s">
        <v>73</v>
      </c>
      <c r="Z2758" s="33"/>
      <c r="AA2758" s="13"/>
    </row>
    <row r="2759" spans="1:27" hidden="1" x14ac:dyDescent="0.6">
      <c r="A2759" s="15">
        <v>65</v>
      </c>
      <c r="B2759" s="19" t="s">
        <v>477</v>
      </c>
      <c r="C2759" s="30" t="s">
        <v>295</v>
      </c>
      <c r="D2759" s="45" t="s">
        <v>48</v>
      </c>
      <c r="E2759" s="30" t="str">
        <f t="shared" si="501"/>
        <v>กฟจ</v>
      </c>
      <c r="F2759" s="30">
        <v>3</v>
      </c>
      <c r="G2759" s="49" t="s">
        <v>104</v>
      </c>
      <c r="H2759" s="30" t="s">
        <v>471</v>
      </c>
      <c r="I2759" s="30" t="s">
        <v>104</v>
      </c>
      <c r="J2759" s="32" t="e">
        <f t="shared" si="485"/>
        <v>#VALUE!</v>
      </c>
      <c r="K2759" s="30" t="s">
        <v>104</v>
      </c>
      <c r="L2759" s="32" t="e">
        <f t="shared" si="486"/>
        <v>#VALUE!</v>
      </c>
      <c r="M2759" s="30" t="s">
        <v>104</v>
      </c>
      <c r="N2759" s="32" t="e">
        <f t="shared" si="487"/>
        <v>#VALUE!</v>
      </c>
      <c r="O2759" s="45" t="str">
        <f t="shared" si="496"/>
        <v>ผ่าน</v>
      </c>
      <c r="Q2759" s="32" t="e">
        <f t="shared" si="497"/>
        <v>#VALUE!</v>
      </c>
      <c r="R2759" s="30" t="str">
        <f t="shared" si="498"/>
        <v>ผ่าน</v>
      </c>
      <c r="S2759" s="30"/>
      <c r="T2759" s="58" t="e">
        <f t="shared" si="499"/>
        <v>#VALUE!</v>
      </c>
      <c r="U2759" s="30" t="str">
        <f t="shared" si="492"/>
        <v>ไม่ผ่าน</v>
      </c>
      <c r="V2759" s="33"/>
      <c r="W2759" s="58" t="e">
        <f t="shared" si="500"/>
        <v>#VALUE!</v>
      </c>
      <c r="X2759" s="30" t="str">
        <f t="shared" si="494"/>
        <v>ไม่ผ่าน</v>
      </c>
      <c r="Y2759" s="30" t="s">
        <v>73</v>
      </c>
      <c r="Z2759" s="33"/>
      <c r="AA2759" s="13"/>
    </row>
    <row r="2760" spans="1:27" hidden="1" x14ac:dyDescent="0.6">
      <c r="A2760" s="15">
        <v>65</v>
      </c>
      <c r="B2760" s="19" t="s">
        <v>477</v>
      </c>
      <c r="C2760" s="30" t="s">
        <v>295</v>
      </c>
      <c r="D2760" s="45" t="s">
        <v>49</v>
      </c>
      <c r="E2760" s="30" t="str">
        <f t="shared" si="501"/>
        <v>กฟส</v>
      </c>
      <c r="F2760" s="30">
        <v>3</v>
      </c>
      <c r="G2760" s="49" t="s">
        <v>104</v>
      </c>
      <c r="H2760" s="30" t="s">
        <v>471</v>
      </c>
      <c r="I2760" s="30" t="s">
        <v>104</v>
      </c>
      <c r="J2760" s="32" t="e">
        <f t="shared" si="485"/>
        <v>#VALUE!</v>
      </c>
      <c r="K2760" s="30" t="s">
        <v>104</v>
      </c>
      <c r="L2760" s="32" t="e">
        <f t="shared" si="486"/>
        <v>#VALUE!</v>
      </c>
      <c r="M2760" s="30" t="s">
        <v>104</v>
      </c>
      <c r="N2760" s="32" t="e">
        <f t="shared" si="487"/>
        <v>#VALUE!</v>
      </c>
      <c r="O2760" s="45" t="str">
        <f t="shared" si="496"/>
        <v>ผ่าน</v>
      </c>
      <c r="Q2760" s="32" t="e">
        <f t="shared" si="497"/>
        <v>#VALUE!</v>
      </c>
      <c r="R2760" s="30" t="str">
        <f t="shared" si="498"/>
        <v>ผ่าน</v>
      </c>
      <c r="S2760" s="30"/>
      <c r="T2760" s="58" t="e">
        <f t="shared" si="499"/>
        <v>#VALUE!</v>
      </c>
      <c r="U2760" s="30" t="str">
        <f t="shared" si="492"/>
        <v>ไม่ผ่าน</v>
      </c>
      <c r="V2760" s="33"/>
      <c r="W2760" s="58" t="e">
        <f t="shared" si="500"/>
        <v>#VALUE!</v>
      </c>
      <c r="X2760" s="30" t="str">
        <f t="shared" si="494"/>
        <v>ไม่ผ่าน</v>
      </c>
      <c r="Y2760" s="30" t="s">
        <v>73</v>
      </c>
      <c r="Z2760" s="33"/>
      <c r="AA2760" s="13"/>
    </row>
    <row r="2761" spans="1:27" hidden="1" x14ac:dyDescent="0.6">
      <c r="A2761" s="15">
        <v>65</v>
      </c>
      <c r="B2761" s="19" t="s">
        <v>477</v>
      </c>
      <c r="C2761" s="30" t="s">
        <v>295</v>
      </c>
      <c r="D2761" s="45" t="s">
        <v>50</v>
      </c>
      <c r="E2761" s="30" t="str">
        <f t="shared" si="501"/>
        <v>กฟส</v>
      </c>
      <c r="F2761" s="30">
        <v>3</v>
      </c>
      <c r="G2761" s="49" t="s">
        <v>104</v>
      </c>
      <c r="H2761" s="30" t="s">
        <v>471</v>
      </c>
      <c r="I2761" s="30" t="s">
        <v>104</v>
      </c>
      <c r="J2761" s="32" t="e">
        <f t="shared" si="485"/>
        <v>#VALUE!</v>
      </c>
      <c r="K2761" s="30" t="s">
        <v>104</v>
      </c>
      <c r="L2761" s="32" t="e">
        <f t="shared" si="486"/>
        <v>#VALUE!</v>
      </c>
      <c r="M2761" s="30" t="s">
        <v>104</v>
      </c>
      <c r="N2761" s="32" t="e">
        <f t="shared" si="487"/>
        <v>#VALUE!</v>
      </c>
      <c r="O2761" s="45" t="str">
        <f t="shared" si="496"/>
        <v>ผ่าน</v>
      </c>
      <c r="Q2761" s="32" t="e">
        <f t="shared" si="497"/>
        <v>#VALUE!</v>
      </c>
      <c r="R2761" s="30" t="str">
        <f t="shared" si="498"/>
        <v>ผ่าน</v>
      </c>
      <c r="S2761" s="30"/>
      <c r="T2761" s="58" t="e">
        <f t="shared" si="499"/>
        <v>#VALUE!</v>
      </c>
      <c r="U2761" s="30" t="str">
        <f t="shared" si="492"/>
        <v>ไม่ผ่าน</v>
      </c>
      <c r="V2761" s="33"/>
      <c r="W2761" s="58" t="e">
        <f t="shared" si="500"/>
        <v>#VALUE!</v>
      </c>
      <c r="X2761" s="30" t="str">
        <f t="shared" si="494"/>
        <v>ไม่ผ่าน</v>
      </c>
      <c r="Y2761" s="30" t="s">
        <v>73</v>
      </c>
      <c r="Z2761" s="33"/>
      <c r="AA2761" s="13"/>
    </row>
    <row r="2762" spans="1:27" hidden="1" x14ac:dyDescent="0.6">
      <c r="A2762" s="15">
        <v>65</v>
      </c>
      <c r="B2762" s="19" t="s">
        <v>477</v>
      </c>
      <c r="C2762" s="30" t="s">
        <v>295</v>
      </c>
      <c r="D2762" s="45" t="s">
        <v>51</v>
      </c>
      <c r="E2762" s="30" t="str">
        <f t="shared" si="501"/>
        <v>กฟส</v>
      </c>
      <c r="F2762" s="30">
        <v>3</v>
      </c>
      <c r="G2762" s="49" t="s">
        <v>104</v>
      </c>
      <c r="H2762" s="30" t="s">
        <v>471</v>
      </c>
      <c r="I2762" s="30" t="s">
        <v>104</v>
      </c>
      <c r="J2762" s="32" t="e">
        <f t="shared" si="485"/>
        <v>#VALUE!</v>
      </c>
      <c r="K2762" s="30" t="s">
        <v>104</v>
      </c>
      <c r="L2762" s="32" t="e">
        <f t="shared" si="486"/>
        <v>#VALUE!</v>
      </c>
      <c r="M2762" s="30" t="s">
        <v>104</v>
      </c>
      <c r="N2762" s="32" t="e">
        <f t="shared" si="487"/>
        <v>#VALUE!</v>
      </c>
      <c r="O2762" s="45" t="str">
        <f t="shared" si="496"/>
        <v>ผ่าน</v>
      </c>
      <c r="Q2762" s="32" t="e">
        <f t="shared" si="497"/>
        <v>#VALUE!</v>
      </c>
      <c r="R2762" s="30" t="str">
        <f t="shared" si="498"/>
        <v>ผ่าน</v>
      </c>
      <c r="S2762" s="30"/>
      <c r="T2762" s="58" t="e">
        <f t="shared" si="499"/>
        <v>#VALUE!</v>
      </c>
      <c r="U2762" s="30" t="str">
        <f t="shared" si="492"/>
        <v>ไม่ผ่าน</v>
      </c>
      <c r="V2762" s="33"/>
      <c r="W2762" s="58" t="e">
        <f t="shared" si="500"/>
        <v>#VALUE!</v>
      </c>
      <c r="X2762" s="30" t="str">
        <f t="shared" si="494"/>
        <v>ไม่ผ่าน</v>
      </c>
      <c r="Y2762" s="30" t="s">
        <v>73</v>
      </c>
      <c r="Z2762" s="33"/>
      <c r="AA2762" s="13"/>
    </row>
    <row r="2763" spans="1:27" hidden="1" x14ac:dyDescent="0.6">
      <c r="A2763" s="15">
        <v>65</v>
      </c>
      <c r="B2763" s="19" t="s">
        <v>477</v>
      </c>
      <c r="C2763" s="30" t="s">
        <v>295</v>
      </c>
      <c r="D2763" s="45" t="s">
        <v>52</v>
      </c>
      <c r="E2763" s="30" t="str">
        <f t="shared" si="501"/>
        <v>กฟจ</v>
      </c>
      <c r="F2763" s="30">
        <v>3</v>
      </c>
      <c r="G2763" s="49" t="s">
        <v>104</v>
      </c>
      <c r="H2763" s="30" t="s">
        <v>471</v>
      </c>
      <c r="I2763" s="30" t="s">
        <v>104</v>
      </c>
      <c r="J2763" s="32" t="e">
        <f t="shared" si="485"/>
        <v>#VALUE!</v>
      </c>
      <c r="K2763" s="30" t="s">
        <v>104</v>
      </c>
      <c r="L2763" s="32" t="e">
        <f t="shared" si="486"/>
        <v>#VALUE!</v>
      </c>
      <c r="M2763" s="30" t="s">
        <v>104</v>
      </c>
      <c r="N2763" s="32" t="e">
        <f t="shared" si="487"/>
        <v>#VALUE!</v>
      </c>
      <c r="O2763" s="45" t="str">
        <f t="shared" si="496"/>
        <v>ผ่าน</v>
      </c>
      <c r="Q2763" s="32" t="e">
        <f t="shared" si="497"/>
        <v>#VALUE!</v>
      </c>
      <c r="R2763" s="30" t="str">
        <f t="shared" si="498"/>
        <v>ผ่าน</v>
      </c>
      <c r="S2763" s="30"/>
      <c r="T2763" s="58" t="e">
        <f t="shared" si="499"/>
        <v>#VALUE!</v>
      </c>
      <c r="U2763" s="30" t="str">
        <f t="shared" si="492"/>
        <v>ไม่ผ่าน</v>
      </c>
      <c r="V2763" s="33"/>
      <c r="W2763" s="58" t="e">
        <f t="shared" si="500"/>
        <v>#VALUE!</v>
      </c>
      <c r="X2763" s="30" t="str">
        <f t="shared" si="494"/>
        <v>ไม่ผ่าน</v>
      </c>
      <c r="Y2763" s="30" t="s">
        <v>73</v>
      </c>
      <c r="Z2763" s="33"/>
      <c r="AA2763" s="13"/>
    </row>
    <row r="2764" spans="1:27" hidden="1" x14ac:dyDescent="0.6">
      <c r="A2764" s="15">
        <v>65</v>
      </c>
      <c r="B2764" s="19" t="s">
        <v>477</v>
      </c>
      <c r="C2764" s="30" t="s">
        <v>295</v>
      </c>
      <c r="D2764" s="45" t="s">
        <v>53</v>
      </c>
      <c r="E2764" s="30" t="str">
        <f t="shared" si="501"/>
        <v>กฟส</v>
      </c>
      <c r="F2764" s="30">
        <v>3</v>
      </c>
      <c r="G2764" s="49" t="s">
        <v>104</v>
      </c>
      <c r="H2764" s="30" t="s">
        <v>471</v>
      </c>
      <c r="I2764" s="30" t="s">
        <v>104</v>
      </c>
      <c r="J2764" s="32" t="e">
        <f t="shared" si="485"/>
        <v>#VALUE!</v>
      </c>
      <c r="K2764" s="30" t="s">
        <v>104</v>
      </c>
      <c r="L2764" s="32" t="e">
        <f t="shared" si="486"/>
        <v>#VALUE!</v>
      </c>
      <c r="M2764" s="30" t="s">
        <v>104</v>
      </c>
      <c r="N2764" s="32" t="e">
        <f t="shared" si="487"/>
        <v>#VALUE!</v>
      </c>
      <c r="O2764" s="45" t="str">
        <f t="shared" si="496"/>
        <v>ผ่าน</v>
      </c>
      <c r="Q2764" s="32" t="e">
        <f t="shared" si="497"/>
        <v>#VALUE!</v>
      </c>
      <c r="R2764" s="30" t="str">
        <f t="shared" si="498"/>
        <v>ผ่าน</v>
      </c>
      <c r="S2764" s="30"/>
      <c r="T2764" s="58" t="e">
        <f t="shared" si="499"/>
        <v>#VALUE!</v>
      </c>
      <c r="U2764" s="30" t="str">
        <f t="shared" si="492"/>
        <v>ไม่ผ่าน</v>
      </c>
      <c r="V2764" s="33"/>
      <c r="W2764" s="58" t="e">
        <f t="shared" si="500"/>
        <v>#VALUE!</v>
      </c>
      <c r="X2764" s="30" t="str">
        <f t="shared" si="494"/>
        <v>ไม่ผ่าน</v>
      </c>
      <c r="Y2764" s="30" t="s">
        <v>73</v>
      </c>
      <c r="Z2764" s="33"/>
      <c r="AA2764" s="13"/>
    </row>
    <row r="2765" spans="1:27" hidden="1" x14ac:dyDescent="0.6">
      <c r="A2765" s="15">
        <v>65</v>
      </c>
      <c r="B2765" s="19" t="s">
        <v>477</v>
      </c>
      <c r="C2765" s="30" t="s">
        <v>295</v>
      </c>
      <c r="D2765" s="45" t="s">
        <v>54</v>
      </c>
      <c r="E2765" s="30" t="str">
        <f t="shared" si="501"/>
        <v>กฟจ</v>
      </c>
      <c r="F2765" s="30">
        <v>3</v>
      </c>
      <c r="G2765" s="49" t="s">
        <v>104</v>
      </c>
      <c r="H2765" s="30" t="s">
        <v>471</v>
      </c>
      <c r="I2765" s="30" t="s">
        <v>104</v>
      </c>
      <c r="J2765" s="32" t="e">
        <f t="shared" si="485"/>
        <v>#VALUE!</v>
      </c>
      <c r="K2765" s="30" t="s">
        <v>104</v>
      </c>
      <c r="L2765" s="32" t="e">
        <f t="shared" si="486"/>
        <v>#VALUE!</v>
      </c>
      <c r="M2765" s="30" t="s">
        <v>104</v>
      </c>
      <c r="N2765" s="32" t="e">
        <f t="shared" si="487"/>
        <v>#VALUE!</v>
      </c>
      <c r="O2765" s="45" t="str">
        <f t="shared" ref="O2765:O2828" si="502">IFERROR(IF(AND(G2765&lt;&gt;0,N2765&lt;25%),"ไม่ผ่าน","ผ่าน"),"ผ่าน")</f>
        <v>ผ่าน</v>
      </c>
      <c r="Q2765" s="32" t="e">
        <f t="shared" ref="Q2765:Q2828" si="503">P2765/G2765</f>
        <v>#VALUE!</v>
      </c>
      <c r="R2765" s="30" t="str">
        <f t="shared" ref="R2765:R2828" si="504">IFERROR(IF(AND(G2765&lt;&gt;0,Q2765&lt;33%),"ไม่ผ่าน","ผ่าน"),"ผ่าน")</f>
        <v>ผ่าน</v>
      </c>
      <c r="S2765" s="30"/>
      <c r="T2765" s="58" t="e">
        <f t="shared" ref="T2765:T2828" si="505">S2765/G2765</f>
        <v>#VALUE!</v>
      </c>
      <c r="U2765" s="30" t="str">
        <f t="shared" si="492"/>
        <v>ไม่ผ่าน</v>
      </c>
      <c r="V2765" s="33"/>
      <c r="W2765" s="58" t="e">
        <f t="shared" ref="W2765:W2828" si="506">V2765/G2765</f>
        <v>#VALUE!</v>
      </c>
      <c r="X2765" s="30" t="str">
        <f t="shared" si="494"/>
        <v>ไม่ผ่าน</v>
      </c>
      <c r="Y2765" s="30" t="s">
        <v>73</v>
      </c>
      <c r="Z2765" s="33"/>
      <c r="AA2765" s="13"/>
    </row>
    <row r="2766" spans="1:27" hidden="1" x14ac:dyDescent="0.6">
      <c r="A2766" s="15">
        <v>65</v>
      </c>
      <c r="B2766" s="19" t="s">
        <v>477</v>
      </c>
      <c r="C2766" s="30" t="s">
        <v>295</v>
      </c>
      <c r="D2766" s="45" t="s">
        <v>55</v>
      </c>
      <c r="E2766" s="30" t="str">
        <f t="shared" si="501"/>
        <v>กฟส</v>
      </c>
      <c r="F2766" s="30">
        <v>3</v>
      </c>
      <c r="G2766" s="49" t="s">
        <v>104</v>
      </c>
      <c r="H2766" s="30" t="s">
        <v>471</v>
      </c>
      <c r="I2766" s="30" t="s">
        <v>104</v>
      </c>
      <c r="J2766" s="32" t="e">
        <f t="shared" si="485"/>
        <v>#VALUE!</v>
      </c>
      <c r="K2766" s="30" t="s">
        <v>104</v>
      </c>
      <c r="L2766" s="32" t="e">
        <f t="shared" si="486"/>
        <v>#VALUE!</v>
      </c>
      <c r="M2766" s="30" t="s">
        <v>104</v>
      </c>
      <c r="N2766" s="32" t="e">
        <f t="shared" si="487"/>
        <v>#VALUE!</v>
      </c>
      <c r="O2766" s="45" t="str">
        <f t="shared" si="502"/>
        <v>ผ่าน</v>
      </c>
      <c r="Q2766" s="32" t="e">
        <f t="shared" si="503"/>
        <v>#VALUE!</v>
      </c>
      <c r="R2766" s="30" t="str">
        <f t="shared" si="504"/>
        <v>ผ่าน</v>
      </c>
      <c r="S2766" s="30"/>
      <c r="T2766" s="58" t="e">
        <f t="shared" si="505"/>
        <v>#VALUE!</v>
      </c>
      <c r="U2766" s="30" t="str">
        <f t="shared" si="492"/>
        <v>ไม่ผ่าน</v>
      </c>
      <c r="V2766" s="33"/>
      <c r="W2766" s="58" t="e">
        <f t="shared" si="506"/>
        <v>#VALUE!</v>
      </c>
      <c r="X2766" s="30" t="str">
        <f t="shared" si="494"/>
        <v>ไม่ผ่าน</v>
      </c>
      <c r="Y2766" s="30" t="s">
        <v>73</v>
      </c>
      <c r="Z2766" s="33"/>
      <c r="AA2766" s="13"/>
    </row>
    <row r="2767" spans="1:27" hidden="1" x14ac:dyDescent="0.6">
      <c r="A2767" s="15">
        <v>65</v>
      </c>
      <c r="B2767" s="19" t="s">
        <v>477</v>
      </c>
      <c r="C2767" s="30" t="s">
        <v>295</v>
      </c>
      <c r="D2767" s="45" t="s">
        <v>56</v>
      </c>
      <c r="E2767" s="30" t="str">
        <f t="shared" si="501"/>
        <v>กฟอ</v>
      </c>
      <c r="F2767" s="30">
        <v>3</v>
      </c>
      <c r="G2767" s="49" t="s">
        <v>104</v>
      </c>
      <c r="H2767" s="30" t="s">
        <v>471</v>
      </c>
      <c r="I2767" s="30" t="s">
        <v>104</v>
      </c>
      <c r="J2767" s="32" t="e">
        <f t="shared" si="485"/>
        <v>#VALUE!</v>
      </c>
      <c r="K2767" s="30" t="s">
        <v>104</v>
      </c>
      <c r="L2767" s="32" t="e">
        <f t="shared" si="486"/>
        <v>#VALUE!</v>
      </c>
      <c r="M2767" s="30" t="s">
        <v>104</v>
      </c>
      <c r="N2767" s="32" t="e">
        <f t="shared" si="487"/>
        <v>#VALUE!</v>
      </c>
      <c r="O2767" s="45" t="str">
        <f t="shared" si="502"/>
        <v>ผ่าน</v>
      </c>
      <c r="Q2767" s="32" t="e">
        <f t="shared" si="503"/>
        <v>#VALUE!</v>
      </c>
      <c r="R2767" s="30" t="str">
        <f t="shared" si="504"/>
        <v>ผ่าน</v>
      </c>
      <c r="S2767" s="30"/>
      <c r="T2767" s="58" t="e">
        <f t="shared" si="505"/>
        <v>#VALUE!</v>
      </c>
      <c r="U2767" s="30" t="str">
        <f t="shared" si="492"/>
        <v>ไม่ผ่าน</v>
      </c>
      <c r="V2767" s="33"/>
      <c r="W2767" s="58" t="e">
        <f t="shared" si="506"/>
        <v>#VALUE!</v>
      </c>
      <c r="X2767" s="30" t="str">
        <f t="shared" si="494"/>
        <v>ไม่ผ่าน</v>
      </c>
      <c r="Y2767" s="30" t="s">
        <v>73</v>
      </c>
      <c r="Z2767" s="33"/>
      <c r="AA2767" s="13"/>
    </row>
    <row r="2768" spans="1:27" hidden="1" x14ac:dyDescent="0.6">
      <c r="A2768" s="15">
        <v>65</v>
      </c>
      <c r="B2768" s="19" t="s">
        <v>477</v>
      </c>
      <c r="C2768" s="30" t="s">
        <v>295</v>
      </c>
      <c r="D2768" s="45" t="s">
        <v>57</v>
      </c>
      <c r="E2768" s="30" t="str">
        <f t="shared" si="501"/>
        <v>กฟส</v>
      </c>
      <c r="F2768" s="30">
        <v>3</v>
      </c>
      <c r="G2768" s="49" t="s">
        <v>104</v>
      </c>
      <c r="H2768" s="30" t="s">
        <v>471</v>
      </c>
      <c r="I2768" s="30" t="s">
        <v>104</v>
      </c>
      <c r="J2768" s="32" t="e">
        <f t="shared" si="485"/>
        <v>#VALUE!</v>
      </c>
      <c r="K2768" s="30" t="s">
        <v>104</v>
      </c>
      <c r="L2768" s="32" t="e">
        <f t="shared" si="486"/>
        <v>#VALUE!</v>
      </c>
      <c r="M2768" s="30" t="s">
        <v>104</v>
      </c>
      <c r="N2768" s="32" t="e">
        <f t="shared" si="487"/>
        <v>#VALUE!</v>
      </c>
      <c r="O2768" s="45" t="str">
        <f t="shared" si="502"/>
        <v>ผ่าน</v>
      </c>
      <c r="Q2768" s="32" t="e">
        <f t="shared" si="503"/>
        <v>#VALUE!</v>
      </c>
      <c r="R2768" s="30" t="str">
        <f t="shared" si="504"/>
        <v>ผ่าน</v>
      </c>
      <c r="S2768" s="30"/>
      <c r="T2768" s="58" t="e">
        <f t="shared" si="505"/>
        <v>#VALUE!</v>
      </c>
      <c r="U2768" s="30" t="str">
        <f t="shared" si="492"/>
        <v>ไม่ผ่าน</v>
      </c>
      <c r="V2768" s="33"/>
      <c r="W2768" s="58" t="e">
        <f t="shared" si="506"/>
        <v>#VALUE!</v>
      </c>
      <c r="X2768" s="30" t="str">
        <f t="shared" si="494"/>
        <v>ไม่ผ่าน</v>
      </c>
      <c r="Y2768" s="30" t="s">
        <v>73</v>
      </c>
      <c r="Z2768" s="33"/>
      <c r="AA2768" s="13"/>
    </row>
    <row r="2769" spans="1:27" hidden="1" x14ac:dyDescent="0.6">
      <c r="A2769" s="15">
        <v>65</v>
      </c>
      <c r="B2769" s="19" t="s">
        <v>477</v>
      </c>
      <c r="C2769" s="30" t="s">
        <v>295</v>
      </c>
      <c r="D2769" s="45" t="s">
        <v>58</v>
      </c>
      <c r="E2769" s="30" t="str">
        <f t="shared" si="501"/>
        <v>กฟอ</v>
      </c>
      <c r="F2769" s="30">
        <v>3</v>
      </c>
      <c r="G2769" s="49" t="s">
        <v>104</v>
      </c>
      <c r="H2769" s="30" t="s">
        <v>471</v>
      </c>
      <c r="I2769" s="30" t="s">
        <v>104</v>
      </c>
      <c r="J2769" s="32" t="e">
        <f t="shared" si="485"/>
        <v>#VALUE!</v>
      </c>
      <c r="K2769" s="30" t="s">
        <v>104</v>
      </c>
      <c r="L2769" s="32" t="e">
        <f t="shared" si="486"/>
        <v>#VALUE!</v>
      </c>
      <c r="M2769" s="30" t="s">
        <v>104</v>
      </c>
      <c r="N2769" s="32" t="e">
        <f t="shared" si="487"/>
        <v>#VALUE!</v>
      </c>
      <c r="O2769" s="45" t="str">
        <f t="shared" si="502"/>
        <v>ผ่าน</v>
      </c>
      <c r="Q2769" s="32" t="e">
        <f t="shared" si="503"/>
        <v>#VALUE!</v>
      </c>
      <c r="R2769" s="30" t="str">
        <f t="shared" si="504"/>
        <v>ผ่าน</v>
      </c>
      <c r="S2769" s="30"/>
      <c r="T2769" s="58" t="e">
        <f t="shared" si="505"/>
        <v>#VALUE!</v>
      </c>
      <c r="U2769" s="30" t="str">
        <f t="shared" si="492"/>
        <v>ไม่ผ่าน</v>
      </c>
      <c r="V2769" s="33"/>
      <c r="W2769" s="58" t="e">
        <f t="shared" si="506"/>
        <v>#VALUE!</v>
      </c>
      <c r="X2769" s="30" t="str">
        <f t="shared" si="494"/>
        <v>ไม่ผ่าน</v>
      </c>
      <c r="Y2769" s="30" t="s">
        <v>73</v>
      </c>
      <c r="Z2769" s="33"/>
      <c r="AA2769" s="13"/>
    </row>
    <row r="2770" spans="1:27" hidden="1" x14ac:dyDescent="0.6">
      <c r="A2770" s="15">
        <v>65</v>
      </c>
      <c r="B2770" s="19" t="s">
        <v>477</v>
      </c>
      <c r="C2770" s="30" t="s">
        <v>295</v>
      </c>
      <c r="D2770" s="45" t="s">
        <v>59</v>
      </c>
      <c r="E2770" s="30" t="str">
        <f t="shared" si="501"/>
        <v>กฟส</v>
      </c>
      <c r="F2770" s="30">
        <v>3</v>
      </c>
      <c r="G2770" s="49" t="s">
        <v>104</v>
      </c>
      <c r="H2770" s="30" t="s">
        <v>471</v>
      </c>
      <c r="I2770" s="30" t="s">
        <v>104</v>
      </c>
      <c r="J2770" s="32" t="e">
        <f t="shared" si="485"/>
        <v>#VALUE!</v>
      </c>
      <c r="K2770" s="30" t="s">
        <v>104</v>
      </c>
      <c r="L2770" s="32" t="e">
        <f t="shared" si="486"/>
        <v>#VALUE!</v>
      </c>
      <c r="M2770" s="30" t="s">
        <v>104</v>
      </c>
      <c r="N2770" s="32" t="e">
        <f t="shared" si="487"/>
        <v>#VALUE!</v>
      </c>
      <c r="O2770" s="45" t="str">
        <f t="shared" si="502"/>
        <v>ผ่าน</v>
      </c>
      <c r="Q2770" s="32" t="e">
        <f t="shared" si="503"/>
        <v>#VALUE!</v>
      </c>
      <c r="R2770" s="30" t="str">
        <f t="shared" si="504"/>
        <v>ผ่าน</v>
      </c>
      <c r="S2770" s="30"/>
      <c r="T2770" s="58" t="e">
        <f t="shared" si="505"/>
        <v>#VALUE!</v>
      </c>
      <c r="U2770" s="30" t="str">
        <f t="shared" si="492"/>
        <v>ไม่ผ่าน</v>
      </c>
      <c r="V2770" s="33"/>
      <c r="W2770" s="58" t="e">
        <f t="shared" si="506"/>
        <v>#VALUE!</v>
      </c>
      <c r="X2770" s="30" t="str">
        <f t="shared" si="494"/>
        <v>ไม่ผ่าน</v>
      </c>
      <c r="Y2770" s="30" t="s">
        <v>73</v>
      </c>
      <c r="Z2770" s="33"/>
      <c r="AA2770" s="13"/>
    </row>
    <row r="2771" spans="1:27" hidden="1" x14ac:dyDescent="0.6">
      <c r="A2771" s="15">
        <v>65</v>
      </c>
      <c r="B2771" s="19" t="s">
        <v>477</v>
      </c>
      <c r="C2771" s="30" t="s">
        <v>295</v>
      </c>
      <c r="D2771" s="45" t="s">
        <v>60</v>
      </c>
      <c r="E2771" s="30" t="str">
        <f t="shared" si="501"/>
        <v>กฟอ</v>
      </c>
      <c r="F2771" s="30">
        <v>3</v>
      </c>
      <c r="G2771" s="49" t="s">
        <v>104</v>
      </c>
      <c r="H2771" s="30" t="s">
        <v>471</v>
      </c>
      <c r="I2771" s="30" t="s">
        <v>104</v>
      </c>
      <c r="J2771" s="32" t="e">
        <f t="shared" si="485"/>
        <v>#VALUE!</v>
      </c>
      <c r="K2771" s="30" t="s">
        <v>104</v>
      </c>
      <c r="L2771" s="32" t="e">
        <f t="shared" si="486"/>
        <v>#VALUE!</v>
      </c>
      <c r="M2771" s="30" t="s">
        <v>104</v>
      </c>
      <c r="N2771" s="32" t="e">
        <f t="shared" si="487"/>
        <v>#VALUE!</v>
      </c>
      <c r="O2771" s="45" t="str">
        <f t="shared" si="502"/>
        <v>ผ่าน</v>
      </c>
      <c r="Q2771" s="32" t="e">
        <f t="shared" si="503"/>
        <v>#VALUE!</v>
      </c>
      <c r="R2771" s="30" t="str">
        <f t="shared" si="504"/>
        <v>ผ่าน</v>
      </c>
      <c r="S2771" s="30"/>
      <c r="T2771" s="58" t="e">
        <f t="shared" si="505"/>
        <v>#VALUE!</v>
      </c>
      <c r="U2771" s="30" t="str">
        <f t="shared" si="492"/>
        <v>ไม่ผ่าน</v>
      </c>
      <c r="V2771" s="33"/>
      <c r="W2771" s="58" t="e">
        <f t="shared" si="506"/>
        <v>#VALUE!</v>
      </c>
      <c r="X2771" s="30" t="str">
        <f t="shared" si="494"/>
        <v>ไม่ผ่าน</v>
      </c>
      <c r="Y2771" s="30" t="s">
        <v>73</v>
      </c>
      <c r="Z2771" s="33"/>
      <c r="AA2771" s="13"/>
    </row>
    <row r="2772" spans="1:27" hidden="1" x14ac:dyDescent="0.6">
      <c r="A2772" s="15">
        <v>65</v>
      </c>
      <c r="B2772" s="19" t="s">
        <v>477</v>
      </c>
      <c r="C2772" s="30" t="s">
        <v>295</v>
      </c>
      <c r="D2772" s="45" t="s">
        <v>61</v>
      </c>
      <c r="E2772" s="30" t="str">
        <f t="shared" si="501"/>
        <v>กฟส</v>
      </c>
      <c r="F2772" s="30">
        <v>3</v>
      </c>
      <c r="G2772" s="49" t="s">
        <v>104</v>
      </c>
      <c r="H2772" s="30" t="s">
        <v>471</v>
      </c>
      <c r="I2772" s="30" t="s">
        <v>104</v>
      </c>
      <c r="J2772" s="32" t="e">
        <f t="shared" si="485"/>
        <v>#VALUE!</v>
      </c>
      <c r="K2772" s="30" t="s">
        <v>104</v>
      </c>
      <c r="L2772" s="32" t="e">
        <f t="shared" si="486"/>
        <v>#VALUE!</v>
      </c>
      <c r="M2772" s="30" t="s">
        <v>104</v>
      </c>
      <c r="N2772" s="32" t="e">
        <f t="shared" si="487"/>
        <v>#VALUE!</v>
      </c>
      <c r="O2772" s="45" t="str">
        <f t="shared" si="502"/>
        <v>ผ่าน</v>
      </c>
      <c r="Q2772" s="32" t="e">
        <f t="shared" si="503"/>
        <v>#VALUE!</v>
      </c>
      <c r="R2772" s="30" t="str">
        <f t="shared" si="504"/>
        <v>ผ่าน</v>
      </c>
      <c r="S2772" s="30"/>
      <c r="T2772" s="58" t="e">
        <f t="shared" si="505"/>
        <v>#VALUE!</v>
      </c>
      <c r="U2772" s="30" t="str">
        <f t="shared" si="492"/>
        <v>ไม่ผ่าน</v>
      </c>
      <c r="V2772" s="33"/>
      <c r="W2772" s="58" t="e">
        <f t="shared" si="506"/>
        <v>#VALUE!</v>
      </c>
      <c r="X2772" s="30" t="str">
        <f t="shared" si="494"/>
        <v>ไม่ผ่าน</v>
      </c>
      <c r="Y2772" s="30" t="s">
        <v>73</v>
      </c>
      <c r="Z2772" s="33"/>
      <c r="AA2772" s="13"/>
    </row>
    <row r="2773" spans="1:27" hidden="1" x14ac:dyDescent="0.6">
      <c r="A2773" s="15">
        <v>65</v>
      </c>
      <c r="B2773" s="19" t="s">
        <v>477</v>
      </c>
      <c r="C2773" s="30" t="s">
        <v>295</v>
      </c>
      <c r="D2773" s="45" t="s">
        <v>62</v>
      </c>
      <c r="E2773" s="30" t="str">
        <f t="shared" si="501"/>
        <v>กฟอ</v>
      </c>
      <c r="F2773" s="30">
        <v>3</v>
      </c>
      <c r="G2773" s="49" t="s">
        <v>104</v>
      </c>
      <c r="H2773" s="30" t="s">
        <v>471</v>
      </c>
      <c r="I2773" s="30" t="s">
        <v>104</v>
      </c>
      <c r="J2773" s="32" t="e">
        <f t="shared" si="485"/>
        <v>#VALUE!</v>
      </c>
      <c r="K2773" s="30" t="s">
        <v>104</v>
      </c>
      <c r="L2773" s="32" t="e">
        <f t="shared" si="486"/>
        <v>#VALUE!</v>
      </c>
      <c r="M2773" s="30" t="s">
        <v>104</v>
      </c>
      <c r="N2773" s="32" t="e">
        <f t="shared" si="487"/>
        <v>#VALUE!</v>
      </c>
      <c r="O2773" s="45" t="str">
        <f t="shared" si="502"/>
        <v>ผ่าน</v>
      </c>
      <c r="Q2773" s="32" t="e">
        <f t="shared" si="503"/>
        <v>#VALUE!</v>
      </c>
      <c r="R2773" s="30" t="str">
        <f t="shared" si="504"/>
        <v>ผ่าน</v>
      </c>
      <c r="S2773" s="30"/>
      <c r="T2773" s="58" t="e">
        <f t="shared" si="505"/>
        <v>#VALUE!</v>
      </c>
      <c r="U2773" s="30" t="str">
        <f t="shared" si="492"/>
        <v>ไม่ผ่าน</v>
      </c>
      <c r="V2773" s="33"/>
      <c r="W2773" s="58" t="e">
        <f t="shared" si="506"/>
        <v>#VALUE!</v>
      </c>
      <c r="X2773" s="30" t="str">
        <f t="shared" si="494"/>
        <v>ไม่ผ่าน</v>
      </c>
      <c r="Y2773" s="30" t="s">
        <v>73</v>
      </c>
      <c r="Z2773" s="33"/>
      <c r="AA2773" s="13"/>
    </row>
    <row r="2774" spans="1:27" hidden="1" x14ac:dyDescent="0.6">
      <c r="A2774" s="15">
        <v>65</v>
      </c>
      <c r="B2774" s="19" t="s">
        <v>477</v>
      </c>
      <c r="C2774" s="30" t="s">
        <v>295</v>
      </c>
      <c r="D2774" s="45" t="s">
        <v>63</v>
      </c>
      <c r="E2774" s="30" t="str">
        <f t="shared" si="501"/>
        <v>กฟส</v>
      </c>
      <c r="F2774" s="30">
        <v>3</v>
      </c>
      <c r="G2774" s="49" t="s">
        <v>104</v>
      </c>
      <c r="H2774" s="30" t="s">
        <v>471</v>
      </c>
      <c r="I2774" s="30" t="s">
        <v>104</v>
      </c>
      <c r="J2774" s="32" t="e">
        <f t="shared" si="485"/>
        <v>#VALUE!</v>
      </c>
      <c r="K2774" s="30" t="s">
        <v>104</v>
      </c>
      <c r="L2774" s="32" t="e">
        <f t="shared" si="486"/>
        <v>#VALUE!</v>
      </c>
      <c r="M2774" s="30" t="s">
        <v>104</v>
      </c>
      <c r="N2774" s="32" t="e">
        <f t="shared" si="487"/>
        <v>#VALUE!</v>
      </c>
      <c r="O2774" s="45" t="str">
        <f t="shared" si="502"/>
        <v>ผ่าน</v>
      </c>
      <c r="Q2774" s="32" t="e">
        <f t="shared" si="503"/>
        <v>#VALUE!</v>
      </c>
      <c r="R2774" s="30" t="str">
        <f t="shared" si="504"/>
        <v>ผ่าน</v>
      </c>
      <c r="S2774" s="30"/>
      <c r="T2774" s="58" t="e">
        <f t="shared" si="505"/>
        <v>#VALUE!</v>
      </c>
      <c r="U2774" s="30" t="str">
        <f t="shared" si="492"/>
        <v>ไม่ผ่าน</v>
      </c>
      <c r="V2774" s="33"/>
      <c r="W2774" s="58" t="e">
        <f t="shared" si="506"/>
        <v>#VALUE!</v>
      </c>
      <c r="X2774" s="30" t="str">
        <f t="shared" si="494"/>
        <v>ไม่ผ่าน</v>
      </c>
      <c r="Y2774" s="30" t="s">
        <v>73</v>
      </c>
      <c r="Z2774" s="33"/>
      <c r="AA2774" s="13"/>
    </row>
    <row r="2775" spans="1:27" hidden="1" x14ac:dyDescent="0.6">
      <c r="A2775" s="15">
        <v>65</v>
      </c>
      <c r="B2775" s="19" t="s">
        <v>477</v>
      </c>
      <c r="C2775" s="30" t="s">
        <v>295</v>
      </c>
      <c r="D2775" s="45" t="s">
        <v>64</v>
      </c>
      <c r="E2775" s="30" t="str">
        <f t="shared" si="501"/>
        <v>กฟส</v>
      </c>
      <c r="F2775" s="30">
        <v>3</v>
      </c>
      <c r="G2775" s="49" t="s">
        <v>104</v>
      </c>
      <c r="H2775" s="30" t="s">
        <v>471</v>
      </c>
      <c r="I2775" s="30" t="s">
        <v>104</v>
      </c>
      <c r="J2775" s="32" t="e">
        <f t="shared" si="485"/>
        <v>#VALUE!</v>
      </c>
      <c r="K2775" s="30" t="s">
        <v>104</v>
      </c>
      <c r="L2775" s="32" t="e">
        <f t="shared" si="486"/>
        <v>#VALUE!</v>
      </c>
      <c r="M2775" s="30" t="s">
        <v>104</v>
      </c>
      <c r="N2775" s="32" t="e">
        <f t="shared" si="487"/>
        <v>#VALUE!</v>
      </c>
      <c r="O2775" s="45" t="str">
        <f t="shared" si="502"/>
        <v>ผ่าน</v>
      </c>
      <c r="Q2775" s="32" t="e">
        <f t="shared" si="503"/>
        <v>#VALUE!</v>
      </c>
      <c r="R2775" s="30" t="str">
        <f t="shared" si="504"/>
        <v>ผ่าน</v>
      </c>
      <c r="S2775" s="30"/>
      <c r="T2775" s="58" t="e">
        <f t="shared" si="505"/>
        <v>#VALUE!</v>
      </c>
      <c r="U2775" s="30" t="str">
        <f t="shared" si="492"/>
        <v>ไม่ผ่าน</v>
      </c>
      <c r="V2775" s="33"/>
      <c r="W2775" s="58" t="e">
        <f t="shared" si="506"/>
        <v>#VALUE!</v>
      </c>
      <c r="X2775" s="30" t="str">
        <f t="shared" si="494"/>
        <v>ไม่ผ่าน</v>
      </c>
      <c r="Y2775" s="30" t="s">
        <v>73</v>
      </c>
      <c r="Z2775" s="33"/>
      <c r="AA2775" s="13"/>
    </row>
    <row r="2776" spans="1:27" hidden="1" x14ac:dyDescent="0.6">
      <c r="A2776" s="15">
        <v>65</v>
      </c>
      <c r="B2776" s="19" t="s">
        <v>477</v>
      </c>
      <c r="C2776" s="30" t="s">
        <v>295</v>
      </c>
      <c r="D2776" s="45" t="s">
        <v>65</v>
      </c>
      <c r="E2776" s="30" t="str">
        <f t="shared" si="501"/>
        <v>กฟอ</v>
      </c>
      <c r="F2776" s="30">
        <v>3</v>
      </c>
      <c r="G2776" s="49" t="s">
        <v>104</v>
      </c>
      <c r="H2776" s="30" t="s">
        <v>471</v>
      </c>
      <c r="I2776" s="30" t="s">
        <v>104</v>
      </c>
      <c r="J2776" s="32" t="e">
        <f t="shared" si="485"/>
        <v>#VALUE!</v>
      </c>
      <c r="K2776" s="30" t="s">
        <v>104</v>
      </c>
      <c r="L2776" s="32" t="e">
        <f t="shared" si="486"/>
        <v>#VALUE!</v>
      </c>
      <c r="M2776" s="30" t="s">
        <v>104</v>
      </c>
      <c r="N2776" s="32" t="e">
        <f t="shared" si="487"/>
        <v>#VALUE!</v>
      </c>
      <c r="O2776" s="45" t="str">
        <f t="shared" si="502"/>
        <v>ผ่าน</v>
      </c>
      <c r="Q2776" s="32" t="e">
        <f t="shared" si="503"/>
        <v>#VALUE!</v>
      </c>
      <c r="R2776" s="30" t="str">
        <f t="shared" si="504"/>
        <v>ผ่าน</v>
      </c>
      <c r="S2776" s="30"/>
      <c r="T2776" s="58" t="e">
        <f t="shared" si="505"/>
        <v>#VALUE!</v>
      </c>
      <c r="U2776" s="30" t="str">
        <f t="shared" si="492"/>
        <v>ไม่ผ่าน</v>
      </c>
      <c r="V2776" s="33"/>
      <c r="W2776" s="58" t="e">
        <f t="shared" si="506"/>
        <v>#VALUE!</v>
      </c>
      <c r="X2776" s="30" t="str">
        <f t="shared" si="494"/>
        <v>ไม่ผ่าน</v>
      </c>
      <c r="Y2776" s="30" t="s">
        <v>73</v>
      </c>
      <c r="Z2776" s="33"/>
      <c r="AA2776" s="13"/>
    </row>
    <row r="2777" spans="1:27" x14ac:dyDescent="0.6">
      <c r="A2777" s="15">
        <v>65</v>
      </c>
      <c r="B2777" s="19" t="s">
        <v>477</v>
      </c>
      <c r="C2777" s="30" t="s">
        <v>295</v>
      </c>
      <c r="D2777" s="45" t="s">
        <v>66</v>
      </c>
      <c r="E2777" s="30" t="str">
        <f t="shared" si="501"/>
        <v>กฟส</v>
      </c>
      <c r="F2777" s="30">
        <v>3</v>
      </c>
      <c r="G2777" s="49" t="s">
        <v>104</v>
      </c>
      <c r="H2777" s="30" t="s">
        <v>471</v>
      </c>
      <c r="I2777" s="30" t="s">
        <v>104</v>
      </c>
      <c r="J2777" s="32" t="e">
        <f t="shared" si="485"/>
        <v>#VALUE!</v>
      </c>
      <c r="K2777" s="30" t="s">
        <v>104</v>
      </c>
      <c r="L2777" s="32" t="e">
        <f t="shared" si="486"/>
        <v>#VALUE!</v>
      </c>
      <c r="M2777" s="30" t="s">
        <v>104</v>
      </c>
      <c r="N2777" s="32" t="e">
        <f t="shared" si="487"/>
        <v>#VALUE!</v>
      </c>
      <c r="O2777" s="45" t="str">
        <f t="shared" si="502"/>
        <v>ผ่าน</v>
      </c>
      <c r="Q2777" s="32" t="e">
        <f t="shared" si="503"/>
        <v>#VALUE!</v>
      </c>
      <c r="R2777" s="30" t="str">
        <f t="shared" si="504"/>
        <v>ผ่าน</v>
      </c>
      <c r="S2777" s="30"/>
      <c r="T2777" s="58" t="e">
        <f t="shared" si="505"/>
        <v>#VALUE!</v>
      </c>
      <c r="U2777" s="30" t="str">
        <f t="shared" si="492"/>
        <v>ไม่ผ่าน</v>
      </c>
      <c r="V2777" s="33"/>
      <c r="W2777" s="58" t="e">
        <f t="shared" si="506"/>
        <v>#VALUE!</v>
      </c>
      <c r="X2777" s="30" t="str">
        <f t="shared" si="494"/>
        <v>ไม่ผ่าน</v>
      </c>
      <c r="Y2777" s="30" t="s">
        <v>73</v>
      </c>
      <c r="Z2777" s="33"/>
      <c r="AA2777" s="13"/>
    </row>
    <row r="2778" spans="1:27" hidden="1" x14ac:dyDescent="0.6">
      <c r="A2778" s="15">
        <v>65</v>
      </c>
      <c r="B2778" s="19" t="s">
        <v>477</v>
      </c>
      <c r="C2778" s="30" t="s">
        <v>295</v>
      </c>
      <c r="D2778" s="45" t="s">
        <v>67</v>
      </c>
      <c r="E2778" s="30" t="str">
        <f t="shared" si="501"/>
        <v>กฟอ</v>
      </c>
      <c r="F2778" s="30">
        <v>3</v>
      </c>
      <c r="G2778" s="49" t="s">
        <v>104</v>
      </c>
      <c r="H2778" s="30" t="s">
        <v>471</v>
      </c>
      <c r="I2778" s="30" t="s">
        <v>104</v>
      </c>
      <c r="J2778" s="32" t="e">
        <f t="shared" si="485"/>
        <v>#VALUE!</v>
      </c>
      <c r="K2778" s="30" t="s">
        <v>104</v>
      </c>
      <c r="L2778" s="32" t="e">
        <f t="shared" si="486"/>
        <v>#VALUE!</v>
      </c>
      <c r="M2778" s="30" t="s">
        <v>104</v>
      </c>
      <c r="N2778" s="32" t="e">
        <f t="shared" si="487"/>
        <v>#VALUE!</v>
      </c>
      <c r="O2778" s="45" t="str">
        <f t="shared" si="502"/>
        <v>ผ่าน</v>
      </c>
      <c r="Q2778" s="32" t="e">
        <f t="shared" si="503"/>
        <v>#VALUE!</v>
      </c>
      <c r="R2778" s="30" t="str">
        <f t="shared" si="504"/>
        <v>ผ่าน</v>
      </c>
      <c r="S2778" s="30"/>
      <c r="T2778" s="58" t="e">
        <f t="shared" si="505"/>
        <v>#VALUE!</v>
      </c>
      <c r="U2778" s="30" t="str">
        <f t="shared" si="492"/>
        <v>ไม่ผ่าน</v>
      </c>
      <c r="V2778" s="33"/>
      <c r="W2778" s="58" t="e">
        <f t="shared" si="506"/>
        <v>#VALUE!</v>
      </c>
      <c r="X2778" s="30" t="str">
        <f t="shared" si="494"/>
        <v>ไม่ผ่าน</v>
      </c>
      <c r="Y2778" s="30" t="s">
        <v>73</v>
      </c>
      <c r="Z2778" s="33"/>
      <c r="AA2778" s="13"/>
    </row>
    <row r="2779" spans="1:27" hidden="1" x14ac:dyDescent="0.6">
      <c r="A2779" s="15">
        <v>65</v>
      </c>
      <c r="B2779" s="19" t="s">
        <v>477</v>
      </c>
      <c r="C2779" s="30" t="s">
        <v>295</v>
      </c>
      <c r="D2779" s="45" t="s">
        <v>68</v>
      </c>
      <c r="E2779" s="30" t="str">
        <f t="shared" si="501"/>
        <v>กฟส</v>
      </c>
      <c r="F2779" s="30">
        <v>3</v>
      </c>
      <c r="G2779" s="49" t="s">
        <v>104</v>
      </c>
      <c r="H2779" s="30" t="s">
        <v>471</v>
      </c>
      <c r="I2779" s="30" t="s">
        <v>104</v>
      </c>
      <c r="J2779" s="32" t="e">
        <f t="shared" si="485"/>
        <v>#VALUE!</v>
      </c>
      <c r="K2779" s="30" t="s">
        <v>104</v>
      </c>
      <c r="L2779" s="32" t="e">
        <f t="shared" si="486"/>
        <v>#VALUE!</v>
      </c>
      <c r="M2779" s="30" t="s">
        <v>104</v>
      </c>
      <c r="N2779" s="32" t="e">
        <f t="shared" si="487"/>
        <v>#VALUE!</v>
      </c>
      <c r="O2779" s="45" t="str">
        <f t="shared" si="502"/>
        <v>ผ่าน</v>
      </c>
      <c r="Q2779" s="32" t="e">
        <f t="shared" si="503"/>
        <v>#VALUE!</v>
      </c>
      <c r="R2779" s="30" t="str">
        <f t="shared" si="504"/>
        <v>ผ่าน</v>
      </c>
      <c r="S2779" s="30"/>
      <c r="T2779" s="58" t="e">
        <f t="shared" si="505"/>
        <v>#VALUE!</v>
      </c>
      <c r="U2779" s="30" t="str">
        <f t="shared" si="492"/>
        <v>ไม่ผ่าน</v>
      </c>
      <c r="V2779" s="33"/>
      <c r="W2779" s="58" t="e">
        <f t="shared" si="506"/>
        <v>#VALUE!</v>
      </c>
      <c r="X2779" s="30" t="str">
        <f t="shared" si="494"/>
        <v>ไม่ผ่าน</v>
      </c>
      <c r="Y2779" s="30" t="s">
        <v>73</v>
      </c>
      <c r="Z2779" s="33"/>
      <c r="AA2779" s="13"/>
    </row>
    <row r="2780" spans="1:27" ht="48.75" hidden="1" x14ac:dyDescent="0.6">
      <c r="A2780" s="15">
        <v>66</v>
      </c>
      <c r="B2780" s="19" t="s">
        <v>478</v>
      </c>
      <c r="C2780" s="30" t="s">
        <v>295</v>
      </c>
      <c r="D2780" s="45" t="s">
        <v>76</v>
      </c>
      <c r="E2780" s="30" t="s">
        <v>24</v>
      </c>
      <c r="F2780" s="30">
        <v>3</v>
      </c>
      <c r="G2780" s="49">
        <v>195</v>
      </c>
      <c r="H2780" s="30" t="s">
        <v>77</v>
      </c>
      <c r="I2780" s="30">
        <v>0</v>
      </c>
      <c r="J2780" s="32">
        <f t="shared" si="485"/>
        <v>0</v>
      </c>
      <c r="K2780" s="30">
        <v>0</v>
      </c>
      <c r="L2780" s="32" t="e">
        <f t="shared" si="486"/>
        <v>#DIV/0!</v>
      </c>
      <c r="M2780" s="30">
        <v>14</v>
      </c>
      <c r="N2780" s="32">
        <f t="shared" si="487"/>
        <v>7.179487179487179E-2</v>
      </c>
      <c r="O2780" s="45" t="str">
        <f t="shared" si="502"/>
        <v>ไม่ผ่าน</v>
      </c>
      <c r="Q2780" s="32">
        <f t="shared" si="503"/>
        <v>0</v>
      </c>
      <c r="R2780" s="30" t="str">
        <f t="shared" si="504"/>
        <v>ไม่ผ่าน</v>
      </c>
      <c r="S2780" s="30"/>
      <c r="T2780" s="58">
        <f t="shared" si="505"/>
        <v>0</v>
      </c>
      <c r="U2780" s="30" t="str">
        <f t="shared" si="492"/>
        <v>ไม่ผ่าน</v>
      </c>
      <c r="V2780" s="33"/>
      <c r="W2780" s="58">
        <f t="shared" si="506"/>
        <v>0</v>
      </c>
      <c r="X2780" s="30" t="str">
        <f t="shared" si="494"/>
        <v>ไม่ผ่าน</v>
      </c>
      <c r="Y2780" s="30" t="str">
        <f>D2780</f>
        <v>กวว.</v>
      </c>
      <c r="Z2780" s="33" t="s">
        <v>404</v>
      </c>
      <c r="AA2780" s="13"/>
    </row>
    <row r="2781" spans="1:27" ht="48.75" hidden="1" x14ac:dyDescent="0.6">
      <c r="A2781" s="15">
        <v>66</v>
      </c>
      <c r="B2781" s="19" t="s">
        <v>478</v>
      </c>
      <c r="C2781" s="30" t="s">
        <v>295</v>
      </c>
      <c r="D2781" s="45" t="s">
        <v>27</v>
      </c>
      <c r="E2781" s="30" t="str">
        <f t="shared" ref="E2781:E2822" si="507">LEFT(D2781,3)</f>
        <v>กฟจ</v>
      </c>
      <c r="F2781" s="30">
        <v>3</v>
      </c>
      <c r="G2781" s="49"/>
      <c r="H2781" s="30" t="s">
        <v>77</v>
      </c>
      <c r="I2781" s="30">
        <v>0</v>
      </c>
      <c r="J2781" s="32" t="e">
        <f t="shared" si="485"/>
        <v>#DIV/0!</v>
      </c>
      <c r="K2781" s="30">
        <v>0</v>
      </c>
      <c r="L2781" s="32" t="e">
        <f t="shared" si="486"/>
        <v>#DIV/0!</v>
      </c>
      <c r="M2781" s="30">
        <v>0</v>
      </c>
      <c r="N2781" s="32" t="e">
        <f t="shared" si="487"/>
        <v>#DIV/0!</v>
      </c>
      <c r="O2781" s="45" t="str">
        <f t="shared" si="502"/>
        <v>ผ่าน</v>
      </c>
      <c r="Q2781" s="32" t="e">
        <f t="shared" si="503"/>
        <v>#DIV/0!</v>
      </c>
      <c r="R2781" s="30" t="str">
        <f t="shared" si="504"/>
        <v>ผ่าน</v>
      </c>
      <c r="S2781" s="30"/>
      <c r="T2781" s="58" t="e">
        <f t="shared" si="505"/>
        <v>#DIV/0!</v>
      </c>
      <c r="U2781" s="30" t="str">
        <f t="shared" si="492"/>
        <v>ไม่ผ่าน</v>
      </c>
      <c r="V2781" s="33"/>
      <c r="W2781" s="58" t="e">
        <f t="shared" si="506"/>
        <v>#DIV/0!</v>
      </c>
      <c r="X2781" s="30" t="str">
        <f t="shared" si="494"/>
        <v>ไม่ผ่าน</v>
      </c>
      <c r="Y2781" s="30" t="s">
        <v>76</v>
      </c>
      <c r="Z2781" s="33"/>
      <c r="AA2781" s="13"/>
    </row>
    <row r="2782" spans="1:27" ht="48.75" hidden="1" x14ac:dyDescent="0.6">
      <c r="A2782" s="15">
        <v>66</v>
      </c>
      <c r="B2782" s="19" t="s">
        <v>478</v>
      </c>
      <c r="C2782" s="30" t="s">
        <v>295</v>
      </c>
      <c r="D2782" s="45" t="s">
        <v>28</v>
      </c>
      <c r="E2782" s="30" t="str">
        <f t="shared" si="507"/>
        <v>กฟส</v>
      </c>
      <c r="F2782" s="30">
        <v>3</v>
      </c>
      <c r="G2782" s="49"/>
      <c r="H2782" s="30" t="s">
        <v>77</v>
      </c>
      <c r="I2782" s="30">
        <v>0</v>
      </c>
      <c r="J2782" s="32" t="e">
        <f t="shared" si="485"/>
        <v>#DIV/0!</v>
      </c>
      <c r="K2782" s="30">
        <v>0</v>
      </c>
      <c r="L2782" s="32" t="e">
        <f t="shared" si="486"/>
        <v>#DIV/0!</v>
      </c>
      <c r="M2782" s="30">
        <v>0</v>
      </c>
      <c r="N2782" s="32" t="e">
        <f t="shared" si="487"/>
        <v>#DIV/0!</v>
      </c>
      <c r="O2782" s="45" t="str">
        <f t="shared" si="502"/>
        <v>ผ่าน</v>
      </c>
      <c r="Q2782" s="32" t="e">
        <f t="shared" si="503"/>
        <v>#DIV/0!</v>
      </c>
      <c r="R2782" s="30" t="str">
        <f t="shared" si="504"/>
        <v>ผ่าน</v>
      </c>
      <c r="S2782" s="30"/>
      <c r="T2782" s="58" t="e">
        <f t="shared" si="505"/>
        <v>#DIV/0!</v>
      </c>
      <c r="U2782" s="30" t="str">
        <f t="shared" si="492"/>
        <v>ไม่ผ่าน</v>
      </c>
      <c r="V2782" s="33"/>
      <c r="W2782" s="58" t="e">
        <f t="shared" si="506"/>
        <v>#DIV/0!</v>
      </c>
      <c r="X2782" s="30" t="str">
        <f t="shared" si="494"/>
        <v>ไม่ผ่าน</v>
      </c>
      <c r="Y2782" s="30" t="s">
        <v>76</v>
      </c>
      <c r="Z2782" s="33"/>
      <c r="AA2782" s="13"/>
    </row>
    <row r="2783" spans="1:27" ht="48.75" hidden="1" x14ac:dyDescent="0.6">
      <c r="A2783" s="15">
        <v>66</v>
      </c>
      <c r="B2783" s="19" t="s">
        <v>478</v>
      </c>
      <c r="C2783" s="30" t="s">
        <v>295</v>
      </c>
      <c r="D2783" s="45" t="s">
        <v>29</v>
      </c>
      <c r="E2783" s="30" t="str">
        <f t="shared" si="507"/>
        <v>กฟส</v>
      </c>
      <c r="F2783" s="30">
        <v>3</v>
      </c>
      <c r="G2783" s="49"/>
      <c r="H2783" s="30" t="s">
        <v>77</v>
      </c>
      <c r="I2783" s="30">
        <v>0</v>
      </c>
      <c r="J2783" s="32" t="e">
        <f t="shared" si="485"/>
        <v>#DIV/0!</v>
      </c>
      <c r="K2783" s="30">
        <v>0</v>
      </c>
      <c r="L2783" s="32" t="e">
        <f t="shared" si="486"/>
        <v>#DIV/0!</v>
      </c>
      <c r="M2783" s="30">
        <v>0</v>
      </c>
      <c r="N2783" s="32" t="e">
        <f t="shared" si="487"/>
        <v>#DIV/0!</v>
      </c>
      <c r="O2783" s="45" t="str">
        <f t="shared" si="502"/>
        <v>ผ่าน</v>
      </c>
      <c r="Q2783" s="32" t="e">
        <f t="shared" si="503"/>
        <v>#DIV/0!</v>
      </c>
      <c r="R2783" s="30" t="str">
        <f t="shared" si="504"/>
        <v>ผ่าน</v>
      </c>
      <c r="S2783" s="30"/>
      <c r="T2783" s="58" t="e">
        <f t="shared" si="505"/>
        <v>#DIV/0!</v>
      </c>
      <c r="U2783" s="30" t="str">
        <f t="shared" si="492"/>
        <v>ไม่ผ่าน</v>
      </c>
      <c r="V2783" s="33"/>
      <c r="W2783" s="58" t="e">
        <f t="shared" si="506"/>
        <v>#DIV/0!</v>
      </c>
      <c r="X2783" s="30" t="str">
        <f t="shared" si="494"/>
        <v>ไม่ผ่าน</v>
      </c>
      <c r="Y2783" s="30" t="s">
        <v>76</v>
      </c>
      <c r="Z2783" s="33"/>
      <c r="AA2783" s="13"/>
    </row>
    <row r="2784" spans="1:27" ht="48.75" hidden="1" x14ac:dyDescent="0.6">
      <c r="A2784" s="15">
        <v>66</v>
      </c>
      <c r="B2784" s="19" t="s">
        <v>478</v>
      </c>
      <c r="C2784" s="30" t="s">
        <v>295</v>
      </c>
      <c r="D2784" s="45" t="s">
        <v>30</v>
      </c>
      <c r="E2784" s="30" t="str">
        <f t="shared" si="507"/>
        <v>กฟจ</v>
      </c>
      <c r="F2784" s="30">
        <v>3</v>
      </c>
      <c r="G2784" s="49"/>
      <c r="H2784" s="30" t="s">
        <v>77</v>
      </c>
      <c r="I2784" s="30">
        <v>0</v>
      </c>
      <c r="J2784" s="32" t="e">
        <f t="shared" si="485"/>
        <v>#DIV/0!</v>
      </c>
      <c r="K2784" s="30">
        <v>0</v>
      </c>
      <c r="L2784" s="32" t="e">
        <f t="shared" si="486"/>
        <v>#DIV/0!</v>
      </c>
      <c r="M2784" s="30">
        <v>0</v>
      </c>
      <c r="N2784" s="32" t="e">
        <f t="shared" si="487"/>
        <v>#DIV/0!</v>
      </c>
      <c r="O2784" s="45" t="str">
        <f t="shared" si="502"/>
        <v>ผ่าน</v>
      </c>
      <c r="Q2784" s="32" t="e">
        <f t="shared" si="503"/>
        <v>#DIV/0!</v>
      </c>
      <c r="R2784" s="30" t="str">
        <f t="shared" si="504"/>
        <v>ผ่าน</v>
      </c>
      <c r="S2784" s="30"/>
      <c r="T2784" s="58" t="e">
        <f t="shared" si="505"/>
        <v>#DIV/0!</v>
      </c>
      <c r="U2784" s="30" t="str">
        <f t="shared" si="492"/>
        <v>ไม่ผ่าน</v>
      </c>
      <c r="V2784" s="33"/>
      <c r="W2784" s="58" t="e">
        <f t="shared" si="506"/>
        <v>#DIV/0!</v>
      </c>
      <c r="X2784" s="30" t="str">
        <f t="shared" si="494"/>
        <v>ไม่ผ่าน</v>
      </c>
      <c r="Y2784" s="30" t="s">
        <v>76</v>
      </c>
      <c r="Z2784" s="33"/>
      <c r="AA2784" s="13"/>
    </row>
    <row r="2785" spans="1:27" ht="48.75" hidden="1" x14ac:dyDescent="0.6">
      <c r="A2785" s="15">
        <v>66</v>
      </c>
      <c r="B2785" s="19" t="s">
        <v>478</v>
      </c>
      <c r="C2785" s="30" t="s">
        <v>295</v>
      </c>
      <c r="D2785" s="45" t="s">
        <v>31</v>
      </c>
      <c r="E2785" s="30" t="str">
        <f t="shared" si="507"/>
        <v>กฟส</v>
      </c>
      <c r="F2785" s="30">
        <v>3</v>
      </c>
      <c r="G2785" s="49"/>
      <c r="H2785" s="30" t="s">
        <v>77</v>
      </c>
      <c r="I2785" s="30">
        <v>0</v>
      </c>
      <c r="J2785" s="32" t="e">
        <f t="shared" si="485"/>
        <v>#DIV/0!</v>
      </c>
      <c r="K2785" s="30">
        <v>0</v>
      </c>
      <c r="L2785" s="32" t="e">
        <f t="shared" si="486"/>
        <v>#DIV/0!</v>
      </c>
      <c r="M2785" s="30">
        <v>0</v>
      </c>
      <c r="N2785" s="32" t="e">
        <f t="shared" si="487"/>
        <v>#DIV/0!</v>
      </c>
      <c r="O2785" s="45" t="str">
        <f t="shared" si="502"/>
        <v>ผ่าน</v>
      </c>
      <c r="Q2785" s="32" t="e">
        <f t="shared" si="503"/>
        <v>#DIV/0!</v>
      </c>
      <c r="R2785" s="30" t="str">
        <f t="shared" si="504"/>
        <v>ผ่าน</v>
      </c>
      <c r="S2785" s="30"/>
      <c r="T2785" s="58" t="e">
        <f t="shared" si="505"/>
        <v>#DIV/0!</v>
      </c>
      <c r="U2785" s="30" t="str">
        <f t="shared" si="492"/>
        <v>ไม่ผ่าน</v>
      </c>
      <c r="V2785" s="33"/>
      <c r="W2785" s="58" t="e">
        <f t="shared" si="506"/>
        <v>#DIV/0!</v>
      </c>
      <c r="X2785" s="30" t="str">
        <f t="shared" si="494"/>
        <v>ไม่ผ่าน</v>
      </c>
      <c r="Y2785" s="30" t="s">
        <v>76</v>
      </c>
      <c r="Z2785" s="33"/>
      <c r="AA2785" s="13"/>
    </row>
    <row r="2786" spans="1:27" ht="48.75" hidden="1" x14ac:dyDescent="0.6">
      <c r="A2786" s="15">
        <v>66</v>
      </c>
      <c r="B2786" s="19" t="s">
        <v>478</v>
      </c>
      <c r="C2786" s="30" t="s">
        <v>295</v>
      </c>
      <c r="D2786" s="45" t="s">
        <v>32</v>
      </c>
      <c r="E2786" s="30" t="str">
        <f t="shared" si="507"/>
        <v>กฟส</v>
      </c>
      <c r="F2786" s="30">
        <v>3</v>
      </c>
      <c r="G2786" s="49"/>
      <c r="H2786" s="30" t="s">
        <v>77</v>
      </c>
      <c r="I2786" s="30">
        <v>0</v>
      </c>
      <c r="J2786" s="32" t="e">
        <f t="shared" si="485"/>
        <v>#DIV/0!</v>
      </c>
      <c r="K2786" s="30">
        <v>0</v>
      </c>
      <c r="L2786" s="32" t="e">
        <f t="shared" si="486"/>
        <v>#DIV/0!</v>
      </c>
      <c r="M2786" s="30">
        <v>0</v>
      </c>
      <c r="N2786" s="32" t="e">
        <f t="shared" si="487"/>
        <v>#DIV/0!</v>
      </c>
      <c r="O2786" s="45" t="str">
        <f t="shared" si="502"/>
        <v>ผ่าน</v>
      </c>
      <c r="Q2786" s="32" t="e">
        <f t="shared" si="503"/>
        <v>#DIV/0!</v>
      </c>
      <c r="R2786" s="30" t="str">
        <f t="shared" si="504"/>
        <v>ผ่าน</v>
      </c>
      <c r="S2786" s="30"/>
      <c r="T2786" s="58" t="e">
        <f t="shared" si="505"/>
        <v>#DIV/0!</v>
      </c>
      <c r="U2786" s="30" t="str">
        <f t="shared" si="492"/>
        <v>ไม่ผ่าน</v>
      </c>
      <c r="V2786" s="33"/>
      <c r="W2786" s="58" t="e">
        <f t="shared" si="506"/>
        <v>#DIV/0!</v>
      </c>
      <c r="X2786" s="30" t="str">
        <f t="shared" si="494"/>
        <v>ไม่ผ่าน</v>
      </c>
      <c r="Y2786" s="30" t="s">
        <v>76</v>
      </c>
      <c r="Z2786" s="33"/>
      <c r="AA2786" s="13"/>
    </row>
    <row r="2787" spans="1:27" ht="48.75" hidden="1" x14ac:dyDescent="0.6">
      <c r="A2787" s="15">
        <v>66</v>
      </c>
      <c r="B2787" s="19" t="s">
        <v>478</v>
      </c>
      <c r="C2787" s="30" t="s">
        <v>295</v>
      </c>
      <c r="D2787" s="45" t="s">
        <v>33</v>
      </c>
      <c r="E2787" s="30" t="str">
        <f t="shared" si="507"/>
        <v>กฟส</v>
      </c>
      <c r="F2787" s="30">
        <v>3</v>
      </c>
      <c r="G2787" s="49"/>
      <c r="H2787" s="30" t="s">
        <v>77</v>
      </c>
      <c r="I2787" s="30">
        <v>0</v>
      </c>
      <c r="J2787" s="32" t="e">
        <f t="shared" si="485"/>
        <v>#DIV/0!</v>
      </c>
      <c r="K2787" s="30">
        <v>0</v>
      </c>
      <c r="L2787" s="32" t="e">
        <f t="shared" si="486"/>
        <v>#DIV/0!</v>
      </c>
      <c r="M2787" s="30">
        <v>0</v>
      </c>
      <c r="N2787" s="32" t="e">
        <f t="shared" si="487"/>
        <v>#DIV/0!</v>
      </c>
      <c r="O2787" s="45" t="str">
        <f t="shared" si="502"/>
        <v>ผ่าน</v>
      </c>
      <c r="Q2787" s="32" t="e">
        <f t="shared" si="503"/>
        <v>#DIV/0!</v>
      </c>
      <c r="R2787" s="30" t="str">
        <f t="shared" si="504"/>
        <v>ผ่าน</v>
      </c>
      <c r="S2787" s="30"/>
      <c r="T2787" s="58" t="e">
        <f t="shared" si="505"/>
        <v>#DIV/0!</v>
      </c>
      <c r="U2787" s="30" t="str">
        <f t="shared" si="492"/>
        <v>ไม่ผ่าน</v>
      </c>
      <c r="V2787" s="33"/>
      <c r="W2787" s="58" t="e">
        <f t="shared" si="506"/>
        <v>#DIV/0!</v>
      </c>
      <c r="X2787" s="30" t="str">
        <f t="shared" si="494"/>
        <v>ไม่ผ่าน</v>
      </c>
      <c r="Y2787" s="30" t="s">
        <v>76</v>
      </c>
      <c r="Z2787" s="33"/>
      <c r="AA2787" s="13"/>
    </row>
    <row r="2788" spans="1:27" ht="48.75" hidden="1" x14ac:dyDescent="0.6">
      <c r="A2788" s="15">
        <v>66</v>
      </c>
      <c r="B2788" s="19" t="s">
        <v>478</v>
      </c>
      <c r="C2788" s="30" t="s">
        <v>295</v>
      </c>
      <c r="D2788" s="45" t="s">
        <v>34</v>
      </c>
      <c r="E2788" s="30" t="str">
        <f t="shared" si="507"/>
        <v>กฟส</v>
      </c>
      <c r="F2788" s="30">
        <v>3</v>
      </c>
      <c r="G2788" s="49"/>
      <c r="H2788" s="30" t="s">
        <v>77</v>
      </c>
      <c r="I2788" s="30">
        <v>0</v>
      </c>
      <c r="J2788" s="32" t="e">
        <f t="shared" si="485"/>
        <v>#DIV/0!</v>
      </c>
      <c r="K2788" s="30">
        <v>0</v>
      </c>
      <c r="L2788" s="32" t="e">
        <f t="shared" si="486"/>
        <v>#DIV/0!</v>
      </c>
      <c r="M2788" s="30">
        <v>0</v>
      </c>
      <c r="N2788" s="32" t="e">
        <f t="shared" si="487"/>
        <v>#DIV/0!</v>
      </c>
      <c r="O2788" s="45" t="str">
        <f t="shared" si="502"/>
        <v>ผ่าน</v>
      </c>
      <c r="Q2788" s="32" t="e">
        <f t="shared" si="503"/>
        <v>#DIV/0!</v>
      </c>
      <c r="R2788" s="30" t="str">
        <f t="shared" si="504"/>
        <v>ผ่าน</v>
      </c>
      <c r="S2788" s="30"/>
      <c r="T2788" s="58" t="e">
        <f t="shared" si="505"/>
        <v>#DIV/0!</v>
      </c>
      <c r="U2788" s="30" t="str">
        <f t="shared" si="492"/>
        <v>ไม่ผ่าน</v>
      </c>
      <c r="V2788" s="33"/>
      <c r="W2788" s="58" t="e">
        <f t="shared" si="506"/>
        <v>#DIV/0!</v>
      </c>
      <c r="X2788" s="30" t="str">
        <f t="shared" si="494"/>
        <v>ไม่ผ่าน</v>
      </c>
      <c r="Y2788" s="30" t="s">
        <v>76</v>
      </c>
      <c r="Z2788" s="33"/>
      <c r="AA2788" s="13"/>
    </row>
    <row r="2789" spans="1:27" ht="48.75" hidden="1" x14ac:dyDescent="0.6">
      <c r="A2789" s="15">
        <v>66</v>
      </c>
      <c r="B2789" s="19" t="s">
        <v>478</v>
      </c>
      <c r="C2789" s="30" t="s">
        <v>295</v>
      </c>
      <c r="D2789" s="45" t="s">
        <v>35</v>
      </c>
      <c r="E2789" s="30" t="str">
        <f t="shared" si="507"/>
        <v>กฟจ</v>
      </c>
      <c r="F2789" s="30">
        <v>3</v>
      </c>
      <c r="G2789" s="49"/>
      <c r="H2789" s="30" t="s">
        <v>77</v>
      </c>
      <c r="I2789" s="30">
        <v>0</v>
      </c>
      <c r="J2789" s="32" t="e">
        <f t="shared" si="485"/>
        <v>#DIV/0!</v>
      </c>
      <c r="K2789" s="30">
        <v>0</v>
      </c>
      <c r="L2789" s="32" t="e">
        <f t="shared" si="486"/>
        <v>#DIV/0!</v>
      </c>
      <c r="M2789" s="30">
        <v>0</v>
      </c>
      <c r="N2789" s="32" t="e">
        <f t="shared" si="487"/>
        <v>#DIV/0!</v>
      </c>
      <c r="O2789" s="45" t="str">
        <f t="shared" si="502"/>
        <v>ผ่าน</v>
      </c>
      <c r="Q2789" s="32" t="e">
        <f t="shared" si="503"/>
        <v>#DIV/0!</v>
      </c>
      <c r="R2789" s="30" t="str">
        <f t="shared" si="504"/>
        <v>ผ่าน</v>
      </c>
      <c r="S2789" s="30"/>
      <c r="T2789" s="58" t="e">
        <f t="shared" si="505"/>
        <v>#DIV/0!</v>
      </c>
      <c r="U2789" s="30" t="str">
        <f t="shared" si="492"/>
        <v>ไม่ผ่าน</v>
      </c>
      <c r="V2789" s="33"/>
      <c r="W2789" s="58" t="e">
        <f t="shared" si="506"/>
        <v>#DIV/0!</v>
      </c>
      <c r="X2789" s="30" t="str">
        <f t="shared" si="494"/>
        <v>ไม่ผ่าน</v>
      </c>
      <c r="Y2789" s="30" t="s">
        <v>76</v>
      </c>
      <c r="Z2789" s="33"/>
      <c r="AA2789" s="13"/>
    </row>
    <row r="2790" spans="1:27" ht="48.75" hidden="1" x14ac:dyDescent="0.6">
      <c r="A2790" s="15">
        <v>66</v>
      </c>
      <c r="B2790" s="19" t="s">
        <v>478</v>
      </c>
      <c r="C2790" s="30" t="s">
        <v>295</v>
      </c>
      <c r="D2790" s="45" t="s">
        <v>36</v>
      </c>
      <c r="E2790" s="30" t="str">
        <f t="shared" si="507"/>
        <v>กฟส</v>
      </c>
      <c r="F2790" s="30">
        <v>3</v>
      </c>
      <c r="G2790" s="49"/>
      <c r="H2790" s="30" t="s">
        <v>77</v>
      </c>
      <c r="I2790" s="30">
        <v>0</v>
      </c>
      <c r="J2790" s="32" t="e">
        <f t="shared" si="485"/>
        <v>#DIV/0!</v>
      </c>
      <c r="K2790" s="30">
        <v>0</v>
      </c>
      <c r="L2790" s="32" t="e">
        <f t="shared" si="486"/>
        <v>#DIV/0!</v>
      </c>
      <c r="M2790" s="30">
        <v>0</v>
      </c>
      <c r="N2790" s="32" t="e">
        <f t="shared" si="487"/>
        <v>#DIV/0!</v>
      </c>
      <c r="O2790" s="45" t="str">
        <f t="shared" si="502"/>
        <v>ผ่าน</v>
      </c>
      <c r="Q2790" s="32" t="e">
        <f t="shared" si="503"/>
        <v>#DIV/0!</v>
      </c>
      <c r="R2790" s="30" t="str">
        <f t="shared" si="504"/>
        <v>ผ่าน</v>
      </c>
      <c r="S2790" s="30"/>
      <c r="T2790" s="58" t="e">
        <f t="shared" si="505"/>
        <v>#DIV/0!</v>
      </c>
      <c r="U2790" s="30" t="str">
        <f t="shared" si="492"/>
        <v>ไม่ผ่าน</v>
      </c>
      <c r="V2790" s="33"/>
      <c r="W2790" s="58" t="e">
        <f t="shared" si="506"/>
        <v>#DIV/0!</v>
      </c>
      <c r="X2790" s="30" t="str">
        <f t="shared" si="494"/>
        <v>ไม่ผ่าน</v>
      </c>
      <c r="Y2790" s="30" t="s">
        <v>76</v>
      </c>
      <c r="Z2790" s="33"/>
      <c r="AA2790" s="13"/>
    </row>
    <row r="2791" spans="1:27" ht="48.75" hidden="1" x14ac:dyDescent="0.6">
      <c r="A2791" s="15">
        <v>66</v>
      </c>
      <c r="B2791" s="19" t="s">
        <v>478</v>
      </c>
      <c r="C2791" s="30" t="s">
        <v>295</v>
      </c>
      <c r="D2791" s="45" t="s">
        <v>37</v>
      </c>
      <c r="E2791" s="30" t="str">
        <f t="shared" si="507"/>
        <v>กฟส</v>
      </c>
      <c r="F2791" s="30">
        <v>3</v>
      </c>
      <c r="G2791" s="49"/>
      <c r="H2791" s="30" t="s">
        <v>77</v>
      </c>
      <c r="I2791" s="30">
        <v>0</v>
      </c>
      <c r="J2791" s="32" t="e">
        <f t="shared" si="485"/>
        <v>#DIV/0!</v>
      </c>
      <c r="K2791" s="30">
        <v>0</v>
      </c>
      <c r="L2791" s="32" t="e">
        <f t="shared" si="486"/>
        <v>#DIV/0!</v>
      </c>
      <c r="M2791" s="30">
        <v>0</v>
      </c>
      <c r="N2791" s="32" t="e">
        <f t="shared" si="487"/>
        <v>#DIV/0!</v>
      </c>
      <c r="O2791" s="45" t="str">
        <f t="shared" si="502"/>
        <v>ผ่าน</v>
      </c>
      <c r="Q2791" s="32" t="e">
        <f t="shared" si="503"/>
        <v>#DIV/0!</v>
      </c>
      <c r="R2791" s="30" t="str">
        <f t="shared" si="504"/>
        <v>ผ่าน</v>
      </c>
      <c r="S2791" s="30"/>
      <c r="T2791" s="58" t="e">
        <f t="shared" si="505"/>
        <v>#DIV/0!</v>
      </c>
      <c r="U2791" s="30" t="str">
        <f t="shared" si="492"/>
        <v>ไม่ผ่าน</v>
      </c>
      <c r="V2791" s="33"/>
      <c r="W2791" s="58" t="e">
        <f t="shared" si="506"/>
        <v>#DIV/0!</v>
      </c>
      <c r="X2791" s="30" t="str">
        <f t="shared" si="494"/>
        <v>ไม่ผ่าน</v>
      </c>
      <c r="Y2791" s="30" t="s">
        <v>76</v>
      </c>
      <c r="Z2791" s="33"/>
      <c r="AA2791" s="13"/>
    </row>
    <row r="2792" spans="1:27" ht="48.75" hidden="1" x14ac:dyDescent="0.6">
      <c r="A2792" s="15">
        <v>66</v>
      </c>
      <c r="B2792" s="19" t="s">
        <v>478</v>
      </c>
      <c r="C2792" s="30" t="s">
        <v>295</v>
      </c>
      <c r="D2792" s="45" t="s">
        <v>38</v>
      </c>
      <c r="E2792" s="30" t="str">
        <f t="shared" si="507"/>
        <v>กฟจ</v>
      </c>
      <c r="F2792" s="30">
        <v>3</v>
      </c>
      <c r="G2792" s="49"/>
      <c r="H2792" s="30" t="s">
        <v>77</v>
      </c>
      <c r="I2792" s="30">
        <v>0</v>
      </c>
      <c r="J2792" s="32" t="e">
        <f t="shared" si="485"/>
        <v>#DIV/0!</v>
      </c>
      <c r="K2792" s="30">
        <v>0</v>
      </c>
      <c r="L2792" s="32" t="e">
        <f t="shared" si="486"/>
        <v>#DIV/0!</v>
      </c>
      <c r="M2792" s="30">
        <v>7</v>
      </c>
      <c r="N2792" s="32" t="e">
        <f t="shared" si="487"/>
        <v>#DIV/0!</v>
      </c>
      <c r="O2792" s="45" t="str">
        <f t="shared" si="502"/>
        <v>ผ่าน</v>
      </c>
      <c r="Q2792" s="32" t="e">
        <f t="shared" si="503"/>
        <v>#DIV/0!</v>
      </c>
      <c r="R2792" s="30" t="str">
        <f t="shared" si="504"/>
        <v>ผ่าน</v>
      </c>
      <c r="S2792" s="30"/>
      <c r="T2792" s="58" t="e">
        <f t="shared" si="505"/>
        <v>#DIV/0!</v>
      </c>
      <c r="U2792" s="30" t="str">
        <f t="shared" si="492"/>
        <v>ไม่ผ่าน</v>
      </c>
      <c r="V2792" s="33"/>
      <c r="W2792" s="58" t="e">
        <f t="shared" si="506"/>
        <v>#DIV/0!</v>
      </c>
      <c r="X2792" s="30" t="str">
        <f t="shared" si="494"/>
        <v>ไม่ผ่าน</v>
      </c>
      <c r="Y2792" s="30" t="s">
        <v>76</v>
      </c>
      <c r="Z2792" s="33"/>
      <c r="AA2792" s="13"/>
    </row>
    <row r="2793" spans="1:27" ht="48.75" hidden="1" x14ac:dyDescent="0.6">
      <c r="A2793" s="15">
        <v>66</v>
      </c>
      <c r="B2793" s="19" t="s">
        <v>478</v>
      </c>
      <c r="C2793" s="30" t="s">
        <v>295</v>
      </c>
      <c r="D2793" s="45" t="s">
        <v>39</v>
      </c>
      <c r="E2793" s="30" t="str">
        <f t="shared" si="507"/>
        <v>กฟส</v>
      </c>
      <c r="F2793" s="30">
        <v>3</v>
      </c>
      <c r="G2793" s="49"/>
      <c r="H2793" s="30" t="s">
        <v>77</v>
      </c>
      <c r="I2793" s="30">
        <v>0</v>
      </c>
      <c r="J2793" s="32" t="e">
        <f t="shared" si="485"/>
        <v>#DIV/0!</v>
      </c>
      <c r="K2793" s="30">
        <v>0</v>
      </c>
      <c r="L2793" s="32" t="e">
        <f t="shared" si="486"/>
        <v>#DIV/0!</v>
      </c>
      <c r="M2793" s="30">
        <v>0</v>
      </c>
      <c r="N2793" s="32" t="e">
        <f t="shared" si="487"/>
        <v>#DIV/0!</v>
      </c>
      <c r="O2793" s="45" t="str">
        <f t="shared" si="502"/>
        <v>ผ่าน</v>
      </c>
      <c r="Q2793" s="32" t="e">
        <f t="shared" si="503"/>
        <v>#DIV/0!</v>
      </c>
      <c r="R2793" s="30" t="str">
        <f t="shared" si="504"/>
        <v>ผ่าน</v>
      </c>
      <c r="S2793" s="30"/>
      <c r="T2793" s="58" t="e">
        <f t="shared" si="505"/>
        <v>#DIV/0!</v>
      </c>
      <c r="U2793" s="30" t="str">
        <f t="shared" si="492"/>
        <v>ไม่ผ่าน</v>
      </c>
      <c r="V2793" s="33"/>
      <c r="W2793" s="58" t="e">
        <f t="shared" si="506"/>
        <v>#DIV/0!</v>
      </c>
      <c r="X2793" s="30" t="str">
        <f t="shared" si="494"/>
        <v>ไม่ผ่าน</v>
      </c>
      <c r="Y2793" s="30" t="s">
        <v>76</v>
      </c>
      <c r="Z2793" s="33"/>
      <c r="AA2793" s="13"/>
    </row>
    <row r="2794" spans="1:27" ht="48.75" hidden="1" x14ac:dyDescent="0.6">
      <c r="A2794" s="15">
        <v>66</v>
      </c>
      <c r="B2794" s="19" t="s">
        <v>478</v>
      </c>
      <c r="C2794" s="30" t="s">
        <v>295</v>
      </c>
      <c r="D2794" s="45" t="s">
        <v>40</v>
      </c>
      <c r="E2794" s="30" t="str">
        <f t="shared" si="507"/>
        <v>กฟส</v>
      </c>
      <c r="F2794" s="30">
        <v>3</v>
      </c>
      <c r="G2794" s="49"/>
      <c r="H2794" s="30" t="s">
        <v>77</v>
      </c>
      <c r="I2794" s="30">
        <v>0</v>
      </c>
      <c r="J2794" s="32" t="e">
        <f t="shared" si="485"/>
        <v>#DIV/0!</v>
      </c>
      <c r="K2794" s="30">
        <v>0</v>
      </c>
      <c r="L2794" s="32" t="e">
        <f t="shared" si="486"/>
        <v>#DIV/0!</v>
      </c>
      <c r="M2794" s="30">
        <v>0</v>
      </c>
      <c r="N2794" s="32" t="e">
        <f t="shared" si="487"/>
        <v>#DIV/0!</v>
      </c>
      <c r="O2794" s="45" t="str">
        <f t="shared" si="502"/>
        <v>ผ่าน</v>
      </c>
      <c r="Q2794" s="32" t="e">
        <f t="shared" si="503"/>
        <v>#DIV/0!</v>
      </c>
      <c r="R2794" s="30" t="str">
        <f t="shared" si="504"/>
        <v>ผ่าน</v>
      </c>
      <c r="S2794" s="30"/>
      <c r="T2794" s="58" t="e">
        <f t="shared" si="505"/>
        <v>#DIV/0!</v>
      </c>
      <c r="U2794" s="30" t="str">
        <f t="shared" si="492"/>
        <v>ไม่ผ่าน</v>
      </c>
      <c r="V2794" s="33"/>
      <c r="W2794" s="58" t="e">
        <f t="shared" si="506"/>
        <v>#DIV/0!</v>
      </c>
      <c r="X2794" s="30" t="str">
        <f t="shared" si="494"/>
        <v>ไม่ผ่าน</v>
      </c>
      <c r="Y2794" s="30" t="s">
        <v>76</v>
      </c>
      <c r="Z2794" s="33"/>
      <c r="AA2794" s="13"/>
    </row>
    <row r="2795" spans="1:27" ht="48.75" hidden="1" x14ac:dyDescent="0.6">
      <c r="A2795" s="15">
        <v>66</v>
      </c>
      <c r="B2795" s="19" t="s">
        <v>478</v>
      </c>
      <c r="C2795" s="30" t="s">
        <v>295</v>
      </c>
      <c r="D2795" s="45" t="s">
        <v>41</v>
      </c>
      <c r="E2795" s="30" t="str">
        <f t="shared" si="507"/>
        <v>กฟส</v>
      </c>
      <c r="F2795" s="30">
        <v>3</v>
      </c>
      <c r="G2795" s="49"/>
      <c r="H2795" s="30" t="s">
        <v>77</v>
      </c>
      <c r="I2795" s="30">
        <v>0</v>
      </c>
      <c r="J2795" s="32" t="e">
        <f t="shared" si="485"/>
        <v>#DIV/0!</v>
      </c>
      <c r="K2795" s="30">
        <v>0</v>
      </c>
      <c r="L2795" s="32" t="e">
        <f t="shared" si="486"/>
        <v>#DIV/0!</v>
      </c>
      <c r="M2795" s="30">
        <v>0</v>
      </c>
      <c r="N2795" s="32" t="e">
        <f t="shared" si="487"/>
        <v>#DIV/0!</v>
      </c>
      <c r="O2795" s="45" t="str">
        <f t="shared" si="502"/>
        <v>ผ่าน</v>
      </c>
      <c r="Q2795" s="32" t="e">
        <f t="shared" si="503"/>
        <v>#DIV/0!</v>
      </c>
      <c r="R2795" s="30" t="str">
        <f t="shared" si="504"/>
        <v>ผ่าน</v>
      </c>
      <c r="S2795" s="30"/>
      <c r="T2795" s="58" t="e">
        <f t="shared" si="505"/>
        <v>#DIV/0!</v>
      </c>
      <c r="U2795" s="30" t="str">
        <f t="shared" si="492"/>
        <v>ไม่ผ่าน</v>
      </c>
      <c r="V2795" s="33"/>
      <c r="W2795" s="58" t="e">
        <f t="shared" si="506"/>
        <v>#DIV/0!</v>
      </c>
      <c r="X2795" s="30" t="str">
        <f t="shared" si="494"/>
        <v>ไม่ผ่าน</v>
      </c>
      <c r="Y2795" s="30" t="s">
        <v>76</v>
      </c>
      <c r="Z2795" s="33"/>
      <c r="AA2795" s="13"/>
    </row>
    <row r="2796" spans="1:27" ht="48.75" hidden="1" x14ac:dyDescent="0.6">
      <c r="A2796" s="15">
        <v>66</v>
      </c>
      <c r="B2796" s="19" t="s">
        <v>478</v>
      </c>
      <c r="C2796" s="30" t="s">
        <v>295</v>
      </c>
      <c r="D2796" s="45" t="s">
        <v>42</v>
      </c>
      <c r="E2796" s="30" t="str">
        <f t="shared" si="507"/>
        <v>กฟส</v>
      </c>
      <c r="F2796" s="30">
        <v>3</v>
      </c>
      <c r="G2796" s="49"/>
      <c r="H2796" s="30" t="s">
        <v>77</v>
      </c>
      <c r="I2796" s="30">
        <v>0</v>
      </c>
      <c r="J2796" s="32" t="e">
        <f t="shared" si="485"/>
        <v>#DIV/0!</v>
      </c>
      <c r="K2796" s="30">
        <v>0</v>
      </c>
      <c r="L2796" s="32" t="e">
        <f t="shared" si="486"/>
        <v>#DIV/0!</v>
      </c>
      <c r="M2796" s="30">
        <v>0</v>
      </c>
      <c r="N2796" s="32" t="e">
        <f t="shared" si="487"/>
        <v>#DIV/0!</v>
      </c>
      <c r="O2796" s="45" t="str">
        <f t="shared" si="502"/>
        <v>ผ่าน</v>
      </c>
      <c r="Q2796" s="32" t="e">
        <f t="shared" si="503"/>
        <v>#DIV/0!</v>
      </c>
      <c r="R2796" s="30" t="str">
        <f t="shared" si="504"/>
        <v>ผ่าน</v>
      </c>
      <c r="S2796" s="30"/>
      <c r="T2796" s="58" t="e">
        <f t="shared" si="505"/>
        <v>#DIV/0!</v>
      </c>
      <c r="U2796" s="30" t="str">
        <f t="shared" si="492"/>
        <v>ไม่ผ่าน</v>
      </c>
      <c r="V2796" s="33"/>
      <c r="W2796" s="58" t="e">
        <f t="shared" si="506"/>
        <v>#DIV/0!</v>
      </c>
      <c r="X2796" s="30" t="str">
        <f t="shared" si="494"/>
        <v>ไม่ผ่าน</v>
      </c>
      <c r="Y2796" s="30" t="s">
        <v>76</v>
      </c>
      <c r="Z2796" s="33"/>
      <c r="AA2796" s="13"/>
    </row>
    <row r="2797" spans="1:27" ht="48.75" hidden="1" x14ac:dyDescent="0.6">
      <c r="A2797" s="15">
        <v>66</v>
      </c>
      <c r="B2797" s="19" t="s">
        <v>478</v>
      </c>
      <c r="C2797" s="30" t="s">
        <v>295</v>
      </c>
      <c r="D2797" s="45" t="s">
        <v>43</v>
      </c>
      <c r="E2797" s="30" t="str">
        <f t="shared" si="507"/>
        <v>กฟส</v>
      </c>
      <c r="F2797" s="30">
        <v>3</v>
      </c>
      <c r="G2797" s="49"/>
      <c r="H2797" s="30" t="s">
        <v>77</v>
      </c>
      <c r="I2797" s="30">
        <v>0</v>
      </c>
      <c r="J2797" s="32" t="e">
        <f t="shared" si="485"/>
        <v>#DIV/0!</v>
      </c>
      <c r="K2797" s="30">
        <v>0</v>
      </c>
      <c r="L2797" s="32" t="e">
        <f t="shared" si="486"/>
        <v>#DIV/0!</v>
      </c>
      <c r="M2797" s="30">
        <v>0</v>
      </c>
      <c r="N2797" s="32" t="e">
        <f t="shared" si="487"/>
        <v>#DIV/0!</v>
      </c>
      <c r="O2797" s="45" t="str">
        <f t="shared" si="502"/>
        <v>ผ่าน</v>
      </c>
      <c r="Q2797" s="32" t="e">
        <f t="shared" si="503"/>
        <v>#DIV/0!</v>
      </c>
      <c r="R2797" s="30" t="str">
        <f t="shared" si="504"/>
        <v>ผ่าน</v>
      </c>
      <c r="S2797" s="30"/>
      <c r="T2797" s="58" t="e">
        <f t="shared" si="505"/>
        <v>#DIV/0!</v>
      </c>
      <c r="U2797" s="30" t="str">
        <f t="shared" si="492"/>
        <v>ไม่ผ่าน</v>
      </c>
      <c r="V2797" s="33"/>
      <c r="W2797" s="58" t="e">
        <f t="shared" si="506"/>
        <v>#DIV/0!</v>
      </c>
      <c r="X2797" s="30" t="str">
        <f t="shared" si="494"/>
        <v>ไม่ผ่าน</v>
      </c>
      <c r="Y2797" s="30" t="s">
        <v>76</v>
      </c>
      <c r="Z2797" s="33"/>
      <c r="AA2797" s="13"/>
    </row>
    <row r="2798" spans="1:27" ht="48.75" hidden="1" x14ac:dyDescent="0.6">
      <c r="A2798" s="15">
        <v>66</v>
      </c>
      <c r="B2798" s="19" t="s">
        <v>478</v>
      </c>
      <c r="C2798" s="30" t="s">
        <v>295</v>
      </c>
      <c r="D2798" s="45" t="s">
        <v>45</v>
      </c>
      <c r="E2798" s="30" t="str">
        <f t="shared" si="507"/>
        <v>กฟจ</v>
      </c>
      <c r="F2798" s="30">
        <v>3</v>
      </c>
      <c r="G2798" s="49"/>
      <c r="H2798" s="30" t="s">
        <v>77</v>
      </c>
      <c r="I2798" s="30">
        <v>0</v>
      </c>
      <c r="J2798" s="32" t="e">
        <f t="shared" si="485"/>
        <v>#DIV/0!</v>
      </c>
      <c r="K2798" s="30">
        <v>0</v>
      </c>
      <c r="L2798" s="32" t="e">
        <f t="shared" si="486"/>
        <v>#DIV/0!</v>
      </c>
      <c r="M2798" s="30">
        <v>0</v>
      </c>
      <c r="N2798" s="32" t="e">
        <f t="shared" si="487"/>
        <v>#DIV/0!</v>
      </c>
      <c r="O2798" s="45" t="str">
        <f t="shared" si="502"/>
        <v>ผ่าน</v>
      </c>
      <c r="Q2798" s="32" t="e">
        <f t="shared" si="503"/>
        <v>#DIV/0!</v>
      </c>
      <c r="R2798" s="30" t="str">
        <f t="shared" si="504"/>
        <v>ผ่าน</v>
      </c>
      <c r="S2798" s="30"/>
      <c r="T2798" s="58" t="e">
        <f t="shared" si="505"/>
        <v>#DIV/0!</v>
      </c>
      <c r="U2798" s="30" t="str">
        <f t="shared" si="492"/>
        <v>ไม่ผ่าน</v>
      </c>
      <c r="V2798" s="33"/>
      <c r="W2798" s="58" t="e">
        <f t="shared" si="506"/>
        <v>#DIV/0!</v>
      </c>
      <c r="X2798" s="30" t="str">
        <f t="shared" si="494"/>
        <v>ไม่ผ่าน</v>
      </c>
      <c r="Y2798" s="30" t="s">
        <v>76</v>
      </c>
      <c r="Z2798" s="33"/>
      <c r="AA2798" s="13"/>
    </row>
    <row r="2799" spans="1:27" ht="48.75" hidden="1" x14ac:dyDescent="0.6">
      <c r="A2799" s="15">
        <v>66</v>
      </c>
      <c r="B2799" s="19" t="s">
        <v>478</v>
      </c>
      <c r="C2799" s="30" t="s">
        <v>295</v>
      </c>
      <c r="D2799" s="45" t="s">
        <v>46</v>
      </c>
      <c r="E2799" s="30" t="str">
        <f t="shared" si="507"/>
        <v>กฟส</v>
      </c>
      <c r="F2799" s="30">
        <v>3</v>
      </c>
      <c r="G2799" s="49"/>
      <c r="H2799" s="30" t="s">
        <v>77</v>
      </c>
      <c r="I2799" s="30">
        <v>0</v>
      </c>
      <c r="J2799" s="32" t="e">
        <f t="shared" si="485"/>
        <v>#DIV/0!</v>
      </c>
      <c r="K2799" s="30">
        <v>0</v>
      </c>
      <c r="L2799" s="32" t="e">
        <f t="shared" si="486"/>
        <v>#DIV/0!</v>
      </c>
      <c r="M2799" s="30">
        <v>0</v>
      </c>
      <c r="N2799" s="32" t="e">
        <f t="shared" si="487"/>
        <v>#DIV/0!</v>
      </c>
      <c r="O2799" s="45" t="str">
        <f t="shared" si="502"/>
        <v>ผ่าน</v>
      </c>
      <c r="Q2799" s="32" t="e">
        <f t="shared" si="503"/>
        <v>#DIV/0!</v>
      </c>
      <c r="R2799" s="30" t="str">
        <f t="shared" si="504"/>
        <v>ผ่าน</v>
      </c>
      <c r="S2799" s="30"/>
      <c r="T2799" s="58" t="e">
        <f t="shared" si="505"/>
        <v>#DIV/0!</v>
      </c>
      <c r="U2799" s="30" t="str">
        <f t="shared" si="492"/>
        <v>ไม่ผ่าน</v>
      </c>
      <c r="V2799" s="33"/>
      <c r="W2799" s="58" t="e">
        <f t="shared" si="506"/>
        <v>#DIV/0!</v>
      </c>
      <c r="X2799" s="30" t="str">
        <f t="shared" si="494"/>
        <v>ไม่ผ่าน</v>
      </c>
      <c r="Y2799" s="30" t="s">
        <v>76</v>
      </c>
      <c r="Z2799" s="33"/>
      <c r="AA2799" s="13"/>
    </row>
    <row r="2800" spans="1:27" ht="48.75" hidden="1" x14ac:dyDescent="0.6">
      <c r="A2800" s="15">
        <v>66</v>
      </c>
      <c r="B2800" s="19" t="s">
        <v>478</v>
      </c>
      <c r="C2800" s="30" t="s">
        <v>295</v>
      </c>
      <c r="D2800" s="45" t="s">
        <v>47</v>
      </c>
      <c r="E2800" s="30" t="str">
        <f t="shared" si="507"/>
        <v>กฟส</v>
      </c>
      <c r="F2800" s="30">
        <v>3</v>
      </c>
      <c r="G2800" s="49"/>
      <c r="H2800" s="30" t="s">
        <v>77</v>
      </c>
      <c r="I2800" s="30">
        <v>0</v>
      </c>
      <c r="J2800" s="32" t="e">
        <f t="shared" si="485"/>
        <v>#DIV/0!</v>
      </c>
      <c r="K2800" s="30">
        <v>0</v>
      </c>
      <c r="L2800" s="32" t="e">
        <f t="shared" si="486"/>
        <v>#DIV/0!</v>
      </c>
      <c r="M2800" s="30">
        <v>0</v>
      </c>
      <c r="N2800" s="32" t="e">
        <f t="shared" si="487"/>
        <v>#DIV/0!</v>
      </c>
      <c r="O2800" s="45" t="str">
        <f t="shared" si="502"/>
        <v>ผ่าน</v>
      </c>
      <c r="Q2800" s="32" t="e">
        <f t="shared" si="503"/>
        <v>#DIV/0!</v>
      </c>
      <c r="R2800" s="30" t="str">
        <f t="shared" si="504"/>
        <v>ผ่าน</v>
      </c>
      <c r="S2800" s="30"/>
      <c r="T2800" s="58" t="e">
        <f t="shared" si="505"/>
        <v>#DIV/0!</v>
      </c>
      <c r="U2800" s="30" t="str">
        <f t="shared" si="492"/>
        <v>ไม่ผ่าน</v>
      </c>
      <c r="V2800" s="33"/>
      <c r="W2800" s="58" t="e">
        <f t="shared" si="506"/>
        <v>#DIV/0!</v>
      </c>
      <c r="X2800" s="30" t="str">
        <f t="shared" si="494"/>
        <v>ไม่ผ่าน</v>
      </c>
      <c r="Y2800" s="30" t="s">
        <v>76</v>
      </c>
      <c r="Z2800" s="33"/>
      <c r="AA2800" s="13"/>
    </row>
    <row r="2801" spans="1:27" ht="48.75" hidden="1" x14ac:dyDescent="0.6">
      <c r="A2801" s="15">
        <v>66</v>
      </c>
      <c r="B2801" s="19" t="s">
        <v>478</v>
      </c>
      <c r="C2801" s="30" t="s">
        <v>295</v>
      </c>
      <c r="D2801" s="45" t="s">
        <v>48</v>
      </c>
      <c r="E2801" s="30" t="str">
        <f t="shared" si="507"/>
        <v>กฟจ</v>
      </c>
      <c r="F2801" s="30">
        <v>3</v>
      </c>
      <c r="G2801" s="49"/>
      <c r="H2801" s="30" t="s">
        <v>77</v>
      </c>
      <c r="I2801" s="30">
        <v>0</v>
      </c>
      <c r="J2801" s="32" t="e">
        <f t="shared" si="485"/>
        <v>#DIV/0!</v>
      </c>
      <c r="K2801" s="30">
        <v>0</v>
      </c>
      <c r="L2801" s="32" t="e">
        <f t="shared" si="486"/>
        <v>#DIV/0!</v>
      </c>
      <c r="M2801" s="30">
        <v>0</v>
      </c>
      <c r="N2801" s="32" t="e">
        <f t="shared" si="487"/>
        <v>#DIV/0!</v>
      </c>
      <c r="O2801" s="45" t="str">
        <f t="shared" si="502"/>
        <v>ผ่าน</v>
      </c>
      <c r="Q2801" s="32" t="e">
        <f t="shared" si="503"/>
        <v>#DIV/0!</v>
      </c>
      <c r="R2801" s="30" t="str">
        <f t="shared" si="504"/>
        <v>ผ่าน</v>
      </c>
      <c r="S2801" s="30"/>
      <c r="T2801" s="58" t="e">
        <f t="shared" si="505"/>
        <v>#DIV/0!</v>
      </c>
      <c r="U2801" s="30" t="str">
        <f t="shared" si="492"/>
        <v>ไม่ผ่าน</v>
      </c>
      <c r="V2801" s="33"/>
      <c r="W2801" s="58" t="e">
        <f t="shared" si="506"/>
        <v>#DIV/0!</v>
      </c>
      <c r="X2801" s="30" t="str">
        <f t="shared" si="494"/>
        <v>ไม่ผ่าน</v>
      </c>
      <c r="Y2801" s="30" t="s">
        <v>76</v>
      </c>
      <c r="Z2801" s="33"/>
      <c r="AA2801" s="13"/>
    </row>
    <row r="2802" spans="1:27" ht="48.75" hidden="1" x14ac:dyDescent="0.6">
      <c r="A2802" s="15">
        <v>66</v>
      </c>
      <c r="B2802" s="19" t="s">
        <v>478</v>
      </c>
      <c r="C2802" s="30" t="s">
        <v>295</v>
      </c>
      <c r="D2802" s="45" t="s">
        <v>49</v>
      </c>
      <c r="E2802" s="30" t="str">
        <f t="shared" si="507"/>
        <v>กฟส</v>
      </c>
      <c r="F2802" s="30">
        <v>3</v>
      </c>
      <c r="G2802" s="49"/>
      <c r="H2802" s="30" t="s">
        <v>77</v>
      </c>
      <c r="I2802" s="30">
        <v>0</v>
      </c>
      <c r="J2802" s="32" t="e">
        <f t="shared" si="485"/>
        <v>#DIV/0!</v>
      </c>
      <c r="K2802" s="30">
        <v>0</v>
      </c>
      <c r="L2802" s="32" t="e">
        <f t="shared" si="486"/>
        <v>#DIV/0!</v>
      </c>
      <c r="M2802" s="30">
        <v>0</v>
      </c>
      <c r="N2802" s="32" t="e">
        <f t="shared" si="487"/>
        <v>#DIV/0!</v>
      </c>
      <c r="O2802" s="45" t="str">
        <f t="shared" si="502"/>
        <v>ผ่าน</v>
      </c>
      <c r="Q2802" s="32" t="e">
        <f t="shared" si="503"/>
        <v>#DIV/0!</v>
      </c>
      <c r="R2802" s="30" t="str">
        <f t="shared" si="504"/>
        <v>ผ่าน</v>
      </c>
      <c r="S2802" s="30"/>
      <c r="T2802" s="58" t="e">
        <f t="shared" si="505"/>
        <v>#DIV/0!</v>
      </c>
      <c r="U2802" s="30" t="str">
        <f t="shared" si="492"/>
        <v>ไม่ผ่าน</v>
      </c>
      <c r="V2802" s="33"/>
      <c r="W2802" s="58" t="e">
        <f t="shared" si="506"/>
        <v>#DIV/0!</v>
      </c>
      <c r="X2802" s="30" t="str">
        <f t="shared" si="494"/>
        <v>ไม่ผ่าน</v>
      </c>
      <c r="Y2802" s="30" t="s">
        <v>76</v>
      </c>
      <c r="Z2802" s="33"/>
      <c r="AA2802" s="13"/>
    </row>
    <row r="2803" spans="1:27" ht="48.75" hidden="1" x14ac:dyDescent="0.6">
      <c r="A2803" s="15">
        <v>66</v>
      </c>
      <c r="B2803" s="19" t="s">
        <v>478</v>
      </c>
      <c r="C2803" s="30" t="s">
        <v>295</v>
      </c>
      <c r="D2803" s="45" t="s">
        <v>50</v>
      </c>
      <c r="E2803" s="30" t="str">
        <f t="shared" si="507"/>
        <v>กฟส</v>
      </c>
      <c r="F2803" s="30">
        <v>3</v>
      </c>
      <c r="G2803" s="49"/>
      <c r="H2803" s="30" t="s">
        <v>77</v>
      </c>
      <c r="I2803" s="30">
        <v>0</v>
      </c>
      <c r="J2803" s="32" t="e">
        <f t="shared" si="485"/>
        <v>#DIV/0!</v>
      </c>
      <c r="K2803" s="30">
        <v>0</v>
      </c>
      <c r="L2803" s="32" t="e">
        <f t="shared" si="486"/>
        <v>#DIV/0!</v>
      </c>
      <c r="M2803" s="30">
        <v>4</v>
      </c>
      <c r="N2803" s="32" t="e">
        <f t="shared" si="487"/>
        <v>#DIV/0!</v>
      </c>
      <c r="O2803" s="45" t="str">
        <f t="shared" si="502"/>
        <v>ผ่าน</v>
      </c>
      <c r="Q2803" s="32" t="e">
        <f t="shared" si="503"/>
        <v>#DIV/0!</v>
      </c>
      <c r="R2803" s="30" t="str">
        <f t="shared" si="504"/>
        <v>ผ่าน</v>
      </c>
      <c r="S2803" s="30"/>
      <c r="T2803" s="58" t="e">
        <f t="shared" si="505"/>
        <v>#DIV/0!</v>
      </c>
      <c r="U2803" s="30" t="str">
        <f t="shared" si="492"/>
        <v>ไม่ผ่าน</v>
      </c>
      <c r="V2803" s="33"/>
      <c r="W2803" s="58" t="e">
        <f t="shared" si="506"/>
        <v>#DIV/0!</v>
      </c>
      <c r="X2803" s="30" t="str">
        <f t="shared" si="494"/>
        <v>ไม่ผ่าน</v>
      </c>
      <c r="Y2803" s="30" t="s">
        <v>76</v>
      </c>
      <c r="Z2803" s="33"/>
      <c r="AA2803" s="13"/>
    </row>
    <row r="2804" spans="1:27" ht="48.75" hidden="1" x14ac:dyDescent="0.6">
      <c r="A2804" s="15">
        <v>66</v>
      </c>
      <c r="B2804" s="19" t="s">
        <v>478</v>
      </c>
      <c r="C2804" s="30" t="s">
        <v>295</v>
      </c>
      <c r="D2804" s="45" t="s">
        <v>51</v>
      </c>
      <c r="E2804" s="30" t="str">
        <f t="shared" si="507"/>
        <v>กฟส</v>
      </c>
      <c r="F2804" s="30">
        <v>3</v>
      </c>
      <c r="G2804" s="49"/>
      <c r="H2804" s="30" t="s">
        <v>77</v>
      </c>
      <c r="I2804" s="30">
        <v>0</v>
      </c>
      <c r="J2804" s="32" t="e">
        <f t="shared" si="485"/>
        <v>#DIV/0!</v>
      </c>
      <c r="K2804" s="30">
        <v>0</v>
      </c>
      <c r="L2804" s="32" t="e">
        <f t="shared" si="486"/>
        <v>#DIV/0!</v>
      </c>
      <c r="M2804" s="30">
        <v>0</v>
      </c>
      <c r="N2804" s="32" t="e">
        <f t="shared" si="487"/>
        <v>#DIV/0!</v>
      </c>
      <c r="O2804" s="45" t="str">
        <f t="shared" si="502"/>
        <v>ผ่าน</v>
      </c>
      <c r="Q2804" s="32" t="e">
        <f t="shared" si="503"/>
        <v>#DIV/0!</v>
      </c>
      <c r="R2804" s="30" t="str">
        <f t="shared" si="504"/>
        <v>ผ่าน</v>
      </c>
      <c r="S2804" s="30"/>
      <c r="T2804" s="58" t="e">
        <f t="shared" si="505"/>
        <v>#DIV/0!</v>
      </c>
      <c r="U2804" s="30" t="str">
        <f t="shared" si="492"/>
        <v>ไม่ผ่าน</v>
      </c>
      <c r="V2804" s="33"/>
      <c r="W2804" s="58" t="e">
        <f t="shared" si="506"/>
        <v>#DIV/0!</v>
      </c>
      <c r="X2804" s="30" t="str">
        <f t="shared" si="494"/>
        <v>ไม่ผ่าน</v>
      </c>
      <c r="Y2804" s="30" t="s">
        <v>76</v>
      </c>
      <c r="Z2804" s="33"/>
      <c r="AA2804" s="13"/>
    </row>
    <row r="2805" spans="1:27" ht="48.75" hidden="1" x14ac:dyDescent="0.6">
      <c r="A2805" s="15">
        <v>66</v>
      </c>
      <c r="B2805" s="19" t="s">
        <v>478</v>
      </c>
      <c r="C2805" s="30" t="s">
        <v>295</v>
      </c>
      <c r="D2805" s="45" t="s">
        <v>52</v>
      </c>
      <c r="E2805" s="30" t="str">
        <f t="shared" si="507"/>
        <v>กฟจ</v>
      </c>
      <c r="F2805" s="30">
        <v>3</v>
      </c>
      <c r="G2805" s="49"/>
      <c r="H2805" s="30" t="s">
        <v>77</v>
      </c>
      <c r="I2805" s="30">
        <v>0</v>
      </c>
      <c r="J2805" s="32" t="e">
        <f t="shared" si="485"/>
        <v>#DIV/0!</v>
      </c>
      <c r="K2805" s="30">
        <v>0</v>
      </c>
      <c r="L2805" s="32" t="e">
        <f t="shared" si="486"/>
        <v>#DIV/0!</v>
      </c>
      <c r="M2805" s="30">
        <v>0</v>
      </c>
      <c r="N2805" s="32" t="e">
        <f t="shared" si="487"/>
        <v>#DIV/0!</v>
      </c>
      <c r="O2805" s="45" t="str">
        <f t="shared" si="502"/>
        <v>ผ่าน</v>
      </c>
      <c r="Q2805" s="32" t="e">
        <f t="shared" si="503"/>
        <v>#DIV/0!</v>
      </c>
      <c r="R2805" s="30" t="str">
        <f t="shared" si="504"/>
        <v>ผ่าน</v>
      </c>
      <c r="S2805" s="30"/>
      <c r="T2805" s="58" t="e">
        <f t="shared" si="505"/>
        <v>#DIV/0!</v>
      </c>
      <c r="U2805" s="30" t="str">
        <f t="shared" si="492"/>
        <v>ไม่ผ่าน</v>
      </c>
      <c r="V2805" s="33"/>
      <c r="W2805" s="58" t="e">
        <f t="shared" si="506"/>
        <v>#DIV/0!</v>
      </c>
      <c r="X2805" s="30" t="str">
        <f t="shared" si="494"/>
        <v>ไม่ผ่าน</v>
      </c>
      <c r="Y2805" s="30" t="s">
        <v>76</v>
      </c>
      <c r="Z2805" s="33"/>
      <c r="AA2805" s="13"/>
    </row>
    <row r="2806" spans="1:27" ht="48.75" hidden="1" x14ac:dyDescent="0.6">
      <c r="A2806" s="15">
        <v>66</v>
      </c>
      <c r="B2806" s="19" t="s">
        <v>478</v>
      </c>
      <c r="C2806" s="30" t="s">
        <v>295</v>
      </c>
      <c r="D2806" s="45" t="s">
        <v>53</v>
      </c>
      <c r="E2806" s="30" t="str">
        <f t="shared" si="507"/>
        <v>กฟส</v>
      </c>
      <c r="F2806" s="30">
        <v>3</v>
      </c>
      <c r="G2806" s="49"/>
      <c r="H2806" s="30" t="s">
        <v>77</v>
      </c>
      <c r="I2806" s="30">
        <v>0</v>
      </c>
      <c r="J2806" s="32" t="e">
        <f t="shared" si="485"/>
        <v>#DIV/0!</v>
      </c>
      <c r="K2806" s="30">
        <v>0</v>
      </c>
      <c r="L2806" s="32" t="e">
        <f t="shared" si="486"/>
        <v>#DIV/0!</v>
      </c>
      <c r="M2806" s="30">
        <v>0</v>
      </c>
      <c r="N2806" s="32" t="e">
        <f t="shared" si="487"/>
        <v>#DIV/0!</v>
      </c>
      <c r="O2806" s="45" t="str">
        <f t="shared" si="502"/>
        <v>ผ่าน</v>
      </c>
      <c r="Q2806" s="32" t="e">
        <f t="shared" si="503"/>
        <v>#DIV/0!</v>
      </c>
      <c r="R2806" s="30" t="str">
        <f t="shared" si="504"/>
        <v>ผ่าน</v>
      </c>
      <c r="S2806" s="30"/>
      <c r="T2806" s="58" t="e">
        <f t="shared" si="505"/>
        <v>#DIV/0!</v>
      </c>
      <c r="U2806" s="30" t="str">
        <f t="shared" si="492"/>
        <v>ไม่ผ่าน</v>
      </c>
      <c r="V2806" s="33"/>
      <c r="W2806" s="58" t="e">
        <f t="shared" si="506"/>
        <v>#DIV/0!</v>
      </c>
      <c r="X2806" s="30" t="str">
        <f t="shared" si="494"/>
        <v>ไม่ผ่าน</v>
      </c>
      <c r="Y2806" s="30" t="s">
        <v>76</v>
      </c>
      <c r="Z2806" s="33"/>
      <c r="AA2806" s="13"/>
    </row>
    <row r="2807" spans="1:27" ht="48.75" hidden="1" x14ac:dyDescent="0.6">
      <c r="A2807" s="15">
        <v>66</v>
      </c>
      <c r="B2807" s="19" t="s">
        <v>478</v>
      </c>
      <c r="C2807" s="30" t="s">
        <v>295</v>
      </c>
      <c r="D2807" s="45" t="s">
        <v>54</v>
      </c>
      <c r="E2807" s="30" t="str">
        <f t="shared" si="507"/>
        <v>กฟจ</v>
      </c>
      <c r="F2807" s="30">
        <v>3</v>
      </c>
      <c r="G2807" s="49"/>
      <c r="H2807" s="30" t="s">
        <v>77</v>
      </c>
      <c r="I2807" s="30">
        <v>0</v>
      </c>
      <c r="J2807" s="32" t="e">
        <f t="shared" si="485"/>
        <v>#DIV/0!</v>
      </c>
      <c r="K2807" s="30">
        <v>0</v>
      </c>
      <c r="L2807" s="32" t="e">
        <f t="shared" si="486"/>
        <v>#DIV/0!</v>
      </c>
      <c r="M2807" s="30">
        <v>1</v>
      </c>
      <c r="N2807" s="32" t="e">
        <f t="shared" si="487"/>
        <v>#DIV/0!</v>
      </c>
      <c r="O2807" s="45" t="str">
        <f t="shared" si="502"/>
        <v>ผ่าน</v>
      </c>
      <c r="Q2807" s="32" t="e">
        <f t="shared" si="503"/>
        <v>#DIV/0!</v>
      </c>
      <c r="R2807" s="30" t="str">
        <f t="shared" si="504"/>
        <v>ผ่าน</v>
      </c>
      <c r="S2807" s="30"/>
      <c r="T2807" s="58" t="e">
        <f t="shared" si="505"/>
        <v>#DIV/0!</v>
      </c>
      <c r="U2807" s="30" t="str">
        <f t="shared" si="492"/>
        <v>ไม่ผ่าน</v>
      </c>
      <c r="V2807" s="33"/>
      <c r="W2807" s="58" t="e">
        <f t="shared" si="506"/>
        <v>#DIV/0!</v>
      </c>
      <c r="X2807" s="30" t="str">
        <f t="shared" si="494"/>
        <v>ไม่ผ่าน</v>
      </c>
      <c r="Y2807" s="30" t="s">
        <v>76</v>
      </c>
      <c r="Z2807" s="33"/>
      <c r="AA2807" s="13"/>
    </row>
    <row r="2808" spans="1:27" ht="48.75" hidden="1" x14ac:dyDescent="0.6">
      <c r="A2808" s="15">
        <v>66</v>
      </c>
      <c r="B2808" s="19" t="s">
        <v>478</v>
      </c>
      <c r="C2808" s="30" t="s">
        <v>295</v>
      </c>
      <c r="D2808" s="45" t="s">
        <v>55</v>
      </c>
      <c r="E2808" s="30" t="str">
        <f t="shared" si="507"/>
        <v>กฟส</v>
      </c>
      <c r="F2808" s="30">
        <v>3</v>
      </c>
      <c r="G2808" s="49"/>
      <c r="H2808" s="30" t="s">
        <v>77</v>
      </c>
      <c r="I2808" s="30">
        <v>0</v>
      </c>
      <c r="J2808" s="32" t="e">
        <f t="shared" si="485"/>
        <v>#DIV/0!</v>
      </c>
      <c r="K2808" s="30">
        <v>0</v>
      </c>
      <c r="L2808" s="32" t="e">
        <f t="shared" si="486"/>
        <v>#DIV/0!</v>
      </c>
      <c r="M2808" s="30">
        <v>0</v>
      </c>
      <c r="N2808" s="32" t="e">
        <f t="shared" si="487"/>
        <v>#DIV/0!</v>
      </c>
      <c r="O2808" s="45" t="str">
        <f t="shared" si="502"/>
        <v>ผ่าน</v>
      </c>
      <c r="Q2808" s="32" t="e">
        <f t="shared" si="503"/>
        <v>#DIV/0!</v>
      </c>
      <c r="R2808" s="30" t="str">
        <f t="shared" si="504"/>
        <v>ผ่าน</v>
      </c>
      <c r="S2808" s="30"/>
      <c r="T2808" s="58" t="e">
        <f t="shared" si="505"/>
        <v>#DIV/0!</v>
      </c>
      <c r="U2808" s="30" t="str">
        <f t="shared" si="492"/>
        <v>ไม่ผ่าน</v>
      </c>
      <c r="V2808" s="33"/>
      <c r="W2808" s="58" t="e">
        <f t="shared" si="506"/>
        <v>#DIV/0!</v>
      </c>
      <c r="X2808" s="30" t="str">
        <f t="shared" si="494"/>
        <v>ไม่ผ่าน</v>
      </c>
      <c r="Y2808" s="30" t="s">
        <v>76</v>
      </c>
      <c r="Z2808" s="33"/>
      <c r="AA2808" s="13"/>
    </row>
    <row r="2809" spans="1:27" ht="48.75" hidden="1" x14ac:dyDescent="0.6">
      <c r="A2809" s="15">
        <v>66</v>
      </c>
      <c r="B2809" s="19" t="s">
        <v>478</v>
      </c>
      <c r="C2809" s="30" t="s">
        <v>295</v>
      </c>
      <c r="D2809" s="45" t="s">
        <v>56</v>
      </c>
      <c r="E2809" s="30" t="str">
        <f t="shared" si="507"/>
        <v>กฟอ</v>
      </c>
      <c r="F2809" s="30">
        <v>3</v>
      </c>
      <c r="G2809" s="49"/>
      <c r="H2809" s="30" t="s">
        <v>77</v>
      </c>
      <c r="I2809" s="30">
        <v>0</v>
      </c>
      <c r="J2809" s="32" t="e">
        <f t="shared" si="485"/>
        <v>#DIV/0!</v>
      </c>
      <c r="K2809" s="30">
        <v>0</v>
      </c>
      <c r="L2809" s="32" t="e">
        <f t="shared" si="486"/>
        <v>#DIV/0!</v>
      </c>
      <c r="M2809" s="30">
        <v>0</v>
      </c>
      <c r="N2809" s="32" t="e">
        <f t="shared" si="487"/>
        <v>#DIV/0!</v>
      </c>
      <c r="O2809" s="45" t="str">
        <f t="shared" si="502"/>
        <v>ผ่าน</v>
      </c>
      <c r="Q2809" s="32" t="e">
        <f t="shared" si="503"/>
        <v>#DIV/0!</v>
      </c>
      <c r="R2809" s="30" t="str">
        <f t="shared" si="504"/>
        <v>ผ่าน</v>
      </c>
      <c r="S2809" s="30"/>
      <c r="T2809" s="58" t="e">
        <f t="shared" si="505"/>
        <v>#DIV/0!</v>
      </c>
      <c r="U2809" s="30" t="str">
        <f t="shared" si="492"/>
        <v>ไม่ผ่าน</v>
      </c>
      <c r="V2809" s="33"/>
      <c r="W2809" s="58" t="e">
        <f t="shared" si="506"/>
        <v>#DIV/0!</v>
      </c>
      <c r="X2809" s="30" t="str">
        <f t="shared" si="494"/>
        <v>ไม่ผ่าน</v>
      </c>
      <c r="Y2809" s="30" t="s">
        <v>76</v>
      </c>
      <c r="Z2809" s="33"/>
      <c r="AA2809" s="13"/>
    </row>
    <row r="2810" spans="1:27" ht="48.75" hidden="1" x14ac:dyDescent="0.6">
      <c r="A2810" s="15">
        <v>66</v>
      </c>
      <c r="B2810" s="19" t="s">
        <v>478</v>
      </c>
      <c r="C2810" s="30" t="s">
        <v>295</v>
      </c>
      <c r="D2810" s="45" t="s">
        <v>57</v>
      </c>
      <c r="E2810" s="30" t="str">
        <f t="shared" si="507"/>
        <v>กฟส</v>
      </c>
      <c r="F2810" s="30">
        <v>3</v>
      </c>
      <c r="G2810" s="49"/>
      <c r="H2810" s="30" t="s">
        <v>77</v>
      </c>
      <c r="I2810" s="30">
        <v>0</v>
      </c>
      <c r="J2810" s="32" t="e">
        <f t="shared" si="485"/>
        <v>#DIV/0!</v>
      </c>
      <c r="K2810" s="30">
        <v>0</v>
      </c>
      <c r="L2810" s="32" t="e">
        <f t="shared" si="486"/>
        <v>#DIV/0!</v>
      </c>
      <c r="M2810" s="30">
        <v>0</v>
      </c>
      <c r="N2810" s="32" t="e">
        <f t="shared" si="487"/>
        <v>#DIV/0!</v>
      </c>
      <c r="O2810" s="45" t="str">
        <f t="shared" si="502"/>
        <v>ผ่าน</v>
      </c>
      <c r="Q2810" s="32" t="e">
        <f t="shared" si="503"/>
        <v>#DIV/0!</v>
      </c>
      <c r="R2810" s="30" t="str">
        <f t="shared" si="504"/>
        <v>ผ่าน</v>
      </c>
      <c r="S2810" s="30"/>
      <c r="T2810" s="58" t="e">
        <f t="shared" si="505"/>
        <v>#DIV/0!</v>
      </c>
      <c r="U2810" s="30" t="str">
        <f t="shared" si="492"/>
        <v>ไม่ผ่าน</v>
      </c>
      <c r="V2810" s="33"/>
      <c r="W2810" s="58" t="e">
        <f t="shared" si="506"/>
        <v>#DIV/0!</v>
      </c>
      <c r="X2810" s="30" t="str">
        <f t="shared" si="494"/>
        <v>ไม่ผ่าน</v>
      </c>
      <c r="Y2810" s="30" t="s">
        <v>76</v>
      </c>
      <c r="Z2810" s="33"/>
      <c r="AA2810" s="13"/>
    </row>
    <row r="2811" spans="1:27" ht="48.75" hidden="1" x14ac:dyDescent="0.6">
      <c r="A2811" s="15">
        <v>66</v>
      </c>
      <c r="B2811" s="19" t="s">
        <v>478</v>
      </c>
      <c r="C2811" s="30" t="s">
        <v>295</v>
      </c>
      <c r="D2811" s="45" t="s">
        <v>58</v>
      </c>
      <c r="E2811" s="30" t="str">
        <f t="shared" si="507"/>
        <v>กฟอ</v>
      </c>
      <c r="F2811" s="30">
        <v>3</v>
      </c>
      <c r="G2811" s="49"/>
      <c r="H2811" s="30" t="s">
        <v>77</v>
      </c>
      <c r="I2811" s="30">
        <v>0</v>
      </c>
      <c r="J2811" s="32" t="e">
        <f t="shared" si="485"/>
        <v>#DIV/0!</v>
      </c>
      <c r="K2811" s="30">
        <v>0</v>
      </c>
      <c r="L2811" s="32" t="e">
        <f t="shared" si="486"/>
        <v>#DIV/0!</v>
      </c>
      <c r="M2811" s="30">
        <v>0</v>
      </c>
      <c r="N2811" s="32" t="e">
        <f t="shared" si="487"/>
        <v>#DIV/0!</v>
      </c>
      <c r="O2811" s="45" t="str">
        <f t="shared" si="502"/>
        <v>ผ่าน</v>
      </c>
      <c r="Q2811" s="32" t="e">
        <f t="shared" si="503"/>
        <v>#DIV/0!</v>
      </c>
      <c r="R2811" s="30" t="str">
        <f t="shared" si="504"/>
        <v>ผ่าน</v>
      </c>
      <c r="S2811" s="30"/>
      <c r="T2811" s="58" t="e">
        <f t="shared" si="505"/>
        <v>#DIV/0!</v>
      </c>
      <c r="U2811" s="30" t="str">
        <f t="shared" si="492"/>
        <v>ไม่ผ่าน</v>
      </c>
      <c r="V2811" s="33"/>
      <c r="W2811" s="58" t="e">
        <f t="shared" si="506"/>
        <v>#DIV/0!</v>
      </c>
      <c r="X2811" s="30" t="str">
        <f t="shared" si="494"/>
        <v>ไม่ผ่าน</v>
      </c>
      <c r="Y2811" s="30" t="s">
        <v>76</v>
      </c>
      <c r="Z2811" s="33"/>
      <c r="AA2811" s="13"/>
    </row>
    <row r="2812" spans="1:27" ht="48.75" hidden="1" x14ac:dyDescent="0.6">
      <c r="A2812" s="15">
        <v>66</v>
      </c>
      <c r="B2812" s="19" t="s">
        <v>478</v>
      </c>
      <c r="C2812" s="30" t="s">
        <v>295</v>
      </c>
      <c r="D2812" s="45" t="s">
        <v>59</v>
      </c>
      <c r="E2812" s="30" t="str">
        <f t="shared" si="507"/>
        <v>กฟส</v>
      </c>
      <c r="F2812" s="30">
        <v>3</v>
      </c>
      <c r="G2812" s="49"/>
      <c r="H2812" s="30" t="s">
        <v>77</v>
      </c>
      <c r="I2812" s="30">
        <v>0</v>
      </c>
      <c r="J2812" s="32" t="e">
        <f t="shared" si="485"/>
        <v>#DIV/0!</v>
      </c>
      <c r="K2812" s="30">
        <v>0</v>
      </c>
      <c r="L2812" s="32" t="e">
        <f t="shared" si="486"/>
        <v>#DIV/0!</v>
      </c>
      <c r="M2812" s="30">
        <v>0</v>
      </c>
      <c r="N2812" s="32" t="e">
        <f t="shared" si="487"/>
        <v>#DIV/0!</v>
      </c>
      <c r="O2812" s="45" t="str">
        <f t="shared" si="502"/>
        <v>ผ่าน</v>
      </c>
      <c r="Q2812" s="32" t="e">
        <f t="shared" si="503"/>
        <v>#DIV/0!</v>
      </c>
      <c r="R2812" s="30" t="str">
        <f t="shared" si="504"/>
        <v>ผ่าน</v>
      </c>
      <c r="S2812" s="30"/>
      <c r="T2812" s="58" t="e">
        <f t="shared" si="505"/>
        <v>#DIV/0!</v>
      </c>
      <c r="U2812" s="30" t="str">
        <f t="shared" si="492"/>
        <v>ไม่ผ่าน</v>
      </c>
      <c r="V2812" s="33"/>
      <c r="W2812" s="58" t="e">
        <f t="shared" si="506"/>
        <v>#DIV/0!</v>
      </c>
      <c r="X2812" s="30" t="str">
        <f t="shared" si="494"/>
        <v>ไม่ผ่าน</v>
      </c>
      <c r="Y2812" s="30" t="s">
        <v>76</v>
      </c>
      <c r="Z2812" s="33"/>
      <c r="AA2812" s="13"/>
    </row>
    <row r="2813" spans="1:27" ht="48.75" hidden="1" x14ac:dyDescent="0.6">
      <c r="A2813" s="15">
        <v>66</v>
      </c>
      <c r="B2813" s="19" t="s">
        <v>478</v>
      </c>
      <c r="C2813" s="30" t="s">
        <v>295</v>
      </c>
      <c r="D2813" s="45" t="s">
        <v>60</v>
      </c>
      <c r="E2813" s="30" t="str">
        <f t="shared" si="507"/>
        <v>กฟอ</v>
      </c>
      <c r="F2813" s="30">
        <v>3</v>
      </c>
      <c r="G2813" s="49"/>
      <c r="H2813" s="30" t="s">
        <v>77</v>
      </c>
      <c r="I2813" s="30">
        <v>0</v>
      </c>
      <c r="J2813" s="32" t="e">
        <f t="shared" si="485"/>
        <v>#DIV/0!</v>
      </c>
      <c r="K2813" s="30">
        <v>0</v>
      </c>
      <c r="L2813" s="32" t="e">
        <f t="shared" si="486"/>
        <v>#DIV/0!</v>
      </c>
      <c r="M2813" s="30">
        <v>1</v>
      </c>
      <c r="N2813" s="32" t="e">
        <f t="shared" si="487"/>
        <v>#DIV/0!</v>
      </c>
      <c r="O2813" s="45" t="str">
        <f t="shared" si="502"/>
        <v>ผ่าน</v>
      </c>
      <c r="Q2813" s="32" t="e">
        <f t="shared" si="503"/>
        <v>#DIV/0!</v>
      </c>
      <c r="R2813" s="30" t="str">
        <f t="shared" si="504"/>
        <v>ผ่าน</v>
      </c>
      <c r="S2813" s="30"/>
      <c r="T2813" s="58" t="e">
        <f t="shared" si="505"/>
        <v>#DIV/0!</v>
      </c>
      <c r="U2813" s="30" t="str">
        <f t="shared" si="492"/>
        <v>ไม่ผ่าน</v>
      </c>
      <c r="V2813" s="33"/>
      <c r="W2813" s="58" t="e">
        <f t="shared" si="506"/>
        <v>#DIV/0!</v>
      </c>
      <c r="X2813" s="30" t="str">
        <f t="shared" si="494"/>
        <v>ไม่ผ่าน</v>
      </c>
      <c r="Y2813" s="30" t="s">
        <v>76</v>
      </c>
      <c r="Z2813" s="33"/>
      <c r="AA2813" s="13"/>
    </row>
    <row r="2814" spans="1:27" ht="48.75" hidden="1" x14ac:dyDescent="0.6">
      <c r="A2814" s="15">
        <v>66</v>
      </c>
      <c r="B2814" s="19" t="s">
        <v>478</v>
      </c>
      <c r="C2814" s="30" t="s">
        <v>295</v>
      </c>
      <c r="D2814" s="45" t="s">
        <v>61</v>
      </c>
      <c r="E2814" s="30" t="str">
        <f t="shared" si="507"/>
        <v>กฟส</v>
      </c>
      <c r="F2814" s="30">
        <v>3</v>
      </c>
      <c r="G2814" s="49"/>
      <c r="H2814" s="30" t="s">
        <v>77</v>
      </c>
      <c r="I2814" s="30">
        <v>0</v>
      </c>
      <c r="J2814" s="32" t="e">
        <f t="shared" si="485"/>
        <v>#DIV/0!</v>
      </c>
      <c r="K2814" s="30">
        <v>0</v>
      </c>
      <c r="L2814" s="32" t="e">
        <f t="shared" si="486"/>
        <v>#DIV/0!</v>
      </c>
      <c r="M2814" s="30">
        <v>0</v>
      </c>
      <c r="N2814" s="32" t="e">
        <f t="shared" si="487"/>
        <v>#DIV/0!</v>
      </c>
      <c r="O2814" s="45" t="str">
        <f t="shared" si="502"/>
        <v>ผ่าน</v>
      </c>
      <c r="Q2814" s="32" t="e">
        <f t="shared" si="503"/>
        <v>#DIV/0!</v>
      </c>
      <c r="R2814" s="30" t="str">
        <f t="shared" si="504"/>
        <v>ผ่าน</v>
      </c>
      <c r="S2814" s="30"/>
      <c r="T2814" s="58" t="e">
        <f t="shared" si="505"/>
        <v>#DIV/0!</v>
      </c>
      <c r="U2814" s="30" t="str">
        <f t="shared" si="492"/>
        <v>ไม่ผ่าน</v>
      </c>
      <c r="V2814" s="33"/>
      <c r="W2814" s="58" t="e">
        <f t="shared" si="506"/>
        <v>#DIV/0!</v>
      </c>
      <c r="X2814" s="30" t="str">
        <f t="shared" si="494"/>
        <v>ไม่ผ่าน</v>
      </c>
      <c r="Y2814" s="30" t="s">
        <v>76</v>
      </c>
      <c r="Z2814" s="33"/>
      <c r="AA2814" s="13"/>
    </row>
    <row r="2815" spans="1:27" ht="48.75" hidden="1" x14ac:dyDescent="0.6">
      <c r="A2815" s="15">
        <v>66</v>
      </c>
      <c r="B2815" s="19" t="s">
        <v>478</v>
      </c>
      <c r="C2815" s="30" t="s">
        <v>295</v>
      </c>
      <c r="D2815" s="45" t="s">
        <v>62</v>
      </c>
      <c r="E2815" s="30" t="str">
        <f t="shared" si="507"/>
        <v>กฟอ</v>
      </c>
      <c r="F2815" s="30">
        <v>3</v>
      </c>
      <c r="G2815" s="49"/>
      <c r="H2815" s="30" t="s">
        <v>77</v>
      </c>
      <c r="I2815" s="30">
        <v>0</v>
      </c>
      <c r="J2815" s="32" t="e">
        <f t="shared" si="485"/>
        <v>#DIV/0!</v>
      </c>
      <c r="K2815" s="30">
        <v>0</v>
      </c>
      <c r="L2815" s="32" t="e">
        <f t="shared" si="486"/>
        <v>#DIV/0!</v>
      </c>
      <c r="M2815" s="30">
        <v>0</v>
      </c>
      <c r="N2815" s="32" t="e">
        <f t="shared" si="487"/>
        <v>#DIV/0!</v>
      </c>
      <c r="O2815" s="45" t="str">
        <f t="shared" si="502"/>
        <v>ผ่าน</v>
      </c>
      <c r="Q2815" s="32" t="e">
        <f t="shared" si="503"/>
        <v>#DIV/0!</v>
      </c>
      <c r="R2815" s="30" t="str">
        <f t="shared" si="504"/>
        <v>ผ่าน</v>
      </c>
      <c r="S2815" s="30"/>
      <c r="T2815" s="58" t="e">
        <f t="shared" si="505"/>
        <v>#DIV/0!</v>
      </c>
      <c r="U2815" s="30" t="str">
        <f t="shared" si="492"/>
        <v>ไม่ผ่าน</v>
      </c>
      <c r="V2815" s="33"/>
      <c r="W2815" s="58" t="e">
        <f t="shared" si="506"/>
        <v>#DIV/0!</v>
      </c>
      <c r="X2815" s="30" t="str">
        <f t="shared" si="494"/>
        <v>ไม่ผ่าน</v>
      </c>
      <c r="Y2815" s="30" t="s">
        <v>76</v>
      </c>
      <c r="Z2815" s="33"/>
      <c r="AA2815" s="13"/>
    </row>
    <row r="2816" spans="1:27" ht="48.75" hidden="1" x14ac:dyDescent="0.6">
      <c r="A2816" s="15">
        <v>66</v>
      </c>
      <c r="B2816" s="19" t="s">
        <v>478</v>
      </c>
      <c r="C2816" s="30" t="s">
        <v>295</v>
      </c>
      <c r="D2816" s="45" t="s">
        <v>63</v>
      </c>
      <c r="E2816" s="30" t="str">
        <f t="shared" si="507"/>
        <v>กฟส</v>
      </c>
      <c r="F2816" s="30">
        <v>3</v>
      </c>
      <c r="G2816" s="49"/>
      <c r="H2816" s="30" t="s">
        <v>77</v>
      </c>
      <c r="I2816" s="30">
        <v>0</v>
      </c>
      <c r="J2816" s="32" t="e">
        <f t="shared" si="485"/>
        <v>#DIV/0!</v>
      </c>
      <c r="K2816" s="30">
        <v>0</v>
      </c>
      <c r="L2816" s="32" t="e">
        <f t="shared" si="486"/>
        <v>#DIV/0!</v>
      </c>
      <c r="M2816" s="30">
        <v>0</v>
      </c>
      <c r="N2816" s="32" t="e">
        <f t="shared" si="487"/>
        <v>#DIV/0!</v>
      </c>
      <c r="O2816" s="45" t="str">
        <f t="shared" si="502"/>
        <v>ผ่าน</v>
      </c>
      <c r="Q2816" s="32" t="e">
        <f t="shared" si="503"/>
        <v>#DIV/0!</v>
      </c>
      <c r="R2816" s="30" t="str">
        <f t="shared" si="504"/>
        <v>ผ่าน</v>
      </c>
      <c r="S2816" s="30"/>
      <c r="T2816" s="58" t="e">
        <f t="shared" si="505"/>
        <v>#DIV/0!</v>
      </c>
      <c r="U2816" s="30" t="str">
        <f t="shared" si="492"/>
        <v>ไม่ผ่าน</v>
      </c>
      <c r="V2816" s="33"/>
      <c r="W2816" s="58" t="e">
        <f t="shared" si="506"/>
        <v>#DIV/0!</v>
      </c>
      <c r="X2816" s="30" t="str">
        <f t="shared" si="494"/>
        <v>ไม่ผ่าน</v>
      </c>
      <c r="Y2816" s="30" t="s">
        <v>76</v>
      </c>
      <c r="Z2816" s="33"/>
      <c r="AA2816" s="13"/>
    </row>
    <row r="2817" spans="1:27" ht="48.75" hidden="1" x14ac:dyDescent="0.6">
      <c r="A2817" s="15">
        <v>66</v>
      </c>
      <c r="B2817" s="19" t="s">
        <v>478</v>
      </c>
      <c r="C2817" s="30" t="s">
        <v>295</v>
      </c>
      <c r="D2817" s="45" t="s">
        <v>64</v>
      </c>
      <c r="E2817" s="30" t="str">
        <f t="shared" si="507"/>
        <v>กฟส</v>
      </c>
      <c r="F2817" s="30">
        <v>3</v>
      </c>
      <c r="G2817" s="49"/>
      <c r="H2817" s="30" t="s">
        <v>77</v>
      </c>
      <c r="I2817" s="30">
        <v>0</v>
      </c>
      <c r="J2817" s="32" t="e">
        <f t="shared" si="485"/>
        <v>#DIV/0!</v>
      </c>
      <c r="K2817" s="30">
        <v>0</v>
      </c>
      <c r="L2817" s="32" t="e">
        <f t="shared" si="486"/>
        <v>#DIV/0!</v>
      </c>
      <c r="M2817" s="30">
        <v>0</v>
      </c>
      <c r="N2817" s="32" t="e">
        <f t="shared" si="487"/>
        <v>#DIV/0!</v>
      </c>
      <c r="O2817" s="45" t="str">
        <f t="shared" si="502"/>
        <v>ผ่าน</v>
      </c>
      <c r="Q2817" s="32" t="e">
        <f t="shared" si="503"/>
        <v>#DIV/0!</v>
      </c>
      <c r="R2817" s="30" t="str">
        <f t="shared" si="504"/>
        <v>ผ่าน</v>
      </c>
      <c r="S2817" s="30"/>
      <c r="T2817" s="58" t="e">
        <f t="shared" si="505"/>
        <v>#DIV/0!</v>
      </c>
      <c r="U2817" s="30" t="str">
        <f t="shared" si="492"/>
        <v>ไม่ผ่าน</v>
      </c>
      <c r="V2817" s="33"/>
      <c r="W2817" s="58" t="e">
        <f t="shared" si="506"/>
        <v>#DIV/0!</v>
      </c>
      <c r="X2817" s="30" t="str">
        <f t="shared" si="494"/>
        <v>ไม่ผ่าน</v>
      </c>
      <c r="Y2817" s="30" t="s">
        <v>76</v>
      </c>
      <c r="Z2817" s="33"/>
      <c r="AA2817" s="13"/>
    </row>
    <row r="2818" spans="1:27" ht="48.75" hidden="1" x14ac:dyDescent="0.6">
      <c r="A2818" s="15">
        <v>66</v>
      </c>
      <c r="B2818" s="19" t="s">
        <v>478</v>
      </c>
      <c r="C2818" s="30" t="s">
        <v>295</v>
      </c>
      <c r="D2818" s="45" t="s">
        <v>65</v>
      </c>
      <c r="E2818" s="30" t="str">
        <f t="shared" si="507"/>
        <v>กฟอ</v>
      </c>
      <c r="F2818" s="30">
        <v>3</v>
      </c>
      <c r="G2818" s="49"/>
      <c r="H2818" s="30" t="s">
        <v>77</v>
      </c>
      <c r="I2818" s="30">
        <v>0</v>
      </c>
      <c r="J2818" s="32" t="e">
        <f t="shared" si="485"/>
        <v>#DIV/0!</v>
      </c>
      <c r="K2818" s="30">
        <v>0</v>
      </c>
      <c r="L2818" s="32" t="e">
        <f t="shared" si="486"/>
        <v>#DIV/0!</v>
      </c>
      <c r="M2818" s="30">
        <v>0</v>
      </c>
      <c r="N2818" s="32" t="e">
        <f t="shared" si="487"/>
        <v>#DIV/0!</v>
      </c>
      <c r="O2818" s="45" t="str">
        <f t="shared" si="502"/>
        <v>ผ่าน</v>
      </c>
      <c r="Q2818" s="32" t="e">
        <f t="shared" si="503"/>
        <v>#DIV/0!</v>
      </c>
      <c r="R2818" s="30" t="str">
        <f t="shared" si="504"/>
        <v>ผ่าน</v>
      </c>
      <c r="S2818" s="30"/>
      <c r="T2818" s="58" t="e">
        <f t="shared" si="505"/>
        <v>#DIV/0!</v>
      </c>
      <c r="U2818" s="30" t="str">
        <f t="shared" si="492"/>
        <v>ไม่ผ่าน</v>
      </c>
      <c r="V2818" s="33"/>
      <c r="W2818" s="58" t="e">
        <f t="shared" si="506"/>
        <v>#DIV/0!</v>
      </c>
      <c r="X2818" s="30" t="str">
        <f t="shared" si="494"/>
        <v>ไม่ผ่าน</v>
      </c>
      <c r="Y2818" s="30" t="s">
        <v>76</v>
      </c>
      <c r="Z2818" s="33"/>
      <c r="AA2818" s="13"/>
    </row>
    <row r="2819" spans="1:27" ht="48.75" x14ac:dyDescent="0.6">
      <c r="A2819" s="15">
        <v>66</v>
      </c>
      <c r="B2819" s="19" t="s">
        <v>478</v>
      </c>
      <c r="C2819" s="30" t="s">
        <v>295</v>
      </c>
      <c r="D2819" s="45" t="s">
        <v>66</v>
      </c>
      <c r="E2819" s="30" t="str">
        <f t="shared" si="507"/>
        <v>กฟส</v>
      </c>
      <c r="F2819" s="30">
        <v>3</v>
      </c>
      <c r="G2819" s="49"/>
      <c r="H2819" s="30" t="s">
        <v>77</v>
      </c>
      <c r="I2819" s="30">
        <v>0</v>
      </c>
      <c r="J2819" s="32" t="e">
        <f t="shared" si="485"/>
        <v>#DIV/0!</v>
      </c>
      <c r="K2819" s="30">
        <v>0</v>
      </c>
      <c r="L2819" s="32" t="e">
        <f t="shared" si="486"/>
        <v>#DIV/0!</v>
      </c>
      <c r="M2819" s="30">
        <v>0</v>
      </c>
      <c r="N2819" s="32" t="e">
        <f t="shared" si="487"/>
        <v>#DIV/0!</v>
      </c>
      <c r="O2819" s="45" t="str">
        <f t="shared" si="502"/>
        <v>ผ่าน</v>
      </c>
      <c r="Q2819" s="32" t="e">
        <f t="shared" si="503"/>
        <v>#DIV/0!</v>
      </c>
      <c r="R2819" s="30" t="str">
        <f t="shared" si="504"/>
        <v>ผ่าน</v>
      </c>
      <c r="S2819" s="30"/>
      <c r="T2819" s="58" t="e">
        <f t="shared" si="505"/>
        <v>#DIV/0!</v>
      </c>
      <c r="U2819" s="30" t="str">
        <f t="shared" si="492"/>
        <v>ไม่ผ่าน</v>
      </c>
      <c r="V2819" s="33"/>
      <c r="W2819" s="58" t="e">
        <f t="shared" si="506"/>
        <v>#DIV/0!</v>
      </c>
      <c r="X2819" s="30" t="str">
        <f t="shared" si="494"/>
        <v>ไม่ผ่าน</v>
      </c>
      <c r="Y2819" s="30" t="s">
        <v>76</v>
      </c>
      <c r="Z2819" s="33"/>
      <c r="AA2819" s="13"/>
    </row>
    <row r="2820" spans="1:27" ht="48.75" hidden="1" x14ac:dyDescent="0.6">
      <c r="A2820" s="15">
        <v>66</v>
      </c>
      <c r="B2820" s="19" t="s">
        <v>478</v>
      </c>
      <c r="C2820" s="30" t="s">
        <v>295</v>
      </c>
      <c r="D2820" s="45" t="s">
        <v>67</v>
      </c>
      <c r="E2820" s="30" t="str">
        <f t="shared" si="507"/>
        <v>กฟอ</v>
      </c>
      <c r="F2820" s="30">
        <v>3</v>
      </c>
      <c r="G2820" s="49"/>
      <c r="H2820" s="30" t="s">
        <v>77</v>
      </c>
      <c r="I2820" s="30">
        <v>0</v>
      </c>
      <c r="J2820" s="32" t="e">
        <f t="shared" si="485"/>
        <v>#DIV/0!</v>
      </c>
      <c r="K2820" s="30">
        <v>0</v>
      </c>
      <c r="L2820" s="32" t="e">
        <f t="shared" si="486"/>
        <v>#DIV/0!</v>
      </c>
      <c r="M2820" s="30">
        <v>0</v>
      </c>
      <c r="N2820" s="32" t="e">
        <f t="shared" si="487"/>
        <v>#DIV/0!</v>
      </c>
      <c r="O2820" s="45" t="str">
        <f t="shared" si="502"/>
        <v>ผ่าน</v>
      </c>
      <c r="Q2820" s="32" t="e">
        <f t="shared" si="503"/>
        <v>#DIV/0!</v>
      </c>
      <c r="R2820" s="30" t="str">
        <f t="shared" si="504"/>
        <v>ผ่าน</v>
      </c>
      <c r="S2820" s="30"/>
      <c r="T2820" s="58" t="e">
        <f t="shared" si="505"/>
        <v>#DIV/0!</v>
      </c>
      <c r="U2820" s="30" t="str">
        <f t="shared" si="492"/>
        <v>ไม่ผ่าน</v>
      </c>
      <c r="V2820" s="33"/>
      <c r="W2820" s="58" t="e">
        <f t="shared" si="506"/>
        <v>#DIV/0!</v>
      </c>
      <c r="X2820" s="30" t="str">
        <f t="shared" si="494"/>
        <v>ไม่ผ่าน</v>
      </c>
      <c r="Y2820" s="30" t="s">
        <v>76</v>
      </c>
      <c r="Z2820" s="33"/>
      <c r="AA2820" s="13"/>
    </row>
    <row r="2821" spans="1:27" ht="48.75" hidden="1" x14ac:dyDescent="0.6">
      <c r="A2821" s="15">
        <v>66</v>
      </c>
      <c r="B2821" s="19" t="s">
        <v>478</v>
      </c>
      <c r="C2821" s="30" t="s">
        <v>295</v>
      </c>
      <c r="D2821" s="45" t="s">
        <v>68</v>
      </c>
      <c r="E2821" s="30" t="str">
        <f t="shared" si="507"/>
        <v>กฟส</v>
      </c>
      <c r="F2821" s="30">
        <v>3</v>
      </c>
      <c r="G2821" s="49"/>
      <c r="H2821" s="30" t="s">
        <v>77</v>
      </c>
      <c r="I2821" s="30">
        <v>0</v>
      </c>
      <c r="J2821" s="32" t="e">
        <f t="shared" si="485"/>
        <v>#DIV/0!</v>
      </c>
      <c r="K2821" s="30">
        <v>0</v>
      </c>
      <c r="L2821" s="32" t="e">
        <f t="shared" si="486"/>
        <v>#DIV/0!</v>
      </c>
      <c r="M2821" s="30">
        <v>0</v>
      </c>
      <c r="N2821" s="32" t="e">
        <f t="shared" si="487"/>
        <v>#DIV/0!</v>
      </c>
      <c r="O2821" s="45" t="str">
        <f t="shared" si="502"/>
        <v>ผ่าน</v>
      </c>
      <c r="Q2821" s="32" t="e">
        <f t="shared" si="503"/>
        <v>#DIV/0!</v>
      </c>
      <c r="R2821" s="30" t="str">
        <f t="shared" si="504"/>
        <v>ผ่าน</v>
      </c>
      <c r="S2821" s="30"/>
      <c r="T2821" s="58" t="e">
        <f t="shared" si="505"/>
        <v>#DIV/0!</v>
      </c>
      <c r="U2821" s="30" t="str">
        <f t="shared" si="492"/>
        <v>ไม่ผ่าน</v>
      </c>
      <c r="V2821" s="33"/>
      <c r="W2821" s="58" t="e">
        <f t="shared" si="506"/>
        <v>#DIV/0!</v>
      </c>
      <c r="X2821" s="30" t="str">
        <f t="shared" si="494"/>
        <v>ไม่ผ่าน</v>
      </c>
      <c r="Y2821" s="30" t="s">
        <v>76</v>
      </c>
      <c r="Z2821" s="33"/>
      <c r="AA2821" s="13"/>
    </row>
    <row r="2822" spans="1:27" ht="48.75" hidden="1" x14ac:dyDescent="0.6">
      <c r="A2822" s="15">
        <v>66</v>
      </c>
      <c r="B2822" s="19" t="s">
        <v>478</v>
      </c>
      <c r="C2822" s="30" t="s">
        <v>295</v>
      </c>
      <c r="D2822" s="45" t="s">
        <v>79</v>
      </c>
      <c r="E2822" s="30" t="str">
        <f t="shared" si="507"/>
        <v>กฟส</v>
      </c>
      <c r="F2822" s="30">
        <v>3</v>
      </c>
      <c r="G2822" s="49"/>
      <c r="H2822" s="30" t="s">
        <v>77</v>
      </c>
      <c r="I2822" s="30" t="s">
        <v>479</v>
      </c>
      <c r="J2822" s="32" t="e">
        <f t="shared" si="485"/>
        <v>#VALUE!</v>
      </c>
      <c r="K2822" s="30" t="s">
        <v>479</v>
      </c>
      <c r="L2822" s="32" t="e">
        <f t="shared" si="486"/>
        <v>#VALUE!</v>
      </c>
      <c r="M2822" s="30">
        <v>1</v>
      </c>
      <c r="N2822" s="32" t="e">
        <f t="shared" si="487"/>
        <v>#DIV/0!</v>
      </c>
      <c r="O2822" s="45" t="str">
        <f t="shared" si="502"/>
        <v>ผ่าน</v>
      </c>
      <c r="Q2822" s="32" t="e">
        <f t="shared" si="503"/>
        <v>#DIV/0!</v>
      </c>
      <c r="R2822" s="30" t="str">
        <f t="shared" si="504"/>
        <v>ผ่าน</v>
      </c>
      <c r="S2822" s="30"/>
      <c r="T2822" s="58" t="e">
        <f t="shared" si="505"/>
        <v>#DIV/0!</v>
      </c>
      <c r="U2822" s="30"/>
      <c r="V2822" s="33"/>
      <c r="W2822" s="58" t="e">
        <f t="shared" si="506"/>
        <v>#DIV/0!</v>
      </c>
      <c r="X2822" s="30"/>
      <c r="Y2822" s="30"/>
      <c r="Z2822" s="33"/>
      <c r="AA2822" s="13"/>
    </row>
    <row r="2823" spans="1:27" ht="48.75" hidden="1" x14ac:dyDescent="0.6">
      <c r="A2823" s="15">
        <v>67</v>
      </c>
      <c r="B2823" s="19" t="s">
        <v>480</v>
      </c>
      <c r="C2823" s="30" t="s">
        <v>295</v>
      </c>
      <c r="D2823" s="45" t="s">
        <v>76</v>
      </c>
      <c r="E2823" s="30" t="s">
        <v>24</v>
      </c>
      <c r="F2823" s="30">
        <v>3</v>
      </c>
      <c r="G2823" s="49">
        <v>30</v>
      </c>
      <c r="H2823" s="30" t="s">
        <v>77</v>
      </c>
      <c r="I2823" s="30">
        <v>0</v>
      </c>
      <c r="J2823" s="32">
        <f t="shared" si="485"/>
        <v>0</v>
      </c>
      <c r="K2823" s="30">
        <v>0</v>
      </c>
      <c r="L2823" s="32" t="e">
        <f t="shared" si="486"/>
        <v>#DIV/0!</v>
      </c>
      <c r="M2823" s="30">
        <v>1</v>
      </c>
      <c r="N2823" s="32">
        <f t="shared" si="487"/>
        <v>3.3333333333333333E-2</v>
      </c>
      <c r="O2823" s="45" t="str">
        <f t="shared" si="502"/>
        <v>ไม่ผ่าน</v>
      </c>
      <c r="Q2823" s="32">
        <f t="shared" si="503"/>
        <v>0</v>
      </c>
      <c r="R2823" s="30" t="str">
        <f t="shared" si="504"/>
        <v>ไม่ผ่าน</v>
      </c>
      <c r="S2823" s="30"/>
      <c r="T2823" s="58">
        <f t="shared" si="505"/>
        <v>0</v>
      </c>
      <c r="U2823" s="30" t="str">
        <f t="shared" ref="U2823:U3294" si="508">IFERROR(IF(T2823&lt;0.75,"ไม่ผ่าน","ผ่าน"),"ไม่ผ่าน")</f>
        <v>ไม่ผ่าน</v>
      </c>
      <c r="V2823" s="33"/>
      <c r="W2823" s="58">
        <f t="shared" si="506"/>
        <v>0</v>
      </c>
      <c r="X2823" s="30" t="str">
        <f t="shared" ref="X2823:X3294" si="509">IFERROR(IF(W2823&lt;1,"ไม่ผ่าน","ผ่าน"),"ไม่ผ่าน")</f>
        <v>ไม่ผ่าน</v>
      </c>
      <c r="Y2823" s="30" t="str">
        <f>D2823</f>
        <v>กวว.</v>
      </c>
      <c r="Z2823" s="33" t="s">
        <v>404</v>
      </c>
      <c r="AA2823" s="13"/>
    </row>
    <row r="2824" spans="1:27" ht="48.75" hidden="1" x14ac:dyDescent="0.6">
      <c r="A2824" s="15">
        <v>67</v>
      </c>
      <c r="B2824" s="19" t="s">
        <v>480</v>
      </c>
      <c r="C2824" s="30" t="s">
        <v>295</v>
      </c>
      <c r="D2824" s="45" t="s">
        <v>27</v>
      </c>
      <c r="E2824" s="30" t="str">
        <f t="shared" ref="E2824:E2840" si="510">LEFT(D2824,3)</f>
        <v>กฟจ</v>
      </c>
      <c r="F2824" s="30">
        <v>3</v>
      </c>
      <c r="G2824" s="49">
        <v>1</v>
      </c>
      <c r="H2824" s="30" t="s">
        <v>77</v>
      </c>
      <c r="I2824" s="30">
        <v>0</v>
      </c>
      <c r="J2824" s="32">
        <f t="shared" si="485"/>
        <v>0</v>
      </c>
      <c r="K2824" s="30">
        <v>0</v>
      </c>
      <c r="L2824" s="32">
        <f t="shared" ref="L2824" si="511">K2824/G2824</f>
        <v>0</v>
      </c>
      <c r="M2824" s="30">
        <v>0</v>
      </c>
      <c r="N2824" s="32">
        <f t="shared" si="487"/>
        <v>0</v>
      </c>
      <c r="O2824" s="45" t="str">
        <f t="shared" si="502"/>
        <v>ไม่ผ่าน</v>
      </c>
      <c r="Q2824" s="32">
        <f t="shared" si="503"/>
        <v>0</v>
      </c>
      <c r="R2824" s="30" t="str">
        <f t="shared" si="504"/>
        <v>ไม่ผ่าน</v>
      </c>
      <c r="S2824" s="30"/>
      <c r="T2824" s="58">
        <f t="shared" si="505"/>
        <v>0</v>
      </c>
      <c r="U2824" s="30" t="str">
        <f t="shared" si="508"/>
        <v>ไม่ผ่าน</v>
      </c>
      <c r="V2824" s="33"/>
      <c r="W2824" s="58">
        <f t="shared" si="506"/>
        <v>0</v>
      </c>
      <c r="X2824" s="30" t="str">
        <f t="shared" si="509"/>
        <v>ไม่ผ่าน</v>
      </c>
      <c r="Y2824" s="30" t="s">
        <v>76</v>
      </c>
      <c r="Z2824" s="33"/>
      <c r="AA2824" s="13"/>
    </row>
    <row r="2825" spans="1:27" ht="48.75" hidden="1" x14ac:dyDescent="0.6">
      <c r="A2825" s="15">
        <v>67</v>
      </c>
      <c r="B2825" s="19" t="s">
        <v>480</v>
      </c>
      <c r="C2825" s="30" t="s">
        <v>295</v>
      </c>
      <c r="D2825" s="45" t="s">
        <v>28</v>
      </c>
      <c r="E2825" s="30" t="str">
        <f t="shared" si="510"/>
        <v>กฟส</v>
      </c>
      <c r="F2825" s="30">
        <v>3</v>
      </c>
      <c r="G2825" s="49">
        <v>1</v>
      </c>
      <c r="H2825" s="30" t="s">
        <v>77</v>
      </c>
      <c r="I2825" s="30">
        <v>0</v>
      </c>
      <c r="J2825" s="32">
        <f t="shared" si="485"/>
        <v>0</v>
      </c>
      <c r="K2825" s="30">
        <v>0</v>
      </c>
      <c r="L2825" s="32" t="e">
        <f t="shared" si="486"/>
        <v>#DIV/0!</v>
      </c>
      <c r="M2825" s="30">
        <v>0</v>
      </c>
      <c r="N2825" s="32">
        <f t="shared" si="487"/>
        <v>0</v>
      </c>
      <c r="O2825" s="45" t="str">
        <f t="shared" si="502"/>
        <v>ไม่ผ่าน</v>
      </c>
      <c r="Q2825" s="32">
        <f t="shared" si="503"/>
        <v>0</v>
      </c>
      <c r="R2825" s="30" t="str">
        <f t="shared" si="504"/>
        <v>ไม่ผ่าน</v>
      </c>
      <c r="S2825" s="30"/>
      <c r="T2825" s="58">
        <f t="shared" si="505"/>
        <v>0</v>
      </c>
      <c r="U2825" s="30" t="str">
        <f t="shared" si="508"/>
        <v>ไม่ผ่าน</v>
      </c>
      <c r="V2825" s="33"/>
      <c r="W2825" s="58">
        <f t="shared" si="506"/>
        <v>0</v>
      </c>
      <c r="X2825" s="30" t="str">
        <f t="shared" si="509"/>
        <v>ไม่ผ่าน</v>
      </c>
      <c r="Y2825" s="30" t="s">
        <v>76</v>
      </c>
      <c r="Z2825" s="33"/>
      <c r="AA2825" s="13"/>
    </row>
    <row r="2826" spans="1:27" ht="48.75" hidden="1" x14ac:dyDescent="0.6">
      <c r="A2826" s="15">
        <v>67</v>
      </c>
      <c r="B2826" s="19" t="s">
        <v>480</v>
      </c>
      <c r="C2826" s="30" t="s">
        <v>295</v>
      </c>
      <c r="D2826" s="45" t="s">
        <v>29</v>
      </c>
      <c r="E2826" s="30" t="str">
        <f t="shared" si="510"/>
        <v>กฟส</v>
      </c>
      <c r="F2826" s="30">
        <v>3</v>
      </c>
      <c r="G2826" s="49">
        <v>1</v>
      </c>
      <c r="H2826" s="30" t="s">
        <v>77</v>
      </c>
      <c r="I2826" s="30">
        <v>0</v>
      </c>
      <c r="J2826" s="32">
        <f t="shared" si="485"/>
        <v>0</v>
      </c>
      <c r="K2826" s="30">
        <v>0</v>
      </c>
      <c r="L2826" s="32" t="e">
        <f t="shared" si="486"/>
        <v>#DIV/0!</v>
      </c>
      <c r="M2826" s="30">
        <v>0</v>
      </c>
      <c r="N2826" s="32">
        <f t="shared" si="487"/>
        <v>0</v>
      </c>
      <c r="O2826" s="45" t="str">
        <f t="shared" si="502"/>
        <v>ไม่ผ่าน</v>
      </c>
      <c r="Q2826" s="32">
        <f t="shared" si="503"/>
        <v>0</v>
      </c>
      <c r="R2826" s="30" t="str">
        <f t="shared" si="504"/>
        <v>ไม่ผ่าน</v>
      </c>
      <c r="S2826" s="30"/>
      <c r="T2826" s="58">
        <f t="shared" si="505"/>
        <v>0</v>
      </c>
      <c r="U2826" s="30" t="str">
        <f t="shared" si="508"/>
        <v>ไม่ผ่าน</v>
      </c>
      <c r="V2826" s="33"/>
      <c r="W2826" s="58">
        <f t="shared" si="506"/>
        <v>0</v>
      </c>
      <c r="X2826" s="30" t="str">
        <f t="shared" si="509"/>
        <v>ไม่ผ่าน</v>
      </c>
      <c r="Y2826" s="30" t="s">
        <v>76</v>
      </c>
      <c r="Z2826" s="33"/>
      <c r="AA2826" s="13"/>
    </row>
    <row r="2827" spans="1:27" ht="48.75" hidden="1" x14ac:dyDescent="0.6">
      <c r="A2827" s="15">
        <v>67</v>
      </c>
      <c r="B2827" s="19" t="s">
        <v>480</v>
      </c>
      <c r="C2827" s="30" t="s">
        <v>295</v>
      </c>
      <c r="D2827" s="45" t="s">
        <v>30</v>
      </c>
      <c r="E2827" s="30" t="str">
        <f t="shared" si="510"/>
        <v>กฟจ</v>
      </c>
      <c r="F2827" s="30">
        <v>3</v>
      </c>
      <c r="G2827" s="49">
        <v>1</v>
      </c>
      <c r="H2827" s="30" t="s">
        <v>77</v>
      </c>
      <c r="I2827" s="30">
        <v>0</v>
      </c>
      <c r="J2827" s="32">
        <f t="shared" si="485"/>
        <v>0</v>
      </c>
      <c r="K2827" s="30">
        <v>0</v>
      </c>
      <c r="L2827" s="32" t="e">
        <f t="shared" si="486"/>
        <v>#DIV/0!</v>
      </c>
      <c r="M2827" s="30">
        <v>0</v>
      </c>
      <c r="N2827" s="32">
        <f t="shared" si="487"/>
        <v>0</v>
      </c>
      <c r="O2827" s="45" t="str">
        <f t="shared" si="502"/>
        <v>ไม่ผ่าน</v>
      </c>
      <c r="Q2827" s="32">
        <f t="shared" si="503"/>
        <v>0</v>
      </c>
      <c r="R2827" s="30" t="str">
        <f t="shared" si="504"/>
        <v>ไม่ผ่าน</v>
      </c>
      <c r="S2827" s="30"/>
      <c r="T2827" s="58">
        <f t="shared" si="505"/>
        <v>0</v>
      </c>
      <c r="U2827" s="30" t="str">
        <f t="shared" si="508"/>
        <v>ไม่ผ่าน</v>
      </c>
      <c r="V2827" s="33"/>
      <c r="W2827" s="58">
        <f t="shared" si="506"/>
        <v>0</v>
      </c>
      <c r="X2827" s="30" t="str">
        <f t="shared" si="509"/>
        <v>ไม่ผ่าน</v>
      </c>
      <c r="Y2827" s="30" t="s">
        <v>76</v>
      </c>
      <c r="Z2827" s="33"/>
      <c r="AA2827" s="13"/>
    </row>
    <row r="2828" spans="1:27" ht="48.75" hidden="1" x14ac:dyDescent="0.6">
      <c r="A2828" s="15">
        <v>67</v>
      </c>
      <c r="B2828" s="19" t="s">
        <v>480</v>
      </c>
      <c r="C2828" s="30" t="s">
        <v>295</v>
      </c>
      <c r="D2828" s="45" t="s">
        <v>31</v>
      </c>
      <c r="E2828" s="30" t="str">
        <f t="shared" si="510"/>
        <v>กฟส</v>
      </c>
      <c r="F2828" s="30">
        <v>3</v>
      </c>
      <c r="G2828" s="49">
        <v>1</v>
      </c>
      <c r="H2828" s="30" t="s">
        <v>77</v>
      </c>
      <c r="I2828" s="30">
        <v>0</v>
      </c>
      <c r="J2828" s="32">
        <f t="shared" si="485"/>
        <v>0</v>
      </c>
      <c r="K2828" s="30">
        <v>0</v>
      </c>
      <c r="L2828" s="32" t="e">
        <f t="shared" si="486"/>
        <v>#DIV/0!</v>
      </c>
      <c r="M2828" s="30">
        <v>0</v>
      </c>
      <c r="N2828" s="32">
        <f t="shared" si="487"/>
        <v>0</v>
      </c>
      <c r="O2828" s="45" t="str">
        <f t="shared" si="502"/>
        <v>ไม่ผ่าน</v>
      </c>
      <c r="Q2828" s="32">
        <f t="shared" si="503"/>
        <v>0</v>
      </c>
      <c r="R2828" s="30" t="str">
        <f t="shared" si="504"/>
        <v>ไม่ผ่าน</v>
      </c>
      <c r="S2828" s="30"/>
      <c r="T2828" s="58">
        <f t="shared" si="505"/>
        <v>0</v>
      </c>
      <c r="U2828" s="30" t="str">
        <f t="shared" si="508"/>
        <v>ไม่ผ่าน</v>
      </c>
      <c r="V2828" s="33"/>
      <c r="W2828" s="58">
        <f t="shared" si="506"/>
        <v>0</v>
      </c>
      <c r="X2828" s="30" t="str">
        <f t="shared" si="509"/>
        <v>ไม่ผ่าน</v>
      </c>
      <c r="Y2828" s="30" t="s">
        <v>76</v>
      </c>
      <c r="Z2828" s="33"/>
      <c r="AA2828" s="13"/>
    </row>
    <row r="2829" spans="1:27" ht="48.75" hidden="1" x14ac:dyDescent="0.6">
      <c r="A2829" s="15">
        <v>67</v>
      </c>
      <c r="B2829" s="19" t="s">
        <v>480</v>
      </c>
      <c r="C2829" s="30" t="s">
        <v>295</v>
      </c>
      <c r="D2829" s="45" t="s">
        <v>32</v>
      </c>
      <c r="E2829" s="30" t="str">
        <f t="shared" si="510"/>
        <v>กฟส</v>
      </c>
      <c r="F2829" s="30">
        <v>3</v>
      </c>
      <c r="G2829" s="49">
        <v>1</v>
      </c>
      <c r="H2829" s="30" t="s">
        <v>77</v>
      </c>
      <c r="I2829" s="30">
        <v>0</v>
      </c>
      <c r="J2829" s="32">
        <f t="shared" si="485"/>
        <v>0</v>
      </c>
      <c r="K2829" s="30">
        <v>0</v>
      </c>
      <c r="L2829" s="32" t="e">
        <f t="shared" si="486"/>
        <v>#DIV/0!</v>
      </c>
      <c r="M2829" s="30">
        <v>1</v>
      </c>
      <c r="N2829" s="32">
        <f t="shared" si="487"/>
        <v>1</v>
      </c>
      <c r="O2829" s="45" t="str">
        <f t="shared" ref="O2829:O2892" si="512">IFERROR(IF(AND(G2829&lt;&gt;0,N2829&lt;25%),"ไม่ผ่าน","ผ่าน"),"ผ่าน")</f>
        <v>ผ่าน</v>
      </c>
      <c r="Q2829" s="32">
        <f t="shared" ref="Q2829:Q2892" si="513">P2829/G2829</f>
        <v>0</v>
      </c>
      <c r="R2829" s="30" t="str">
        <f t="shared" ref="R2829:R2892" si="514">IFERROR(IF(AND(G2829&lt;&gt;0,Q2829&lt;33%),"ไม่ผ่าน","ผ่าน"),"ผ่าน")</f>
        <v>ไม่ผ่าน</v>
      </c>
      <c r="S2829" s="30"/>
      <c r="T2829" s="58">
        <f t="shared" ref="T2829:T2892" si="515">S2829/G2829</f>
        <v>0</v>
      </c>
      <c r="U2829" s="30" t="str">
        <f t="shared" si="508"/>
        <v>ไม่ผ่าน</v>
      </c>
      <c r="V2829" s="33"/>
      <c r="W2829" s="58">
        <f t="shared" ref="W2829:W2892" si="516">V2829/G2829</f>
        <v>0</v>
      </c>
      <c r="X2829" s="30" t="str">
        <f t="shared" si="509"/>
        <v>ไม่ผ่าน</v>
      </c>
      <c r="Y2829" s="30" t="s">
        <v>76</v>
      </c>
      <c r="Z2829" s="33"/>
      <c r="AA2829" s="13"/>
    </row>
    <row r="2830" spans="1:27" ht="48.75" hidden="1" x14ac:dyDescent="0.6">
      <c r="A2830" s="15">
        <v>67</v>
      </c>
      <c r="B2830" s="19" t="s">
        <v>480</v>
      </c>
      <c r="C2830" s="30" t="s">
        <v>295</v>
      </c>
      <c r="D2830" s="45" t="s">
        <v>33</v>
      </c>
      <c r="E2830" s="30" t="str">
        <f t="shared" si="510"/>
        <v>กฟส</v>
      </c>
      <c r="F2830" s="30">
        <v>3</v>
      </c>
      <c r="G2830" s="49">
        <v>1</v>
      </c>
      <c r="H2830" s="30" t="s">
        <v>77</v>
      </c>
      <c r="I2830" s="30">
        <v>0</v>
      </c>
      <c r="J2830" s="32">
        <f t="shared" si="485"/>
        <v>0</v>
      </c>
      <c r="K2830" s="30">
        <v>0</v>
      </c>
      <c r="L2830" s="32" t="e">
        <f t="shared" si="486"/>
        <v>#DIV/0!</v>
      </c>
      <c r="M2830" s="30">
        <v>0</v>
      </c>
      <c r="N2830" s="32">
        <f t="shared" si="487"/>
        <v>0</v>
      </c>
      <c r="O2830" s="45" t="str">
        <f t="shared" si="512"/>
        <v>ไม่ผ่าน</v>
      </c>
      <c r="Q2830" s="32">
        <f t="shared" si="513"/>
        <v>0</v>
      </c>
      <c r="R2830" s="30" t="str">
        <f t="shared" si="514"/>
        <v>ไม่ผ่าน</v>
      </c>
      <c r="S2830" s="30"/>
      <c r="T2830" s="58">
        <f t="shared" si="515"/>
        <v>0</v>
      </c>
      <c r="U2830" s="30" t="str">
        <f t="shared" si="508"/>
        <v>ไม่ผ่าน</v>
      </c>
      <c r="V2830" s="33"/>
      <c r="W2830" s="58">
        <f t="shared" si="516"/>
        <v>0</v>
      </c>
      <c r="X2830" s="30" t="str">
        <f t="shared" si="509"/>
        <v>ไม่ผ่าน</v>
      </c>
      <c r="Y2830" s="30" t="s">
        <v>76</v>
      </c>
      <c r="Z2830" s="33"/>
      <c r="AA2830" s="13"/>
    </row>
    <row r="2831" spans="1:27" ht="48.75" hidden="1" x14ac:dyDescent="0.6">
      <c r="A2831" s="15">
        <v>67</v>
      </c>
      <c r="B2831" s="19" t="s">
        <v>480</v>
      </c>
      <c r="C2831" s="30" t="s">
        <v>295</v>
      </c>
      <c r="D2831" s="45" t="s">
        <v>34</v>
      </c>
      <c r="E2831" s="30" t="str">
        <f t="shared" si="510"/>
        <v>กฟส</v>
      </c>
      <c r="F2831" s="30">
        <v>3</v>
      </c>
      <c r="G2831" s="49">
        <v>1</v>
      </c>
      <c r="H2831" s="30" t="s">
        <v>77</v>
      </c>
      <c r="I2831" s="30">
        <v>0</v>
      </c>
      <c r="J2831" s="32">
        <f t="shared" si="485"/>
        <v>0</v>
      </c>
      <c r="K2831" s="30">
        <v>0</v>
      </c>
      <c r="L2831" s="32" t="e">
        <f t="shared" si="486"/>
        <v>#DIV/0!</v>
      </c>
      <c r="M2831" s="30">
        <v>0</v>
      </c>
      <c r="N2831" s="32">
        <f t="shared" si="487"/>
        <v>0</v>
      </c>
      <c r="O2831" s="45" t="str">
        <f t="shared" si="512"/>
        <v>ไม่ผ่าน</v>
      </c>
      <c r="Q2831" s="32">
        <f t="shared" si="513"/>
        <v>0</v>
      </c>
      <c r="R2831" s="30" t="str">
        <f t="shared" si="514"/>
        <v>ไม่ผ่าน</v>
      </c>
      <c r="S2831" s="30"/>
      <c r="T2831" s="58">
        <f t="shared" si="515"/>
        <v>0</v>
      </c>
      <c r="U2831" s="30" t="str">
        <f t="shared" si="508"/>
        <v>ไม่ผ่าน</v>
      </c>
      <c r="V2831" s="33"/>
      <c r="W2831" s="58">
        <f t="shared" si="516"/>
        <v>0</v>
      </c>
      <c r="X2831" s="30" t="str">
        <f t="shared" si="509"/>
        <v>ไม่ผ่าน</v>
      </c>
      <c r="Y2831" s="30" t="s">
        <v>76</v>
      </c>
      <c r="Z2831" s="33"/>
      <c r="AA2831" s="13"/>
    </row>
    <row r="2832" spans="1:27" ht="48.75" hidden="1" x14ac:dyDescent="0.6">
      <c r="A2832" s="15">
        <v>67</v>
      </c>
      <c r="B2832" s="19" t="s">
        <v>480</v>
      </c>
      <c r="C2832" s="30" t="s">
        <v>295</v>
      </c>
      <c r="D2832" s="45" t="s">
        <v>35</v>
      </c>
      <c r="E2832" s="30" t="str">
        <f t="shared" si="510"/>
        <v>กฟจ</v>
      </c>
      <c r="F2832" s="30">
        <v>3</v>
      </c>
      <c r="G2832" s="49">
        <v>1</v>
      </c>
      <c r="H2832" s="30" t="s">
        <v>77</v>
      </c>
      <c r="I2832" s="30">
        <v>0</v>
      </c>
      <c r="J2832" s="32">
        <f t="shared" si="485"/>
        <v>0</v>
      </c>
      <c r="K2832" s="30">
        <v>0</v>
      </c>
      <c r="L2832" s="32" t="e">
        <f t="shared" si="486"/>
        <v>#DIV/0!</v>
      </c>
      <c r="M2832" s="30">
        <v>0</v>
      </c>
      <c r="N2832" s="32">
        <f t="shared" si="487"/>
        <v>0</v>
      </c>
      <c r="O2832" s="45" t="str">
        <f t="shared" si="512"/>
        <v>ไม่ผ่าน</v>
      </c>
      <c r="Q2832" s="32">
        <f t="shared" si="513"/>
        <v>0</v>
      </c>
      <c r="R2832" s="30" t="str">
        <f t="shared" si="514"/>
        <v>ไม่ผ่าน</v>
      </c>
      <c r="S2832" s="30"/>
      <c r="T2832" s="58">
        <f t="shared" si="515"/>
        <v>0</v>
      </c>
      <c r="U2832" s="30" t="str">
        <f t="shared" si="508"/>
        <v>ไม่ผ่าน</v>
      </c>
      <c r="V2832" s="33"/>
      <c r="W2832" s="58">
        <f t="shared" si="516"/>
        <v>0</v>
      </c>
      <c r="X2832" s="30" t="str">
        <f t="shared" si="509"/>
        <v>ไม่ผ่าน</v>
      </c>
      <c r="Y2832" s="30" t="s">
        <v>76</v>
      </c>
      <c r="Z2832" s="33"/>
      <c r="AA2832" s="13"/>
    </row>
    <row r="2833" spans="1:27" ht="48.75" hidden="1" x14ac:dyDescent="0.6">
      <c r="A2833" s="15">
        <v>67</v>
      </c>
      <c r="B2833" s="19" t="s">
        <v>480</v>
      </c>
      <c r="C2833" s="30" t="s">
        <v>295</v>
      </c>
      <c r="D2833" s="45" t="s">
        <v>36</v>
      </c>
      <c r="E2833" s="30" t="str">
        <f t="shared" si="510"/>
        <v>กฟส</v>
      </c>
      <c r="F2833" s="30">
        <v>3</v>
      </c>
      <c r="G2833" s="49">
        <v>1</v>
      </c>
      <c r="H2833" s="30" t="s">
        <v>77</v>
      </c>
      <c r="I2833" s="30">
        <v>0</v>
      </c>
      <c r="J2833" s="32">
        <f t="shared" si="485"/>
        <v>0</v>
      </c>
      <c r="K2833" s="30">
        <v>0</v>
      </c>
      <c r="L2833" s="32" t="e">
        <f t="shared" si="486"/>
        <v>#DIV/0!</v>
      </c>
      <c r="M2833" s="30">
        <v>0</v>
      </c>
      <c r="N2833" s="32">
        <f t="shared" si="487"/>
        <v>0</v>
      </c>
      <c r="O2833" s="45" t="str">
        <f t="shared" si="512"/>
        <v>ไม่ผ่าน</v>
      </c>
      <c r="Q2833" s="32">
        <f t="shared" si="513"/>
        <v>0</v>
      </c>
      <c r="R2833" s="30" t="str">
        <f t="shared" si="514"/>
        <v>ไม่ผ่าน</v>
      </c>
      <c r="S2833" s="30"/>
      <c r="T2833" s="58">
        <f t="shared" si="515"/>
        <v>0</v>
      </c>
      <c r="U2833" s="30" t="str">
        <f t="shared" si="508"/>
        <v>ไม่ผ่าน</v>
      </c>
      <c r="V2833" s="33"/>
      <c r="W2833" s="58">
        <f t="shared" si="516"/>
        <v>0</v>
      </c>
      <c r="X2833" s="30" t="str">
        <f t="shared" si="509"/>
        <v>ไม่ผ่าน</v>
      </c>
      <c r="Y2833" s="30" t="s">
        <v>76</v>
      </c>
      <c r="Z2833" s="33"/>
      <c r="AA2833" s="13"/>
    </row>
    <row r="2834" spans="1:27" ht="48.75" hidden="1" x14ac:dyDescent="0.6">
      <c r="A2834" s="15">
        <v>67</v>
      </c>
      <c r="B2834" s="19" t="s">
        <v>480</v>
      </c>
      <c r="C2834" s="30" t="s">
        <v>295</v>
      </c>
      <c r="D2834" s="45" t="s">
        <v>37</v>
      </c>
      <c r="E2834" s="30" t="str">
        <f t="shared" si="510"/>
        <v>กฟส</v>
      </c>
      <c r="F2834" s="30">
        <v>3</v>
      </c>
      <c r="G2834" s="49">
        <v>1</v>
      </c>
      <c r="H2834" s="30" t="s">
        <v>77</v>
      </c>
      <c r="I2834" s="30">
        <v>0</v>
      </c>
      <c r="J2834" s="32">
        <f t="shared" si="485"/>
        <v>0</v>
      </c>
      <c r="K2834" s="30">
        <v>0</v>
      </c>
      <c r="L2834" s="32" t="e">
        <f t="shared" si="486"/>
        <v>#DIV/0!</v>
      </c>
      <c r="M2834" s="30">
        <v>0</v>
      </c>
      <c r="N2834" s="32">
        <f t="shared" si="487"/>
        <v>0</v>
      </c>
      <c r="O2834" s="45" t="str">
        <f t="shared" si="512"/>
        <v>ไม่ผ่าน</v>
      </c>
      <c r="Q2834" s="32">
        <f t="shared" si="513"/>
        <v>0</v>
      </c>
      <c r="R2834" s="30" t="str">
        <f t="shared" si="514"/>
        <v>ไม่ผ่าน</v>
      </c>
      <c r="S2834" s="30"/>
      <c r="T2834" s="58">
        <f t="shared" si="515"/>
        <v>0</v>
      </c>
      <c r="U2834" s="30" t="str">
        <f t="shared" si="508"/>
        <v>ไม่ผ่าน</v>
      </c>
      <c r="V2834" s="33"/>
      <c r="W2834" s="58">
        <f t="shared" si="516"/>
        <v>0</v>
      </c>
      <c r="X2834" s="30" t="str">
        <f t="shared" si="509"/>
        <v>ไม่ผ่าน</v>
      </c>
      <c r="Y2834" s="30" t="s">
        <v>76</v>
      </c>
      <c r="Z2834" s="33"/>
      <c r="AA2834" s="13"/>
    </row>
    <row r="2835" spans="1:27" ht="48.75" hidden="1" x14ac:dyDescent="0.6">
      <c r="A2835" s="15">
        <v>67</v>
      </c>
      <c r="B2835" s="19" t="s">
        <v>480</v>
      </c>
      <c r="C2835" s="30" t="s">
        <v>295</v>
      </c>
      <c r="D2835" s="45" t="s">
        <v>38</v>
      </c>
      <c r="E2835" s="30" t="str">
        <f t="shared" si="510"/>
        <v>กฟจ</v>
      </c>
      <c r="F2835" s="30">
        <v>3</v>
      </c>
      <c r="G2835" s="49">
        <v>1</v>
      </c>
      <c r="H2835" s="30" t="s">
        <v>77</v>
      </c>
      <c r="I2835" s="30">
        <v>0</v>
      </c>
      <c r="J2835" s="32">
        <f t="shared" si="485"/>
        <v>0</v>
      </c>
      <c r="K2835" s="30">
        <v>0</v>
      </c>
      <c r="L2835" s="32" t="e">
        <f t="shared" si="486"/>
        <v>#DIV/0!</v>
      </c>
      <c r="M2835" s="30">
        <v>0</v>
      </c>
      <c r="N2835" s="32">
        <f t="shared" si="487"/>
        <v>0</v>
      </c>
      <c r="O2835" s="45" t="str">
        <f t="shared" si="512"/>
        <v>ไม่ผ่าน</v>
      </c>
      <c r="Q2835" s="32">
        <f t="shared" si="513"/>
        <v>0</v>
      </c>
      <c r="R2835" s="30" t="str">
        <f t="shared" si="514"/>
        <v>ไม่ผ่าน</v>
      </c>
      <c r="S2835" s="30"/>
      <c r="T2835" s="58">
        <f t="shared" si="515"/>
        <v>0</v>
      </c>
      <c r="U2835" s="30" t="str">
        <f t="shared" si="508"/>
        <v>ไม่ผ่าน</v>
      </c>
      <c r="V2835" s="33"/>
      <c r="W2835" s="58">
        <f t="shared" si="516"/>
        <v>0</v>
      </c>
      <c r="X2835" s="30" t="str">
        <f t="shared" si="509"/>
        <v>ไม่ผ่าน</v>
      </c>
      <c r="Y2835" s="30" t="s">
        <v>76</v>
      </c>
      <c r="Z2835" s="33"/>
      <c r="AA2835" s="13"/>
    </row>
    <row r="2836" spans="1:27" ht="48.75" hidden="1" x14ac:dyDescent="0.6">
      <c r="A2836" s="15">
        <v>67</v>
      </c>
      <c r="B2836" s="19" t="s">
        <v>480</v>
      </c>
      <c r="C2836" s="30" t="s">
        <v>295</v>
      </c>
      <c r="D2836" s="45" t="s">
        <v>39</v>
      </c>
      <c r="E2836" s="30" t="str">
        <f t="shared" si="510"/>
        <v>กฟส</v>
      </c>
      <c r="F2836" s="30">
        <v>3</v>
      </c>
      <c r="G2836" s="49">
        <v>1</v>
      </c>
      <c r="H2836" s="30" t="s">
        <v>77</v>
      </c>
      <c r="I2836" s="30">
        <v>0</v>
      </c>
      <c r="J2836" s="32">
        <f t="shared" si="485"/>
        <v>0</v>
      </c>
      <c r="K2836" s="30">
        <v>0</v>
      </c>
      <c r="L2836" s="32" t="e">
        <f t="shared" si="486"/>
        <v>#DIV/0!</v>
      </c>
      <c r="M2836" s="30">
        <v>0</v>
      </c>
      <c r="N2836" s="32">
        <f t="shared" si="487"/>
        <v>0</v>
      </c>
      <c r="O2836" s="45" t="str">
        <f t="shared" si="512"/>
        <v>ไม่ผ่าน</v>
      </c>
      <c r="Q2836" s="32">
        <f t="shared" si="513"/>
        <v>0</v>
      </c>
      <c r="R2836" s="30" t="str">
        <f t="shared" si="514"/>
        <v>ไม่ผ่าน</v>
      </c>
      <c r="S2836" s="30"/>
      <c r="T2836" s="58">
        <f t="shared" si="515"/>
        <v>0</v>
      </c>
      <c r="U2836" s="30" t="str">
        <f t="shared" si="508"/>
        <v>ไม่ผ่าน</v>
      </c>
      <c r="V2836" s="33"/>
      <c r="W2836" s="58">
        <f t="shared" si="516"/>
        <v>0</v>
      </c>
      <c r="X2836" s="30" t="str">
        <f t="shared" si="509"/>
        <v>ไม่ผ่าน</v>
      </c>
      <c r="Y2836" s="30" t="s">
        <v>76</v>
      </c>
      <c r="Z2836" s="33"/>
      <c r="AA2836" s="13"/>
    </row>
    <row r="2837" spans="1:27" ht="48.75" hidden="1" x14ac:dyDescent="0.6">
      <c r="A2837" s="15">
        <v>67</v>
      </c>
      <c r="B2837" s="19" t="s">
        <v>480</v>
      </c>
      <c r="C2837" s="30" t="s">
        <v>295</v>
      </c>
      <c r="D2837" s="45" t="s">
        <v>40</v>
      </c>
      <c r="E2837" s="30" t="str">
        <f t="shared" si="510"/>
        <v>กฟส</v>
      </c>
      <c r="F2837" s="30">
        <v>3</v>
      </c>
      <c r="G2837" s="49">
        <v>1</v>
      </c>
      <c r="H2837" s="30" t="s">
        <v>77</v>
      </c>
      <c r="I2837" s="30">
        <v>0</v>
      </c>
      <c r="J2837" s="32">
        <f t="shared" si="485"/>
        <v>0</v>
      </c>
      <c r="K2837" s="30">
        <v>0</v>
      </c>
      <c r="L2837" s="32" t="e">
        <f t="shared" si="486"/>
        <v>#DIV/0!</v>
      </c>
      <c r="M2837" s="30">
        <v>0</v>
      </c>
      <c r="N2837" s="32">
        <f t="shared" si="487"/>
        <v>0</v>
      </c>
      <c r="O2837" s="45" t="str">
        <f t="shared" si="512"/>
        <v>ไม่ผ่าน</v>
      </c>
      <c r="Q2837" s="32">
        <f t="shared" si="513"/>
        <v>0</v>
      </c>
      <c r="R2837" s="30" t="str">
        <f t="shared" si="514"/>
        <v>ไม่ผ่าน</v>
      </c>
      <c r="S2837" s="30"/>
      <c r="T2837" s="58">
        <f t="shared" si="515"/>
        <v>0</v>
      </c>
      <c r="U2837" s="30" t="str">
        <f t="shared" si="508"/>
        <v>ไม่ผ่าน</v>
      </c>
      <c r="V2837" s="33"/>
      <c r="W2837" s="58">
        <f t="shared" si="516"/>
        <v>0</v>
      </c>
      <c r="X2837" s="30" t="str">
        <f t="shared" si="509"/>
        <v>ไม่ผ่าน</v>
      </c>
      <c r="Y2837" s="30" t="s">
        <v>76</v>
      </c>
      <c r="Z2837" s="33"/>
      <c r="AA2837" s="13"/>
    </row>
    <row r="2838" spans="1:27" ht="48.75" hidden="1" x14ac:dyDescent="0.6">
      <c r="A2838" s="15">
        <v>67</v>
      </c>
      <c r="B2838" s="19" t="s">
        <v>480</v>
      </c>
      <c r="C2838" s="30" t="s">
        <v>295</v>
      </c>
      <c r="D2838" s="45" t="s">
        <v>41</v>
      </c>
      <c r="E2838" s="30" t="str">
        <f t="shared" si="510"/>
        <v>กฟส</v>
      </c>
      <c r="F2838" s="30">
        <v>3</v>
      </c>
      <c r="G2838" s="49">
        <v>1</v>
      </c>
      <c r="H2838" s="30" t="s">
        <v>77</v>
      </c>
      <c r="I2838" s="30">
        <v>0</v>
      </c>
      <c r="J2838" s="32">
        <f t="shared" si="485"/>
        <v>0</v>
      </c>
      <c r="K2838" s="30">
        <v>0</v>
      </c>
      <c r="L2838" s="32" t="e">
        <f t="shared" si="486"/>
        <v>#DIV/0!</v>
      </c>
      <c r="M2838" s="30">
        <v>0</v>
      </c>
      <c r="N2838" s="32">
        <f t="shared" si="487"/>
        <v>0</v>
      </c>
      <c r="O2838" s="45" t="str">
        <f t="shared" si="512"/>
        <v>ไม่ผ่าน</v>
      </c>
      <c r="Q2838" s="32">
        <f t="shared" si="513"/>
        <v>0</v>
      </c>
      <c r="R2838" s="30" t="str">
        <f t="shared" si="514"/>
        <v>ไม่ผ่าน</v>
      </c>
      <c r="S2838" s="30"/>
      <c r="T2838" s="58">
        <f t="shared" si="515"/>
        <v>0</v>
      </c>
      <c r="U2838" s="30" t="str">
        <f t="shared" si="508"/>
        <v>ไม่ผ่าน</v>
      </c>
      <c r="V2838" s="33"/>
      <c r="W2838" s="58">
        <f t="shared" si="516"/>
        <v>0</v>
      </c>
      <c r="X2838" s="30" t="str">
        <f t="shared" si="509"/>
        <v>ไม่ผ่าน</v>
      </c>
      <c r="Y2838" s="30" t="s">
        <v>76</v>
      </c>
      <c r="Z2838" s="33"/>
      <c r="AA2838" s="13"/>
    </row>
    <row r="2839" spans="1:27" ht="48.75" hidden="1" x14ac:dyDescent="0.6">
      <c r="A2839" s="15">
        <v>67</v>
      </c>
      <c r="B2839" s="19" t="s">
        <v>480</v>
      </c>
      <c r="C2839" s="30" t="s">
        <v>295</v>
      </c>
      <c r="D2839" s="45" t="s">
        <v>42</v>
      </c>
      <c r="E2839" s="30" t="str">
        <f t="shared" si="510"/>
        <v>กฟส</v>
      </c>
      <c r="F2839" s="30">
        <v>3</v>
      </c>
      <c r="G2839" s="49">
        <v>1</v>
      </c>
      <c r="H2839" s="30" t="s">
        <v>77</v>
      </c>
      <c r="I2839" s="30">
        <v>0</v>
      </c>
      <c r="J2839" s="32">
        <f t="shared" si="485"/>
        <v>0</v>
      </c>
      <c r="K2839" s="30">
        <v>0</v>
      </c>
      <c r="L2839" s="32" t="e">
        <f t="shared" si="486"/>
        <v>#DIV/0!</v>
      </c>
      <c r="M2839" s="30">
        <v>0</v>
      </c>
      <c r="N2839" s="32">
        <f t="shared" si="487"/>
        <v>0</v>
      </c>
      <c r="O2839" s="45" t="str">
        <f t="shared" si="512"/>
        <v>ไม่ผ่าน</v>
      </c>
      <c r="Q2839" s="32">
        <f t="shared" si="513"/>
        <v>0</v>
      </c>
      <c r="R2839" s="30" t="str">
        <f t="shared" si="514"/>
        <v>ไม่ผ่าน</v>
      </c>
      <c r="S2839" s="30"/>
      <c r="T2839" s="58">
        <f t="shared" si="515"/>
        <v>0</v>
      </c>
      <c r="U2839" s="30" t="str">
        <f t="shared" si="508"/>
        <v>ไม่ผ่าน</v>
      </c>
      <c r="V2839" s="33"/>
      <c r="W2839" s="58">
        <f t="shared" si="516"/>
        <v>0</v>
      </c>
      <c r="X2839" s="30" t="str">
        <f t="shared" si="509"/>
        <v>ไม่ผ่าน</v>
      </c>
      <c r="Y2839" s="30" t="s">
        <v>76</v>
      </c>
      <c r="Z2839" s="33"/>
      <c r="AA2839" s="13"/>
    </row>
    <row r="2840" spans="1:27" ht="48.75" hidden="1" x14ac:dyDescent="0.6">
      <c r="A2840" s="15">
        <v>67</v>
      </c>
      <c r="B2840" s="19" t="s">
        <v>480</v>
      </c>
      <c r="C2840" s="30" t="s">
        <v>295</v>
      </c>
      <c r="D2840" s="45" t="s">
        <v>43</v>
      </c>
      <c r="E2840" s="30" t="str">
        <f t="shared" si="510"/>
        <v>กฟส</v>
      </c>
      <c r="F2840" s="30">
        <v>3</v>
      </c>
      <c r="G2840" s="49">
        <v>1</v>
      </c>
      <c r="H2840" s="30" t="s">
        <v>77</v>
      </c>
      <c r="I2840" s="30">
        <v>0</v>
      </c>
      <c r="J2840" s="32">
        <f t="shared" si="485"/>
        <v>0</v>
      </c>
      <c r="K2840" s="30">
        <v>0</v>
      </c>
      <c r="L2840" s="32" t="e">
        <f t="shared" si="486"/>
        <v>#DIV/0!</v>
      </c>
      <c r="M2840" s="30">
        <v>0</v>
      </c>
      <c r="N2840" s="32">
        <f t="shared" si="487"/>
        <v>0</v>
      </c>
      <c r="O2840" s="45" t="str">
        <f t="shared" si="512"/>
        <v>ไม่ผ่าน</v>
      </c>
      <c r="Q2840" s="32">
        <f t="shared" si="513"/>
        <v>0</v>
      </c>
      <c r="R2840" s="30" t="str">
        <f t="shared" si="514"/>
        <v>ไม่ผ่าน</v>
      </c>
      <c r="S2840" s="30"/>
      <c r="T2840" s="58">
        <f t="shared" si="515"/>
        <v>0</v>
      </c>
      <c r="U2840" s="30" t="str">
        <f t="shared" si="508"/>
        <v>ไม่ผ่าน</v>
      </c>
      <c r="V2840" s="33"/>
      <c r="W2840" s="58">
        <f t="shared" si="516"/>
        <v>0</v>
      </c>
      <c r="X2840" s="30" t="str">
        <f t="shared" si="509"/>
        <v>ไม่ผ่าน</v>
      </c>
      <c r="Y2840" s="30" t="s">
        <v>76</v>
      </c>
      <c r="Z2840" s="33"/>
      <c r="AA2840" s="13"/>
    </row>
    <row r="2841" spans="1:27" ht="48.75" hidden="1" x14ac:dyDescent="0.6">
      <c r="A2841" s="15">
        <v>67</v>
      </c>
      <c r="B2841" s="19" t="s">
        <v>480</v>
      </c>
      <c r="C2841" s="30" t="s">
        <v>295</v>
      </c>
      <c r="D2841" s="45" t="s">
        <v>79</v>
      </c>
      <c r="E2841" s="30" t="s">
        <v>87</v>
      </c>
      <c r="F2841" s="30">
        <v>3</v>
      </c>
      <c r="G2841" s="49">
        <v>1</v>
      </c>
      <c r="H2841" s="30" t="s">
        <v>77</v>
      </c>
      <c r="I2841" s="30">
        <v>0</v>
      </c>
      <c r="J2841" s="32">
        <f t="shared" si="485"/>
        <v>0</v>
      </c>
      <c r="K2841" s="30">
        <v>0</v>
      </c>
      <c r="L2841" s="32" t="e">
        <f t="shared" si="486"/>
        <v>#DIV/0!</v>
      </c>
      <c r="M2841" s="30">
        <v>0</v>
      </c>
      <c r="N2841" s="32">
        <f t="shared" si="487"/>
        <v>0</v>
      </c>
      <c r="O2841" s="45" t="str">
        <f t="shared" si="512"/>
        <v>ไม่ผ่าน</v>
      </c>
      <c r="Q2841" s="32">
        <f t="shared" si="513"/>
        <v>0</v>
      </c>
      <c r="R2841" s="30" t="str">
        <f t="shared" si="514"/>
        <v>ไม่ผ่าน</v>
      </c>
      <c r="S2841" s="33"/>
      <c r="T2841" s="58">
        <f t="shared" si="515"/>
        <v>0</v>
      </c>
      <c r="U2841" s="30" t="str">
        <f t="shared" si="508"/>
        <v>ไม่ผ่าน</v>
      </c>
      <c r="V2841" s="33"/>
      <c r="W2841" s="58">
        <f t="shared" si="516"/>
        <v>0</v>
      </c>
      <c r="X2841" s="30" t="str">
        <f t="shared" si="509"/>
        <v>ไม่ผ่าน</v>
      </c>
      <c r="Y2841" s="30" t="s">
        <v>76</v>
      </c>
      <c r="Z2841" s="33"/>
      <c r="AA2841" s="13"/>
    </row>
    <row r="2842" spans="1:27" ht="48.75" hidden="1" x14ac:dyDescent="0.6">
      <c r="A2842" s="15">
        <v>67</v>
      </c>
      <c r="B2842" s="19" t="s">
        <v>480</v>
      </c>
      <c r="C2842" s="30" t="s">
        <v>295</v>
      </c>
      <c r="D2842" s="45" t="s">
        <v>45</v>
      </c>
      <c r="E2842" s="30" t="str">
        <f t="shared" ref="E2842:E2865" si="517">LEFT(D2842,3)</f>
        <v>กฟจ</v>
      </c>
      <c r="F2842" s="30">
        <v>3</v>
      </c>
      <c r="G2842" s="49">
        <v>1</v>
      </c>
      <c r="H2842" s="30" t="s">
        <v>77</v>
      </c>
      <c r="I2842" s="30">
        <v>0</v>
      </c>
      <c r="J2842" s="32">
        <f t="shared" si="485"/>
        <v>0</v>
      </c>
      <c r="K2842" s="30">
        <v>0</v>
      </c>
      <c r="L2842" s="32" t="e">
        <f t="shared" si="486"/>
        <v>#DIV/0!</v>
      </c>
      <c r="M2842" s="30">
        <v>0</v>
      </c>
      <c r="N2842" s="32">
        <f t="shared" si="487"/>
        <v>0</v>
      </c>
      <c r="O2842" s="45" t="str">
        <f t="shared" si="512"/>
        <v>ไม่ผ่าน</v>
      </c>
      <c r="Q2842" s="32">
        <f t="shared" si="513"/>
        <v>0</v>
      </c>
      <c r="R2842" s="30" t="str">
        <f t="shared" si="514"/>
        <v>ไม่ผ่าน</v>
      </c>
      <c r="S2842" s="30"/>
      <c r="T2842" s="58">
        <f t="shared" si="515"/>
        <v>0</v>
      </c>
      <c r="U2842" s="30" t="str">
        <f t="shared" si="508"/>
        <v>ไม่ผ่าน</v>
      </c>
      <c r="V2842" s="33"/>
      <c r="W2842" s="58">
        <f t="shared" si="516"/>
        <v>0</v>
      </c>
      <c r="X2842" s="30" t="str">
        <f t="shared" si="509"/>
        <v>ไม่ผ่าน</v>
      </c>
      <c r="Y2842" s="30" t="s">
        <v>76</v>
      </c>
      <c r="Z2842" s="33"/>
      <c r="AA2842" s="13"/>
    </row>
    <row r="2843" spans="1:27" ht="48.75" hidden="1" x14ac:dyDescent="0.6">
      <c r="A2843" s="15">
        <v>67</v>
      </c>
      <c r="B2843" s="19" t="s">
        <v>480</v>
      </c>
      <c r="C2843" s="30" t="s">
        <v>295</v>
      </c>
      <c r="D2843" s="45" t="s">
        <v>46</v>
      </c>
      <c r="E2843" s="30" t="str">
        <f t="shared" si="517"/>
        <v>กฟส</v>
      </c>
      <c r="F2843" s="30">
        <v>3</v>
      </c>
      <c r="G2843" s="49">
        <v>1</v>
      </c>
      <c r="H2843" s="30" t="s">
        <v>77</v>
      </c>
      <c r="I2843" s="30">
        <v>0</v>
      </c>
      <c r="J2843" s="32">
        <f t="shared" si="485"/>
        <v>0</v>
      </c>
      <c r="K2843" s="30">
        <v>0</v>
      </c>
      <c r="L2843" s="32" t="e">
        <f t="shared" si="486"/>
        <v>#DIV/0!</v>
      </c>
      <c r="M2843" s="30">
        <v>0</v>
      </c>
      <c r="N2843" s="32">
        <f t="shared" si="487"/>
        <v>0</v>
      </c>
      <c r="O2843" s="45" t="str">
        <f t="shared" si="512"/>
        <v>ไม่ผ่าน</v>
      </c>
      <c r="Q2843" s="32">
        <f t="shared" si="513"/>
        <v>0</v>
      </c>
      <c r="R2843" s="30" t="str">
        <f t="shared" si="514"/>
        <v>ไม่ผ่าน</v>
      </c>
      <c r="S2843" s="30"/>
      <c r="T2843" s="58">
        <f t="shared" si="515"/>
        <v>0</v>
      </c>
      <c r="U2843" s="30" t="str">
        <f t="shared" si="508"/>
        <v>ไม่ผ่าน</v>
      </c>
      <c r="V2843" s="33"/>
      <c r="W2843" s="58">
        <f t="shared" si="516"/>
        <v>0</v>
      </c>
      <c r="X2843" s="30" t="str">
        <f t="shared" si="509"/>
        <v>ไม่ผ่าน</v>
      </c>
      <c r="Y2843" s="30" t="s">
        <v>76</v>
      </c>
      <c r="Z2843" s="33"/>
      <c r="AA2843" s="13"/>
    </row>
    <row r="2844" spans="1:27" ht="48.75" hidden="1" x14ac:dyDescent="0.6">
      <c r="A2844" s="15">
        <v>67</v>
      </c>
      <c r="B2844" s="19" t="s">
        <v>480</v>
      </c>
      <c r="C2844" s="30" t="s">
        <v>295</v>
      </c>
      <c r="D2844" s="45" t="s">
        <v>47</v>
      </c>
      <c r="E2844" s="30" t="str">
        <f t="shared" si="517"/>
        <v>กฟส</v>
      </c>
      <c r="F2844" s="30">
        <v>3</v>
      </c>
      <c r="G2844" s="49">
        <v>1</v>
      </c>
      <c r="H2844" s="30" t="s">
        <v>77</v>
      </c>
      <c r="I2844" s="30">
        <v>0</v>
      </c>
      <c r="J2844" s="32">
        <f t="shared" si="485"/>
        <v>0</v>
      </c>
      <c r="K2844" s="30">
        <v>0</v>
      </c>
      <c r="L2844" s="32" t="e">
        <f t="shared" si="486"/>
        <v>#DIV/0!</v>
      </c>
      <c r="M2844" s="30">
        <v>0</v>
      </c>
      <c r="N2844" s="32">
        <f t="shared" si="487"/>
        <v>0</v>
      </c>
      <c r="O2844" s="45" t="str">
        <f t="shared" si="512"/>
        <v>ไม่ผ่าน</v>
      </c>
      <c r="Q2844" s="32">
        <f t="shared" si="513"/>
        <v>0</v>
      </c>
      <c r="R2844" s="30" t="str">
        <f t="shared" si="514"/>
        <v>ไม่ผ่าน</v>
      </c>
      <c r="S2844" s="30"/>
      <c r="T2844" s="58">
        <f t="shared" si="515"/>
        <v>0</v>
      </c>
      <c r="U2844" s="30" t="str">
        <f t="shared" si="508"/>
        <v>ไม่ผ่าน</v>
      </c>
      <c r="V2844" s="33"/>
      <c r="W2844" s="58">
        <f t="shared" si="516"/>
        <v>0</v>
      </c>
      <c r="X2844" s="30" t="str">
        <f t="shared" si="509"/>
        <v>ไม่ผ่าน</v>
      </c>
      <c r="Y2844" s="30" t="s">
        <v>76</v>
      </c>
      <c r="Z2844" s="33"/>
      <c r="AA2844" s="13"/>
    </row>
    <row r="2845" spans="1:27" ht="48.75" hidden="1" x14ac:dyDescent="0.6">
      <c r="A2845" s="15">
        <v>67</v>
      </c>
      <c r="B2845" s="19" t="s">
        <v>480</v>
      </c>
      <c r="C2845" s="30" t="s">
        <v>295</v>
      </c>
      <c r="D2845" s="45" t="s">
        <v>48</v>
      </c>
      <c r="E2845" s="30" t="str">
        <f t="shared" si="517"/>
        <v>กฟจ</v>
      </c>
      <c r="F2845" s="30">
        <v>3</v>
      </c>
      <c r="G2845" s="49">
        <v>1</v>
      </c>
      <c r="H2845" s="30" t="s">
        <v>77</v>
      </c>
      <c r="I2845" s="30">
        <v>0</v>
      </c>
      <c r="J2845" s="32">
        <f t="shared" si="485"/>
        <v>0</v>
      </c>
      <c r="K2845" s="30">
        <v>0</v>
      </c>
      <c r="L2845" s="32" t="e">
        <f t="shared" si="486"/>
        <v>#DIV/0!</v>
      </c>
      <c r="M2845" s="30">
        <v>0</v>
      </c>
      <c r="N2845" s="32">
        <f t="shared" si="487"/>
        <v>0</v>
      </c>
      <c r="O2845" s="45" t="str">
        <f t="shared" si="512"/>
        <v>ไม่ผ่าน</v>
      </c>
      <c r="Q2845" s="32">
        <f t="shared" si="513"/>
        <v>0</v>
      </c>
      <c r="R2845" s="30" t="str">
        <f t="shared" si="514"/>
        <v>ไม่ผ่าน</v>
      </c>
      <c r="S2845" s="30"/>
      <c r="T2845" s="58">
        <f t="shared" si="515"/>
        <v>0</v>
      </c>
      <c r="U2845" s="30" t="str">
        <f t="shared" si="508"/>
        <v>ไม่ผ่าน</v>
      </c>
      <c r="V2845" s="33"/>
      <c r="W2845" s="58">
        <f t="shared" si="516"/>
        <v>0</v>
      </c>
      <c r="X2845" s="30" t="str">
        <f t="shared" si="509"/>
        <v>ไม่ผ่าน</v>
      </c>
      <c r="Y2845" s="30" t="s">
        <v>76</v>
      </c>
      <c r="Z2845" s="33"/>
      <c r="AA2845" s="13"/>
    </row>
    <row r="2846" spans="1:27" ht="48.75" hidden="1" x14ac:dyDescent="0.6">
      <c r="A2846" s="15">
        <v>67</v>
      </c>
      <c r="B2846" s="19" t="s">
        <v>480</v>
      </c>
      <c r="C2846" s="30" t="s">
        <v>295</v>
      </c>
      <c r="D2846" s="45" t="s">
        <v>49</v>
      </c>
      <c r="E2846" s="30" t="str">
        <f t="shared" si="517"/>
        <v>กฟส</v>
      </c>
      <c r="F2846" s="30">
        <v>3</v>
      </c>
      <c r="G2846" s="49">
        <v>1</v>
      </c>
      <c r="H2846" s="30" t="s">
        <v>77</v>
      </c>
      <c r="I2846" s="30">
        <v>0</v>
      </c>
      <c r="J2846" s="32">
        <f t="shared" si="485"/>
        <v>0</v>
      </c>
      <c r="K2846" s="30">
        <v>0</v>
      </c>
      <c r="L2846" s="32" t="e">
        <f t="shared" si="486"/>
        <v>#DIV/0!</v>
      </c>
      <c r="M2846" s="30">
        <v>0</v>
      </c>
      <c r="N2846" s="32">
        <f t="shared" si="487"/>
        <v>0</v>
      </c>
      <c r="O2846" s="45" t="str">
        <f t="shared" si="512"/>
        <v>ไม่ผ่าน</v>
      </c>
      <c r="Q2846" s="32">
        <f t="shared" si="513"/>
        <v>0</v>
      </c>
      <c r="R2846" s="30" t="str">
        <f t="shared" si="514"/>
        <v>ไม่ผ่าน</v>
      </c>
      <c r="S2846" s="30"/>
      <c r="T2846" s="58">
        <f t="shared" si="515"/>
        <v>0</v>
      </c>
      <c r="U2846" s="30" t="str">
        <f t="shared" si="508"/>
        <v>ไม่ผ่าน</v>
      </c>
      <c r="V2846" s="33"/>
      <c r="W2846" s="58">
        <f t="shared" si="516"/>
        <v>0</v>
      </c>
      <c r="X2846" s="30" t="str">
        <f t="shared" si="509"/>
        <v>ไม่ผ่าน</v>
      </c>
      <c r="Y2846" s="30" t="s">
        <v>76</v>
      </c>
      <c r="Z2846" s="33"/>
      <c r="AA2846" s="13"/>
    </row>
    <row r="2847" spans="1:27" ht="48.75" hidden="1" x14ac:dyDescent="0.6">
      <c r="A2847" s="15">
        <v>67</v>
      </c>
      <c r="B2847" s="19" t="s">
        <v>480</v>
      </c>
      <c r="C2847" s="30" t="s">
        <v>295</v>
      </c>
      <c r="D2847" s="45" t="s">
        <v>50</v>
      </c>
      <c r="E2847" s="30" t="str">
        <f t="shared" si="517"/>
        <v>กฟส</v>
      </c>
      <c r="F2847" s="30">
        <v>3</v>
      </c>
      <c r="G2847" s="49">
        <v>1</v>
      </c>
      <c r="H2847" s="30" t="s">
        <v>77</v>
      </c>
      <c r="I2847" s="30">
        <v>0</v>
      </c>
      <c r="J2847" s="32">
        <f t="shared" si="485"/>
        <v>0</v>
      </c>
      <c r="K2847" s="30">
        <v>0</v>
      </c>
      <c r="L2847" s="32" t="e">
        <f t="shared" si="486"/>
        <v>#DIV/0!</v>
      </c>
      <c r="M2847" s="30">
        <v>0</v>
      </c>
      <c r="N2847" s="32">
        <f t="shared" si="487"/>
        <v>0</v>
      </c>
      <c r="O2847" s="45" t="str">
        <f t="shared" si="512"/>
        <v>ไม่ผ่าน</v>
      </c>
      <c r="Q2847" s="32">
        <f t="shared" si="513"/>
        <v>0</v>
      </c>
      <c r="R2847" s="30" t="str">
        <f t="shared" si="514"/>
        <v>ไม่ผ่าน</v>
      </c>
      <c r="S2847" s="30"/>
      <c r="T2847" s="58">
        <f t="shared" si="515"/>
        <v>0</v>
      </c>
      <c r="U2847" s="30" t="str">
        <f t="shared" si="508"/>
        <v>ไม่ผ่าน</v>
      </c>
      <c r="V2847" s="33"/>
      <c r="W2847" s="58">
        <f t="shared" si="516"/>
        <v>0</v>
      </c>
      <c r="X2847" s="30" t="str">
        <f t="shared" si="509"/>
        <v>ไม่ผ่าน</v>
      </c>
      <c r="Y2847" s="30" t="s">
        <v>76</v>
      </c>
      <c r="Z2847" s="33"/>
      <c r="AA2847" s="13"/>
    </row>
    <row r="2848" spans="1:27" ht="48.75" hidden="1" x14ac:dyDescent="0.6">
      <c r="A2848" s="15">
        <v>67</v>
      </c>
      <c r="B2848" s="19" t="s">
        <v>480</v>
      </c>
      <c r="C2848" s="30" t="s">
        <v>295</v>
      </c>
      <c r="D2848" s="45" t="s">
        <v>51</v>
      </c>
      <c r="E2848" s="30" t="str">
        <f t="shared" si="517"/>
        <v>กฟส</v>
      </c>
      <c r="F2848" s="30">
        <v>3</v>
      </c>
      <c r="G2848" s="49">
        <v>1</v>
      </c>
      <c r="H2848" s="30" t="s">
        <v>77</v>
      </c>
      <c r="I2848" s="30">
        <v>0</v>
      </c>
      <c r="J2848" s="32">
        <f t="shared" si="485"/>
        <v>0</v>
      </c>
      <c r="K2848" s="30">
        <v>0</v>
      </c>
      <c r="L2848" s="32" t="e">
        <f t="shared" si="486"/>
        <v>#DIV/0!</v>
      </c>
      <c r="M2848" s="30">
        <v>0</v>
      </c>
      <c r="N2848" s="32">
        <f t="shared" si="487"/>
        <v>0</v>
      </c>
      <c r="O2848" s="45" t="str">
        <f t="shared" si="512"/>
        <v>ไม่ผ่าน</v>
      </c>
      <c r="Q2848" s="32">
        <f t="shared" si="513"/>
        <v>0</v>
      </c>
      <c r="R2848" s="30" t="str">
        <f t="shared" si="514"/>
        <v>ไม่ผ่าน</v>
      </c>
      <c r="S2848" s="30"/>
      <c r="T2848" s="58">
        <f t="shared" si="515"/>
        <v>0</v>
      </c>
      <c r="U2848" s="30" t="str">
        <f t="shared" si="508"/>
        <v>ไม่ผ่าน</v>
      </c>
      <c r="V2848" s="33"/>
      <c r="W2848" s="58">
        <f t="shared" si="516"/>
        <v>0</v>
      </c>
      <c r="X2848" s="30" t="str">
        <f t="shared" si="509"/>
        <v>ไม่ผ่าน</v>
      </c>
      <c r="Y2848" s="30" t="s">
        <v>76</v>
      </c>
      <c r="Z2848" s="33"/>
      <c r="AA2848" s="13"/>
    </row>
    <row r="2849" spans="1:27" ht="48.75" hidden="1" x14ac:dyDescent="0.6">
      <c r="A2849" s="15">
        <v>67</v>
      </c>
      <c r="B2849" s="19" t="s">
        <v>480</v>
      </c>
      <c r="C2849" s="30" t="s">
        <v>295</v>
      </c>
      <c r="D2849" s="45" t="s">
        <v>52</v>
      </c>
      <c r="E2849" s="30" t="str">
        <f t="shared" si="517"/>
        <v>กฟจ</v>
      </c>
      <c r="F2849" s="30">
        <v>3</v>
      </c>
      <c r="G2849" s="49">
        <v>1</v>
      </c>
      <c r="H2849" s="30" t="s">
        <v>77</v>
      </c>
      <c r="I2849" s="30">
        <v>0</v>
      </c>
      <c r="J2849" s="32">
        <f t="shared" si="485"/>
        <v>0</v>
      </c>
      <c r="K2849" s="30">
        <v>0</v>
      </c>
      <c r="L2849" s="32" t="e">
        <f t="shared" si="486"/>
        <v>#DIV/0!</v>
      </c>
      <c r="M2849" s="30">
        <v>0</v>
      </c>
      <c r="N2849" s="32">
        <f t="shared" si="487"/>
        <v>0</v>
      </c>
      <c r="O2849" s="45" t="str">
        <f t="shared" si="512"/>
        <v>ไม่ผ่าน</v>
      </c>
      <c r="Q2849" s="32">
        <f t="shared" si="513"/>
        <v>0</v>
      </c>
      <c r="R2849" s="30" t="str">
        <f t="shared" si="514"/>
        <v>ไม่ผ่าน</v>
      </c>
      <c r="S2849" s="30"/>
      <c r="T2849" s="58">
        <f t="shared" si="515"/>
        <v>0</v>
      </c>
      <c r="U2849" s="30" t="str">
        <f t="shared" si="508"/>
        <v>ไม่ผ่าน</v>
      </c>
      <c r="V2849" s="33"/>
      <c r="W2849" s="58">
        <f t="shared" si="516"/>
        <v>0</v>
      </c>
      <c r="X2849" s="30" t="str">
        <f t="shared" si="509"/>
        <v>ไม่ผ่าน</v>
      </c>
      <c r="Y2849" s="30" t="s">
        <v>76</v>
      </c>
      <c r="Z2849" s="33"/>
      <c r="AA2849" s="13"/>
    </row>
    <row r="2850" spans="1:27" ht="48.75" hidden="1" x14ac:dyDescent="0.6">
      <c r="A2850" s="15">
        <v>67</v>
      </c>
      <c r="B2850" s="19" t="s">
        <v>480</v>
      </c>
      <c r="C2850" s="30" t="s">
        <v>295</v>
      </c>
      <c r="D2850" s="45" t="s">
        <v>53</v>
      </c>
      <c r="E2850" s="30" t="str">
        <f t="shared" si="517"/>
        <v>กฟส</v>
      </c>
      <c r="F2850" s="30">
        <v>3</v>
      </c>
      <c r="G2850" s="49">
        <v>1</v>
      </c>
      <c r="H2850" s="30" t="s">
        <v>77</v>
      </c>
      <c r="I2850" s="30">
        <v>0</v>
      </c>
      <c r="J2850" s="32">
        <f t="shared" si="485"/>
        <v>0</v>
      </c>
      <c r="K2850" s="30">
        <v>0</v>
      </c>
      <c r="L2850" s="32" t="e">
        <f t="shared" si="486"/>
        <v>#DIV/0!</v>
      </c>
      <c r="M2850" s="30">
        <v>0</v>
      </c>
      <c r="N2850" s="32">
        <f t="shared" si="487"/>
        <v>0</v>
      </c>
      <c r="O2850" s="45" t="str">
        <f t="shared" si="512"/>
        <v>ไม่ผ่าน</v>
      </c>
      <c r="Q2850" s="32">
        <f t="shared" si="513"/>
        <v>0</v>
      </c>
      <c r="R2850" s="30" t="str">
        <f t="shared" si="514"/>
        <v>ไม่ผ่าน</v>
      </c>
      <c r="S2850" s="30"/>
      <c r="T2850" s="58">
        <f t="shared" si="515"/>
        <v>0</v>
      </c>
      <c r="U2850" s="30" t="str">
        <f t="shared" si="508"/>
        <v>ไม่ผ่าน</v>
      </c>
      <c r="V2850" s="33"/>
      <c r="W2850" s="58">
        <f t="shared" si="516"/>
        <v>0</v>
      </c>
      <c r="X2850" s="30" t="str">
        <f t="shared" si="509"/>
        <v>ไม่ผ่าน</v>
      </c>
      <c r="Y2850" s="30" t="s">
        <v>76</v>
      </c>
      <c r="Z2850" s="33"/>
      <c r="AA2850" s="13"/>
    </row>
    <row r="2851" spans="1:27" ht="48.75" hidden="1" x14ac:dyDescent="0.6">
      <c r="A2851" s="15">
        <v>67</v>
      </c>
      <c r="B2851" s="19" t="s">
        <v>480</v>
      </c>
      <c r="C2851" s="30" t="s">
        <v>295</v>
      </c>
      <c r="D2851" s="45" t="s">
        <v>54</v>
      </c>
      <c r="E2851" s="30" t="str">
        <f t="shared" si="517"/>
        <v>กฟจ</v>
      </c>
      <c r="F2851" s="30">
        <v>3</v>
      </c>
      <c r="G2851" s="49">
        <v>1</v>
      </c>
      <c r="H2851" s="30" t="s">
        <v>77</v>
      </c>
      <c r="I2851" s="30">
        <v>0</v>
      </c>
      <c r="J2851" s="32">
        <f t="shared" si="485"/>
        <v>0</v>
      </c>
      <c r="K2851" s="30">
        <v>0</v>
      </c>
      <c r="L2851" s="32" t="e">
        <f t="shared" si="486"/>
        <v>#DIV/0!</v>
      </c>
      <c r="M2851" s="30">
        <v>0</v>
      </c>
      <c r="N2851" s="32">
        <f t="shared" si="487"/>
        <v>0</v>
      </c>
      <c r="O2851" s="45" t="str">
        <f t="shared" si="512"/>
        <v>ไม่ผ่าน</v>
      </c>
      <c r="Q2851" s="32">
        <f t="shared" si="513"/>
        <v>0</v>
      </c>
      <c r="R2851" s="30" t="str">
        <f t="shared" si="514"/>
        <v>ไม่ผ่าน</v>
      </c>
      <c r="S2851" s="30"/>
      <c r="T2851" s="58">
        <f t="shared" si="515"/>
        <v>0</v>
      </c>
      <c r="U2851" s="30" t="str">
        <f t="shared" si="508"/>
        <v>ไม่ผ่าน</v>
      </c>
      <c r="V2851" s="33"/>
      <c r="W2851" s="58">
        <f t="shared" si="516"/>
        <v>0</v>
      </c>
      <c r="X2851" s="30" t="str">
        <f t="shared" si="509"/>
        <v>ไม่ผ่าน</v>
      </c>
      <c r="Y2851" s="30" t="s">
        <v>76</v>
      </c>
      <c r="Z2851" s="33"/>
      <c r="AA2851" s="13"/>
    </row>
    <row r="2852" spans="1:27" ht="48.75" hidden="1" x14ac:dyDescent="0.6">
      <c r="A2852" s="15">
        <v>67</v>
      </c>
      <c r="B2852" s="19" t="s">
        <v>480</v>
      </c>
      <c r="C2852" s="30" t="s">
        <v>295</v>
      </c>
      <c r="D2852" s="45" t="s">
        <v>55</v>
      </c>
      <c r="E2852" s="30" t="str">
        <f t="shared" si="517"/>
        <v>กฟส</v>
      </c>
      <c r="F2852" s="30">
        <v>3</v>
      </c>
      <c r="G2852" s="49">
        <v>1</v>
      </c>
      <c r="H2852" s="30" t="s">
        <v>77</v>
      </c>
      <c r="I2852" s="30">
        <v>0</v>
      </c>
      <c r="J2852" s="32">
        <f t="shared" si="485"/>
        <v>0</v>
      </c>
      <c r="K2852" s="30">
        <v>0</v>
      </c>
      <c r="L2852" s="32" t="e">
        <f t="shared" si="486"/>
        <v>#DIV/0!</v>
      </c>
      <c r="M2852" s="30">
        <v>0</v>
      </c>
      <c r="N2852" s="32">
        <f t="shared" si="487"/>
        <v>0</v>
      </c>
      <c r="O2852" s="45" t="str">
        <f t="shared" si="512"/>
        <v>ไม่ผ่าน</v>
      </c>
      <c r="Q2852" s="32">
        <f t="shared" si="513"/>
        <v>0</v>
      </c>
      <c r="R2852" s="30" t="str">
        <f t="shared" si="514"/>
        <v>ไม่ผ่าน</v>
      </c>
      <c r="S2852" s="30"/>
      <c r="T2852" s="58">
        <f t="shared" si="515"/>
        <v>0</v>
      </c>
      <c r="U2852" s="30" t="str">
        <f t="shared" si="508"/>
        <v>ไม่ผ่าน</v>
      </c>
      <c r="V2852" s="33"/>
      <c r="W2852" s="58">
        <f t="shared" si="516"/>
        <v>0</v>
      </c>
      <c r="X2852" s="30" t="str">
        <f t="shared" si="509"/>
        <v>ไม่ผ่าน</v>
      </c>
      <c r="Y2852" s="30" t="s">
        <v>76</v>
      </c>
      <c r="Z2852" s="33"/>
      <c r="AA2852" s="13"/>
    </row>
    <row r="2853" spans="1:27" ht="48.75" hidden="1" x14ac:dyDescent="0.6">
      <c r="A2853" s="15">
        <v>67</v>
      </c>
      <c r="B2853" s="19" t="s">
        <v>480</v>
      </c>
      <c r="C2853" s="30" t="s">
        <v>295</v>
      </c>
      <c r="D2853" s="45" t="s">
        <v>56</v>
      </c>
      <c r="E2853" s="30" t="str">
        <f t="shared" si="517"/>
        <v>กฟอ</v>
      </c>
      <c r="F2853" s="30">
        <v>3</v>
      </c>
      <c r="G2853" s="49">
        <v>1</v>
      </c>
      <c r="H2853" s="30" t="s">
        <v>77</v>
      </c>
      <c r="I2853" s="30">
        <v>0</v>
      </c>
      <c r="J2853" s="32">
        <f t="shared" si="485"/>
        <v>0</v>
      </c>
      <c r="K2853" s="30">
        <v>0</v>
      </c>
      <c r="L2853" s="32" t="e">
        <f t="shared" si="486"/>
        <v>#DIV/0!</v>
      </c>
      <c r="M2853" s="30">
        <v>0</v>
      </c>
      <c r="N2853" s="32">
        <f t="shared" si="487"/>
        <v>0</v>
      </c>
      <c r="O2853" s="45" t="str">
        <f t="shared" si="512"/>
        <v>ไม่ผ่าน</v>
      </c>
      <c r="Q2853" s="32">
        <f t="shared" si="513"/>
        <v>0</v>
      </c>
      <c r="R2853" s="30" t="str">
        <f t="shared" si="514"/>
        <v>ไม่ผ่าน</v>
      </c>
      <c r="S2853" s="30"/>
      <c r="T2853" s="58">
        <f t="shared" si="515"/>
        <v>0</v>
      </c>
      <c r="U2853" s="30" t="str">
        <f t="shared" si="508"/>
        <v>ไม่ผ่าน</v>
      </c>
      <c r="V2853" s="33"/>
      <c r="W2853" s="58">
        <f t="shared" si="516"/>
        <v>0</v>
      </c>
      <c r="X2853" s="30" t="str">
        <f t="shared" si="509"/>
        <v>ไม่ผ่าน</v>
      </c>
      <c r="Y2853" s="30" t="s">
        <v>76</v>
      </c>
      <c r="Z2853" s="33"/>
      <c r="AA2853" s="13"/>
    </row>
    <row r="2854" spans="1:27" ht="48.75" hidden="1" x14ac:dyDescent="0.6">
      <c r="A2854" s="15">
        <v>67</v>
      </c>
      <c r="B2854" s="19" t="s">
        <v>480</v>
      </c>
      <c r="C2854" s="30" t="s">
        <v>295</v>
      </c>
      <c r="D2854" s="45" t="s">
        <v>57</v>
      </c>
      <c r="E2854" s="30" t="str">
        <f t="shared" si="517"/>
        <v>กฟส</v>
      </c>
      <c r="F2854" s="30">
        <v>3</v>
      </c>
      <c r="G2854" s="49">
        <v>1</v>
      </c>
      <c r="H2854" s="30" t="s">
        <v>77</v>
      </c>
      <c r="I2854" s="30">
        <v>0</v>
      </c>
      <c r="J2854" s="32">
        <f t="shared" si="485"/>
        <v>0</v>
      </c>
      <c r="K2854" s="30">
        <v>0</v>
      </c>
      <c r="L2854" s="32" t="e">
        <f t="shared" si="486"/>
        <v>#DIV/0!</v>
      </c>
      <c r="M2854" s="30">
        <v>0</v>
      </c>
      <c r="N2854" s="32">
        <f t="shared" si="487"/>
        <v>0</v>
      </c>
      <c r="O2854" s="45" t="str">
        <f t="shared" si="512"/>
        <v>ไม่ผ่าน</v>
      </c>
      <c r="Q2854" s="32">
        <f t="shared" si="513"/>
        <v>0</v>
      </c>
      <c r="R2854" s="30" t="str">
        <f t="shared" si="514"/>
        <v>ไม่ผ่าน</v>
      </c>
      <c r="S2854" s="30"/>
      <c r="T2854" s="58">
        <f t="shared" si="515"/>
        <v>0</v>
      </c>
      <c r="U2854" s="30" t="str">
        <f t="shared" si="508"/>
        <v>ไม่ผ่าน</v>
      </c>
      <c r="V2854" s="33"/>
      <c r="W2854" s="58">
        <f t="shared" si="516"/>
        <v>0</v>
      </c>
      <c r="X2854" s="30" t="str">
        <f t="shared" si="509"/>
        <v>ไม่ผ่าน</v>
      </c>
      <c r="Y2854" s="30" t="s">
        <v>76</v>
      </c>
      <c r="Z2854" s="33"/>
      <c r="AA2854" s="13"/>
    </row>
    <row r="2855" spans="1:27" ht="48.75" hidden="1" x14ac:dyDescent="0.6">
      <c r="A2855" s="15">
        <v>67</v>
      </c>
      <c r="B2855" s="19" t="s">
        <v>480</v>
      </c>
      <c r="C2855" s="30" t="s">
        <v>295</v>
      </c>
      <c r="D2855" s="45" t="s">
        <v>58</v>
      </c>
      <c r="E2855" s="30" t="str">
        <f t="shared" si="517"/>
        <v>กฟอ</v>
      </c>
      <c r="F2855" s="30">
        <v>3</v>
      </c>
      <c r="G2855" s="49">
        <v>1</v>
      </c>
      <c r="H2855" s="30" t="s">
        <v>77</v>
      </c>
      <c r="I2855" s="30">
        <v>0</v>
      </c>
      <c r="J2855" s="32">
        <f t="shared" si="485"/>
        <v>0</v>
      </c>
      <c r="K2855" s="30">
        <v>0</v>
      </c>
      <c r="L2855" s="32" t="e">
        <f t="shared" si="486"/>
        <v>#DIV/0!</v>
      </c>
      <c r="M2855" s="30">
        <v>0</v>
      </c>
      <c r="N2855" s="32">
        <f t="shared" si="487"/>
        <v>0</v>
      </c>
      <c r="O2855" s="45" t="str">
        <f t="shared" si="512"/>
        <v>ไม่ผ่าน</v>
      </c>
      <c r="Q2855" s="32">
        <f t="shared" si="513"/>
        <v>0</v>
      </c>
      <c r="R2855" s="30" t="str">
        <f t="shared" si="514"/>
        <v>ไม่ผ่าน</v>
      </c>
      <c r="S2855" s="30"/>
      <c r="T2855" s="58">
        <f t="shared" si="515"/>
        <v>0</v>
      </c>
      <c r="U2855" s="30" t="str">
        <f t="shared" si="508"/>
        <v>ไม่ผ่าน</v>
      </c>
      <c r="V2855" s="33"/>
      <c r="W2855" s="58">
        <f t="shared" si="516"/>
        <v>0</v>
      </c>
      <c r="X2855" s="30" t="str">
        <f t="shared" si="509"/>
        <v>ไม่ผ่าน</v>
      </c>
      <c r="Y2855" s="30" t="s">
        <v>76</v>
      </c>
      <c r="Z2855" s="33"/>
      <c r="AA2855" s="13"/>
    </row>
    <row r="2856" spans="1:27" ht="48.75" hidden="1" x14ac:dyDescent="0.6">
      <c r="A2856" s="15">
        <v>67</v>
      </c>
      <c r="B2856" s="19" t="s">
        <v>480</v>
      </c>
      <c r="C2856" s="30" t="s">
        <v>295</v>
      </c>
      <c r="D2856" s="45" t="s">
        <v>59</v>
      </c>
      <c r="E2856" s="30" t="str">
        <f t="shared" si="517"/>
        <v>กฟส</v>
      </c>
      <c r="F2856" s="30">
        <v>3</v>
      </c>
      <c r="G2856" s="49">
        <v>1</v>
      </c>
      <c r="H2856" s="30" t="s">
        <v>77</v>
      </c>
      <c r="I2856" s="30">
        <v>0</v>
      </c>
      <c r="J2856" s="32">
        <f t="shared" si="485"/>
        <v>0</v>
      </c>
      <c r="K2856" s="30">
        <v>0</v>
      </c>
      <c r="L2856" s="32" t="e">
        <f t="shared" si="486"/>
        <v>#DIV/0!</v>
      </c>
      <c r="M2856" s="30">
        <v>0</v>
      </c>
      <c r="N2856" s="32">
        <f t="shared" si="487"/>
        <v>0</v>
      </c>
      <c r="O2856" s="45" t="str">
        <f t="shared" si="512"/>
        <v>ไม่ผ่าน</v>
      </c>
      <c r="Q2856" s="32">
        <f t="shared" si="513"/>
        <v>0</v>
      </c>
      <c r="R2856" s="30" t="str">
        <f t="shared" si="514"/>
        <v>ไม่ผ่าน</v>
      </c>
      <c r="S2856" s="30"/>
      <c r="T2856" s="58">
        <f t="shared" si="515"/>
        <v>0</v>
      </c>
      <c r="U2856" s="30" t="str">
        <f t="shared" si="508"/>
        <v>ไม่ผ่าน</v>
      </c>
      <c r="V2856" s="33"/>
      <c r="W2856" s="58">
        <f t="shared" si="516"/>
        <v>0</v>
      </c>
      <c r="X2856" s="30" t="str">
        <f t="shared" si="509"/>
        <v>ไม่ผ่าน</v>
      </c>
      <c r="Y2856" s="30" t="s">
        <v>76</v>
      </c>
      <c r="Z2856" s="33"/>
      <c r="AA2856" s="13"/>
    </row>
    <row r="2857" spans="1:27" ht="48.75" hidden="1" x14ac:dyDescent="0.6">
      <c r="A2857" s="15">
        <v>67</v>
      </c>
      <c r="B2857" s="19" t="s">
        <v>480</v>
      </c>
      <c r="C2857" s="30" t="s">
        <v>295</v>
      </c>
      <c r="D2857" s="45" t="s">
        <v>60</v>
      </c>
      <c r="E2857" s="30" t="str">
        <f t="shared" si="517"/>
        <v>กฟอ</v>
      </c>
      <c r="F2857" s="30">
        <v>3</v>
      </c>
      <c r="G2857" s="49">
        <v>1</v>
      </c>
      <c r="H2857" s="30" t="s">
        <v>77</v>
      </c>
      <c r="I2857" s="30">
        <v>0</v>
      </c>
      <c r="J2857" s="32">
        <f t="shared" si="485"/>
        <v>0</v>
      </c>
      <c r="K2857" s="30">
        <v>0</v>
      </c>
      <c r="L2857" s="32" t="e">
        <f t="shared" si="486"/>
        <v>#DIV/0!</v>
      </c>
      <c r="M2857" s="30">
        <v>0</v>
      </c>
      <c r="N2857" s="32">
        <f t="shared" si="487"/>
        <v>0</v>
      </c>
      <c r="O2857" s="45" t="str">
        <f t="shared" si="512"/>
        <v>ไม่ผ่าน</v>
      </c>
      <c r="Q2857" s="32">
        <f t="shared" si="513"/>
        <v>0</v>
      </c>
      <c r="R2857" s="30" t="str">
        <f t="shared" si="514"/>
        <v>ไม่ผ่าน</v>
      </c>
      <c r="S2857" s="30"/>
      <c r="T2857" s="58">
        <f t="shared" si="515"/>
        <v>0</v>
      </c>
      <c r="U2857" s="30" t="str">
        <f t="shared" si="508"/>
        <v>ไม่ผ่าน</v>
      </c>
      <c r="V2857" s="33"/>
      <c r="W2857" s="58">
        <f t="shared" si="516"/>
        <v>0</v>
      </c>
      <c r="X2857" s="30" t="str">
        <f t="shared" si="509"/>
        <v>ไม่ผ่าน</v>
      </c>
      <c r="Y2857" s="30" t="s">
        <v>76</v>
      </c>
      <c r="Z2857" s="33"/>
      <c r="AA2857" s="13"/>
    </row>
    <row r="2858" spans="1:27" ht="48.75" hidden="1" x14ac:dyDescent="0.6">
      <c r="A2858" s="15">
        <v>67</v>
      </c>
      <c r="B2858" s="19" t="s">
        <v>480</v>
      </c>
      <c r="C2858" s="30" t="s">
        <v>295</v>
      </c>
      <c r="D2858" s="45" t="s">
        <v>61</v>
      </c>
      <c r="E2858" s="30" t="str">
        <f t="shared" si="517"/>
        <v>กฟส</v>
      </c>
      <c r="F2858" s="30">
        <v>3</v>
      </c>
      <c r="G2858" s="49">
        <v>1</v>
      </c>
      <c r="H2858" s="30" t="s">
        <v>77</v>
      </c>
      <c r="I2858" s="30">
        <v>0</v>
      </c>
      <c r="J2858" s="32">
        <f t="shared" si="485"/>
        <v>0</v>
      </c>
      <c r="K2858" s="30">
        <v>0</v>
      </c>
      <c r="L2858" s="32" t="e">
        <f t="shared" si="486"/>
        <v>#DIV/0!</v>
      </c>
      <c r="M2858" s="30">
        <v>0</v>
      </c>
      <c r="N2858" s="32">
        <f t="shared" si="487"/>
        <v>0</v>
      </c>
      <c r="O2858" s="45" t="str">
        <f t="shared" si="512"/>
        <v>ไม่ผ่าน</v>
      </c>
      <c r="Q2858" s="32">
        <f t="shared" si="513"/>
        <v>0</v>
      </c>
      <c r="R2858" s="30" t="str">
        <f t="shared" si="514"/>
        <v>ไม่ผ่าน</v>
      </c>
      <c r="S2858" s="30"/>
      <c r="T2858" s="58">
        <f t="shared" si="515"/>
        <v>0</v>
      </c>
      <c r="U2858" s="30" t="str">
        <f t="shared" si="508"/>
        <v>ไม่ผ่าน</v>
      </c>
      <c r="V2858" s="33"/>
      <c r="W2858" s="58">
        <f t="shared" si="516"/>
        <v>0</v>
      </c>
      <c r="X2858" s="30" t="str">
        <f t="shared" si="509"/>
        <v>ไม่ผ่าน</v>
      </c>
      <c r="Y2858" s="30" t="s">
        <v>76</v>
      </c>
      <c r="Z2858" s="33"/>
      <c r="AA2858" s="13"/>
    </row>
    <row r="2859" spans="1:27" ht="48.75" hidden="1" x14ac:dyDescent="0.6">
      <c r="A2859" s="15">
        <v>67</v>
      </c>
      <c r="B2859" s="19" t="s">
        <v>480</v>
      </c>
      <c r="C2859" s="30" t="s">
        <v>295</v>
      </c>
      <c r="D2859" s="45" t="s">
        <v>62</v>
      </c>
      <c r="E2859" s="30" t="str">
        <f t="shared" si="517"/>
        <v>กฟอ</v>
      </c>
      <c r="F2859" s="30">
        <v>3</v>
      </c>
      <c r="G2859" s="49">
        <v>1</v>
      </c>
      <c r="H2859" s="30" t="s">
        <v>77</v>
      </c>
      <c r="I2859" s="30">
        <v>0</v>
      </c>
      <c r="J2859" s="32">
        <f t="shared" si="485"/>
        <v>0</v>
      </c>
      <c r="K2859" s="30">
        <v>0</v>
      </c>
      <c r="L2859" s="32" t="e">
        <f t="shared" si="486"/>
        <v>#DIV/0!</v>
      </c>
      <c r="M2859" s="30">
        <v>0</v>
      </c>
      <c r="N2859" s="32">
        <f t="shared" si="487"/>
        <v>0</v>
      </c>
      <c r="O2859" s="45" t="str">
        <f t="shared" si="512"/>
        <v>ไม่ผ่าน</v>
      </c>
      <c r="Q2859" s="32">
        <f t="shared" si="513"/>
        <v>0</v>
      </c>
      <c r="R2859" s="30" t="str">
        <f t="shared" si="514"/>
        <v>ไม่ผ่าน</v>
      </c>
      <c r="S2859" s="30"/>
      <c r="T2859" s="58">
        <f t="shared" si="515"/>
        <v>0</v>
      </c>
      <c r="U2859" s="30" t="str">
        <f t="shared" si="508"/>
        <v>ไม่ผ่าน</v>
      </c>
      <c r="V2859" s="33"/>
      <c r="W2859" s="58">
        <f t="shared" si="516"/>
        <v>0</v>
      </c>
      <c r="X2859" s="30" t="str">
        <f t="shared" si="509"/>
        <v>ไม่ผ่าน</v>
      </c>
      <c r="Y2859" s="30" t="s">
        <v>76</v>
      </c>
      <c r="Z2859" s="33"/>
      <c r="AA2859" s="13"/>
    </row>
    <row r="2860" spans="1:27" ht="48.75" hidden="1" x14ac:dyDescent="0.6">
      <c r="A2860" s="15">
        <v>67</v>
      </c>
      <c r="B2860" s="19" t="s">
        <v>480</v>
      </c>
      <c r="C2860" s="30" t="s">
        <v>295</v>
      </c>
      <c r="D2860" s="45" t="s">
        <v>63</v>
      </c>
      <c r="E2860" s="30" t="str">
        <f t="shared" si="517"/>
        <v>กฟส</v>
      </c>
      <c r="F2860" s="30">
        <v>3</v>
      </c>
      <c r="G2860" s="49">
        <v>1</v>
      </c>
      <c r="H2860" s="30" t="s">
        <v>77</v>
      </c>
      <c r="I2860" s="30">
        <v>0</v>
      </c>
      <c r="J2860" s="32">
        <f t="shared" si="485"/>
        <v>0</v>
      </c>
      <c r="K2860" s="30">
        <v>0</v>
      </c>
      <c r="L2860" s="32" t="e">
        <f t="shared" si="486"/>
        <v>#DIV/0!</v>
      </c>
      <c r="M2860" s="30">
        <v>0</v>
      </c>
      <c r="N2860" s="32">
        <f t="shared" si="487"/>
        <v>0</v>
      </c>
      <c r="O2860" s="45" t="str">
        <f t="shared" si="512"/>
        <v>ไม่ผ่าน</v>
      </c>
      <c r="Q2860" s="32">
        <f t="shared" si="513"/>
        <v>0</v>
      </c>
      <c r="R2860" s="30" t="str">
        <f t="shared" si="514"/>
        <v>ไม่ผ่าน</v>
      </c>
      <c r="S2860" s="30"/>
      <c r="T2860" s="58">
        <f t="shared" si="515"/>
        <v>0</v>
      </c>
      <c r="U2860" s="30" t="str">
        <f t="shared" si="508"/>
        <v>ไม่ผ่าน</v>
      </c>
      <c r="V2860" s="33"/>
      <c r="W2860" s="58">
        <f t="shared" si="516"/>
        <v>0</v>
      </c>
      <c r="X2860" s="30" t="str">
        <f t="shared" si="509"/>
        <v>ไม่ผ่าน</v>
      </c>
      <c r="Y2860" s="30" t="s">
        <v>76</v>
      </c>
      <c r="Z2860" s="33"/>
      <c r="AA2860" s="13"/>
    </row>
    <row r="2861" spans="1:27" ht="48.75" hidden="1" x14ac:dyDescent="0.6">
      <c r="A2861" s="15">
        <v>67</v>
      </c>
      <c r="B2861" s="19" t="s">
        <v>480</v>
      </c>
      <c r="C2861" s="30" t="s">
        <v>295</v>
      </c>
      <c r="D2861" s="45" t="s">
        <v>64</v>
      </c>
      <c r="E2861" s="30" t="str">
        <f t="shared" si="517"/>
        <v>กฟส</v>
      </c>
      <c r="F2861" s="30">
        <v>3</v>
      </c>
      <c r="G2861" s="49">
        <v>1</v>
      </c>
      <c r="H2861" s="30" t="s">
        <v>77</v>
      </c>
      <c r="I2861" s="30">
        <v>0</v>
      </c>
      <c r="J2861" s="32">
        <f t="shared" si="485"/>
        <v>0</v>
      </c>
      <c r="K2861" s="30">
        <v>0</v>
      </c>
      <c r="L2861" s="32" t="e">
        <f t="shared" si="486"/>
        <v>#DIV/0!</v>
      </c>
      <c r="M2861" s="30">
        <v>0</v>
      </c>
      <c r="N2861" s="32">
        <f t="shared" si="487"/>
        <v>0</v>
      </c>
      <c r="O2861" s="45" t="str">
        <f t="shared" si="512"/>
        <v>ไม่ผ่าน</v>
      </c>
      <c r="Q2861" s="32">
        <f t="shared" si="513"/>
        <v>0</v>
      </c>
      <c r="R2861" s="30" t="str">
        <f t="shared" si="514"/>
        <v>ไม่ผ่าน</v>
      </c>
      <c r="S2861" s="30"/>
      <c r="T2861" s="58">
        <f t="shared" si="515"/>
        <v>0</v>
      </c>
      <c r="U2861" s="30" t="str">
        <f t="shared" si="508"/>
        <v>ไม่ผ่าน</v>
      </c>
      <c r="V2861" s="33"/>
      <c r="W2861" s="58">
        <f t="shared" si="516"/>
        <v>0</v>
      </c>
      <c r="X2861" s="30" t="str">
        <f t="shared" si="509"/>
        <v>ไม่ผ่าน</v>
      </c>
      <c r="Y2861" s="30" t="s">
        <v>76</v>
      </c>
      <c r="Z2861" s="33"/>
      <c r="AA2861" s="13"/>
    </row>
    <row r="2862" spans="1:27" ht="48.75" hidden="1" x14ac:dyDescent="0.6">
      <c r="A2862" s="15">
        <v>67</v>
      </c>
      <c r="B2862" s="19" t="s">
        <v>480</v>
      </c>
      <c r="C2862" s="30" t="s">
        <v>295</v>
      </c>
      <c r="D2862" s="45" t="s">
        <v>65</v>
      </c>
      <c r="E2862" s="30" t="str">
        <f t="shared" si="517"/>
        <v>กฟอ</v>
      </c>
      <c r="F2862" s="30">
        <v>3</v>
      </c>
      <c r="G2862" s="49">
        <v>1</v>
      </c>
      <c r="H2862" s="30" t="s">
        <v>77</v>
      </c>
      <c r="I2862" s="30">
        <v>0</v>
      </c>
      <c r="J2862" s="32">
        <f t="shared" si="485"/>
        <v>0</v>
      </c>
      <c r="K2862" s="30">
        <v>0</v>
      </c>
      <c r="L2862" s="32" t="e">
        <f t="shared" si="486"/>
        <v>#DIV/0!</v>
      </c>
      <c r="M2862" s="30">
        <v>0</v>
      </c>
      <c r="N2862" s="32">
        <f t="shared" si="487"/>
        <v>0</v>
      </c>
      <c r="O2862" s="45" t="str">
        <f t="shared" si="512"/>
        <v>ไม่ผ่าน</v>
      </c>
      <c r="Q2862" s="32">
        <f t="shared" si="513"/>
        <v>0</v>
      </c>
      <c r="R2862" s="30" t="str">
        <f t="shared" si="514"/>
        <v>ไม่ผ่าน</v>
      </c>
      <c r="S2862" s="30"/>
      <c r="T2862" s="58">
        <f t="shared" si="515"/>
        <v>0</v>
      </c>
      <c r="U2862" s="30" t="str">
        <f t="shared" si="508"/>
        <v>ไม่ผ่าน</v>
      </c>
      <c r="V2862" s="33"/>
      <c r="W2862" s="58">
        <f t="shared" si="516"/>
        <v>0</v>
      </c>
      <c r="X2862" s="30" t="str">
        <f t="shared" si="509"/>
        <v>ไม่ผ่าน</v>
      </c>
      <c r="Y2862" s="30" t="s">
        <v>76</v>
      </c>
      <c r="Z2862" s="33"/>
      <c r="AA2862" s="13"/>
    </row>
    <row r="2863" spans="1:27" ht="48.75" x14ac:dyDescent="0.6">
      <c r="A2863" s="15">
        <v>67</v>
      </c>
      <c r="B2863" s="19" t="s">
        <v>480</v>
      </c>
      <c r="C2863" s="30" t="s">
        <v>295</v>
      </c>
      <c r="D2863" s="45" t="s">
        <v>66</v>
      </c>
      <c r="E2863" s="30" t="str">
        <f t="shared" si="517"/>
        <v>กฟส</v>
      </c>
      <c r="F2863" s="30">
        <v>3</v>
      </c>
      <c r="G2863" s="49">
        <v>1</v>
      </c>
      <c r="H2863" s="30" t="s">
        <v>77</v>
      </c>
      <c r="I2863" s="30">
        <v>0</v>
      </c>
      <c r="J2863" s="32">
        <f t="shared" si="485"/>
        <v>0</v>
      </c>
      <c r="K2863" s="30">
        <v>0</v>
      </c>
      <c r="L2863" s="32" t="e">
        <f t="shared" si="486"/>
        <v>#DIV/0!</v>
      </c>
      <c r="M2863" s="30">
        <v>0</v>
      </c>
      <c r="N2863" s="32">
        <f t="shared" si="487"/>
        <v>0</v>
      </c>
      <c r="O2863" s="45" t="str">
        <f t="shared" si="512"/>
        <v>ไม่ผ่าน</v>
      </c>
      <c r="Q2863" s="32">
        <f t="shared" si="513"/>
        <v>0</v>
      </c>
      <c r="R2863" s="30" t="str">
        <f t="shared" si="514"/>
        <v>ไม่ผ่าน</v>
      </c>
      <c r="S2863" s="30"/>
      <c r="T2863" s="58">
        <f t="shared" si="515"/>
        <v>0</v>
      </c>
      <c r="U2863" s="30" t="str">
        <f t="shared" si="508"/>
        <v>ไม่ผ่าน</v>
      </c>
      <c r="V2863" s="33"/>
      <c r="W2863" s="58">
        <f t="shared" si="516"/>
        <v>0</v>
      </c>
      <c r="X2863" s="30" t="str">
        <f t="shared" si="509"/>
        <v>ไม่ผ่าน</v>
      </c>
      <c r="Y2863" s="30" t="s">
        <v>76</v>
      </c>
      <c r="Z2863" s="33"/>
      <c r="AA2863" s="13"/>
    </row>
    <row r="2864" spans="1:27" ht="48.75" hidden="1" x14ac:dyDescent="0.6">
      <c r="A2864" s="15">
        <v>67</v>
      </c>
      <c r="B2864" s="19" t="s">
        <v>480</v>
      </c>
      <c r="C2864" s="30" t="s">
        <v>295</v>
      </c>
      <c r="D2864" s="45" t="s">
        <v>67</v>
      </c>
      <c r="E2864" s="30" t="str">
        <f t="shared" si="517"/>
        <v>กฟอ</v>
      </c>
      <c r="F2864" s="30">
        <v>3</v>
      </c>
      <c r="G2864" s="49">
        <v>1</v>
      </c>
      <c r="H2864" s="30" t="s">
        <v>77</v>
      </c>
      <c r="I2864" s="30">
        <v>0</v>
      </c>
      <c r="J2864" s="32">
        <f t="shared" ref="J2864:J3335" si="518">I2864/G2864</f>
        <v>0</v>
      </c>
      <c r="K2864" s="30">
        <v>0</v>
      </c>
      <c r="L2864" s="32" t="e">
        <f t="shared" ref="L2864:L3335" si="519">K2864/I2864</f>
        <v>#DIV/0!</v>
      </c>
      <c r="M2864" s="30">
        <v>0</v>
      </c>
      <c r="N2864" s="32">
        <f t="shared" ref="N2864:N3335" si="520">M2864/G2864</f>
        <v>0</v>
      </c>
      <c r="O2864" s="45" t="str">
        <f t="shared" si="512"/>
        <v>ไม่ผ่าน</v>
      </c>
      <c r="Q2864" s="32">
        <f t="shared" si="513"/>
        <v>0</v>
      </c>
      <c r="R2864" s="30" t="str">
        <f t="shared" si="514"/>
        <v>ไม่ผ่าน</v>
      </c>
      <c r="S2864" s="30"/>
      <c r="T2864" s="58">
        <f t="shared" si="515"/>
        <v>0</v>
      </c>
      <c r="U2864" s="30" t="str">
        <f t="shared" si="508"/>
        <v>ไม่ผ่าน</v>
      </c>
      <c r="V2864" s="33"/>
      <c r="W2864" s="58">
        <f t="shared" si="516"/>
        <v>0</v>
      </c>
      <c r="X2864" s="30" t="str">
        <f t="shared" si="509"/>
        <v>ไม่ผ่าน</v>
      </c>
      <c r="Y2864" s="30" t="s">
        <v>76</v>
      </c>
      <c r="Z2864" s="33"/>
      <c r="AA2864" s="13"/>
    </row>
    <row r="2865" spans="1:27" ht="48.75" hidden="1" x14ac:dyDescent="0.6">
      <c r="A2865" s="15">
        <v>67</v>
      </c>
      <c r="B2865" s="19" t="s">
        <v>480</v>
      </c>
      <c r="C2865" s="30" t="s">
        <v>295</v>
      </c>
      <c r="D2865" s="45" t="s">
        <v>68</v>
      </c>
      <c r="E2865" s="30" t="str">
        <f t="shared" si="517"/>
        <v>กฟส</v>
      </c>
      <c r="F2865" s="30">
        <v>3</v>
      </c>
      <c r="G2865" s="49">
        <v>1</v>
      </c>
      <c r="H2865" s="30" t="s">
        <v>77</v>
      </c>
      <c r="I2865" s="30">
        <v>0</v>
      </c>
      <c r="J2865" s="32">
        <f t="shared" si="518"/>
        <v>0</v>
      </c>
      <c r="K2865" s="30">
        <v>0</v>
      </c>
      <c r="L2865" s="32" t="e">
        <f t="shared" si="519"/>
        <v>#DIV/0!</v>
      </c>
      <c r="M2865" s="30">
        <v>0</v>
      </c>
      <c r="N2865" s="32">
        <f t="shared" si="520"/>
        <v>0</v>
      </c>
      <c r="O2865" s="45" t="str">
        <f t="shared" si="512"/>
        <v>ไม่ผ่าน</v>
      </c>
      <c r="Q2865" s="32">
        <f t="shared" si="513"/>
        <v>0</v>
      </c>
      <c r="R2865" s="30" t="str">
        <f t="shared" si="514"/>
        <v>ไม่ผ่าน</v>
      </c>
      <c r="S2865" s="30"/>
      <c r="T2865" s="58">
        <f t="shared" si="515"/>
        <v>0</v>
      </c>
      <c r="U2865" s="30" t="str">
        <f t="shared" si="508"/>
        <v>ไม่ผ่าน</v>
      </c>
      <c r="V2865" s="33"/>
      <c r="W2865" s="58">
        <f t="shared" si="516"/>
        <v>0</v>
      </c>
      <c r="X2865" s="30" t="str">
        <f t="shared" si="509"/>
        <v>ไม่ผ่าน</v>
      </c>
      <c r="Y2865" s="30" t="s">
        <v>76</v>
      </c>
      <c r="Z2865" s="33"/>
      <c r="AA2865" s="13"/>
    </row>
    <row r="2866" spans="1:27" hidden="1" x14ac:dyDescent="0.6">
      <c r="A2866" s="15">
        <v>68</v>
      </c>
      <c r="B2866" s="19" t="s">
        <v>481</v>
      </c>
      <c r="C2866" s="30" t="s">
        <v>295</v>
      </c>
      <c r="D2866" s="45" t="s">
        <v>76</v>
      </c>
      <c r="E2866" s="30" t="s">
        <v>24</v>
      </c>
      <c r="F2866" s="68" t="s">
        <v>589</v>
      </c>
      <c r="G2866" s="69">
        <v>30000</v>
      </c>
      <c r="H2866" s="30" t="s">
        <v>482</v>
      </c>
      <c r="I2866" s="30">
        <v>0</v>
      </c>
      <c r="J2866" s="32">
        <f t="shared" si="518"/>
        <v>0</v>
      </c>
      <c r="K2866" s="30">
        <v>0</v>
      </c>
      <c r="L2866" s="32" t="e">
        <f t="shared" si="519"/>
        <v>#DIV/0!</v>
      </c>
      <c r="M2866" s="30">
        <v>2600</v>
      </c>
      <c r="N2866" s="32">
        <f t="shared" si="520"/>
        <v>8.666666666666667E-2</v>
      </c>
      <c r="O2866" s="45" t="str">
        <f t="shared" si="512"/>
        <v>ไม่ผ่าน</v>
      </c>
      <c r="Q2866" s="32">
        <f t="shared" si="513"/>
        <v>0</v>
      </c>
      <c r="R2866" s="30" t="str">
        <f t="shared" si="514"/>
        <v>ไม่ผ่าน</v>
      </c>
      <c r="S2866" s="30"/>
      <c r="T2866" s="58">
        <f t="shared" si="515"/>
        <v>0</v>
      </c>
      <c r="U2866" s="30" t="str">
        <f t="shared" si="508"/>
        <v>ไม่ผ่าน</v>
      </c>
      <c r="V2866" s="33"/>
      <c r="W2866" s="58">
        <f t="shared" si="516"/>
        <v>0</v>
      </c>
      <c r="X2866" s="30" t="str">
        <f t="shared" si="509"/>
        <v>ไม่ผ่าน</v>
      </c>
      <c r="Y2866" s="30" t="str">
        <f>D2866</f>
        <v>กวว.</v>
      </c>
      <c r="Z2866" s="33" t="s">
        <v>404</v>
      </c>
      <c r="AA2866" s="13"/>
    </row>
    <row r="2867" spans="1:27" hidden="1" x14ac:dyDescent="0.6">
      <c r="A2867" s="15">
        <v>68</v>
      </c>
      <c r="B2867" s="19" t="s">
        <v>481</v>
      </c>
      <c r="C2867" s="30" t="s">
        <v>295</v>
      </c>
      <c r="D2867" s="45" t="s">
        <v>27</v>
      </c>
      <c r="E2867" s="30" t="str">
        <f t="shared" ref="E2867:E2883" si="521">LEFT(D2867,3)</f>
        <v>กฟจ</v>
      </c>
      <c r="F2867" s="30">
        <v>3</v>
      </c>
      <c r="G2867" s="49">
        <v>1700</v>
      </c>
      <c r="H2867" s="30" t="s">
        <v>482</v>
      </c>
      <c r="I2867" s="30">
        <v>0</v>
      </c>
      <c r="J2867" s="32">
        <f t="shared" si="518"/>
        <v>0</v>
      </c>
      <c r="K2867" s="30">
        <v>0</v>
      </c>
      <c r="L2867" s="32">
        <f t="shared" ref="L2867" si="522">K2867/G2867</f>
        <v>0</v>
      </c>
      <c r="M2867" s="30">
        <v>0</v>
      </c>
      <c r="N2867" s="32">
        <f t="shared" si="520"/>
        <v>0</v>
      </c>
      <c r="O2867" s="45" t="str">
        <f t="shared" si="512"/>
        <v>ไม่ผ่าน</v>
      </c>
      <c r="Q2867" s="32">
        <f t="shared" si="513"/>
        <v>0</v>
      </c>
      <c r="R2867" s="30" t="str">
        <f t="shared" si="514"/>
        <v>ไม่ผ่าน</v>
      </c>
      <c r="S2867" s="30"/>
      <c r="T2867" s="58">
        <f t="shared" si="515"/>
        <v>0</v>
      </c>
      <c r="U2867" s="30" t="str">
        <f t="shared" si="508"/>
        <v>ไม่ผ่าน</v>
      </c>
      <c r="V2867" s="33"/>
      <c r="W2867" s="58">
        <f t="shared" si="516"/>
        <v>0</v>
      </c>
      <c r="X2867" s="30" t="str">
        <f t="shared" si="509"/>
        <v>ไม่ผ่าน</v>
      </c>
      <c r="Y2867" s="30" t="s">
        <v>76</v>
      </c>
      <c r="Z2867" s="33"/>
      <c r="AA2867" s="13"/>
    </row>
    <row r="2868" spans="1:27" hidden="1" x14ac:dyDescent="0.6">
      <c r="A2868" s="15">
        <v>68</v>
      </c>
      <c r="B2868" s="19" t="s">
        <v>481</v>
      </c>
      <c r="C2868" s="30" t="s">
        <v>295</v>
      </c>
      <c r="D2868" s="45" t="s">
        <v>28</v>
      </c>
      <c r="E2868" s="30" t="str">
        <f t="shared" si="521"/>
        <v>กฟส</v>
      </c>
      <c r="F2868" s="30">
        <v>3</v>
      </c>
      <c r="G2868" s="49">
        <v>1000</v>
      </c>
      <c r="H2868" s="30" t="s">
        <v>482</v>
      </c>
      <c r="I2868" s="30">
        <v>0</v>
      </c>
      <c r="J2868" s="32">
        <f t="shared" si="518"/>
        <v>0</v>
      </c>
      <c r="K2868" s="30">
        <v>0</v>
      </c>
      <c r="L2868" s="32" t="e">
        <f t="shared" si="519"/>
        <v>#DIV/0!</v>
      </c>
      <c r="M2868" s="30">
        <v>0</v>
      </c>
      <c r="N2868" s="32">
        <f t="shared" si="520"/>
        <v>0</v>
      </c>
      <c r="O2868" s="45" t="str">
        <f t="shared" si="512"/>
        <v>ไม่ผ่าน</v>
      </c>
      <c r="Q2868" s="32">
        <f t="shared" si="513"/>
        <v>0</v>
      </c>
      <c r="R2868" s="30" t="str">
        <f t="shared" si="514"/>
        <v>ไม่ผ่าน</v>
      </c>
      <c r="S2868" s="30"/>
      <c r="T2868" s="58">
        <f t="shared" si="515"/>
        <v>0</v>
      </c>
      <c r="U2868" s="30" t="str">
        <f t="shared" si="508"/>
        <v>ไม่ผ่าน</v>
      </c>
      <c r="V2868" s="33"/>
      <c r="W2868" s="58">
        <f t="shared" si="516"/>
        <v>0</v>
      </c>
      <c r="X2868" s="30" t="str">
        <f t="shared" si="509"/>
        <v>ไม่ผ่าน</v>
      </c>
      <c r="Y2868" s="30" t="s">
        <v>76</v>
      </c>
      <c r="Z2868" s="33"/>
      <c r="AA2868" s="13"/>
    </row>
    <row r="2869" spans="1:27" hidden="1" x14ac:dyDescent="0.6">
      <c r="A2869" s="15">
        <v>68</v>
      </c>
      <c r="B2869" s="19" t="s">
        <v>481</v>
      </c>
      <c r="C2869" s="30" t="s">
        <v>295</v>
      </c>
      <c r="D2869" s="45" t="s">
        <v>29</v>
      </c>
      <c r="E2869" s="30" t="str">
        <f t="shared" si="521"/>
        <v>กฟส</v>
      </c>
      <c r="F2869" s="30">
        <v>3</v>
      </c>
      <c r="G2869" s="49">
        <v>1000</v>
      </c>
      <c r="H2869" s="30" t="s">
        <v>482</v>
      </c>
      <c r="I2869" s="30">
        <v>0</v>
      </c>
      <c r="J2869" s="32">
        <f t="shared" si="518"/>
        <v>0</v>
      </c>
      <c r="K2869" s="30">
        <v>0</v>
      </c>
      <c r="L2869" s="32" t="e">
        <f t="shared" si="519"/>
        <v>#DIV/0!</v>
      </c>
      <c r="M2869" s="30">
        <v>0</v>
      </c>
      <c r="N2869" s="32">
        <f t="shared" si="520"/>
        <v>0</v>
      </c>
      <c r="O2869" s="45" t="str">
        <f t="shared" si="512"/>
        <v>ไม่ผ่าน</v>
      </c>
      <c r="Q2869" s="32">
        <f t="shared" si="513"/>
        <v>0</v>
      </c>
      <c r="R2869" s="30" t="str">
        <f t="shared" si="514"/>
        <v>ไม่ผ่าน</v>
      </c>
      <c r="S2869" s="30"/>
      <c r="T2869" s="58">
        <f t="shared" si="515"/>
        <v>0</v>
      </c>
      <c r="U2869" s="30" t="str">
        <f t="shared" si="508"/>
        <v>ไม่ผ่าน</v>
      </c>
      <c r="V2869" s="33"/>
      <c r="W2869" s="58">
        <f t="shared" si="516"/>
        <v>0</v>
      </c>
      <c r="X2869" s="30" t="str">
        <f t="shared" si="509"/>
        <v>ไม่ผ่าน</v>
      </c>
      <c r="Y2869" s="30" t="s">
        <v>76</v>
      </c>
      <c r="Z2869" s="33"/>
      <c r="AA2869" s="13"/>
    </row>
    <row r="2870" spans="1:27" hidden="1" x14ac:dyDescent="0.6">
      <c r="A2870" s="15">
        <v>68</v>
      </c>
      <c r="B2870" s="19" t="s">
        <v>481</v>
      </c>
      <c r="C2870" s="30" t="s">
        <v>295</v>
      </c>
      <c r="D2870" s="45" t="s">
        <v>30</v>
      </c>
      <c r="E2870" s="30" t="str">
        <f t="shared" si="521"/>
        <v>กฟจ</v>
      </c>
      <c r="F2870" s="30">
        <v>3</v>
      </c>
      <c r="G2870" s="49">
        <v>1600</v>
      </c>
      <c r="H2870" s="30" t="s">
        <v>482</v>
      </c>
      <c r="I2870" s="30">
        <v>0</v>
      </c>
      <c r="J2870" s="32">
        <f t="shared" si="518"/>
        <v>0</v>
      </c>
      <c r="K2870" s="30">
        <v>0</v>
      </c>
      <c r="L2870" s="32" t="e">
        <f t="shared" si="519"/>
        <v>#DIV/0!</v>
      </c>
      <c r="M2870" s="30">
        <v>0</v>
      </c>
      <c r="N2870" s="32">
        <f t="shared" si="520"/>
        <v>0</v>
      </c>
      <c r="O2870" s="45" t="str">
        <f t="shared" si="512"/>
        <v>ไม่ผ่าน</v>
      </c>
      <c r="Q2870" s="32">
        <f t="shared" si="513"/>
        <v>0</v>
      </c>
      <c r="R2870" s="30" t="str">
        <f t="shared" si="514"/>
        <v>ไม่ผ่าน</v>
      </c>
      <c r="S2870" s="30"/>
      <c r="T2870" s="58">
        <f t="shared" si="515"/>
        <v>0</v>
      </c>
      <c r="U2870" s="30" t="str">
        <f t="shared" si="508"/>
        <v>ไม่ผ่าน</v>
      </c>
      <c r="V2870" s="33"/>
      <c r="W2870" s="58">
        <f t="shared" si="516"/>
        <v>0</v>
      </c>
      <c r="X2870" s="30" t="str">
        <f t="shared" si="509"/>
        <v>ไม่ผ่าน</v>
      </c>
      <c r="Y2870" s="30" t="s">
        <v>76</v>
      </c>
      <c r="Z2870" s="33"/>
      <c r="AA2870" s="13"/>
    </row>
    <row r="2871" spans="1:27" hidden="1" x14ac:dyDescent="0.6">
      <c r="A2871" s="15">
        <v>68</v>
      </c>
      <c r="B2871" s="19" t="s">
        <v>481</v>
      </c>
      <c r="C2871" s="30" t="s">
        <v>295</v>
      </c>
      <c r="D2871" s="45" t="s">
        <v>31</v>
      </c>
      <c r="E2871" s="30" t="str">
        <f t="shared" si="521"/>
        <v>กฟส</v>
      </c>
      <c r="F2871" s="30">
        <v>3</v>
      </c>
      <c r="G2871" s="49">
        <v>1000</v>
      </c>
      <c r="H2871" s="30" t="s">
        <v>482</v>
      </c>
      <c r="I2871" s="30">
        <v>0</v>
      </c>
      <c r="J2871" s="32">
        <f t="shared" si="518"/>
        <v>0</v>
      </c>
      <c r="K2871" s="30">
        <v>0</v>
      </c>
      <c r="L2871" s="32" t="e">
        <f t="shared" si="519"/>
        <v>#DIV/0!</v>
      </c>
      <c r="M2871" s="30">
        <v>0</v>
      </c>
      <c r="N2871" s="32">
        <f t="shared" si="520"/>
        <v>0</v>
      </c>
      <c r="O2871" s="45" t="str">
        <f t="shared" si="512"/>
        <v>ไม่ผ่าน</v>
      </c>
      <c r="Q2871" s="32">
        <f t="shared" si="513"/>
        <v>0</v>
      </c>
      <c r="R2871" s="30" t="str">
        <f t="shared" si="514"/>
        <v>ไม่ผ่าน</v>
      </c>
      <c r="S2871" s="30"/>
      <c r="T2871" s="58">
        <f t="shared" si="515"/>
        <v>0</v>
      </c>
      <c r="U2871" s="30" t="str">
        <f t="shared" si="508"/>
        <v>ไม่ผ่าน</v>
      </c>
      <c r="V2871" s="33"/>
      <c r="W2871" s="58">
        <f t="shared" si="516"/>
        <v>0</v>
      </c>
      <c r="X2871" s="30" t="str">
        <f t="shared" si="509"/>
        <v>ไม่ผ่าน</v>
      </c>
      <c r="Y2871" s="30" t="s">
        <v>76</v>
      </c>
      <c r="Z2871" s="33"/>
      <c r="AA2871" s="13"/>
    </row>
    <row r="2872" spans="1:27" hidden="1" x14ac:dyDescent="0.6">
      <c r="A2872" s="15">
        <v>68</v>
      </c>
      <c r="B2872" s="19" t="s">
        <v>481</v>
      </c>
      <c r="C2872" s="30" t="s">
        <v>295</v>
      </c>
      <c r="D2872" s="45" t="s">
        <v>32</v>
      </c>
      <c r="E2872" s="30" t="str">
        <f t="shared" si="521"/>
        <v>กฟส</v>
      </c>
      <c r="F2872" s="30">
        <v>3</v>
      </c>
      <c r="G2872" s="49">
        <v>1000</v>
      </c>
      <c r="H2872" s="30" t="s">
        <v>482</v>
      </c>
      <c r="I2872" s="30">
        <v>0</v>
      </c>
      <c r="J2872" s="32">
        <f t="shared" si="518"/>
        <v>0</v>
      </c>
      <c r="K2872" s="30">
        <v>0</v>
      </c>
      <c r="L2872" s="32" t="e">
        <f t="shared" si="519"/>
        <v>#DIV/0!</v>
      </c>
      <c r="M2872" s="30">
        <v>80</v>
      </c>
      <c r="N2872" s="32">
        <f t="shared" si="520"/>
        <v>0.08</v>
      </c>
      <c r="O2872" s="45" t="str">
        <f t="shared" si="512"/>
        <v>ไม่ผ่าน</v>
      </c>
      <c r="Q2872" s="32">
        <f t="shared" si="513"/>
        <v>0</v>
      </c>
      <c r="R2872" s="30" t="str">
        <f t="shared" si="514"/>
        <v>ไม่ผ่าน</v>
      </c>
      <c r="S2872" s="30"/>
      <c r="T2872" s="58">
        <f t="shared" si="515"/>
        <v>0</v>
      </c>
      <c r="U2872" s="30" t="str">
        <f t="shared" si="508"/>
        <v>ไม่ผ่าน</v>
      </c>
      <c r="V2872" s="33"/>
      <c r="W2872" s="58">
        <f t="shared" si="516"/>
        <v>0</v>
      </c>
      <c r="X2872" s="30" t="str">
        <f t="shared" si="509"/>
        <v>ไม่ผ่าน</v>
      </c>
      <c r="Y2872" s="30" t="s">
        <v>76</v>
      </c>
      <c r="Z2872" s="33"/>
      <c r="AA2872" s="13"/>
    </row>
    <row r="2873" spans="1:27" hidden="1" x14ac:dyDescent="0.6">
      <c r="A2873" s="15">
        <v>68</v>
      </c>
      <c r="B2873" s="19" t="s">
        <v>481</v>
      </c>
      <c r="C2873" s="30" t="s">
        <v>295</v>
      </c>
      <c r="D2873" s="45" t="s">
        <v>33</v>
      </c>
      <c r="E2873" s="30" t="str">
        <f t="shared" si="521"/>
        <v>กฟส</v>
      </c>
      <c r="F2873" s="30">
        <v>3</v>
      </c>
      <c r="G2873" s="49">
        <v>1000</v>
      </c>
      <c r="H2873" s="30" t="s">
        <v>482</v>
      </c>
      <c r="I2873" s="30">
        <v>0</v>
      </c>
      <c r="J2873" s="32">
        <f t="shared" si="518"/>
        <v>0</v>
      </c>
      <c r="K2873" s="30">
        <v>0</v>
      </c>
      <c r="L2873" s="32" t="e">
        <f t="shared" si="519"/>
        <v>#DIV/0!</v>
      </c>
      <c r="M2873" s="30">
        <v>0</v>
      </c>
      <c r="N2873" s="32">
        <f t="shared" si="520"/>
        <v>0</v>
      </c>
      <c r="O2873" s="45" t="str">
        <f t="shared" si="512"/>
        <v>ไม่ผ่าน</v>
      </c>
      <c r="Q2873" s="32">
        <f t="shared" si="513"/>
        <v>0</v>
      </c>
      <c r="R2873" s="30" t="str">
        <f t="shared" si="514"/>
        <v>ไม่ผ่าน</v>
      </c>
      <c r="S2873" s="30"/>
      <c r="T2873" s="58">
        <f t="shared" si="515"/>
        <v>0</v>
      </c>
      <c r="U2873" s="30" t="str">
        <f t="shared" si="508"/>
        <v>ไม่ผ่าน</v>
      </c>
      <c r="V2873" s="33"/>
      <c r="W2873" s="58">
        <f t="shared" si="516"/>
        <v>0</v>
      </c>
      <c r="X2873" s="30" t="str">
        <f t="shared" si="509"/>
        <v>ไม่ผ่าน</v>
      </c>
      <c r="Y2873" s="30" t="s">
        <v>76</v>
      </c>
      <c r="Z2873" s="33"/>
      <c r="AA2873" s="13"/>
    </row>
    <row r="2874" spans="1:27" hidden="1" x14ac:dyDescent="0.6">
      <c r="A2874" s="15">
        <v>68</v>
      </c>
      <c r="B2874" s="19" t="s">
        <v>481</v>
      </c>
      <c r="C2874" s="30" t="s">
        <v>295</v>
      </c>
      <c r="D2874" s="45" t="s">
        <v>34</v>
      </c>
      <c r="E2874" s="30" t="str">
        <f t="shared" si="521"/>
        <v>กฟส</v>
      </c>
      <c r="F2874" s="30">
        <v>3</v>
      </c>
      <c r="G2874" s="49">
        <v>1000</v>
      </c>
      <c r="H2874" s="30" t="s">
        <v>482</v>
      </c>
      <c r="I2874" s="30">
        <v>0</v>
      </c>
      <c r="J2874" s="32">
        <f t="shared" si="518"/>
        <v>0</v>
      </c>
      <c r="K2874" s="30">
        <v>0</v>
      </c>
      <c r="L2874" s="32" t="e">
        <f t="shared" si="519"/>
        <v>#DIV/0!</v>
      </c>
      <c r="M2874" s="30">
        <v>0</v>
      </c>
      <c r="N2874" s="32">
        <f t="shared" si="520"/>
        <v>0</v>
      </c>
      <c r="O2874" s="45" t="str">
        <f t="shared" si="512"/>
        <v>ไม่ผ่าน</v>
      </c>
      <c r="Q2874" s="32">
        <f t="shared" si="513"/>
        <v>0</v>
      </c>
      <c r="R2874" s="30" t="str">
        <f t="shared" si="514"/>
        <v>ไม่ผ่าน</v>
      </c>
      <c r="S2874" s="30"/>
      <c r="T2874" s="58">
        <f t="shared" si="515"/>
        <v>0</v>
      </c>
      <c r="U2874" s="30" t="str">
        <f t="shared" si="508"/>
        <v>ไม่ผ่าน</v>
      </c>
      <c r="V2874" s="33"/>
      <c r="W2874" s="58">
        <f t="shared" si="516"/>
        <v>0</v>
      </c>
      <c r="X2874" s="30" t="str">
        <f t="shared" si="509"/>
        <v>ไม่ผ่าน</v>
      </c>
      <c r="Y2874" s="30" t="s">
        <v>76</v>
      </c>
      <c r="Z2874" s="33"/>
      <c r="AA2874" s="13"/>
    </row>
    <row r="2875" spans="1:27" hidden="1" x14ac:dyDescent="0.6">
      <c r="A2875" s="15">
        <v>68</v>
      </c>
      <c r="B2875" s="19" t="s">
        <v>481</v>
      </c>
      <c r="C2875" s="30" t="s">
        <v>295</v>
      </c>
      <c r="D2875" s="45" t="s">
        <v>35</v>
      </c>
      <c r="E2875" s="30" t="str">
        <f t="shared" si="521"/>
        <v>กฟจ</v>
      </c>
      <c r="F2875" s="30">
        <v>3</v>
      </c>
      <c r="G2875" s="49">
        <v>1600</v>
      </c>
      <c r="H2875" s="30" t="s">
        <v>482</v>
      </c>
      <c r="I2875" s="30">
        <v>0</v>
      </c>
      <c r="J2875" s="32">
        <f t="shared" si="518"/>
        <v>0</v>
      </c>
      <c r="K2875" s="30">
        <v>0</v>
      </c>
      <c r="L2875" s="32" t="e">
        <f t="shared" si="519"/>
        <v>#DIV/0!</v>
      </c>
      <c r="M2875" s="30">
        <v>0</v>
      </c>
      <c r="N2875" s="32">
        <f t="shared" si="520"/>
        <v>0</v>
      </c>
      <c r="O2875" s="45" t="str">
        <f t="shared" si="512"/>
        <v>ไม่ผ่าน</v>
      </c>
      <c r="Q2875" s="32">
        <f t="shared" si="513"/>
        <v>0</v>
      </c>
      <c r="R2875" s="30" t="str">
        <f t="shared" si="514"/>
        <v>ไม่ผ่าน</v>
      </c>
      <c r="S2875" s="30"/>
      <c r="T2875" s="58">
        <f t="shared" si="515"/>
        <v>0</v>
      </c>
      <c r="U2875" s="30" t="str">
        <f t="shared" si="508"/>
        <v>ไม่ผ่าน</v>
      </c>
      <c r="V2875" s="33"/>
      <c r="W2875" s="58">
        <f t="shared" si="516"/>
        <v>0</v>
      </c>
      <c r="X2875" s="30" t="str">
        <f t="shared" si="509"/>
        <v>ไม่ผ่าน</v>
      </c>
      <c r="Y2875" s="30" t="s">
        <v>76</v>
      </c>
      <c r="Z2875" s="33"/>
      <c r="AA2875" s="13"/>
    </row>
    <row r="2876" spans="1:27" hidden="1" x14ac:dyDescent="0.6">
      <c r="A2876" s="15">
        <v>68</v>
      </c>
      <c r="B2876" s="19" t="s">
        <v>481</v>
      </c>
      <c r="C2876" s="30" t="s">
        <v>295</v>
      </c>
      <c r="D2876" s="45" t="s">
        <v>36</v>
      </c>
      <c r="E2876" s="30" t="str">
        <f t="shared" si="521"/>
        <v>กฟส</v>
      </c>
      <c r="F2876" s="30">
        <v>3</v>
      </c>
      <c r="G2876" s="49">
        <v>1000</v>
      </c>
      <c r="H2876" s="30" t="s">
        <v>482</v>
      </c>
      <c r="I2876" s="30">
        <v>0</v>
      </c>
      <c r="J2876" s="32">
        <f t="shared" si="518"/>
        <v>0</v>
      </c>
      <c r="K2876" s="30">
        <v>0</v>
      </c>
      <c r="L2876" s="32" t="e">
        <f t="shared" si="519"/>
        <v>#DIV/0!</v>
      </c>
      <c r="M2876" s="30">
        <v>0</v>
      </c>
      <c r="N2876" s="32">
        <f t="shared" si="520"/>
        <v>0</v>
      </c>
      <c r="O2876" s="45" t="str">
        <f t="shared" si="512"/>
        <v>ไม่ผ่าน</v>
      </c>
      <c r="Q2876" s="32">
        <f t="shared" si="513"/>
        <v>0</v>
      </c>
      <c r="R2876" s="30" t="str">
        <f t="shared" si="514"/>
        <v>ไม่ผ่าน</v>
      </c>
      <c r="S2876" s="30"/>
      <c r="T2876" s="58">
        <f t="shared" si="515"/>
        <v>0</v>
      </c>
      <c r="U2876" s="30" t="str">
        <f t="shared" si="508"/>
        <v>ไม่ผ่าน</v>
      </c>
      <c r="V2876" s="33"/>
      <c r="W2876" s="58">
        <f t="shared" si="516"/>
        <v>0</v>
      </c>
      <c r="X2876" s="30" t="str">
        <f t="shared" si="509"/>
        <v>ไม่ผ่าน</v>
      </c>
      <c r="Y2876" s="30" t="s">
        <v>76</v>
      </c>
      <c r="Z2876" s="33"/>
      <c r="AA2876" s="13"/>
    </row>
    <row r="2877" spans="1:27" hidden="1" x14ac:dyDescent="0.6">
      <c r="A2877" s="15">
        <v>68</v>
      </c>
      <c r="B2877" s="19" t="s">
        <v>481</v>
      </c>
      <c r="C2877" s="30" t="s">
        <v>295</v>
      </c>
      <c r="D2877" s="45" t="s">
        <v>37</v>
      </c>
      <c r="E2877" s="30" t="str">
        <f t="shared" si="521"/>
        <v>กฟส</v>
      </c>
      <c r="F2877" s="30">
        <v>3</v>
      </c>
      <c r="G2877" s="49">
        <v>1000</v>
      </c>
      <c r="H2877" s="30" t="s">
        <v>482</v>
      </c>
      <c r="I2877" s="30">
        <v>0</v>
      </c>
      <c r="J2877" s="32">
        <f t="shared" si="518"/>
        <v>0</v>
      </c>
      <c r="K2877" s="30">
        <v>0</v>
      </c>
      <c r="L2877" s="32" t="e">
        <f t="shared" si="519"/>
        <v>#DIV/0!</v>
      </c>
      <c r="M2877" s="30">
        <v>0</v>
      </c>
      <c r="N2877" s="32">
        <f t="shared" si="520"/>
        <v>0</v>
      </c>
      <c r="O2877" s="45" t="str">
        <f t="shared" si="512"/>
        <v>ไม่ผ่าน</v>
      </c>
      <c r="Q2877" s="32">
        <f t="shared" si="513"/>
        <v>0</v>
      </c>
      <c r="R2877" s="30" t="str">
        <f t="shared" si="514"/>
        <v>ไม่ผ่าน</v>
      </c>
      <c r="S2877" s="30"/>
      <c r="T2877" s="58">
        <f t="shared" si="515"/>
        <v>0</v>
      </c>
      <c r="U2877" s="30" t="str">
        <f t="shared" si="508"/>
        <v>ไม่ผ่าน</v>
      </c>
      <c r="V2877" s="33"/>
      <c r="W2877" s="58">
        <f t="shared" si="516"/>
        <v>0</v>
      </c>
      <c r="X2877" s="30" t="str">
        <f t="shared" si="509"/>
        <v>ไม่ผ่าน</v>
      </c>
      <c r="Y2877" s="30" t="s">
        <v>76</v>
      </c>
      <c r="Z2877" s="33"/>
      <c r="AA2877" s="13"/>
    </row>
    <row r="2878" spans="1:27" hidden="1" x14ac:dyDescent="0.6">
      <c r="A2878" s="15">
        <v>68</v>
      </c>
      <c r="B2878" s="19" t="s">
        <v>481</v>
      </c>
      <c r="C2878" s="30" t="s">
        <v>295</v>
      </c>
      <c r="D2878" s="45" t="s">
        <v>38</v>
      </c>
      <c r="E2878" s="30" t="str">
        <f t="shared" si="521"/>
        <v>กฟจ</v>
      </c>
      <c r="F2878" s="30">
        <v>3</v>
      </c>
      <c r="G2878" s="49">
        <v>1600</v>
      </c>
      <c r="H2878" s="30" t="s">
        <v>482</v>
      </c>
      <c r="I2878" s="30">
        <v>0</v>
      </c>
      <c r="J2878" s="32">
        <f t="shared" si="518"/>
        <v>0</v>
      </c>
      <c r="K2878" s="30">
        <v>0</v>
      </c>
      <c r="L2878" s="32" t="e">
        <f t="shared" si="519"/>
        <v>#DIV/0!</v>
      </c>
      <c r="M2878" s="30">
        <v>1070</v>
      </c>
      <c r="N2878" s="32">
        <f t="shared" si="520"/>
        <v>0.66874999999999996</v>
      </c>
      <c r="O2878" s="45" t="str">
        <f t="shared" si="512"/>
        <v>ผ่าน</v>
      </c>
      <c r="Q2878" s="32">
        <f t="shared" si="513"/>
        <v>0</v>
      </c>
      <c r="R2878" s="30" t="str">
        <f t="shared" si="514"/>
        <v>ไม่ผ่าน</v>
      </c>
      <c r="S2878" s="30"/>
      <c r="T2878" s="58">
        <f t="shared" si="515"/>
        <v>0</v>
      </c>
      <c r="U2878" s="30" t="str">
        <f t="shared" si="508"/>
        <v>ไม่ผ่าน</v>
      </c>
      <c r="V2878" s="33"/>
      <c r="W2878" s="58">
        <f t="shared" si="516"/>
        <v>0</v>
      </c>
      <c r="X2878" s="30" t="str">
        <f t="shared" si="509"/>
        <v>ไม่ผ่าน</v>
      </c>
      <c r="Y2878" s="30" t="s">
        <v>76</v>
      </c>
      <c r="Z2878" s="33"/>
      <c r="AA2878" s="13"/>
    </row>
    <row r="2879" spans="1:27" hidden="1" x14ac:dyDescent="0.6">
      <c r="A2879" s="15">
        <v>68</v>
      </c>
      <c r="B2879" s="19" t="s">
        <v>481</v>
      </c>
      <c r="C2879" s="30" t="s">
        <v>295</v>
      </c>
      <c r="D2879" s="45" t="s">
        <v>39</v>
      </c>
      <c r="E2879" s="30" t="str">
        <f t="shared" si="521"/>
        <v>กฟส</v>
      </c>
      <c r="F2879" s="30">
        <v>3</v>
      </c>
      <c r="G2879" s="49">
        <v>1000</v>
      </c>
      <c r="H2879" s="30" t="s">
        <v>482</v>
      </c>
      <c r="I2879" s="30">
        <v>0</v>
      </c>
      <c r="J2879" s="32">
        <f t="shared" si="518"/>
        <v>0</v>
      </c>
      <c r="K2879" s="30">
        <v>0</v>
      </c>
      <c r="L2879" s="32" t="e">
        <f t="shared" si="519"/>
        <v>#DIV/0!</v>
      </c>
      <c r="M2879" s="30">
        <v>0</v>
      </c>
      <c r="N2879" s="32">
        <f t="shared" si="520"/>
        <v>0</v>
      </c>
      <c r="O2879" s="45" t="str">
        <f t="shared" si="512"/>
        <v>ไม่ผ่าน</v>
      </c>
      <c r="Q2879" s="32">
        <f t="shared" si="513"/>
        <v>0</v>
      </c>
      <c r="R2879" s="30" t="str">
        <f t="shared" si="514"/>
        <v>ไม่ผ่าน</v>
      </c>
      <c r="S2879" s="30"/>
      <c r="T2879" s="58">
        <f t="shared" si="515"/>
        <v>0</v>
      </c>
      <c r="U2879" s="30" t="str">
        <f t="shared" si="508"/>
        <v>ไม่ผ่าน</v>
      </c>
      <c r="V2879" s="33"/>
      <c r="W2879" s="58">
        <f t="shared" si="516"/>
        <v>0</v>
      </c>
      <c r="X2879" s="30" t="str">
        <f t="shared" si="509"/>
        <v>ไม่ผ่าน</v>
      </c>
      <c r="Y2879" s="30" t="s">
        <v>76</v>
      </c>
      <c r="Z2879" s="33"/>
      <c r="AA2879" s="13"/>
    </row>
    <row r="2880" spans="1:27" hidden="1" x14ac:dyDescent="0.6">
      <c r="A2880" s="15">
        <v>68</v>
      </c>
      <c r="B2880" s="19" t="s">
        <v>481</v>
      </c>
      <c r="C2880" s="30" t="s">
        <v>295</v>
      </c>
      <c r="D2880" s="45" t="s">
        <v>40</v>
      </c>
      <c r="E2880" s="30" t="str">
        <f t="shared" si="521"/>
        <v>กฟส</v>
      </c>
      <c r="F2880" s="30">
        <v>3</v>
      </c>
      <c r="G2880" s="49">
        <v>1000</v>
      </c>
      <c r="H2880" s="30" t="s">
        <v>482</v>
      </c>
      <c r="I2880" s="30">
        <v>0</v>
      </c>
      <c r="J2880" s="32">
        <f t="shared" si="518"/>
        <v>0</v>
      </c>
      <c r="K2880" s="30">
        <v>0</v>
      </c>
      <c r="L2880" s="32" t="e">
        <f t="shared" si="519"/>
        <v>#DIV/0!</v>
      </c>
      <c r="M2880" s="30">
        <v>0</v>
      </c>
      <c r="N2880" s="32">
        <f t="shared" si="520"/>
        <v>0</v>
      </c>
      <c r="O2880" s="45" t="str">
        <f t="shared" si="512"/>
        <v>ไม่ผ่าน</v>
      </c>
      <c r="Q2880" s="32">
        <f t="shared" si="513"/>
        <v>0</v>
      </c>
      <c r="R2880" s="30" t="str">
        <f t="shared" si="514"/>
        <v>ไม่ผ่าน</v>
      </c>
      <c r="S2880" s="30"/>
      <c r="T2880" s="58">
        <f t="shared" si="515"/>
        <v>0</v>
      </c>
      <c r="U2880" s="30" t="str">
        <f t="shared" si="508"/>
        <v>ไม่ผ่าน</v>
      </c>
      <c r="V2880" s="33"/>
      <c r="W2880" s="58">
        <f t="shared" si="516"/>
        <v>0</v>
      </c>
      <c r="X2880" s="30" t="str">
        <f t="shared" si="509"/>
        <v>ไม่ผ่าน</v>
      </c>
      <c r="Y2880" s="30" t="s">
        <v>76</v>
      </c>
      <c r="Z2880" s="33"/>
      <c r="AA2880" s="13"/>
    </row>
    <row r="2881" spans="1:27" hidden="1" x14ac:dyDescent="0.6">
      <c r="A2881" s="15">
        <v>68</v>
      </c>
      <c r="B2881" s="19" t="s">
        <v>481</v>
      </c>
      <c r="C2881" s="30" t="s">
        <v>295</v>
      </c>
      <c r="D2881" s="45" t="s">
        <v>41</v>
      </c>
      <c r="E2881" s="30" t="str">
        <f t="shared" si="521"/>
        <v>กฟส</v>
      </c>
      <c r="F2881" s="30">
        <v>3</v>
      </c>
      <c r="G2881" s="49">
        <v>1000</v>
      </c>
      <c r="H2881" s="30" t="s">
        <v>482</v>
      </c>
      <c r="I2881" s="30">
        <v>0</v>
      </c>
      <c r="J2881" s="32">
        <f t="shared" si="518"/>
        <v>0</v>
      </c>
      <c r="K2881" s="30">
        <v>0</v>
      </c>
      <c r="L2881" s="32" t="e">
        <f t="shared" si="519"/>
        <v>#DIV/0!</v>
      </c>
      <c r="M2881" s="30">
        <v>0</v>
      </c>
      <c r="N2881" s="32">
        <f t="shared" si="520"/>
        <v>0</v>
      </c>
      <c r="O2881" s="45" t="str">
        <f t="shared" si="512"/>
        <v>ไม่ผ่าน</v>
      </c>
      <c r="Q2881" s="32">
        <f t="shared" si="513"/>
        <v>0</v>
      </c>
      <c r="R2881" s="30" t="str">
        <f t="shared" si="514"/>
        <v>ไม่ผ่าน</v>
      </c>
      <c r="S2881" s="30"/>
      <c r="T2881" s="58">
        <f t="shared" si="515"/>
        <v>0</v>
      </c>
      <c r="U2881" s="30" t="str">
        <f t="shared" si="508"/>
        <v>ไม่ผ่าน</v>
      </c>
      <c r="V2881" s="33"/>
      <c r="W2881" s="58">
        <f t="shared" si="516"/>
        <v>0</v>
      </c>
      <c r="X2881" s="30" t="str">
        <f t="shared" si="509"/>
        <v>ไม่ผ่าน</v>
      </c>
      <c r="Y2881" s="30" t="s">
        <v>76</v>
      </c>
      <c r="Z2881" s="33"/>
      <c r="AA2881" s="13"/>
    </row>
    <row r="2882" spans="1:27" hidden="1" x14ac:dyDescent="0.6">
      <c r="A2882" s="15">
        <v>68</v>
      </c>
      <c r="B2882" s="19" t="s">
        <v>481</v>
      </c>
      <c r="C2882" s="30" t="s">
        <v>295</v>
      </c>
      <c r="D2882" s="45" t="s">
        <v>42</v>
      </c>
      <c r="E2882" s="30" t="str">
        <f t="shared" si="521"/>
        <v>กฟส</v>
      </c>
      <c r="F2882" s="30">
        <v>3</v>
      </c>
      <c r="G2882" s="49">
        <v>1000</v>
      </c>
      <c r="H2882" s="30" t="s">
        <v>482</v>
      </c>
      <c r="I2882" s="30">
        <v>0</v>
      </c>
      <c r="J2882" s="32">
        <f t="shared" si="518"/>
        <v>0</v>
      </c>
      <c r="K2882" s="30">
        <v>0</v>
      </c>
      <c r="L2882" s="32" t="e">
        <f t="shared" si="519"/>
        <v>#DIV/0!</v>
      </c>
      <c r="M2882" s="30">
        <v>0</v>
      </c>
      <c r="N2882" s="32">
        <f t="shared" si="520"/>
        <v>0</v>
      </c>
      <c r="O2882" s="45" t="str">
        <f t="shared" si="512"/>
        <v>ไม่ผ่าน</v>
      </c>
      <c r="Q2882" s="32">
        <f t="shared" si="513"/>
        <v>0</v>
      </c>
      <c r="R2882" s="30" t="str">
        <f t="shared" si="514"/>
        <v>ไม่ผ่าน</v>
      </c>
      <c r="S2882" s="30"/>
      <c r="T2882" s="58">
        <f t="shared" si="515"/>
        <v>0</v>
      </c>
      <c r="U2882" s="30" t="str">
        <f t="shared" si="508"/>
        <v>ไม่ผ่าน</v>
      </c>
      <c r="V2882" s="33"/>
      <c r="W2882" s="58">
        <f t="shared" si="516"/>
        <v>0</v>
      </c>
      <c r="X2882" s="30" t="str">
        <f t="shared" si="509"/>
        <v>ไม่ผ่าน</v>
      </c>
      <c r="Y2882" s="30" t="s">
        <v>76</v>
      </c>
      <c r="Z2882" s="33"/>
      <c r="AA2882" s="13"/>
    </row>
    <row r="2883" spans="1:27" hidden="1" x14ac:dyDescent="0.6">
      <c r="A2883" s="15">
        <v>68</v>
      </c>
      <c r="B2883" s="19" t="s">
        <v>481</v>
      </c>
      <c r="C2883" s="30" t="s">
        <v>295</v>
      </c>
      <c r="D2883" s="45" t="s">
        <v>43</v>
      </c>
      <c r="E2883" s="30" t="str">
        <f t="shared" si="521"/>
        <v>กฟส</v>
      </c>
      <c r="F2883" s="30">
        <v>3</v>
      </c>
      <c r="G2883" s="49">
        <v>1000</v>
      </c>
      <c r="H2883" s="30" t="s">
        <v>482</v>
      </c>
      <c r="I2883" s="30">
        <v>0</v>
      </c>
      <c r="J2883" s="32">
        <f t="shared" si="518"/>
        <v>0</v>
      </c>
      <c r="K2883" s="30">
        <v>0</v>
      </c>
      <c r="L2883" s="32" t="e">
        <f t="shared" si="519"/>
        <v>#DIV/0!</v>
      </c>
      <c r="M2883" s="30">
        <v>0</v>
      </c>
      <c r="N2883" s="32">
        <f t="shared" si="520"/>
        <v>0</v>
      </c>
      <c r="O2883" s="45" t="str">
        <f t="shared" si="512"/>
        <v>ไม่ผ่าน</v>
      </c>
      <c r="Q2883" s="32">
        <f t="shared" si="513"/>
        <v>0</v>
      </c>
      <c r="R2883" s="30" t="str">
        <f t="shared" si="514"/>
        <v>ไม่ผ่าน</v>
      </c>
      <c r="S2883" s="30"/>
      <c r="T2883" s="58">
        <f t="shared" si="515"/>
        <v>0</v>
      </c>
      <c r="U2883" s="30" t="str">
        <f t="shared" si="508"/>
        <v>ไม่ผ่าน</v>
      </c>
      <c r="V2883" s="33"/>
      <c r="W2883" s="58">
        <f t="shared" si="516"/>
        <v>0</v>
      </c>
      <c r="X2883" s="30" t="str">
        <f t="shared" si="509"/>
        <v>ไม่ผ่าน</v>
      </c>
      <c r="Y2883" s="30" t="s">
        <v>76</v>
      </c>
      <c r="Z2883" s="33"/>
      <c r="AA2883" s="13"/>
    </row>
    <row r="2884" spans="1:27" hidden="1" x14ac:dyDescent="0.6">
      <c r="A2884" s="15">
        <v>68</v>
      </c>
      <c r="B2884" s="19" t="s">
        <v>481</v>
      </c>
      <c r="C2884" s="30" t="s">
        <v>295</v>
      </c>
      <c r="D2884" s="45" t="s">
        <v>79</v>
      </c>
      <c r="E2884" s="30" t="s">
        <v>87</v>
      </c>
      <c r="F2884" s="30">
        <v>3</v>
      </c>
      <c r="G2884" s="49">
        <v>1000</v>
      </c>
      <c r="H2884" s="30" t="s">
        <v>482</v>
      </c>
      <c r="I2884" s="30">
        <v>0</v>
      </c>
      <c r="J2884" s="32">
        <f t="shared" si="518"/>
        <v>0</v>
      </c>
      <c r="K2884" s="30">
        <v>0</v>
      </c>
      <c r="L2884" s="32" t="e">
        <f t="shared" si="519"/>
        <v>#DIV/0!</v>
      </c>
      <c r="M2884" s="30">
        <v>80</v>
      </c>
      <c r="N2884" s="32">
        <f t="shared" si="520"/>
        <v>0.08</v>
      </c>
      <c r="O2884" s="45" t="str">
        <f t="shared" si="512"/>
        <v>ไม่ผ่าน</v>
      </c>
      <c r="Q2884" s="32">
        <f t="shared" si="513"/>
        <v>0</v>
      </c>
      <c r="R2884" s="30" t="str">
        <f t="shared" si="514"/>
        <v>ไม่ผ่าน</v>
      </c>
      <c r="S2884" s="33"/>
      <c r="T2884" s="58">
        <f t="shared" si="515"/>
        <v>0</v>
      </c>
      <c r="U2884" s="30" t="str">
        <f t="shared" si="508"/>
        <v>ไม่ผ่าน</v>
      </c>
      <c r="V2884" s="33"/>
      <c r="W2884" s="58">
        <f t="shared" si="516"/>
        <v>0</v>
      </c>
      <c r="X2884" s="30" t="str">
        <f t="shared" si="509"/>
        <v>ไม่ผ่าน</v>
      </c>
      <c r="Y2884" s="30" t="s">
        <v>76</v>
      </c>
      <c r="Z2884" s="33"/>
      <c r="AA2884" s="13"/>
    </row>
    <row r="2885" spans="1:27" hidden="1" x14ac:dyDescent="0.6">
      <c r="A2885" s="15">
        <v>68</v>
      </c>
      <c r="B2885" s="19" t="s">
        <v>481</v>
      </c>
      <c r="C2885" s="30" t="s">
        <v>295</v>
      </c>
      <c r="D2885" s="45" t="s">
        <v>45</v>
      </c>
      <c r="E2885" s="30" t="str">
        <f t="shared" ref="E2885:E2908" si="523">LEFT(D2885,3)</f>
        <v>กฟจ</v>
      </c>
      <c r="F2885" s="30">
        <v>3</v>
      </c>
      <c r="G2885" s="49">
        <v>1600</v>
      </c>
      <c r="H2885" s="30" t="s">
        <v>482</v>
      </c>
      <c r="I2885" s="30">
        <v>0</v>
      </c>
      <c r="J2885" s="32">
        <f t="shared" si="518"/>
        <v>0</v>
      </c>
      <c r="K2885" s="30">
        <v>0</v>
      </c>
      <c r="L2885" s="32" t="e">
        <f t="shared" si="519"/>
        <v>#DIV/0!</v>
      </c>
      <c r="M2885" s="30">
        <v>0</v>
      </c>
      <c r="N2885" s="32">
        <f t="shared" si="520"/>
        <v>0</v>
      </c>
      <c r="O2885" s="45" t="str">
        <f t="shared" si="512"/>
        <v>ไม่ผ่าน</v>
      </c>
      <c r="Q2885" s="32">
        <f t="shared" si="513"/>
        <v>0</v>
      </c>
      <c r="R2885" s="30" t="str">
        <f t="shared" si="514"/>
        <v>ไม่ผ่าน</v>
      </c>
      <c r="S2885" s="30"/>
      <c r="T2885" s="58">
        <f t="shared" si="515"/>
        <v>0</v>
      </c>
      <c r="U2885" s="30" t="str">
        <f t="shared" si="508"/>
        <v>ไม่ผ่าน</v>
      </c>
      <c r="V2885" s="33"/>
      <c r="W2885" s="58">
        <f t="shared" si="516"/>
        <v>0</v>
      </c>
      <c r="X2885" s="30" t="str">
        <f t="shared" si="509"/>
        <v>ไม่ผ่าน</v>
      </c>
      <c r="Y2885" s="30" t="s">
        <v>76</v>
      </c>
      <c r="Z2885" s="33"/>
      <c r="AA2885" s="13"/>
    </row>
    <row r="2886" spans="1:27" hidden="1" x14ac:dyDescent="0.6">
      <c r="A2886" s="15">
        <v>68</v>
      </c>
      <c r="B2886" s="19" t="s">
        <v>481</v>
      </c>
      <c r="C2886" s="30" t="s">
        <v>295</v>
      </c>
      <c r="D2886" s="45" t="s">
        <v>46</v>
      </c>
      <c r="E2886" s="30" t="str">
        <f t="shared" si="523"/>
        <v>กฟส</v>
      </c>
      <c r="F2886" s="30">
        <v>3</v>
      </c>
      <c r="G2886" s="49">
        <v>1000</v>
      </c>
      <c r="H2886" s="30" t="s">
        <v>482</v>
      </c>
      <c r="I2886" s="30">
        <v>0</v>
      </c>
      <c r="J2886" s="32">
        <f t="shared" si="518"/>
        <v>0</v>
      </c>
      <c r="K2886" s="30">
        <v>0</v>
      </c>
      <c r="L2886" s="32" t="e">
        <f t="shared" si="519"/>
        <v>#DIV/0!</v>
      </c>
      <c r="M2886" s="30">
        <v>0</v>
      </c>
      <c r="N2886" s="32">
        <f t="shared" si="520"/>
        <v>0</v>
      </c>
      <c r="O2886" s="45" t="str">
        <f t="shared" si="512"/>
        <v>ไม่ผ่าน</v>
      </c>
      <c r="Q2886" s="32">
        <f t="shared" si="513"/>
        <v>0</v>
      </c>
      <c r="R2886" s="30" t="str">
        <f t="shared" si="514"/>
        <v>ไม่ผ่าน</v>
      </c>
      <c r="S2886" s="30"/>
      <c r="T2886" s="58">
        <f t="shared" si="515"/>
        <v>0</v>
      </c>
      <c r="U2886" s="30" t="str">
        <f t="shared" si="508"/>
        <v>ไม่ผ่าน</v>
      </c>
      <c r="V2886" s="33"/>
      <c r="W2886" s="58">
        <f t="shared" si="516"/>
        <v>0</v>
      </c>
      <c r="X2886" s="30" t="str">
        <f t="shared" si="509"/>
        <v>ไม่ผ่าน</v>
      </c>
      <c r="Y2886" s="30" t="s">
        <v>76</v>
      </c>
      <c r="Z2886" s="33"/>
      <c r="AA2886" s="13"/>
    </row>
    <row r="2887" spans="1:27" hidden="1" x14ac:dyDescent="0.6">
      <c r="A2887" s="15">
        <v>68</v>
      </c>
      <c r="B2887" s="19" t="s">
        <v>481</v>
      </c>
      <c r="C2887" s="30" t="s">
        <v>295</v>
      </c>
      <c r="D2887" s="45" t="s">
        <v>47</v>
      </c>
      <c r="E2887" s="30" t="str">
        <f t="shared" si="523"/>
        <v>กฟส</v>
      </c>
      <c r="F2887" s="30">
        <v>3</v>
      </c>
      <c r="G2887" s="49">
        <v>1000</v>
      </c>
      <c r="H2887" s="30" t="s">
        <v>482</v>
      </c>
      <c r="I2887" s="30">
        <v>0</v>
      </c>
      <c r="J2887" s="32">
        <f t="shared" si="518"/>
        <v>0</v>
      </c>
      <c r="K2887" s="30">
        <v>0</v>
      </c>
      <c r="L2887" s="32" t="e">
        <f t="shared" si="519"/>
        <v>#DIV/0!</v>
      </c>
      <c r="M2887" s="30">
        <v>0</v>
      </c>
      <c r="N2887" s="32">
        <f t="shared" si="520"/>
        <v>0</v>
      </c>
      <c r="O2887" s="45" t="str">
        <f t="shared" si="512"/>
        <v>ไม่ผ่าน</v>
      </c>
      <c r="Q2887" s="32">
        <f t="shared" si="513"/>
        <v>0</v>
      </c>
      <c r="R2887" s="30" t="str">
        <f t="shared" si="514"/>
        <v>ไม่ผ่าน</v>
      </c>
      <c r="S2887" s="30"/>
      <c r="T2887" s="58">
        <f t="shared" si="515"/>
        <v>0</v>
      </c>
      <c r="U2887" s="30" t="str">
        <f t="shared" si="508"/>
        <v>ไม่ผ่าน</v>
      </c>
      <c r="V2887" s="33"/>
      <c r="W2887" s="58">
        <f t="shared" si="516"/>
        <v>0</v>
      </c>
      <c r="X2887" s="30" t="str">
        <f t="shared" si="509"/>
        <v>ไม่ผ่าน</v>
      </c>
      <c r="Y2887" s="30" t="s">
        <v>76</v>
      </c>
      <c r="Z2887" s="33"/>
      <c r="AA2887" s="13"/>
    </row>
    <row r="2888" spans="1:27" hidden="1" x14ac:dyDescent="0.6">
      <c r="A2888" s="15">
        <v>68</v>
      </c>
      <c r="B2888" s="19" t="s">
        <v>481</v>
      </c>
      <c r="C2888" s="30" t="s">
        <v>295</v>
      </c>
      <c r="D2888" s="45" t="s">
        <v>48</v>
      </c>
      <c r="E2888" s="30" t="str">
        <f t="shared" si="523"/>
        <v>กฟจ</v>
      </c>
      <c r="F2888" s="30">
        <v>3</v>
      </c>
      <c r="G2888" s="49">
        <v>1600</v>
      </c>
      <c r="H2888" s="30" t="s">
        <v>482</v>
      </c>
      <c r="I2888" s="30">
        <v>0</v>
      </c>
      <c r="J2888" s="32">
        <f t="shared" si="518"/>
        <v>0</v>
      </c>
      <c r="K2888" s="30">
        <v>0</v>
      </c>
      <c r="L2888" s="32" t="e">
        <f t="shared" si="519"/>
        <v>#DIV/0!</v>
      </c>
      <c r="M2888" s="30">
        <v>0</v>
      </c>
      <c r="N2888" s="32">
        <f t="shared" si="520"/>
        <v>0</v>
      </c>
      <c r="O2888" s="45" t="str">
        <f t="shared" si="512"/>
        <v>ไม่ผ่าน</v>
      </c>
      <c r="Q2888" s="32">
        <f t="shared" si="513"/>
        <v>0</v>
      </c>
      <c r="R2888" s="30" t="str">
        <f t="shared" si="514"/>
        <v>ไม่ผ่าน</v>
      </c>
      <c r="S2888" s="30"/>
      <c r="T2888" s="58">
        <f t="shared" si="515"/>
        <v>0</v>
      </c>
      <c r="U2888" s="30" t="str">
        <f t="shared" si="508"/>
        <v>ไม่ผ่าน</v>
      </c>
      <c r="V2888" s="33"/>
      <c r="W2888" s="58">
        <f t="shared" si="516"/>
        <v>0</v>
      </c>
      <c r="X2888" s="30" t="str">
        <f t="shared" si="509"/>
        <v>ไม่ผ่าน</v>
      </c>
      <c r="Y2888" s="30" t="s">
        <v>76</v>
      </c>
      <c r="Z2888" s="33"/>
      <c r="AA2888" s="13"/>
    </row>
    <row r="2889" spans="1:27" hidden="1" x14ac:dyDescent="0.6">
      <c r="A2889" s="15">
        <v>68</v>
      </c>
      <c r="B2889" s="19" t="s">
        <v>481</v>
      </c>
      <c r="C2889" s="30" t="s">
        <v>295</v>
      </c>
      <c r="D2889" s="45" t="s">
        <v>49</v>
      </c>
      <c r="E2889" s="30" t="str">
        <f t="shared" si="523"/>
        <v>กฟส</v>
      </c>
      <c r="F2889" s="30">
        <v>3</v>
      </c>
      <c r="G2889" s="49">
        <v>1000</v>
      </c>
      <c r="H2889" s="30" t="s">
        <v>482</v>
      </c>
      <c r="I2889" s="30">
        <v>0</v>
      </c>
      <c r="J2889" s="32">
        <f t="shared" si="518"/>
        <v>0</v>
      </c>
      <c r="K2889" s="30">
        <v>0</v>
      </c>
      <c r="L2889" s="32" t="e">
        <f t="shared" si="519"/>
        <v>#DIV/0!</v>
      </c>
      <c r="M2889" s="30">
        <v>30</v>
      </c>
      <c r="N2889" s="32">
        <f t="shared" si="520"/>
        <v>0.03</v>
      </c>
      <c r="O2889" s="45" t="str">
        <f t="shared" si="512"/>
        <v>ไม่ผ่าน</v>
      </c>
      <c r="Q2889" s="32">
        <f t="shared" si="513"/>
        <v>0</v>
      </c>
      <c r="R2889" s="30" t="str">
        <f t="shared" si="514"/>
        <v>ไม่ผ่าน</v>
      </c>
      <c r="S2889" s="30"/>
      <c r="T2889" s="58">
        <f t="shared" si="515"/>
        <v>0</v>
      </c>
      <c r="U2889" s="30" t="str">
        <f t="shared" si="508"/>
        <v>ไม่ผ่าน</v>
      </c>
      <c r="V2889" s="33"/>
      <c r="W2889" s="58">
        <f t="shared" si="516"/>
        <v>0</v>
      </c>
      <c r="X2889" s="30" t="str">
        <f t="shared" si="509"/>
        <v>ไม่ผ่าน</v>
      </c>
      <c r="Y2889" s="30" t="s">
        <v>76</v>
      </c>
      <c r="Z2889" s="33"/>
      <c r="AA2889" s="13"/>
    </row>
    <row r="2890" spans="1:27" hidden="1" x14ac:dyDescent="0.6">
      <c r="A2890" s="15">
        <v>68</v>
      </c>
      <c r="B2890" s="19" t="s">
        <v>481</v>
      </c>
      <c r="C2890" s="30" t="s">
        <v>295</v>
      </c>
      <c r="D2890" s="45" t="s">
        <v>50</v>
      </c>
      <c r="E2890" s="30" t="str">
        <f t="shared" si="523"/>
        <v>กฟส</v>
      </c>
      <c r="F2890" s="30">
        <v>3</v>
      </c>
      <c r="G2890" s="49">
        <v>1000</v>
      </c>
      <c r="H2890" s="30" t="s">
        <v>482</v>
      </c>
      <c r="I2890" s="30">
        <v>0</v>
      </c>
      <c r="J2890" s="32">
        <f t="shared" si="518"/>
        <v>0</v>
      </c>
      <c r="K2890" s="30">
        <v>0</v>
      </c>
      <c r="L2890" s="32" t="e">
        <f t="shared" si="519"/>
        <v>#DIV/0!</v>
      </c>
      <c r="M2890" s="30">
        <v>1080</v>
      </c>
      <c r="N2890" s="32">
        <f t="shared" si="520"/>
        <v>1.08</v>
      </c>
      <c r="O2890" s="45" t="str">
        <f t="shared" si="512"/>
        <v>ผ่าน</v>
      </c>
      <c r="Q2890" s="32">
        <f t="shared" si="513"/>
        <v>0</v>
      </c>
      <c r="R2890" s="30" t="str">
        <f t="shared" si="514"/>
        <v>ไม่ผ่าน</v>
      </c>
      <c r="S2890" s="30"/>
      <c r="T2890" s="58">
        <f t="shared" si="515"/>
        <v>0</v>
      </c>
      <c r="U2890" s="30" t="str">
        <f t="shared" si="508"/>
        <v>ไม่ผ่าน</v>
      </c>
      <c r="V2890" s="33"/>
      <c r="W2890" s="58">
        <f t="shared" si="516"/>
        <v>0</v>
      </c>
      <c r="X2890" s="30" t="str">
        <f t="shared" si="509"/>
        <v>ไม่ผ่าน</v>
      </c>
      <c r="Y2890" s="30" t="s">
        <v>76</v>
      </c>
      <c r="Z2890" s="33"/>
      <c r="AA2890" s="13"/>
    </row>
    <row r="2891" spans="1:27" hidden="1" x14ac:dyDescent="0.6">
      <c r="A2891" s="15">
        <v>68</v>
      </c>
      <c r="B2891" s="19" t="s">
        <v>481</v>
      </c>
      <c r="C2891" s="30" t="s">
        <v>295</v>
      </c>
      <c r="D2891" s="45" t="s">
        <v>51</v>
      </c>
      <c r="E2891" s="30" t="str">
        <f t="shared" si="523"/>
        <v>กฟส</v>
      </c>
      <c r="F2891" s="30">
        <v>3</v>
      </c>
      <c r="G2891" s="49">
        <v>1000</v>
      </c>
      <c r="H2891" s="30" t="s">
        <v>482</v>
      </c>
      <c r="I2891" s="30">
        <v>0</v>
      </c>
      <c r="J2891" s="32">
        <f t="shared" si="518"/>
        <v>0</v>
      </c>
      <c r="K2891" s="30">
        <v>0</v>
      </c>
      <c r="L2891" s="32" t="e">
        <f t="shared" si="519"/>
        <v>#DIV/0!</v>
      </c>
      <c r="M2891" s="30">
        <v>0</v>
      </c>
      <c r="N2891" s="32">
        <f t="shared" si="520"/>
        <v>0</v>
      </c>
      <c r="O2891" s="45" t="str">
        <f t="shared" si="512"/>
        <v>ไม่ผ่าน</v>
      </c>
      <c r="Q2891" s="32">
        <f t="shared" si="513"/>
        <v>0</v>
      </c>
      <c r="R2891" s="30" t="str">
        <f t="shared" si="514"/>
        <v>ไม่ผ่าน</v>
      </c>
      <c r="S2891" s="30"/>
      <c r="T2891" s="58">
        <f t="shared" si="515"/>
        <v>0</v>
      </c>
      <c r="U2891" s="30" t="str">
        <f t="shared" si="508"/>
        <v>ไม่ผ่าน</v>
      </c>
      <c r="V2891" s="33"/>
      <c r="W2891" s="58">
        <f t="shared" si="516"/>
        <v>0</v>
      </c>
      <c r="X2891" s="30" t="str">
        <f t="shared" si="509"/>
        <v>ไม่ผ่าน</v>
      </c>
      <c r="Y2891" s="30" t="s">
        <v>76</v>
      </c>
      <c r="Z2891" s="33"/>
      <c r="AA2891" s="13"/>
    </row>
    <row r="2892" spans="1:27" hidden="1" x14ac:dyDescent="0.6">
      <c r="A2892" s="15">
        <v>68</v>
      </c>
      <c r="B2892" s="19" t="s">
        <v>481</v>
      </c>
      <c r="C2892" s="30" t="s">
        <v>295</v>
      </c>
      <c r="D2892" s="45" t="s">
        <v>52</v>
      </c>
      <c r="E2892" s="30" t="str">
        <f t="shared" si="523"/>
        <v>กฟจ</v>
      </c>
      <c r="F2892" s="30">
        <v>3</v>
      </c>
      <c r="G2892" s="49">
        <v>1600</v>
      </c>
      <c r="H2892" s="30" t="s">
        <v>482</v>
      </c>
      <c r="I2892" s="30">
        <v>0</v>
      </c>
      <c r="J2892" s="32">
        <f t="shared" si="518"/>
        <v>0</v>
      </c>
      <c r="K2892" s="30">
        <v>0</v>
      </c>
      <c r="L2892" s="32" t="e">
        <f t="shared" si="519"/>
        <v>#DIV/0!</v>
      </c>
      <c r="M2892" s="30">
        <v>0</v>
      </c>
      <c r="N2892" s="32">
        <f t="shared" si="520"/>
        <v>0</v>
      </c>
      <c r="O2892" s="45" t="str">
        <f t="shared" si="512"/>
        <v>ไม่ผ่าน</v>
      </c>
      <c r="Q2892" s="32">
        <f t="shared" si="513"/>
        <v>0</v>
      </c>
      <c r="R2892" s="30" t="str">
        <f t="shared" si="514"/>
        <v>ไม่ผ่าน</v>
      </c>
      <c r="S2892" s="30"/>
      <c r="T2892" s="58">
        <f t="shared" si="515"/>
        <v>0</v>
      </c>
      <c r="U2892" s="30" t="str">
        <f t="shared" si="508"/>
        <v>ไม่ผ่าน</v>
      </c>
      <c r="V2892" s="33"/>
      <c r="W2892" s="58">
        <f t="shared" si="516"/>
        <v>0</v>
      </c>
      <c r="X2892" s="30" t="str">
        <f t="shared" si="509"/>
        <v>ไม่ผ่าน</v>
      </c>
      <c r="Y2892" s="30" t="s">
        <v>76</v>
      </c>
      <c r="Z2892" s="33"/>
      <c r="AA2892" s="13"/>
    </row>
    <row r="2893" spans="1:27" hidden="1" x14ac:dyDescent="0.6">
      <c r="A2893" s="15">
        <v>68</v>
      </c>
      <c r="B2893" s="19" t="s">
        <v>481</v>
      </c>
      <c r="C2893" s="30" t="s">
        <v>295</v>
      </c>
      <c r="D2893" s="45" t="s">
        <v>53</v>
      </c>
      <c r="E2893" s="30" t="str">
        <f t="shared" si="523"/>
        <v>กฟส</v>
      </c>
      <c r="F2893" s="30">
        <v>3</v>
      </c>
      <c r="G2893" s="49">
        <v>1000</v>
      </c>
      <c r="H2893" s="30" t="s">
        <v>482</v>
      </c>
      <c r="I2893" s="30">
        <v>0</v>
      </c>
      <c r="J2893" s="32">
        <f t="shared" si="518"/>
        <v>0</v>
      </c>
      <c r="K2893" s="30">
        <v>0</v>
      </c>
      <c r="L2893" s="32" t="e">
        <f t="shared" si="519"/>
        <v>#DIV/0!</v>
      </c>
      <c r="M2893" s="30">
        <v>0</v>
      </c>
      <c r="N2893" s="32">
        <f t="shared" si="520"/>
        <v>0</v>
      </c>
      <c r="O2893" s="45" t="str">
        <f t="shared" ref="O2893:O2956" si="524">IFERROR(IF(AND(G2893&lt;&gt;0,N2893&lt;25%),"ไม่ผ่าน","ผ่าน"),"ผ่าน")</f>
        <v>ไม่ผ่าน</v>
      </c>
      <c r="Q2893" s="32">
        <f t="shared" ref="Q2893:Q2956" si="525">P2893/G2893</f>
        <v>0</v>
      </c>
      <c r="R2893" s="30" t="str">
        <f t="shared" ref="R2893:R2956" si="526">IFERROR(IF(AND(G2893&lt;&gt;0,Q2893&lt;33%),"ไม่ผ่าน","ผ่าน"),"ผ่าน")</f>
        <v>ไม่ผ่าน</v>
      </c>
      <c r="S2893" s="30"/>
      <c r="T2893" s="58">
        <f t="shared" ref="T2893:T2956" si="527">S2893/G2893</f>
        <v>0</v>
      </c>
      <c r="U2893" s="30" t="str">
        <f t="shared" si="508"/>
        <v>ไม่ผ่าน</v>
      </c>
      <c r="V2893" s="33"/>
      <c r="W2893" s="58">
        <f t="shared" ref="W2893:W2956" si="528">V2893/G2893</f>
        <v>0</v>
      </c>
      <c r="X2893" s="30" t="str">
        <f t="shared" si="509"/>
        <v>ไม่ผ่าน</v>
      </c>
      <c r="Y2893" s="30" t="s">
        <v>76</v>
      </c>
      <c r="Z2893" s="33"/>
      <c r="AA2893" s="13"/>
    </row>
    <row r="2894" spans="1:27" hidden="1" x14ac:dyDescent="0.6">
      <c r="A2894" s="15">
        <v>68</v>
      </c>
      <c r="B2894" s="19" t="s">
        <v>481</v>
      </c>
      <c r="C2894" s="30" t="s">
        <v>295</v>
      </c>
      <c r="D2894" s="45" t="s">
        <v>54</v>
      </c>
      <c r="E2894" s="30" t="str">
        <f t="shared" si="523"/>
        <v>กฟจ</v>
      </c>
      <c r="F2894" s="30">
        <v>3</v>
      </c>
      <c r="G2894" s="49">
        <v>1600</v>
      </c>
      <c r="H2894" s="30" t="s">
        <v>482</v>
      </c>
      <c r="I2894" s="30">
        <v>0</v>
      </c>
      <c r="J2894" s="32">
        <f t="shared" si="518"/>
        <v>0</v>
      </c>
      <c r="K2894" s="30">
        <v>0</v>
      </c>
      <c r="L2894" s="32" t="e">
        <f t="shared" si="519"/>
        <v>#DIV/0!</v>
      </c>
      <c r="M2894" s="30">
        <v>60</v>
      </c>
      <c r="N2894" s="32">
        <f t="shared" si="520"/>
        <v>3.7499999999999999E-2</v>
      </c>
      <c r="O2894" s="45" t="str">
        <f t="shared" si="524"/>
        <v>ไม่ผ่าน</v>
      </c>
      <c r="Q2894" s="32">
        <f t="shared" si="525"/>
        <v>0</v>
      </c>
      <c r="R2894" s="30" t="str">
        <f t="shared" si="526"/>
        <v>ไม่ผ่าน</v>
      </c>
      <c r="S2894" s="30"/>
      <c r="T2894" s="58">
        <f t="shared" si="527"/>
        <v>0</v>
      </c>
      <c r="U2894" s="30" t="str">
        <f t="shared" si="508"/>
        <v>ไม่ผ่าน</v>
      </c>
      <c r="V2894" s="33"/>
      <c r="W2894" s="58">
        <f t="shared" si="528"/>
        <v>0</v>
      </c>
      <c r="X2894" s="30" t="str">
        <f t="shared" si="509"/>
        <v>ไม่ผ่าน</v>
      </c>
      <c r="Y2894" s="30" t="s">
        <v>76</v>
      </c>
      <c r="Z2894" s="33"/>
      <c r="AA2894" s="13"/>
    </row>
    <row r="2895" spans="1:27" hidden="1" x14ac:dyDescent="0.6">
      <c r="A2895" s="15">
        <v>68</v>
      </c>
      <c r="B2895" s="19" t="s">
        <v>481</v>
      </c>
      <c r="C2895" s="30" t="s">
        <v>295</v>
      </c>
      <c r="D2895" s="45" t="s">
        <v>55</v>
      </c>
      <c r="E2895" s="30" t="str">
        <f t="shared" si="523"/>
        <v>กฟส</v>
      </c>
      <c r="F2895" s="30">
        <v>3</v>
      </c>
      <c r="G2895" s="49">
        <v>1000</v>
      </c>
      <c r="H2895" s="30" t="s">
        <v>482</v>
      </c>
      <c r="I2895" s="30">
        <v>0</v>
      </c>
      <c r="J2895" s="32">
        <f t="shared" si="518"/>
        <v>0</v>
      </c>
      <c r="K2895" s="30">
        <v>0</v>
      </c>
      <c r="L2895" s="32" t="e">
        <f t="shared" si="519"/>
        <v>#DIV/0!</v>
      </c>
      <c r="M2895" s="30">
        <v>0</v>
      </c>
      <c r="N2895" s="32">
        <f t="shared" si="520"/>
        <v>0</v>
      </c>
      <c r="O2895" s="45" t="str">
        <f t="shared" si="524"/>
        <v>ไม่ผ่าน</v>
      </c>
      <c r="Q2895" s="32">
        <f t="shared" si="525"/>
        <v>0</v>
      </c>
      <c r="R2895" s="30" t="str">
        <f t="shared" si="526"/>
        <v>ไม่ผ่าน</v>
      </c>
      <c r="S2895" s="30"/>
      <c r="T2895" s="58">
        <f t="shared" si="527"/>
        <v>0</v>
      </c>
      <c r="U2895" s="30" t="str">
        <f t="shared" si="508"/>
        <v>ไม่ผ่าน</v>
      </c>
      <c r="V2895" s="33"/>
      <c r="W2895" s="58">
        <f t="shared" si="528"/>
        <v>0</v>
      </c>
      <c r="X2895" s="30" t="str">
        <f t="shared" si="509"/>
        <v>ไม่ผ่าน</v>
      </c>
      <c r="Y2895" s="30" t="s">
        <v>76</v>
      </c>
      <c r="Z2895" s="33"/>
      <c r="AA2895" s="13"/>
    </row>
    <row r="2896" spans="1:27" hidden="1" x14ac:dyDescent="0.6">
      <c r="A2896" s="15">
        <v>68</v>
      </c>
      <c r="B2896" s="19" t="s">
        <v>481</v>
      </c>
      <c r="C2896" s="30" t="s">
        <v>295</v>
      </c>
      <c r="D2896" s="45" t="s">
        <v>56</v>
      </c>
      <c r="E2896" s="30" t="str">
        <f t="shared" si="523"/>
        <v>กฟอ</v>
      </c>
      <c r="F2896" s="30">
        <v>3</v>
      </c>
      <c r="G2896" s="49">
        <v>1600</v>
      </c>
      <c r="H2896" s="30" t="s">
        <v>482</v>
      </c>
      <c r="I2896" s="30">
        <v>0</v>
      </c>
      <c r="J2896" s="32">
        <f t="shared" si="518"/>
        <v>0</v>
      </c>
      <c r="K2896" s="30">
        <v>0</v>
      </c>
      <c r="L2896" s="32" t="e">
        <f t="shared" si="519"/>
        <v>#DIV/0!</v>
      </c>
      <c r="M2896" s="30">
        <v>0</v>
      </c>
      <c r="N2896" s="32">
        <f t="shared" si="520"/>
        <v>0</v>
      </c>
      <c r="O2896" s="45" t="str">
        <f t="shared" si="524"/>
        <v>ไม่ผ่าน</v>
      </c>
      <c r="Q2896" s="32">
        <f t="shared" si="525"/>
        <v>0</v>
      </c>
      <c r="R2896" s="30" t="str">
        <f t="shared" si="526"/>
        <v>ไม่ผ่าน</v>
      </c>
      <c r="S2896" s="30"/>
      <c r="T2896" s="58">
        <f t="shared" si="527"/>
        <v>0</v>
      </c>
      <c r="U2896" s="30" t="str">
        <f t="shared" si="508"/>
        <v>ไม่ผ่าน</v>
      </c>
      <c r="V2896" s="33"/>
      <c r="W2896" s="58">
        <f t="shared" si="528"/>
        <v>0</v>
      </c>
      <c r="X2896" s="30" t="str">
        <f t="shared" si="509"/>
        <v>ไม่ผ่าน</v>
      </c>
      <c r="Y2896" s="30" t="s">
        <v>76</v>
      </c>
      <c r="Z2896" s="33"/>
      <c r="AA2896" s="13"/>
    </row>
    <row r="2897" spans="1:27" hidden="1" x14ac:dyDescent="0.6">
      <c r="A2897" s="15">
        <v>68</v>
      </c>
      <c r="B2897" s="19" t="s">
        <v>481</v>
      </c>
      <c r="C2897" s="30" t="s">
        <v>295</v>
      </c>
      <c r="D2897" s="45" t="s">
        <v>57</v>
      </c>
      <c r="E2897" s="30" t="str">
        <f t="shared" si="523"/>
        <v>กฟส</v>
      </c>
      <c r="F2897" s="30">
        <v>3</v>
      </c>
      <c r="G2897" s="49">
        <v>1000</v>
      </c>
      <c r="H2897" s="30" t="s">
        <v>482</v>
      </c>
      <c r="I2897" s="30">
        <v>0</v>
      </c>
      <c r="J2897" s="32">
        <f t="shared" si="518"/>
        <v>0</v>
      </c>
      <c r="K2897" s="30">
        <v>0</v>
      </c>
      <c r="L2897" s="32" t="e">
        <f t="shared" si="519"/>
        <v>#DIV/0!</v>
      </c>
      <c r="M2897" s="30">
        <v>0</v>
      </c>
      <c r="N2897" s="32">
        <f t="shared" si="520"/>
        <v>0</v>
      </c>
      <c r="O2897" s="45" t="str">
        <f t="shared" si="524"/>
        <v>ไม่ผ่าน</v>
      </c>
      <c r="Q2897" s="32">
        <f t="shared" si="525"/>
        <v>0</v>
      </c>
      <c r="R2897" s="30" t="str">
        <f t="shared" si="526"/>
        <v>ไม่ผ่าน</v>
      </c>
      <c r="S2897" s="30"/>
      <c r="T2897" s="58">
        <f t="shared" si="527"/>
        <v>0</v>
      </c>
      <c r="U2897" s="30" t="str">
        <f t="shared" si="508"/>
        <v>ไม่ผ่าน</v>
      </c>
      <c r="V2897" s="33"/>
      <c r="W2897" s="58">
        <f t="shared" si="528"/>
        <v>0</v>
      </c>
      <c r="X2897" s="30" t="str">
        <f t="shared" si="509"/>
        <v>ไม่ผ่าน</v>
      </c>
      <c r="Y2897" s="30" t="s">
        <v>76</v>
      </c>
      <c r="Z2897" s="33"/>
      <c r="AA2897" s="13"/>
    </row>
    <row r="2898" spans="1:27" hidden="1" x14ac:dyDescent="0.6">
      <c r="A2898" s="15">
        <v>68</v>
      </c>
      <c r="B2898" s="19" t="s">
        <v>481</v>
      </c>
      <c r="C2898" s="30" t="s">
        <v>295</v>
      </c>
      <c r="D2898" s="45" t="s">
        <v>58</v>
      </c>
      <c r="E2898" s="30" t="str">
        <f t="shared" si="523"/>
        <v>กฟอ</v>
      </c>
      <c r="F2898" s="30">
        <v>3</v>
      </c>
      <c r="G2898" s="49">
        <v>1600</v>
      </c>
      <c r="H2898" s="30" t="s">
        <v>482</v>
      </c>
      <c r="I2898" s="30">
        <v>0</v>
      </c>
      <c r="J2898" s="32">
        <f t="shared" si="518"/>
        <v>0</v>
      </c>
      <c r="K2898" s="30">
        <v>0</v>
      </c>
      <c r="L2898" s="32" t="e">
        <f t="shared" si="519"/>
        <v>#DIV/0!</v>
      </c>
      <c r="M2898" s="30">
        <v>0</v>
      </c>
      <c r="N2898" s="32">
        <f t="shared" si="520"/>
        <v>0</v>
      </c>
      <c r="O2898" s="45" t="str">
        <f t="shared" si="524"/>
        <v>ไม่ผ่าน</v>
      </c>
      <c r="Q2898" s="32">
        <f t="shared" si="525"/>
        <v>0</v>
      </c>
      <c r="R2898" s="30" t="str">
        <f t="shared" si="526"/>
        <v>ไม่ผ่าน</v>
      </c>
      <c r="S2898" s="30"/>
      <c r="T2898" s="58">
        <f t="shared" si="527"/>
        <v>0</v>
      </c>
      <c r="U2898" s="30" t="str">
        <f t="shared" si="508"/>
        <v>ไม่ผ่าน</v>
      </c>
      <c r="V2898" s="33"/>
      <c r="W2898" s="58">
        <f t="shared" si="528"/>
        <v>0</v>
      </c>
      <c r="X2898" s="30" t="str">
        <f t="shared" si="509"/>
        <v>ไม่ผ่าน</v>
      </c>
      <c r="Y2898" s="30" t="s">
        <v>76</v>
      </c>
      <c r="Z2898" s="33"/>
      <c r="AA2898" s="13"/>
    </row>
    <row r="2899" spans="1:27" hidden="1" x14ac:dyDescent="0.6">
      <c r="A2899" s="15">
        <v>68</v>
      </c>
      <c r="B2899" s="19" t="s">
        <v>481</v>
      </c>
      <c r="C2899" s="30" t="s">
        <v>295</v>
      </c>
      <c r="D2899" s="45" t="s">
        <v>59</v>
      </c>
      <c r="E2899" s="30" t="str">
        <f t="shared" si="523"/>
        <v>กฟส</v>
      </c>
      <c r="F2899" s="30">
        <v>3</v>
      </c>
      <c r="G2899" s="49">
        <v>1000</v>
      </c>
      <c r="H2899" s="30" t="s">
        <v>482</v>
      </c>
      <c r="I2899" s="30">
        <v>0</v>
      </c>
      <c r="J2899" s="32">
        <f t="shared" si="518"/>
        <v>0</v>
      </c>
      <c r="K2899" s="30">
        <v>0</v>
      </c>
      <c r="L2899" s="32" t="e">
        <f t="shared" si="519"/>
        <v>#DIV/0!</v>
      </c>
      <c r="M2899" s="30">
        <v>0</v>
      </c>
      <c r="N2899" s="32">
        <f t="shared" si="520"/>
        <v>0</v>
      </c>
      <c r="O2899" s="45" t="str">
        <f t="shared" si="524"/>
        <v>ไม่ผ่าน</v>
      </c>
      <c r="Q2899" s="32">
        <f t="shared" si="525"/>
        <v>0</v>
      </c>
      <c r="R2899" s="30" t="str">
        <f t="shared" si="526"/>
        <v>ไม่ผ่าน</v>
      </c>
      <c r="S2899" s="30"/>
      <c r="T2899" s="58">
        <f t="shared" si="527"/>
        <v>0</v>
      </c>
      <c r="U2899" s="30" t="str">
        <f t="shared" si="508"/>
        <v>ไม่ผ่าน</v>
      </c>
      <c r="V2899" s="33"/>
      <c r="W2899" s="58">
        <f t="shared" si="528"/>
        <v>0</v>
      </c>
      <c r="X2899" s="30" t="str">
        <f t="shared" si="509"/>
        <v>ไม่ผ่าน</v>
      </c>
      <c r="Y2899" s="30" t="s">
        <v>76</v>
      </c>
      <c r="Z2899" s="33"/>
      <c r="AA2899" s="13"/>
    </row>
    <row r="2900" spans="1:27" hidden="1" x14ac:dyDescent="0.6">
      <c r="A2900" s="15">
        <v>68</v>
      </c>
      <c r="B2900" s="19" t="s">
        <v>481</v>
      </c>
      <c r="C2900" s="30" t="s">
        <v>295</v>
      </c>
      <c r="D2900" s="45" t="s">
        <v>60</v>
      </c>
      <c r="E2900" s="30" t="str">
        <f t="shared" si="523"/>
        <v>กฟอ</v>
      </c>
      <c r="F2900" s="30">
        <v>3</v>
      </c>
      <c r="G2900" s="49">
        <v>1600</v>
      </c>
      <c r="H2900" s="30" t="s">
        <v>482</v>
      </c>
      <c r="I2900" s="30">
        <v>0</v>
      </c>
      <c r="J2900" s="32">
        <f t="shared" si="518"/>
        <v>0</v>
      </c>
      <c r="K2900" s="30">
        <v>0</v>
      </c>
      <c r="L2900" s="32" t="e">
        <f t="shared" si="519"/>
        <v>#DIV/0!</v>
      </c>
      <c r="M2900" s="30">
        <v>200</v>
      </c>
      <c r="N2900" s="32">
        <f t="shared" si="520"/>
        <v>0.125</v>
      </c>
      <c r="O2900" s="45" t="str">
        <f t="shared" si="524"/>
        <v>ไม่ผ่าน</v>
      </c>
      <c r="Q2900" s="32">
        <f t="shared" si="525"/>
        <v>0</v>
      </c>
      <c r="R2900" s="30" t="str">
        <f t="shared" si="526"/>
        <v>ไม่ผ่าน</v>
      </c>
      <c r="S2900" s="30"/>
      <c r="T2900" s="58">
        <f t="shared" si="527"/>
        <v>0</v>
      </c>
      <c r="U2900" s="30" t="str">
        <f t="shared" si="508"/>
        <v>ไม่ผ่าน</v>
      </c>
      <c r="V2900" s="33"/>
      <c r="W2900" s="58">
        <f t="shared" si="528"/>
        <v>0</v>
      </c>
      <c r="X2900" s="30" t="str">
        <f t="shared" si="509"/>
        <v>ไม่ผ่าน</v>
      </c>
      <c r="Y2900" s="30" t="s">
        <v>76</v>
      </c>
      <c r="Z2900" s="33"/>
      <c r="AA2900" s="13"/>
    </row>
    <row r="2901" spans="1:27" hidden="1" x14ac:dyDescent="0.6">
      <c r="A2901" s="15">
        <v>68</v>
      </c>
      <c r="B2901" s="19" t="s">
        <v>481</v>
      </c>
      <c r="C2901" s="30" t="s">
        <v>295</v>
      </c>
      <c r="D2901" s="45" t="s">
        <v>61</v>
      </c>
      <c r="E2901" s="30" t="str">
        <f t="shared" si="523"/>
        <v>กฟส</v>
      </c>
      <c r="F2901" s="30">
        <v>3</v>
      </c>
      <c r="G2901" s="49">
        <v>1000</v>
      </c>
      <c r="H2901" s="30" t="s">
        <v>482</v>
      </c>
      <c r="I2901" s="30">
        <v>0</v>
      </c>
      <c r="J2901" s="32">
        <f t="shared" si="518"/>
        <v>0</v>
      </c>
      <c r="K2901" s="30">
        <v>0</v>
      </c>
      <c r="L2901" s="32" t="e">
        <f t="shared" si="519"/>
        <v>#DIV/0!</v>
      </c>
      <c r="M2901" s="30">
        <v>0</v>
      </c>
      <c r="N2901" s="32">
        <f t="shared" si="520"/>
        <v>0</v>
      </c>
      <c r="O2901" s="45" t="str">
        <f t="shared" si="524"/>
        <v>ไม่ผ่าน</v>
      </c>
      <c r="Q2901" s="32">
        <f t="shared" si="525"/>
        <v>0</v>
      </c>
      <c r="R2901" s="30" t="str">
        <f t="shared" si="526"/>
        <v>ไม่ผ่าน</v>
      </c>
      <c r="S2901" s="30"/>
      <c r="T2901" s="58">
        <f t="shared" si="527"/>
        <v>0</v>
      </c>
      <c r="U2901" s="30" t="str">
        <f t="shared" si="508"/>
        <v>ไม่ผ่าน</v>
      </c>
      <c r="V2901" s="33"/>
      <c r="W2901" s="58">
        <f t="shared" si="528"/>
        <v>0</v>
      </c>
      <c r="X2901" s="30" t="str">
        <f t="shared" si="509"/>
        <v>ไม่ผ่าน</v>
      </c>
      <c r="Y2901" s="30" t="s">
        <v>76</v>
      </c>
      <c r="Z2901" s="33"/>
      <c r="AA2901" s="13"/>
    </row>
    <row r="2902" spans="1:27" hidden="1" x14ac:dyDescent="0.6">
      <c r="A2902" s="15">
        <v>68</v>
      </c>
      <c r="B2902" s="19" t="s">
        <v>481</v>
      </c>
      <c r="C2902" s="30" t="s">
        <v>295</v>
      </c>
      <c r="D2902" s="45" t="s">
        <v>62</v>
      </c>
      <c r="E2902" s="30" t="str">
        <f t="shared" si="523"/>
        <v>กฟอ</v>
      </c>
      <c r="F2902" s="30">
        <v>3</v>
      </c>
      <c r="G2902" s="49">
        <v>1600</v>
      </c>
      <c r="H2902" s="30" t="s">
        <v>482</v>
      </c>
      <c r="I2902" s="30">
        <v>0</v>
      </c>
      <c r="J2902" s="32">
        <f t="shared" si="518"/>
        <v>0</v>
      </c>
      <c r="K2902" s="30">
        <v>0</v>
      </c>
      <c r="L2902" s="32" t="e">
        <f t="shared" si="519"/>
        <v>#DIV/0!</v>
      </c>
      <c r="M2902" s="30">
        <v>0</v>
      </c>
      <c r="N2902" s="32">
        <f t="shared" si="520"/>
        <v>0</v>
      </c>
      <c r="O2902" s="45" t="str">
        <f t="shared" si="524"/>
        <v>ไม่ผ่าน</v>
      </c>
      <c r="Q2902" s="32">
        <f t="shared" si="525"/>
        <v>0</v>
      </c>
      <c r="R2902" s="30" t="str">
        <f t="shared" si="526"/>
        <v>ไม่ผ่าน</v>
      </c>
      <c r="S2902" s="30"/>
      <c r="T2902" s="58">
        <f t="shared" si="527"/>
        <v>0</v>
      </c>
      <c r="U2902" s="30" t="str">
        <f t="shared" si="508"/>
        <v>ไม่ผ่าน</v>
      </c>
      <c r="V2902" s="33"/>
      <c r="W2902" s="58">
        <f t="shared" si="528"/>
        <v>0</v>
      </c>
      <c r="X2902" s="30" t="str">
        <f t="shared" si="509"/>
        <v>ไม่ผ่าน</v>
      </c>
      <c r="Y2902" s="30" t="s">
        <v>76</v>
      </c>
      <c r="Z2902" s="33"/>
      <c r="AA2902" s="13"/>
    </row>
    <row r="2903" spans="1:27" hidden="1" x14ac:dyDescent="0.6">
      <c r="A2903" s="15">
        <v>68</v>
      </c>
      <c r="B2903" s="19" t="s">
        <v>481</v>
      </c>
      <c r="C2903" s="30" t="s">
        <v>295</v>
      </c>
      <c r="D2903" s="45" t="s">
        <v>63</v>
      </c>
      <c r="E2903" s="30" t="str">
        <f t="shared" si="523"/>
        <v>กฟส</v>
      </c>
      <c r="F2903" s="30">
        <v>3</v>
      </c>
      <c r="G2903" s="49">
        <v>1000</v>
      </c>
      <c r="H2903" s="30" t="s">
        <v>482</v>
      </c>
      <c r="I2903" s="30">
        <v>0</v>
      </c>
      <c r="J2903" s="32">
        <f t="shared" si="518"/>
        <v>0</v>
      </c>
      <c r="K2903" s="30">
        <v>0</v>
      </c>
      <c r="L2903" s="32" t="e">
        <f t="shared" si="519"/>
        <v>#DIV/0!</v>
      </c>
      <c r="M2903" s="30">
        <v>0</v>
      </c>
      <c r="N2903" s="32">
        <f t="shared" si="520"/>
        <v>0</v>
      </c>
      <c r="O2903" s="45" t="str">
        <f t="shared" si="524"/>
        <v>ไม่ผ่าน</v>
      </c>
      <c r="Q2903" s="32">
        <f t="shared" si="525"/>
        <v>0</v>
      </c>
      <c r="R2903" s="30" t="str">
        <f t="shared" si="526"/>
        <v>ไม่ผ่าน</v>
      </c>
      <c r="S2903" s="30"/>
      <c r="T2903" s="58">
        <f t="shared" si="527"/>
        <v>0</v>
      </c>
      <c r="U2903" s="30" t="str">
        <f t="shared" si="508"/>
        <v>ไม่ผ่าน</v>
      </c>
      <c r="V2903" s="33"/>
      <c r="W2903" s="58">
        <f t="shared" si="528"/>
        <v>0</v>
      </c>
      <c r="X2903" s="30" t="str">
        <f t="shared" si="509"/>
        <v>ไม่ผ่าน</v>
      </c>
      <c r="Y2903" s="30" t="s">
        <v>76</v>
      </c>
      <c r="Z2903" s="33"/>
      <c r="AA2903" s="13"/>
    </row>
    <row r="2904" spans="1:27" hidden="1" x14ac:dyDescent="0.6">
      <c r="A2904" s="15">
        <v>68</v>
      </c>
      <c r="B2904" s="19" t="s">
        <v>481</v>
      </c>
      <c r="C2904" s="30" t="s">
        <v>295</v>
      </c>
      <c r="D2904" s="45" t="s">
        <v>64</v>
      </c>
      <c r="E2904" s="30" t="str">
        <f t="shared" si="523"/>
        <v>กฟส</v>
      </c>
      <c r="F2904" s="30">
        <v>3</v>
      </c>
      <c r="G2904" s="49">
        <v>1000</v>
      </c>
      <c r="H2904" s="30" t="s">
        <v>482</v>
      </c>
      <c r="I2904" s="30">
        <v>0</v>
      </c>
      <c r="J2904" s="32">
        <f t="shared" si="518"/>
        <v>0</v>
      </c>
      <c r="K2904" s="30">
        <v>0</v>
      </c>
      <c r="L2904" s="32" t="e">
        <f t="shared" si="519"/>
        <v>#DIV/0!</v>
      </c>
      <c r="M2904" s="30">
        <v>0</v>
      </c>
      <c r="N2904" s="32">
        <f t="shared" si="520"/>
        <v>0</v>
      </c>
      <c r="O2904" s="45" t="str">
        <f t="shared" si="524"/>
        <v>ไม่ผ่าน</v>
      </c>
      <c r="Q2904" s="32">
        <f t="shared" si="525"/>
        <v>0</v>
      </c>
      <c r="R2904" s="30" t="str">
        <f t="shared" si="526"/>
        <v>ไม่ผ่าน</v>
      </c>
      <c r="S2904" s="30"/>
      <c r="T2904" s="58">
        <f t="shared" si="527"/>
        <v>0</v>
      </c>
      <c r="U2904" s="30" t="str">
        <f t="shared" si="508"/>
        <v>ไม่ผ่าน</v>
      </c>
      <c r="V2904" s="33"/>
      <c r="W2904" s="58">
        <f t="shared" si="528"/>
        <v>0</v>
      </c>
      <c r="X2904" s="30" t="str">
        <f t="shared" si="509"/>
        <v>ไม่ผ่าน</v>
      </c>
      <c r="Y2904" s="30" t="s">
        <v>76</v>
      </c>
      <c r="Z2904" s="33"/>
      <c r="AA2904" s="13"/>
    </row>
    <row r="2905" spans="1:27" hidden="1" x14ac:dyDescent="0.6">
      <c r="A2905" s="15">
        <v>68</v>
      </c>
      <c r="B2905" s="19" t="s">
        <v>481</v>
      </c>
      <c r="C2905" s="30" t="s">
        <v>295</v>
      </c>
      <c r="D2905" s="45" t="s">
        <v>65</v>
      </c>
      <c r="E2905" s="30" t="str">
        <f t="shared" si="523"/>
        <v>กฟอ</v>
      </c>
      <c r="F2905" s="30">
        <v>3</v>
      </c>
      <c r="G2905" s="49">
        <v>1600</v>
      </c>
      <c r="H2905" s="30" t="s">
        <v>482</v>
      </c>
      <c r="I2905" s="30">
        <v>0</v>
      </c>
      <c r="J2905" s="32">
        <f t="shared" si="518"/>
        <v>0</v>
      </c>
      <c r="K2905" s="30">
        <v>0</v>
      </c>
      <c r="L2905" s="32" t="e">
        <f t="shared" si="519"/>
        <v>#DIV/0!</v>
      </c>
      <c r="M2905" s="30">
        <v>0</v>
      </c>
      <c r="N2905" s="32">
        <f t="shared" si="520"/>
        <v>0</v>
      </c>
      <c r="O2905" s="45" t="str">
        <f t="shared" si="524"/>
        <v>ไม่ผ่าน</v>
      </c>
      <c r="Q2905" s="32">
        <f t="shared" si="525"/>
        <v>0</v>
      </c>
      <c r="R2905" s="30" t="str">
        <f t="shared" si="526"/>
        <v>ไม่ผ่าน</v>
      </c>
      <c r="S2905" s="30"/>
      <c r="T2905" s="58">
        <f t="shared" si="527"/>
        <v>0</v>
      </c>
      <c r="U2905" s="30" t="str">
        <f t="shared" si="508"/>
        <v>ไม่ผ่าน</v>
      </c>
      <c r="V2905" s="33"/>
      <c r="W2905" s="58">
        <f t="shared" si="528"/>
        <v>0</v>
      </c>
      <c r="X2905" s="30" t="str">
        <f t="shared" si="509"/>
        <v>ไม่ผ่าน</v>
      </c>
      <c r="Y2905" s="30" t="s">
        <v>76</v>
      </c>
      <c r="Z2905" s="33"/>
      <c r="AA2905" s="13"/>
    </row>
    <row r="2906" spans="1:27" x14ac:dyDescent="0.6">
      <c r="A2906" s="15">
        <v>68</v>
      </c>
      <c r="B2906" s="19" t="s">
        <v>481</v>
      </c>
      <c r="C2906" s="30" t="s">
        <v>295</v>
      </c>
      <c r="D2906" s="45" t="s">
        <v>66</v>
      </c>
      <c r="E2906" s="30" t="str">
        <f t="shared" si="523"/>
        <v>กฟส</v>
      </c>
      <c r="F2906" s="30">
        <v>3</v>
      </c>
      <c r="G2906" s="49">
        <v>1000</v>
      </c>
      <c r="H2906" s="30" t="s">
        <v>482</v>
      </c>
      <c r="I2906" s="30">
        <v>0</v>
      </c>
      <c r="J2906" s="32">
        <f t="shared" si="518"/>
        <v>0</v>
      </c>
      <c r="K2906" s="30">
        <v>0</v>
      </c>
      <c r="L2906" s="32" t="e">
        <f t="shared" si="519"/>
        <v>#DIV/0!</v>
      </c>
      <c r="M2906" s="30">
        <v>0</v>
      </c>
      <c r="N2906" s="32">
        <f t="shared" si="520"/>
        <v>0</v>
      </c>
      <c r="O2906" s="45" t="str">
        <f t="shared" si="524"/>
        <v>ไม่ผ่าน</v>
      </c>
      <c r="Q2906" s="32">
        <f t="shared" si="525"/>
        <v>0</v>
      </c>
      <c r="R2906" s="30" t="str">
        <f t="shared" si="526"/>
        <v>ไม่ผ่าน</v>
      </c>
      <c r="S2906" s="30"/>
      <c r="T2906" s="58">
        <f t="shared" si="527"/>
        <v>0</v>
      </c>
      <c r="U2906" s="30" t="str">
        <f t="shared" si="508"/>
        <v>ไม่ผ่าน</v>
      </c>
      <c r="V2906" s="33"/>
      <c r="W2906" s="58">
        <f t="shared" si="528"/>
        <v>0</v>
      </c>
      <c r="X2906" s="30" t="str">
        <f t="shared" si="509"/>
        <v>ไม่ผ่าน</v>
      </c>
      <c r="Y2906" s="30" t="s">
        <v>76</v>
      </c>
      <c r="Z2906" s="33"/>
      <c r="AA2906" s="13"/>
    </row>
    <row r="2907" spans="1:27" hidden="1" x14ac:dyDescent="0.6">
      <c r="A2907" s="15">
        <v>68</v>
      </c>
      <c r="B2907" s="19" t="s">
        <v>481</v>
      </c>
      <c r="C2907" s="30" t="s">
        <v>295</v>
      </c>
      <c r="D2907" s="45" t="s">
        <v>67</v>
      </c>
      <c r="E2907" s="30" t="str">
        <f t="shared" si="523"/>
        <v>กฟอ</v>
      </c>
      <c r="F2907" s="30">
        <v>3</v>
      </c>
      <c r="G2907" s="49">
        <v>1600</v>
      </c>
      <c r="H2907" s="30" t="s">
        <v>482</v>
      </c>
      <c r="I2907" s="30">
        <v>0</v>
      </c>
      <c r="J2907" s="32">
        <f t="shared" si="518"/>
        <v>0</v>
      </c>
      <c r="K2907" s="30">
        <v>0</v>
      </c>
      <c r="L2907" s="32" t="e">
        <f t="shared" si="519"/>
        <v>#DIV/0!</v>
      </c>
      <c r="M2907" s="30">
        <v>0</v>
      </c>
      <c r="N2907" s="32">
        <f t="shared" si="520"/>
        <v>0</v>
      </c>
      <c r="O2907" s="45" t="str">
        <f t="shared" si="524"/>
        <v>ไม่ผ่าน</v>
      </c>
      <c r="Q2907" s="32">
        <f t="shared" si="525"/>
        <v>0</v>
      </c>
      <c r="R2907" s="30" t="str">
        <f t="shared" si="526"/>
        <v>ไม่ผ่าน</v>
      </c>
      <c r="S2907" s="30"/>
      <c r="T2907" s="58">
        <f t="shared" si="527"/>
        <v>0</v>
      </c>
      <c r="U2907" s="30" t="str">
        <f t="shared" si="508"/>
        <v>ไม่ผ่าน</v>
      </c>
      <c r="V2907" s="33"/>
      <c r="W2907" s="58">
        <f t="shared" si="528"/>
        <v>0</v>
      </c>
      <c r="X2907" s="30" t="str">
        <f t="shared" si="509"/>
        <v>ไม่ผ่าน</v>
      </c>
      <c r="Y2907" s="30" t="s">
        <v>76</v>
      </c>
      <c r="Z2907" s="33"/>
      <c r="AA2907" s="13"/>
    </row>
    <row r="2908" spans="1:27" hidden="1" x14ac:dyDescent="0.6">
      <c r="A2908" s="15">
        <v>68</v>
      </c>
      <c r="B2908" s="19" t="s">
        <v>481</v>
      </c>
      <c r="C2908" s="30" t="s">
        <v>295</v>
      </c>
      <c r="D2908" s="45" t="s">
        <v>68</v>
      </c>
      <c r="E2908" s="30" t="str">
        <f t="shared" si="523"/>
        <v>กฟส</v>
      </c>
      <c r="F2908" s="30">
        <v>3</v>
      </c>
      <c r="G2908" s="49">
        <v>1000</v>
      </c>
      <c r="H2908" s="30" t="s">
        <v>482</v>
      </c>
      <c r="I2908" s="30">
        <v>0</v>
      </c>
      <c r="J2908" s="32">
        <f t="shared" si="518"/>
        <v>0</v>
      </c>
      <c r="K2908" s="30">
        <v>0</v>
      </c>
      <c r="L2908" s="32" t="e">
        <f t="shared" si="519"/>
        <v>#DIV/0!</v>
      </c>
      <c r="M2908" s="30">
        <v>0</v>
      </c>
      <c r="N2908" s="32">
        <f t="shared" si="520"/>
        <v>0</v>
      </c>
      <c r="O2908" s="45" t="str">
        <f t="shared" si="524"/>
        <v>ไม่ผ่าน</v>
      </c>
      <c r="Q2908" s="32">
        <f t="shared" si="525"/>
        <v>0</v>
      </c>
      <c r="R2908" s="30" t="str">
        <f t="shared" si="526"/>
        <v>ไม่ผ่าน</v>
      </c>
      <c r="S2908" s="30"/>
      <c r="T2908" s="58">
        <f t="shared" si="527"/>
        <v>0</v>
      </c>
      <c r="U2908" s="30" t="str">
        <f t="shared" si="508"/>
        <v>ไม่ผ่าน</v>
      </c>
      <c r="V2908" s="33"/>
      <c r="W2908" s="58">
        <f t="shared" si="528"/>
        <v>0</v>
      </c>
      <c r="X2908" s="30" t="str">
        <f t="shared" si="509"/>
        <v>ไม่ผ่าน</v>
      </c>
      <c r="Y2908" s="30" t="s">
        <v>76</v>
      </c>
      <c r="Z2908" s="33"/>
      <c r="AA2908" s="13"/>
    </row>
    <row r="2909" spans="1:27" ht="48.75" hidden="1" x14ac:dyDescent="0.6">
      <c r="A2909" s="15">
        <v>69</v>
      </c>
      <c r="B2909" s="19" t="s">
        <v>483</v>
      </c>
      <c r="C2909" s="30" t="s">
        <v>295</v>
      </c>
      <c r="D2909" s="45" t="s">
        <v>76</v>
      </c>
      <c r="E2909" s="30" t="s">
        <v>24</v>
      </c>
      <c r="F2909" s="30">
        <v>3</v>
      </c>
      <c r="G2909" s="49">
        <v>150</v>
      </c>
      <c r="H2909" s="30" t="s">
        <v>352</v>
      </c>
      <c r="I2909" s="30">
        <v>0</v>
      </c>
      <c r="J2909" s="32">
        <f t="shared" si="518"/>
        <v>0</v>
      </c>
      <c r="K2909" s="30">
        <v>0</v>
      </c>
      <c r="L2909" s="32" t="e">
        <f t="shared" si="519"/>
        <v>#DIV/0!</v>
      </c>
      <c r="M2909" s="30">
        <v>5.3</v>
      </c>
      <c r="N2909" s="32">
        <f t="shared" si="520"/>
        <v>3.5333333333333335E-2</v>
      </c>
      <c r="O2909" s="45" t="str">
        <f t="shared" si="524"/>
        <v>ไม่ผ่าน</v>
      </c>
      <c r="Q2909" s="32">
        <f t="shared" si="525"/>
        <v>0</v>
      </c>
      <c r="R2909" s="30" t="str">
        <f t="shared" si="526"/>
        <v>ไม่ผ่าน</v>
      </c>
      <c r="S2909" s="30"/>
      <c r="T2909" s="58">
        <f t="shared" si="527"/>
        <v>0</v>
      </c>
      <c r="U2909" s="30" t="str">
        <f t="shared" si="508"/>
        <v>ไม่ผ่าน</v>
      </c>
      <c r="V2909" s="33"/>
      <c r="W2909" s="58">
        <f t="shared" si="528"/>
        <v>0</v>
      </c>
      <c r="X2909" s="30" t="str">
        <f t="shared" si="509"/>
        <v>ไม่ผ่าน</v>
      </c>
      <c r="Y2909" s="30" t="str">
        <f>D2909</f>
        <v>กวว.</v>
      </c>
      <c r="Z2909" s="33" t="s">
        <v>404</v>
      </c>
      <c r="AA2909" s="13"/>
    </row>
    <row r="2910" spans="1:27" ht="48.75" hidden="1" x14ac:dyDescent="0.6">
      <c r="A2910" s="15">
        <v>69</v>
      </c>
      <c r="B2910" s="19" t="s">
        <v>483</v>
      </c>
      <c r="C2910" s="30" t="s">
        <v>295</v>
      </c>
      <c r="D2910" s="45" t="s">
        <v>27</v>
      </c>
      <c r="E2910" s="30" t="str">
        <f t="shared" ref="E2910:E2926" si="529">LEFT(D2910,3)</f>
        <v>กฟจ</v>
      </c>
      <c r="F2910" s="30">
        <v>3</v>
      </c>
      <c r="G2910" s="49">
        <v>6</v>
      </c>
      <c r="H2910" s="30" t="s">
        <v>352</v>
      </c>
      <c r="I2910" s="30">
        <v>0</v>
      </c>
      <c r="J2910" s="32">
        <f t="shared" si="518"/>
        <v>0</v>
      </c>
      <c r="K2910" s="30">
        <v>0</v>
      </c>
      <c r="L2910" s="32">
        <f t="shared" ref="L2910" si="530">K2910/G2910</f>
        <v>0</v>
      </c>
      <c r="M2910" s="30">
        <v>0</v>
      </c>
      <c r="N2910" s="32">
        <f t="shared" si="520"/>
        <v>0</v>
      </c>
      <c r="O2910" s="45" t="str">
        <f t="shared" si="524"/>
        <v>ไม่ผ่าน</v>
      </c>
      <c r="Q2910" s="32">
        <f t="shared" si="525"/>
        <v>0</v>
      </c>
      <c r="R2910" s="30" t="str">
        <f t="shared" si="526"/>
        <v>ไม่ผ่าน</v>
      </c>
      <c r="S2910" s="30"/>
      <c r="T2910" s="58">
        <f t="shared" si="527"/>
        <v>0</v>
      </c>
      <c r="U2910" s="30" t="str">
        <f t="shared" si="508"/>
        <v>ไม่ผ่าน</v>
      </c>
      <c r="V2910" s="33"/>
      <c r="W2910" s="58">
        <f t="shared" si="528"/>
        <v>0</v>
      </c>
      <c r="X2910" s="30" t="str">
        <f t="shared" si="509"/>
        <v>ไม่ผ่าน</v>
      </c>
      <c r="Y2910" s="30" t="s">
        <v>76</v>
      </c>
      <c r="Z2910" s="33"/>
      <c r="AA2910" s="13"/>
    </row>
    <row r="2911" spans="1:27" ht="48.75" hidden="1" x14ac:dyDescent="0.6">
      <c r="A2911" s="15">
        <v>69</v>
      </c>
      <c r="B2911" s="19" t="s">
        <v>483</v>
      </c>
      <c r="C2911" s="30" t="s">
        <v>295</v>
      </c>
      <c r="D2911" s="45" t="s">
        <v>28</v>
      </c>
      <c r="E2911" s="30" t="str">
        <f t="shared" si="529"/>
        <v>กฟส</v>
      </c>
      <c r="F2911" s="30">
        <v>3</v>
      </c>
      <c r="G2911" s="49">
        <v>3</v>
      </c>
      <c r="H2911" s="30" t="s">
        <v>352</v>
      </c>
      <c r="I2911" s="30">
        <v>0</v>
      </c>
      <c r="J2911" s="32">
        <f t="shared" si="518"/>
        <v>0</v>
      </c>
      <c r="K2911" s="30">
        <v>0</v>
      </c>
      <c r="L2911" s="32" t="e">
        <f t="shared" si="519"/>
        <v>#DIV/0!</v>
      </c>
      <c r="M2911" s="30">
        <v>0</v>
      </c>
      <c r="N2911" s="32">
        <f t="shared" si="520"/>
        <v>0</v>
      </c>
      <c r="O2911" s="45" t="str">
        <f t="shared" si="524"/>
        <v>ไม่ผ่าน</v>
      </c>
      <c r="Q2911" s="32">
        <f t="shared" si="525"/>
        <v>0</v>
      </c>
      <c r="R2911" s="30" t="str">
        <f t="shared" si="526"/>
        <v>ไม่ผ่าน</v>
      </c>
      <c r="S2911" s="30"/>
      <c r="T2911" s="58">
        <f t="shared" si="527"/>
        <v>0</v>
      </c>
      <c r="U2911" s="30" t="str">
        <f t="shared" si="508"/>
        <v>ไม่ผ่าน</v>
      </c>
      <c r="V2911" s="33"/>
      <c r="W2911" s="58">
        <f t="shared" si="528"/>
        <v>0</v>
      </c>
      <c r="X2911" s="30" t="str">
        <f t="shared" si="509"/>
        <v>ไม่ผ่าน</v>
      </c>
      <c r="Y2911" s="30" t="s">
        <v>76</v>
      </c>
      <c r="Z2911" s="33"/>
      <c r="AA2911" s="13"/>
    </row>
    <row r="2912" spans="1:27" ht="48.75" hidden="1" x14ac:dyDescent="0.6">
      <c r="A2912" s="15">
        <v>69</v>
      </c>
      <c r="B2912" s="19" t="s">
        <v>483</v>
      </c>
      <c r="C2912" s="30" t="s">
        <v>295</v>
      </c>
      <c r="D2912" s="45" t="s">
        <v>29</v>
      </c>
      <c r="E2912" s="30" t="str">
        <f t="shared" si="529"/>
        <v>กฟส</v>
      </c>
      <c r="F2912" s="30">
        <v>3</v>
      </c>
      <c r="G2912" s="49">
        <v>3</v>
      </c>
      <c r="H2912" s="30" t="s">
        <v>352</v>
      </c>
      <c r="I2912" s="30">
        <v>0</v>
      </c>
      <c r="J2912" s="32">
        <f t="shared" si="518"/>
        <v>0</v>
      </c>
      <c r="K2912" s="30">
        <v>0</v>
      </c>
      <c r="L2912" s="32" t="e">
        <f t="shared" si="519"/>
        <v>#DIV/0!</v>
      </c>
      <c r="M2912" s="30">
        <v>0</v>
      </c>
      <c r="N2912" s="32">
        <f t="shared" si="520"/>
        <v>0</v>
      </c>
      <c r="O2912" s="45" t="str">
        <f t="shared" si="524"/>
        <v>ไม่ผ่าน</v>
      </c>
      <c r="Q2912" s="32">
        <f t="shared" si="525"/>
        <v>0</v>
      </c>
      <c r="R2912" s="30" t="str">
        <f t="shared" si="526"/>
        <v>ไม่ผ่าน</v>
      </c>
      <c r="S2912" s="30"/>
      <c r="T2912" s="58">
        <f t="shared" si="527"/>
        <v>0</v>
      </c>
      <c r="U2912" s="30" t="str">
        <f t="shared" si="508"/>
        <v>ไม่ผ่าน</v>
      </c>
      <c r="V2912" s="33"/>
      <c r="W2912" s="58">
        <f t="shared" si="528"/>
        <v>0</v>
      </c>
      <c r="X2912" s="30" t="str">
        <f t="shared" si="509"/>
        <v>ไม่ผ่าน</v>
      </c>
      <c r="Y2912" s="30" t="s">
        <v>76</v>
      </c>
      <c r="Z2912" s="33"/>
      <c r="AA2912" s="13"/>
    </row>
    <row r="2913" spans="1:27" ht="48.75" hidden="1" x14ac:dyDescent="0.6">
      <c r="A2913" s="15">
        <v>69</v>
      </c>
      <c r="B2913" s="19" t="s">
        <v>483</v>
      </c>
      <c r="C2913" s="30" t="s">
        <v>295</v>
      </c>
      <c r="D2913" s="45" t="s">
        <v>30</v>
      </c>
      <c r="E2913" s="30" t="str">
        <f t="shared" si="529"/>
        <v>กฟจ</v>
      </c>
      <c r="F2913" s="30">
        <v>3</v>
      </c>
      <c r="G2913" s="49">
        <v>5</v>
      </c>
      <c r="H2913" s="30" t="s">
        <v>352</v>
      </c>
      <c r="I2913" s="30">
        <v>0</v>
      </c>
      <c r="J2913" s="32">
        <f t="shared" si="518"/>
        <v>0</v>
      </c>
      <c r="K2913" s="30">
        <v>0</v>
      </c>
      <c r="L2913" s="32" t="e">
        <f t="shared" si="519"/>
        <v>#DIV/0!</v>
      </c>
      <c r="M2913" s="30">
        <v>0</v>
      </c>
      <c r="N2913" s="32">
        <f t="shared" si="520"/>
        <v>0</v>
      </c>
      <c r="O2913" s="45" t="str">
        <f t="shared" si="524"/>
        <v>ไม่ผ่าน</v>
      </c>
      <c r="Q2913" s="32">
        <f t="shared" si="525"/>
        <v>0</v>
      </c>
      <c r="R2913" s="30" t="str">
        <f t="shared" si="526"/>
        <v>ไม่ผ่าน</v>
      </c>
      <c r="S2913" s="30"/>
      <c r="T2913" s="58">
        <f t="shared" si="527"/>
        <v>0</v>
      </c>
      <c r="U2913" s="30" t="str">
        <f t="shared" si="508"/>
        <v>ไม่ผ่าน</v>
      </c>
      <c r="V2913" s="33"/>
      <c r="W2913" s="58">
        <f t="shared" si="528"/>
        <v>0</v>
      </c>
      <c r="X2913" s="30" t="str">
        <f t="shared" si="509"/>
        <v>ไม่ผ่าน</v>
      </c>
      <c r="Y2913" s="30" t="s">
        <v>76</v>
      </c>
      <c r="Z2913" s="33"/>
      <c r="AA2913" s="13"/>
    </row>
    <row r="2914" spans="1:27" ht="48.75" hidden="1" x14ac:dyDescent="0.6">
      <c r="A2914" s="15">
        <v>69</v>
      </c>
      <c r="B2914" s="19" t="s">
        <v>483</v>
      </c>
      <c r="C2914" s="30" t="s">
        <v>295</v>
      </c>
      <c r="D2914" s="45" t="s">
        <v>31</v>
      </c>
      <c r="E2914" s="30" t="str">
        <f t="shared" si="529"/>
        <v>กฟส</v>
      </c>
      <c r="F2914" s="30">
        <v>3</v>
      </c>
      <c r="G2914" s="49">
        <v>3</v>
      </c>
      <c r="H2914" s="30" t="s">
        <v>352</v>
      </c>
      <c r="I2914" s="30">
        <v>0</v>
      </c>
      <c r="J2914" s="32">
        <f t="shared" si="518"/>
        <v>0</v>
      </c>
      <c r="K2914" s="30">
        <v>0</v>
      </c>
      <c r="L2914" s="32" t="e">
        <f t="shared" si="519"/>
        <v>#DIV/0!</v>
      </c>
      <c r="M2914" s="30">
        <v>0</v>
      </c>
      <c r="N2914" s="32">
        <f t="shared" si="520"/>
        <v>0</v>
      </c>
      <c r="O2914" s="45" t="str">
        <f t="shared" si="524"/>
        <v>ไม่ผ่าน</v>
      </c>
      <c r="Q2914" s="32">
        <f t="shared" si="525"/>
        <v>0</v>
      </c>
      <c r="R2914" s="30" t="str">
        <f t="shared" si="526"/>
        <v>ไม่ผ่าน</v>
      </c>
      <c r="S2914" s="30"/>
      <c r="T2914" s="58">
        <f t="shared" si="527"/>
        <v>0</v>
      </c>
      <c r="U2914" s="30" t="str">
        <f t="shared" si="508"/>
        <v>ไม่ผ่าน</v>
      </c>
      <c r="V2914" s="33"/>
      <c r="W2914" s="58">
        <f t="shared" si="528"/>
        <v>0</v>
      </c>
      <c r="X2914" s="30" t="str">
        <f t="shared" si="509"/>
        <v>ไม่ผ่าน</v>
      </c>
      <c r="Y2914" s="30" t="s">
        <v>76</v>
      </c>
      <c r="Z2914" s="33"/>
      <c r="AA2914" s="13"/>
    </row>
    <row r="2915" spans="1:27" ht="48.75" hidden="1" x14ac:dyDescent="0.6">
      <c r="A2915" s="15">
        <v>69</v>
      </c>
      <c r="B2915" s="19" t="s">
        <v>483</v>
      </c>
      <c r="C2915" s="30" t="s">
        <v>295</v>
      </c>
      <c r="D2915" s="45" t="s">
        <v>32</v>
      </c>
      <c r="E2915" s="30" t="str">
        <f t="shared" si="529"/>
        <v>กฟส</v>
      </c>
      <c r="F2915" s="30">
        <v>3</v>
      </c>
      <c r="G2915" s="49">
        <v>3</v>
      </c>
      <c r="H2915" s="30" t="s">
        <v>352</v>
      </c>
      <c r="I2915" s="30">
        <v>0</v>
      </c>
      <c r="J2915" s="32">
        <f t="shared" si="518"/>
        <v>0</v>
      </c>
      <c r="K2915" s="30">
        <v>0</v>
      </c>
      <c r="L2915" s="32" t="e">
        <f t="shared" si="519"/>
        <v>#DIV/0!</v>
      </c>
      <c r="M2915" s="30">
        <v>0</v>
      </c>
      <c r="N2915" s="32">
        <f t="shared" si="520"/>
        <v>0</v>
      </c>
      <c r="O2915" s="45" t="str">
        <f t="shared" si="524"/>
        <v>ไม่ผ่าน</v>
      </c>
      <c r="Q2915" s="32">
        <f t="shared" si="525"/>
        <v>0</v>
      </c>
      <c r="R2915" s="30" t="str">
        <f t="shared" si="526"/>
        <v>ไม่ผ่าน</v>
      </c>
      <c r="S2915" s="30"/>
      <c r="T2915" s="58">
        <f t="shared" si="527"/>
        <v>0</v>
      </c>
      <c r="U2915" s="30" t="str">
        <f t="shared" si="508"/>
        <v>ไม่ผ่าน</v>
      </c>
      <c r="V2915" s="33"/>
      <c r="W2915" s="58">
        <f t="shared" si="528"/>
        <v>0</v>
      </c>
      <c r="X2915" s="30" t="str">
        <f t="shared" si="509"/>
        <v>ไม่ผ่าน</v>
      </c>
      <c r="Y2915" s="30" t="s">
        <v>76</v>
      </c>
      <c r="Z2915" s="33"/>
      <c r="AA2915" s="13"/>
    </row>
    <row r="2916" spans="1:27" ht="48.75" hidden="1" x14ac:dyDescent="0.6">
      <c r="A2916" s="15">
        <v>69</v>
      </c>
      <c r="B2916" s="19" t="s">
        <v>483</v>
      </c>
      <c r="C2916" s="30" t="s">
        <v>295</v>
      </c>
      <c r="D2916" s="45" t="s">
        <v>33</v>
      </c>
      <c r="E2916" s="30" t="str">
        <f t="shared" si="529"/>
        <v>กฟส</v>
      </c>
      <c r="F2916" s="30">
        <v>3</v>
      </c>
      <c r="G2916" s="49">
        <v>3</v>
      </c>
      <c r="H2916" s="30" t="s">
        <v>352</v>
      </c>
      <c r="I2916" s="30">
        <v>0</v>
      </c>
      <c r="J2916" s="32">
        <f t="shared" si="518"/>
        <v>0</v>
      </c>
      <c r="K2916" s="30">
        <v>0</v>
      </c>
      <c r="L2916" s="32" t="e">
        <f t="shared" si="519"/>
        <v>#DIV/0!</v>
      </c>
      <c r="M2916" s="30">
        <v>0</v>
      </c>
      <c r="N2916" s="32">
        <f t="shared" si="520"/>
        <v>0</v>
      </c>
      <c r="O2916" s="45" t="str">
        <f t="shared" si="524"/>
        <v>ไม่ผ่าน</v>
      </c>
      <c r="Q2916" s="32">
        <f t="shared" si="525"/>
        <v>0</v>
      </c>
      <c r="R2916" s="30" t="str">
        <f t="shared" si="526"/>
        <v>ไม่ผ่าน</v>
      </c>
      <c r="S2916" s="30"/>
      <c r="T2916" s="58">
        <f t="shared" si="527"/>
        <v>0</v>
      </c>
      <c r="U2916" s="30" t="str">
        <f t="shared" si="508"/>
        <v>ไม่ผ่าน</v>
      </c>
      <c r="V2916" s="33"/>
      <c r="W2916" s="58">
        <f t="shared" si="528"/>
        <v>0</v>
      </c>
      <c r="X2916" s="30" t="str">
        <f t="shared" si="509"/>
        <v>ไม่ผ่าน</v>
      </c>
      <c r="Y2916" s="30" t="s">
        <v>76</v>
      </c>
      <c r="Z2916" s="33"/>
      <c r="AA2916" s="13"/>
    </row>
    <row r="2917" spans="1:27" ht="48.75" hidden="1" x14ac:dyDescent="0.6">
      <c r="A2917" s="15">
        <v>69</v>
      </c>
      <c r="B2917" s="19" t="s">
        <v>483</v>
      </c>
      <c r="C2917" s="30" t="s">
        <v>295</v>
      </c>
      <c r="D2917" s="45" t="s">
        <v>34</v>
      </c>
      <c r="E2917" s="30" t="str">
        <f t="shared" si="529"/>
        <v>กฟส</v>
      </c>
      <c r="F2917" s="30">
        <v>3</v>
      </c>
      <c r="G2917" s="49">
        <v>3</v>
      </c>
      <c r="H2917" s="30" t="s">
        <v>352</v>
      </c>
      <c r="I2917" s="30">
        <v>0</v>
      </c>
      <c r="J2917" s="32">
        <f t="shared" si="518"/>
        <v>0</v>
      </c>
      <c r="K2917" s="30">
        <v>0</v>
      </c>
      <c r="L2917" s="32" t="e">
        <f t="shared" si="519"/>
        <v>#DIV/0!</v>
      </c>
      <c r="M2917" s="30">
        <v>0</v>
      </c>
      <c r="N2917" s="32">
        <f t="shared" si="520"/>
        <v>0</v>
      </c>
      <c r="O2917" s="45" t="str">
        <f t="shared" si="524"/>
        <v>ไม่ผ่าน</v>
      </c>
      <c r="Q2917" s="32">
        <f t="shared" si="525"/>
        <v>0</v>
      </c>
      <c r="R2917" s="30" t="str">
        <f t="shared" si="526"/>
        <v>ไม่ผ่าน</v>
      </c>
      <c r="S2917" s="30"/>
      <c r="T2917" s="58">
        <f t="shared" si="527"/>
        <v>0</v>
      </c>
      <c r="U2917" s="30" t="str">
        <f t="shared" si="508"/>
        <v>ไม่ผ่าน</v>
      </c>
      <c r="V2917" s="33"/>
      <c r="W2917" s="58">
        <f t="shared" si="528"/>
        <v>0</v>
      </c>
      <c r="X2917" s="30" t="str">
        <f t="shared" si="509"/>
        <v>ไม่ผ่าน</v>
      </c>
      <c r="Y2917" s="30" t="s">
        <v>76</v>
      </c>
      <c r="Z2917" s="33"/>
      <c r="AA2917" s="13"/>
    </row>
    <row r="2918" spans="1:27" ht="48.75" hidden="1" x14ac:dyDescent="0.6">
      <c r="A2918" s="15">
        <v>69</v>
      </c>
      <c r="B2918" s="19" t="s">
        <v>483</v>
      </c>
      <c r="C2918" s="30" t="s">
        <v>295</v>
      </c>
      <c r="D2918" s="45" t="s">
        <v>35</v>
      </c>
      <c r="E2918" s="30" t="str">
        <f t="shared" si="529"/>
        <v>กฟจ</v>
      </c>
      <c r="F2918" s="30">
        <v>3</v>
      </c>
      <c r="G2918" s="49">
        <v>5</v>
      </c>
      <c r="H2918" s="30" t="s">
        <v>352</v>
      </c>
      <c r="I2918" s="30">
        <v>0</v>
      </c>
      <c r="J2918" s="32">
        <f t="shared" si="518"/>
        <v>0</v>
      </c>
      <c r="K2918" s="30">
        <v>0</v>
      </c>
      <c r="L2918" s="32" t="e">
        <f t="shared" si="519"/>
        <v>#DIV/0!</v>
      </c>
      <c r="M2918" s="30">
        <v>0</v>
      </c>
      <c r="N2918" s="32">
        <f t="shared" si="520"/>
        <v>0</v>
      </c>
      <c r="O2918" s="45" t="str">
        <f t="shared" si="524"/>
        <v>ไม่ผ่าน</v>
      </c>
      <c r="Q2918" s="32">
        <f t="shared" si="525"/>
        <v>0</v>
      </c>
      <c r="R2918" s="30" t="str">
        <f t="shared" si="526"/>
        <v>ไม่ผ่าน</v>
      </c>
      <c r="S2918" s="30"/>
      <c r="T2918" s="58">
        <f t="shared" si="527"/>
        <v>0</v>
      </c>
      <c r="U2918" s="30" t="str">
        <f t="shared" si="508"/>
        <v>ไม่ผ่าน</v>
      </c>
      <c r="V2918" s="33"/>
      <c r="W2918" s="58">
        <f t="shared" si="528"/>
        <v>0</v>
      </c>
      <c r="X2918" s="30" t="str">
        <f t="shared" si="509"/>
        <v>ไม่ผ่าน</v>
      </c>
      <c r="Y2918" s="30" t="s">
        <v>76</v>
      </c>
      <c r="Z2918" s="33"/>
      <c r="AA2918" s="13"/>
    </row>
    <row r="2919" spans="1:27" ht="48.75" hidden="1" x14ac:dyDescent="0.6">
      <c r="A2919" s="15">
        <v>69</v>
      </c>
      <c r="B2919" s="19" t="s">
        <v>483</v>
      </c>
      <c r="C2919" s="30" t="s">
        <v>295</v>
      </c>
      <c r="D2919" s="45" t="s">
        <v>36</v>
      </c>
      <c r="E2919" s="30" t="str">
        <f t="shared" si="529"/>
        <v>กฟส</v>
      </c>
      <c r="F2919" s="30">
        <v>3</v>
      </c>
      <c r="G2919" s="49">
        <v>3</v>
      </c>
      <c r="H2919" s="30" t="s">
        <v>352</v>
      </c>
      <c r="I2919" s="30">
        <v>0</v>
      </c>
      <c r="J2919" s="32">
        <f t="shared" si="518"/>
        <v>0</v>
      </c>
      <c r="K2919" s="30">
        <v>0</v>
      </c>
      <c r="L2919" s="32" t="e">
        <f t="shared" si="519"/>
        <v>#DIV/0!</v>
      </c>
      <c r="M2919" s="30">
        <v>0</v>
      </c>
      <c r="N2919" s="32">
        <f t="shared" si="520"/>
        <v>0</v>
      </c>
      <c r="O2919" s="45" t="str">
        <f t="shared" si="524"/>
        <v>ไม่ผ่าน</v>
      </c>
      <c r="Q2919" s="32">
        <f t="shared" si="525"/>
        <v>0</v>
      </c>
      <c r="R2919" s="30" t="str">
        <f t="shared" si="526"/>
        <v>ไม่ผ่าน</v>
      </c>
      <c r="S2919" s="30"/>
      <c r="T2919" s="58">
        <f t="shared" si="527"/>
        <v>0</v>
      </c>
      <c r="U2919" s="30" t="str">
        <f t="shared" si="508"/>
        <v>ไม่ผ่าน</v>
      </c>
      <c r="V2919" s="33"/>
      <c r="W2919" s="58">
        <f t="shared" si="528"/>
        <v>0</v>
      </c>
      <c r="X2919" s="30" t="str">
        <f t="shared" si="509"/>
        <v>ไม่ผ่าน</v>
      </c>
      <c r="Y2919" s="30" t="s">
        <v>76</v>
      </c>
      <c r="Z2919" s="33"/>
      <c r="AA2919" s="13"/>
    </row>
    <row r="2920" spans="1:27" ht="48.75" hidden="1" x14ac:dyDescent="0.6">
      <c r="A2920" s="15">
        <v>69</v>
      </c>
      <c r="B2920" s="19" t="s">
        <v>483</v>
      </c>
      <c r="C2920" s="30" t="s">
        <v>295</v>
      </c>
      <c r="D2920" s="45" t="s">
        <v>37</v>
      </c>
      <c r="E2920" s="30" t="str">
        <f t="shared" si="529"/>
        <v>กฟส</v>
      </c>
      <c r="F2920" s="30">
        <v>3</v>
      </c>
      <c r="G2920" s="49">
        <v>3</v>
      </c>
      <c r="H2920" s="30" t="s">
        <v>352</v>
      </c>
      <c r="I2920" s="30">
        <v>0</v>
      </c>
      <c r="J2920" s="32">
        <f t="shared" si="518"/>
        <v>0</v>
      </c>
      <c r="K2920" s="30">
        <v>0</v>
      </c>
      <c r="L2920" s="32" t="e">
        <f t="shared" si="519"/>
        <v>#DIV/0!</v>
      </c>
      <c r="M2920" s="30">
        <v>0</v>
      </c>
      <c r="N2920" s="32">
        <f t="shared" si="520"/>
        <v>0</v>
      </c>
      <c r="O2920" s="45" t="str">
        <f t="shared" si="524"/>
        <v>ไม่ผ่าน</v>
      </c>
      <c r="Q2920" s="32">
        <f t="shared" si="525"/>
        <v>0</v>
      </c>
      <c r="R2920" s="30" t="str">
        <f t="shared" si="526"/>
        <v>ไม่ผ่าน</v>
      </c>
      <c r="S2920" s="30"/>
      <c r="T2920" s="58">
        <f t="shared" si="527"/>
        <v>0</v>
      </c>
      <c r="U2920" s="30" t="str">
        <f t="shared" si="508"/>
        <v>ไม่ผ่าน</v>
      </c>
      <c r="V2920" s="33"/>
      <c r="W2920" s="58">
        <f t="shared" si="528"/>
        <v>0</v>
      </c>
      <c r="X2920" s="30" t="str">
        <f t="shared" si="509"/>
        <v>ไม่ผ่าน</v>
      </c>
      <c r="Y2920" s="30" t="s">
        <v>76</v>
      </c>
      <c r="Z2920" s="33"/>
      <c r="AA2920" s="13"/>
    </row>
    <row r="2921" spans="1:27" ht="48.75" hidden="1" x14ac:dyDescent="0.6">
      <c r="A2921" s="15">
        <v>69</v>
      </c>
      <c r="B2921" s="19" t="s">
        <v>483</v>
      </c>
      <c r="C2921" s="30" t="s">
        <v>295</v>
      </c>
      <c r="D2921" s="45" t="s">
        <v>38</v>
      </c>
      <c r="E2921" s="30" t="str">
        <f t="shared" si="529"/>
        <v>กฟจ</v>
      </c>
      <c r="F2921" s="30">
        <v>3</v>
      </c>
      <c r="G2921" s="49">
        <v>5</v>
      </c>
      <c r="H2921" s="30" t="s">
        <v>352</v>
      </c>
      <c r="I2921" s="30">
        <v>0</v>
      </c>
      <c r="J2921" s="32">
        <f t="shared" si="518"/>
        <v>0</v>
      </c>
      <c r="K2921" s="30">
        <v>0</v>
      </c>
      <c r="L2921" s="32" t="e">
        <f t="shared" si="519"/>
        <v>#DIV/0!</v>
      </c>
      <c r="M2921" s="30">
        <v>0</v>
      </c>
      <c r="N2921" s="32">
        <f t="shared" si="520"/>
        <v>0</v>
      </c>
      <c r="O2921" s="45" t="str">
        <f t="shared" si="524"/>
        <v>ไม่ผ่าน</v>
      </c>
      <c r="Q2921" s="32">
        <f t="shared" si="525"/>
        <v>0</v>
      </c>
      <c r="R2921" s="30" t="str">
        <f t="shared" si="526"/>
        <v>ไม่ผ่าน</v>
      </c>
      <c r="S2921" s="30"/>
      <c r="T2921" s="58">
        <f t="shared" si="527"/>
        <v>0</v>
      </c>
      <c r="U2921" s="30" t="str">
        <f t="shared" si="508"/>
        <v>ไม่ผ่าน</v>
      </c>
      <c r="V2921" s="33"/>
      <c r="W2921" s="58">
        <f t="shared" si="528"/>
        <v>0</v>
      </c>
      <c r="X2921" s="30" t="str">
        <f t="shared" si="509"/>
        <v>ไม่ผ่าน</v>
      </c>
      <c r="Y2921" s="30" t="s">
        <v>76</v>
      </c>
      <c r="Z2921" s="33"/>
      <c r="AA2921" s="13"/>
    </row>
    <row r="2922" spans="1:27" ht="48.75" hidden="1" x14ac:dyDescent="0.6">
      <c r="A2922" s="15">
        <v>69</v>
      </c>
      <c r="B2922" s="19" t="s">
        <v>483</v>
      </c>
      <c r="C2922" s="30" t="s">
        <v>295</v>
      </c>
      <c r="D2922" s="45" t="s">
        <v>39</v>
      </c>
      <c r="E2922" s="30" t="str">
        <f t="shared" si="529"/>
        <v>กฟส</v>
      </c>
      <c r="F2922" s="30">
        <v>3</v>
      </c>
      <c r="G2922" s="49">
        <v>3</v>
      </c>
      <c r="H2922" s="30" t="s">
        <v>352</v>
      </c>
      <c r="I2922" s="30">
        <v>0</v>
      </c>
      <c r="J2922" s="32">
        <f t="shared" si="518"/>
        <v>0</v>
      </c>
      <c r="K2922" s="30">
        <v>0</v>
      </c>
      <c r="L2922" s="32" t="e">
        <f t="shared" si="519"/>
        <v>#DIV/0!</v>
      </c>
      <c r="M2922" s="30">
        <v>0</v>
      </c>
      <c r="N2922" s="32">
        <f t="shared" si="520"/>
        <v>0</v>
      </c>
      <c r="O2922" s="45" t="str">
        <f t="shared" si="524"/>
        <v>ไม่ผ่าน</v>
      </c>
      <c r="Q2922" s="32">
        <f t="shared" si="525"/>
        <v>0</v>
      </c>
      <c r="R2922" s="30" t="str">
        <f t="shared" si="526"/>
        <v>ไม่ผ่าน</v>
      </c>
      <c r="S2922" s="30"/>
      <c r="T2922" s="58">
        <f t="shared" si="527"/>
        <v>0</v>
      </c>
      <c r="U2922" s="30" t="str">
        <f t="shared" si="508"/>
        <v>ไม่ผ่าน</v>
      </c>
      <c r="V2922" s="33"/>
      <c r="W2922" s="58">
        <f t="shared" si="528"/>
        <v>0</v>
      </c>
      <c r="X2922" s="30" t="str">
        <f t="shared" si="509"/>
        <v>ไม่ผ่าน</v>
      </c>
      <c r="Y2922" s="30" t="s">
        <v>76</v>
      </c>
      <c r="Z2922" s="33"/>
      <c r="AA2922" s="13"/>
    </row>
    <row r="2923" spans="1:27" ht="48.75" hidden="1" x14ac:dyDescent="0.6">
      <c r="A2923" s="15">
        <v>69</v>
      </c>
      <c r="B2923" s="19" t="s">
        <v>483</v>
      </c>
      <c r="C2923" s="30" t="s">
        <v>295</v>
      </c>
      <c r="D2923" s="45" t="s">
        <v>40</v>
      </c>
      <c r="E2923" s="30" t="str">
        <f t="shared" si="529"/>
        <v>กฟส</v>
      </c>
      <c r="F2923" s="30">
        <v>3</v>
      </c>
      <c r="G2923" s="49">
        <v>3</v>
      </c>
      <c r="H2923" s="30" t="s">
        <v>352</v>
      </c>
      <c r="I2923" s="30">
        <v>0</v>
      </c>
      <c r="J2923" s="32">
        <f t="shared" si="518"/>
        <v>0</v>
      </c>
      <c r="K2923" s="30">
        <v>0</v>
      </c>
      <c r="L2923" s="32" t="e">
        <f t="shared" si="519"/>
        <v>#DIV/0!</v>
      </c>
      <c r="M2923" s="30">
        <v>0</v>
      </c>
      <c r="N2923" s="32">
        <f t="shared" si="520"/>
        <v>0</v>
      </c>
      <c r="O2923" s="45" t="str">
        <f t="shared" si="524"/>
        <v>ไม่ผ่าน</v>
      </c>
      <c r="Q2923" s="32">
        <f t="shared" si="525"/>
        <v>0</v>
      </c>
      <c r="R2923" s="30" t="str">
        <f t="shared" si="526"/>
        <v>ไม่ผ่าน</v>
      </c>
      <c r="S2923" s="30"/>
      <c r="T2923" s="58">
        <f t="shared" si="527"/>
        <v>0</v>
      </c>
      <c r="U2923" s="30" t="str">
        <f t="shared" si="508"/>
        <v>ไม่ผ่าน</v>
      </c>
      <c r="V2923" s="33"/>
      <c r="W2923" s="58">
        <f t="shared" si="528"/>
        <v>0</v>
      </c>
      <c r="X2923" s="30" t="str">
        <f t="shared" si="509"/>
        <v>ไม่ผ่าน</v>
      </c>
      <c r="Y2923" s="30" t="s">
        <v>76</v>
      </c>
      <c r="Z2923" s="33"/>
      <c r="AA2923" s="13"/>
    </row>
    <row r="2924" spans="1:27" ht="48.75" hidden="1" x14ac:dyDescent="0.6">
      <c r="A2924" s="15">
        <v>69</v>
      </c>
      <c r="B2924" s="19" t="s">
        <v>483</v>
      </c>
      <c r="C2924" s="30" t="s">
        <v>295</v>
      </c>
      <c r="D2924" s="45" t="s">
        <v>41</v>
      </c>
      <c r="E2924" s="30" t="str">
        <f t="shared" si="529"/>
        <v>กฟส</v>
      </c>
      <c r="F2924" s="30">
        <v>3</v>
      </c>
      <c r="G2924" s="49">
        <v>3</v>
      </c>
      <c r="H2924" s="30" t="s">
        <v>352</v>
      </c>
      <c r="I2924" s="30">
        <v>0</v>
      </c>
      <c r="J2924" s="32">
        <f t="shared" si="518"/>
        <v>0</v>
      </c>
      <c r="K2924" s="30">
        <v>0</v>
      </c>
      <c r="L2924" s="32" t="e">
        <f t="shared" si="519"/>
        <v>#DIV/0!</v>
      </c>
      <c r="M2924" s="30">
        <v>0</v>
      </c>
      <c r="N2924" s="32">
        <f t="shared" si="520"/>
        <v>0</v>
      </c>
      <c r="O2924" s="45" t="str">
        <f t="shared" si="524"/>
        <v>ไม่ผ่าน</v>
      </c>
      <c r="Q2924" s="32">
        <f t="shared" si="525"/>
        <v>0</v>
      </c>
      <c r="R2924" s="30" t="str">
        <f t="shared" si="526"/>
        <v>ไม่ผ่าน</v>
      </c>
      <c r="S2924" s="30"/>
      <c r="T2924" s="58">
        <f t="shared" si="527"/>
        <v>0</v>
      </c>
      <c r="U2924" s="30" t="str">
        <f t="shared" si="508"/>
        <v>ไม่ผ่าน</v>
      </c>
      <c r="V2924" s="33"/>
      <c r="W2924" s="58">
        <f t="shared" si="528"/>
        <v>0</v>
      </c>
      <c r="X2924" s="30" t="str">
        <f t="shared" si="509"/>
        <v>ไม่ผ่าน</v>
      </c>
      <c r="Y2924" s="30" t="s">
        <v>76</v>
      </c>
      <c r="Z2924" s="33"/>
      <c r="AA2924" s="13"/>
    </row>
    <row r="2925" spans="1:27" ht="48.75" hidden="1" x14ac:dyDescent="0.6">
      <c r="A2925" s="15">
        <v>69</v>
      </c>
      <c r="B2925" s="19" t="s">
        <v>483</v>
      </c>
      <c r="C2925" s="30" t="s">
        <v>295</v>
      </c>
      <c r="D2925" s="45" t="s">
        <v>42</v>
      </c>
      <c r="E2925" s="30" t="str">
        <f t="shared" si="529"/>
        <v>กฟส</v>
      </c>
      <c r="F2925" s="30">
        <v>3</v>
      </c>
      <c r="G2925" s="49">
        <v>3</v>
      </c>
      <c r="H2925" s="30" t="s">
        <v>352</v>
      </c>
      <c r="I2925" s="30">
        <v>0</v>
      </c>
      <c r="J2925" s="32">
        <f t="shared" si="518"/>
        <v>0</v>
      </c>
      <c r="K2925" s="30">
        <v>0</v>
      </c>
      <c r="L2925" s="32" t="e">
        <f t="shared" si="519"/>
        <v>#DIV/0!</v>
      </c>
      <c r="M2925" s="30">
        <v>0</v>
      </c>
      <c r="N2925" s="32">
        <f t="shared" si="520"/>
        <v>0</v>
      </c>
      <c r="O2925" s="45" t="str">
        <f t="shared" si="524"/>
        <v>ไม่ผ่าน</v>
      </c>
      <c r="Q2925" s="32">
        <f t="shared" si="525"/>
        <v>0</v>
      </c>
      <c r="R2925" s="30" t="str">
        <f t="shared" si="526"/>
        <v>ไม่ผ่าน</v>
      </c>
      <c r="S2925" s="30"/>
      <c r="T2925" s="58">
        <f t="shared" si="527"/>
        <v>0</v>
      </c>
      <c r="U2925" s="30" t="str">
        <f t="shared" si="508"/>
        <v>ไม่ผ่าน</v>
      </c>
      <c r="V2925" s="33"/>
      <c r="W2925" s="58">
        <f t="shared" si="528"/>
        <v>0</v>
      </c>
      <c r="X2925" s="30" t="str">
        <f t="shared" si="509"/>
        <v>ไม่ผ่าน</v>
      </c>
      <c r="Y2925" s="30" t="s">
        <v>76</v>
      </c>
      <c r="Z2925" s="33"/>
      <c r="AA2925" s="13"/>
    </row>
    <row r="2926" spans="1:27" ht="48.75" hidden="1" x14ac:dyDescent="0.6">
      <c r="A2926" s="15">
        <v>69</v>
      </c>
      <c r="B2926" s="19" t="s">
        <v>483</v>
      </c>
      <c r="C2926" s="30" t="s">
        <v>295</v>
      </c>
      <c r="D2926" s="45" t="s">
        <v>43</v>
      </c>
      <c r="E2926" s="30" t="str">
        <f t="shared" si="529"/>
        <v>กฟส</v>
      </c>
      <c r="F2926" s="30">
        <v>3</v>
      </c>
      <c r="G2926" s="49">
        <v>3</v>
      </c>
      <c r="H2926" s="30" t="s">
        <v>352</v>
      </c>
      <c r="I2926" s="30">
        <v>0</v>
      </c>
      <c r="J2926" s="32">
        <f t="shared" si="518"/>
        <v>0</v>
      </c>
      <c r="K2926" s="30">
        <v>0</v>
      </c>
      <c r="L2926" s="32" t="e">
        <f t="shared" si="519"/>
        <v>#DIV/0!</v>
      </c>
      <c r="M2926" s="30">
        <v>0</v>
      </c>
      <c r="N2926" s="32">
        <f t="shared" si="520"/>
        <v>0</v>
      </c>
      <c r="O2926" s="45" t="str">
        <f t="shared" si="524"/>
        <v>ไม่ผ่าน</v>
      </c>
      <c r="Q2926" s="32">
        <f t="shared" si="525"/>
        <v>0</v>
      </c>
      <c r="R2926" s="30" t="str">
        <f t="shared" si="526"/>
        <v>ไม่ผ่าน</v>
      </c>
      <c r="S2926" s="30"/>
      <c r="T2926" s="58">
        <f t="shared" si="527"/>
        <v>0</v>
      </c>
      <c r="U2926" s="30" t="str">
        <f t="shared" si="508"/>
        <v>ไม่ผ่าน</v>
      </c>
      <c r="V2926" s="33"/>
      <c r="W2926" s="58">
        <f t="shared" si="528"/>
        <v>0</v>
      </c>
      <c r="X2926" s="30" t="str">
        <f t="shared" si="509"/>
        <v>ไม่ผ่าน</v>
      </c>
      <c r="Y2926" s="30" t="s">
        <v>76</v>
      </c>
      <c r="Z2926" s="33"/>
      <c r="AA2926" s="13"/>
    </row>
    <row r="2927" spans="1:27" ht="48.75" hidden="1" x14ac:dyDescent="0.6">
      <c r="A2927" s="15">
        <v>69</v>
      </c>
      <c r="B2927" s="19" t="s">
        <v>483</v>
      </c>
      <c r="C2927" s="30" t="s">
        <v>295</v>
      </c>
      <c r="D2927" s="45" t="s">
        <v>79</v>
      </c>
      <c r="E2927" s="30" t="s">
        <v>87</v>
      </c>
      <c r="F2927" s="30">
        <v>3</v>
      </c>
      <c r="G2927" s="49">
        <v>3</v>
      </c>
      <c r="H2927" s="30" t="s">
        <v>352</v>
      </c>
      <c r="I2927" s="30">
        <v>0</v>
      </c>
      <c r="J2927" s="32">
        <f t="shared" si="518"/>
        <v>0</v>
      </c>
      <c r="K2927" s="30">
        <v>0</v>
      </c>
      <c r="L2927" s="32" t="e">
        <f t="shared" si="519"/>
        <v>#DIV/0!</v>
      </c>
      <c r="M2927" s="30">
        <v>0</v>
      </c>
      <c r="N2927" s="32">
        <f t="shared" si="520"/>
        <v>0</v>
      </c>
      <c r="O2927" s="45" t="str">
        <f t="shared" si="524"/>
        <v>ไม่ผ่าน</v>
      </c>
      <c r="Q2927" s="32">
        <f t="shared" si="525"/>
        <v>0</v>
      </c>
      <c r="R2927" s="30" t="str">
        <f t="shared" si="526"/>
        <v>ไม่ผ่าน</v>
      </c>
      <c r="S2927" s="33"/>
      <c r="T2927" s="58">
        <f t="shared" si="527"/>
        <v>0</v>
      </c>
      <c r="U2927" s="30" t="str">
        <f t="shared" si="508"/>
        <v>ไม่ผ่าน</v>
      </c>
      <c r="V2927" s="33"/>
      <c r="W2927" s="58">
        <f t="shared" si="528"/>
        <v>0</v>
      </c>
      <c r="X2927" s="30" t="str">
        <f t="shared" si="509"/>
        <v>ไม่ผ่าน</v>
      </c>
      <c r="Y2927" s="30" t="s">
        <v>76</v>
      </c>
      <c r="Z2927" s="33"/>
      <c r="AA2927" s="13"/>
    </row>
    <row r="2928" spans="1:27" ht="48.75" hidden="1" x14ac:dyDescent="0.6">
      <c r="A2928" s="15">
        <v>69</v>
      </c>
      <c r="B2928" s="19" t="s">
        <v>483</v>
      </c>
      <c r="C2928" s="30" t="s">
        <v>295</v>
      </c>
      <c r="D2928" s="45" t="s">
        <v>45</v>
      </c>
      <c r="E2928" s="30" t="str">
        <f t="shared" ref="E2928:E2951" si="531">LEFT(D2928,3)</f>
        <v>กฟจ</v>
      </c>
      <c r="F2928" s="30">
        <v>3</v>
      </c>
      <c r="G2928" s="49">
        <v>5</v>
      </c>
      <c r="H2928" s="30" t="s">
        <v>352</v>
      </c>
      <c r="I2928" s="30">
        <v>0</v>
      </c>
      <c r="J2928" s="32">
        <f t="shared" si="518"/>
        <v>0</v>
      </c>
      <c r="K2928" s="30">
        <v>0</v>
      </c>
      <c r="L2928" s="32" t="e">
        <f t="shared" si="519"/>
        <v>#DIV/0!</v>
      </c>
      <c r="M2928" s="30">
        <v>0</v>
      </c>
      <c r="N2928" s="32">
        <f t="shared" si="520"/>
        <v>0</v>
      </c>
      <c r="O2928" s="45" t="str">
        <f t="shared" si="524"/>
        <v>ไม่ผ่าน</v>
      </c>
      <c r="Q2928" s="32">
        <f t="shared" si="525"/>
        <v>0</v>
      </c>
      <c r="R2928" s="30" t="str">
        <f t="shared" si="526"/>
        <v>ไม่ผ่าน</v>
      </c>
      <c r="S2928" s="30"/>
      <c r="T2928" s="58">
        <f t="shared" si="527"/>
        <v>0</v>
      </c>
      <c r="U2928" s="30" t="str">
        <f t="shared" si="508"/>
        <v>ไม่ผ่าน</v>
      </c>
      <c r="V2928" s="33"/>
      <c r="W2928" s="58">
        <f t="shared" si="528"/>
        <v>0</v>
      </c>
      <c r="X2928" s="30" t="str">
        <f t="shared" si="509"/>
        <v>ไม่ผ่าน</v>
      </c>
      <c r="Y2928" s="30" t="s">
        <v>76</v>
      </c>
      <c r="Z2928" s="33"/>
      <c r="AA2928" s="13"/>
    </row>
    <row r="2929" spans="1:27" ht="48.75" hidden="1" x14ac:dyDescent="0.6">
      <c r="A2929" s="15">
        <v>69</v>
      </c>
      <c r="B2929" s="19" t="s">
        <v>483</v>
      </c>
      <c r="C2929" s="30" t="s">
        <v>295</v>
      </c>
      <c r="D2929" s="45" t="s">
        <v>46</v>
      </c>
      <c r="E2929" s="30" t="str">
        <f t="shared" si="531"/>
        <v>กฟส</v>
      </c>
      <c r="F2929" s="30">
        <v>3</v>
      </c>
      <c r="G2929" s="49">
        <v>3</v>
      </c>
      <c r="H2929" s="30" t="s">
        <v>352</v>
      </c>
      <c r="I2929" s="30">
        <v>0</v>
      </c>
      <c r="J2929" s="32">
        <f t="shared" si="518"/>
        <v>0</v>
      </c>
      <c r="K2929" s="30">
        <v>0</v>
      </c>
      <c r="L2929" s="32" t="e">
        <f t="shared" si="519"/>
        <v>#DIV/0!</v>
      </c>
      <c r="M2929" s="30">
        <v>0</v>
      </c>
      <c r="N2929" s="32">
        <f t="shared" si="520"/>
        <v>0</v>
      </c>
      <c r="O2929" s="45" t="str">
        <f t="shared" si="524"/>
        <v>ไม่ผ่าน</v>
      </c>
      <c r="Q2929" s="32">
        <f t="shared" si="525"/>
        <v>0</v>
      </c>
      <c r="R2929" s="30" t="str">
        <f t="shared" si="526"/>
        <v>ไม่ผ่าน</v>
      </c>
      <c r="S2929" s="30"/>
      <c r="T2929" s="58">
        <f t="shared" si="527"/>
        <v>0</v>
      </c>
      <c r="U2929" s="30" t="str">
        <f t="shared" si="508"/>
        <v>ไม่ผ่าน</v>
      </c>
      <c r="V2929" s="33"/>
      <c r="W2929" s="58">
        <f t="shared" si="528"/>
        <v>0</v>
      </c>
      <c r="X2929" s="30" t="str">
        <f t="shared" si="509"/>
        <v>ไม่ผ่าน</v>
      </c>
      <c r="Y2929" s="30" t="s">
        <v>76</v>
      </c>
      <c r="Z2929" s="33"/>
      <c r="AA2929" s="13"/>
    </row>
    <row r="2930" spans="1:27" ht="48.75" hidden="1" x14ac:dyDescent="0.6">
      <c r="A2930" s="15">
        <v>69</v>
      </c>
      <c r="B2930" s="19" t="s">
        <v>483</v>
      </c>
      <c r="C2930" s="30" t="s">
        <v>295</v>
      </c>
      <c r="D2930" s="45" t="s">
        <v>47</v>
      </c>
      <c r="E2930" s="30" t="str">
        <f t="shared" si="531"/>
        <v>กฟส</v>
      </c>
      <c r="F2930" s="30">
        <v>3</v>
      </c>
      <c r="G2930" s="49">
        <v>3</v>
      </c>
      <c r="H2930" s="30" t="s">
        <v>352</v>
      </c>
      <c r="I2930" s="30">
        <v>0</v>
      </c>
      <c r="J2930" s="32">
        <f t="shared" si="518"/>
        <v>0</v>
      </c>
      <c r="K2930" s="30">
        <v>0</v>
      </c>
      <c r="L2930" s="32" t="e">
        <f t="shared" si="519"/>
        <v>#DIV/0!</v>
      </c>
      <c r="M2930" s="30">
        <v>0</v>
      </c>
      <c r="N2930" s="32">
        <f t="shared" si="520"/>
        <v>0</v>
      </c>
      <c r="O2930" s="45" t="str">
        <f t="shared" si="524"/>
        <v>ไม่ผ่าน</v>
      </c>
      <c r="Q2930" s="32">
        <f t="shared" si="525"/>
        <v>0</v>
      </c>
      <c r="R2930" s="30" t="str">
        <f t="shared" si="526"/>
        <v>ไม่ผ่าน</v>
      </c>
      <c r="S2930" s="30"/>
      <c r="T2930" s="58">
        <f t="shared" si="527"/>
        <v>0</v>
      </c>
      <c r="U2930" s="30" t="str">
        <f t="shared" si="508"/>
        <v>ไม่ผ่าน</v>
      </c>
      <c r="V2930" s="33"/>
      <c r="W2930" s="58">
        <f t="shared" si="528"/>
        <v>0</v>
      </c>
      <c r="X2930" s="30" t="str">
        <f t="shared" si="509"/>
        <v>ไม่ผ่าน</v>
      </c>
      <c r="Y2930" s="30" t="s">
        <v>76</v>
      </c>
      <c r="Z2930" s="33"/>
      <c r="AA2930" s="13"/>
    </row>
    <row r="2931" spans="1:27" ht="48.75" hidden="1" x14ac:dyDescent="0.6">
      <c r="A2931" s="15">
        <v>69</v>
      </c>
      <c r="B2931" s="19" t="s">
        <v>483</v>
      </c>
      <c r="C2931" s="30" t="s">
        <v>295</v>
      </c>
      <c r="D2931" s="45" t="s">
        <v>48</v>
      </c>
      <c r="E2931" s="30" t="str">
        <f t="shared" si="531"/>
        <v>กฟจ</v>
      </c>
      <c r="F2931" s="30">
        <v>3</v>
      </c>
      <c r="G2931" s="49">
        <v>5</v>
      </c>
      <c r="H2931" s="30" t="s">
        <v>352</v>
      </c>
      <c r="I2931" s="30">
        <v>0</v>
      </c>
      <c r="J2931" s="32">
        <f t="shared" si="518"/>
        <v>0</v>
      </c>
      <c r="K2931" s="30">
        <v>0</v>
      </c>
      <c r="L2931" s="32" t="e">
        <f t="shared" si="519"/>
        <v>#DIV/0!</v>
      </c>
      <c r="M2931" s="30">
        <v>0</v>
      </c>
      <c r="N2931" s="32">
        <f t="shared" si="520"/>
        <v>0</v>
      </c>
      <c r="O2931" s="45" t="str">
        <f t="shared" si="524"/>
        <v>ไม่ผ่าน</v>
      </c>
      <c r="Q2931" s="32">
        <f t="shared" si="525"/>
        <v>0</v>
      </c>
      <c r="R2931" s="30" t="str">
        <f t="shared" si="526"/>
        <v>ไม่ผ่าน</v>
      </c>
      <c r="S2931" s="30"/>
      <c r="T2931" s="58">
        <f t="shared" si="527"/>
        <v>0</v>
      </c>
      <c r="U2931" s="30" t="str">
        <f t="shared" si="508"/>
        <v>ไม่ผ่าน</v>
      </c>
      <c r="V2931" s="33"/>
      <c r="W2931" s="58">
        <f t="shared" si="528"/>
        <v>0</v>
      </c>
      <c r="X2931" s="30" t="str">
        <f t="shared" si="509"/>
        <v>ไม่ผ่าน</v>
      </c>
      <c r="Y2931" s="30" t="s">
        <v>76</v>
      </c>
      <c r="Z2931" s="33"/>
      <c r="AA2931" s="13"/>
    </row>
    <row r="2932" spans="1:27" ht="48.75" hidden="1" x14ac:dyDescent="0.6">
      <c r="A2932" s="15">
        <v>69</v>
      </c>
      <c r="B2932" s="19" t="s">
        <v>483</v>
      </c>
      <c r="C2932" s="30" t="s">
        <v>295</v>
      </c>
      <c r="D2932" s="45" t="s">
        <v>49</v>
      </c>
      <c r="E2932" s="30" t="str">
        <f t="shared" si="531"/>
        <v>กฟส</v>
      </c>
      <c r="F2932" s="30">
        <v>3</v>
      </c>
      <c r="G2932" s="49">
        <v>3</v>
      </c>
      <c r="H2932" s="30" t="s">
        <v>352</v>
      </c>
      <c r="I2932" s="30">
        <v>0</v>
      </c>
      <c r="J2932" s="32">
        <f t="shared" si="518"/>
        <v>0</v>
      </c>
      <c r="K2932" s="30">
        <v>0</v>
      </c>
      <c r="L2932" s="32" t="e">
        <f t="shared" si="519"/>
        <v>#DIV/0!</v>
      </c>
      <c r="M2932" s="30">
        <v>1.6</v>
      </c>
      <c r="N2932" s="32">
        <f t="shared" si="520"/>
        <v>0.53333333333333333</v>
      </c>
      <c r="O2932" s="45" t="str">
        <f t="shared" si="524"/>
        <v>ผ่าน</v>
      </c>
      <c r="Q2932" s="32">
        <f t="shared" si="525"/>
        <v>0</v>
      </c>
      <c r="R2932" s="30" t="str">
        <f t="shared" si="526"/>
        <v>ไม่ผ่าน</v>
      </c>
      <c r="S2932" s="30"/>
      <c r="T2932" s="58">
        <f t="shared" si="527"/>
        <v>0</v>
      </c>
      <c r="U2932" s="30" t="str">
        <f t="shared" si="508"/>
        <v>ไม่ผ่าน</v>
      </c>
      <c r="V2932" s="33"/>
      <c r="W2932" s="58">
        <f t="shared" si="528"/>
        <v>0</v>
      </c>
      <c r="X2932" s="30" t="str">
        <f t="shared" si="509"/>
        <v>ไม่ผ่าน</v>
      </c>
      <c r="Y2932" s="30" t="s">
        <v>76</v>
      </c>
      <c r="Z2932" s="33"/>
      <c r="AA2932" s="13"/>
    </row>
    <row r="2933" spans="1:27" ht="48.75" hidden="1" x14ac:dyDescent="0.6">
      <c r="A2933" s="15">
        <v>69</v>
      </c>
      <c r="B2933" s="19" t="s">
        <v>483</v>
      </c>
      <c r="C2933" s="30" t="s">
        <v>295</v>
      </c>
      <c r="D2933" s="45" t="s">
        <v>50</v>
      </c>
      <c r="E2933" s="30" t="str">
        <f t="shared" si="531"/>
        <v>กฟส</v>
      </c>
      <c r="F2933" s="30">
        <v>3</v>
      </c>
      <c r="G2933" s="49">
        <v>3</v>
      </c>
      <c r="H2933" s="30" t="s">
        <v>352</v>
      </c>
      <c r="I2933" s="30">
        <v>0</v>
      </c>
      <c r="J2933" s="32">
        <f t="shared" si="518"/>
        <v>0</v>
      </c>
      <c r="K2933" s="30">
        <v>0</v>
      </c>
      <c r="L2933" s="32" t="e">
        <f t="shared" si="519"/>
        <v>#DIV/0!</v>
      </c>
      <c r="M2933" s="30">
        <v>0.34</v>
      </c>
      <c r="N2933" s="32">
        <f t="shared" si="520"/>
        <v>0.11333333333333334</v>
      </c>
      <c r="O2933" s="45" t="str">
        <f t="shared" si="524"/>
        <v>ไม่ผ่าน</v>
      </c>
      <c r="Q2933" s="32">
        <f t="shared" si="525"/>
        <v>0</v>
      </c>
      <c r="R2933" s="30" t="str">
        <f t="shared" si="526"/>
        <v>ไม่ผ่าน</v>
      </c>
      <c r="S2933" s="30"/>
      <c r="T2933" s="58">
        <f t="shared" si="527"/>
        <v>0</v>
      </c>
      <c r="U2933" s="30" t="str">
        <f t="shared" si="508"/>
        <v>ไม่ผ่าน</v>
      </c>
      <c r="V2933" s="33"/>
      <c r="W2933" s="58">
        <f t="shared" si="528"/>
        <v>0</v>
      </c>
      <c r="X2933" s="30" t="str">
        <f t="shared" si="509"/>
        <v>ไม่ผ่าน</v>
      </c>
      <c r="Y2933" s="30" t="s">
        <v>76</v>
      </c>
      <c r="Z2933" s="33"/>
      <c r="AA2933" s="13"/>
    </row>
    <row r="2934" spans="1:27" ht="48.75" hidden="1" x14ac:dyDescent="0.6">
      <c r="A2934" s="15">
        <v>69</v>
      </c>
      <c r="B2934" s="19" t="s">
        <v>483</v>
      </c>
      <c r="C2934" s="30" t="s">
        <v>295</v>
      </c>
      <c r="D2934" s="45" t="s">
        <v>51</v>
      </c>
      <c r="E2934" s="30" t="str">
        <f t="shared" si="531"/>
        <v>กฟส</v>
      </c>
      <c r="F2934" s="30">
        <v>3</v>
      </c>
      <c r="G2934" s="49">
        <v>3</v>
      </c>
      <c r="H2934" s="30" t="s">
        <v>352</v>
      </c>
      <c r="I2934" s="30">
        <v>0</v>
      </c>
      <c r="J2934" s="32">
        <f t="shared" si="518"/>
        <v>0</v>
      </c>
      <c r="K2934" s="30">
        <v>0</v>
      </c>
      <c r="L2934" s="32" t="e">
        <f t="shared" si="519"/>
        <v>#DIV/0!</v>
      </c>
      <c r="M2934" s="30">
        <v>0</v>
      </c>
      <c r="N2934" s="32">
        <f t="shared" si="520"/>
        <v>0</v>
      </c>
      <c r="O2934" s="45" t="str">
        <f t="shared" si="524"/>
        <v>ไม่ผ่าน</v>
      </c>
      <c r="Q2934" s="32">
        <f t="shared" si="525"/>
        <v>0</v>
      </c>
      <c r="R2934" s="30" t="str">
        <f t="shared" si="526"/>
        <v>ไม่ผ่าน</v>
      </c>
      <c r="S2934" s="30"/>
      <c r="T2934" s="58">
        <f t="shared" si="527"/>
        <v>0</v>
      </c>
      <c r="U2934" s="30" t="str">
        <f t="shared" si="508"/>
        <v>ไม่ผ่าน</v>
      </c>
      <c r="V2934" s="33"/>
      <c r="W2934" s="58">
        <f t="shared" si="528"/>
        <v>0</v>
      </c>
      <c r="X2934" s="30" t="str">
        <f t="shared" si="509"/>
        <v>ไม่ผ่าน</v>
      </c>
      <c r="Y2934" s="30" t="s">
        <v>76</v>
      </c>
      <c r="Z2934" s="33"/>
      <c r="AA2934" s="13"/>
    </row>
    <row r="2935" spans="1:27" ht="48.75" hidden="1" x14ac:dyDescent="0.6">
      <c r="A2935" s="15">
        <v>69</v>
      </c>
      <c r="B2935" s="19" t="s">
        <v>483</v>
      </c>
      <c r="C2935" s="30" t="s">
        <v>295</v>
      </c>
      <c r="D2935" s="45" t="s">
        <v>52</v>
      </c>
      <c r="E2935" s="30" t="str">
        <f t="shared" si="531"/>
        <v>กฟจ</v>
      </c>
      <c r="F2935" s="30">
        <v>3</v>
      </c>
      <c r="G2935" s="49">
        <v>5</v>
      </c>
      <c r="H2935" s="30" t="s">
        <v>352</v>
      </c>
      <c r="I2935" s="30">
        <v>0</v>
      </c>
      <c r="J2935" s="32">
        <f t="shared" si="518"/>
        <v>0</v>
      </c>
      <c r="K2935" s="30">
        <v>0</v>
      </c>
      <c r="L2935" s="32" t="e">
        <f t="shared" si="519"/>
        <v>#DIV/0!</v>
      </c>
      <c r="M2935" s="30">
        <v>0</v>
      </c>
      <c r="N2935" s="32">
        <f t="shared" si="520"/>
        <v>0</v>
      </c>
      <c r="O2935" s="45" t="str">
        <f t="shared" si="524"/>
        <v>ไม่ผ่าน</v>
      </c>
      <c r="Q2935" s="32">
        <f t="shared" si="525"/>
        <v>0</v>
      </c>
      <c r="R2935" s="30" t="str">
        <f t="shared" si="526"/>
        <v>ไม่ผ่าน</v>
      </c>
      <c r="S2935" s="30"/>
      <c r="T2935" s="58">
        <f t="shared" si="527"/>
        <v>0</v>
      </c>
      <c r="U2935" s="30" t="str">
        <f t="shared" si="508"/>
        <v>ไม่ผ่าน</v>
      </c>
      <c r="V2935" s="33"/>
      <c r="W2935" s="58">
        <f t="shared" si="528"/>
        <v>0</v>
      </c>
      <c r="X2935" s="30" t="str">
        <f t="shared" si="509"/>
        <v>ไม่ผ่าน</v>
      </c>
      <c r="Y2935" s="30" t="s">
        <v>76</v>
      </c>
      <c r="Z2935" s="33"/>
      <c r="AA2935" s="13"/>
    </row>
    <row r="2936" spans="1:27" ht="48.75" hidden="1" x14ac:dyDescent="0.6">
      <c r="A2936" s="15">
        <v>69</v>
      </c>
      <c r="B2936" s="19" t="s">
        <v>483</v>
      </c>
      <c r="C2936" s="30" t="s">
        <v>295</v>
      </c>
      <c r="D2936" s="45" t="s">
        <v>53</v>
      </c>
      <c r="E2936" s="30" t="str">
        <f t="shared" si="531"/>
        <v>กฟส</v>
      </c>
      <c r="F2936" s="30">
        <v>3</v>
      </c>
      <c r="G2936" s="49">
        <v>3</v>
      </c>
      <c r="H2936" s="30" t="s">
        <v>352</v>
      </c>
      <c r="I2936" s="30">
        <v>0</v>
      </c>
      <c r="J2936" s="32">
        <f t="shared" si="518"/>
        <v>0</v>
      </c>
      <c r="K2936" s="30">
        <v>0</v>
      </c>
      <c r="L2936" s="32" t="e">
        <f t="shared" si="519"/>
        <v>#DIV/0!</v>
      </c>
      <c r="M2936" s="30">
        <v>0</v>
      </c>
      <c r="N2936" s="32">
        <f t="shared" si="520"/>
        <v>0</v>
      </c>
      <c r="O2936" s="45" t="str">
        <f t="shared" si="524"/>
        <v>ไม่ผ่าน</v>
      </c>
      <c r="Q2936" s="32">
        <f t="shared" si="525"/>
        <v>0</v>
      </c>
      <c r="R2936" s="30" t="str">
        <f t="shared" si="526"/>
        <v>ไม่ผ่าน</v>
      </c>
      <c r="S2936" s="30"/>
      <c r="T2936" s="58">
        <f t="shared" si="527"/>
        <v>0</v>
      </c>
      <c r="U2936" s="30" t="str">
        <f t="shared" si="508"/>
        <v>ไม่ผ่าน</v>
      </c>
      <c r="V2936" s="33"/>
      <c r="W2936" s="58">
        <f t="shared" si="528"/>
        <v>0</v>
      </c>
      <c r="X2936" s="30" t="str">
        <f t="shared" si="509"/>
        <v>ไม่ผ่าน</v>
      </c>
      <c r="Y2936" s="30" t="s">
        <v>76</v>
      </c>
      <c r="Z2936" s="33"/>
      <c r="AA2936" s="13"/>
    </row>
    <row r="2937" spans="1:27" ht="48.75" hidden="1" x14ac:dyDescent="0.6">
      <c r="A2937" s="15">
        <v>69</v>
      </c>
      <c r="B2937" s="19" t="s">
        <v>483</v>
      </c>
      <c r="C2937" s="30" t="s">
        <v>295</v>
      </c>
      <c r="D2937" s="45" t="s">
        <v>54</v>
      </c>
      <c r="E2937" s="30" t="str">
        <f t="shared" si="531"/>
        <v>กฟจ</v>
      </c>
      <c r="F2937" s="30">
        <v>3</v>
      </c>
      <c r="G2937" s="49">
        <v>5</v>
      </c>
      <c r="H2937" s="30" t="s">
        <v>352</v>
      </c>
      <c r="I2937" s="30">
        <v>0</v>
      </c>
      <c r="J2937" s="32">
        <f t="shared" si="518"/>
        <v>0</v>
      </c>
      <c r="K2937" s="30">
        <v>0</v>
      </c>
      <c r="L2937" s="32" t="e">
        <f t="shared" si="519"/>
        <v>#DIV/0!</v>
      </c>
      <c r="M2937" s="30">
        <v>3.36</v>
      </c>
      <c r="N2937" s="32">
        <f t="shared" si="520"/>
        <v>0.67199999999999993</v>
      </c>
      <c r="O2937" s="45" t="str">
        <f t="shared" si="524"/>
        <v>ผ่าน</v>
      </c>
      <c r="Q2937" s="32">
        <f t="shared" si="525"/>
        <v>0</v>
      </c>
      <c r="R2937" s="30" t="str">
        <f t="shared" si="526"/>
        <v>ไม่ผ่าน</v>
      </c>
      <c r="S2937" s="30"/>
      <c r="T2937" s="58">
        <f t="shared" si="527"/>
        <v>0</v>
      </c>
      <c r="U2937" s="30" t="str">
        <f t="shared" si="508"/>
        <v>ไม่ผ่าน</v>
      </c>
      <c r="V2937" s="33"/>
      <c r="W2937" s="58">
        <f t="shared" si="528"/>
        <v>0</v>
      </c>
      <c r="X2937" s="30" t="str">
        <f t="shared" si="509"/>
        <v>ไม่ผ่าน</v>
      </c>
      <c r="Y2937" s="30" t="s">
        <v>76</v>
      </c>
      <c r="Z2937" s="33"/>
      <c r="AA2937" s="13"/>
    </row>
    <row r="2938" spans="1:27" ht="48.75" hidden="1" x14ac:dyDescent="0.6">
      <c r="A2938" s="15">
        <v>69</v>
      </c>
      <c r="B2938" s="19" t="s">
        <v>483</v>
      </c>
      <c r="C2938" s="30" t="s">
        <v>295</v>
      </c>
      <c r="D2938" s="45" t="s">
        <v>55</v>
      </c>
      <c r="E2938" s="30" t="str">
        <f t="shared" si="531"/>
        <v>กฟส</v>
      </c>
      <c r="F2938" s="30">
        <v>3</v>
      </c>
      <c r="G2938" s="49">
        <v>3</v>
      </c>
      <c r="H2938" s="30" t="s">
        <v>352</v>
      </c>
      <c r="I2938" s="30">
        <v>0</v>
      </c>
      <c r="J2938" s="32">
        <f t="shared" si="518"/>
        <v>0</v>
      </c>
      <c r="K2938" s="30">
        <v>0</v>
      </c>
      <c r="L2938" s="32" t="e">
        <f t="shared" si="519"/>
        <v>#DIV/0!</v>
      </c>
      <c r="M2938" s="30">
        <v>0</v>
      </c>
      <c r="N2938" s="32">
        <f t="shared" si="520"/>
        <v>0</v>
      </c>
      <c r="O2938" s="45" t="str">
        <f t="shared" si="524"/>
        <v>ไม่ผ่าน</v>
      </c>
      <c r="Q2938" s="32">
        <f t="shared" si="525"/>
        <v>0</v>
      </c>
      <c r="R2938" s="30" t="str">
        <f t="shared" si="526"/>
        <v>ไม่ผ่าน</v>
      </c>
      <c r="S2938" s="30"/>
      <c r="T2938" s="58">
        <f t="shared" si="527"/>
        <v>0</v>
      </c>
      <c r="U2938" s="30" t="str">
        <f t="shared" si="508"/>
        <v>ไม่ผ่าน</v>
      </c>
      <c r="V2938" s="33"/>
      <c r="W2938" s="58">
        <f t="shared" si="528"/>
        <v>0</v>
      </c>
      <c r="X2938" s="30" t="str">
        <f t="shared" si="509"/>
        <v>ไม่ผ่าน</v>
      </c>
      <c r="Y2938" s="30" t="s">
        <v>76</v>
      </c>
      <c r="Z2938" s="33"/>
      <c r="AA2938" s="13"/>
    </row>
    <row r="2939" spans="1:27" ht="48.75" hidden="1" x14ac:dyDescent="0.6">
      <c r="A2939" s="15">
        <v>69</v>
      </c>
      <c r="B2939" s="19" t="s">
        <v>483</v>
      </c>
      <c r="C2939" s="30" t="s">
        <v>295</v>
      </c>
      <c r="D2939" s="45" t="s">
        <v>56</v>
      </c>
      <c r="E2939" s="30" t="str">
        <f t="shared" si="531"/>
        <v>กฟอ</v>
      </c>
      <c r="F2939" s="30">
        <v>3</v>
      </c>
      <c r="G2939" s="49">
        <v>5</v>
      </c>
      <c r="H2939" s="30" t="s">
        <v>352</v>
      </c>
      <c r="I2939" s="30">
        <v>0</v>
      </c>
      <c r="J2939" s="32">
        <f t="shared" si="518"/>
        <v>0</v>
      </c>
      <c r="K2939" s="30">
        <v>0</v>
      </c>
      <c r="L2939" s="32" t="e">
        <f t="shared" si="519"/>
        <v>#DIV/0!</v>
      </c>
      <c r="M2939" s="30">
        <v>0</v>
      </c>
      <c r="N2939" s="32">
        <f t="shared" si="520"/>
        <v>0</v>
      </c>
      <c r="O2939" s="45" t="str">
        <f t="shared" si="524"/>
        <v>ไม่ผ่าน</v>
      </c>
      <c r="Q2939" s="32">
        <f t="shared" si="525"/>
        <v>0</v>
      </c>
      <c r="R2939" s="30" t="str">
        <f t="shared" si="526"/>
        <v>ไม่ผ่าน</v>
      </c>
      <c r="S2939" s="30"/>
      <c r="T2939" s="58">
        <f t="shared" si="527"/>
        <v>0</v>
      </c>
      <c r="U2939" s="30" t="str">
        <f t="shared" si="508"/>
        <v>ไม่ผ่าน</v>
      </c>
      <c r="V2939" s="33"/>
      <c r="W2939" s="58">
        <f t="shared" si="528"/>
        <v>0</v>
      </c>
      <c r="X2939" s="30" t="str">
        <f t="shared" si="509"/>
        <v>ไม่ผ่าน</v>
      </c>
      <c r="Y2939" s="30" t="s">
        <v>76</v>
      </c>
      <c r="Z2939" s="33"/>
      <c r="AA2939" s="13"/>
    </row>
    <row r="2940" spans="1:27" ht="48.75" hidden="1" x14ac:dyDescent="0.6">
      <c r="A2940" s="15">
        <v>69</v>
      </c>
      <c r="B2940" s="19" t="s">
        <v>483</v>
      </c>
      <c r="C2940" s="30" t="s">
        <v>295</v>
      </c>
      <c r="D2940" s="45" t="s">
        <v>57</v>
      </c>
      <c r="E2940" s="30" t="str">
        <f t="shared" si="531"/>
        <v>กฟส</v>
      </c>
      <c r="F2940" s="30">
        <v>3</v>
      </c>
      <c r="G2940" s="49">
        <v>3</v>
      </c>
      <c r="H2940" s="30" t="s">
        <v>352</v>
      </c>
      <c r="I2940" s="30">
        <v>0</v>
      </c>
      <c r="J2940" s="32">
        <f t="shared" si="518"/>
        <v>0</v>
      </c>
      <c r="K2940" s="30">
        <v>0</v>
      </c>
      <c r="L2940" s="32" t="e">
        <f t="shared" si="519"/>
        <v>#DIV/0!</v>
      </c>
      <c r="M2940" s="30">
        <v>0</v>
      </c>
      <c r="N2940" s="32">
        <f t="shared" si="520"/>
        <v>0</v>
      </c>
      <c r="O2940" s="45" t="str">
        <f t="shared" si="524"/>
        <v>ไม่ผ่าน</v>
      </c>
      <c r="Q2940" s="32">
        <f t="shared" si="525"/>
        <v>0</v>
      </c>
      <c r="R2940" s="30" t="str">
        <f t="shared" si="526"/>
        <v>ไม่ผ่าน</v>
      </c>
      <c r="S2940" s="30"/>
      <c r="T2940" s="58">
        <f t="shared" si="527"/>
        <v>0</v>
      </c>
      <c r="U2940" s="30" t="str">
        <f t="shared" si="508"/>
        <v>ไม่ผ่าน</v>
      </c>
      <c r="V2940" s="33"/>
      <c r="W2940" s="58">
        <f t="shared" si="528"/>
        <v>0</v>
      </c>
      <c r="X2940" s="30" t="str">
        <f t="shared" si="509"/>
        <v>ไม่ผ่าน</v>
      </c>
      <c r="Y2940" s="30" t="s">
        <v>76</v>
      </c>
      <c r="Z2940" s="33"/>
      <c r="AA2940" s="13"/>
    </row>
    <row r="2941" spans="1:27" ht="48.75" hidden="1" x14ac:dyDescent="0.6">
      <c r="A2941" s="15">
        <v>69</v>
      </c>
      <c r="B2941" s="19" t="s">
        <v>483</v>
      </c>
      <c r="C2941" s="30" t="s">
        <v>295</v>
      </c>
      <c r="D2941" s="45" t="s">
        <v>58</v>
      </c>
      <c r="E2941" s="30" t="str">
        <f t="shared" si="531"/>
        <v>กฟอ</v>
      </c>
      <c r="F2941" s="30">
        <v>3</v>
      </c>
      <c r="G2941" s="49">
        <v>5</v>
      </c>
      <c r="H2941" s="30" t="s">
        <v>352</v>
      </c>
      <c r="I2941" s="30">
        <v>0</v>
      </c>
      <c r="J2941" s="32">
        <f t="shared" si="518"/>
        <v>0</v>
      </c>
      <c r="K2941" s="30">
        <v>0</v>
      </c>
      <c r="L2941" s="32" t="e">
        <f t="shared" si="519"/>
        <v>#DIV/0!</v>
      </c>
      <c r="M2941" s="30">
        <v>0</v>
      </c>
      <c r="N2941" s="32">
        <f t="shared" si="520"/>
        <v>0</v>
      </c>
      <c r="O2941" s="45" t="str">
        <f t="shared" si="524"/>
        <v>ไม่ผ่าน</v>
      </c>
      <c r="Q2941" s="32">
        <f t="shared" si="525"/>
        <v>0</v>
      </c>
      <c r="R2941" s="30" t="str">
        <f t="shared" si="526"/>
        <v>ไม่ผ่าน</v>
      </c>
      <c r="S2941" s="30"/>
      <c r="T2941" s="58">
        <f t="shared" si="527"/>
        <v>0</v>
      </c>
      <c r="U2941" s="30" t="str">
        <f t="shared" si="508"/>
        <v>ไม่ผ่าน</v>
      </c>
      <c r="V2941" s="33"/>
      <c r="W2941" s="58">
        <f t="shared" si="528"/>
        <v>0</v>
      </c>
      <c r="X2941" s="30" t="str">
        <f t="shared" si="509"/>
        <v>ไม่ผ่าน</v>
      </c>
      <c r="Y2941" s="30" t="s">
        <v>76</v>
      </c>
      <c r="Z2941" s="33"/>
      <c r="AA2941" s="13"/>
    </row>
    <row r="2942" spans="1:27" ht="48.75" hidden="1" x14ac:dyDescent="0.6">
      <c r="A2942" s="15">
        <v>69</v>
      </c>
      <c r="B2942" s="19" t="s">
        <v>483</v>
      </c>
      <c r="C2942" s="30" t="s">
        <v>295</v>
      </c>
      <c r="D2942" s="45" t="s">
        <v>59</v>
      </c>
      <c r="E2942" s="30" t="str">
        <f t="shared" si="531"/>
        <v>กฟส</v>
      </c>
      <c r="F2942" s="30">
        <v>3</v>
      </c>
      <c r="G2942" s="49">
        <v>3</v>
      </c>
      <c r="H2942" s="30" t="s">
        <v>352</v>
      </c>
      <c r="I2942" s="30">
        <v>0</v>
      </c>
      <c r="J2942" s="32">
        <f t="shared" si="518"/>
        <v>0</v>
      </c>
      <c r="K2942" s="30">
        <v>0</v>
      </c>
      <c r="L2942" s="32" t="e">
        <f t="shared" si="519"/>
        <v>#DIV/0!</v>
      </c>
      <c r="M2942" s="30">
        <v>0</v>
      </c>
      <c r="N2942" s="32">
        <f t="shared" si="520"/>
        <v>0</v>
      </c>
      <c r="O2942" s="45" t="str">
        <f t="shared" si="524"/>
        <v>ไม่ผ่าน</v>
      </c>
      <c r="Q2942" s="32">
        <f t="shared" si="525"/>
        <v>0</v>
      </c>
      <c r="R2942" s="30" t="str">
        <f t="shared" si="526"/>
        <v>ไม่ผ่าน</v>
      </c>
      <c r="S2942" s="30"/>
      <c r="T2942" s="58">
        <f t="shared" si="527"/>
        <v>0</v>
      </c>
      <c r="U2942" s="30" t="str">
        <f t="shared" si="508"/>
        <v>ไม่ผ่าน</v>
      </c>
      <c r="V2942" s="33"/>
      <c r="W2942" s="58">
        <f t="shared" si="528"/>
        <v>0</v>
      </c>
      <c r="X2942" s="30" t="str">
        <f t="shared" si="509"/>
        <v>ไม่ผ่าน</v>
      </c>
      <c r="Y2942" s="30" t="s">
        <v>76</v>
      </c>
      <c r="Z2942" s="33"/>
      <c r="AA2942" s="13"/>
    </row>
    <row r="2943" spans="1:27" ht="48.75" hidden="1" x14ac:dyDescent="0.6">
      <c r="A2943" s="15">
        <v>69</v>
      </c>
      <c r="B2943" s="19" t="s">
        <v>483</v>
      </c>
      <c r="C2943" s="30" t="s">
        <v>295</v>
      </c>
      <c r="D2943" s="45" t="s">
        <v>60</v>
      </c>
      <c r="E2943" s="30" t="str">
        <f t="shared" si="531"/>
        <v>กฟอ</v>
      </c>
      <c r="F2943" s="30">
        <v>3</v>
      </c>
      <c r="G2943" s="49">
        <v>5</v>
      </c>
      <c r="H2943" s="30" t="s">
        <v>352</v>
      </c>
      <c r="I2943" s="30">
        <v>0</v>
      </c>
      <c r="J2943" s="32">
        <f t="shared" si="518"/>
        <v>0</v>
      </c>
      <c r="K2943" s="30">
        <v>0</v>
      </c>
      <c r="L2943" s="32" t="e">
        <f t="shared" si="519"/>
        <v>#DIV/0!</v>
      </c>
      <c r="M2943" s="30">
        <v>0</v>
      </c>
      <c r="N2943" s="32">
        <f t="shared" si="520"/>
        <v>0</v>
      </c>
      <c r="O2943" s="45" t="str">
        <f t="shared" si="524"/>
        <v>ไม่ผ่าน</v>
      </c>
      <c r="Q2943" s="32">
        <f t="shared" si="525"/>
        <v>0</v>
      </c>
      <c r="R2943" s="30" t="str">
        <f t="shared" si="526"/>
        <v>ไม่ผ่าน</v>
      </c>
      <c r="S2943" s="30"/>
      <c r="T2943" s="58">
        <f t="shared" si="527"/>
        <v>0</v>
      </c>
      <c r="U2943" s="30" t="str">
        <f t="shared" si="508"/>
        <v>ไม่ผ่าน</v>
      </c>
      <c r="V2943" s="33"/>
      <c r="W2943" s="58">
        <f t="shared" si="528"/>
        <v>0</v>
      </c>
      <c r="X2943" s="30" t="str">
        <f t="shared" si="509"/>
        <v>ไม่ผ่าน</v>
      </c>
      <c r="Y2943" s="30" t="s">
        <v>76</v>
      </c>
      <c r="Z2943" s="33"/>
      <c r="AA2943" s="13"/>
    </row>
    <row r="2944" spans="1:27" ht="48.75" hidden="1" x14ac:dyDescent="0.6">
      <c r="A2944" s="15">
        <v>69</v>
      </c>
      <c r="B2944" s="19" t="s">
        <v>483</v>
      </c>
      <c r="C2944" s="30" t="s">
        <v>295</v>
      </c>
      <c r="D2944" s="45" t="s">
        <v>61</v>
      </c>
      <c r="E2944" s="30" t="str">
        <f t="shared" si="531"/>
        <v>กฟส</v>
      </c>
      <c r="F2944" s="30">
        <v>3</v>
      </c>
      <c r="G2944" s="49">
        <v>3</v>
      </c>
      <c r="H2944" s="30" t="s">
        <v>352</v>
      </c>
      <c r="I2944" s="30">
        <v>0</v>
      </c>
      <c r="J2944" s="32">
        <f t="shared" si="518"/>
        <v>0</v>
      </c>
      <c r="K2944" s="30">
        <v>0</v>
      </c>
      <c r="L2944" s="32" t="e">
        <f t="shared" si="519"/>
        <v>#DIV/0!</v>
      </c>
      <c r="M2944" s="30">
        <v>0</v>
      </c>
      <c r="N2944" s="32">
        <f t="shared" si="520"/>
        <v>0</v>
      </c>
      <c r="O2944" s="45" t="str">
        <f t="shared" si="524"/>
        <v>ไม่ผ่าน</v>
      </c>
      <c r="Q2944" s="32">
        <f t="shared" si="525"/>
        <v>0</v>
      </c>
      <c r="R2944" s="30" t="str">
        <f t="shared" si="526"/>
        <v>ไม่ผ่าน</v>
      </c>
      <c r="S2944" s="30"/>
      <c r="T2944" s="58">
        <f t="shared" si="527"/>
        <v>0</v>
      </c>
      <c r="U2944" s="30" t="str">
        <f t="shared" si="508"/>
        <v>ไม่ผ่าน</v>
      </c>
      <c r="V2944" s="33"/>
      <c r="W2944" s="58">
        <f t="shared" si="528"/>
        <v>0</v>
      </c>
      <c r="X2944" s="30" t="str">
        <f t="shared" si="509"/>
        <v>ไม่ผ่าน</v>
      </c>
      <c r="Y2944" s="30" t="s">
        <v>76</v>
      </c>
      <c r="Z2944" s="33"/>
      <c r="AA2944" s="13"/>
    </row>
    <row r="2945" spans="1:27" ht="48.75" hidden="1" x14ac:dyDescent="0.6">
      <c r="A2945" s="15">
        <v>69</v>
      </c>
      <c r="B2945" s="19" t="s">
        <v>483</v>
      </c>
      <c r="C2945" s="30" t="s">
        <v>295</v>
      </c>
      <c r="D2945" s="45" t="s">
        <v>62</v>
      </c>
      <c r="E2945" s="30" t="str">
        <f t="shared" si="531"/>
        <v>กฟอ</v>
      </c>
      <c r="F2945" s="30">
        <v>3</v>
      </c>
      <c r="G2945" s="49">
        <v>5</v>
      </c>
      <c r="H2945" s="30" t="s">
        <v>352</v>
      </c>
      <c r="I2945" s="30">
        <v>0</v>
      </c>
      <c r="J2945" s="32">
        <f t="shared" si="518"/>
        <v>0</v>
      </c>
      <c r="K2945" s="30">
        <v>0</v>
      </c>
      <c r="L2945" s="32" t="e">
        <f t="shared" si="519"/>
        <v>#DIV/0!</v>
      </c>
      <c r="M2945" s="30">
        <v>0</v>
      </c>
      <c r="N2945" s="32">
        <f t="shared" si="520"/>
        <v>0</v>
      </c>
      <c r="O2945" s="45" t="str">
        <f t="shared" si="524"/>
        <v>ไม่ผ่าน</v>
      </c>
      <c r="Q2945" s="32">
        <f t="shared" si="525"/>
        <v>0</v>
      </c>
      <c r="R2945" s="30" t="str">
        <f t="shared" si="526"/>
        <v>ไม่ผ่าน</v>
      </c>
      <c r="S2945" s="30"/>
      <c r="T2945" s="58">
        <f t="shared" si="527"/>
        <v>0</v>
      </c>
      <c r="U2945" s="30" t="str">
        <f t="shared" si="508"/>
        <v>ไม่ผ่าน</v>
      </c>
      <c r="V2945" s="33"/>
      <c r="W2945" s="58">
        <f t="shared" si="528"/>
        <v>0</v>
      </c>
      <c r="X2945" s="30" t="str">
        <f t="shared" si="509"/>
        <v>ไม่ผ่าน</v>
      </c>
      <c r="Y2945" s="30" t="s">
        <v>76</v>
      </c>
      <c r="Z2945" s="33"/>
      <c r="AA2945" s="13"/>
    </row>
    <row r="2946" spans="1:27" ht="48.75" hidden="1" x14ac:dyDescent="0.6">
      <c r="A2946" s="15">
        <v>69</v>
      </c>
      <c r="B2946" s="19" t="s">
        <v>483</v>
      </c>
      <c r="C2946" s="30" t="s">
        <v>295</v>
      </c>
      <c r="D2946" s="45" t="s">
        <v>63</v>
      </c>
      <c r="E2946" s="30" t="str">
        <f t="shared" si="531"/>
        <v>กฟส</v>
      </c>
      <c r="F2946" s="30">
        <v>3</v>
      </c>
      <c r="G2946" s="49">
        <v>3</v>
      </c>
      <c r="H2946" s="30" t="s">
        <v>352</v>
      </c>
      <c r="I2946" s="30">
        <v>0</v>
      </c>
      <c r="J2946" s="32">
        <f t="shared" si="518"/>
        <v>0</v>
      </c>
      <c r="K2946" s="30">
        <v>0</v>
      </c>
      <c r="L2946" s="32" t="e">
        <f t="shared" si="519"/>
        <v>#DIV/0!</v>
      </c>
      <c r="M2946" s="30">
        <v>0</v>
      </c>
      <c r="N2946" s="32">
        <f t="shared" si="520"/>
        <v>0</v>
      </c>
      <c r="O2946" s="45" t="str">
        <f t="shared" si="524"/>
        <v>ไม่ผ่าน</v>
      </c>
      <c r="Q2946" s="32">
        <f t="shared" si="525"/>
        <v>0</v>
      </c>
      <c r="R2946" s="30" t="str">
        <f t="shared" si="526"/>
        <v>ไม่ผ่าน</v>
      </c>
      <c r="S2946" s="30"/>
      <c r="T2946" s="58">
        <f t="shared" si="527"/>
        <v>0</v>
      </c>
      <c r="U2946" s="30" t="str">
        <f t="shared" si="508"/>
        <v>ไม่ผ่าน</v>
      </c>
      <c r="V2946" s="33"/>
      <c r="W2946" s="58">
        <f t="shared" si="528"/>
        <v>0</v>
      </c>
      <c r="X2946" s="30" t="str">
        <f t="shared" si="509"/>
        <v>ไม่ผ่าน</v>
      </c>
      <c r="Y2946" s="30" t="s">
        <v>76</v>
      </c>
      <c r="Z2946" s="33"/>
      <c r="AA2946" s="13"/>
    </row>
    <row r="2947" spans="1:27" ht="48.75" hidden="1" x14ac:dyDescent="0.6">
      <c r="A2947" s="15">
        <v>69</v>
      </c>
      <c r="B2947" s="19" t="s">
        <v>483</v>
      </c>
      <c r="C2947" s="30" t="s">
        <v>295</v>
      </c>
      <c r="D2947" s="45" t="s">
        <v>64</v>
      </c>
      <c r="E2947" s="30" t="str">
        <f t="shared" si="531"/>
        <v>กฟส</v>
      </c>
      <c r="F2947" s="30">
        <v>3</v>
      </c>
      <c r="G2947" s="49">
        <v>3</v>
      </c>
      <c r="H2947" s="30" t="s">
        <v>352</v>
      </c>
      <c r="I2947" s="30">
        <v>0</v>
      </c>
      <c r="J2947" s="32">
        <f t="shared" si="518"/>
        <v>0</v>
      </c>
      <c r="K2947" s="30">
        <v>0</v>
      </c>
      <c r="L2947" s="32" t="e">
        <f t="shared" si="519"/>
        <v>#DIV/0!</v>
      </c>
      <c r="M2947" s="30">
        <v>0</v>
      </c>
      <c r="N2947" s="32">
        <f t="shared" si="520"/>
        <v>0</v>
      </c>
      <c r="O2947" s="45" t="str">
        <f t="shared" si="524"/>
        <v>ไม่ผ่าน</v>
      </c>
      <c r="Q2947" s="32">
        <f t="shared" si="525"/>
        <v>0</v>
      </c>
      <c r="R2947" s="30" t="str">
        <f t="shared" si="526"/>
        <v>ไม่ผ่าน</v>
      </c>
      <c r="S2947" s="30"/>
      <c r="T2947" s="58">
        <f t="shared" si="527"/>
        <v>0</v>
      </c>
      <c r="U2947" s="30" t="str">
        <f t="shared" si="508"/>
        <v>ไม่ผ่าน</v>
      </c>
      <c r="V2947" s="33"/>
      <c r="W2947" s="58">
        <f t="shared" si="528"/>
        <v>0</v>
      </c>
      <c r="X2947" s="30" t="str">
        <f t="shared" si="509"/>
        <v>ไม่ผ่าน</v>
      </c>
      <c r="Y2947" s="30" t="s">
        <v>76</v>
      </c>
      <c r="Z2947" s="33"/>
      <c r="AA2947" s="13"/>
    </row>
    <row r="2948" spans="1:27" ht="48.75" hidden="1" x14ac:dyDescent="0.6">
      <c r="A2948" s="15">
        <v>69</v>
      </c>
      <c r="B2948" s="19" t="s">
        <v>483</v>
      </c>
      <c r="C2948" s="30" t="s">
        <v>295</v>
      </c>
      <c r="D2948" s="45" t="s">
        <v>65</v>
      </c>
      <c r="E2948" s="30" t="str">
        <f t="shared" si="531"/>
        <v>กฟอ</v>
      </c>
      <c r="F2948" s="30">
        <v>3</v>
      </c>
      <c r="G2948" s="49">
        <v>5</v>
      </c>
      <c r="H2948" s="30" t="s">
        <v>352</v>
      </c>
      <c r="I2948" s="30">
        <v>0</v>
      </c>
      <c r="J2948" s="32">
        <f t="shared" si="518"/>
        <v>0</v>
      </c>
      <c r="K2948" s="30">
        <v>0</v>
      </c>
      <c r="L2948" s="32" t="e">
        <f t="shared" si="519"/>
        <v>#DIV/0!</v>
      </c>
      <c r="M2948" s="30">
        <v>0</v>
      </c>
      <c r="N2948" s="32">
        <f t="shared" si="520"/>
        <v>0</v>
      </c>
      <c r="O2948" s="45" t="str">
        <f t="shared" si="524"/>
        <v>ไม่ผ่าน</v>
      </c>
      <c r="Q2948" s="32">
        <f t="shared" si="525"/>
        <v>0</v>
      </c>
      <c r="R2948" s="30" t="str">
        <f t="shared" si="526"/>
        <v>ไม่ผ่าน</v>
      </c>
      <c r="S2948" s="30"/>
      <c r="T2948" s="58">
        <f t="shared" si="527"/>
        <v>0</v>
      </c>
      <c r="U2948" s="30" t="str">
        <f t="shared" si="508"/>
        <v>ไม่ผ่าน</v>
      </c>
      <c r="V2948" s="33"/>
      <c r="W2948" s="58">
        <f t="shared" si="528"/>
        <v>0</v>
      </c>
      <c r="X2948" s="30" t="str">
        <f t="shared" si="509"/>
        <v>ไม่ผ่าน</v>
      </c>
      <c r="Y2948" s="30" t="s">
        <v>76</v>
      </c>
      <c r="Z2948" s="33"/>
      <c r="AA2948" s="13"/>
    </row>
    <row r="2949" spans="1:27" ht="48.75" x14ac:dyDescent="0.6">
      <c r="A2949" s="15">
        <v>69</v>
      </c>
      <c r="B2949" s="19" t="s">
        <v>483</v>
      </c>
      <c r="C2949" s="30" t="s">
        <v>295</v>
      </c>
      <c r="D2949" s="45" t="s">
        <v>66</v>
      </c>
      <c r="E2949" s="30" t="str">
        <f t="shared" si="531"/>
        <v>กฟส</v>
      </c>
      <c r="F2949" s="30">
        <v>3</v>
      </c>
      <c r="G2949" s="49">
        <v>3</v>
      </c>
      <c r="H2949" s="30" t="s">
        <v>352</v>
      </c>
      <c r="I2949" s="30">
        <v>0</v>
      </c>
      <c r="J2949" s="32">
        <f t="shared" si="518"/>
        <v>0</v>
      </c>
      <c r="K2949" s="30">
        <v>0</v>
      </c>
      <c r="L2949" s="32" t="e">
        <f t="shared" si="519"/>
        <v>#DIV/0!</v>
      </c>
      <c r="M2949" s="30">
        <v>0</v>
      </c>
      <c r="N2949" s="32">
        <f t="shared" si="520"/>
        <v>0</v>
      </c>
      <c r="O2949" s="45" t="str">
        <f t="shared" si="524"/>
        <v>ไม่ผ่าน</v>
      </c>
      <c r="Q2949" s="32">
        <f t="shared" si="525"/>
        <v>0</v>
      </c>
      <c r="R2949" s="30" t="str">
        <f t="shared" si="526"/>
        <v>ไม่ผ่าน</v>
      </c>
      <c r="S2949" s="30"/>
      <c r="T2949" s="58">
        <f t="shared" si="527"/>
        <v>0</v>
      </c>
      <c r="U2949" s="30" t="str">
        <f t="shared" si="508"/>
        <v>ไม่ผ่าน</v>
      </c>
      <c r="V2949" s="33"/>
      <c r="W2949" s="58">
        <f t="shared" si="528"/>
        <v>0</v>
      </c>
      <c r="X2949" s="30" t="str">
        <f t="shared" si="509"/>
        <v>ไม่ผ่าน</v>
      </c>
      <c r="Y2949" s="30" t="s">
        <v>76</v>
      </c>
      <c r="Z2949" s="33"/>
      <c r="AA2949" s="13"/>
    </row>
    <row r="2950" spans="1:27" ht="48.75" hidden="1" x14ac:dyDescent="0.6">
      <c r="A2950" s="15">
        <v>69</v>
      </c>
      <c r="B2950" s="19" t="s">
        <v>483</v>
      </c>
      <c r="C2950" s="30" t="s">
        <v>295</v>
      </c>
      <c r="D2950" s="45" t="s">
        <v>67</v>
      </c>
      <c r="E2950" s="30" t="str">
        <f t="shared" si="531"/>
        <v>กฟอ</v>
      </c>
      <c r="F2950" s="30">
        <v>3</v>
      </c>
      <c r="G2950" s="49">
        <v>5</v>
      </c>
      <c r="H2950" s="30" t="s">
        <v>352</v>
      </c>
      <c r="I2950" s="30">
        <v>0</v>
      </c>
      <c r="J2950" s="32">
        <f t="shared" si="518"/>
        <v>0</v>
      </c>
      <c r="K2950" s="30">
        <v>0</v>
      </c>
      <c r="L2950" s="32" t="e">
        <f t="shared" si="519"/>
        <v>#DIV/0!</v>
      </c>
      <c r="M2950" s="30">
        <v>0</v>
      </c>
      <c r="N2950" s="32">
        <f t="shared" si="520"/>
        <v>0</v>
      </c>
      <c r="O2950" s="45" t="str">
        <f t="shared" si="524"/>
        <v>ไม่ผ่าน</v>
      </c>
      <c r="Q2950" s="32">
        <f t="shared" si="525"/>
        <v>0</v>
      </c>
      <c r="R2950" s="30" t="str">
        <f t="shared" si="526"/>
        <v>ไม่ผ่าน</v>
      </c>
      <c r="S2950" s="30"/>
      <c r="T2950" s="58">
        <f t="shared" si="527"/>
        <v>0</v>
      </c>
      <c r="U2950" s="30" t="str">
        <f t="shared" si="508"/>
        <v>ไม่ผ่าน</v>
      </c>
      <c r="V2950" s="33"/>
      <c r="W2950" s="58">
        <f t="shared" si="528"/>
        <v>0</v>
      </c>
      <c r="X2950" s="30" t="str">
        <f t="shared" si="509"/>
        <v>ไม่ผ่าน</v>
      </c>
      <c r="Y2950" s="30" t="s">
        <v>76</v>
      </c>
      <c r="Z2950" s="33"/>
      <c r="AA2950" s="13"/>
    </row>
    <row r="2951" spans="1:27" ht="48.75" hidden="1" x14ac:dyDescent="0.6">
      <c r="A2951" s="15">
        <v>69</v>
      </c>
      <c r="B2951" s="19" t="s">
        <v>483</v>
      </c>
      <c r="C2951" s="30" t="s">
        <v>295</v>
      </c>
      <c r="D2951" s="45" t="s">
        <v>68</v>
      </c>
      <c r="E2951" s="30" t="str">
        <f t="shared" si="531"/>
        <v>กฟส</v>
      </c>
      <c r="F2951" s="30">
        <v>3</v>
      </c>
      <c r="G2951" s="49">
        <v>3</v>
      </c>
      <c r="H2951" s="30" t="s">
        <v>352</v>
      </c>
      <c r="I2951" s="30">
        <v>0</v>
      </c>
      <c r="J2951" s="32">
        <f t="shared" si="518"/>
        <v>0</v>
      </c>
      <c r="K2951" s="30">
        <v>0</v>
      </c>
      <c r="L2951" s="32" t="e">
        <f t="shared" si="519"/>
        <v>#DIV/0!</v>
      </c>
      <c r="M2951" s="30">
        <v>0</v>
      </c>
      <c r="N2951" s="32">
        <f t="shared" si="520"/>
        <v>0</v>
      </c>
      <c r="O2951" s="45" t="str">
        <f t="shared" si="524"/>
        <v>ไม่ผ่าน</v>
      </c>
      <c r="Q2951" s="32">
        <f t="shared" si="525"/>
        <v>0</v>
      </c>
      <c r="R2951" s="30" t="str">
        <f t="shared" si="526"/>
        <v>ไม่ผ่าน</v>
      </c>
      <c r="S2951" s="30"/>
      <c r="T2951" s="58">
        <f t="shared" si="527"/>
        <v>0</v>
      </c>
      <c r="U2951" s="30" t="str">
        <f t="shared" si="508"/>
        <v>ไม่ผ่าน</v>
      </c>
      <c r="V2951" s="33"/>
      <c r="W2951" s="58">
        <f t="shared" si="528"/>
        <v>0</v>
      </c>
      <c r="X2951" s="30" t="str">
        <f t="shared" si="509"/>
        <v>ไม่ผ่าน</v>
      </c>
      <c r="Y2951" s="30" t="s">
        <v>76</v>
      </c>
      <c r="Z2951" s="33"/>
      <c r="AA2951" s="13"/>
    </row>
    <row r="2952" spans="1:27" hidden="1" x14ac:dyDescent="0.6">
      <c r="A2952" s="15">
        <v>70</v>
      </c>
      <c r="B2952" s="19" t="s">
        <v>484</v>
      </c>
      <c r="C2952" s="30" t="s">
        <v>295</v>
      </c>
      <c r="D2952" s="45" t="s">
        <v>73</v>
      </c>
      <c r="E2952" s="30" t="s">
        <v>24</v>
      </c>
      <c r="F2952" s="30">
        <v>3</v>
      </c>
      <c r="G2952" s="49">
        <v>142</v>
      </c>
      <c r="H2952" s="30" t="s">
        <v>475</v>
      </c>
      <c r="I2952" s="30">
        <v>0</v>
      </c>
      <c r="J2952" s="32">
        <f t="shared" si="518"/>
        <v>0</v>
      </c>
      <c r="K2952" s="30">
        <v>71</v>
      </c>
      <c r="L2952" s="32" t="e">
        <f t="shared" si="519"/>
        <v>#DIV/0!</v>
      </c>
      <c r="M2952" s="30">
        <v>71</v>
      </c>
      <c r="N2952" s="32">
        <f t="shared" si="520"/>
        <v>0.5</v>
      </c>
      <c r="O2952" s="45" t="str">
        <f t="shared" si="524"/>
        <v>ผ่าน</v>
      </c>
      <c r="Q2952" s="32">
        <f t="shared" si="525"/>
        <v>0</v>
      </c>
      <c r="R2952" s="30" t="str">
        <f t="shared" si="526"/>
        <v>ไม่ผ่าน</v>
      </c>
      <c r="S2952" s="30"/>
      <c r="T2952" s="58">
        <f t="shared" si="527"/>
        <v>0</v>
      </c>
      <c r="U2952" s="30" t="str">
        <f t="shared" si="508"/>
        <v>ไม่ผ่าน</v>
      </c>
      <c r="V2952" s="33"/>
      <c r="W2952" s="58">
        <f t="shared" si="528"/>
        <v>0</v>
      </c>
      <c r="X2952" s="30" t="str">
        <f t="shared" si="509"/>
        <v>ไม่ผ่าน</v>
      </c>
      <c r="Y2952" s="30" t="str">
        <f>D2952</f>
        <v>กปบ.</v>
      </c>
      <c r="Z2952" s="33" t="s">
        <v>404</v>
      </c>
      <c r="AA2952" s="13"/>
    </row>
    <row r="2953" spans="1:27" hidden="1" x14ac:dyDescent="0.6">
      <c r="A2953" s="15">
        <v>70</v>
      </c>
      <c r="B2953" s="19" t="s">
        <v>484</v>
      </c>
      <c r="C2953" s="30" t="s">
        <v>295</v>
      </c>
      <c r="D2953" s="45" t="s">
        <v>27</v>
      </c>
      <c r="E2953" s="30" t="str">
        <f t="shared" ref="E2953:E2994" si="532">LEFT(D2953,3)</f>
        <v>กฟจ</v>
      </c>
      <c r="F2953" s="30">
        <v>3</v>
      </c>
      <c r="G2953" s="49" t="s">
        <v>104</v>
      </c>
      <c r="H2953" s="30" t="s">
        <v>475</v>
      </c>
      <c r="I2953" s="30" t="s">
        <v>104</v>
      </c>
      <c r="J2953" s="32" t="e">
        <f t="shared" si="518"/>
        <v>#VALUE!</v>
      </c>
      <c r="K2953" s="30" t="s">
        <v>104</v>
      </c>
      <c r="L2953" s="32" t="e">
        <f t="shared" si="519"/>
        <v>#VALUE!</v>
      </c>
      <c r="M2953" s="30" t="s">
        <v>104</v>
      </c>
      <c r="N2953" s="32" t="e">
        <f t="shared" si="520"/>
        <v>#VALUE!</v>
      </c>
      <c r="O2953" s="45" t="str">
        <f t="shared" si="524"/>
        <v>ผ่าน</v>
      </c>
      <c r="Q2953" s="32" t="e">
        <f t="shared" si="525"/>
        <v>#VALUE!</v>
      </c>
      <c r="R2953" s="30" t="str">
        <f t="shared" si="526"/>
        <v>ผ่าน</v>
      </c>
      <c r="S2953" s="30"/>
      <c r="T2953" s="58" t="e">
        <f t="shared" si="527"/>
        <v>#VALUE!</v>
      </c>
      <c r="U2953" s="30" t="str">
        <f t="shared" si="508"/>
        <v>ไม่ผ่าน</v>
      </c>
      <c r="V2953" s="33"/>
      <c r="W2953" s="58" t="e">
        <f t="shared" si="528"/>
        <v>#VALUE!</v>
      </c>
      <c r="X2953" s="30" t="str">
        <f t="shared" si="509"/>
        <v>ไม่ผ่าน</v>
      </c>
      <c r="Y2953" s="30" t="s">
        <v>73</v>
      </c>
      <c r="Z2953" s="33"/>
      <c r="AA2953" s="13"/>
    </row>
    <row r="2954" spans="1:27" hidden="1" x14ac:dyDescent="0.6">
      <c r="A2954" s="15">
        <v>70</v>
      </c>
      <c r="B2954" s="19" t="s">
        <v>484</v>
      </c>
      <c r="C2954" s="30" t="s">
        <v>295</v>
      </c>
      <c r="D2954" s="45" t="s">
        <v>28</v>
      </c>
      <c r="E2954" s="30" t="str">
        <f t="shared" si="532"/>
        <v>กฟส</v>
      </c>
      <c r="F2954" s="30">
        <v>3</v>
      </c>
      <c r="G2954" s="49" t="s">
        <v>104</v>
      </c>
      <c r="H2954" s="30" t="s">
        <v>475</v>
      </c>
      <c r="I2954" s="30" t="s">
        <v>104</v>
      </c>
      <c r="J2954" s="32" t="e">
        <f t="shared" si="518"/>
        <v>#VALUE!</v>
      </c>
      <c r="K2954" s="30" t="s">
        <v>104</v>
      </c>
      <c r="L2954" s="32" t="e">
        <f t="shared" si="519"/>
        <v>#VALUE!</v>
      </c>
      <c r="M2954" s="30" t="s">
        <v>104</v>
      </c>
      <c r="N2954" s="32" t="e">
        <f t="shared" si="520"/>
        <v>#VALUE!</v>
      </c>
      <c r="O2954" s="45" t="str">
        <f t="shared" si="524"/>
        <v>ผ่าน</v>
      </c>
      <c r="Q2954" s="32" t="e">
        <f t="shared" si="525"/>
        <v>#VALUE!</v>
      </c>
      <c r="R2954" s="30" t="str">
        <f t="shared" si="526"/>
        <v>ผ่าน</v>
      </c>
      <c r="S2954" s="30"/>
      <c r="T2954" s="58" t="e">
        <f t="shared" si="527"/>
        <v>#VALUE!</v>
      </c>
      <c r="U2954" s="30" t="str">
        <f t="shared" si="508"/>
        <v>ไม่ผ่าน</v>
      </c>
      <c r="V2954" s="33"/>
      <c r="W2954" s="58" t="e">
        <f t="shared" si="528"/>
        <v>#VALUE!</v>
      </c>
      <c r="X2954" s="30" t="str">
        <f t="shared" si="509"/>
        <v>ไม่ผ่าน</v>
      </c>
      <c r="Y2954" s="30" t="s">
        <v>73</v>
      </c>
      <c r="Z2954" s="33"/>
      <c r="AA2954" s="13"/>
    </row>
    <row r="2955" spans="1:27" hidden="1" x14ac:dyDescent="0.6">
      <c r="A2955" s="15">
        <v>70</v>
      </c>
      <c r="B2955" s="19" t="s">
        <v>484</v>
      </c>
      <c r="C2955" s="30" t="s">
        <v>295</v>
      </c>
      <c r="D2955" s="45" t="s">
        <v>29</v>
      </c>
      <c r="E2955" s="30" t="str">
        <f t="shared" si="532"/>
        <v>กฟส</v>
      </c>
      <c r="F2955" s="30">
        <v>3</v>
      </c>
      <c r="G2955" s="49" t="s">
        <v>104</v>
      </c>
      <c r="H2955" s="30" t="s">
        <v>475</v>
      </c>
      <c r="I2955" s="30" t="s">
        <v>104</v>
      </c>
      <c r="J2955" s="32" t="e">
        <f t="shared" si="518"/>
        <v>#VALUE!</v>
      </c>
      <c r="K2955" s="30" t="s">
        <v>104</v>
      </c>
      <c r="L2955" s="32" t="e">
        <f t="shared" si="519"/>
        <v>#VALUE!</v>
      </c>
      <c r="M2955" s="30" t="s">
        <v>104</v>
      </c>
      <c r="N2955" s="32" t="e">
        <f t="shared" si="520"/>
        <v>#VALUE!</v>
      </c>
      <c r="O2955" s="45" t="str">
        <f t="shared" si="524"/>
        <v>ผ่าน</v>
      </c>
      <c r="Q2955" s="32" t="e">
        <f t="shared" si="525"/>
        <v>#VALUE!</v>
      </c>
      <c r="R2955" s="30" t="str">
        <f t="shared" si="526"/>
        <v>ผ่าน</v>
      </c>
      <c r="S2955" s="30"/>
      <c r="T2955" s="58" t="e">
        <f t="shared" si="527"/>
        <v>#VALUE!</v>
      </c>
      <c r="U2955" s="30" t="str">
        <f t="shared" si="508"/>
        <v>ไม่ผ่าน</v>
      </c>
      <c r="V2955" s="33"/>
      <c r="W2955" s="58" t="e">
        <f t="shared" si="528"/>
        <v>#VALUE!</v>
      </c>
      <c r="X2955" s="30" t="str">
        <f t="shared" si="509"/>
        <v>ไม่ผ่าน</v>
      </c>
      <c r="Y2955" s="30" t="s">
        <v>73</v>
      </c>
      <c r="Z2955" s="33"/>
      <c r="AA2955" s="13"/>
    </row>
    <row r="2956" spans="1:27" hidden="1" x14ac:dyDescent="0.6">
      <c r="A2956" s="15">
        <v>70</v>
      </c>
      <c r="B2956" s="19" t="s">
        <v>484</v>
      </c>
      <c r="C2956" s="30" t="s">
        <v>295</v>
      </c>
      <c r="D2956" s="45" t="s">
        <v>30</v>
      </c>
      <c r="E2956" s="30" t="str">
        <f t="shared" si="532"/>
        <v>กฟจ</v>
      </c>
      <c r="F2956" s="30">
        <v>3</v>
      </c>
      <c r="G2956" s="49" t="s">
        <v>104</v>
      </c>
      <c r="H2956" s="30" t="s">
        <v>475</v>
      </c>
      <c r="I2956" s="30" t="s">
        <v>104</v>
      </c>
      <c r="J2956" s="32" t="e">
        <f t="shared" si="518"/>
        <v>#VALUE!</v>
      </c>
      <c r="K2956" s="30" t="s">
        <v>104</v>
      </c>
      <c r="L2956" s="32" t="e">
        <f t="shared" si="519"/>
        <v>#VALUE!</v>
      </c>
      <c r="M2956" s="30" t="s">
        <v>104</v>
      </c>
      <c r="N2956" s="32" t="e">
        <f t="shared" si="520"/>
        <v>#VALUE!</v>
      </c>
      <c r="O2956" s="45" t="str">
        <f t="shared" si="524"/>
        <v>ผ่าน</v>
      </c>
      <c r="Q2956" s="32" t="e">
        <f t="shared" si="525"/>
        <v>#VALUE!</v>
      </c>
      <c r="R2956" s="30" t="str">
        <f t="shared" si="526"/>
        <v>ผ่าน</v>
      </c>
      <c r="S2956" s="30"/>
      <c r="T2956" s="58" t="e">
        <f t="shared" si="527"/>
        <v>#VALUE!</v>
      </c>
      <c r="U2956" s="30" t="str">
        <f t="shared" si="508"/>
        <v>ไม่ผ่าน</v>
      </c>
      <c r="V2956" s="33"/>
      <c r="W2956" s="58" t="e">
        <f t="shared" si="528"/>
        <v>#VALUE!</v>
      </c>
      <c r="X2956" s="30" t="str">
        <f t="shared" si="509"/>
        <v>ไม่ผ่าน</v>
      </c>
      <c r="Y2956" s="30" t="s">
        <v>73</v>
      </c>
      <c r="Z2956" s="33"/>
      <c r="AA2956" s="13"/>
    </row>
    <row r="2957" spans="1:27" hidden="1" x14ac:dyDescent="0.6">
      <c r="A2957" s="15">
        <v>70</v>
      </c>
      <c r="B2957" s="19" t="s">
        <v>484</v>
      </c>
      <c r="C2957" s="30" t="s">
        <v>295</v>
      </c>
      <c r="D2957" s="45" t="s">
        <v>31</v>
      </c>
      <c r="E2957" s="30" t="str">
        <f t="shared" si="532"/>
        <v>กฟส</v>
      </c>
      <c r="F2957" s="30">
        <v>3</v>
      </c>
      <c r="G2957" s="49" t="s">
        <v>104</v>
      </c>
      <c r="H2957" s="30" t="s">
        <v>475</v>
      </c>
      <c r="I2957" s="30" t="s">
        <v>104</v>
      </c>
      <c r="J2957" s="32" t="e">
        <f t="shared" si="518"/>
        <v>#VALUE!</v>
      </c>
      <c r="K2957" s="30" t="s">
        <v>104</v>
      </c>
      <c r="L2957" s="32" t="e">
        <f t="shared" si="519"/>
        <v>#VALUE!</v>
      </c>
      <c r="M2957" s="30" t="s">
        <v>104</v>
      </c>
      <c r="N2957" s="32" t="e">
        <f t="shared" si="520"/>
        <v>#VALUE!</v>
      </c>
      <c r="O2957" s="45" t="str">
        <f t="shared" ref="O2957:O3108" si="533">IFERROR(IF(AND(G2957&lt;&gt;0,N2957&lt;25%),"ไม่ผ่าน","ผ่าน"),"ผ่าน")</f>
        <v>ผ่าน</v>
      </c>
      <c r="Q2957" s="32" t="e">
        <f t="shared" ref="Q2957:Q3108" si="534">P2957/G2957</f>
        <v>#VALUE!</v>
      </c>
      <c r="R2957" s="30" t="str">
        <f t="shared" ref="R2957:R3108" si="535">IFERROR(IF(AND(G2957&lt;&gt;0,Q2957&lt;33%),"ไม่ผ่าน","ผ่าน"),"ผ่าน")</f>
        <v>ผ่าน</v>
      </c>
      <c r="S2957" s="30"/>
      <c r="T2957" s="58" t="e">
        <f t="shared" ref="T2957:T3108" si="536">S2957/G2957</f>
        <v>#VALUE!</v>
      </c>
      <c r="U2957" s="30" t="str">
        <f t="shared" si="508"/>
        <v>ไม่ผ่าน</v>
      </c>
      <c r="V2957" s="33"/>
      <c r="W2957" s="58" t="e">
        <f t="shared" ref="W2957:W3108" si="537">V2957/G2957</f>
        <v>#VALUE!</v>
      </c>
      <c r="X2957" s="30" t="str">
        <f t="shared" si="509"/>
        <v>ไม่ผ่าน</v>
      </c>
      <c r="Y2957" s="30" t="s">
        <v>73</v>
      </c>
      <c r="Z2957" s="33"/>
      <c r="AA2957" s="13"/>
    </row>
    <row r="2958" spans="1:27" hidden="1" x14ac:dyDescent="0.6">
      <c r="A2958" s="15">
        <v>70</v>
      </c>
      <c r="B2958" s="19" t="s">
        <v>484</v>
      </c>
      <c r="C2958" s="30" t="s">
        <v>295</v>
      </c>
      <c r="D2958" s="45" t="s">
        <v>32</v>
      </c>
      <c r="E2958" s="30" t="str">
        <f t="shared" si="532"/>
        <v>กฟส</v>
      </c>
      <c r="F2958" s="30">
        <v>3</v>
      </c>
      <c r="G2958" s="49" t="s">
        <v>104</v>
      </c>
      <c r="H2958" s="30" t="s">
        <v>475</v>
      </c>
      <c r="I2958" s="30" t="s">
        <v>104</v>
      </c>
      <c r="J2958" s="32" t="e">
        <f t="shared" si="518"/>
        <v>#VALUE!</v>
      </c>
      <c r="K2958" s="30" t="s">
        <v>104</v>
      </c>
      <c r="L2958" s="32" t="e">
        <f t="shared" si="519"/>
        <v>#VALUE!</v>
      </c>
      <c r="M2958" s="30" t="s">
        <v>104</v>
      </c>
      <c r="N2958" s="32" t="e">
        <f t="shared" si="520"/>
        <v>#VALUE!</v>
      </c>
      <c r="O2958" s="45" t="str">
        <f t="shared" si="533"/>
        <v>ผ่าน</v>
      </c>
      <c r="Q2958" s="32" t="e">
        <f t="shared" si="534"/>
        <v>#VALUE!</v>
      </c>
      <c r="R2958" s="30" t="str">
        <f t="shared" si="535"/>
        <v>ผ่าน</v>
      </c>
      <c r="S2958" s="30"/>
      <c r="T2958" s="58" t="e">
        <f t="shared" si="536"/>
        <v>#VALUE!</v>
      </c>
      <c r="U2958" s="30" t="str">
        <f t="shared" si="508"/>
        <v>ไม่ผ่าน</v>
      </c>
      <c r="V2958" s="33"/>
      <c r="W2958" s="58" t="e">
        <f t="shared" si="537"/>
        <v>#VALUE!</v>
      </c>
      <c r="X2958" s="30" t="str">
        <f t="shared" si="509"/>
        <v>ไม่ผ่าน</v>
      </c>
      <c r="Y2958" s="30" t="s">
        <v>73</v>
      </c>
      <c r="Z2958" s="33"/>
      <c r="AA2958" s="13"/>
    </row>
    <row r="2959" spans="1:27" hidden="1" x14ac:dyDescent="0.6">
      <c r="A2959" s="15">
        <v>70</v>
      </c>
      <c r="B2959" s="19" t="s">
        <v>484</v>
      </c>
      <c r="C2959" s="30" t="s">
        <v>295</v>
      </c>
      <c r="D2959" s="45" t="s">
        <v>33</v>
      </c>
      <c r="E2959" s="30" t="str">
        <f t="shared" si="532"/>
        <v>กฟส</v>
      </c>
      <c r="F2959" s="30">
        <v>3</v>
      </c>
      <c r="G2959" s="49" t="s">
        <v>104</v>
      </c>
      <c r="H2959" s="30" t="s">
        <v>475</v>
      </c>
      <c r="I2959" s="30" t="s">
        <v>104</v>
      </c>
      <c r="J2959" s="32" t="e">
        <f t="shared" si="518"/>
        <v>#VALUE!</v>
      </c>
      <c r="K2959" s="30" t="s">
        <v>104</v>
      </c>
      <c r="L2959" s="32" t="e">
        <f t="shared" si="519"/>
        <v>#VALUE!</v>
      </c>
      <c r="M2959" s="30" t="s">
        <v>104</v>
      </c>
      <c r="N2959" s="32" t="e">
        <f t="shared" si="520"/>
        <v>#VALUE!</v>
      </c>
      <c r="O2959" s="45" t="str">
        <f t="shared" si="533"/>
        <v>ผ่าน</v>
      </c>
      <c r="Q2959" s="32" t="e">
        <f t="shared" si="534"/>
        <v>#VALUE!</v>
      </c>
      <c r="R2959" s="30" t="str">
        <f t="shared" si="535"/>
        <v>ผ่าน</v>
      </c>
      <c r="S2959" s="30"/>
      <c r="T2959" s="58" t="e">
        <f t="shared" si="536"/>
        <v>#VALUE!</v>
      </c>
      <c r="U2959" s="30" t="str">
        <f t="shared" si="508"/>
        <v>ไม่ผ่าน</v>
      </c>
      <c r="V2959" s="33"/>
      <c r="W2959" s="58" t="e">
        <f t="shared" si="537"/>
        <v>#VALUE!</v>
      </c>
      <c r="X2959" s="30" t="str">
        <f t="shared" si="509"/>
        <v>ไม่ผ่าน</v>
      </c>
      <c r="Y2959" s="30" t="s">
        <v>73</v>
      </c>
      <c r="Z2959" s="33"/>
      <c r="AA2959" s="13"/>
    </row>
    <row r="2960" spans="1:27" hidden="1" x14ac:dyDescent="0.6">
      <c r="A2960" s="15">
        <v>70</v>
      </c>
      <c r="B2960" s="19" t="s">
        <v>484</v>
      </c>
      <c r="C2960" s="30" t="s">
        <v>295</v>
      </c>
      <c r="D2960" s="45" t="s">
        <v>34</v>
      </c>
      <c r="E2960" s="30" t="str">
        <f t="shared" si="532"/>
        <v>กฟส</v>
      </c>
      <c r="F2960" s="30">
        <v>3</v>
      </c>
      <c r="G2960" s="49" t="s">
        <v>104</v>
      </c>
      <c r="H2960" s="30" t="s">
        <v>475</v>
      </c>
      <c r="I2960" s="30" t="s">
        <v>104</v>
      </c>
      <c r="J2960" s="32" t="e">
        <f t="shared" si="518"/>
        <v>#VALUE!</v>
      </c>
      <c r="K2960" s="30" t="s">
        <v>104</v>
      </c>
      <c r="L2960" s="32" t="e">
        <f t="shared" si="519"/>
        <v>#VALUE!</v>
      </c>
      <c r="M2960" s="30" t="s">
        <v>104</v>
      </c>
      <c r="N2960" s="32" t="e">
        <f t="shared" si="520"/>
        <v>#VALUE!</v>
      </c>
      <c r="O2960" s="45" t="str">
        <f t="shared" si="533"/>
        <v>ผ่าน</v>
      </c>
      <c r="Q2960" s="32" t="e">
        <f t="shared" si="534"/>
        <v>#VALUE!</v>
      </c>
      <c r="R2960" s="30" t="str">
        <f t="shared" si="535"/>
        <v>ผ่าน</v>
      </c>
      <c r="S2960" s="30"/>
      <c r="T2960" s="58" t="e">
        <f t="shared" si="536"/>
        <v>#VALUE!</v>
      </c>
      <c r="U2960" s="30" t="str">
        <f t="shared" si="508"/>
        <v>ไม่ผ่าน</v>
      </c>
      <c r="V2960" s="33"/>
      <c r="W2960" s="58" t="e">
        <f t="shared" si="537"/>
        <v>#VALUE!</v>
      </c>
      <c r="X2960" s="30" t="str">
        <f t="shared" si="509"/>
        <v>ไม่ผ่าน</v>
      </c>
      <c r="Y2960" s="30" t="s">
        <v>73</v>
      </c>
      <c r="Z2960" s="33"/>
      <c r="AA2960" s="13"/>
    </row>
    <row r="2961" spans="1:27" hidden="1" x14ac:dyDescent="0.6">
      <c r="A2961" s="15">
        <v>70</v>
      </c>
      <c r="B2961" s="19" t="s">
        <v>484</v>
      </c>
      <c r="C2961" s="30" t="s">
        <v>295</v>
      </c>
      <c r="D2961" s="45" t="s">
        <v>35</v>
      </c>
      <c r="E2961" s="30" t="str">
        <f t="shared" si="532"/>
        <v>กฟจ</v>
      </c>
      <c r="F2961" s="30">
        <v>3</v>
      </c>
      <c r="G2961" s="49" t="s">
        <v>104</v>
      </c>
      <c r="H2961" s="30" t="s">
        <v>475</v>
      </c>
      <c r="I2961" s="30" t="s">
        <v>104</v>
      </c>
      <c r="J2961" s="32" t="e">
        <f t="shared" si="518"/>
        <v>#VALUE!</v>
      </c>
      <c r="K2961" s="30" t="s">
        <v>104</v>
      </c>
      <c r="L2961" s="32" t="e">
        <f t="shared" si="519"/>
        <v>#VALUE!</v>
      </c>
      <c r="M2961" s="30" t="s">
        <v>104</v>
      </c>
      <c r="N2961" s="32" t="e">
        <f t="shared" si="520"/>
        <v>#VALUE!</v>
      </c>
      <c r="O2961" s="45" t="str">
        <f t="shared" si="533"/>
        <v>ผ่าน</v>
      </c>
      <c r="Q2961" s="32" t="e">
        <f t="shared" si="534"/>
        <v>#VALUE!</v>
      </c>
      <c r="R2961" s="30" t="str">
        <f t="shared" si="535"/>
        <v>ผ่าน</v>
      </c>
      <c r="S2961" s="30"/>
      <c r="T2961" s="58" t="e">
        <f t="shared" si="536"/>
        <v>#VALUE!</v>
      </c>
      <c r="U2961" s="30" t="str">
        <f t="shared" si="508"/>
        <v>ไม่ผ่าน</v>
      </c>
      <c r="V2961" s="33"/>
      <c r="W2961" s="58" t="e">
        <f t="shared" si="537"/>
        <v>#VALUE!</v>
      </c>
      <c r="X2961" s="30" t="str">
        <f t="shared" si="509"/>
        <v>ไม่ผ่าน</v>
      </c>
      <c r="Y2961" s="30" t="s">
        <v>73</v>
      </c>
      <c r="Z2961" s="33"/>
      <c r="AA2961" s="13"/>
    </row>
    <row r="2962" spans="1:27" hidden="1" x14ac:dyDescent="0.6">
      <c r="A2962" s="15">
        <v>70</v>
      </c>
      <c r="B2962" s="19" t="s">
        <v>484</v>
      </c>
      <c r="C2962" s="30" t="s">
        <v>295</v>
      </c>
      <c r="D2962" s="45" t="s">
        <v>36</v>
      </c>
      <c r="E2962" s="30" t="str">
        <f t="shared" si="532"/>
        <v>กฟส</v>
      </c>
      <c r="F2962" s="30">
        <v>3</v>
      </c>
      <c r="G2962" s="49" t="s">
        <v>104</v>
      </c>
      <c r="H2962" s="30" t="s">
        <v>475</v>
      </c>
      <c r="I2962" s="30" t="s">
        <v>104</v>
      </c>
      <c r="J2962" s="32" t="e">
        <f t="shared" si="518"/>
        <v>#VALUE!</v>
      </c>
      <c r="K2962" s="30" t="s">
        <v>104</v>
      </c>
      <c r="L2962" s="32" t="e">
        <f t="shared" si="519"/>
        <v>#VALUE!</v>
      </c>
      <c r="M2962" s="30" t="s">
        <v>104</v>
      </c>
      <c r="N2962" s="32" t="e">
        <f t="shared" si="520"/>
        <v>#VALUE!</v>
      </c>
      <c r="O2962" s="45" t="str">
        <f t="shared" si="533"/>
        <v>ผ่าน</v>
      </c>
      <c r="Q2962" s="32" t="e">
        <f t="shared" si="534"/>
        <v>#VALUE!</v>
      </c>
      <c r="R2962" s="30" t="str">
        <f t="shared" si="535"/>
        <v>ผ่าน</v>
      </c>
      <c r="S2962" s="30"/>
      <c r="T2962" s="58" t="e">
        <f t="shared" si="536"/>
        <v>#VALUE!</v>
      </c>
      <c r="U2962" s="30" t="str">
        <f t="shared" si="508"/>
        <v>ไม่ผ่าน</v>
      </c>
      <c r="V2962" s="33"/>
      <c r="W2962" s="58" t="e">
        <f t="shared" si="537"/>
        <v>#VALUE!</v>
      </c>
      <c r="X2962" s="30" t="str">
        <f t="shared" si="509"/>
        <v>ไม่ผ่าน</v>
      </c>
      <c r="Y2962" s="30" t="s">
        <v>73</v>
      </c>
      <c r="Z2962" s="33"/>
      <c r="AA2962" s="13"/>
    </row>
    <row r="2963" spans="1:27" hidden="1" x14ac:dyDescent="0.6">
      <c r="A2963" s="15">
        <v>70</v>
      </c>
      <c r="B2963" s="19" t="s">
        <v>484</v>
      </c>
      <c r="C2963" s="30" t="s">
        <v>295</v>
      </c>
      <c r="D2963" s="45" t="s">
        <v>37</v>
      </c>
      <c r="E2963" s="30" t="str">
        <f t="shared" si="532"/>
        <v>กฟส</v>
      </c>
      <c r="F2963" s="30">
        <v>3</v>
      </c>
      <c r="G2963" s="49" t="s">
        <v>104</v>
      </c>
      <c r="H2963" s="30" t="s">
        <v>475</v>
      </c>
      <c r="I2963" s="30" t="s">
        <v>104</v>
      </c>
      <c r="J2963" s="32" t="e">
        <f t="shared" si="518"/>
        <v>#VALUE!</v>
      </c>
      <c r="K2963" s="30" t="s">
        <v>104</v>
      </c>
      <c r="L2963" s="32" t="e">
        <f t="shared" si="519"/>
        <v>#VALUE!</v>
      </c>
      <c r="M2963" s="30" t="s">
        <v>104</v>
      </c>
      <c r="N2963" s="32" t="e">
        <f t="shared" si="520"/>
        <v>#VALUE!</v>
      </c>
      <c r="O2963" s="45" t="str">
        <f t="shared" si="533"/>
        <v>ผ่าน</v>
      </c>
      <c r="Q2963" s="32" t="e">
        <f t="shared" si="534"/>
        <v>#VALUE!</v>
      </c>
      <c r="R2963" s="30" t="str">
        <f t="shared" si="535"/>
        <v>ผ่าน</v>
      </c>
      <c r="S2963" s="30"/>
      <c r="T2963" s="58" t="e">
        <f t="shared" si="536"/>
        <v>#VALUE!</v>
      </c>
      <c r="U2963" s="30" t="str">
        <f t="shared" si="508"/>
        <v>ไม่ผ่าน</v>
      </c>
      <c r="V2963" s="33"/>
      <c r="W2963" s="58" t="e">
        <f t="shared" si="537"/>
        <v>#VALUE!</v>
      </c>
      <c r="X2963" s="30" t="str">
        <f t="shared" si="509"/>
        <v>ไม่ผ่าน</v>
      </c>
      <c r="Y2963" s="30" t="s">
        <v>73</v>
      </c>
      <c r="Z2963" s="33"/>
      <c r="AA2963" s="13"/>
    </row>
    <row r="2964" spans="1:27" hidden="1" x14ac:dyDescent="0.6">
      <c r="A2964" s="15">
        <v>70</v>
      </c>
      <c r="B2964" s="19" t="s">
        <v>484</v>
      </c>
      <c r="C2964" s="30" t="s">
        <v>295</v>
      </c>
      <c r="D2964" s="45" t="s">
        <v>38</v>
      </c>
      <c r="E2964" s="30" t="str">
        <f t="shared" si="532"/>
        <v>กฟจ</v>
      </c>
      <c r="F2964" s="30">
        <v>3</v>
      </c>
      <c r="G2964" s="49" t="s">
        <v>104</v>
      </c>
      <c r="H2964" s="30" t="s">
        <v>475</v>
      </c>
      <c r="I2964" s="30" t="s">
        <v>104</v>
      </c>
      <c r="J2964" s="32" t="e">
        <f t="shared" si="518"/>
        <v>#VALUE!</v>
      </c>
      <c r="K2964" s="30" t="s">
        <v>104</v>
      </c>
      <c r="L2964" s="32" t="e">
        <f t="shared" si="519"/>
        <v>#VALUE!</v>
      </c>
      <c r="M2964" s="30" t="s">
        <v>104</v>
      </c>
      <c r="N2964" s="32" t="e">
        <f t="shared" si="520"/>
        <v>#VALUE!</v>
      </c>
      <c r="O2964" s="45" t="str">
        <f t="shared" si="533"/>
        <v>ผ่าน</v>
      </c>
      <c r="Q2964" s="32" t="e">
        <f t="shared" si="534"/>
        <v>#VALUE!</v>
      </c>
      <c r="R2964" s="30" t="str">
        <f t="shared" si="535"/>
        <v>ผ่าน</v>
      </c>
      <c r="S2964" s="30"/>
      <c r="T2964" s="58" t="e">
        <f t="shared" si="536"/>
        <v>#VALUE!</v>
      </c>
      <c r="U2964" s="30" t="str">
        <f t="shared" si="508"/>
        <v>ไม่ผ่าน</v>
      </c>
      <c r="V2964" s="33"/>
      <c r="W2964" s="58" t="e">
        <f t="shared" si="537"/>
        <v>#VALUE!</v>
      </c>
      <c r="X2964" s="30" t="str">
        <f t="shared" si="509"/>
        <v>ไม่ผ่าน</v>
      </c>
      <c r="Y2964" s="30" t="s">
        <v>73</v>
      </c>
      <c r="Z2964" s="33"/>
      <c r="AA2964" s="13"/>
    </row>
    <row r="2965" spans="1:27" hidden="1" x14ac:dyDescent="0.6">
      <c r="A2965" s="15">
        <v>70</v>
      </c>
      <c r="B2965" s="19" t="s">
        <v>484</v>
      </c>
      <c r="C2965" s="30" t="s">
        <v>295</v>
      </c>
      <c r="D2965" s="45" t="s">
        <v>39</v>
      </c>
      <c r="E2965" s="30" t="str">
        <f t="shared" si="532"/>
        <v>กฟส</v>
      </c>
      <c r="F2965" s="30">
        <v>3</v>
      </c>
      <c r="G2965" s="49" t="s">
        <v>104</v>
      </c>
      <c r="H2965" s="30" t="s">
        <v>475</v>
      </c>
      <c r="I2965" s="30" t="s">
        <v>104</v>
      </c>
      <c r="J2965" s="32" t="e">
        <f t="shared" si="518"/>
        <v>#VALUE!</v>
      </c>
      <c r="K2965" s="30" t="s">
        <v>104</v>
      </c>
      <c r="L2965" s="32" t="e">
        <f t="shared" si="519"/>
        <v>#VALUE!</v>
      </c>
      <c r="M2965" s="30" t="s">
        <v>104</v>
      </c>
      <c r="N2965" s="32" t="e">
        <f t="shared" si="520"/>
        <v>#VALUE!</v>
      </c>
      <c r="O2965" s="45" t="str">
        <f t="shared" si="533"/>
        <v>ผ่าน</v>
      </c>
      <c r="Q2965" s="32" t="e">
        <f t="shared" si="534"/>
        <v>#VALUE!</v>
      </c>
      <c r="R2965" s="30" t="str">
        <f t="shared" si="535"/>
        <v>ผ่าน</v>
      </c>
      <c r="S2965" s="30"/>
      <c r="T2965" s="58" t="e">
        <f t="shared" si="536"/>
        <v>#VALUE!</v>
      </c>
      <c r="U2965" s="30" t="str">
        <f t="shared" si="508"/>
        <v>ไม่ผ่าน</v>
      </c>
      <c r="V2965" s="33"/>
      <c r="W2965" s="58" t="e">
        <f t="shared" si="537"/>
        <v>#VALUE!</v>
      </c>
      <c r="X2965" s="30" t="str">
        <f t="shared" si="509"/>
        <v>ไม่ผ่าน</v>
      </c>
      <c r="Y2965" s="30" t="s">
        <v>73</v>
      </c>
      <c r="Z2965" s="33"/>
      <c r="AA2965" s="13"/>
    </row>
    <row r="2966" spans="1:27" hidden="1" x14ac:dyDescent="0.6">
      <c r="A2966" s="15">
        <v>70</v>
      </c>
      <c r="B2966" s="19" t="s">
        <v>484</v>
      </c>
      <c r="C2966" s="30" t="s">
        <v>295</v>
      </c>
      <c r="D2966" s="45" t="s">
        <v>40</v>
      </c>
      <c r="E2966" s="30" t="str">
        <f t="shared" si="532"/>
        <v>กฟส</v>
      </c>
      <c r="F2966" s="30">
        <v>3</v>
      </c>
      <c r="G2966" s="49" t="s">
        <v>104</v>
      </c>
      <c r="H2966" s="30" t="s">
        <v>475</v>
      </c>
      <c r="I2966" s="30" t="s">
        <v>104</v>
      </c>
      <c r="J2966" s="32" t="e">
        <f t="shared" si="518"/>
        <v>#VALUE!</v>
      </c>
      <c r="K2966" s="30" t="s">
        <v>104</v>
      </c>
      <c r="L2966" s="32" t="e">
        <f t="shared" si="519"/>
        <v>#VALUE!</v>
      </c>
      <c r="M2966" s="30" t="s">
        <v>104</v>
      </c>
      <c r="N2966" s="32" t="e">
        <f t="shared" si="520"/>
        <v>#VALUE!</v>
      </c>
      <c r="O2966" s="45" t="str">
        <f t="shared" si="533"/>
        <v>ผ่าน</v>
      </c>
      <c r="Q2966" s="32" t="e">
        <f t="shared" si="534"/>
        <v>#VALUE!</v>
      </c>
      <c r="R2966" s="30" t="str">
        <f t="shared" si="535"/>
        <v>ผ่าน</v>
      </c>
      <c r="S2966" s="30"/>
      <c r="T2966" s="58" t="e">
        <f t="shared" si="536"/>
        <v>#VALUE!</v>
      </c>
      <c r="U2966" s="30" t="str">
        <f t="shared" si="508"/>
        <v>ไม่ผ่าน</v>
      </c>
      <c r="V2966" s="33"/>
      <c r="W2966" s="58" t="e">
        <f t="shared" si="537"/>
        <v>#VALUE!</v>
      </c>
      <c r="X2966" s="30" t="str">
        <f t="shared" si="509"/>
        <v>ไม่ผ่าน</v>
      </c>
      <c r="Y2966" s="30" t="s">
        <v>73</v>
      </c>
      <c r="Z2966" s="33"/>
      <c r="AA2966" s="13"/>
    </row>
    <row r="2967" spans="1:27" hidden="1" x14ac:dyDescent="0.6">
      <c r="A2967" s="15">
        <v>70</v>
      </c>
      <c r="B2967" s="19" t="s">
        <v>484</v>
      </c>
      <c r="C2967" s="30" t="s">
        <v>295</v>
      </c>
      <c r="D2967" s="45" t="s">
        <v>41</v>
      </c>
      <c r="E2967" s="30" t="str">
        <f t="shared" si="532"/>
        <v>กฟส</v>
      </c>
      <c r="F2967" s="30">
        <v>3</v>
      </c>
      <c r="G2967" s="49" t="s">
        <v>104</v>
      </c>
      <c r="H2967" s="30" t="s">
        <v>475</v>
      </c>
      <c r="I2967" s="30" t="s">
        <v>104</v>
      </c>
      <c r="J2967" s="32" t="e">
        <f t="shared" si="518"/>
        <v>#VALUE!</v>
      </c>
      <c r="K2967" s="30" t="s">
        <v>104</v>
      </c>
      <c r="L2967" s="32" t="e">
        <f t="shared" si="519"/>
        <v>#VALUE!</v>
      </c>
      <c r="M2967" s="30" t="s">
        <v>104</v>
      </c>
      <c r="N2967" s="32" t="e">
        <f t="shared" si="520"/>
        <v>#VALUE!</v>
      </c>
      <c r="O2967" s="45" t="str">
        <f t="shared" si="533"/>
        <v>ผ่าน</v>
      </c>
      <c r="Q2967" s="32" t="e">
        <f t="shared" si="534"/>
        <v>#VALUE!</v>
      </c>
      <c r="R2967" s="30" t="str">
        <f t="shared" si="535"/>
        <v>ผ่าน</v>
      </c>
      <c r="S2967" s="30"/>
      <c r="T2967" s="58" t="e">
        <f t="shared" si="536"/>
        <v>#VALUE!</v>
      </c>
      <c r="U2967" s="30" t="str">
        <f t="shared" si="508"/>
        <v>ไม่ผ่าน</v>
      </c>
      <c r="V2967" s="33"/>
      <c r="W2967" s="58" t="e">
        <f t="shared" si="537"/>
        <v>#VALUE!</v>
      </c>
      <c r="X2967" s="30" t="str">
        <f t="shared" si="509"/>
        <v>ไม่ผ่าน</v>
      </c>
      <c r="Y2967" s="30" t="s">
        <v>73</v>
      </c>
      <c r="Z2967" s="33"/>
      <c r="AA2967" s="13"/>
    </row>
    <row r="2968" spans="1:27" hidden="1" x14ac:dyDescent="0.6">
      <c r="A2968" s="15">
        <v>70</v>
      </c>
      <c r="B2968" s="19" t="s">
        <v>484</v>
      </c>
      <c r="C2968" s="30" t="s">
        <v>295</v>
      </c>
      <c r="D2968" s="45" t="s">
        <v>42</v>
      </c>
      <c r="E2968" s="30" t="str">
        <f t="shared" si="532"/>
        <v>กฟส</v>
      </c>
      <c r="F2968" s="30">
        <v>3</v>
      </c>
      <c r="G2968" s="49" t="s">
        <v>104</v>
      </c>
      <c r="H2968" s="30" t="s">
        <v>475</v>
      </c>
      <c r="I2968" s="30" t="s">
        <v>104</v>
      </c>
      <c r="J2968" s="32" t="e">
        <f t="shared" si="518"/>
        <v>#VALUE!</v>
      </c>
      <c r="K2968" s="30" t="s">
        <v>104</v>
      </c>
      <c r="L2968" s="32" t="e">
        <f t="shared" si="519"/>
        <v>#VALUE!</v>
      </c>
      <c r="M2968" s="30" t="s">
        <v>104</v>
      </c>
      <c r="N2968" s="32" t="e">
        <f t="shared" si="520"/>
        <v>#VALUE!</v>
      </c>
      <c r="O2968" s="45" t="str">
        <f t="shared" si="533"/>
        <v>ผ่าน</v>
      </c>
      <c r="Q2968" s="32" t="e">
        <f t="shared" si="534"/>
        <v>#VALUE!</v>
      </c>
      <c r="R2968" s="30" t="str">
        <f t="shared" si="535"/>
        <v>ผ่าน</v>
      </c>
      <c r="S2968" s="30"/>
      <c r="T2968" s="58" t="e">
        <f t="shared" si="536"/>
        <v>#VALUE!</v>
      </c>
      <c r="U2968" s="30" t="str">
        <f t="shared" si="508"/>
        <v>ไม่ผ่าน</v>
      </c>
      <c r="V2968" s="33"/>
      <c r="W2968" s="58" t="e">
        <f t="shared" si="537"/>
        <v>#VALUE!</v>
      </c>
      <c r="X2968" s="30" t="str">
        <f t="shared" si="509"/>
        <v>ไม่ผ่าน</v>
      </c>
      <c r="Y2968" s="30" t="s">
        <v>73</v>
      </c>
      <c r="Z2968" s="33"/>
      <c r="AA2968" s="13"/>
    </row>
    <row r="2969" spans="1:27" hidden="1" x14ac:dyDescent="0.6">
      <c r="A2969" s="15">
        <v>70</v>
      </c>
      <c r="B2969" s="19" t="s">
        <v>484</v>
      </c>
      <c r="C2969" s="30" t="s">
        <v>295</v>
      </c>
      <c r="D2969" s="45" t="s">
        <v>43</v>
      </c>
      <c r="E2969" s="30" t="str">
        <f t="shared" si="532"/>
        <v>กฟส</v>
      </c>
      <c r="F2969" s="30">
        <v>3</v>
      </c>
      <c r="G2969" s="49" t="s">
        <v>104</v>
      </c>
      <c r="H2969" s="30" t="s">
        <v>475</v>
      </c>
      <c r="I2969" s="30" t="s">
        <v>104</v>
      </c>
      <c r="J2969" s="32" t="e">
        <f t="shared" si="518"/>
        <v>#VALUE!</v>
      </c>
      <c r="K2969" s="30" t="s">
        <v>104</v>
      </c>
      <c r="L2969" s="32" t="e">
        <f t="shared" si="519"/>
        <v>#VALUE!</v>
      </c>
      <c r="M2969" s="30" t="s">
        <v>104</v>
      </c>
      <c r="N2969" s="32" t="e">
        <f t="shared" si="520"/>
        <v>#VALUE!</v>
      </c>
      <c r="O2969" s="45" t="str">
        <f t="shared" si="533"/>
        <v>ผ่าน</v>
      </c>
      <c r="Q2969" s="32" t="e">
        <f t="shared" si="534"/>
        <v>#VALUE!</v>
      </c>
      <c r="R2969" s="30" t="str">
        <f t="shared" si="535"/>
        <v>ผ่าน</v>
      </c>
      <c r="S2969" s="30"/>
      <c r="T2969" s="58" t="e">
        <f t="shared" si="536"/>
        <v>#VALUE!</v>
      </c>
      <c r="U2969" s="30" t="str">
        <f t="shared" si="508"/>
        <v>ไม่ผ่าน</v>
      </c>
      <c r="V2969" s="33"/>
      <c r="W2969" s="58" t="e">
        <f t="shared" si="537"/>
        <v>#VALUE!</v>
      </c>
      <c r="X2969" s="30" t="str">
        <f t="shared" si="509"/>
        <v>ไม่ผ่าน</v>
      </c>
      <c r="Y2969" s="30" t="s">
        <v>73</v>
      </c>
      <c r="Z2969" s="33"/>
      <c r="AA2969" s="13"/>
    </row>
    <row r="2970" spans="1:27" hidden="1" x14ac:dyDescent="0.6">
      <c r="A2970" s="15">
        <v>70</v>
      </c>
      <c r="B2970" s="19" t="s">
        <v>484</v>
      </c>
      <c r="C2970" s="30" t="s">
        <v>295</v>
      </c>
      <c r="D2970" s="45" t="s">
        <v>79</v>
      </c>
      <c r="E2970" s="30" t="str">
        <f t="shared" ref="E2970" si="538">LEFT(D2970,3)</f>
        <v>กฟส</v>
      </c>
      <c r="F2970" s="30">
        <v>3</v>
      </c>
      <c r="G2970" s="49" t="s">
        <v>104</v>
      </c>
      <c r="H2970" s="30" t="s">
        <v>475</v>
      </c>
      <c r="I2970" s="30" t="s">
        <v>104</v>
      </c>
      <c r="J2970" s="32" t="e">
        <f t="shared" ref="J2970" si="539">I2970/G2970</f>
        <v>#VALUE!</v>
      </c>
      <c r="K2970" s="30" t="s">
        <v>104</v>
      </c>
      <c r="L2970" s="32" t="e">
        <f t="shared" ref="L2970" si="540">K2970/I2970</f>
        <v>#VALUE!</v>
      </c>
      <c r="M2970" s="30" t="s">
        <v>104</v>
      </c>
      <c r="N2970" s="32" t="e">
        <f t="shared" ref="N2970" si="541">M2970/G2970</f>
        <v>#VALUE!</v>
      </c>
      <c r="O2970" s="45" t="str">
        <f t="shared" ref="O2970" si="542">IFERROR(IF(AND(G2970&lt;&gt;0,N2970&lt;25%),"ไม่ผ่าน","ผ่าน"),"ผ่าน")</f>
        <v>ผ่าน</v>
      </c>
      <c r="Q2970" s="32" t="e">
        <f t="shared" ref="Q2970" si="543">P2970/G2970</f>
        <v>#VALUE!</v>
      </c>
      <c r="R2970" s="30" t="str">
        <f t="shared" ref="R2970" si="544">IFERROR(IF(AND(G2970&lt;&gt;0,Q2970&lt;33%),"ไม่ผ่าน","ผ่าน"),"ผ่าน")</f>
        <v>ผ่าน</v>
      </c>
      <c r="S2970" s="30"/>
      <c r="T2970" s="58" t="e">
        <f t="shared" ref="T2970" si="545">S2970/G2970</f>
        <v>#VALUE!</v>
      </c>
      <c r="U2970" s="30" t="str">
        <f t="shared" ref="U2970" si="546">IFERROR(IF(T2970&lt;0.75,"ไม่ผ่าน","ผ่าน"),"ไม่ผ่าน")</f>
        <v>ไม่ผ่าน</v>
      </c>
      <c r="V2970" s="33"/>
      <c r="W2970" s="58" t="e">
        <f t="shared" ref="W2970" si="547">V2970/G2970</f>
        <v>#VALUE!</v>
      </c>
      <c r="X2970" s="30" t="str">
        <f t="shared" ref="X2970" si="548">IFERROR(IF(W2970&lt;1,"ไม่ผ่าน","ผ่าน"),"ไม่ผ่าน")</f>
        <v>ไม่ผ่าน</v>
      </c>
      <c r="Y2970" s="30" t="s">
        <v>73</v>
      </c>
      <c r="Z2970" s="33"/>
      <c r="AA2970" s="13"/>
    </row>
    <row r="2971" spans="1:27" hidden="1" x14ac:dyDescent="0.6">
      <c r="A2971" s="15">
        <v>70</v>
      </c>
      <c r="B2971" s="19" t="s">
        <v>484</v>
      </c>
      <c r="C2971" s="30" t="s">
        <v>295</v>
      </c>
      <c r="D2971" s="45" t="s">
        <v>45</v>
      </c>
      <c r="E2971" s="30" t="str">
        <f t="shared" si="532"/>
        <v>กฟจ</v>
      </c>
      <c r="F2971" s="30">
        <v>3</v>
      </c>
      <c r="G2971" s="49" t="s">
        <v>104</v>
      </c>
      <c r="H2971" s="30" t="s">
        <v>475</v>
      </c>
      <c r="I2971" s="30" t="s">
        <v>104</v>
      </c>
      <c r="J2971" s="32" t="e">
        <f t="shared" si="518"/>
        <v>#VALUE!</v>
      </c>
      <c r="K2971" s="30" t="s">
        <v>104</v>
      </c>
      <c r="L2971" s="32" t="e">
        <f t="shared" si="519"/>
        <v>#VALUE!</v>
      </c>
      <c r="M2971" s="30" t="s">
        <v>104</v>
      </c>
      <c r="N2971" s="32" t="e">
        <f t="shared" si="520"/>
        <v>#VALUE!</v>
      </c>
      <c r="O2971" s="45" t="str">
        <f t="shared" si="533"/>
        <v>ผ่าน</v>
      </c>
      <c r="Q2971" s="32" t="e">
        <f t="shared" si="534"/>
        <v>#VALUE!</v>
      </c>
      <c r="R2971" s="30" t="str">
        <f t="shared" si="535"/>
        <v>ผ่าน</v>
      </c>
      <c r="S2971" s="30"/>
      <c r="T2971" s="58" t="e">
        <f t="shared" si="536"/>
        <v>#VALUE!</v>
      </c>
      <c r="U2971" s="30" t="str">
        <f t="shared" si="508"/>
        <v>ไม่ผ่าน</v>
      </c>
      <c r="V2971" s="33"/>
      <c r="W2971" s="58" t="e">
        <f t="shared" si="537"/>
        <v>#VALUE!</v>
      </c>
      <c r="X2971" s="30" t="str">
        <f t="shared" si="509"/>
        <v>ไม่ผ่าน</v>
      </c>
      <c r="Y2971" s="30" t="s">
        <v>73</v>
      </c>
      <c r="Z2971" s="33"/>
      <c r="AA2971" s="13"/>
    </row>
    <row r="2972" spans="1:27" hidden="1" x14ac:dyDescent="0.6">
      <c r="A2972" s="15">
        <v>70</v>
      </c>
      <c r="B2972" s="19" t="s">
        <v>484</v>
      </c>
      <c r="C2972" s="30" t="s">
        <v>295</v>
      </c>
      <c r="D2972" s="45" t="s">
        <v>46</v>
      </c>
      <c r="E2972" s="30" t="str">
        <f t="shared" si="532"/>
        <v>กฟส</v>
      </c>
      <c r="F2972" s="30">
        <v>3</v>
      </c>
      <c r="G2972" s="49" t="s">
        <v>104</v>
      </c>
      <c r="H2972" s="30" t="s">
        <v>475</v>
      </c>
      <c r="I2972" s="30" t="s">
        <v>104</v>
      </c>
      <c r="J2972" s="32" t="e">
        <f t="shared" si="518"/>
        <v>#VALUE!</v>
      </c>
      <c r="K2972" s="30" t="s">
        <v>104</v>
      </c>
      <c r="L2972" s="32" t="e">
        <f t="shared" si="519"/>
        <v>#VALUE!</v>
      </c>
      <c r="M2972" s="30" t="s">
        <v>104</v>
      </c>
      <c r="N2972" s="32" t="e">
        <f t="shared" si="520"/>
        <v>#VALUE!</v>
      </c>
      <c r="O2972" s="45" t="str">
        <f t="shared" si="533"/>
        <v>ผ่าน</v>
      </c>
      <c r="Q2972" s="32" t="e">
        <f t="shared" si="534"/>
        <v>#VALUE!</v>
      </c>
      <c r="R2972" s="30" t="str">
        <f t="shared" si="535"/>
        <v>ผ่าน</v>
      </c>
      <c r="S2972" s="30"/>
      <c r="T2972" s="58" t="e">
        <f t="shared" si="536"/>
        <v>#VALUE!</v>
      </c>
      <c r="U2972" s="30" t="str">
        <f t="shared" si="508"/>
        <v>ไม่ผ่าน</v>
      </c>
      <c r="V2972" s="33"/>
      <c r="W2972" s="58" t="e">
        <f t="shared" si="537"/>
        <v>#VALUE!</v>
      </c>
      <c r="X2972" s="30" t="str">
        <f t="shared" si="509"/>
        <v>ไม่ผ่าน</v>
      </c>
      <c r="Y2972" s="30" t="s">
        <v>73</v>
      </c>
      <c r="Z2972" s="33"/>
      <c r="AA2972" s="13"/>
    </row>
    <row r="2973" spans="1:27" hidden="1" x14ac:dyDescent="0.6">
      <c r="A2973" s="15">
        <v>70</v>
      </c>
      <c r="B2973" s="19" t="s">
        <v>484</v>
      </c>
      <c r="C2973" s="30" t="s">
        <v>295</v>
      </c>
      <c r="D2973" s="45" t="s">
        <v>47</v>
      </c>
      <c r="E2973" s="30" t="str">
        <f t="shared" si="532"/>
        <v>กฟส</v>
      </c>
      <c r="F2973" s="30">
        <v>3</v>
      </c>
      <c r="G2973" s="49" t="s">
        <v>104</v>
      </c>
      <c r="H2973" s="30" t="s">
        <v>475</v>
      </c>
      <c r="I2973" s="30" t="s">
        <v>104</v>
      </c>
      <c r="J2973" s="32" t="e">
        <f t="shared" si="518"/>
        <v>#VALUE!</v>
      </c>
      <c r="K2973" s="30" t="s">
        <v>104</v>
      </c>
      <c r="L2973" s="32" t="e">
        <f t="shared" si="519"/>
        <v>#VALUE!</v>
      </c>
      <c r="M2973" s="30" t="s">
        <v>104</v>
      </c>
      <c r="N2973" s="32" t="e">
        <f t="shared" si="520"/>
        <v>#VALUE!</v>
      </c>
      <c r="O2973" s="45" t="str">
        <f t="shared" si="533"/>
        <v>ผ่าน</v>
      </c>
      <c r="Q2973" s="32" t="e">
        <f t="shared" si="534"/>
        <v>#VALUE!</v>
      </c>
      <c r="R2973" s="30" t="str">
        <f t="shared" si="535"/>
        <v>ผ่าน</v>
      </c>
      <c r="S2973" s="30"/>
      <c r="T2973" s="58" t="e">
        <f t="shared" si="536"/>
        <v>#VALUE!</v>
      </c>
      <c r="U2973" s="30" t="str">
        <f t="shared" si="508"/>
        <v>ไม่ผ่าน</v>
      </c>
      <c r="V2973" s="33"/>
      <c r="W2973" s="58" t="e">
        <f t="shared" si="537"/>
        <v>#VALUE!</v>
      </c>
      <c r="X2973" s="30" t="str">
        <f t="shared" si="509"/>
        <v>ไม่ผ่าน</v>
      </c>
      <c r="Y2973" s="30" t="s">
        <v>73</v>
      </c>
      <c r="Z2973" s="33"/>
      <c r="AA2973" s="13"/>
    </row>
    <row r="2974" spans="1:27" hidden="1" x14ac:dyDescent="0.6">
      <c r="A2974" s="15">
        <v>70</v>
      </c>
      <c r="B2974" s="19" t="s">
        <v>484</v>
      </c>
      <c r="C2974" s="30" t="s">
        <v>295</v>
      </c>
      <c r="D2974" s="45" t="s">
        <v>48</v>
      </c>
      <c r="E2974" s="30" t="str">
        <f t="shared" si="532"/>
        <v>กฟจ</v>
      </c>
      <c r="F2974" s="30">
        <v>3</v>
      </c>
      <c r="G2974" s="49" t="s">
        <v>104</v>
      </c>
      <c r="H2974" s="30" t="s">
        <v>475</v>
      </c>
      <c r="I2974" s="30" t="s">
        <v>104</v>
      </c>
      <c r="J2974" s="32" t="e">
        <f t="shared" si="518"/>
        <v>#VALUE!</v>
      </c>
      <c r="K2974" s="30" t="s">
        <v>104</v>
      </c>
      <c r="L2974" s="32" t="e">
        <f t="shared" si="519"/>
        <v>#VALUE!</v>
      </c>
      <c r="M2974" s="30" t="s">
        <v>104</v>
      </c>
      <c r="N2974" s="32" t="e">
        <f t="shared" si="520"/>
        <v>#VALUE!</v>
      </c>
      <c r="O2974" s="45" t="str">
        <f t="shared" si="533"/>
        <v>ผ่าน</v>
      </c>
      <c r="Q2974" s="32" t="e">
        <f t="shared" si="534"/>
        <v>#VALUE!</v>
      </c>
      <c r="R2974" s="30" t="str">
        <f t="shared" si="535"/>
        <v>ผ่าน</v>
      </c>
      <c r="S2974" s="30"/>
      <c r="T2974" s="58" t="e">
        <f t="shared" si="536"/>
        <v>#VALUE!</v>
      </c>
      <c r="U2974" s="30" t="str">
        <f t="shared" si="508"/>
        <v>ไม่ผ่าน</v>
      </c>
      <c r="V2974" s="33"/>
      <c r="W2974" s="58" t="e">
        <f t="shared" si="537"/>
        <v>#VALUE!</v>
      </c>
      <c r="X2974" s="30" t="str">
        <f t="shared" si="509"/>
        <v>ไม่ผ่าน</v>
      </c>
      <c r="Y2974" s="30" t="s">
        <v>73</v>
      </c>
      <c r="Z2974" s="33"/>
      <c r="AA2974" s="13"/>
    </row>
    <row r="2975" spans="1:27" hidden="1" x14ac:dyDescent="0.6">
      <c r="A2975" s="15">
        <v>70</v>
      </c>
      <c r="B2975" s="19" t="s">
        <v>484</v>
      </c>
      <c r="C2975" s="30" t="s">
        <v>295</v>
      </c>
      <c r="D2975" s="45" t="s">
        <v>49</v>
      </c>
      <c r="E2975" s="30" t="str">
        <f t="shared" si="532"/>
        <v>กฟส</v>
      </c>
      <c r="F2975" s="30">
        <v>3</v>
      </c>
      <c r="G2975" s="49" t="s">
        <v>104</v>
      </c>
      <c r="H2975" s="30" t="s">
        <v>475</v>
      </c>
      <c r="I2975" s="30" t="s">
        <v>104</v>
      </c>
      <c r="J2975" s="32" t="e">
        <f t="shared" si="518"/>
        <v>#VALUE!</v>
      </c>
      <c r="K2975" s="30" t="s">
        <v>104</v>
      </c>
      <c r="L2975" s="32" t="e">
        <f t="shared" si="519"/>
        <v>#VALUE!</v>
      </c>
      <c r="M2975" s="30" t="s">
        <v>104</v>
      </c>
      <c r="N2975" s="32" t="e">
        <f t="shared" si="520"/>
        <v>#VALUE!</v>
      </c>
      <c r="O2975" s="45" t="str">
        <f t="shared" si="533"/>
        <v>ผ่าน</v>
      </c>
      <c r="Q2975" s="32" t="e">
        <f t="shared" si="534"/>
        <v>#VALUE!</v>
      </c>
      <c r="R2975" s="30" t="str">
        <f t="shared" si="535"/>
        <v>ผ่าน</v>
      </c>
      <c r="S2975" s="30"/>
      <c r="T2975" s="58" t="e">
        <f t="shared" si="536"/>
        <v>#VALUE!</v>
      </c>
      <c r="U2975" s="30" t="str">
        <f t="shared" si="508"/>
        <v>ไม่ผ่าน</v>
      </c>
      <c r="V2975" s="33"/>
      <c r="W2975" s="58" t="e">
        <f t="shared" si="537"/>
        <v>#VALUE!</v>
      </c>
      <c r="X2975" s="30" t="str">
        <f t="shared" si="509"/>
        <v>ไม่ผ่าน</v>
      </c>
      <c r="Y2975" s="30" t="s">
        <v>73</v>
      </c>
      <c r="Z2975" s="33"/>
      <c r="AA2975" s="13"/>
    </row>
    <row r="2976" spans="1:27" hidden="1" x14ac:dyDescent="0.6">
      <c r="A2976" s="15">
        <v>70</v>
      </c>
      <c r="B2976" s="19" t="s">
        <v>484</v>
      </c>
      <c r="C2976" s="30" t="s">
        <v>295</v>
      </c>
      <c r="D2976" s="45" t="s">
        <v>50</v>
      </c>
      <c r="E2976" s="30" t="str">
        <f t="shared" si="532"/>
        <v>กฟส</v>
      </c>
      <c r="F2976" s="30">
        <v>3</v>
      </c>
      <c r="G2976" s="49" t="s">
        <v>104</v>
      </c>
      <c r="H2976" s="30" t="s">
        <v>475</v>
      </c>
      <c r="I2976" s="30" t="s">
        <v>104</v>
      </c>
      <c r="J2976" s="32" t="e">
        <f t="shared" si="518"/>
        <v>#VALUE!</v>
      </c>
      <c r="K2976" s="30" t="s">
        <v>104</v>
      </c>
      <c r="L2976" s="32" t="e">
        <f t="shared" si="519"/>
        <v>#VALUE!</v>
      </c>
      <c r="M2976" s="30" t="s">
        <v>104</v>
      </c>
      <c r="N2976" s="32" t="e">
        <f t="shared" si="520"/>
        <v>#VALUE!</v>
      </c>
      <c r="O2976" s="45" t="str">
        <f t="shared" si="533"/>
        <v>ผ่าน</v>
      </c>
      <c r="Q2976" s="32" t="e">
        <f t="shared" si="534"/>
        <v>#VALUE!</v>
      </c>
      <c r="R2976" s="30" t="str">
        <f t="shared" si="535"/>
        <v>ผ่าน</v>
      </c>
      <c r="S2976" s="30"/>
      <c r="T2976" s="58" t="e">
        <f t="shared" si="536"/>
        <v>#VALUE!</v>
      </c>
      <c r="U2976" s="30" t="str">
        <f t="shared" si="508"/>
        <v>ไม่ผ่าน</v>
      </c>
      <c r="V2976" s="33"/>
      <c r="W2976" s="58" t="e">
        <f t="shared" si="537"/>
        <v>#VALUE!</v>
      </c>
      <c r="X2976" s="30" t="str">
        <f t="shared" si="509"/>
        <v>ไม่ผ่าน</v>
      </c>
      <c r="Y2976" s="30" t="s">
        <v>73</v>
      </c>
      <c r="Z2976" s="33"/>
      <c r="AA2976" s="13"/>
    </row>
    <row r="2977" spans="1:27" hidden="1" x14ac:dyDescent="0.6">
      <c r="A2977" s="15">
        <v>70</v>
      </c>
      <c r="B2977" s="19" t="s">
        <v>484</v>
      </c>
      <c r="C2977" s="30" t="s">
        <v>295</v>
      </c>
      <c r="D2977" s="45" t="s">
        <v>51</v>
      </c>
      <c r="E2977" s="30" t="str">
        <f t="shared" si="532"/>
        <v>กฟส</v>
      </c>
      <c r="F2977" s="30">
        <v>3</v>
      </c>
      <c r="G2977" s="49" t="s">
        <v>104</v>
      </c>
      <c r="H2977" s="30" t="s">
        <v>475</v>
      </c>
      <c r="I2977" s="30" t="s">
        <v>104</v>
      </c>
      <c r="J2977" s="32" t="e">
        <f t="shared" si="518"/>
        <v>#VALUE!</v>
      </c>
      <c r="K2977" s="30" t="s">
        <v>104</v>
      </c>
      <c r="L2977" s="32" t="e">
        <f t="shared" si="519"/>
        <v>#VALUE!</v>
      </c>
      <c r="M2977" s="30" t="s">
        <v>104</v>
      </c>
      <c r="N2977" s="32" t="e">
        <f t="shared" si="520"/>
        <v>#VALUE!</v>
      </c>
      <c r="O2977" s="45" t="str">
        <f t="shared" si="533"/>
        <v>ผ่าน</v>
      </c>
      <c r="Q2977" s="32" t="e">
        <f t="shared" si="534"/>
        <v>#VALUE!</v>
      </c>
      <c r="R2977" s="30" t="str">
        <f t="shared" si="535"/>
        <v>ผ่าน</v>
      </c>
      <c r="S2977" s="30"/>
      <c r="T2977" s="58" t="e">
        <f t="shared" si="536"/>
        <v>#VALUE!</v>
      </c>
      <c r="U2977" s="30" t="str">
        <f t="shared" si="508"/>
        <v>ไม่ผ่าน</v>
      </c>
      <c r="V2977" s="33"/>
      <c r="W2977" s="58" t="e">
        <f t="shared" si="537"/>
        <v>#VALUE!</v>
      </c>
      <c r="X2977" s="30" t="str">
        <f t="shared" si="509"/>
        <v>ไม่ผ่าน</v>
      </c>
      <c r="Y2977" s="30" t="s">
        <v>73</v>
      </c>
      <c r="Z2977" s="33"/>
      <c r="AA2977" s="13"/>
    </row>
    <row r="2978" spans="1:27" hidden="1" x14ac:dyDescent="0.6">
      <c r="A2978" s="15">
        <v>70</v>
      </c>
      <c r="B2978" s="19" t="s">
        <v>484</v>
      </c>
      <c r="C2978" s="30" t="s">
        <v>295</v>
      </c>
      <c r="D2978" s="45" t="s">
        <v>52</v>
      </c>
      <c r="E2978" s="30" t="str">
        <f t="shared" si="532"/>
        <v>กฟจ</v>
      </c>
      <c r="F2978" s="30">
        <v>3</v>
      </c>
      <c r="G2978" s="49" t="s">
        <v>104</v>
      </c>
      <c r="H2978" s="30" t="s">
        <v>475</v>
      </c>
      <c r="I2978" s="30" t="s">
        <v>104</v>
      </c>
      <c r="J2978" s="32" t="e">
        <f t="shared" si="518"/>
        <v>#VALUE!</v>
      </c>
      <c r="K2978" s="30" t="s">
        <v>104</v>
      </c>
      <c r="L2978" s="32" t="e">
        <f t="shared" si="519"/>
        <v>#VALUE!</v>
      </c>
      <c r="M2978" s="30" t="s">
        <v>104</v>
      </c>
      <c r="N2978" s="32" t="e">
        <f t="shared" si="520"/>
        <v>#VALUE!</v>
      </c>
      <c r="O2978" s="45" t="str">
        <f t="shared" si="533"/>
        <v>ผ่าน</v>
      </c>
      <c r="Q2978" s="32" t="e">
        <f t="shared" si="534"/>
        <v>#VALUE!</v>
      </c>
      <c r="R2978" s="30" t="str">
        <f t="shared" si="535"/>
        <v>ผ่าน</v>
      </c>
      <c r="S2978" s="30"/>
      <c r="T2978" s="58" t="e">
        <f t="shared" si="536"/>
        <v>#VALUE!</v>
      </c>
      <c r="U2978" s="30" t="str">
        <f t="shared" si="508"/>
        <v>ไม่ผ่าน</v>
      </c>
      <c r="V2978" s="33"/>
      <c r="W2978" s="58" t="e">
        <f t="shared" si="537"/>
        <v>#VALUE!</v>
      </c>
      <c r="X2978" s="30" t="str">
        <f t="shared" si="509"/>
        <v>ไม่ผ่าน</v>
      </c>
      <c r="Y2978" s="30" t="s">
        <v>73</v>
      </c>
      <c r="Z2978" s="33"/>
      <c r="AA2978" s="13"/>
    </row>
    <row r="2979" spans="1:27" hidden="1" x14ac:dyDescent="0.6">
      <c r="A2979" s="15">
        <v>70</v>
      </c>
      <c r="B2979" s="19" t="s">
        <v>484</v>
      </c>
      <c r="C2979" s="30" t="s">
        <v>295</v>
      </c>
      <c r="D2979" s="45" t="s">
        <v>53</v>
      </c>
      <c r="E2979" s="30" t="str">
        <f t="shared" si="532"/>
        <v>กฟส</v>
      </c>
      <c r="F2979" s="30">
        <v>3</v>
      </c>
      <c r="G2979" s="49" t="s">
        <v>104</v>
      </c>
      <c r="H2979" s="30" t="s">
        <v>475</v>
      </c>
      <c r="I2979" s="30" t="s">
        <v>104</v>
      </c>
      <c r="J2979" s="32" t="e">
        <f t="shared" si="518"/>
        <v>#VALUE!</v>
      </c>
      <c r="K2979" s="30" t="s">
        <v>104</v>
      </c>
      <c r="L2979" s="32" t="e">
        <f t="shared" si="519"/>
        <v>#VALUE!</v>
      </c>
      <c r="M2979" s="30" t="s">
        <v>104</v>
      </c>
      <c r="N2979" s="32" t="e">
        <f t="shared" si="520"/>
        <v>#VALUE!</v>
      </c>
      <c r="O2979" s="45" t="str">
        <f t="shared" si="533"/>
        <v>ผ่าน</v>
      </c>
      <c r="Q2979" s="32" t="e">
        <f t="shared" si="534"/>
        <v>#VALUE!</v>
      </c>
      <c r="R2979" s="30" t="str">
        <f t="shared" si="535"/>
        <v>ผ่าน</v>
      </c>
      <c r="S2979" s="30"/>
      <c r="T2979" s="58" t="e">
        <f t="shared" si="536"/>
        <v>#VALUE!</v>
      </c>
      <c r="U2979" s="30" t="str">
        <f t="shared" si="508"/>
        <v>ไม่ผ่าน</v>
      </c>
      <c r="V2979" s="33"/>
      <c r="W2979" s="58" t="e">
        <f t="shared" si="537"/>
        <v>#VALUE!</v>
      </c>
      <c r="X2979" s="30" t="str">
        <f t="shared" si="509"/>
        <v>ไม่ผ่าน</v>
      </c>
      <c r="Y2979" s="30" t="s">
        <v>73</v>
      </c>
      <c r="Z2979" s="33"/>
      <c r="AA2979" s="13"/>
    </row>
    <row r="2980" spans="1:27" hidden="1" x14ac:dyDescent="0.6">
      <c r="A2980" s="15">
        <v>70</v>
      </c>
      <c r="B2980" s="19" t="s">
        <v>484</v>
      </c>
      <c r="C2980" s="30" t="s">
        <v>295</v>
      </c>
      <c r="D2980" s="45" t="s">
        <v>54</v>
      </c>
      <c r="E2980" s="30" t="str">
        <f t="shared" si="532"/>
        <v>กฟจ</v>
      </c>
      <c r="F2980" s="30">
        <v>3</v>
      </c>
      <c r="G2980" s="49" t="s">
        <v>104</v>
      </c>
      <c r="H2980" s="30" t="s">
        <v>475</v>
      </c>
      <c r="I2980" s="30" t="s">
        <v>104</v>
      </c>
      <c r="J2980" s="32" t="e">
        <f t="shared" si="518"/>
        <v>#VALUE!</v>
      </c>
      <c r="K2980" s="30" t="s">
        <v>104</v>
      </c>
      <c r="L2980" s="32" t="e">
        <f t="shared" si="519"/>
        <v>#VALUE!</v>
      </c>
      <c r="M2980" s="30" t="s">
        <v>104</v>
      </c>
      <c r="N2980" s="32" t="e">
        <f t="shared" si="520"/>
        <v>#VALUE!</v>
      </c>
      <c r="O2980" s="45" t="str">
        <f t="shared" si="533"/>
        <v>ผ่าน</v>
      </c>
      <c r="Q2980" s="32" t="e">
        <f t="shared" si="534"/>
        <v>#VALUE!</v>
      </c>
      <c r="R2980" s="30" t="str">
        <f t="shared" si="535"/>
        <v>ผ่าน</v>
      </c>
      <c r="S2980" s="30"/>
      <c r="T2980" s="58" t="e">
        <f t="shared" si="536"/>
        <v>#VALUE!</v>
      </c>
      <c r="U2980" s="30" t="str">
        <f t="shared" si="508"/>
        <v>ไม่ผ่าน</v>
      </c>
      <c r="V2980" s="33"/>
      <c r="W2980" s="58" t="e">
        <f t="shared" si="537"/>
        <v>#VALUE!</v>
      </c>
      <c r="X2980" s="30" t="str">
        <f t="shared" si="509"/>
        <v>ไม่ผ่าน</v>
      </c>
      <c r="Y2980" s="30" t="s">
        <v>73</v>
      </c>
      <c r="Z2980" s="33"/>
      <c r="AA2980" s="13"/>
    </row>
    <row r="2981" spans="1:27" hidden="1" x14ac:dyDescent="0.6">
      <c r="A2981" s="15">
        <v>70</v>
      </c>
      <c r="B2981" s="19" t="s">
        <v>484</v>
      </c>
      <c r="C2981" s="30" t="s">
        <v>295</v>
      </c>
      <c r="D2981" s="45" t="s">
        <v>55</v>
      </c>
      <c r="E2981" s="30" t="str">
        <f t="shared" si="532"/>
        <v>กฟส</v>
      </c>
      <c r="F2981" s="30">
        <v>3</v>
      </c>
      <c r="G2981" s="49" t="s">
        <v>104</v>
      </c>
      <c r="H2981" s="30" t="s">
        <v>475</v>
      </c>
      <c r="I2981" s="30" t="s">
        <v>104</v>
      </c>
      <c r="J2981" s="32" t="e">
        <f t="shared" si="518"/>
        <v>#VALUE!</v>
      </c>
      <c r="K2981" s="30" t="s">
        <v>104</v>
      </c>
      <c r="L2981" s="32" t="e">
        <f t="shared" si="519"/>
        <v>#VALUE!</v>
      </c>
      <c r="M2981" s="30" t="s">
        <v>104</v>
      </c>
      <c r="N2981" s="32" t="e">
        <f t="shared" si="520"/>
        <v>#VALUE!</v>
      </c>
      <c r="O2981" s="45" t="str">
        <f t="shared" si="533"/>
        <v>ผ่าน</v>
      </c>
      <c r="Q2981" s="32" t="e">
        <f t="shared" si="534"/>
        <v>#VALUE!</v>
      </c>
      <c r="R2981" s="30" t="str">
        <f t="shared" si="535"/>
        <v>ผ่าน</v>
      </c>
      <c r="S2981" s="30"/>
      <c r="T2981" s="58" t="e">
        <f t="shared" si="536"/>
        <v>#VALUE!</v>
      </c>
      <c r="U2981" s="30" t="str">
        <f t="shared" si="508"/>
        <v>ไม่ผ่าน</v>
      </c>
      <c r="V2981" s="33"/>
      <c r="W2981" s="58" t="e">
        <f t="shared" si="537"/>
        <v>#VALUE!</v>
      </c>
      <c r="X2981" s="30" t="str">
        <f t="shared" si="509"/>
        <v>ไม่ผ่าน</v>
      </c>
      <c r="Y2981" s="30" t="s">
        <v>73</v>
      </c>
      <c r="Z2981" s="33"/>
      <c r="AA2981" s="13"/>
    </row>
    <row r="2982" spans="1:27" hidden="1" x14ac:dyDescent="0.6">
      <c r="A2982" s="15">
        <v>70</v>
      </c>
      <c r="B2982" s="19" t="s">
        <v>484</v>
      </c>
      <c r="C2982" s="30" t="s">
        <v>295</v>
      </c>
      <c r="D2982" s="45" t="s">
        <v>56</v>
      </c>
      <c r="E2982" s="30" t="str">
        <f t="shared" si="532"/>
        <v>กฟอ</v>
      </c>
      <c r="F2982" s="30">
        <v>3</v>
      </c>
      <c r="G2982" s="49" t="s">
        <v>104</v>
      </c>
      <c r="H2982" s="30" t="s">
        <v>475</v>
      </c>
      <c r="I2982" s="30" t="s">
        <v>104</v>
      </c>
      <c r="J2982" s="32" t="e">
        <f t="shared" si="518"/>
        <v>#VALUE!</v>
      </c>
      <c r="K2982" s="30" t="s">
        <v>104</v>
      </c>
      <c r="L2982" s="32" t="e">
        <f t="shared" si="519"/>
        <v>#VALUE!</v>
      </c>
      <c r="M2982" s="30" t="s">
        <v>104</v>
      </c>
      <c r="N2982" s="32" t="e">
        <f t="shared" si="520"/>
        <v>#VALUE!</v>
      </c>
      <c r="O2982" s="45" t="str">
        <f t="shared" si="533"/>
        <v>ผ่าน</v>
      </c>
      <c r="Q2982" s="32" t="e">
        <f t="shared" si="534"/>
        <v>#VALUE!</v>
      </c>
      <c r="R2982" s="30" t="str">
        <f t="shared" si="535"/>
        <v>ผ่าน</v>
      </c>
      <c r="S2982" s="30"/>
      <c r="T2982" s="58" t="e">
        <f t="shared" si="536"/>
        <v>#VALUE!</v>
      </c>
      <c r="U2982" s="30" t="str">
        <f t="shared" si="508"/>
        <v>ไม่ผ่าน</v>
      </c>
      <c r="V2982" s="33"/>
      <c r="W2982" s="58" t="e">
        <f t="shared" si="537"/>
        <v>#VALUE!</v>
      </c>
      <c r="X2982" s="30" t="str">
        <f t="shared" si="509"/>
        <v>ไม่ผ่าน</v>
      </c>
      <c r="Y2982" s="30" t="s">
        <v>73</v>
      </c>
      <c r="Z2982" s="33"/>
      <c r="AA2982" s="13"/>
    </row>
    <row r="2983" spans="1:27" hidden="1" x14ac:dyDescent="0.6">
      <c r="A2983" s="15">
        <v>70</v>
      </c>
      <c r="B2983" s="19" t="s">
        <v>484</v>
      </c>
      <c r="C2983" s="30" t="s">
        <v>295</v>
      </c>
      <c r="D2983" s="45" t="s">
        <v>57</v>
      </c>
      <c r="E2983" s="30" t="str">
        <f t="shared" si="532"/>
        <v>กฟส</v>
      </c>
      <c r="F2983" s="30">
        <v>3</v>
      </c>
      <c r="G2983" s="49" t="s">
        <v>104</v>
      </c>
      <c r="H2983" s="30" t="s">
        <v>475</v>
      </c>
      <c r="I2983" s="30" t="s">
        <v>104</v>
      </c>
      <c r="J2983" s="32" t="e">
        <f t="shared" si="518"/>
        <v>#VALUE!</v>
      </c>
      <c r="K2983" s="30" t="s">
        <v>104</v>
      </c>
      <c r="L2983" s="32" t="e">
        <f t="shared" si="519"/>
        <v>#VALUE!</v>
      </c>
      <c r="M2983" s="30" t="s">
        <v>104</v>
      </c>
      <c r="N2983" s="32" t="e">
        <f t="shared" si="520"/>
        <v>#VALUE!</v>
      </c>
      <c r="O2983" s="45" t="str">
        <f t="shared" si="533"/>
        <v>ผ่าน</v>
      </c>
      <c r="Q2983" s="32" t="e">
        <f t="shared" si="534"/>
        <v>#VALUE!</v>
      </c>
      <c r="R2983" s="30" t="str">
        <f t="shared" si="535"/>
        <v>ผ่าน</v>
      </c>
      <c r="S2983" s="30"/>
      <c r="T2983" s="58" t="e">
        <f t="shared" si="536"/>
        <v>#VALUE!</v>
      </c>
      <c r="U2983" s="30" t="str">
        <f t="shared" si="508"/>
        <v>ไม่ผ่าน</v>
      </c>
      <c r="V2983" s="33"/>
      <c r="W2983" s="58" t="e">
        <f t="shared" si="537"/>
        <v>#VALUE!</v>
      </c>
      <c r="X2983" s="30" t="str">
        <f t="shared" si="509"/>
        <v>ไม่ผ่าน</v>
      </c>
      <c r="Y2983" s="30" t="s">
        <v>73</v>
      </c>
      <c r="Z2983" s="33"/>
      <c r="AA2983" s="13"/>
    </row>
    <row r="2984" spans="1:27" hidden="1" x14ac:dyDescent="0.6">
      <c r="A2984" s="15">
        <v>70</v>
      </c>
      <c r="B2984" s="19" t="s">
        <v>484</v>
      </c>
      <c r="C2984" s="30" t="s">
        <v>295</v>
      </c>
      <c r="D2984" s="45" t="s">
        <v>58</v>
      </c>
      <c r="E2984" s="30" t="str">
        <f t="shared" si="532"/>
        <v>กฟอ</v>
      </c>
      <c r="F2984" s="30">
        <v>3</v>
      </c>
      <c r="G2984" s="49" t="s">
        <v>104</v>
      </c>
      <c r="H2984" s="30" t="s">
        <v>475</v>
      </c>
      <c r="I2984" s="30" t="s">
        <v>104</v>
      </c>
      <c r="J2984" s="32" t="e">
        <f t="shared" si="518"/>
        <v>#VALUE!</v>
      </c>
      <c r="K2984" s="30" t="s">
        <v>104</v>
      </c>
      <c r="L2984" s="32" t="e">
        <f t="shared" si="519"/>
        <v>#VALUE!</v>
      </c>
      <c r="M2984" s="30" t="s">
        <v>104</v>
      </c>
      <c r="N2984" s="32" t="e">
        <f t="shared" si="520"/>
        <v>#VALUE!</v>
      </c>
      <c r="O2984" s="45" t="str">
        <f t="shared" si="533"/>
        <v>ผ่าน</v>
      </c>
      <c r="Q2984" s="32" t="e">
        <f t="shared" si="534"/>
        <v>#VALUE!</v>
      </c>
      <c r="R2984" s="30" t="str">
        <f t="shared" si="535"/>
        <v>ผ่าน</v>
      </c>
      <c r="S2984" s="30"/>
      <c r="T2984" s="58" t="e">
        <f t="shared" si="536"/>
        <v>#VALUE!</v>
      </c>
      <c r="U2984" s="30" t="str">
        <f t="shared" si="508"/>
        <v>ไม่ผ่าน</v>
      </c>
      <c r="V2984" s="33"/>
      <c r="W2984" s="58" t="e">
        <f t="shared" si="537"/>
        <v>#VALUE!</v>
      </c>
      <c r="X2984" s="30" t="str">
        <f t="shared" si="509"/>
        <v>ไม่ผ่าน</v>
      </c>
      <c r="Y2984" s="30" t="s">
        <v>73</v>
      </c>
      <c r="Z2984" s="33"/>
      <c r="AA2984" s="13"/>
    </row>
    <row r="2985" spans="1:27" hidden="1" x14ac:dyDescent="0.6">
      <c r="A2985" s="15">
        <v>70</v>
      </c>
      <c r="B2985" s="19" t="s">
        <v>484</v>
      </c>
      <c r="C2985" s="30" t="s">
        <v>295</v>
      </c>
      <c r="D2985" s="45" t="s">
        <v>59</v>
      </c>
      <c r="E2985" s="30" t="str">
        <f t="shared" si="532"/>
        <v>กฟส</v>
      </c>
      <c r="F2985" s="30">
        <v>3</v>
      </c>
      <c r="G2985" s="49" t="s">
        <v>104</v>
      </c>
      <c r="H2985" s="30" t="s">
        <v>475</v>
      </c>
      <c r="I2985" s="30" t="s">
        <v>104</v>
      </c>
      <c r="J2985" s="32" t="e">
        <f t="shared" si="518"/>
        <v>#VALUE!</v>
      </c>
      <c r="K2985" s="30" t="s">
        <v>104</v>
      </c>
      <c r="L2985" s="32" t="e">
        <f t="shared" si="519"/>
        <v>#VALUE!</v>
      </c>
      <c r="M2985" s="30" t="s">
        <v>104</v>
      </c>
      <c r="N2985" s="32" t="e">
        <f t="shared" si="520"/>
        <v>#VALUE!</v>
      </c>
      <c r="O2985" s="45" t="str">
        <f t="shared" si="533"/>
        <v>ผ่าน</v>
      </c>
      <c r="Q2985" s="32" t="e">
        <f t="shared" si="534"/>
        <v>#VALUE!</v>
      </c>
      <c r="R2985" s="30" t="str">
        <f t="shared" si="535"/>
        <v>ผ่าน</v>
      </c>
      <c r="S2985" s="30"/>
      <c r="T2985" s="58" t="e">
        <f t="shared" si="536"/>
        <v>#VALUE!</v>
      </c>
      <c r="U2985" s="30" t="str">
        <f t="shared" si="508"/>
        <v>ไม่ผ่าน</v>
      </c>
      <c r="V2985" s="33"/>
      <c r="W2985" s="58" t="e">
        <f t="shared" si="537"/>
        <v>#VALUE!</v>
      </c>
      <c r="X2985" s="30" t="str">
        <f t="shared" si="509"/>
        <v>ไม่ผ่าน</v>
      </c>
      <c r="Y2985" s="30" t="s">
        <v>73</v>
      </c>
      <c r="Z2985" s="33"/>
      <c r="AA2985" s="13"/>
    </row>
    <row r="2986" spans="1:27" hidden="1" x14ac:dyDescent="0.6">
      <c r="A2986" s="15">
        <v>70</v>
      </c>
      <c r="B2986" s="19" t="s">
        <v>484</v>
      </c>
      <c r="C2986" s="30" t="s">
        <v>295</v>
      </c>
      <c r="D2986" s="45" t="s">
        <v>60</v>
      </c>
      <c r="E2986" s="30" t="str">
        <f t="shared" si="532"/>
        <v>กฟอ</v>
      </c>
      <c r="F2986" s="30">
        <v>3</v>
      </c>
      <c r="G2986" s="49" t="s">
        <v>104</v>
      </c>
      <c r="H2986" s="30" t="s">
        <v>475</v>
      </c>
      <c r="I2986" s="30" t="s">
        <v>104</v>
      </c>
      <c r="J2986" s="32" t="e">
        <f t="shared" si="518"/>
        <v>#VALUE!</v>
      </c>
      <c r="K2986" s="30" t="s">
        <v>104</v>
      </c>
      <c r="L2986" s="32" t="e">
        <f t="shared" si="519"/>
        <v>#VALUE!</v>
      </c>
      <c r="M2986" s="30" t="s">
        <v>104</v>
      </c>
      <c r="N2986" s="32" t="e">
        <f t="shared" si="520"/>
        <v>#VALUE!</v>
      </c>
      <c r="O2986" s="45" t="str">
        <f t="shared" si="533"/>
        <v>ผ่าน</v>
      </c>
      <c r="Q2986" s="32" t="e">
        <f t="shared" si="534"/>
        <v>#VALUE!</v>
      </c>
      <c r="R2986" s="30" t="str">
        <f t="shared" si="535"/>
        <v>ผ่าน</v>
      </c>
      <c r="S2986" s="30"/>
      <c r="T2986" s="58" t="e">
        <f t="shared" si="536"/>
        <v>#VALUE!</v>
      </c>
      <c r="U2986" s="30" t="str">
        <f t="shared" si="508"/>
        <v>ไม่ผ่าน</v>
      </c>
      <c r="V2986" s="33"/>
      <c r="W2986" s="58" t="e">
        <f t="shared" si="537"/>
        <v>#VALUE!</v>
      </c>
      <c r="X2986" s="30" t="str">
        <f t="shared" si="509"/>
        <v>ไม่ผ่าน</v>
      </c>
      <c r="Y2986" s="30" t="s">
        <v>73</v>
      </c>
      <c r="Z2986" s="33"/>
      <c r="AA2986" s="13"/>
    </row>
    <row r="2987" spans="1:27" hidden="1" x14ac:dyDescent="0.6">
      <c r="A2987" s="15">
        <v>70</v>
      </c>
      <c r="B2987" s="19" t="s">
        <v>484</v>
      </c>
      <c r="C2987" s="30" t="s">
        <v>295</v>
      </c>
      <c r="D2987" s="45" t="s">
        <v>61</v>
      </c>
      <c r="E2987" s="30" t="str">
        <f t="shared" si="532"/>
        <v>กฟส</v>
      </c>
      <c r="F2987" s="30">
        <v>3</v>
      </c>
      <c r="G2987" s="49" t="s">
        <v>104</v>
      </c>
      <c r="H2987" s="30" t="s">
        <v>475</v>
      </c>
      <c r="I2987" s="30" t="s">
        <v>104</v>
      </c>
      <c r="J2987" s="32" t="e">
        <f t="shared" si="518"/>
        <v>#VALUE!</v>
      </c>
      <c r="K2987" s="30" t="s">
        <v>104</v>
      </c>
      <c r="L2987" s="32" t="e">
        <f t="shared" si="519"/>
        <v>#VALUE!</v>
      </c>
      <c r="M2987" s="30" t="s">
        <v>104</v>
      </c>
      <c r="N2987" s="32" t="e">
        <f t="shared" si="520"/>
        <v>#VALUE!</v>
      </c>
      <c r="O2987" s="45" t="str">
        <f t="shared" si="533"/>
        <v>ผ่าน</v>
      </c>
      <c r="Q2987" s="32" t="e">
        <f t="shared" si="534"/>
        <v>#VALUE!</v>
      </c>
      <c r="R2987" s="30" t="str">
        <f t="shared" si="535"/>
        <v>ผ่าน</v>
      </c>
      <c r="S2987" s="30"/>
      <c r="T2987" s="58" t="e">
        <f t="shared" si="536"/>
        <v>#VALUE!</v>
      </c>
      <c r="U2987" s="30" t="str">
        <f t="shared" si="508"/>
        <v>ไม่ผ่าน</v>
      </c>
      <c r="V2987" s="33"/>
      <c r="W2987" s="58" t="e">
        <f t="shared" si="537"/>
        <v>#VALUE!</v>
      </c>
      <c r="X2987" s="30" t="str">
        <f t="shared" si="509"/>
        <v>ไม่ผ่าน</v>
      </c>
      <c r="Y2987" s="30" t="s">
        <v>73</v>
      </c>
      <c r="Z2987" s="33"/>
      <c r="AA2987" s="13"/>
    </row>
    <row r="2988" spans="1:27" hidden="1" x14ac:dyDescent="0.6">
      <c r="A2988" s="15">
        <v>70</v>
      </c>
      <c r="B2988" s="19" t="s">
        <v>484</v>
      </c>
      <c r="C2988" s="30" t="s">
        <v>295</v>
      </c>
      <c r="D2988" s="45" t="s">
        <v>62</v>
      </c>
      <c r="E2988" s="30" t="str">
        <f t="shared" si="532"/>
        <v>กฟอ</v>
      </c>
      <c r="F2988" s="30">
        <v>3</v>
      </c>
      <c r="G2988" s="49" t="s">
        <v>104</v>
      </c>
      <c r="H2988" s="30" t="s">
        <v>475</v>
      </c>
      <c r="I2988" s="30" t="s">
        <v>104</v>
      </c>
      <c r="J2988" s="32" t="e">
        <f t="shared" si="518"/>
        <v>#VALUE!</v>
      </c>
      <c r="K2988" s="30" t="s">
        <v>104</v>
      </c>
      <c r="L2988" s="32" t="e">
        <f t="shared" si="519"/>
        <v>#VALUE!</v>
      </c>
      <c r="M2988" s="30" t="s">
        <v>104</v>
      </c>
      <c r="N2988" s="32" t="e">
        <f t="shared" si="520"/>
        <v>#VALUE!</v>
      </c>
      <c r="O2988" s="45" t="str">
        <f t="shared" si="533"/>
        <v>ผ่าน</v>
      </c>
      <c r="Q2988" s="32" t="e">
        <f t="shared" si="534"/>
        <v>#VALUE!</v>
      </c>
      <c r="R2988" s="30" t="str">
        <f t="shared" si="535"/>
        <v>ผ่าน</v>
      </c>
      <c r="S2988" s="30"/>
      <c r="T2988" s="58" t="e">
        <f t="shared" si="536"/>
        <v>#VALUE!</v>
      </c>
      <c r="U2988" s="30" t="str">
        <f t="shared" si="508"/>
        <v>ไม่ผ่าน</v>
      </c>
      <c r="V2988" s="33"/>
      <c r="W2988" s="58" t="e">
        <f t="shared" si="537"/>
        <v>#VALUE!</v>
      </c>
      <c r="X2988" s="30" t="str">
        <f t="shared" si="509"/>
        <v>ไม่ผ่าน</v>
      </c>
      <c r="Y2988" s="30" t="s">
        <v>73</v>
      </c>
      <c r="Z2988" s="33"/>
      <c r="AA2988" s="13"/>
    </row>
    <row r="2989" spans="1:27" hidden="1" x14ac:dyDescent="0.6">
      <c r="A2989" s="15">
        <v>70</v>
      </c>
      <c r="B2989" s="19" t="s">
        <v>484</v>
      </c>
      <c r="C2989" s="30" t="s">
        <v>295</v>
      </c>
      <c r="D2989" s="45" t="s">
        <v>63</v>
      </c>
      <c r="E2989" s="30" t="str">
        <f t="shared" si="532"/>
        <v>กฟส</v>
      </c>
      <c r="F2989" s="30">
        <v>3</v>
      </c>
      <c r="G2989" s="49" t="s">
        <v>104</v>
      </c>
      <c r="H2989" s="30" t="s">
        <v>475</v>
      </c>
      <c r="I2989" s="30" t="s">
        <v>104</v>
      </c>
      <c r="J2989" s="32" t="e">
        <f t="shared" si="518"/>
        <v>#VALUE!</v>
      </c>
      <c r="K2989" s="30" t="s">
        <v>104</v>
      </c>
      <c r="L2989" s="32" t="e">
        <f t="shared" si="519"/>
        <v>#VALUE!</v>
      </c>
      <c r="M2989" s="30" t="s">
        <v>104</v>
      </c>
      <c r="N2989" s="32" t="e">
        <f t="shared" si="520"/>
        <v>#VALUE!</v>
      </c>
      <c r="O2989" s="45" t="str">
        <f t="shared" si="533"/>
        <v>ผ่าน</v>
      </c>
      <c r="Q2989" s="32" t="e">
        <f t="shared" si="534"/>
        <v>#VALUE!</v>
      </c>
      <c r="R2989" s="30" t="str">
        <f t="shared" si="535"/>
        <v>ผ่าน</v>
      </c>
      <c r="S2989" s="30"/>
      <c r="T2989" s="58" t="e">
        <f t="shared" si="536"/>
        <v>#VALUE!</v>
      </c>
      <c r="U2989" s="30" t="str">
        <f t="shared" si="508"/>
        <v>ไม่ผ่าน</v>
      </c>
      <c r="V2989" s="33"/>
      <c r="W2989" s="58" t="e">
        <f t="shared" si="537"/>
        <v>#VALUE!</v>
      </c>
      <c r="X2989" s="30" t="str">
        <f t="shared" si="509"/>
        <v>ไม่ผ่าน</v>
      </c>
      <c r="Y2989" s="30" t="s">
        <v>73</v>
      </c>
      <c r="Z2989" s="33"/>
      <c r="AA2989" s="13"/>
    </row>
    <row r="2990" spans="1:27" hidden="1" x14ac:dyDescent="0.6">
      <c r="A2990" s="15">
        <v>70</v>
      </c>
      <c r="B2990" s="19" t="s">
        <v>484</v>
      </c>
      <c r="C2990" s="30" t="s">
        <v>295</v>
      </c>
      <c r="D2990" s="45" t="s">
        <v>64</v>
      </c>
      <c r="E2990" s="30" t="str">
        <f t="shared" si="532"/>
        <v>กฟส</v>
      </c>
      <c r="F2990" s="30">
        <v>3</v>
      </c>
      <c r="G2990" s="49" t="s">
        <v>104</v>
      </c>
      <c r="H2990" s="30" t="s">
        <v>475</v>
      </c>
      <c r="I2990" s="30" t="s">
        <v>104</v>
      </c>
      <c r="J2990" s="32" t="e">
        <f t="shared" si="518"/>
        <v>#VALUE!</v>
      </c>
      <c r="K2990" s="30" t="s">
        <v>104</v>
      </c>
      <c r="L2990" s="32" t="e">
        <f t="shared" si="519"/>
        <v>#VALUE!</v>
      </c>
      <c r="M2990" s="30" t="s">
        <v>104</v>
      </c>
      <c r="N2990" s="32" t="e">
        <f t="shared" si="520"/>
        <v>#VALUE!</v>
      </c>
      <c r="O2990" s="45" t="str">
        <f t="shared" si="533"/>
        <v>ผ่าน</v>
      </c>
      <c r="Q2990" s="32" t="e">
        <f t="shared" si="534"/>
        <v>#VALUE!</v>
      </c>
      <c r="R2990" s="30" t="str">
        <f t="shared" si="535"/>
        <v>ผ่าน</v>
      </c>
      <c r="S2990" s="30"/>
      <c r="T2990" s="58" t="e">
        <f t="shared" si="536"/>
        <v>#VALUE!</v>
      </c>
      <c r="U2990" s="30" t="str">
        <f t="shared" si="508"/>
        <v>ไม่ผ่าน</v>
      </c>
      <c r="V2990" s="33"/>
      <c r="W2990" s="58" t="e">
        <f t="shared" si="537"/>
        <v>#VALUE!</v>
      </c>
      <c r="X2990" s="30" t="str">
        <f t="shared" si="509"/>
        <v>ไม่ผ่าน</v>
      </c>
      <c r="Y2990" s="30" t="s">
        <v>73</v>
      </c>
      <c r="Z2990" s="33"/>
      <c r="AA2990" s="13"/>
    </row>
    <row r="2991" spans="1:27" hidden="1" x14ac:dyDescent="0.6">
      <c r="A2991" s="15">
        <v>70</v>
      </c>
      <c r="B2991" s="19" t="s">
        <v>484</v>
      </c>
      <c r="C2991" s="30" t="s">
        <v>295</v>
      </c>
      <c r="D2991" s="45" t="s">
        <v>65</v>
      </c>
      <c r="E2991" s="30" t="str">
        <f t="shared" si="532"/>
        <v>กฟอ</v>
      </c>
      <c r="F2991" s="30">
        <v>3</v>
      </c>
      <c r="G2991" s="49" t="s">
        <v>104</v>
      </c>
      <c r="H2991" s="30" t="s">
        <v>475</v>
      </c>
      <c r="I2991" s="30" t="s">
        <v>104</v>
      </c>
      <c r="J2991" s="32" t="e">
        <f t="shared" si="518"/>
        <v>#VALUE!</v>
      </c>
      <c r="K2991" s="30" t="s">
        <v>104</v>
      </c>
      <c r="L2991" s="32" t="e">
        <f t="shared" si="519"/>
        <v>#VALUE!</v>
      </c>
      <c r="M2991" s="30" t="s">
        <v>104</v>
      </c>
      <c r="N2991" s="32" t="e">
        <f t="shared" si="520"/>
        <v>#VALUE!</v>
      </c>
      <c r="O2991" s="45" t="str">
        <f t="shared" si="533"/>
        <v>ผ่าน</v>
      </c>
      <c r="Q2991" s="32" t="e">
        <f t="shared" si="534"/>
        <v>#VALUE!</v>
      </c>
      <c r="R2991" s="30" t="str">
        <f t="shared" si="535"/>
        <v>ผ่าน</v>
      </c>
      <c r="S2991" s="30"/>
      <c r="T2991" s="58" t="e">
        <f t="shared" si="536"/>
        <v>#VALUE!</v>
      </c>
      <c r="U2991" s="30" t="str">
        <f t="shared" si="508"/>
        <v>ไม่ผ่าน</v>
      </c>
      <c r="V2991" s="33"/>
      <c r="W2991" s="58" t="e">
        <f t="shared" si="537"/>
        <v>#VALUE!</v>
      </c>
      <c r="X2991" s="30" t="str">
        <f t="shared" si="509"/>
        <v>ไม่ผ่าน</v>
      </c>
      <c r="Y2991" s="30" t="s">
        <v>73</v>
      </c>
      <c r="Z2991" s="33"/>
      <c r="AA2991" s="13"/>
    </row>
    <row r="2992" spans="1:27" x14ac:dyDescent="0.6">
      <c r="A2992" s="15">
        <v>70</v>
      </c>
      <c r="B2992" s="19" t="s">
        <v>484</v>
      </c>
      <c r="C2992" s="30" t="s">
        <v>295</v>
      </c>
      <c r="D2992" s="45" t="s">
        <v>66</v>
      </c>
      <c r="E2992" s="30" t="str">
        <f t="shared" si="532"/>
        <v>กฟส</v>
      </c>
      <c r="F2992" s="30">
        <v>3</v>
      </c>
      <c r="G2992" s="49" t="s">
        <v>104</v>
      </c>
      <c r="H2992" s="30" t="s">
        <v>475</v>
      </c>
      <c r="I2992" s="30" t="s">
        <v>104</v>
      </c>
      <c r="J2992" s="32" t="e">
        <f t="shared" si="518"/>
        <v>#VALUE!</v>
      </c>
      <c r="K2992" s="30" t="s">
        <v>104</v>
      </c>
      <c r="L2992" s="32" t="e">
        <f t="shared" si="519"/>
        <v>#VALUE!</v>
      </c>
      <c r="M2992" s="30" t="s">
        <v>104</v>
      </c>
      <c r="N2992" s="32" t="e">
        <f t="shared" si="520"/>
        <v>#VALUE!</v>
      </c>
      <c r="O2992" s="45" t="str">
        <f t="shared" si="533"/>
        <v>ผ่าน</v>
      </c>
      <c r="Q2992" s="32" t="e">
        <f t="shared" si="534"/>
        <v>#VALUE!</v>
      </c>
      <c r="R2992" s="30" t="str">
        <f t="shared" si="535"/>
        <v>ผ่าน</v>
      </c>
      <c r="S2992" s="30"/>
      <c r="T2992" s="58" t="e">
        <f t="shared" si="536"/>
        <v>#VALUE!</v>
      </c>
      <c r="U2992" s="30" t="str">
        <f t="shared" si="508"/>
        <v>ไม่ผ่าน</v>
      </c>
      <c r="V2992" s="33"/>
      <c r="W2992" s="58" t="e">
        <f t="shared" si="537"/>
        <v>#VALUE!</v>
      </c>
      <c r="X2992" s="30" t="str">
        <f t="shared" si="509"/>
        <v>ไม่ผ่าน</v>
      </c>
      <c r="Y2992" s="30" t="s">
        <v>73</v>
      </c>
      <c r="Z2992" s="33"/>
      <c r="AA2992" s="13"/>
    </row>
    <row r="2993" spans="1:130" hidden="1" x14ac:dyDescent="0.6">
      <c r="A2993" s="15">
        <v>70</v>
      </c>
      <c r="B2993" s="19" t="s">
        <v>484</v>
      </c>
      <c r="C2993" s="30" t="s">
        <v>295</v>
      </c>
      <c r="D2993" s="45" t="s">
        <v>67</v>
      </c>
      <c r="E2993" s="30" t="str">
        <f t="shared" si="532"/>
        <v>กฟอ</v>
      </c>
      <c r="F2993" s="30">
        <v>3</v>
      </c>
      <c r="G2993" s="49" t="s">
        <v>104</v>
      </c>
      <c r="H2993" s="30" t="s">
        <v>475</v>
      </c>
      <c r="I2993" s="30" t="s">
        <v>104</v>
      </c>
      <c r="J2993" s="32" t="e">
        <f t="shared" si="518"/>
        <v>#VALUE!</v>
      </c>
      <c r="K2993" s="30" t="s">
        <v>104</v>
      </c>
      <c r="L2993" s="32" t="e">
        <f t="shared" si="519"/>
        <v>#VALUE!</v>
      </c>
      <c r="M2993" s="30" t="s">
        <v>104</v>
      </c>
      <c r="N2993" s="32" t="e">
        <f t="shared" si="520"/>
        <v>#VALUE!</v>
      </c>
      <c r="O2993" s="45" t="str">
        <f t="shared" si="533"/>
        <v>ผ่าน</v>
      </c>
      <c r="Q2993" s="32" t="e">
        <f t="shared" si="534"/>
        <v>#VALUE!</v>
      </c>
      <c r="R2993" s="30" t="str">
        <f t="shared" si="535"/>
        <v>ผ่าน</v>
      </c>
      <c r="S2993" s="30"/>
      <c r="T2993" s="58" t="e">
        <f t="shared" si="536"/>
        <v>#VALUE!</v>
      </c>
      <c r="U2993" s="30" t="str">
        <f t="shared" si="508"/>
        <v>ไม่ผ่าน</v>
      </c>
      <c r="V2993" s="33"/>
      <c r="W2993" s="58" t="e">
        <f t="shared" si="537"/>
        <v>#VALUE!</v>
      </c>
      <c r="X2993" s="30" t="str">
        <f t="shared" si="509"/>
        <v>ไม่ผ่าน</v>
      </c>
      <c r="Y2993" s="30" t="s">
        <v>73</v>
      </c>
      <c r="Z2993" s="33"/>
      <c r="AA2993" s="13"/>
    </row>
    <row r="2994" spans="1:130" hidden="1" x14ac:dyDescent="0.6">
      <c r="A2994" s="15">
        <v>70</v>
      </c>
      <c r="B2994" s="19" t="s">
        <v>484</v>
      </c>
      <c r="C2994" s="30" t="s">
        <v>295</v>
      </c>
      <c r="D2994" s="45" t="s">
        <v>68</v>
      </c>
      <c r="E2994" s="30" t="str">
        <f t="shared" si="532"/>
        <v>กฟส</v>
      </c>
      <c r="F2994" s="30">
        <v>3</v>
      </c>
      <c r="G2994" s="49" t="s">
        <v>104</v>
      </c>
      <c r="H2994" s="30" t="s">
        <v>475</v>
      </c>
      <c r="I2994" s="30" t="s">
        <v>104</v>
      </c>
      <c r="J2994" s="32" t="e">
        <f t="shared" si="518"/>
        <v>#VALUE!</v>
      </c>
      <c r="K2994" s="30" t="s">
        <v>104</v>
      </c>
      <c r="L2994" s="32" t="e">
        <f t="shared" si="519"/>
        <v>#VALUE!</v>
      </c>
      <c r="M2994" s="30" t="s">
        <v>104</v>
      </c>
      <c r="N2994" s="32" t="e">
        <f t="shared" si="520"/>
        <v>#VALUE!</v>
      </c>
      <c r="O2994" s="45" t="str">
        <f t="shared" si="533"/>
        <v>ผ่าน</v>
      </c>
      <c r="Q2994" s="32" t="e">
        <f t="shared" si="534"/>
        <v>#VALUE!</v>
      </c>
      <c r="R2994" s="30" t="str">
        <f t="shared" si="535"/>
        <v>ผ่าน</v>
      </c>
      <c r="S2994" s="30"/>
      <c r="T2994" s="58" t="e">
        <f t="shared" si="536"/>
        <v>#VALUE!</v>
      </c>
      <c r="U2994" s="30" t="str">
        <f t="shared" si="508"/>
        <v>ไม่ผ่าน</v>
      </c>
      <c r="V2994" s="33"/>
      <c r="W2994" s="58" t="e">
        <f t="shared" si="537"/>
        <v>#VALUE!</v>
      </c>
      <c r="X2994" s="30" t="str">
        <f t="shared" si="509"/>
        <v>ไม่ผ่าน</v>
      </c>
      <c r="Y2994" s="30" t="s">
        <v>73</v>
      </c>
      <c r="Z2994" s="33"/>
      <c r="AA2994" s="13"/>
    </row>
    <row r="2995" spans="1:130" s="78" customFormat="1" hidden="1" x14ac:dyDescent="0.6">
      <c r="A2995" s="70">
        <v>71</v>
      </c>
      <c r="B2995" s="66" t="s">
        <v>590</v>
      </c>
      <c r="C2995" s="68" t="s">
        <v>295</v>
      </c>
      <c r="D2995" s="71" t="s">
        <v>73</v>
      </c>
      <c r="E2995" s="68" t="s">
        <v>24</v>
      </c>
      <c r="F2995" s="68">
        <v>3</v>
      </c>
      <c r="G2995" s="72">
        <v>11593</v>
      </c>
      <c r="H2995" s="68" t="s">
        <v>77</v>
      </c>
      <c r="I2995" s="68"/>
      <c r="J2995" s="73">
        <f t="shared" ref="J2995:J3037" si="549">I2995/G2995</f>
        <v>0</v>
      </c>
      <c r="K2995" s="68"/>
      <c r="L2995" s="73" t="e">
        <f t="shared" ref="L2995:L3037" si="550">K2995/I2995</f>
        <v>#DIV/0!</v>
      </c>
      <c r="M2995" s="68"/>
      <c r="N2995" s="73">
        <f t="shared" ref="N2995:N3037" si="551">M2995/G2995</f>
        <v>0</v>
      </c>
      <c r="O2995" s="71" t="str">
        <f t="shared" si="533"/>
        <v>ไม่ผ่าน</v>
      </c>
      <c r="P2995" s="68"/>
      <c r="Q2995" s="73">
        <f t="shared" si="534"/>
        <v>0</v>
      </c>
      <c r="R2995" s="68" t="str">
        <f t="shared" si="535"/>
        <v>ไม่ผ่าน</v>
      </c>
      <c r="S2995" s="68"/>
      <c r="T2995" s="74">
        <f t="shared" si="536"/>
        <v>0</v>
      </c>
      <c r="U2995" s="68" t="str">
        <f t="shared" ref="U2995:U3037" si="552">IFERROR(IF(T2995&lt;0.75,"ไม่ผ่าน","ผ่าน"),"ไม่ผ่าน")</f>
        <v>ไม่ผ่าน</v>
      </c>
      <c r="V2995" s="75"/>
      <c r="W2995" s="74">
        <f t="shared" si="537"/>
        <v>0</v>
      </c>
      <c r="X2995" s="68" t="str">
        <f t="shared" ref="X2995:X3037" si="553">IFERROR(IF(W2995&lt;1,"ไม่ผ่าน","ผ่าน"),"ไม่ผ่าน")</f>
        <v>ไม่ผ่าน</v>
      </c>
      <c r="Y2995" s="30" t="str">
        <f>D2995</f>
        <v>กปบ.</v>
      </c>
      <c r="Z2995" s="75" t="s">
        <v>404</v>
      </c>
      <c r="AA2995" s="76"/>
      <c r="AB2995" s="77"/>
      <c r="AC2995" s="77"/>
      <c r="AD2995" s="77"/>
      <c r="AE2995" s="77"/>
      <c r="AF2995" s="77"/>
      <c r="AG2995" s="77"/>
      <c r="AH2995" s="77"/>
      <c r="AI2995" s="77"/>
      <c r="AJ2995" s="77"/>
      <c r="AK2995" s="77"/>
      <c r="AL2995" s="77"/>
      <c r="AM2995" s="77"/>
      <c r="AN2995" s="77"/>
      <c r="AO2995" s="77"/>
      <c r="AP2995" s="77"/>
      <c r="AQ2995" s="77"/>
      <c r="AR2995" s="77"/>
      <c r="AS2995" s="77"/>
      <c r="AT2995" s="77"/>
      <c r="AU2995" s="77"/>
      <c r="AV2995" s="77"/>
      <c r="AW2995" s="77"/>
      <c r="AX2995" s="77"/>
      <c r="AY2995" s="77"/>
      <c r="AZ2995" s="77"/>
      <c r="BA2995" s="77"/>
      <c r="BB2995" s="77"/>
      <c r="BC2995" s="77"/>
      <c r="BD2995" s="77"/>
      <c r="BE2995" s="77"/>
      <c r="BF2995" s="77"/>
      <c r="BG2995" s="77"/>
      <c r="BH2995" s="77"/>
      <c r="BI2995" s="77"/>
      <c r="BJ2995" s="77"/>
      <c r="BK2995" s="77"/>
      <c r="BL2995" s="77"/>
      <c r="BM2995" s="77"/>
      <c r="BN2995" s="77"/>
      <c r="BO2995" s="77"/>
      <c r="BP2995" s="77"/>
      <c r="BQ2995" s="77"/>
      <c r="BR2995" s="77"/>
      <c r="BS2995" s="77"/>
      <c r="BT2995" s="77"/>
      <c r="BU2995" s="77"/>
      <c r="BV2995" s="77"/>
      <c r="BW2995" s="77"/>
      <c r="BX2995" s="77"/>
      <c r="BY2995" s="77"/>
      <c r="BZ2995" s="77"/>
      <c r="CA2995" s="77"/>
      <c r="CB2995" s="77"/>
      <c r="CC2995" s="77"/>
      <c r="CD2995" s="77"/>
      <c r="CE2995" s="77"/>
      <c r="CF2995" s="77"/>
      <c r="CG2995" s="77"/>
      <c r="CH2995" s="77"/>
      <c r="CI2995" s="77"/>
      <c r="CJ2995" s="77"/>
      <c r="CK2995" s="77"/>
      <c r="CL2995" s="77"/>
      <c r="CM2995" s="77"/>
      <c r="CN2995" s="77"/>
      <c r="CO2995" s="77"/>
      <c r="CP2995" s="77"/>
      <c r="CQ2995" s="77"/>
      <c r="CR2995" s="77"/>
      <c r="CS2995" s="77"/>
      <c r="CT2995" s="77"/>
      <c r="CU2995" s="77"/>
      <c r="CV2995" s="77"/>
      <c r="CW2995" s="77"/>
      <c r="CX2995" s="77"/>
      <c r="CY2995" s="77"/>
      <c r="CZ2995" s="77"/>
      <c r="DA2995" s="77"/>
      <c r="DB2995" s="77"/>
      <c r="DC2995" s="77"/>
      <c r="DD2995" s="77"/>
      <c r="DE2995" s="77"/>
      <c r="DF2995" s="77"/>
      <c r="DG2995" s="77"/>
      <c r="DH2995" s="77"/>
      <c r="DI2995" s="77"/>
      <c r="DJ2995" s="77"/>
      <c r="DK2995" s="77"/>
      <c r="DL2995" s="77"/>
      <c r="DM2995" s="77"/>
      <c r="DN2995" s="77"/>
      <c r="DO2995" s="77"/>
      <c r="DP2995" s="77"/>
      <c r="DQ2995" s="77"/>
      <c r="DR2995" s="77"/>
      <c r="DS2995" s="77"/>
      <c r="DT2995" s="77"/>
      <c r="DU2995" s="77"/>
      <c r="DV2995" s="77"/>
      <c r="DW2995" s="77"/>
      <c r="DX2995" s="77"/>
      <c r="DY2995" s="77"/>
      <c r="DZ2995" s="77"/>
    </row>
    <row r="2996" spans="1:130" s="78" customFormat="1" hidden="1" x14ac:dyDescent="0.6">
      <c r="A2996" s="70">
        <v>71</v>
      </c>
      <c r="B2996" s="66" t="s">
        <v>590</v>
      </c>
      <c r="C2996" s="68" t="s">
        <v>295</v>
      </c>
      <c r="D2996" s="71" t="s">
        <v>27</v>
      </c>
      <c r="E2996" s="68" t="str">
        <f t="shared" ref="E2996:E3037" si="554">LEFT(D2996,3)</f>
        <v>กฟจ</v>
      </c>
      <c r="F2996" s="68">
        <v>3</v>
      </c>
      <c r="G2996" s="69" t="s">
        <v>104</v>
      </c>
      <c r="H2996" s="68" t="s">
        <v>77</v>
      </c>
      <c r="I2996" s="68" t="s">
        <v>104</v>
      </c>
      <c r="J2996" s="73" t="e">
        <f t="shared" si="549"/>
        <v>#VALUE!</v>
      </c>
      <c r="K2996" s="68" t="s">
        <v>104</v>
      </c>
      <c r="L2996" s="73" t="e">
        <f t="shared" si="550"/>
        <v>#VALUE!</v>
      </c>
      <c r="M2996" s="68" t="s">
        <v>104</v>
      </c>
      <c r="N2996" s="73" t="e">
        <f t="shared" si="551"/>
        <v>#VALUE!</v>
      </c>
      <c r="O2996" s="71" t="str">
        <f t="shared" si="533"/>
        <v>ผ่าน</v>
      </c>
      <c r="P2996" s="68"/>
      <c r="Q2996" s="73" t="e">
        <f t="shared" si="534"/>
        <v>#VALUE!</v>
      </c>
      <c r="R2996" s="68" t="str">
        <f t="shared" si="535"/>
        <v>ผ่าน</v>
      </c>
      <c r="S2996" s="68"/>
      <c r="T2996" s="74" t="e">
        <f t="shared" si="536"/>
        <v>#VALUE!</v>
      </c>
      <c r="U2996" s="68" t="str">
        <f t="shared" si="552"/>
        <v>ไม่ผ่าน</v>
      </c>
      <c r="V2996" s="75"/>
      <c r="W2996" s="74" t="e">
        <f t="shared" si="537"/>
        <v>#VALUE!</v>
      </c>
      <c r="X2996" s="68" t="str">
        <f t="shared" si="553"/>
        <v>ไม่ผ่าน</v>
      </c>
      <c r="Y2996" s="68" t="s">
        <v>73</v>
      </c>
      <c r="Z2996" s="75"/>
      <c r="AA2996" s="76"/>
      <c r="AB2996" s="77"/>
      <c r="AC2996" s="77"/>
      <c r="AD2996" s="77"/>
      <c r="AE2996" s="77"/>
      <c r="AF2996" s="77"/>
      <c r="AG2996" s="77"/>
      <c r="AH2996" s="77"/>
      <c r="AI2996" s="77"/>
      <c r="AJ2996" s="77"/>
      <c r="AK2996" s="77"/>
      <c r="AL2996" s="77"/>
      <c r="AM2996" s="77"/>
      <c r="AN2996" s="77"/>
      <c r="AO2996" s="77"/>
      <c r="AP2996" s="77"/>
      <c r="AQ2996" s="77"/>
      <c r="AR2996" s="77"/>
      <c r="AS2996" s="77"/>
      <c r="AT2996" s="77"/>
      <c r="AU2996" s="77"/>
      <c r="AV2996" s="77"/>
      <c r="AW2996" s="77"/>
      <c r="AX2996" s="77"/>
      <c r="AY2996" s="77"/>
      <c r="AZ2996" s="77"/>
      <c r="BA2996" s="77"/>
      <c r="BB2996" s="77"/>
      <c r="BC2996" s="77"/>
      <c r="BD2996" s="77"/>
      <c r="BE2996" s="77"/>
      <c r="BF2996" s="77"/>
      <c r="BG2996" s="77"/>
      <c r="BH2996" s="77"/>
      <c r="BI2996" s="77"/>
      <c r="BJ2996" s="77"/>
      <c r="BK2996" s="77"/>
      <c r="BL2996" s="77"/>
      <c r="BM2996" s="77"/>
      <c r="BN2996" s="77"/>
      <c r="BO2996" s="77"/>
      <c r="BP2996" s="77"/>
      <c r="BQ2996" s="77"/>
      <c r="BR2996" s="77"/>
      <c r="BS2996" s="77"/>
      <c r="BT2996" s="77"/>
      <c r="BU2996" s="77"/>
      <c r="BV2996" s="77"/>
      <c r="BW2996" s="77"/>
      <c r="BX2996" s="77"/>
      <c r="BY2996" s="77"/>
      <c r="BZ2996" s="77"/>
      <c r="CA2996" s="77"/>
      <c r="CB2996" s="77"/>
      <c r="CC2996" s="77"/>
      <c r="CD2996" s="77"/>
      <c r="CE2996" s="77"/>
      <c r="CF2996" s="77"/>
      <c r="CG2996" s="77"/>
      <c r="CH2996" s="77"/>
      <c r="CI2996" s="77"/>
      <c r="CJ2996" s="77"/>
      <c r="CK2996" s="77"/>
      <c r="CL2996" s="77"/>
      <c r="CM2996" s="77"/>
      <c r="CN2996" s="77"/>
      <c r="CO2996" s="77"/>
      <c r="CP2996" s="77"/>
      <c r="CQ2996" s="77"/>
      <c r="CR2996" s="77"/>
      <c r="CS2996" s="77"/>
      <c r="CT2996" s="77"/>
      <c r="CU2996" s="77"/>
      <c r="CV2996" s="77"/>
      <c r="CW2996" s="77"/>
      <c r="CX2996" s="77"/>
      <c r="CY2996" s="77"/>
      <c r="CZ2996" s="77"/>
      <c r="DA2996" s="77"/>
      <c r="DB2996" s="77"/>
      <c r="DC2996" s="77"/>
      <c r="DD2996" s="77"/>
      <c r="DE2996" s="77"/>
      <c r="DF2996" s="77"/>
      <c r="DG2996" s="77"/>
      <c r="DH2996" s="77"/>
      <c r="DI2996" s="77"/>
      <c r="DJ2996" s="77"/>
      <c r="DK2996" s="77"/>
      <c r="DL2996" s="77"/>
      <c r="DM2996" s="77"/>
      <c r="DN2996" s="77"/>
      <c r="DO2996" s="77"/>
      <c r="DP2996" s="77"/>
      <c r="DQ2996" s="77"/>
      <c r="DR2996" s="77"/>
      <c r="DS2996" s="77"/>
      <c r="DT2996" s="77"/>
      <c r="DU2996" s="77"/>
      <c r="DV2996" s="77"/>
      <c r="DW2996" s="77"/>
      <c r="DX2996" s="77"/>
      <c r="DY2996" s="77"/>
      <c r="DZ2996" s="77"/>
    </row>
    <row r="2997" spans="1:130" s="78" customFormat="1" hidden="1" x14ac:dyDescent="0.6">
      <c r="A2997" s="70">
        <v>71</v>
      </c>
      <c r="B2997" s="66" t="s">
        <v>590</v>
      </c>
      <c r="C2997" s="68" t="s">
        <v>295</v>
      </c>
      <c r="D2997" s="71" t="s">
        <v>28</v>
      </c>
      <c r="E2997" s="68" t="str">
        <f t="shared" si="554"/>
        <v>กฟส</v>
      </c>
      <c r="F2997" s="68">
        <v>3</v>
      </c>
      <c r="G2997" s="69" t="s">
        <v>104</v>
      </c>
      <c r="H2997" s="68" t="s">
        <v>77</v>
      </c>
      <c r="I2997" s="68" t="s">
        <v>104</v>
      </c>
      <c r="J2997" s="73" t="e">
        <f t="shared" si="549"/>
        <v>#VALUE!</v>
      </c>
      <c r="K2997" s="68" t="s">
        <v>104</v>
      </c>
      <c r="L2997" s="73" t="e">
        <f t="shared" si="550"/>
        <v>#VALUE!</v>
      </c>
      <c r="M2997" s="68" t="s">
        <v>104</v>
      </c>
      <c r="N2997" s="73" t="e">
        <f t="shared" si="551"/>
        <v>#VALUE!</v>
      </c>
      <c r="O2997" s="71" t="str">
        <f t="shared" si="533"/>
        <v>ผ่าน</v>
      </c>
      <c r="P2997" s="68"/>
      <c r="Q2997" s="73" t="e">
        <f t="shared" si="534"/>
        <v>#VALUE!</v>
      </c>
      <c r="R2997" s="68" t="str">
        <f t="shared" si="535"/>
        <v>ผ่าน</v>
      </c>
      <c r="S2997" s="68"/>
      <c r="T2997" s="74" t="e">
        <f t="shared" si="536"/>
        <v>#VALUE!</v>
      </c>
      <c r="U2997" s="68" t="str">
        <f t="shared" si="552"/>
        <v>ไม่ผ่าน</v>
      </c>
      <c r="V2997" s="75"/>
      <c r="W2997" s="74" t="e">
        <f t="shared" si="537"/>
        <v>#VALUE!</v>
      </c>
      <c r="X2997" s="68" t="str">
        <f t="shared" si="553"/>
        <v>ไม่ผ่าน</v>
      </c>
      <c r="Y2997" s="68" t="s">
        <v>73</v>
      </c>
      <c r="Z2997" s="75"/>
      <c r="AA2997" s="76"/>
      <c r="AB2997" s="77"/>
      <c r="AC2997" s="77"/>
      <c r="AD2997" s="77"/>
      <c r="AE2997" s="77"/>
      <c r="AF2997" s="77"/>
      <c r="AG2997" s="77"/>
      <c r="AH2997" s="77"/>
      <c r="AI2997" s="77"/>
      <c r="AJ2997" s="77"/>
      <c r="AK2997" s="77"/>
      <c r="AL2997" s="77"/>
      <c r="AM2997" s="77"/>
      <c r="AN2997" s="77"/>
      <c r="AO2997" s="77"/>
      <c r="AP2997" s="77"/>
      <c r="AQ2997" s="77"/>
      <c r="AR2997" s="77"/>
      <c r="AS2997" s="77"/>
      <c r="AT2997" s="77"/>
      <c r="AU2997" s="77"/>
      <c r="AV2997" s="77"/>
      <c r="AW2997" s="77"/>
      <c r="AX2997" s="77"/>
      <c r="AY2997" s="77"/>
      <c r="AZ2997" s="77"/>
      <c r="BA2997" s="77"/>
      <c r="BB2997" s="77"/>
      <c r="BC2997" s="77"/>
      <c r="BD2997" s="77"/>
      <c r="BE2997" s="77"/>
      <c r="BF2997" s="77"/>
      <c r="BG2997" s="77"/>
      <c r="BH2997" s="77"/>
      <c r="BI2997" s="77"/>
      <c r="BJ2997" s="77"/>
      <c r="BK2997" s="77"/>
      <c r="BL2997" s="77"/>
      <c r="BM2997" s="77"/>
      <c r="BN2997" s="77"/>
      <c r="BO2997" s="77"/>
      <c r="BP2997" s="77"/>
      <c r="BQ2997" s="77"/>
      <c r="BR2997" s="77"/>
      <c r="BS2997" s="77"/>
      <c r="BT2997" s="77"/>
      <c r="BU2997" s="77"/>
      <c r="BV2997" s="77"/>
      <c r="BW2997" s="77"/>
      <c r="BX2997" s="77"/>
      <c r="BY2997" s="77"/>
      <c r="BZ2997" s="77"/>
      <c r="CA2997" s="77"/>
      <c r="CB2997" s="77"/>
      <c r="CC2997" s="77"/>
      <c r="CD2997" s="77"/>
      <c r="CE2997" s="77"/>
      <c r="CF2997" s="77"/>
      <c r="CG2997" s="77"/>
      <c r="CH2997" s="77"/>
      <c r="CI2997" s="77"/>
      <c r="CJ2997" s="77"/>
      <c r="CK2997" s="77"/>
      <c r="CL2997" s="77"/>
      <c r="CM2997" s="77"/>
      <c r="CN2997" s="77"/>
      <c r="CO2997" s="77"/>
      <c r="CP2997" s="77"/>
      <c r="CQ2997" s="77"/>
      <c r="CR2997" s="77"/>
      <c r="CS2997" s="77"/>
      <c r="CT2997" s="77"/>
      <c r="CU2997" s="77"/>
      <c r="CV2997" s="77"/>
      <c r="CW2997" s="77"/>
      <c r="CX2997" s="77"/>
      <c r="CY2997" s="77"/>
      <c r="CZ2997" s="77"/>
      <c r="DA2997" s="77"/>
      <c r="DB2997" s="77"/>
      <c r="DC2997" s="77"/>
      <c r="DD2997" s="77"/>
      <c r="DE2997" s="77"/>
      <c r="DF2997" s="77"/>
      <c r="DG2997" s="77"/>
      <c r="DH2997" s="77"/>
      <c r="DI2997" s="77"/>
      <c r="DJ2997" s="77"/>
      <c r="DK2997" s="77"/>
      <c r="DL2997" s="77"/>
      <c r="DM2997" s="77"/>
      <c r="DN2997" s="77"/>
      <c r="DO2997" s="77"/>
      <c r="DP2997" s="77"/>
      <c r="DQ2997" s="77"/>
      <c r="DR2997" s="77"/>
      <c r="DS2997" s="77"/>
      <c r="DT2997" s="77"/>
      <c r="DU2997" s="77"/>
      <c r="DV2997" s="77"/>
      <c r="DW2997" s="77"/>
      <c r="DX2997" s="77"/>
      <c r="DY2997" s="77"/>
      <c r="DZ2997" s="77"/>
    </row>
    <row r="2998" spans="1:130" s="78" customFormat="1" hidden="1" x14ac:dyDescent="0.6">
      <c r="A2998" s="70">
        <v>71</v>
      </c>
      <c r="B2998" s="66" t="s">
        <v>590</v>
      </c>
      <c r="C2998" s="68" t="s">
        <v>295</v>
      </c>
      <c r="D2998" s="71" t="s">
        <v>29</v>
      </c>
      <c r="E2998" s="68" t="str">
        <f t="shared" si="554"/>
        <v>กฟส</v>
      </c>
      <c r="F2998" s="68">
        <v>3</v>
      </c>
      <c r="G2998" s="69" t="s">
        <v>104</v>
      </c>
      <c r="H2998" s="68" t="s">
        <v>77</v>
      </c>
      <c r="I2998" s="68" t="s">
        <v>104</v>
      </c>
      <c r="J2998" s="73" t="e">
        <f t="shared" si="549"/>
        <v>#VALUE!</v>
      </c>
      <c r="K2998" s="68" t="s">
        <v>104</v>
      </c>
      <c r="L2998" s="73" t="e">
        <f t="shared" si="550"/>
        <v>#VALUE!</v>
      </c>
      <c r="M2998" s="68" t="s">
        <v>104</v>
      </c>
      <c r="N2998" s="73" t="e">
        <f t="shared" si="551"/>
        <v>#VALUE!</v>
      </c>
      <c r="O2998" s="71" t="str">
        <f t="shared" si="533"/>
        <v>ผ่าน</v>
      </c>
      <c r="P2998" s="68"/>
      <c r="Q2998" s="73" t="e">
        <f t="shared" si="534"/>
        <v>#VALUE!</v>
      </c>
      <c r="R2998" s="68" t="str">
        <f t="shared" si="535"/>
        <v>ผ่าน</v>
      </c>
      <c r="S2998" s="68"/>
      <c r="T2998" s="74" t="e">
        <f t="shared" si="536"/>
        <v>#VALUE!</v>
      </c>
      <c r="U2998" s="68" t="str">
        <f t="shared" si="552"/>
        <v>ไม่ผ่าน</v>
      </c>
      <c r="V2998" s="75"/>
      <c r="W2998" s="74" t="e">
        <f t="shared" si="537"/>
        <v>#VALUE!</v>
      </c>
      <c r="X2998" s="68" t="str">
        <f t="shared" si="553"/>
        <v>ไม่ผ่าน</v>
      </c>
      <c r="Y2998" s="68" t="s">
        <v>73</v>
      </c>
      <c r="Z2998" s="75"/>
      <c r="AA2998" s="76"/>
      <c r="AB2998" s="77"/>
      <c r="AC2998" s="77"/>
      <c r="AD2998" s="77"/>
      <c r="AE2998" s="77"/>
      <c r="AF2998" s="77"/>
      <c r="AG2998" s="77"/>
      <c r="AH2998" s="77"/>
      <c r="AI2998" s="77"/>
      <c r="AJ2998" s="77"/>
      <c r="AK2998" s="77"/>
      <c r="AL2998" s="77"/>
      <c r="AM2998" s="77"/>
      <c r="AN2998" s="77"/>
      <c r="AO2998" s="77"/>
      <c r="AP2998" s="77"/>
      <c r="AQ2998" s="77"/>
      <c r="AR2998" s="77"/>
      <c r="AS2998" s="77"/>
      <c r="AT2998" s="77"/>
      <c r="AU2998" s="77"/>
      <c r="AV2998" s="77"/>
      <c r="AW2998" s="77"/>
      <c r="AX2998" s="77"/>
      <c r="AY2998" s="77"/>
      <c r="AZ2998" s="77"/>
      <c r="BA2998" s="77"/>
      <c r="BB2998" s="77"/>
      <c r="BC2998" s="77"/>
      <c r="BD2998" s="77"/>
      <c r="BE2998" s="77"/>
      <c r="BF2998" s="77"/>
      <c r="BG2998" s="77"/>
      <c r="BH2998" s="77"/>
      <c r="BI2998" s="77"/>
      <c r="BJ2998" s="77"/>
      <c r="BK2998" s="77"/>
      <c r="BL2998" s="77"/>
      <c r="BM2998" s="77"/>
      <c r="BN2998" s="77"/>
      <c r="BO2998" s="77"/>
      <c r="BP2998" s="77"/>
      <c r="BQ2998" s="77"/>
      <c r="BR2998" s="77"/>
      <c r="BS2998" s="77"/>
      <c r="BT2998" s="77"/>
      <c r="BU2998" s="77"/>
      <c r="BV2998" s="77"/>
      <c r="BW2998" s="77"/>
      <c r="BX2998" s="77"/>
      <c r="BY2998" s="77"/>
      <c r="BZ2998" s="77"/>
      <c r="CA2998" s="77"/>
      <c r="CB2998" s="77"/>
      <c r="CC2998" s="77"/>
      <c r="CD2998" s="77"/>
      <c r="CE2998" s="77"/>
      <c r="CF2998" s="77"/>
      <c r="CG2998" s="77"/>
      <c r="CH2998" s="77"/>
      <c r="CI2998" s="77"/>
      <c r="CJ2998" s="77"/>
      <c r="CK2998" s="77"/>
      <c r="CL2998" s="77"/>
      <c r="CM2998" s="77"/>
      <c r="CN2998" s="77"/>
      <c r="CO2998" s="77"/>
      <c r="CP2998" s="77"/>
      <c r="CQ2998" s="77"/>
      <c r="CR2998" s="77"/>
      <c r="CS2998" s="77"/>
      <c r="CT2998" s="77"/>
      <c r="CU2998" s="77"/>
      <c r="CV2998" s="77"/>
      <c r="CW2998" s="77"/>
      <c r="CX2998" s="77"/>
      <c r="CY2998" s="77"/>
      <c r="CZ2998" s="77"/>
      <c r="DA2998" s="77"/>
      <c r="DB2998" s="77"/>
      <c r="DC2998" s="77"/>
      <c r="DD2998" s="77"/>
      <c r="DE2998" s="77"/>
      <c r="DF2998" s="77"/>
      <c r="DG2998" s="77"/>
      <c r="DH2998" s="77"/>
      <c r="DI2998" s="77"/>
      <c r="DJ2998" s="77"/>
      <c r="DK2998" s="77"/>
      <c r="DL2998" s="77"/>
      <c r="DM2998" s="77"/>
      <c r="DN2998" s="77"/>
      <c r="DO2998" s="77"/>
      <c r="DP2998" s="77"/>
      <c r="DQ2998" s="77"/>
      <c r="DR2998" s="77"/>
      <c r="DS2998" s="77"/>
      <c r="DT2998" s="77"/>
      <c r="DU2998" s="77"/>
      <c r="DV2998" s="77"/>
      <c r="DW2998" s="77"/>
      <c r="DX2998" s="77"/>
      <c r="DY2998" s="77"/>
      <c r="DZ2998" s="77"/>
    </row>
    <row r="2999" spans="1:130" s="78" customFormat="1" hidden="1" x14ac:dyDescent="0.6">
      <c r="A2999" s="70">
        <v>71</v>
      </c>
      <c r="B2999" s="66" t="s">
        <v>590</v>
      </c>
      <c r="C2999" s="68" t="s">
        <v>295</v>
      </c>
      <c r="D2999" s="71" t="s">
        <v>30</v>
      </c>
      <c r="E2999" s="68" t="str">
        <f t="shared" si="554"/>
        <v>กฟจ</v>
      </c>
      <c r="F2999" s="68">
        <v>3</v>
      </c>
      <c r="G2999" s="69" t="s">
        <v>104</v>
      </c>
      <c r="H2999" s="68" t="s">
        <v>77</v>
      </c>
      <c r="I2999" s="68" t="s">
        <v>104</v>
      </c>
      <c r="J2999" s="73" t="e">
        <f t="shared" si="549"/>
        <v>#VALUE!</v>
      </c>
      <c r="K2999" s="68" t="s">
        <v>104</v>
      </c>
      <c r="L2999" s="73" t="e">
        <f t="shared" si="550"/>
        <v>#VALUE!</v>
      </c>
      <c r="M2999" s="68" t="s">
        <v>104</v>
      </c>
      <c r="N2999" s="73" t="e">
        <f t="shared" si="551"/>
        <v>#VALUE!</v>
      </c>
      <c r="O2999" s="71" t="str">
        <f t="shared" si="533"/>
        <v>ผ่าน</v>
      </c>
      <c r="P2999" s="68"/>
      <c r="Q2999" s="73" t="e">
        <f t="shared" si="534"/>
        <v>#VALUE!</v>
      </c>
      <c r="R2999" s="68" t="str">
        <f t="shared" si="535"/>
        <v>ผ่าน</v>
      </c>
      <c r="S2999" s="68"/>
      <c r="T2999" s="74" t="e">
        <f t="shared" si="536"/>
        <v>#VALUE!</v>
      </c>
      <c r="U2999" s="68" t="str">
        <f t="shared" si="552"/>
        <v>ไม่ผ่าน</v>
      </c>
      <c r="V2999" s="75"/>
      <c r="W2999" s="74" t="e">
        <f t="shared" si="537"/>
        <v>#VALUE!</v>
      </c>
      <c r="X2999" s="68" t="str">
        <f t="shared" si="553"/>
        <v>ไม่ผ่าน</v>
      </c>
      <c r="Y2999" s="68" t="s">
        <v>73</v>
      </c>
      <c r="Z2999" s="75"/>
      <c r="AA2999" s="76"/>
      <c r="AB2999" s="77"/>
      <c r="AC2999" s="77"/>
      <c r="AD2999" s="77"/>
      <c r="AE2999" s="77"/>
      <c r="AF2999" s="77"/>
      <c r="AG2999" s="77"/>
      <c r="AH2999" s="77"/>
      <c r="AI2999" s="77"/>
      <c r="AJ2999" s="77"/>
      <c r="AK2999" s="77"/>
      <c r="AL2999" s="77"/>
      <c r="AM2999" s="77"/>
      <c r="AN2999" s="77"/>
      <c r="AO2999" s="77"/>
      <c r="AP2999" s="77"/>
      <c r="AQ2999" s="77"/>
      <c r="AR2999" s="77"/>
      <c r="AS2999" s="77"/>
      <c r="AT2999" s="77"/>
      <c r="AU2999" s="77"/>
      <c r="AV2999" s="77"/>
      <c r="AW2999" s="77"/>
      <c r="AX2999" s="77"/>
      <c r="AY2999" s="77"/>
      <c r="AZ2999" s="77"/>
      <c r="BA2999" s="77"/>
      <c r="BB2999" s="77"/>
      <c r="BC2999" s="77"/>
      <c r="BD2999" s="77"/>
      <c r="BE2999" s="77"/>
      <c r="BF2999" s="77"/>
      <c r="BG2999" s="77"/>
      <c r="BH2999" s="77"/>
      <c r="BI2999" s="77"/>
      <c r="BJ2999" s="77"/>
      <c r="BK2999" s="77"/>
      <c r="BL2999" s="77"/>
      <c r="BM2999" s="77"/>
      <c r="BN2999" s="77"/>
      <c r="BO2999" s="77"/>
      <c r="BP2999" s="77"/>
      <c r="BQ2999" s="77"/>
      <c r="BR2999" s="77"/>
      <c r="BS2999" s="77"/>
      <c r="BT2999" s="77"/>
      <c r="BU2999" s="77"/>
      <c r="BV2999" s="77"/>
      <c r="BW2999" s="77"/>
      <c r="BX2999" s="77"/>
      <c r="BY2999" s="77"/>
      <c r="BZ2999" s="77"/>
      <c r="CA2999" s="77"/>
      <c r="CB2999" s="77"/>
      <c r="CC2999" s="77"/>
      <c r="CD2999" s="77"/>
      <c r="CE2999" s="77"/>
      <c r="CF2999" s="77"/>
      <c r="CG2999" s="77"/>
      <c r="CH2999" s="77"/>
      <c r="CI2999" s="77"/>
      <c r="CJ2999" s="77"/>
      <c r="CK2999" s="77"/>
      <c r="CL2999" s="77"/>
      <c r="CM2999" s="77"/>
      <c r="CN2999" s="77"/>
      <c r="CO2999" s="77"/>
      <c r="CP2999" s="77"/>
      <c r="CQ2999" s="77"/>
      <c r="CR2999" s="77"/>
      <c r="CS2999" s="77"/>
      <c r="CT2999" s="77"/>
      <c r="CU2999" s="77"/>
      <c r="CV2999" s="77"/>
      <c r="CW2999" s="77"/>
      <c r="CX2999" s="77"/>
      <c r="CY2999" s="77"/>
      <c r="CZ2999" s="77"/>
      <c r="DA2999" s="77"/>
      <c r="DB2999" s="77"/>
      <c r="DC2999" s="77"/>
      <c r="DD2999" s="77"/>
      <c r="DE2999" s="77"/>
      <c r="DF2999" s="77"/>
      <c r="DG2999" s="77"/>
      <c r="DH2999" s="77"/>
      <c r="DI2999" s="77"/>
      <c r="DJ2999" s="77"/>
      <c r="DK2999" s="77"/>
      <c r="DL2999" s="77"/>
      <c r="DM2999" s="77"/>
      <c r="DN2999" s="77"/>
      <c r="DO2999" s="77"/>
      <c r="DP2999" s="77"/>
      <c r="DQ2999" s="77"/>
      <c r="DR2999" s="77"/>
      <c r="DS2999" s="77"/>
      <c r="DT2999" s="77"/>
      <c r="DU2999" s="77"/>
      <c r="DV2999" s="77"/>
      <c r="DW2999" s="77"/>
      <c r="DX2999" s="77"/>
      <c r="DY2999" s="77"/>
      <c r="DZ2999" s="77"/>
    </row>
    <row r="3000" spans="1:130" s="78" customFormat="1" hidden="1" x14ac:dyDescent="0.6">
      <c r="A3000" s="70">
        <v>71</v>
      </c>
      <c r="B3000" s="66" t="s">
        <v>590</v>
      </c>
      <c r="C3000" s="68" t="s">
        <v>295</v>
      </c>
      <c r="D3000" s="71" t="s">
        <v>31</v>
      </c>
      <c r="E3000" s="68" t="str">
        <f t="shared" si="554"/>
        <v>กฟส</v>
      </c>
      <c r="F3000" s="68">
        <v>3</v>
      </c>
      <c r="G3000" s="69" t="s">
        <v>104</v>
      </c>
      <c r="H3000" s="68" t="s">
        <v>77</v>
      </c>
      <c r="I3000" s="68" t="s">
        <v>104</v>
      </c>
      <c r="J3000" s="73" t="e">
        <f t="shared" si="549"/>
        <v>#VALUE!</v>
      </c>
      <c r="K3000" s="68" t="s">
        <v>104</v>
      </c>
      <c r="L3000" s="73" t="e">
        <f t="shared" si="550"/>
        <v>#VALUE!</v>
      </c>
      <c r="M3000" s="68" t="s">
        <v>104</v>
      </c>
      <c r="N3000" s="73" t="e">
        <f t="shared" si="551"/>
        <v>#VALUE!</v>
      </c>
      <c r="O3000" s="71" t="str">
        <f t="shared" ref="O3000:O3042" si="555">IFERROR(IF(AND(G3000&lt;&gt;0,N3000&lt;25%),"ไม่ผ่าน","ผ่าน"),"ผ่าน")</f>
        <v>ผ่าน</v>
      </c>
      <c r="P3000" s="68"/>
      <c r="Q3000" s="73" t="e">
        <f t="shared" ref="Q3000:Q3042" si="556">P3000/G3000</f>
        <v>#VALUE!</v>
      </c>
      <c r="R3000" s="68" t="str">
        <f t="shared" ref="R3000:R3042" si="557">IFERROR(IF(AND(G3000&lt;&gt;0,Q3000&lt;33%),"ไม่ผ่าน","ผ่าน"),"ผ่าน")</f>
        <v>ผ่าน</v>
      </c>
      <c r="S3000" s="68"/>
      <c r="T3000" s="74" t="e">
        <f t="shared" ref="T3000:T3042" si="558">S3000/G3000</f>
        <v>#VALUE!</v>
      </c>
      <c r="U3000" s="68" t="str">
        <f t="shared" si="552"/>
        <v>ไม่ผ่าน</v>
      </c>
      <c r="V3000" s="75"/>
      <c r="W3000" s="74" t="e">
        <f t="shared" ref="W3000:W3042" si="559">V3000/G3000</f>
        <v>#VALUE!</v>
      </c>
      <c r="X3000" s="68" t="str">
        <f t="shared" si="553"/>
        <v>ไม่ผ่าน</v>
      </c>
      <c r="Y3000" s="68" t="s">
        <v>73</v>
      </c>
      <c r="Z3000" s="75"/>
      <c r="AA3000" s="76"/>
      <c r="AB3000" s="77"/>
      <c r="AC3000" s="77"/>
      <c r="AD3000" s="77"/>
      <c r="AE3000" s="77"/>
      <c r="AF3000" s="77"/>
      <c r="AG3000" s="77"/>
      <c r="AH3000" s="77"/>
      <c r="AI3000" s="77"/>
      <c r="AJ3000" s="77"/>
      <c r="AK3000" s="77"/>
      <c r="AL3000" s="77"/>
      <c r="AM3000" s="77"/>
      <c r="AN3000" s="77"/>
      <c r="AO3000" s="77"/>
      <c r="AP3000" s="77"/>
      <c r="AQ3000" s="77"/>
      <c r="AR3000" s="77"/>
      <c r="AS3000" s="77"/>
      <c r="AT3000" s="77"/>
      <c r="AU3000" s="77"/>
      <c r="AV3000" s="77"/>
      <c r="AW3000" s="77"/>
      <c r="AX3000" s="77"/>
      <c r="AY3000" s="77"/>
      <c r="AZ3000" s="77"/>
      <c r="BA3000" s="77"/>
      <c r="BB3000" s="77"/>
      <c r="BC3000" s="77"/>
      <c r="BD3000" s="77"/>
      <c r="BE3000" s="77"/>
      <c r="BF3000" s="77"/>
      <c r="BG3000" s="77"/>
      <c r="BH3000" s="77"/>
      <c r="BI3000" s="77"/>
      <c r="BJ3000" s="77"/>
      <c r="BK3000" s="77"/>
      <c r="BL3000" s="77"/>
      <c r="BM3000" s="77"/>
      <c r="BN3000" s="77"/>
      <c r="BO3000" s="77"/>
      <c r="BP3000" s="77"/>
      <c r="BQ3000" s="77"/>
      <c r="BR3000" s="77"/>
      <c r="BS3000" s="77"/>
      <c r="BT3000" s="77"/>
      <c r="BU3000" s="77"/>
      <c r="BV3000" s="77"/>
      <c r="BW3000" s="77"/>
      <c r="BX3000" s="77"/>
      <c r="BY3000" s="77"/>
      <c r="BZ3000" s="77"/>
      <c r="CA3000" s="77"/>
      <c r="CB3000" s="77"/>
      <c r="CC3000" s="77"/>
      <c r="CD3000" s="77"/>
      <c r="CE3000" s="77"/>
      <c r="CF3000" s="77"/>
      <c r="CG3000" s="77"/>
      <c r="CH3000" s="77"/>
      <c r="CI3000" s="77"/>
      <c r="CJ3000" s="77"/>
      <c r="CK3000" s="77"/>
      <c r="CL3000" s="77"/>
      <c r="CM3000" s="77"/>
      <c r="CN3000" s="77"/>
      <c r="CO3000" s="77"/>
      <c r="CP3000" s="77"/>
      <c r="CQ3000" s="77"/>
      <c r="CR3000" s="77"/>
      <c r="CS3000" s="77"/>
      <c r="CT3000" s="77"/>
      <c r="CU3000" s="77"/>
      <c r="CV3000" s="77"/>
      <c r="CW3000" s="77"/>
      <c r="CX3000" s="77"/>
      <c r="CY3000" s="77"/>
      <c r="CZ3000" s="77"/>
      <c r="DA3000" s="77"/>
      <c r="DB3000" s="77"/>
      <c r="DC3000" s="77"/>
      <c r="DD3000" s="77"/>
      <c r="DE3000" s="77"/>
      <c r="DF3000" s="77"/>
      <c r="DG3000" s="77"/>
      <c r="DH3000" s="77"/>
      <c r="DI3000" s="77"/>
      <c r="DJ3000" s="77"/>
      <c r="DK3000" s="77"/>
      <c r="DL3000" s="77"/>
      <c r="DM3000" s="77"/>
      <c r="DN3000" s="77"/>
      <c r="DO3000" s="77"/>
      <c r="DP3000" s="77"/>
      <c r="DQ3000" s="77"/>
      <c r="DR3000" s="77"/>
      <c r="DS3000" s="77"/>
      <c r="DT3000" s="77"/>
      <c r="DU3000" s="77"/>
      <c r="DV3000" s="77"/>
      <c r="DW3000" s="77"/>
      <c r="DX3000" s="77"/>
      <c r="DY3000" s="77"/>
      <c r="DZ3000" s="77"/>
    </row>
    <row r="3001" spans="1:130" s="78" customFormat="1" hidden="1" x14ac:dyDescent="0.6">
      <c r="A3001" s="70">
        <v>71</v>
      </c>
      <c r="B3001" s="66" t="s">
        <v>590</v>
      </c>
      <c r="C3001" s="68" t="s">
        <v>295</v>
      </c>
      <c r="D3001" s="71" t="s">
        <v>32</v>
      </c>
      <c r="E3001" s="68" t="str">
        <f t="shared" si="554"/>
        <v>กฟส</v>
      </c>
      <c r="F3001" s="68">
        <v>3</v>
      </c>
      <c r="G3001" s="69" t="s">
        <v>104</v>
      </c>
      <c r="H3001" s="68" t="s">
        <v>77</v>
      </c>
      <c r="I3001" s="68" t="s">
        <v>104</v>
      </c>
      <c r="J3001" s="73" t="e">
        <f t="shared" si="549"/>
        <v>#VALUE!</v>
      </c>
      <c r="K3001" s="68" t="s">
        <v>104</v>
      </c>
      <c r="L3001" s="73" t="e">
        <f t="shared" si="550"/>
        <v>#VALUE!</v>
      </c>
      <c r="M3001" s="68" t="s">
        <v>104</v>
      </c>
      <c r="N3001" s="73" t="e">
        <f t="shared" si="551"/>
        <v>#VALUE!</v>
      </c>
      <c r="O3001" s="71" t="str">
        <f t="shared" si="555"/>
        <v>ผ่าน</v>
      </c>
      <c r="P3001" s="68"/>
      <c r="Q3001" s="73" t="e">
        <f t="shared" si="556"/>
        <v>#VALUE!</v>
      </c>
      <c r="R3001" s="68" t="str">
        <f t="shared" si="557"/>
        <v>ผ่าน</v>
      </c>
      <c r="S3001" s="68"/>
      <c r="T3001" s="74" t="e">
        <f t="shared" si="558"/>
        <v>#VALUE!</v>
      </c>
      <c r="U3001" s="68" t="str">
        <f t="shared" si="552"/>
        <v>ไม่ผ่าน</v>
      </c>
      <c r="V3001" s="75"/>
      <c r="W3001" s="74" t="e">
        <f t="shared" si="559"/>
        <v>#VALUE!</v>
      </c>
      <c r="X3001" s="68" t="str">
        <f t="shared" si="553"/>
        <v>ไม่ผ่าน</v>
      </c>
      <c r="Y3001" s="68" t="s">
        <v>73</v>
      </c>
      <c r="Z3001" s="75"/>
      <c r="AA3001" s="76"/>
      <c r="AB3001" s="77"/>
      <c r="AC3001" s="77"/>
      <c r="AD3001" s="77"/>
      <c r="AE3001" s="77"/>
      <c r="AF3001" s="77"/>
      <c r="AG3001" s="77"/>
      <c r="AH3001" s="77"/>
      <c r="AI3001" s="77"/>
      <c r="AJ3001" s="77"/>
      <c r="AK3001" s="77"/>
      <c r="AL3001" s="77"/>
      <c r="AM3001" s="77"/>
      <c r="AN3001" s="77"/>
      <c r="AO3001" s="77"/>
      <c r="AP3001" s="77"/>
      <c r="AQ3001" s="77"/>
      <c r="AR3001" s="77"/>
      <c r="AS3001" s="77"/>
      <c r="AT3001" s="77"/>
      <c r="AU3001" s="77"/>
      <c r="AV3001" s="77"/>
      <c r="AW3001" s="77"/>
      <c r="AX3001" s="77"/>
      <c r="AY3001" s="77"/>
      <c r="AZ3001" s="77"/>
      <c r="BA3001" s="77"/>
      <c r="BB3001" s="77"/>
      <c r="BC3001" s="77"/>
      <c r="BD3001" s="77"/>
      <c r="BE3001" s="77"/>
      <c r="BF3001" s="77"/>
      <c r="BG3001" s="77"/>
      <c r="BH3001" s="77"/>
      <c r="BI3001" s="77"/>
      <c r="BJ3001" s="77"/>
      <c r="BK3001" s="77"/>
      <c r="BL3001" s="77"/>
      <c r="BM3001" s="77"/>
      <c r="BN3001" s="77"/>
      <c r="BO3001" s="77"/>
      <c r="BP3001" s="77"/>
      <c r="BQ3001" s="77"/>
      <c r="BR3001" s="77"/>
      <c r="BS3001" s="77"/>
      <c r="BT3001" s="77"/>
      <c r="BU3001" s="77"/>
      <c r="BV3001" s="77"/>
      <c r="BW3001" s="77"/>
      <c r="BX3001" s="77"/>
      <c r="BY3001" s="77"/>
      <c r="BZ3001" s="77"/>
      <c r="CA3001" s="77"/>
      <c r="CB3001" s="77"/>
      <c r="CC3001" s="77"/>
      <c r="CD3001" s="77"/>
      <c r="CE3001" s="77"/>
      <c r="CF3001" s="77"/>
      <c r="CG3001" s="77"/>
      <c r="CH3001" s="77"/>
      <c r="CI3001" s="77"/>
      <c r="CJ3001" s="77"/>
      <c r="CK3001" s="77"/>
      <c r="CL3001" s="77"/>
      <c r="CM3001" s="77"/>
      <c r="CN3001" s="77"/>
      <c r="CO3001" s="77"/>
      <c r="CP3001" s="77"/>
      <c r="CQ3001" s="77"/>
      <c r="CR3001" s="77"/>
      <c r="CS3001" s="77"/>
      <c r="CT3001" s="77"/>
      <c r="CU3001" s="77"/>
      <c r="CV3001" s="77"/>
      <c r="CW3001" s="77"/>
      <c r="CX3001" s="77"/>
      <c r="CY3001" s="77"/>
      <c r="CZ3001" s="77"/>
      <c r="DA3001" s="77"/>
      <c r="DB3001" s="77"/>
      <c r="DC3001" s="77"/>
      <c r="DD3001" s="77"/>
      <c r="DE3001" s="77"/>
      <c r="DF3001" s="77"/>
      <c r="DG3001" s="77"/>
      <c r="DH3001" s="77"/>
      <c r="DI3001" s="77"/>
      <c r="DJ3001" s="77"/>
      <c r="DK3001" s="77"/>
      <c r="DL3001" s="77"/>
      <c r="DM3001" s="77"/>
      <c r="DN3001" s="77"/>
      <c r="DO3001" s="77"/>
      <c r="DP3001" s="77"/>
      <c r="DQ3001" s="77"/>
      <c r="DR3001" s="77"/>
      <c r="DS3001" s="77"/>
      <c r="DT3001" s="77"/>
      <c r="DU3001" s="77"/>
      <c r="DV3001" s="77"/>
      <c r="DW3001" s="77"/>
      <c r="DX3001" s="77"/>
      <c r="DY3001" s="77"/>
      <c r="DZ3001" s="77"/>
    </row>
    <row r="3002" spans="1:130" s="78" customFormat="1" hidden="1" x14ac:dyDescent="0.6">
      <c r="A3002" s="70">
        <v>71</v>
      </c>
      <c r="B3002" s="66" t="s">
        <v>590</v>
      </c>
      <c r="C3002" s="68" t="s">
        <v>295</v>
      </c>
      <c r="D3002" s="71" t="s">
        <v>33</v>
      </c>
      <c r="E3002" s="68" t="str">
        <f t="shared" si="554"/>
        <v>กฟส</v>
      </c>
      <c r="F3002" s="68">
        <v>3</v>
      </c>
      <c r="G3002" s="69" t="s">
        <v>104</v>
      </c>
      <c r="H3002" s="68" t="s">
        <v>77</v>
      </c>
      <c r="I3002" s="68" t="s">
        <v>104</v>
      </c>
      <c r="J3002" s="73" t="e">
        <f t="shared" si="549"/>
        <v>#VALUE!</v>
      </c>
      <c r="K3002" s="68" t="s">
        <v>104</v>
      </c>
      <c r="L3002" s="73" t="e">
        <f t="shared" si="550"/>
        <v>#VALUE!</v>
      </c>
      <c r="M3002" s="68" t="s">
        <v>104</v>
      </c>
      <c r="N3002" s="73" t="e">
        <f t="shared" si="551"/>
        <v>#VALUE!</v>
      </c>
      <c r="O3002" s="71" t="str">
        <f t="shared" si="555"/>
        <v>ผ่าน</v>
      </c>
      <c r="P3002" s="68"/>
      <c r="Q3002" s="73" t="e">
        <f t="shared" si="556"/>
        <v>#VALUE!</v>
      </c>
      <c r="R3002" s="68" t="str">
        <f t="shared" si="557"/>
        <v>ผ่าน</v>
      </c>
      <c r="S3002" s="68"/>
      <c r="T3002" s="74" t="e">
        <f t="shared" si="558"/>
        <v>#VALUE!</v>
      </c>
      <c r="U3002" s="68" t="str">
        <f t="shared" si="552"/>
        <v>ไม่ผ่าน</v>
      </c>
      <c r="V3002" s="75"/>
      <c r="W3002" s="74" t="e">
        <f t="shared" si="559"/>
        <v>#VALUE!</v>
      </c>
      <c r="X3002" s="68" t="str">
        <f t="shared" si="553"/>
        <v>ไม่ผ่าน</v>
      </c>
      <c r="Y3002" s="68" t="s">
        <v>73</v>
      </c>
      <c r="Z3002" s="75"/>
      <c r="AA3002" s="76"/>
      <c r="AB3002" s="77"/>
      <c r="AC3002" s="77"/>
      <c r="AD3002" s="77"/>
      <c r="AE3002" s="77"/>
      <c r="AF3002" s="77"/>
      <c r="AG3002" s="77"/>
      <c r="AH3002" s="77"/>
      <c r="AI3002" s="77"/>
      <c r="AJ3002" s="77"/>
      <c r="AK3002" s="77"/>
      <c r="AL3002" s="77"/>
      <c r="AM3002" s="77"/>
      <c r="AN3002" s="77"/>
      <c r="AO3002" s="77"/>
      <c r="AP3002" s="77"/>
      <c r="AQ3002" s="77"/>
      <c r="AR3002" s="77"/>
      <c r="AS3002" s="77"/>
      <c r="AT3002" s="77"/>
      <c r="AU3002" s="77"/>
      <c r="AV3002" s="77"/>
      <c r="AW3002" s="77"/>
      <c r="AX3002" s="77"/>
      <c r="AY3002" s="77"/>
      <c r="AZ3002" s="77"/>
      <c r="BA3002" s="77"/>
      <c r="BB3002" s="77"/>
      <c r="BC3002" s="77"/>
      <c r="BD3002" s="77"/>
      <c r="BE3002" s="77"/>
      <c r="BF3002" s="77"/>
      <c r="BG3002" s="77"/>
      <c r="BH3002" s="77"/>
      <c r="BI3002" s="77"/>
      <c r="BJ3002" s="77"/>
      <c r="BK3002" s="77"/>
      <c r="BL3002" s="77"/>
      <c r="BM3002" s="77"/>
      <c r="BN3002" s="77"/>
      <c r="BO3002" s="77"/>
      <c r="BP3002" s="77"/>
      <c r="BQ3002" s="77"/>
      <c r="BR3002" s="77"/>
      <c r="BS3002" s="77"/>
      <c r="BT3002" s="77"/>
      <c r="BU3002" s="77"/>
      <c r="BV3002" s="77"/>
      <c r="BW3002" s="77"/>
      <c r="BX3002" s="77"/>
      <c r="BY3002" s="77"/>
      <c r="BZ3002" s="77"/>
      <c r="CA3002" s="77"/>
      <c r="CB3002" s="77"/>
      <c r="CC3002" s="77"/>
      <c r="CD3002" s="77"/>
      <c r="CE3002" s="77"/>
      <c r="CF3002" s="77"/>
      <c r="CG3002" s="77"/>
      <c r="CH3002" s="77"/>
      <c r="CI3002" s="77"/>
      <c r="CJ3002" s="77"/>
      <c r="CK3002" s="77"/>
      <c r="CL3002" s="77"/>
      <c r="CM3002" s="77"/>
      <c r="CN3002" s="77"/>
      <c r="CO3002" s="77"/>
      <c r="CP3002" s="77"/>
      <c r="CQ3002" s="77"/>
      <c r="CR3002" s="77"/>
      <c r="CS3002" s="77"/>
      <c r="CT3002" s="77"/>
      <c r="CU3002" s="77"/>
      <c r="CV3002" s="77"/>
      <c r="CW3002" s="77"/>
      <c r="CX3002" s="77"/>
      <c r="CY3002" s="77"/>
      <c r="CZ3002" s="77"/>
      <c r="DA3002" s="77"/>
      <c r="DB3002" s="77"/>
      <c r="DC3002" s="77"/>
      <c r="DD3002" s="77"/>
      <c r="DE3002" s="77"/>
      <c r="DF3002" s="77"/>
      <c r="DG3002" s="77"/>
      <c r="DH3002" s="77"/>
      <c r="DI3002" s="77"/>
      <c r="DJ3002" s="77"/>
      <c r="DK3002" s="77"/>
      <c r="DL3002" s="77"/>
      <c r="DM3002" s="77"/>
      <c r="DN3002" s="77"/>
      <c r="DO3002" s="77"/>
      <c r="DP3002" s="77"/>
      <c r="DQ3002" s="77"/>
      <c r="DR3002" s="77"/>
      <c r="DS3002" s="77"/>
      <c r="DT3002" s="77"/>
      <c r="DU3002" s="77"/>
      <c r="DV3002" s="77"/>
      <c r="DW3002" s="77"/>
      <c r="DX3002" s="77"/>
      <c r="DY3002" s="77"/>
      <c r="DZ3002" s="77"/>
    </row>
    <row r="3003" spans="1:130" s="78" customFormat="1" hidden="1" x14ac:dyDescent="0.6">
      <c r="A3003" s="70">
        <v>71</v>
      </c>
      <c r="B3003" s="66" t="s">
        <v>590</v>
      </c>
      <c r="C3003" s="68" t="s">
        <v>295</v>
      </c>
      <c r="D3003" s="71" t="s">
        <v>34</v>
      </c>
      <c r="E3003" s="68" t="str">
        <f t="shared" si="554"/>
        <v>กฟส</v>
      </c>
      <c r="F3003" s="68">
        <v>3</v>
      </c>
      <c r="G3003" s="69" t="s">
        <v>104</v>
      </c>
      <c r="H3003" s="68" t="s">
        <v>77</v>
      </c>
      <c r="I3003" s="68" t="s">
        <v>104</v>
      </c>
      <c r="J3003" s="73" t="e">
        <f t="shared" si="549"/>
        <v>#VALUE!</v>
      </c>
      <c r="K3003" s="68" t="s">
        <v>104</v>
      </c>
      <c r="L3003" s="73" t="e">
        <f t="shared" si="550"/>
        <v>#VALUE!</v>
      </c>
      <c r="M3003" s="68" t="s">
        <v>104</v>
      </c>
      <c r="N3003" s="73" t="e">
        <f t="shared" si="551"/>
        <v>#VALUE!</v>
      </c>
      <c r="O3003" s="71" t="str">
        <f t="shared" si="555"/>
        <v>ผ่าน</v>
      </c>
      <c r="P3003" s="68"/>
      <c r="Q3003" s="73" t="e">
        <f t="shared" si="556"/>
        <v>#VALUE!</v>
      </c>
      <c r="R3003" s="68" t="str">
        <f t="shared" si="557"/>
        <v>ผ่าน</v>
      </c>
      <c r="S3003" s="68"/>
      <c r="T3003" s="74" t="e">
        <f t="shared" si="558"/>
        <v>#VALUE!</v>
      </c>
      <c r="U3003" s="68" t="str">
        <f t="shared" si="552"/>
        <v>ไม่ผ่าน</v>
      </c>
      <c r="V3003" s="75"/>
      <c r="W3003" s="74" t="e">
        <f t="shared" si="559"/>
        <v>#VALUE!</v>
      </c>
      <c r="X3003" s="68" t="str">
        <f t="shared" si="553"/>
        <v>ไม่ผ่าน</v>
      </c>
      <c r="Y3003" s="68" t="s">
        <v>73</v>
      </c>
      <c r="Z3003" s="75"/>
      <c r="AA3003" s="76"/>
      <c r="AB3003" s="77"/>
      <c r="AC3003" s="77"/>
      <c r="AD3003" s="77"/>
      <c r="AE3003" s="77"/>
      <c r="AF3003" s="77"/>
      <c r="AG3003" s="77"/>
      <c r="AH3003" s="77"/>
      <c r="AI3003" s="77"/>
      <c r="AJ3003" s="77"/>
      <c r="AK3003" s="77"/>
      <c r="AL3003" s="77"/>
      <c r="AM3003" s="77"/>
      <c r="AN3003" s="77"/>
      <c r="AO3003" s="77"/>
      <c r="AP3003" s="77"/>
      <c r="AQ3003" s="77"/>
      <c r="AR3003" s="77"/>
      <c r="AS3003" s="77"/>
      <c r="AT3003" s="77"/>
      <c r="AU3003" s="77"/>
      <c r="AV3003" s="77"/>
      <c r="AW3003" s="77"/>
      <c r="AX3003" s="77"/>
      <c r="AY3003" s="77"/>
      <c r="AZ3003" s="77"/>
      <c r="BA3003" s="77"/>
      <c r="BB3003" s="77"/>
      <c r="BC3003" s="77"/>
      <c r="BD3003" s="77"/>
      <c r="BE3003" s="77"/>
      <c r="BF3003" s="77"/>
      <c r="BG3003" s="77"/>
      <c r="BH3003" s="77"/>
      <c r="BI3003" s="77"/>
      <c r="BJ3003" s="77"/>
      <c r="BK3003" s="77"/>
      <c r="BL3003" s="77"/>
      <c r="BM3003" s="77"/>
      <c r="BN3003" s="77"/>
      <c r="BO3003" s="77"/>
      <c r="BP3003" s="77"/>
      <c r="BQ3003" s="77"/>
      <c r="BR3003" s="77"/>
      <c r="BS3003" s="77"/>
      <c r="BT3003" s="77"/>
      <c r="BU3003" s="77"/>
      <c r="BV3003" s="77"/>
      <c r="BW3003" s="77"/>
      <c r="BX3003" s="77"/>
      <c r="BY3003" s="77"/>
      <c r="BZ3003" s="77"/>
      <c r="CA3003" s="77"/>
      <c r="CB3003" s="77"/>
      <c r="CC3003" s="77"/>
      <c r="CD3003" s="77"/>
      <c r="CE3003" s="77"/>
      <c r="CF3003" s="77"/>
      <c r="CG3003" s="77"/>
      <c r="CH3003" s="77"/>
      <c r="CI3003" s="77"/>
      <c r="CJ3003" s="77"/>
      <c r="CK3003" s="77"/>
      <c r="CL3003" s="77"/>
      <c r="CM3003" s="77"/>
      <c r="CN3003" s="77"/>
      <c r="CO3003" s="77"/>
      <c r="CP3003" s="77"/>
      <c r="CQ3003" s="77"/>
      <c r="CR3003" s="77"/>
      <c r="CS3003" s="77"/>
      <c r="CT3003" s="77"/>
      <c r="CU3003" s="77"/>
      <c r="CV3003" s="77"/>
      <c r="CW3003" s="77"/>
      <c r="CX3003" s="77"/>
      <c r="CY3003" s="77"/>
      <c r="CZ3003" s="77"/>
      <c r="DA3003" s="77"/>
      <c r="DB3003" s="77"/>
      <c r="DC3003" s="77"/>
      <c r="DD3003" s="77"/>
      <c r="DE3003" s="77"/>
      <c r="DF3003" s="77"/>
      <c r="DG3003" s="77"/>
      <c r="DH3003" s="77"/>
      <c r="DI3003" s="77"/>
      <c r="DJ3003" s="77"/>
      <c r="DK3003" s="77"/>
      <c r="DL3003" s="77"/>
      <c r="DM3003" s="77"/>
      <c r="DN3003" s="77"/>
      <c r="DO3003" s="77"/>
      <c r="DP3003" s="77"/>
      <c r="DQ3003" s="77"/>
      <c r="DR3003" s="77"/>
      <c r="DS3003" s="77"/>
      <c r="DT3003" s="77"/>
      <c r="DU3003" s="77"/>
      <c r="DV3003" s="77"/>
      <c r="DW3003" s="77"/>
      <c r="DX3003" s="77"/>
      <c r="DY3003" s="77"/>
      <c r="DZ3003" s="77"/>
    </row>
    <row r="3004" spans="1:130" s="78" customFormat="1" hidden="1" x14ac:dyDescent="0.6">
      <c r="A3004" s="70">
        <v>71</v>
      </c>
      <c r="B3004" s="66" t="s">
        <v>590</v>
      </c>
      <c r="C3004" s="68" t="s">
        <v>295</v>
      </c>
      <c r="D3004" s="71" t="s">
        <v>35</v>
      </c>
      <c r="E3004" s="68" t="str">
        <f t="shared" si="554"/>
        <v>กฟจ</v>
      </c>
      <c r="F3004" s="68">
        <v>3</v>
      </c>
      <c r="G3004" s="69" t="s">
        <v>104</v>
      </c>
      <c r="H3004" s="68" t="s">
        <v>77</v>
      </c>
      <c r="I3004" s="68" t="s">
        <v>104</v>
      </c>
      <c r="J3004" s="73" t="e">
        <f t="shared" si="549"/>
        <v>#VALUE!</v>
      </c>
      <c r="K3004" s="68" t="s">
        <v>104</v>
      </c>
      <c r="L3004" s="73" t="e">
        <f t="shared" si="550"/>
        <v>#VALUE!</v>
      </c>
      <c r="M3004" s="68" t="s">
        <v>104</v>
      </c>
      <c r="N3004" s="73" t="e">
        <f t="shared" si="551"/>
        <v>#VALUE!</v>
      </c>
      <c r="O3004" s="71" t="str">
        <f t="shared" si="555"/>
        <v>ผ่าน</v>
      </c>
      <c r="P3004" s="68"/>
      <c r="Q3004" s="73" t="e">
        <f t="shared" si="556"/>
        <v>#VALUE!</v>
      </c>
      <c r="R3004" s="68" t="str">
        <f t="shared" si="557"/>
        <v>ผ่าน</v>
      </c>
      <c r="S3004" s="68"/>
      <c r="T3004" s="74" t="e">
        <f t="shared" si="558"/>
        <v>#VALUE!</v>
      </c>
      <c r="U3004" s="68" t="str">
        <f t="shared" si="552"/>
        <v>ไม่ผ่าน</v>
      </c>
      <c r="V3004" s="75"/>
      <c r="W3004" s="74" t="e">
        <f t="shared" si="559"/>
        <v>#VALUE!</v>
      </c>
      <c r="X3004" s="68" t="str">
        <f t="shared" si="553"/>
        <v>ไม่ผ่าน</v>
      </c>
      <c r="Y3004" s="68" t="s">
        <v>73</v>
      </c>
      <c r="Z3004" s="75"/>
      <c r="AA3004" s="76"/>
      <c r="AB3004" s="77"/>
      <c r="AC3004" s="77"/>
      <c r="AD3004" s="77"/>
      <c r="AE3004" s="77"/>
      <c r="AF3004" s="77"/>
      <c r="AG3004" s="77"/>
      <c r="AH3004" s="77"/>
      <c r="AI3004" s="77"/>
      <c r="AJ3004" s="77"/>
      <c r="AK3004" s="77"/>
      <c r="AL3004" s="77"/>
      <c r="AM3004" s="77"/>
      <c r="AN3004" s="77"/>
      <c r="AO3004" s="77"/>
      <c r="AP3004" s="77"/>
      <c r="AQ3004" s="77"/>
      <c r="AR3004" s="77"/>
      <c r="AS3004" s="77"/>
      <c r="AT3004" s="77"/>
      <c r="AU3004" s="77"/>
      <c r="AV3004" s="77"/>
      <c r="AW3004" s="77"/>
      <c r="AX3004" s="77"/>
      <c r="AY3004" s="77"/>
      <c r="AZ3004" s="77"/>
      <c r="BA3004" s="77"/>
      <c r="BB3004" s="77"/>
      <c r="BC3004" s="77"/>
      <c r="BD3004" s="77"/>
      <c r="BE3004" s="77"/>
      <c r="BF3004" s="77"/>
      <c r="BG3004" s="77"/>
      <c r="BH3004" s="77"/>
      <c r="BI3004" s="77"/>
      <c r="BJ3004" s="77"/>
      <c r="BK3004" s="77"/>
      <c r="BL3004" s="77"/>
      <c r="BM3004" s="77"/>
      <c r="BN3004" s="77"/>
      <c r="BO3004" s="77"/>
      <c r="BP3004" s="77"/>
      <c r="BQ3004" s="77"/>
      <c r="BR3004" s="77"/>
      <c r="BS3004" s="77"/>
      <c r="BT3004" s="77"/>
      <c r="BU3004" s="77"/>
      <c r="BV3004" s="77"/>
      <c r="BW3004" s="77"/>
      <c r="BX3004" s="77"/>
      <c r="BY3004" s="77"/>
      <c r="BZ3004" s="77"/>
      <c r="CA3004" s="77"/>
      <c r="CB3004" s="77"/>
      <c r="CC3004" s="77"/>
      <c r="CD3004" s="77"/>
      <c r="CE3004" s="77"/>
      <c r="CF3004" s="77"/>
      <c r="CG3004" s="77"/>
      <c r="CH3004" s="77"/>
      <c r="CI3004" s="77"/>
      <c r="CJ3004" s="77"/>
      <c r="CK3004" s="77"/>
      <c r="CL3004" s="77"/>
      <c r="CM3004" s="77"/>
      <c r="CN3004" s="77"/>
      <c r="CO3004" s="77"/>
      <c r="CP3004" s="77"/>
      <c r="CQ3004" s="77"/>
      <c r="CR3004" s="77"/>
      <c r="CS3004" s="77"/>
      <c r="CT3004" s="77"/>
      <c r="CU3004" s="77"/>
      <c r="CV3004" s="77"/>
      <c r="CW3004" s="77"/>
      <c r="CX3004" s="77"/>
      <c r="CY3004" s="77"/>
      <c r="CZ3004" s="77"/>
      <c r="DA3004" s="77"/>
      <c r="DB3004" s="77"/>
      <c r="DC3004" s="77"/>
      <c r="DD3004" s="77"/>
      <c r="DE3004" s="77"/>
      <c r="DF3004" s="77"/>
      <c r="DG3004" s="77"/>
      <c r="DH3004" s="77"/>
      <c r="DI3004" s="77"/>
      <c r="DJ3004" s="77"/>
      <c r="DK3004" s="77"/>
      <c r="DL3004" s="77"/>
      <c r="DM3004" s="77"/>
      <c r="DN3004" s="77"/>
      <c r="DO3004" s="77"/>
      <c r="DP3004" s="77"/>
      <c r="DQ3004" s="77"/>
      <c r="DR3004" s="77"/>
      <c r="DS3004" s="77"/>
      <c r="DT3004" s="77"/>
      <c r="DU3004" s="77"/>
      <c r="DV3004" s="77"/>
      <c r="DW3004" s="77"/>
      <c r="DX3004" s="77"/>
      <c r="DY3004" s="77"/>
      <c r="DZ3004" s="77"/>
    </row>
    <row r="3005" spans="1:130" s="78" customFormat="1" hidden="1" x14ac:dyDescent="0.6">
      <c r="A3005" s="70">
        <v>71</v>
      </c>
      <c r="B3005" s="66" t="s">
        <v>590</v>
      </c>
      <c r="C3005" s="68" t="s">
        <v>295</v>
      </c>
      <c r="D3005" s="71" t="s">
        <v>36</v>
      </c>
      <c r="E3005" s="68" t="str">
        <f t="shared" si="554"/>
        <v>กฟส</v>
      </c>
      <c r="F3005" s="68">
        <v>3</v>
      </c>
      <c r="G3005" s="69" t="s">
        <v>104</v>
      </c>
      <c r="H3005" s="68" t="s">
        <v>77</v>
      </c>
      <c r="I3005" s="68" t="s">
        <v>104</v>
      </c>
      <c r="J3005" s="73" t="e">
        <f t="shared" si="549"/>
        <v>#VALUE!</v>
      </c>
      <c r="K3005" s="68" t="s">
        <v>104</v>
      </c>
      <c r="L3005" s="73" t="e">
        <f t="shared" si="550"/>
        <v>#VALUE!</v>
      </c>
      <c r="M3005" s="68" t="s">
        <v>104</v>
      </c>
      <c r="N3005" s="73" t="e">
        <f t="shared" si="551"/>
        <v>#VALUE!</v>
      </c>
      <c r="O3005" s="71" t="str">
        <f t="shared" si="555"/>
        <v>ผ่าน</v>
      </c>
      <c r="P3005" s="68"/>
      <c r="Q3005" s="73" t="e">
        <f t="shared" si="556"/>
        <v>#VALUE!</v>
      </c>
      <c r="R3005" s="68" t="str">
        <f t="shared" si="557"/>
        <v>ผ่าน</v>
      </c>
      <c r="S3005" s="68"/>
      <c r="T3005" s="74" t="e">
        <f t="shared" si="558"/>
        <v>#VALUE!</v>
      </c>
      <c r="U3005" s="68" t="str">
        <f t="shared" si="552"/>
        <v>ไม่ผ่าน</v>
      </c>
      <c r="V3005" s="75"/>
      <c r="W3005" s="74" t="e">
        <f t="shared" si="559"/>
        <v>#VALUE!</v>
      </c>
      <c r="X3005" s="68" t="str">
        <f t="shared" si="553"/>
        <v>ไม่ผ่าน</v>
      </c>
      <c r="Y3005" s="68" t="s">
        <v>73</v>
      </c>
      <c r="Z3005" s="75"/>
      <c r="AA3005" s="76"/>
      <c r="AB3005" s="77"/>
      <c r="AC3005" s="77"/>
      <c r="AD3005" s="77"/>
      <c r="AE3005" s="77"/>
      <c r="AF3005" s="77"/>
      <c r="AG3005" s="77"/>
      <c r="AH3005" s="77"/>
      <c r="AI3005" s="77"/>
      <c r="AJ3005" s="77"/>
      <c r="AK3005" s="77"/>
      <c r="AL3005" s="77"/>
      <c r="AM3005" s="77"/>
      <c r="AN3005" s="77"/>
      <c r="AO3005" s="77"/>
      <c r="AP3005" s="77"/>
      <c r="AQ3005" s="77"/>
      <c r="AR3005" s="77"/>
      <c r="AS3005" s="77"/>
      <c r="AT3005" s="77"/>
      <c r="AU3005" s="77"/>
      <c r="AV3005" s="77"/>
      <c r="AW3005" s="77"/>
      <c r="AX3005" s="77"/>
      <c r="AY3005" s="77"/>
      <c r="AZ3005" s="77"/>
      <c r="BA3005" s="77"/>
      <c r="BB3005" s="77"/>
      <c r="BC3005" s="77"/>
      <c r="BD3005" s="77"/>
      <c r="BE3005" s="77"/>
      <c r="BF3005" s="77"/>
      <c r="BG3005" s="77"/>
      <c r="BH3005" s="77"/>
      <c r="BI3005" s="77"/>
      <c r="BJ3005" s="77"/>
      <c r="BK3005" s="77"/>
      <c r="BL3005" s="77"/>
      <c r="BM3005" s="77"/>
      <c r="BN3005" s="77"/>
      <c r="BO3005" s="77"/>
      <c r="BP3005" s="77"/>
      <c r="BQ3005" s="77"/>
      <c r="BR3005" s="77"/>
      <c r="BS3005" s="77"/>
      <c r="BT3005" s="77"/>
      <c r="BU3005" s="77"/>
      <c r="BV3005" s="77"/>
      <c r="BW3005" s="77"/>
      <c r="BX3005" s="77"/>
      <c r="BY3005" s="77"/>
      <c r="BZ3005" s="77"/>
      <c r="CA3005" s="77"/>
      <c r="CB3005" s="77"/>
      <c r="CC3005" s="77"/>
      <c r="CD3005" s="77"/>
      <c r="CE3005" s="77"/>
      <c r="CF3005" s="77"/>
      <c r="CG3005" s="77"/>
      <c r="CH3005" s="77"/>
      <c r="CI3005" s="77"/>
      <c r="CJ3005" s="77"/>
      <c r="CK3005" s="77"/>
      <c r="CL3005" s="77"/>
      <c r="CM3005" s="77"/>
      <c r="CN3005" s="77"/>
      <c r="CO3005" s="77"/>
      <c r="CP3005" s="77"/>
      <c r="CQ3005" s="77"/>
      <c r="CR3005" s="77"/>
      <c r="CS3005" s="77"/>
      <c r="CT3005" s="77"/>
      <c r="CU3005" s="77"/>
      <c r="CV3005" s="77"/>
      <c r="CW3005" s="77"/>
      <c r="CX3005" s="77"/>
      <c r="CY3005" s="77"/>
      <c r="CZ3005" s="77"/>
      <c r="DA3005" s="77"/>
      <c r="DB3005" s="77"/>
      <c r="DC3005" s="77"/>
      <c r="DD3005" s="77"/>
      <c r="DE3005" s="77"/>
      <c r="DF3005" s="77"/>
      <c r="DG3005" s="77"/>
      <c r="DH3005" s="77"/>
      <c r="DI3005" s="77"/>
      <c r="DJ3005" s="77"/>
      <c r="DK3005" s="77"/>
      <c r="DL3005" s="77"/>
      <c r="DM3005" s="77"/>
      <c r="DN3005" s="77"/>
      <c r="DO3005" s="77"/>
      <c r="DP3005" s="77"/>
      <c r="DQ3005" s="77"/>
      <c r="DR3005" s="77"/>
      <c r="DS3005" s="77"/>
      <c r="DT3005" s="77"/>
      <c r="DU3005" s="77"/>
      <c r="DV3005" s="77"/>
      <c r="DW3005" s="77"/>
      <c r="DX3005" s="77"/>
      <c r="DY3005" s="77"/>
      <c r="DZ3005" s="77"/>
    </row>
    <row r="3006" spans="1:130" s="78" customFormat="1" hidden="1" x14ac:dyDescent="0.6">
      <c r="A3006" s="70">
        <v>71</v>
      </c>
      <c r="B3006" s="66" t="s">
        <v>590</v>
      </c>
      <c r="C3006" s="68" t="s">
        <v>295</v>
      </c>
      <c r="D3006" s="71" t="s">
        <v>37</v>
      </c>
      <c r="E3006" s="68" t="str">
        <f t="shared" si="554"/>
        <v>กฟส</v>
      </c>
      <c r="F3006" s="68">
        <v>3</v>
      </c>
      <c r="G3006" s="69" t="s">
        <v>104</v>
      </c>
      <c r="H3006" s="68" t="s">
        <v>77</v>
      </c>
      <c r="I3006" s="68" t="s">
        <v>104</v>
      </c>
      <c r="J3006" s="73" t="e">
        <f t="shared" si="549"/>
        <v>#VALUE!</v>
      </c>
      <c r="K3006" s="68" t="s">
        <v>104</v>
      </c>
      <c r="L3006" s="73" t="e">
        <f t="shared" si="550"/>
        <v>#VALUE!</v>
      </c>
      <c r="M3006" s="68" t="s">
        <v>104</v>
      </c>
      <c r="N3006" s="73" t="e">
        <f t="shared" si="551"/>
        <v>#VALUE!</v>
      </c>
      <c r="O3006" s="71" t="str">
        <f t="shared" si="555"/>
        <v>ผ่าน</v>
      </c>
      <c r="P3006" s="68"/>
      <c r="Q3006" s="73" t="e">
        <f t="shared" si="556"/>
        <v>#VALUE!</v>
      </c>
      <c r="R3006" s="68" t="str">
        <f t="shared" si="557"/>
        <v>ผ่าน</v>
      </c>
      <c r="S3006" s="68"/>
      <c r="T3006" s="74" t="e">
        <f t="shared" si="558"/>
        <v>#VALUE!</v>
      </c>
      <c r="U3006" s="68" t="str">
        <f t="shared" si="552"/>
        <v>ไม่ผ่าน</v>
      </c>
      <c r="V3006" s="75"/>
      <c r="W3006" s="74" t="e">
        <f t="shared" si="559"/>
        <v>#VALUE!</v>
      </c>
      <c r="X3006" s="68" t="str">
        <f t="shared" si="553"/>
        <v>ไม่ผ่าน</v>
      </c>
      <c r="Y3006" s="68" t="s">
        <v>73</v>
      </c>
      <c r="Z3006" s="75"/>
      <c r="AA3006" s="76"/>
      <c r="AB3006" s="77"/>
      <c r="AC3006" s="77"/>
      <c r="AD3006" s="77"/>
      <c r="AE3006" s="77"/>
      <c r="AF3006" s="77"/>
      <c r="AG3006" s="77"/>
      <c r="AH3006" s="77"/>
      <c r="AI3006" s="77"/>
      <c r="AJ3006" s="77"/>
      <c r="AK3006" s="77"/>
      <c r="AL3006" s="77"/>
      <c r="AM3006" s="77"/>
      <c r="AN3006" s="77"/>
      <c r="AO3006" s="77"/>
      <c r="AP3006" s="77"/>
      <c r="AQ3006" s="77"/>
      <c r="AR3006" s="77"/>
      <c r="AS3006" s="77"/>
      <c r="AT3006" s="77"/>
      <c r="AU3006" s="77"/>
      <c r="AV3006" s="77"/>
      <c r="AW3006" s="77"/>
      <c r="AX3006" s="77"/>
      <c r="AY3006" s="77"/>
      <c r="AZ3006" s="77"/>
      <c r="BA3006" s="77"/>
      <c r="BB3006" s="77"/>
      <c r="BC3006" s="77"/>
      <c r="BD3006" s="77"/>
      <c r="BE3006" s="77"/>
      <c r="BF3006" s="77"/>
      <c r="BG3006" s="77"/>
      <c r="BH3006" s="77"/>
      <c r="BI3006" s="77"/>
      <c r="BJ3006" s="77"/>
      <c r="BK3006" s="77"/>
      <c r="BL3006" s="77"/>
      <c r="BM3006" s="77"/>
      <c r="BN3006" s="77"/>
      <c r="BO3006" s="77"/>
      <c r="BP3006" s="77"/>
      <c r="BQ3006" s="77"/>
      <c r="BR3006" s="77"/>
      <c r="BS3006" s="77"/>
      <c r="BT3006" s="77"/>
      <c r="BU3006" s="77"/>
      <c r="BV3006" s="77"/>
      <c r="BW3006" s="77"/>
      <c r="BX3006" s="77"/>
      <c r="BY3006" s="77"/>
      <c r="BZ3006" s="77"/>
      <c r="CA3006" s="77"/>
      <c r="CB3006" s="77"/>
      <c r="CC3006" s="77"/>
      <c r="CD3006" s="77"/>
      <c r="CE3006" s="77"/>
      <c r="CF3006" s="77"/>
      <c r="CG3006" s="77"/>
      <c r="CH3006" s="77"/>
      <c r="CI3006" s="77"/>
      <c r="CJ3006" s="77"/>
      <c r="CK3006" s="77"/>
      <c r="CL3006" s="77"/>
      <c r="CM3006" s="77"/>
      <c r="CN3006" s="77"/>
      <c r="CO3006" s="77"/>
      <c r="CP3006" s="77"/>
      <c r="CQ3006" s="77"/>
      <c r="CR3006" s="77"/>
      <c r="CS3006" s="77"/>
      <c r="CT3006" s="77"/>
      <c r="CU3006" s="77"/>
      <c r="CV3006" s="77"/>
      <c r="CW3006" s="77"/>
      <c r="CX3006" s="77"/>
      <c r="CY3006" s="77"/>
      <c r="CZ3006" s="77"/>
      <c r="DA3006" s="77"/>
      <c r="DB3006" s="77"/>
      <c r="DC3006" s="77"/>
      <c r="DD3006" s="77"/>
      <c r="DE3006" s="77"/>
      <c r="DF3006" s="77"/>
      <c r="DG3006" s="77"/>
      <c r="DH3006" s="77"/>
      <c r="DI3006" s="77"/>
      <c r="DJ3006" s="77"/>
      <c r="DK3006" s="77"/>
      <c r="DL3006" s="77"/>
      <c r="DM3006" s="77"/>
      <c r="DN3006" s="77"/>
      <c r="DO3006" s="77"/>
      <c r="DP3006" s="77"/>
      <c r="DQ3006" s="77"/>
      <c r="DR3006" s="77"/>
      <c r="DS3006" s="77"/>
      <c r="DT3006" s="77"/>
      <c r="DU3006" s="77"/>
      <c r="DV3006" s="77"/>
      <c r="DW3006" s="77"/>
      <c r="DX3006" s="77"/>
      <c r="DY3006" s="77"/>
      <c r="DZ3006" s="77"/>
    </row>
    <row r="3007" spans="1:130" s="78" customFormat="1" hidden="1" x14ac:dyDescent="0.6">
      <c r="A3007" s="70">
        <v>71</v>
      </c>
      <c r="B3007" s="66" t="s">
        <v>590</v>
      </c>
      <c r="C3007" s="68" t="s">
        <v>295</v>
      </c>
      <c r="D3007" s="71" t="s">
        <v>38</v>
      </c>
      <c r="E3007" s="68" t="str">
        <f t="shared" si="554"/>
        <v>กฟจ</v>
      </c>
      <c r="F3007" s="68">
        <v>3</v>
      </c>
      <c r="G3007" s="69" t="s">
        <v>104</v>
      </c>
      <c r="H3007" s="68" t="s">
        <v>77</v>
      </c>
      <c r="I3007" s="68" t="s">
        <v>104</v>
      </c>
      <c r="J3007" s="73" t="e">
        <f t="shared" si="549"/>
        <v>#VALUE!</v>
      </c>
      <c r="K3007" s="68" t="s">
        <v>104</v>
      </c>
      <c r="L3007" s="73" t="e">
        <f t="shared" si="550"/>
        <v>#VALUE!</v>
      </c>
      <c r="M3007" s="68" t="s">
        <v>104</v>
      </c>
      <c r="N3007" s="73" t="e">
        <f t="shared" si="551"/>
        <v>#VALUE!</v>
      </c>
      <c r="O3007" s="71" t="str">
        <f t="shared" si="555"/>
        <v>ผ่าน</v>
      </c>
      <c r="P3007" s="68"/>
      <c r="Q3007" s="73" t="e">
        <f t="shared" si="556"/>
        <v>#VALUE!</v>
      </c>
      <c r="R3007" s="68" t="str">
        <f t="shared" si="557"/>
        <v>ผ่าน</v>
      </c>
      <c r="S3007" s="68"/>
      <c r="T3007" s="74" t="e">
        <f t="shared" si="558"/>
        <v>#VALUE!</v>
      </c>
      <c r="U3007" s="68" t="str">
        <f t="shared" si="552"/>
        <v>ไม่ผ่าน</v>
      </c>
      <c r="V3007" s="75"/>
      <c r="W3007" s="74" t="e">
        <f t="shared" si="559"/>
        <v>#VALUE!</v>
      </c>
      <c r="X3007" s="68" t="str">
        <f t="shared" si="553"/>
        <v>ไม่ผ่าน</v>
      </c>
      <c r="Y3007" s="68" t="s">
        <v>73</v>
      </c>
      <c r="Z3007" s="75"/>
      <c r="AA3007" s="76"/>
      <c r="AB3007" s="77"/>
      <c r="AC3007" s="77"/>
      <c r="AD3007" s="77"/>
      <c r="AE3007" s="77"/>
      <c r="AF3007" s="77"/>
      <c r="AG3007" s="77"/>
      <c r="AH3007" s="77"/>
      <c r="AI3007" s="77"/>
      <c r="AJ3007" s="77"/>
      <c r="AK3007" s="77"/>
      <c r="AL3007" s="77"/>
      <c r="AM3007" s="77"/>
      <c r="AN3007" s="77"/>
      <c r="AO3007" s="77"/>
      <c r="AP3007" s="77"/>
      <c r="AQ3007" s="77"/>
      <c r="AR3007" s="77"/>
      <c r="AS3007" s="77"/>
      <c r="AT3007" s="77"/>
      <c r="AU3007" s="77"/>
      <c r="AV3007" s="77"/>
      <c r="AW3007" s="77"/>
      <c r="AX3007" s="77"/>
      <c r="AY3007" s="77"/>
      <c r="AZ3007" s="77"/>
      <c r="BA3007" s="77"/>
      <c r="BB3007" s="77"/>
      <c r="BC3007" s="77"/>
      <c r="BD3007" s="77"/>
      <c r="BE3007" s="77"/>
      <c r="BF3007" s="77"/>
      <c r="BG3007" s="77"/>
      <c r="BH3007" s="77"/>
      <c r="BI3007" s="77"/>
      <c r="BJ3007" s="77"/>
      <c r="BK3007" s="77"/>
      <c r="BL3007" s="77"/>
      <c r="BM3007" s="77"/>
      <c r="BN3007" s="77"/>
      <c r="BO3007" s="77"/>
      <c r="BP3007" s="77"/>
      <c r="BQ3007" s="77"/>
      <c r="BR3007" s="77"/>
      <c r="BS3007" s="77"/>
      <c r="BT3007" s="77"/>
      <c r="BU3007" s="77"/>
      <c r="BV3007" s="77"/>
      <c r="BW3007" s="77"/>
      <c r="BX3007" s="77"/>
      <c r="BY3007" s="77"/>
      <c r="BZ3007" s="77"/>
      <c r="CA3007" s="77"/>
      <c r="CB3007" s="77"/>
      <c r="CC3007" s="77"/>
      <c r="CD3007" s="77"/>
      <c r="CE3007" s="77"/>
      <c r="CF3007" s="77"/>
      <c r="CG3007" s="77"/>
      <c r="CH3007" s="77"/>
      <c r="CI3007" s="77"/>
      <c r="CJ3007" s="77"/>
      <c r="CK3007" s="77"/>
      <c r="CL3007" s="77"/>
      <c r="CM3007" s="77"/>
      <c r="CN3007" s="77"/>
      <c r="CO3007" s="77"/>
      <c r="CP3007" s="77"/>
      <c r="CQ3007" s="77"/>
      <c r="CR3007" s="77"/>
      <c r="CS3007" s="77"/>
      <c r="CT3007" s="77"/>
      <c r="CU3007" s="77"/>
      <c r="CV3007" s="77"/>
      <c r="CW3007" s="77"/>
      <c r="CX3007" s="77"/>
      <c r="CY3007" s="77"/>
      <c r="CZ3007" s="77"/>
      <c r="DA3007" s="77"/>
      <c r="DB3007" s="77"/>
      <c r="DC3007" s="77"/>
      <c r="DD3007" s="77"/>
      <c r="DE3007" s="77"/>
      <c r="DF3007" s="77"/>
      <c r="DG3007" s="77"/>
      <c r="DH3007" s="77"/>
      <c r="DI3007" s="77"/>
      <c r="DJ3007" s="77"/>
      <c r="DK3007" s="77"/>
      <c r="DL3007" s="77"/>
      <c r="DM3007" s="77"/>
      <c r="DN3007" s="77"/>
      <c r="DO3007" s="77"/>
      <c r="DP3007" s="77"/>
      <c r="DQ3007" s="77"/>
      <c r="DR3007" s="77"/>
      <c r="DS3007" s="77"/>
      <c r="DT3007" s="77"/>
      <c r="DU3007" s="77"/>
      <c r="DV3007" s="77"/>
      <c r="DW3007" s="77"/>
      <c r="DX3007" s="77"/>
      <c r="DY3007" s="77"/>
      <c r="DZ3007" s="77"/>
    </row>
    <row r="3008" spans="1:130" s="78" customFormat="1" hidden="1" x14ac:dyDescent="0.6">
      <c r="A3008" s="70">
        <v>71</v>
      </c>
      <c r="B3008" s="66" t="s">
        <v>590</v>
      </c>
      <c r="C3008" s="68" t="s">
        <v>295</v>
      </c>
      <c r="D3008" s="71" t="s">
        <v>39</v>
      </c>
      <c r="E3008" s="68" t="str">
        <f t="shared" si="554"/>
        <v>กฟส</v>
      </c>
      <c r="F3008" s="68">
        <v>3</v>
      </c>
      <c r="G3008" s="69" t="s">
        <v>104</v>
      </c>
      <c r="H3008" s="68" t="s">
        <v>77</v>
      </c>
      <c r="I3008" s="68" t="s">
        <v>104</v>
      </c>
      <c r="J3008" s="73" t="e">
        <f t="shared" si="549"/>
        <v>#VALUE!</v>
      </c>
      <c r="K3008" s="68" t="s">
        <v>104</v>
      </c>
      <c r="L3008" s="73" t="e">
        <f t="shared" si="550"/>
        <v>#VALUE!</v>
      </c>
      <c r="M3008" s="68" t="s">
        <v>104</v>
      </c>
      <c r="N3008" s="73" t="e">
        <f t="shared" si="551"/>
        <v>#VALUE!</v>
      </c>
      <c r="O3008" s="71" t="str">
        <f t="shared" si="555"/>
        <v>ผ่าน</v>
      </c>
      <c r="P3008" s="68"/>
      <c r="Q3008" s="73" t="e">
        <f t="shared" si="556"/>
        <v>#VALUE!</v>
      </c>
      <c r="R3008" s="68" t="str">
        <f t="shared" si="557"/>
        <v>ผ่าน</v>
      </c>
      <c r="S3008" s="68"/>
      <c r="T3008" s="74" t="e">
        <f t="shared" si="558"/>
        <v>#VALUE!</v>
      </c>
      <c r="U3008" s="68" t="str">
        <f t="shared" si="552"/>
        <v>ไม่ผ่าน</v>
      </c>
      <c r="V3008" s="75"/>
      <c r="W3008" s="74" t="e">
        <f t="shared" si="559"/>
        <v>#VALUE!</v>
      </c>
      <c r="X3008" s="68" t="str">
        <f t="shared" si="553"/>
        <v>ไม่ผ่าน</v>
      </c>
      <c r="Y3008" s="68" t="s">
        <v>73</v>
      </c>
      <c r="Z3008" s="75"/>
      <c r="AA3008" s="76"/>
      <c r="AB3008" s="77"/>
      <c r="AC3008" s="77"/>
      <c r="AD3008" s="77"/>
      <c r="AE3008" s="77"/>
      <c r="AF3008" s="77"/>
      <c r="AG3008" s="77"/>
      <c r="AH3008" s="77"/>
      <c r="AI3008" s="77"/>
      <c r="AJ3008" s="77"/>
      <c r="AK3008" s="77"/>
      <c r="AL3008" s="77"/>
      <c r="AM3008" s="77"/>
      <c r="AN3008" s="77"/>
      <c r="AO3008" s="77"/>
      <c r="AP3008" s="77"/>
      <c r="AQ3008" s="77"/>
      <c r="AR3008" s="77"/>
      <c r="AS3008" s="77"/>
      <c r="AT3008" s="77"/>
      <c r="AU3008" s="77"/>
      <c r="AV3008" s="77"/>
      <c r="AW3008" s="77"/>
      <c r="AX3008" s="77"/>
      <c r="AY3008" s="77"/>
      <c r="AZ3008" s="77"/>
      <c r="BA3008" s="77"/>
      <c r="BB3008" s="77"/>
      <c r="BC3008" s="77"/>
      <c r="BD3008" s="77"/>
      <c r="BE3008" s="77"/>
      <c r="BF3008" s="77"/>
      <c r="BG3008" s="77"/>
      <c r="BH3008" s="77"/>
      <c r="BI3008" s="77"/>
      <c r="BJ3008" s="77"/>
      <c r="BK3008" s="77"/>
      <c r="BL3008" s="77"/>
      <c r="BM3008" s="77"/>
      <c r="BN3008" s="77"/>
      <c r="BO3008" s="77"/>
      <c r="BP3008" s="77"/>
      <c r="BQ3008" s="77"/>
      <c r="BR3008" s="77"/>
      <c r="BS3008" s="77"/>
      <c r="BT3008" s="77"/>
      <c r="BU3008" s="77"/>
      <c r="BV3008" s="77"/>
      <c r="BW3008" s="77"/>
      <c r="BX3008" s="77"/>
      <c r="BY3008" s="77"/>
      <c r="BZ3008" s="77"/>
      <c r="CA3008" s="77"/>
      <c r="CB3008" s="77"/>
      <c r="CC3008" s="77"/>
      <c r="CD3008" s="77"/>
      <c r="CE3008" s="77"/>
      <c r="CF3008" s="77"/>
      <c r="CG3008" s="77"/>
      <c r="CH3008" s="77"/>
      <c r="CI3008" s="77"/>
      <c r="CJ3008" s="77"/>
      <c r="CK3008" s="77"/>
      <c r="CL3008" s="77"/>
      <c r="CM3008" s="77"/>
      <c r="CN3008" s="77"/>
      <c r="CO3008" s="77"/>
      <c r="CP3008" s="77"/>
      <c r="CQ3008" s="77"/>
      <c r="CR3008" s="77"/>
      <c r="CS3008" s="77"/>
      <c r="CT3008" s="77"/>
      <c r="CU3008" s="77"/>
      <c r="CV3008" s="77"/>
      <c r="CW3008" s="77"/>
      <c r="CX3008" s="77"/>
      <c r="CY3008" s="77"/>
      <c r="CZ3008" s="77"/>
      <c r="DA3008" s="77"/>
      <c r="DB3008" s="77"/>
      <c r="DC3008" s="77"/>
      <c r="DD3008" s="77"/>
      <c r="DE3008" s="77"/>
      <c r="DF3008" s="77"/>
      <c r="DG3008" s="77"/>
      <c r="DH3008" s="77"/>
      <c r="DI3008" s="77"/>
      <c r="DJ3008" s="77"/>
      <c r="DK3008" s="77"/>
      <c r="DL3008" s="77"/>
      <c r="DM3008" s="77"/>
      <c r="DN3008" s="77"/>
      <c r="DO3008" s="77"/>
      <c r="DP3008" s="77"/>
      <c r="DQ3008" s="77"/>
      <c r="DR3008" s="77"/>
      <c r="DS3008" s="77"/>
      <c r="DT3008" s="77"/>
      <c r="DU3008" s="77"/>
      <c r="DV3008" s="77"/>
      <c r="DW3008" s="77"/>
      <c r="DX3008" s="77"/>
      <c r="DY3008" s="77"/>
      <c r="DZ3008" s="77"/>
    </row>
    <row r="3009" spans="1:130" s="78" customFormat="1" hidden="1" x14ac:dyDescent="0.6">
      <c r="A3009" s="70">
        <v>71</v>
      </c>
      <c r="B3009" s="66" t="s">
        <v>590</v>
      </c>
      <c r="C3009" s="68" t="s">
        <v>295</v>
      </c>
      <c r="D3009" s="71" t="s">
        <v>40</v>
      </c>
      <c r="E3009" s="68" t="str">
        <f t="shared" si="554"/>
        <v>กฟส</v>
      </c>
      <c r="F3009" s="68">
        <v>3</v>
      </c>
      <c r="G3009" s="69" t="s">
        <v>104</v>
      </c>
      <c r="H3009" s="68" t="s">
        <v>77</v>
      </c>
      <c r="I3009" s="68" t="s">
        <v>104</v>
      </c>
      <c r="J3009" s="73" t="e">
        <f t="shared" si="549"/>
        <v>#VALUE!</v>
      </c>
      <c r="K3009" s="68" t="s">
        <v>104</v>
      </c>
      <c r="L3009" s="73" t="e">
        <f t="shared" si="550"/>
        <v>#VALUE!</v>
      </c>
      <c r="M3009" s="68" t="s">
        <v>104</v>
      </c>
      <c r="N3009" s="73" t="e">
        <f t="shared" si="551"/>
        <v>#VALUE!</v>
      </c>
      <c r="O3009" s="71" t="str">
        <f t="shared" si="555"/>
        <v>ผ่าน</v>
      </c>
      <c r="P3009" s="68"/>
      <c r="Q3009" s="73" t="e">
        <f t="shared" si="556"/>
        <v>#VALUE!</v>
      </c>
      <c r="R3009" s="68" t="str">
        <f t="shared" si="557"/>
        <v>ผ่าน</v>
      </c>
      <c r="S3009" s="68"/>
      <c r="T3009" s="74" t="e">
        <f t="shared" si="558"/>
        <v>#VALUE!</v>
      </c>
      <c r="U3009" s="68" t="str">
        <f t="shared" si="552"/>
        <v>ไม่ผ่าน</v>
      </c>
      <c r="V3009" s="75"/>
      <c r="W3009" s="74" t="e">
        <f t="shared" si="559"/>
        <v>#VALUE!</v>
      </c>
      <c r="X3009" s="68" t="str">
        <f t="shared" si="553"/>
        <v>ไม่ผ่าน</v>
      </c>
      <c r="Y3009" s="68" t="s">
        <v>73</v>
      </c>
      <c r="Z3009" s="75"/>
      <c r="AA3009" s="76"/>
      <c r="AB3009" s="77"/>
      <c r="AC3009" s="77"/>
      <c r="AD3009" s="77"/>
      <c r="AE3009" s="77"/>
      <c r="AF3009" s="77"/>
      <c r="AG3009" s="77"/>
      <c r="AH3009" s="77"/>
      <c r="AI3009" s="77"/>
      <c r="AJ3009" s="77"/>
      <c r="AK3009" s="77"/>
      <c r="AL3009" s="77"/>
      <c r="AM3009" s="77"/>
      <c r="AN3009" s="77"/>
      <c r="AO3009" s="77"/>
      <c r="AP3009" s="77"/>
      <c r="AQ3009" s="77"/>
      <c r="AR3009" s="77"/>
      <c r="AS3009" s="77"/>
      <c r="AT3009" s="77"/>
      <c r="AU3009" s="77"/>
      <c r="AV3009" s="77"/>
      <c r="AW3009" s="77"/>
      <c r="AX3009" s="77"/>
      <c r="AY3009" s="77"/>
      <c r="AZ3009" s="77"/>
      <c r="BA3009" s="77"/>
      <c r="BB3009" s="77"/>
      <c r="BC3009" s="77"/>
      <c r="BD3009" s="77"/>
      <c r="BE3009" s="77"/>
      <c r="BF3009" s="77"/>
      <c r="BG3009" s="77"/>
      <c r="BH3009" s="77"/>
      <c r="BI3009" s="77"/>
      <c r="BJ3009" s="77"/>
      <c r="BK3009" s="77"/>
      <c r="BL3009" s="77"/>
      <c r="BM3009" s="77"/>
      <c r="BN3009" s="77"/>
      <c r="BO3009" s="77"/>
      <c r="BP3009" s="77"/>
      <c r="BQ3009" s="77"/>
      <c r="BR3009" s="77"/>
      <c r="BS3009" s="77"/>
      <c r="BT3009" s="77"/>
      <c r="BU3009" s="77"/>
      <c r="BV3009" s="77"/>
      <c r="BW3009" s="77"/>
      <c r="BX3009" s="77"/>
      <c r="BY3009" s="77"/>
      <c r="BZ3009" s="77"/>
      <c r="CA3009" s="77"/>
      <c r="CB3009" s="77"/>
      <c r="CC3009" s="77"/>
      <c r="CD3009" s="77"/>
      <c r="CE3009" s="77"/>
      <c r="CF3009" s="77"/>
      <c r="CG3009" s="77"/>
      <c r="CH3009" s="77"/>
      <c r="CI3009" s="77"/>
      <c r="CJ3009" s="77"/>
      <c r="CK3009" s="77"/>
      <c r="CL3009" s="77"/>
      <c r="CM3009" s="77"/>
      <c r="CN3009" s="77"/>
      <c r="CO3009" s="77"/>
      <c r="CP3009" s="77"/>
      <c r="CQ3009" s="77"/>
      <c r="CR3009" s="77"/>
      <c r="CS3009" s="77"/>
      <c r="CT3009" s="77"/>
      <c r="CU3009" s="77"/>
      <c r="CV3009" s="77"/>
      <c r="CW3009" s="77"/>
      <c r="CX3009" s="77"/>
      <c r="CY3009" s="77"/>
      <c r="CZ3009" s="77"/>
      <c r="DA3009" s="77"/>
      <c r="DB3009" s="77"/>
      <c r="DC3009" s="77"/>
      <c r="DD3009" s="77"/>
      <c r="DE3009" s="77"/>
      <c r="DF3009" s="77"/>
      <c r="DG3009" s="77"/>
      <c r="DH3009" s="77"/>
      <c r="DI3009" s="77"/>
      <c r="DJ3009" s="77"/>
      <c r="DK3009" s="77"/>
      <c r="DL3009" s="77"/>
      <c r="DM3009" s="77"/>
      <c r="DN3009" s="77"/>
      <c r="DO3009" s="77"/>
      <c r="DP3009" s="77"/>
      <c r="DQ3009" s="77"/>
      <c r="DR3009" s="77"/>
      <c r="DS3009" s="77"/>
      <c r="DT3009" s="77"/>
      <c r="DU3009" s="77"/>
      <c r="DV3009" s="77"/>
      <c r="DW3009" s="77"/>
      <c r="DX3009" s="77"/>
      <c r="DY3009" s="77"/>
      <c r="DZ3009" s="77"/>
    </row>
    <row r="3010" spans="1:130" s="78" customFormat="1" hidden="1" x14ac:dyDescent="0.6">
      <c r="A3010" s="70">
        <v>71</v>
      </c>
      <c r="B3010" s="66" t="s">
        <v>590</v>
      </c>
      <c r="C3010" s="68" t="s">
        <v>295</v>
      </c>
      <c r="D3010" s="71" t="s">
        <v>41</v>
      </c>
      <c r="E3010" s="68" t="str">
        <f t="shared" si="554"/>
        <v>กฟส</v>
      </c>
      <c r="F3010" s="68">
        <v>3</v>
      </c>
      <c r="G3010" s="69" t="s">
        <v>104</v>
      </c>
      <c r="H3010" s="68" t="s">
        <v>77</v>
      </c>
      <c r="I3010" s="68" t="s">
        <v>104</v>
      </c>
      <c r="J3010" s="73" t="e">
        <f t="shared" si="549"/>
        <v>#VALUE!</v>
      </c>
      <c r="K3010" s="68" t="s">
        <v>104</v>
      </c>
      <c r="L3010" s="73" t="e">
        <f t="shared" si="550"/>
        <v>#VALUE!</v>
      </c>
      <c r="M3010" s="68" t="s">
        <v>104</v>
      </c>
      <c r="N3010" s="73" t="e">
        <f t="shared" si="551"/>
        <v>#VALUE!</v>
      </c>
      <c r="O3010" s="71" t="str">
        <f t="shared" si="555"/>
        <v>ผ่าน</v>
      </c>
      <c r="P3010" s="68"/>
      <c r="Q3010" s="73" t="e">
        <f t="shared" si="556"/>
        <v>#VALUE!</v>
      </c>
      <c r="R3010" s="68" t="str">
        <f t="shared" si="557"/>
        <v>ผ่าน</v>
      </c>
      <c r="S3010" s="68"/>
      <c r="T3010" s="74" t="e">
        <f t="shared" si="558"/>
        <v>#VALUE!</v>
      </c>
      <c r="U3010" s="68" t="str">
        <f t="shared" si="552"/>
        <v>ไม่ผ่าน</v>
      </c>
      <c r="V3010" s="75"/>
      <c r="W3010" s="74" t="e">
        <f t="shared" si="559"/>
        <v>#VALUE!</v>
      </c>
      <c r="X3010" s="68" t="str">
        <f t="shared" si="553"/>
        <v>ไม่ผ่าน</v>
      </c>
      <c r="Y3010" s="68" t="s">
        <v>73</v>
      </c>
      <c r="Z3010" s="75"/>
      <c r="AA3010" s="76"/>
      <c r="AB3010" s="77"/>
      <c r="AC3010" s="77"/>
      <c r="AD3010" s="77"/>
      <c r="AE3010" s="77"/>
      <c r="AF3010" s="77"/>
      <c r="AG3010" s="77"/>
      <c r="AH3010" s="77"/>
      <c r="AI3010" s="77"/>
      <c r="AJ3010" s="77"/>
      <c r="AK3010" s="77"/>
      <c r="AL3010" s="77"/>
      <c r="AM3010" s="77"/>
      <c r="AN3010" s="77"/>
      <c r="AO3010" s="77"/>
      <c r="AP3010" s="77"/>
      <c r="AQ3010" s="77"/>
      <c r="AR3010" s="77"/>
      <c r="AS3010" s="77"/>
      <c r="AT3010" s="77"/>
      <c r="AU3010" s="77"/>
      <c r="AV3010" s="77"/>
      <c r="AW3010" s="77"/>
      <c r="AX3010" s="77"/>
      <c r="AY3010" s="77"/>
      <c r="AZ3010" s="77"/>
      <c r="BA3010" s="77"/>
      <c r="BB3010" s="77"/>
      <c r="BC3010" s="77"/>
      <c r="BD3010" s="77"/>
      <c r="BE3010" s="77"/>
      <c r="BF3010" s="77"/>
      <c r="BG3010" s="77"/>
      <c r="BH3010" s="77"/>
      <c r="BI3010" s="77"/>
      <c r="BJ3010" s="77"/>
      <c r="BK3010" s="77"/>
      <c r="BL3010" s="77"/>
      <c r="BM3010" s="77"/>
      <c r="BN3010" s="77"/>
      <c r="BO3010" s="77"/>
      <c r="BP3010" s="77"/>
      <c r="BQ3010" s="77"/>
      <c r="BR3010" s="77"/>
      <c r="BS3010" s="77"/>
      <c r="BT3010" s="77"/>
      <c r="BU3010" s="77"/>
      <c r="BV3010" s="77"/>
      <c r="BW3010" s="77"/>
      <c r="BX3010" s="77"/>
      <c r="BY3010" s="77"/>
      <c r="BZ3010" s="77"/>
      <c r="CA3010" s="77"/>
      <c r="CB3010" s="77"/>
      <c r="CC3010" s="77"/>
      <c r="CD3010" s="77"/>
      <c r="CE3010" s="77"/>
      <c r="CF3010" s="77"/>
      <c r="CG3010" s="77"/>
      <c r="CH3010" s="77"/>
      <c r="CI3010" s="77"/>
      <c r="CJ3010" s="77"/>
      <c r="CK3010" s="77"/>
      <c r="CL3010" s="77"/>
      <c r="CM3010" s="77"/>
      <c r="CN3010" s="77"/>
      <c r="CO3010" s="77"/>
      <c r="CP3010" s="77"/>
      <c r="CQ3010" s="77"/>
      <c r="CR3010" s="77"/>
      <c r="CS3010" s="77"/>
      <c r="CT3010" s="77"/>
      <c r="CU3010" s="77"/>
      <c r="CV3010" s="77"/>
      <c r="CW3010" s="77"/>
      <c r="CX3010" s="77"/>
      <c r="CY3010" s="77"/>
      <c r="CZ3010" s="77"/>
      <c r="DA3010" s="77"/>
      <c r="DB3010" s="77"/>
      <c r="DC3010" s="77"/>
      <c r="DD3010" s="77"/>
      <c r="DE3010" s="77"/>
      <c r="DF3010" s="77"/>
      <c r="DG3010" s="77"/>
      <c r="DH3010" s="77"/>
      <c r="DI3010" s="77"/>
      <c r="DJ3010" s="77"/>
      <c r="DK3010" s="77"/>
      <c r="DL3010" s="77"/>
      <c r="DM3010" s="77"/>
      <c r="DN3010" s="77"/>
      <c r="DO3010" s="77"/>
      <c r="DP3010" s="77"/>
      <c r="DQ3010" s="77"/>
      <c r="DR3010" s="77"/>
      <c r="DS3010" s="77"/>
      <c r="DT3010" s="77"/>
      <c r="DU3010" s="77"/>
      <c r="DV3010" s="77"/>
      <c r="DW3010" s="77"/>
      <c r="DX3010" s="77"/>
      <c r="DY3010" s="77"/>
      <c r="DZ3010" s="77"/>
    </row>
    <row r="3011" spans="1:130" s="78" customFormat="1" hidden="1" x14ac:dyDescent="0.6">
      <c r="A3011" s="70">
        <v>71</v>
      </c>
      <c r="B3011" s="66" t="s">
        <v>590</v>
      </c>
      <c r="C3011" s="68" t="s">
        <v>295</v>
      </c>
      <c r="D3011" s="71" t="s">
        <v>42</v>
      </c>
      <c r="E3011" s="68" t="str">
        <f t="shared" si="554"/>
        <v>กฟส</v>
      </c>
      <c r="F3011" s="68">
        <v>3</v>
      </c>
      <c r="G3011" s="69" t="s">
        <v>104</v>
      </c>
      <c r="H3011" s="68" t="s">
        <v>77</v>
      </c>
      <c r="I3011" s="68" t="s">
        <v>104</v>
      </c>
      <c r="J3011" s="73" t="e">
        <f t="shared" si="549"/>
        <v>#VALUE!</v>
      </c>
      <c r="K3011" s="68" t="s">
        <v>104</v>
      </c>
      <c r="L3011" s="73" t="e">
        <f t="shared" si="550"/>
        <v>#VALUE!</v>
      </c>
      <c r="M3011" s="68" t="s">
        <v>104</v>
      </c>
      <c r="N3011" s="73" t="e">
        <f t="shared" si="551"/>
        <v>#VALUE!</v>
      </c>
      <c r="O3011" s="71" t="str">
        <f t="shared" si="555"/>
        <v>ผ่าน</v>
      </c>
      <c r="P3011" s="68"/>
      <c r="Q3011" s="73" t="e">
        <f t="shared" si="556"/>
        <v>#VALUE!</v>
      </c>
      <c r="R3011" s="68" t="str">
        <f t="shared" si="557"/>
        <v>ผ่าน</v>
      </c>
      <c r="S3011" s="68"/>
      <c r="T3011" s="74" t="e">
        <f t="shared" si="558"/>
        <v>#VALUE!</v>
      </c>
      <c r="U3011" s="68" t="str">
        <f t="shared" si="552"/>
        <v>ไม่ผ่าน</v>
      </c>
      <c r="V3011" s="75"/>
      <c r="W3011" s="74" t="e">
        <f t="shared" si="559"/>
        <v>#VALUE!</v>
      </c>
      <c r="X3011" s="68" t="str">
        <f t="shared" si="553"/>
        <v>ไม่ผ่าน</v>
      </c>
      <c r="Y3011" s="68" t="s">
        <v>73</v>
      </c>
      <c r="Z3011" s="75"/>
      <c r="AA3011" s="76"/>
      <c r="AB3011" s="77"/>
      <c r="AC3011" s="77"/>
      <c r="AD3011" s="77"/>
      <c r="AE3011" s="77"/>
      <c r="AF3011" s="77"/>
      <c r="AG3011" s="77"/>
      <c r="AH3011" s="77"/>
      <c r="AI3011" s="77"/>
      <c r="AJ3011" s="77"/>
      <c r="AK3011" s="77"/>
      <c r="AL3011" s="77"/>
      <c r="AM3011" s="77"/>
      <c r="AN3011" s="77"/>
      <c r="AO3011" s="77"/>
      <c r="AP3011" s="77"/>
      <c r="AQ3011" s="77"/>
      <c r="AR3011" s="77"/>
      <c r="AS3011" s="77"/>
      <c r="AT3011" s="77"/>
      <c r="AU3011" s="77"/>
      <c r="AV3011" s="77"/>
      <c r="AW3011" s="77"/>
      <c r="AX3011" s="77"/>
      <c r="AY3011" s="77"/>
      <c r="AZ3011" s="77"/>
      <c r="BA3011" s="77"/>
      <c r="BB3011" s="77"/>
      <c r="BC3011" s="77"/>
      <c r="BD3011" s="77"/>
      <c r="BE3011" s="77"/>
      <c r="BF3011" s="77"/>
      <c r="BG3011" s="77"/>
      <c r="BH3011" s="77"/>
      <c r="BI3011" s="77"/>
      <c r="BJ3011" s="77"/>
      <c r="BK3011" s="77"/>
      <c r="BL3011" s="77"/>
      <c r="BM3011" s="77"/>
      <c r="BN3011" s="77"/>
      <c r="BO3011" s="77"/>
      <c r="BP3011" s="77"/>
      <c r="BQ3011" s="77"/>
      <c r="BR3011" s="77"/>
      <c r="BS3011" s="77"/>
      <c r="BT3011" s="77"/>
      <c r="BU3011" s="77"/>
      <c r="BV3011" s="77"/>
      <c r="BW3011" s="77"/>
      <c r="BX3011" s="77"/>
      <c r="BY3011" s="77"/>
      <c r="BZ3011" s="77"/>
      <c r="CA3011" s="77"/>
      <c r="CB3011" s="77"/>
      <c r="CC3011" s="77"/>
      <c r="CD3011" s="77"/>
      <c r="CE3011" s="77"/>
      <c r="CF3011" s="77"/>
      <c r="CG3011" s="77"/>
      <c r="CH3011" s="77"/>
      <c r="CI3011" s="77"/>
      <c r="CJ3011" s="77"/>
      <c r="CK3011" s="77"/>
      <c r="CL3011" s="77"/>
      <c r="CM3011" s="77"/>
      <c r="CN3011" s="77"/>
      <c r="CO3011" s="77"/>
      <c r="CP3011" s="77"/>
      <c r="CQ3011" s="77"/>
      <c r="CR3011" s="77"/>
      <c r="CS3011" s="77"/>
      <c r="CT3011" s="77"/>
      <c r="CU3011" s="77"/>
      <c r="CV3011" s="77"/>
      <c r="CW3011" s="77"/>
      <c r="CX3011" s="77"/>
      <c r="CY3011" s="77"/>
      <c r="CZ3011" s="77"/>
      <c r="DA3011" s="77"/>
      <c r="DB3011" s="77"/>
      <c r="DC3011" s="77"/>
      <c r="DD3011" s="77"/>
      <c r="DE3011" s="77"/>
      <c r="DF3011" s="77"/>
      <c r="DG3011" s="77"/>
      <c r="DH3011" s="77"/>
      <c r="DI3011" s="77"/>
      <c r="DJ3011" s="77"/>
      <c r="DK3011" s="77"/>
      <c r="DL3011" s="77"/>
      <c r="DM3011" s="77"/>
      <c r="DN3011" s="77"/>
      <c r="DO3011" s="77"/>
      <c r="DP3011" s="77"/>
      <c r="DQ3011" s="77"/>
      <c r="DR3011" s="77"/>
      <c r="DS3011" s="77"/>
      <c r="DT3011" s="77"/>
      <c r="DU3011" s="77"/>
      <c r="DV3011" s="77"/>
      <c r="DW3011" s="77"/>
      <c r="DX3011" s="77"/>
      <c r="DY3011" s="77"/>
      <c r="DZ3011" s="77"/>
    </row>
    <row r="3012" spans="1:130" s="78" customFormat="1" hidden="1" x14ac:dyDescent="0.6">
      <c r="A3012" s="70">
        <v>71</v>
      </c>
      <c r="B3012" s="66" t="s">
        <v>590</v>
      </c>
      <c r="C3012" s="68" t="s">
        <v>295</v>
      </c>
      <c r="D3012" s="71" t="s">
        <v>43</v>
      </c>
      <c r="E3012" s="68" t="str">
        <f t="shared" si="554"/>
        <v>กฟส</v>
      </c>
      <c r="F3012" s="68">
        <v>3</v>
      </c>
      <c r="G3012" s="69" t="s">
        <v>104</v>
      </c>
      <c r="H3012" s="68" t="s">
        <v>77</v>
      </c>
      <c r="I3012" s="68" t="s">
        <v>104</v>
      </c>
      <c r="J3012" s="73" t="e">
        <f t="shared" si="549"/>
        <v>#VALUE!</v>
      </c>
      <c r="K3012" s="68" t="s">
        <v>104</v>
      </c>
      <c r="L3012" s="73" t="e">
        <f t="shared" si="550"/>
        <v>#VALUE!</v>
      </c>
      <c r="M3012" s="68" t="s">
        <v>104</v>
      </c>
      <c r="N3012" s="73" t="e">
        <f t="shared" si="551"/>
        <v>#VALUE!</v>
      </c>
      <c r="O3012" s="71" t="str">
        <f t="shared" si="555"/>
        <v>ผ่าน</v>
      </c>
      <c r="P3012" s="68"/>
      <c r="Q3012" s="73" t="e">
        <f t="shared" si="556"/>
        <v>#VALUE!</v>
      </c>
      <c r="R3012" s="68" t="str">
        <f t="shared" si="557"/>
        <v>ผ่าน</v>
      </c>
      <c r="S3012" s="68"/>
      <c r="T3012" s="74" t="e">
        <f t="shared" si="558"/>
        <v>#VALUE!</v>
      </c>
      <c r="U3012" s="68" t="str">
        <f t="shared" si="552"/>
        <v>ไม่ผ่าน</v>
      </c>
      <c r="V3012" s="75"/>
      <c r="W3012" s="74" t="e">
        <f t="shared" si="559"/>
        <v>#VALUE!</v>
      </c>
      <c r="X3012" s="68" t="str">
        <f t="shared" si="553"/>
        <v>ไม่ผ่าน</v>
      </c>
      <c r="Y3012" s="68" t="s">
        <v>73</v>
      </c>
      <c r="Z3012" s="75"/>
      <c r="AA3012" s="76"/>
      <c r="AB3012" s="77"/>
      <c r="AC3012" s="77"/>
      <c r="AD3012" s="77"/>
      <c r="AE3012" s="77"/>
      <c r="AF3012" s="77"/>
      <c r="AG3012" s="77"/>
      <c r="AH3012" s="77"/>
      <c r="AI3012" s="77"/>
      <c r="AJ3012" s="77"/>
      <c r="AK3012" s="77"/>
      <c r="AL3012" s="77"/>
      <c r="AM3012" s="77"/>
      <c r="AN3012" s="77"/>
      <c r="AO3012" s="77"/>
      <c r="AP3012" s="77"/>
      <c r="AQ3012" s="77"/>
      <c r="AR3012" s="77"/>
      <c r="AS3012" s="77"/>
      <c r="AT3012" s="77"/>
      <c r="AU3012" s="77"/>
      <c r="AV3012" s="77"/>
      <c r="AW3012" s="77"/>
      <c r="AX3012" s="77"/>
      <c r="AY3012" s="77"/>
      <c r="AZ3012" s="77"/>
      <c r="BA3012" s="77"/>
      <c r="BB3012" s="77"/>
      <c r="BC3012" s="77"/>
      <c r="BD3012" s="77"/>
      <c r="BE3012" s="77"/>
      <c r="BF3012" s="77"/>
      <c r="BG3012" s="77"/>
      <c r="BH3012" s="77"/>
      <c r="BI3012" s="77"/>
      <c r="BJ3012" s="77"/>
      <c r="BK3012" s="77"/>
      <c r="BL3012" s="77"/>
      <c r="BM3012" s="77"/>
      <c r="BN3012" s="77"/>
      <c r="BO3012" s="77"/>
      <c r="BP3012" s="77"/>
      <c r="BQ3012" s="77"/>
      <c r="BR3012" s="77"/>
      <c r="BS3012" s="77"/>
      <c r="BT3012" s="77"/>
      <c r="BU3012" s="77"/>
      <c r="BV3012" s="77"/>
      <c r="BW3012" s="77"/>
      <c r="BX3012" s="77"/>
      <c r="BY3012" s="77"/>
      <c r="BZ3012" s="77"/>
      <c r="CA3012" s="77"/>
      <c r="CB3012" s="77"/>
      <c r="CC3012" s="77"/>
      <c r="CD3012" s="77"/>
      <c r="CE3012" s="77"/>
      <c r="CF3012" s="77"/>
      <c r="CG3012" s="77"/>
      <c r="CH3012" s="77"/>
      <c r="CI3012" s="77"/>
      <c r="CJ3012" s="77"/>
      <c r="CK3012" s="77"/>
      <c r="CL3012" s="77"/>
      <c r="CM3012" s="77"/>
      <c r="CN3012" s="77"/>
      <c r="CO3012" s="77"/>
      <c r="CP3012" s="77"/>
      <c r="CQ3012" s="77"/>
      <c r="CR3012" s="77"/>
      <c r="CS3012" s="77"/>
      <c r="CT3012" s="77"/>
      <c r="CU3012" s="77"/>
      <c r="CV3012" s="77"/>
      <c r="CW3012" s="77"/>
      <c r="CX3012" s="77"/>
      <c r="CY3012" s="77"/>
      <c r="CZ3012" s="77"/>
      <c r="DA3012" s="77"/>
      <c r="DB3012" s="77"/>
      <c r="DC3012" s="77"/>
      <c r="DD3012" s="77"/>
      <c r="DE3012" s="77"/>
      <c r="DF3012" s="77"/>
      <c r="DG3012" s="77"/>
      <c r="DH3012" s="77"/>
      <c r="DI3012" s="77"/>
      <c r="DJ3012" s="77"/>
      <c r="DK3012" s="77"/>
      <c r="DL3012" s="77"/>
      <c r="DM3012" s="77"/>
      <c r="DN3012" s="77"/>
      <c r="DO3012" s="77"/>
      <c r="DP3012" s="77"/>
      <c r="DQ3012" s="77"/>
      <c r="DR3012" s="77"/>
      <c r="DS3012" s="77"/>
      <c r="DT3012" s="77"/>
      <c r="DU3012" s="77"/>
      <c r="DV3012" s="77"/>
      <c r="DW3012" s="77"/>
      <c r="DX3012" s="77"/>
      <c r="DY3012" s="77"/>
      <c r="DZ3012" s="77"/>
    </row>
    <row r="3013" spans="1:130" s="78" customFormat="1" hidden="1" x14ac:dyDescent="0.6">
      <c r="A3013" s="70">
        <v>71</v>
      </c>
      <c r="B3013" s="66" t="s">
        <v>590</v>
      </c>
      <c r="C3013" s="68" t="s">
        <v>295</v>
      </c>
      <c r="D3013" s="71" t="s">
        <v>79</v>
      </c>
      <c r="E3013" s="68" t="str">
        <f t="shared" si="554"/>
        <v>กฟส</v>
      </c>
      <c r="F3013" s="68">
        <v>3</v>
      </c>
      <c r="G3013" s="69" t="s">
        <v>104</v>
      </c>
      <c r="H3013" s="68" t="s">
        <v>77</v>
      </c>
      <c r="I3013" s="68" t="s">
        <v>104</v>
      </c>
      <c r="J3013" s="73" t="e">
        <f t="shared" si="549"/>
        <v>#VALUE!</v>
      </c>
      <c r="K3013" s="68" t="s">
        <v>104</v>
      </c>
      <c r="L3013" s="73" t="e">
        <f t="shared" si="550"/>
        <v>#VALUE!</v>
      </c>
      <c r="M3013" s="68" t="s">
        <v>104</v>
      </c>
      <c r="N3013" s="73" t="e">
        <f t="shared" si="551"/>
        <v>#VALUE!</v>
      </c>
      <c r="O3013" s="71" t="str">
        <f t="shared" si="555"/>
        <v>ผ่าน</v>
      </c>
      <c r="P3013" s="68"/>
      <c r="Q3013" s="73" t="e">
        <f t="shared" si="556"/>
        <v>#VALUE!</v>
      </c>
      <c r="R3013" s="68" t="str">
        <f t="shared" si="557"/>
        <v>ผ่าน</v>
      </c>
      <c r="S3013" s="68"/>
      <c r="T3013" s="74" t="e">
        <f t="shared" si="558"/>
        <v>#VALUE!</v>
      </c>
      <c r="U3013" s="68" t="str">
        <f t="shared" si="552"/>
        <v>ไม่ผ่าน</v>
      </c>
      <c r="V3013" s="75"/>
      <c r="W3013" s="74" t="e">
        <f t="shared" si="559"/>
        <v>#VALUE!</v>
      </c>
      <c r="X3013" s="68" t="str">
        <f t="shared" si="553"/>
        <v>ไม่ผ่าน</v>
      </c>
      <c r="Y3013" s="68" t="s">
        <v>73</v>
      </c>
      <c r="Z3013" s="75"/>
      <c r="AA3013" s="76"/>
      <c r="AB3013" s="77"/>
      <c r="AC3013" s="77"/>
      <c r="AD3013" s="77"/>
      <c r="AE3013" s="77"/>
      <c r="AF3013" s="77"/>
      <c r="AG3013" s="77"/>
      <c r="AH3013" s="77"/>
      <c r="AI3013" s="77"/>
      <c r="AJ3013" s="77"/>
      <c r="AK3013" s="77"/>
      <c r="AL3013" s="77"/>
      <c r="AM3013" s="77"/>
      <c r="AN3013" s="77"/>
      <c r="AO3013" s="77"/>
      <c r="AP3013" s="77"/>
      <c r="AQ3013" s="77"/>
      <c r="AR3013" s="77"/>
      <c r="AS3013" s="77"/>
      <c r="AT3013" s="77"/>
      <c r="AU3013" s="77"/>
      <c r="AV3013" s="77"/>
      <c r="AW3013" s="77"/>
      <c r="AX3013" s="77"/>
      <c r="AY3013" s="77"/>
      <c r="AZ3013" s="77"/>
      <c r="BA3013" s="77"/>
      <c r="BB3013" s="77"/>
      <c r="BC3013" s="77"/>
      <c r="BD3013" s="77"/>
      <c r="BE3013" s="77"/>
      <c r="BF3013" s="77"/>
      <c r="BG3013" s="77"/>
      <c r="BH3013" s="77"/>
      <c r="BI3013" s="77"/>
      <c r="BJ3013" s="77"/>
      <c r="BK3013" s="77"/>
      <c r="BL3013" s="77"/>
      <c r="BM3013" s="77"/>
      <c r="BN3013" s="77"/>
      <c r="BO3013" s="77"/>
      <c r="BP3013" s="77"/>
      <c r="BQ3013" s="77"/>
      <c r="BR3013" s="77"/>
      <c r="BS3013" s="77"/>
      <c r="BT3013" s="77"/>
      <c r="BU3013" s="77"/>
      <c r="BV3013" s="77"/>
      <c r="BW3013" s="77"/>
      <c r="BX3013" s="77"/>
      <c r="BY3013" s="77"/>
      <c r="BZ3013" s="77"/>
      <c r="CA3013" s="77"/>
      <c r="CB3013" s="77"/>
      <c r="CC3013" s="77"/>
      <c r="CD3013" s="77"/>
      <c r="CE3013" s="77"/>
      <c r="CF3013" s="77"/>
      <c r="CG3013" s="77"/>
      <c r="CH3013" s="77"/>
      <c r="CI3013" s="77"/>
      <c r="CJ3013" s="77"/>
      <c r="CK3013" s="77"/>
      <c r="CL3013" s="77"/>
      <c r="CM3013" s="77"/>
      <c r="CN3013" s="77"/>
      <c r="CO3013" s="77"/>
      <c r="CP3013" s="77"/>
      <c r="CQ3013" s="77"/>
      <c r="CR3013" s="77"/>
      <c r="CS3013" s="77"/>
      <c r="CT3013" s="77"/>
      <c r="CU3013" s="77"/>
      <c r="CV3013" s="77"/>
      <c r="CW3013" s="77"/>
      <c r="CX3013" s="77"/>
      <c r="CY3013" s="77"/>
      <c r="CZ3013" s="77"/>
      <c r="DA3013" s="77"/>
      <c r="DB3013" s="77"/>
      <c r="DC3013" s="77"/>
      <c r="DD3013" s="77"/>
      <c r="DE3013" s="77"/>
      <c r="DF3013" s="77"/>
      <c r="DG3013" s="77"/>
      <c r="DH3013" s="77"/>
      <c r="DI3013" s="77"/>
      <c r="DJ3013" s="77"/>
      <c r="DK3013" s="77"/>
      <c r="DL3013" s="77"/>
      <c r="DM3013" s="77"/>
      <c r="DN3013" s="77"/>
      <c r="DO3013" s="77"/>
      <c r="DP3013" s="77"/>
      <c r="DQ3013" s="77"/>
      <c r="DR3013" s="77"/>
      <c r="DS3013" s="77"/>
      <c r="DT3013" s="77"/>
      <c r="DU3013" s="77"/>
      <c r="DV3013" s="77"/>
      <c r="DW3013" s="77"/>
      <c r="DX3013" s="77"/>
      <c r="DY3013" s="77"/>
      <c r="DZ3013" s="77"/>
    </row>
    <row r="3014" spans="1:130" s="78" customFormat="1" hidden="1" x14ac:dyDescent="0.6">
      <c r="A3014" s="70">
        <v>71</v>
      </c>
      <c r="B3014" s="66" t="s">
        <v>590</v>
      </c>
      <c r="C3014" s="68" t="s">
        <v>295</v>
      </c>
      <c r="D3014" s="71" t="s">
        <v>45</v>
      </c>
      <c r="E3014" s="68" t="str">
        <f t="shared" si="554"/>
        <v>กฟจ</v>
      </c>
      <c r="F3014" s="68">
        <v>3</v>
      </c>
      <c r="G3014" s="69" t="s">
        <v>104</v>
      </c>
      <c r="H3014" s="68" t="s">
        <v>77</v>
      </c>
      <c r="I3014" s="68" t="s">
        <v>104</v>
      </c>
      <c r="J3014" s="73" t="e">
        <f t="shared" si="549"/>
        <v>#VALUE!</v>
      </c>
      <c r="K3014" s="68" t="s">
        <v>104</v>
      </c>
      <c r="L3014" s="73" t="e">
        <f t="shared" si="550"/>
        <v>#VALUE!</v>
      </c>
      <c r="M3014" s="68" t="s">
        <v>104</v>
      </c>
      <c r="N3014" s="73" t="e">
        <f t="shared" si="551"/>
        <v>#VALUE!</v>
      </c>
      <c r="O3014" s="71" t="str">
        <f t="shared" si="555"/>
        <v>ผ่าน</v>
      </c>
      <c r="P3014" s="68"/>
      <c r="Q3014" s="73" t="e">
        <f t="shared" si="556"/>
        <v>#VALUE!</v>
      </c>
      <c r="R3014" s="68" t="str">
        <f t="shared" si="557"/>
        <v>ผ่าน</v>
      </c>
      <c r="S3014" s="68"/>
      <c r="T3014" s="74" t="e">
        <f t="shared" si="558"/>
        <v>#VALUE!</v>
      </c>
      <c r="U3014" s="68" t="str">
        <f t="shared" si="552"/>
        <v>ไม่ผ่าน</v>
      </c>
      <c r="V3014" s="75"/>
      <c r="W3014" s="74" t="e">
        <f t="shared" si="559"/>
        <v>#VALUE!</v>
      </c>
      <c r="X3014" s="68" t="str">
        <f t="shared" si="553"/>
        <v>ไม่ผ่าน</v>
      </c>
      <c r="Y3014" s="68" t="s">
        <v>73</v>
      </c>
      <c r="Z3014" s="75"/>
      <c r="AA3014" s="76"/>
      <c r="AB3014" s="77"/>
      <c r="AC3014" s="77"/>
      <c r="AD3014" s="77"/>
      <c r="AE3014" s="77"/>
      <c r="AF3014" s="77"/>
      <c r="AG3014" s="77"/>
      <c r="AH3014" s="77"/>
      <c r="AI3014" s="77"/>
      <c r="AJ3014" s="77"/>
      <c r="AK3014" s="77"/>
      <c r="AL3014" s="77"/>
      <c r="AM3014" s="77"/>
      <c r="AN3014" s="77"/>
      <c r="AO3014" s="77"/>
      <c r="AP3014" s="77"/>
      <c r="AQ3014" s="77"/>
      <c r="AR3014" s="77"/>
      <c r="AS3014" s="77"/>
      <c r="AT3014" s="77"/>
      <c r="AU3014" s="77"/>
      <c r="AV3014" s="77"/>
      <c r="AW3014" s="77"/>
      <c r="AX3014" s="77"/>
      <c r="AY3014" s="77"/>
      <c r="AZ3014" s="77"/>
      <c r="BA3014" s="77"/>
      <c r="BB3014" s="77"/>
      <c r="BC3014" s="77"/>
      <c r="BD3014" s="77"/>
      <c r="BE3014" s="77"/>
      <c r="BF3014" s="77"/>
      <c r="BG3014" s="77"/>
      <c r="BH3014" s="77"/>
      <c r="BI3014" s="77"/>
      <c r="BJ3014" s="77"/>
      <c r="BK3014" s="77"/>
      <c r="BL3014" s="77"/>
      <c r="BM3014" s="77"/>
      <c r="BN3014" s="77"/>
      <c r="BO3014" s="77"/>
      <c r="BP3014" s="77"/>
      <c r="BQ3014" s="77"/>
      <c r="BR3014" s="77"/>
      <c r="BS3014" s="77"/>
      <c r="BT3014" s="77"/>
      <c r="BU3014" s="77"/>
      <c r="BV3014" s="77"/>
      <c r="BW3014" s="77"/>
      <c r="BX3014" s="77"/>
      <c r="BY3014" s="77"/>
      <c r="BZ3014" s="77"/>
      <c r="CA3014" s="77"/>
      <c r="CB3014" s="77"/>
      <c r="CC3014" s="77"/>
      <c r="CD3014" s="77"/>
      <c r="CE3014" s="77"/>
      <c r="CF3014" s="77"/>
      <c r="CG3014" s="77"/>
      <c r="CH3014" s="77"/>
      <c r="CI3014" s="77"/>
      <c r="CJ3014" s="77"/>
      <c r="CK3014" s="77"/>
      <c r="CL3014" s="77"/>
      <c r="CM3014" s="77"/>
      <c r="CN3014" s="77"/>
      <c r="CO3014" s="77"/>
      <c r="CP3014" s="77"/>
      <c r="CQ3014" s="77"/>
      <c r="CR3014" s="77"/>
      <c r="CS3014" s="77"/>
      <c r="CT3014" s="77"/>
      <c r="CU3014" s="77"/>
      <c r="CV3014" s="77"/>
      <c r="CW3014" s="77"/>
      <c r="CX3014" s="77"/>
      <c r="CY3014" s="77"/>
      <c r="CZ3014" s="77"/>
      <c r="DA3014" s="77"/>
      <c r="DB3014" s="77"/>
      <c r="DC3014" s="77"/>
      <c r="DD3014" s="77"/>
      <c r="DE3014" s="77"/>
      <c r="DF3014" s="77"/>
      <c r="DG3014" s="77"/>
      <c r="DH3014" s="77"/>
      <c r="DI3014" s="77"/>
      <c r="DJ3014" s="77"/>
      <c r="DK3014" s="77"/>
      <c r="DL3014" s="77"/>
      <c r="DM3014" s="77"/>
      <c r="DN3014" s="77"/>
      <c r="DO3014" s="77"/>
      <c r="DP3014" s="77"/>
      <c r="DQ3014" s="77"/>
      <c r="DR3014" s="77"/>
      <c r="DS3014" s="77"/>
      <c r="DT3014" s="77"/>
      <c r="DU3014" s="77"/>
      <c r="DV3014" s="77"/>
      <c r="DW3014" s="77"/>
      <c r="DX3014" s="77"/>
      <c r="DY3014" s="77"/>
      <c r="DZ3014" s="77"/>
    </row>
    <row r="3015" spans="1:130" s="78" customFormat="1" hidden="1" x14ac:dyDescent="0.6">
      <c r="A3015" s="70">
        <v>71</v>
      </c>
      <c r="B3015" s="66" t="s">
        <v>590</v>
      </c>
      <c r="C3015" s="68" t="s">
        <v>295</v>
      </c>
      <c r="D3015" s="71" t="s">
        <v>46</v>
      </c>
      <c r="E3015" s="68" t="str">
        <f t="shared" si="554"/>
        <v>กฟส</v>
      </c>
      <c r="F3015" s="68">
        <v>3</v>
      </c>
      <c r="G3015" s="69" t="s">
        <v>104</v>
      </c>
      <c r="H3015" s="68" t="s">
        <v>77</v>
      </c>
      <c r="I3015" s="68" t="s">
        <v>104</v>
      </c>
      <c r="J3015" s="73" t="e">
        <f t="shared" si="549"/>
        <v>#VALUE!</v>
      </c>
      <c r="K3015" s="68" t="s">
        <v>104</v>
      </c>
      <c r="L3015" s="73" t="e">
        <f t="shared" si="550"/>
        <v>#VALUE!</v>
      </c>
      <c r="M3015" s="68" t="s">
        <v>104</v>
      </c>
      <c r="N3015" s="73" t="e">
        <f t="shared" si="551"/>
        <v>#VALUE!</v>
      </c>
      <c r="O3015" s="71" t="str">
        <f t="shared" si="555"/>
        <v>ผ่าน</v>
      </c>
      <c r="P3015" s="68"/>
      <c r="Q3015" s="73" t="e">
        <f t="shared" si="556"/>
        <v>#VALUE!</v>
      </c>
      <c r="R3015" s="68" t="str">
        <f t="shared" si="557"/>
        <v>ผ่าน</v>
      </c>
      <c r="S3015" s="68"/>
      <c r="T3015" s="74" t="e">
        <f t="shared" si="558"/>
        <v>#VALUE!</v>
      </c>
      <c r="U3015" s="68" t="str">
        <f t="shared" si="552"/>
        <v>ไม่ผ่าน</v>
      </c>
      <c r="V3015" s="75"/>
      <c r="W3015" s="74" t="e">
        <f t="shared" si="559"/>
        <v>#VALUE!</v>
      </c>
      <c r="X3015" s="68" t="str">
        <f t="shared" si="553"/>
        <v>ไม่ผ่าน</v>
      </c>
      <c r="Y3015" s="68" t="s">
        <v>73</v>
      </c>
      <c r="Z3015" s="75"/>
      <c r="AA3015" s="76"/>
      <c r="AB3015" s="77"/>
      <c r="AC3015" s="77"/>
      <c r="AD3015" s="77"/>
      <c r="AE3015" s="77"/>
      <c r="AF3015" s="77"/>
      <c r="AG3015" s="77"/>
      <c r="AH3015" s="77"/>
      <c r="AI3015" s="77"/>
      <c r="AJ3015" s="77"/>
      <c r="AK3015" s="77"/>
      <c r="AL3015" s="77"/>
      <c r="AM3015" s="77"/>
      <c r="AN3015" s="77"/>
      <c r="AO3015" s="77"/>
      <c r="AP3015" s="77"/>
      <c r="AQ3015" s="77"/>
      <c r="AR3015" s="77"/>
      <c r="AS3015" s="77"/>
      <c r="AT3015" s="77"/>
      <c r="AU3015" s="77"/>
      <c r="AV3015" s="77"/>
      <c r="AW3015" s="77"/>
      <c r="AX3015" s="77"/>
      <c r="AY3015" s="77"/>
      <c r="AZ3015" s="77"/>
      <c r="BA3015" s="77"/>
      <c r="BB3015" s="77"/>
      <c r="BC3015" s="77"/>
      <c r="BD3015" s="77"/>
      <c r="BE3015" s="77"/>
      <c r="BF3015" s="77"/>
      <c r="BG3015" s="77"/>
      <c r="BH3015" s="77"/>
      <c r="BI3015" s="77"/>
      <c r="BJ3015" s="77"/>
      <c r="BK3015" s="77"/>
      <c r="BL3015" s="77"/>
      <c r="BM3015" s="77"/>
      <c r="BN3015" s="77"/>
      <c r="BO3015" s="77"/>
      <c r="BP3015" s="77"/>
      <c r="BQ3015" s="77"/>
      <c r="BR3015" s="77"/>
      <c r="BS3015" s="77"/>
      <c r="BT3015" s="77"/>
      <c r="BU3015" s="77"/>
      <c r="BV3015" s="77"/>
      <c r="BW3015" s="77"/>
      <c r="BX3015" s="77"/>
      <c r="BY3015" s="77"/>
      <c r="BZ3015" s="77"/>
      <c r="CA3015" s="77"/>
      <c r="CB3015" s="77"/>
      <c r="CC3015" s="77"/>
      <c r="CD3015" s="77"/>
      <c r="CE3015" s="77"/>
      <c r="CF3015" s="77"/>
      <c r="CG3015" s="77"/>
      <c r="CH3015" s="77"/>
      <c r="CI3015" s="77"/>
      <c r="CJ3015" s="77"/>
      <c r="CK3015" s="77"/>
      <c r="CL3015" s="77"/>
      <c r="CM3015" s="77"/>
      <c r="CN3015" s="77"/>
      <c r="CO3015" s="77"/>
      <c r="CP3015" s="77"/>
      <c r="CQ3015" s="77"/>
      <c r="CR3015" s="77"/>
      <c r="CS3015" s="77"/>
      <c r="CT3015" s="77"/>
      <c r="CU3015" s="77"/>
      <c r="CV3015" s="77"/>
      <c r="CW3015" s="77"/>
      <c r="CX3015" s="77"/>
      <c r="CY3015" s="77"/>
      <c r="CZ3015" s="77"/>
      <c r="DA3015" s="77"/>
      <c r="DB3015" s="77"/>
      <c r="DC3015" s="77"/>
      <c r="DD3015" s="77"/>
      <c r="DE3015" s="77"/>
      <c r="DF3015" s="77"/>
      <c r="DG3015" s="77"/>
      <c r="DH3015" s="77"/>
      <c r="DI3015" s="77"/>
      <c r="DJ3015" s="77"/>
      <c r="DK3015" s="77"/>
      <c r="DL3015" s="77"/>
      <c r="DM3015" s="77"/>
      <c r="DN3015" s="77"/>
      <c r="DO3015" s="77"/>
      <c r="DP3015" s="77"/>
      <c r="DQ3015" s="77"/>
      <c r="DR3015" s="77"/>
      <c r="DS3015" s="77"/>
      <c r="DT3015" s="77"/>
      <c r="DU3015" s="77"/>
      <c r="DV3015" s="77"/>
      <c r="DW3015" s="77"/>
      <c r="DX3015" s="77"/>
      <c r="DY3015" s="77"/>
      <c r="DZ3015" s="77"/>
    </row>
    <row r="3016" spans="1:130" s="78" customFormat="1" hidden="1" x14ac:dyDescent="0.6">
      <c r="A3016" s="70">
        <v>71</v>
      </c>
      <c r="B3016" s="66" t="s">
        <v>590</v>
      </c>
      <c r="C3016" s="68" t="s">
        <v>295</v>
      </c>
      <c r="D3016" s="71" t="s">
        <v>47</v>
      </c>
      <c r="E3016" s="68" t="str">
        <f t="shared" si="554"/>
        <v>กฟส</v>
      </c>
      <c r="F3016" s="68">
        <v>3</v>
      </c>
      <c r="G3016" s="69" t="s">
        <v>104</v>
      </c>
      <c r="H3016" s="68" t="s">
        <v>77</v>
      </c>
      <c r="I3016" s="68" t="s">
        <v>104</v>
      </c>
      <c r="J3016" s="73" t="e">
        <f t="shared" si="549"/>
        <v>#VALUE!</v>
      </c>
      <c r="K3016" s="68" t="s">
        <v>104</v>
      </c>
      <c r="L3016" s="73" t="e">
        <f t="shared" si="550"/>
        <v>#VALUE!</v>
      </c>
      <c r="M3016" s="68" t="s">
        <v>104</v>
      </c>
      <c r="N3016" s="73" t="e">
        <f t="shared" si="551"/>
        <v>#VALUE!</v>
      </c>
      <c r="O3016" s="71" t="str">
        <f t="shared" si="555"/>
        <v>ผ่าน</v>
      </c>
      <c r="P3016" s="68"/>
      <c r="Q3016" s="73" t="e">
        <f t="shared" si="556"/>
        <v>#VALUE!</v>
      </c>
      <c r="R3016" s="68" t="str">
        <f t="shared" si="557"/>
        <v>ผ่าน</v>
      </c>
      <c r="S3016" s="68"/>
      <c r="T3016" s="74" t="e">
        <f t="shared" si="558"/>
        <v>#VALUE!</v>
      </c>
      <c r="U3016" s="68" t="str">
        <f t="shared" si="552"/>
        <v>ไม่ผ่าน</v>
      </c>
      <c r="V3016" s="75"/>
      <c r="W3016" s="74" t="e">
        <f t="shared" si="559"/>
        <v>#VALUE!</v>
      </c>
      <c r="X3016" s="68" t="str">
        <f t="shared" si="553"/>
        <v>ไม่ผ่าน</v>
      </c>
      <c r="Y3016" s="68" t="s">
        <v>73</v>
      </c>
      <c r="Z3016" s="75"/>
      <c r="AA3016" s="76"/>
      <c r="AB3016" s="77"/>
      <c r="AC3016" s="77"/>
      <c r="AD3016" s="77"/>
      <c r="AE3016" s="77"/>
      <c r="AF3016" s="77"/>
      <c r="AG3016" s="77"/>
      <c r="AH3016" s="77"/>
      <c r="AI3016" s="77"/>
      <c r="AJ3016" s="77"/>
      <c r="AK3016" s="77"/>
      <c r="AL3016" s="77"/>
      <c r="AM3016" s="77"/>
      <c r="AN3016" s="77"/>
      <c r="AO3016" s="77"/>
      <c r="AP3016" s="77"/>
      <c r="AQ3016" s="77"/>
      <c r="AR3016" s="77"/>
      <c r="AS3016" s="77"/>
      <c r="AT3016" s="77"/>
      <c r="AU3016" s="77"/>
      <c r="AV3016" s="77"/>
      <c r="AW3016" s="77"/>
      <c r="AX3016" s="77"/>
      <c r="AY3016" s="77"/>
      <c r="AZ3016" s="77"/>
      <c r="BA3016" s="77"/>
      <c r="BB3016" s="77"/>
      <c r="BC3016" s="77"/>
      <c r="BD3016" s="77"/>
      <c r="BE3016" s="77"/>
      <c r="BF3016" s="77"/>
      <c r="BG3016" s="77"/>
      <c r="BH3016" s="77"/>
      <c r="BI3016" s="77"/>
      <c r="BJ3016" s="77"/>
      <c r="BK3016" s="77"/>
      <c r="BL3016" s="77"/>
      <c r="BM3016" s="77"/>
      <c r="BN3016" s="77"/>
      <c r="BO3016" s="77"/>
      <c r="BP3016" s="77"/>
      <c r="BQ3016" s="77"/>
      <c r="BR3016" s="77"/>
      <c r="BS3016" s="77"/>
      <c r="BT3016" s="77"/>
      <c r="BU3016" s="77"/>
      <c r="BV3016" s="77"/>
      <c r="BW3016" s="77"/>
      <c r="BX3016" s="77"/>
      <c r="BY3016" s="77"/>
      <c r="BZ3016" s="77"/>
      <c r="CA3016" s="77"/>
      <c r="CB3016" s="77"/>
      <c r="CC3016" s="77"/>
      <c r="CD3016" s="77"/>
      <c r="CE3016" s="77"/>
      <c r="CF3016" s="77"/>
      <c r="CG3016" s="77"/>
      <c r="CH3016" s="77"/>
      <c r="CI3016" s="77"/>
      <c r="CJ3016" s="77"/>
      <c r="CK3016" s="77"/>
      <c r="CL3016" s="77"/>
      <c r="CM3016" s="77"/>
      <c r="CN3016" s="77"/>
      <c r="CO3016" s="77"/>
      <c r="CP3016" s="77"/>
      <c r="CQ3016" s="77"/>
      <c r="CR3016" s="77"/>
      <c r="CS3016" s="77"/>
      <c r="CT3016" s="77"/>
      <c r="CU3016" s="77"/>
      <c r="CV3016" s="77"/>
      <c r="CW3016" s="77"/>
      <c r="CX3016" s="77"/>
      <c r="CY3016" s="77"/>
      <c r="CZ3016" s="77"/>
      <c r="DA3016" s="77"/>
      <c r="DB3016" s="77"/>
      <c r="DC3016" s="77"/>
      <c r="DD3016" s="77"/>
      <c r="DE3016" s="77"/>
      <c r="DF3016" s="77"/>
      <c r="DG3016" s="77"/>
      <c r="DH3016" s="77"/>
      <c r="DI3016" s="77"/>
      <c r="DJ3016" s="77"/>
      <c r="DK3016" s="77"/>
      <c r="DL3016" s="77"/>
      <c r="DM3016" s="77"/>
      <c r="DN3016" s="77"/>
      <c r="DO3016" s="77"/>
      <c r="DP3016" s="77"/>
      <c r="DQ3016" s="77"/>
      <c r="DR3016" s="77"/>
      <c r="DS3016" s="77"/>
      <c r="DT3016" s="77"/>
      <c r="DU3016" s="77"/>
      <c r="DV3016" s="77"/>
      <c r="DW3016" s="77"/>
      <c r="DX3016" s="77"/>
      <c r="DY3016" s="77"/>
      <c r="DZ3016" s="77"/>
    </row>
    <row r="3017" spans="1:130" s="78" customFormat="1" hidden="1" x14ac:dyDescent="0.6">
      <c r="A3017" s="70">
        <v>71</v>
      </c>
      <c r="B3017" s="66" t="s">
        <v>590</v>
      </c>
      <c r="C3017" s="68" t="s">
        <v>295</v>
      </c>
      <c r="D3017" s="71" t="s">
        <v>48</v>
      </c>
      <c r="E3017" s="68" t="str">
        <f t="shared" si="554"/>
        <v>กฟจ</v>
      </c>
      <c r="F3017" s="68">
        <v>3</v>
      </c>
      <c r="G3017" s="69" t="s">
        <v>104</v>
      </c>
      <c r="H3017" s="68" t="s">
        <v>77</v>
      </c>
      <c r="I3017" s="68" t="s">
        <v>104</v>
      </c>
      <c r="J3017" s="73" t="e">
        <f t="shared" si="549"/>
        <v>#VALUE!</v>
      </c>
      <c r="K3017" s="68" t="s">
        <v>104</v>
      </c>
      <c r="L3017" s="73" t="e">
        <f t="shared" si="550"/>
        <v>#VALUE!</v>
      </c>
      <c r="M3017" s="68" t="s">
        <v>104</v>
      </c>
      <c r="N3017" s="73" t="e">
        <f t="shared" si="551"/>
        <v>#VALUE!</v>
      </c>
      <c r="O3017" s="71" t="str">
        <f t="shared" si="555"/>
        <v>ผ่าน</v>
      </c>
      <c r="P3017" s="68"/>
      <c r="Q3017" s="73" t="e">
        <f t="shared" si="556"/>
        <v>#VALUE!</v>
      </c>
      <c r="R3017" s="68" t="str">
        <f t="shared" si="557"/>
        <v>ผ่าน</v>
      </c>
      <c r="S3017" s="68"/>
      <c r="T3017" s="74" t="e">
        <f t="shared" si="558"/>
        <v>#VALUE!</v>
      </c>
      <c r="U3017" s="68" t="str">
        <f t="shared" si="552"/>
        <v>ไม่ผ่าน</v>
      </c>
      <c r="V3017" s="75"/>
      <c r="W3017" s="74" t="e">
        <f t="shared" si="559"/>
        <v>#VALUE!</v>
      </c>
      <c r="X3017" s="68" t="str">
        <f t="shared" si="553"/>
        <v>ไม่ผ่าน</v>
      </c>
      <c r="Y3017" s="68" t="s">
        <v>73</v>
      </c>
      <c r="Z3017" s="75"/>
      <c r="AA3017" s="76"/>
      <c r="AB3017" s="77"/>
      <c r="AC3017" s="77"/>
      <c r="AD3017" s="77"/>
      <c r="AE3017" s="77"/>
      <c r="AF3017" s="77"/>
      <c r="AG3017" s="77"/>
      <c r="AH3017" s="77"/>
      <c r="AI3017" s="77"/>
      <c r="AJ3017" s="77"/>
      <c r="AK3017" s="77"/>
      <c r="AL3017" s="77"/>
      <c r="AM3017" s="77"/>
      <c r="AN3017" s="77"/>
      <c r="AO3017" s="77"/>
      <c r="AP3017" s="77"/>
      <c r="AQ3017" s="77"/>
      <c r="AR3017" s="77"/>
      <c r="AS3017" s="77"/>
      <c r="AT3017" s="77"/>
      <c r="AU3017" s="77"/>
      <c r="AV3017" s="77"/>
      <c r="AW3017" s="77"/>
      <c r="AX3017" s="77"/>
      <c r="AY3017" s="77"/>
      <c r="AZ3017" s="77"/>
      <c r="BA3017" s="77"/>
      <c r="BB3017" s="77"/>
      <c r="BC3017" s="77"/>
      <c r="BD3017" s="77"/>
      <c r="BE3017" s="77"/>
      <c r="BF3017" s="77"/>
      <c r="BG3017" s="77"/>
      <c r="BH3017" s="77"/>
      <c r="BI3017" s="77"/>
      <c r="BJ3017" s="77"/>
      <c r="BK3017" s="77"/>
      <c r="BL3017" s="77"/>
      <c r="BM3017" s="77"/>
      <c r="BN3017" s="77"/>
      <c r="BO3017" s="77"/>
      <c r="BP3017" s="77"/>
      <c r="BQ3017" s="77"/>
      <c r="BR3017" s="77"/>
      <c r="BS3017" s="77"/>
      <c r="BT3017" s="77"/>
      <c r="BU3017" s="77"/>
      <c r="BV3017" s="77"/>
      <c r="BW3017" s="77"/>
      <c r="BX3017" s="77"/>
      <c r="BY3017" s="77"/>
      <c r="BZ3017" s="77"/>
      <c r="CA3017" s="77"/>
      <c r="CB3017" s="77"/>
      <c r="CC3017" s="77"/>
      <c r="CD3017" s="77"/>
      <c r="CE3017" s="77"/>
      <c r="CF3017" s="77"/>
      <c r="CG3017" s="77"/>
      <c r="CH3017" s="77"/>
      <c r="CI3017" s="77"/>
      <c r="CJ3017" s="77"/>
      <c r="CK3017" s="77"/>
      <c r="CL3017" s="77"/>
      <c r="CM3017" s="77"/>
      <c r="CN3017" s="77"/>
      <c r="CO3017" s="77"/>
      <c r="CP3017" s="77"/>
      <c r="CQ3017" s="77"/>
      <c r="CR3017" s="77"/>
      <c r="CS3017" s="77"/>
      <c r="CT3017" s="77"/>
      <c r="CU3017" s="77"/>
      <c r="CV3017" s="77"/>
      <c r="CW3017" s="77"/>
      <c r="CX3017" s="77"/>
      <c r="CY3017" s="77"/>
      <c r="CZ3017" s="77"/>
      <c r="DA3017" s="77"/>
      <c r="DB3017" s="77"/>
      <c r="DC3017" s="77"/>
      <c r="DD3017" s="77"/>
      <c r="DE3017" s="77"/>
      <c r="DF3017" s="77"/>
      <c r="DG3017" s="77"/>
      <c r="DH3017" s="77"/>
      <c r="DI3017" s="77"/>
      <c r="DJ3017" s="77"/>
      <c r="DK3017" s="77"/>
      <c r="DL3017" s="77"/>
      <c r="DM3017" s="77"/>
      <c r="DN3017" s="77"/>
      <c r="DO3017" s="77"/>
      <c r="DP3017" s="77"/>
      <c r="DQ3017" s="77"/>
      <c r="DR3017" s="77"/>
      <c r="DS3017" s="77"/>
      <c r="DT3017" s="77"/>
      <c r="DU3017" s="77"/>
      <c r="DV3017" s="77"/>
      <c r="DW3017" s="77"/>
      <c r="DX3017" s="77"/>
      <c r="DY3017" s="77"/>
      <c r="DZ3017" s="77"/>
    </row>
    <row r="3018" spans="1:130" s="78" customFormat="1" hidden="1" x14ac:dyDescent="0.6">
      <c r="A3018" s="70">
        <v>71</v>
      </c>
      <c r="B3018" s="66" t="s">
        <v>590</v>
      </c>
      <c r="C3018" s="68" t="s">
        <v>295</v>
      </c>
      <c r="D3018" s="71" t="s">
        <v>49</v>
      </c>
      <c r="E3018" s="68" t="str">
        <f t="shared" si="554"/>
        <v>กฟส</v>
      </c>
      <c r="F3018" s="68">
        <v>3</v>
      </c>
      <c r="G3018" s="69" t="s">
        <v>104</v>
      </c>
      <c r="H3018" s="68" t="s">
        <v>77</v>
      </c>
      <c r="I3018" s="68" t="s">
        <v>104</v>
      </c>
      <c r="J3018" s="73" t="e">
        <f t="shared" si="549"/>
        <v>#VALUE!</v>
      </c>
      <c r="K3018" s="68" t="s">
        <v>104</v>
      </c>
      <c r="L3018" s="73" t="e">
        <f t="shared" si="550"/>
        <v>#VALUE!</v>
      </c>
      <c r="M3018" s="68" t="s">
        <v>104</v>
      </c>
      <c r="N3018" s="73" t="e">
        <f t="shared" si="551"/>
        <v>#VALUE!</v>
      </c>
      <c r="O3018" s="71" t="str">
        <f t="shared" si="555"/>
        <v>ผ่าน</v>
      </c>
      <c r="P3018" s="68"/>
      <c r="Q3018" s="73" t="e">
        <f t="shared" si="556"/>
        <v>#VALUE!</v>
      </c>
      <c r="R3018" s="68" t="str">
        <f t="shared" si="557"/>
        <v>ผ่าน</v>
      </c>
      <c r="S3018" s="68"/>
      <c r="T3018" s="74" t="e">
        <f t="shared" si="558"/>
        <v>#VALUE!</v>
      </c>
      <c r="U3018" s="68" t="str">
        <f t="shared" si="552"/>
        <v>ไม่ผ่าน</v>
      </c>
      <c r="V3018" s="75"/>
      <c r="W3018" s="74" t="e">
        <f t="shared" si="559"/>
        <v>#VALUE!</v>
      </c>
      <c r="X3018" s="68" t="str">
        <f t="shared" si="553"/>
        <v>ไม่ผ่าน</v>
      </c>
      <c r="Y3018" s="68" t="s">
        <v>73</v>
      </c>
      <c r="Z3018" s="75"/>
      <c r="AA3018" s="76"/>
      <c r="AB3018" s="77"/>
      <c r="AC3018" s="77"/>
      <c r="AD3018" s="77"/>
      <c r="AE3018" s="77"/>
      <c r="AF3018" s="77"/>
      <c r="AG3018" s="77"/>
      <c r="AH3018" s="77"/>
      <c r="AI3018" s="77"/>
      <c r="AJ3018" s="77"/>
      <c r="AK3018" s="77"/>
      <c r="AL3018" s="77"/>
      <c r="AM3018" s="77"/>
      <c r="AN3018" s="77"/>
      <c r="AO3018" s="77"/>
      <c r="AP3018" s="77"/>
      <c r="AQ3018" s="77"/>
      <c r="AR3018" s="77"/>
      <c r="AS3018" s="77"/>
      <c r="AT3018" s="77"/>
      <c r="AU3018" s="77"/>
      <c r="AV3018" s="77"/>
      <c r="AW3018" s="77"/>
      <c r="AX3018" s="77"/>
      <c r="AY3018" s="77"/>
      <c r="AZ3018" s="77"/>
      <c r="BA3018" s="77"/>
      <c r="BB3018" s="77"/>
      <c r="BC3018" s="77"/>
      <c r="BD3018" s="77"/>
      <c r="BE3018" s="77"/>
      <c r="BF3018" s="77"/>
      <c r="BG3018" s="77"/>
      <c r="BH3018" s="77"/>
      <c r="BI3018" s="77"/>
      <c r="BJ3018" s="77"/>
      <c r="BK3018" s="77"/>
      <c r="BL3018" s="77"/>
      <c r="BM3018" s="77"/>
      <c r="BN3018" s="77"/>
      <c r="BO3018" s="77"/>
      <c r="BP3018" s="77"/>
      <c r="BQ3018" s="77"/>
      <c r="BR3018" s="77"/>
      <c r="BS3018" s="77"/>
      <c r="BT3018" s="77"/>
      <c r="BU3018" s="77"/>
      <c r="BV3018" s="77"/>
      <c r="BW3018" s="77"/>
      <c r="BX3018" s="77"/>
      <c r="BY3018" s="77"/>
      <c r="BZ3018" s="77"/>
      <c r="CA3018" s="77"/>
      <c r="CB3018" s="77"/>
      <c r="CC3018" s="77"/>
      <c r="CD3018" s="77"/>
      <c r="CE3018" s="77"/>
      <c r="CF3018" s="77"/>
      <c r="CG3018" s="77"/>
      <c r="CH3018" s="77"/>
      <c r="CI3018" s="77"/>
      <c r="CJ3018" s="77"/>
      <c r="CK3018" s="77"/>
      <c r="CL3018" s="77"/>
      <c r="CM3018" s="77"/>
      <c r="CN3018" s="77"/>
      <c r="CO3018" s="77"/>
      <c r="CP3018" s="77"/>
      <c r="CQ3018" s="77"/>
      <c r="CR3018" s="77"/>
      <c r="CS3018" s="77"/>
      <c r="CT3018" s="77"/>
      <c r="CU3018" s="77"/>
      <c r="CV3018" s="77"/>
      <c r="CW3018" s="77"/>
      <c r="CX3018" s="77"/>
      <c r="CY3018" s="77"/>
      <c r="CZ3018" s="77"/>
      <c r="DA3018" s="77"/>
      <c r="DB3018" s="77"/>
      <c r="DC3018" s="77"/>
      <c r="DD3018" s="77"/>
      <c r="DE3018" s="77"/>
      <c r="DF3018" s="77"/>
      <c r="DG3018" s="77"/>
      <c r="DH3018" s="77"/>
      <c r="DI3018" s="77"/>
      <c r="DJ3018" s="77"/>
      <c r="DK3018" s="77"/>
      <c r="DL3018" s="77"/>
      <c r="DM3018" s="77"/>
      <c r="DN3018" s="77"/>
      <c r="DO3018" s="77"/>
      <c r="DP3018" s="77"/>
      <c r="DQ3018" s="77"/>
      <c r="DR3018" s="77"/>
      <c r="DS3018" s="77"/>
      <c r="DT3018" s="77"/>
      <c r="DU3018" s="77"/>
      <c r="DV3018" s="77"/>
      <c r="DW3018" s="77"/>
      <c r="DX3018" s="77"/>
      <c r="DY3018" s="77"/>
      <c r="DZ3018" s="77"/>
    </row>
    <row r="3019" spans="1:130" s="78" customFormat="1" hidden="1" x14ac:dyDescent="0.6">
      <c r="A3019" s="70">
        <v>71</v>
      </c>
      <c r="B3019" s="66" t="s">
        <v>590</v>
      </c>
      <c r="C3019" s="68" t="s">
        <v>295</v>
      </c>
      <c r="D3019" s="71" t="s">
        <v>50</v>
      </c>
      <c r="E3019" s="68" t="str">
        <f t="shared" si="554"/>
        <v>กฟส</v>
      </c>
      <c r="F3019" s="68">
        <v>3</v>
      </c>
      <c r="G3019" s="69" t="s">
        <v>104</v>
      </c>
      <c r="H3019" s="68" t="s">
        <v>77</v>
      </c>
      <c r="I3019" s="68" t="s">
        <v>104</v>
      </c>
      <c r="J3019" s="73" t="e">
        <f t="shared" si="549"/>
        <v>#VALUE!</v>
      </c>
      <c r="K3019" s="68" t="s">
        <v>104</v>
      </c>
      <c r="L3019" s="73" t="e">
        <f t="shared" si="550"/>
        <v>#VALUE!</v>
      </c>
      <c r="M3019" s="68" t="s">
        <v>104</v>
      </c>
      <c r="N3019" s="73" t="e">
        <f t="shared" si="551"/>
        <v>#VALUE!</v>
      </c>
      <c r="O3019" s="71" t="str">
        <f t="shared" si="555"/>
        <v>ผ่าน</v>
      </c>
      <c r="P3019" s="68"/>
      <c r="Q3019" s="73" t="e">
        <f t="shared" si="556"/>
        <v>#VALUE!</v>
      </c>
      <c r="R3019" s="68" t="str">
        <f t="shared" si="557"/>
        <v>ผ่าน</v>
      </c>
      <c r="S3019" s="68"/>
      <c r="T3019" s="74" t="e">
        <f t="shared" si="558"/>
        <v>#VALUE!</v>
      </c>
      <c r="U3019" s="68" t="str">
        <f t="shared" si="552"/>
        <v>ไม่ผ่าน</v>
      </c>
      <c r="V3019" s="75"/>
      <c r="W3019" s="74" t="e">
        <f t="shared" si="559"/>
        <v>#VALUE!</v>
      </c>
      <c r="X3019" s="68" t="str">
        <f t="shared" si="553"/>
        <v>ไม่ผ่าน</v>
      </c>
      <c r="Y3019" s="68" t="s">
        <v>73</v>
      </c>
      <c r="Z3019" s="75"/>
      <c r="AA3019" s="76"/>
      <c r="AB3019" s="77"/>
      <c r="AC3019" s="77"/>
      <c r="AD3019" s="77"/>
      <c r="AE3019" s="77"/>
      <c r="AF3019" s="77"/>
      <c r="AG3019" s="77"/>
      <c r="AH3019" s="77"/>
      <c r="AI3019" s="77"/>
      <c r="AJ3019" s="77"/>
      <c r="AK3019" s="77"/>
      <c r="AL3019" s="77"/>
      <c r="AM3019" s="77"/>
      <c r="AN3019" s="77"/>
      <c r="AO3019" s="77"/>
      <c r="AP3019" s="77"/>
      <c r="AQ3019" s="77"/>
      <c r="AR3019" s="77"/>
      <c r="AS3019" s="77"/>
      <c r="AT3019" s="77"/>
      <c r="AU3019" s="77"/>
      <c r="AV3019" s="77"/>
      <c r="AW3019" s="77"/>
      <c r="AX3019" s="77"/>
      <c r="AY3019" s="77"/>
      <c r="AZ3019" s="77"/>
      <c r="BA3019" s="77"/>
      <c r="BB3019" s="77"/>
      <c r="BC3019" s="77"/>
      <c r="BD3019" s="77"/>
      <c r="BE3019" s="77"/>
      <c r="BF3019" s="77"/>
      <c r="BG3019" s="77"/>
      <c r="BH3019" s="77"/>
      <c r="BI3019" s="77"/>
      <c r="BJ3019" s="77"/>
      <c r="BK3019" s="77"/>
      <c r="BL3019" s="77"/>
      <c r="BM3019" s="77"/>
      <c r="BN3019" s="77"/>
      <c r="BO3019" s="77"/>
      <c r="BP3019" s="77"/>
      <c r="BQ3019" s="77"/>
      <c r="BR3019" s="77"/>
      <c r="BS3019" s="77"/>
      <c r="BT3019" s="77"/>
      <c r="BU3019" s="77"/>
      <c r="BV3019" s="77"/>
      <c r="BW3019" s="77"/>
      <c r="BX3019" s="77"/>
      <c r="BY3019" s="77"/>
      <c r="BZ3019" s="77"/>
      <c r="CA3019" s="77"/>
      <c r="CB3019" s="77"/>
      <c r="CC3019" s="77"/>
      <c r="CD3019" s="77"/>
      <c r="CE3019" s="77"/>
      <c r="CF3019" s="77"/>
      <c r="CG3019" s="77"/>
      <c r="CH3019" s="77"/>
      <c r="CI3019" s="77"/>
      <c r="CJ3019" s="77"/>
      <c r="CK3019" s="77"/>
      <c r="CL3019" s="77"/>
      <c r="CM3019" s="77"/>
      <c r="CN3019" s="77"/>
      <c r="CO3019" s="77"/>
      <c r="CP3019" s="77"/>
      <c r="CQ3019" s="77"/>
      <c r="CR3019" s="77"/>
      <c r="CS3019" s="77"/>
      <c r="CT3019" s="77"/>
      <c r="CU3019" s="77"/>
      <c r="CV3019" s="77"/>
      <c r="CW3019" s="77"/>
      <c r="CX3019" s="77"/>
      <c r="CY3019" s="77"/>
      <c r="CZ3019" s="77"/>
      <c r="DA3019" s="77"/>
      <c r="DB3019" s="77"/>
      <c r="DC3019" s="77"/>
      <c r="DD3019" s="77"/>
      <c r="DE3019" s="77"/>
      <c r="DF3019" s="77"/>
      <c r="DG3019" s="77"/>
      <c r="DH3019" s="77"/>
      <c r="DI3019" s="77"/>
      <c r="DJ3019" s="77"/>
      <c r="DK3019" s="77"/>
      <c r="DL3019" s="77"/>
      <c r="DM3019" s="77"/>
      <c r="DN3019" s="77"/>
      <c r="DO3019" s="77"/>
      <c r="DP3019" s="77"/>
      <c r="DQ3019" s="77"/>
      <c r="DR3019" s="77"/>
      <c r="DS3019" s="77"/>
      <c r="DT3019" s="77"/>
      <c r="DU3019" s="77"/>
      <c r="DV3019" s="77"/>
      <c r="DW3019" s="77"/>
      <c r="DX3019" s="77"/>
      <c r="DY3019" s="77"/>
      <c r="DZ3019" s="77"/>
    </row>
    <row r="3020" spans="1:130" s="78" customFormat="1" hidden="1" x14ac:dyDescent="0.6">
      <c r="A3020" s="70">
        <v>71</v>
      </c>
      <c r="B3020" s="66" t="s">
        <v>590</v>
      </c>
      <c r="C3020" s="68" t="s">
        <v>295</v>
      </c>
      <c r="D3020" s="71" t="s">
        <v>51</v>
      </c>
      <c r="E3020" s="68" t="str">
        <f t="shared" si="554"/>
        <v>กฟส</v>
      </c>
      <c r="F3020" s="68">
        <v>3</v>
      </c>
      <c r="G3020" s="69" t="s">
        <v>104</v>
      </c>
      <c r="H3020" s="68" t="s">
        <v>77</v>
      </c>
      <c r="I3020" s="68" t="s">
        <v>104</v>
      </c>
      <c r="J3020" s="73" t="e">
        <f t="shared" si="549"/>
        <v>#VALUE!</v>
      </c>
      <c r="K3020" s="68" t="s">
        <v>104</v>
      </c>
      <c r="L3020" s="73" t="e">
        <f t="shared" si="550"/>
        <v>#VALUE!</v>
      </c>
      <c r="M3020" s="68" t="s">
        <v>104</v>
      </c>
      <c r="N3020" s="73" t="e">
        <f t="shared" si="551"/>
        <v>#VALUE!</v>
      </c>
      <c r="O3020" s="71" t="str">
        <f t="shared" si="555"/>
        <v>ผ่าน</v>
      </c>
      <c r="P3020" s="68"/>
      <c r="Q3020" s="73" t="e">
        <f t="shared" si="556"/>
        <v>#VALUE!</v>
      </c>
      <c r="R3020" s="68" t="str">
        <f t="shared" si="557"/>
        <v>ผ่าน</v>
      </c>
      <c r="S3020" s="68"/>
      <c r="T3020" s="74" t="e">
        <f t="shared" si="558"/>
        <v>#VALUE!</v>
      </c>
      <c r="U3020" s="68" t="str">
        <f t="shared" si="552"/>
        <v>ไม่ผ่าน</v>
      </c>
      <c r="V3020" s="75"/>
      <c r="W3020" s="74" t="e">
        <f t="shared" si="559"/>
        <v>#VALUE!</v>
      </c>
      <c r="X3020" s="68" t="str">
        <f t="shared" si="553"/>
        <v>ไม่ผ่าน</v>
      </c>
      <c r="Y3020" s="68" t="s">
        <v>73</v>
      </c>
      <c r="Z3020" s="75"/>
      <c r="AA3020" s="76"/>
      <c r="AB3020" s="77"/>
      <c r="AC3020" s="77"/>
      <c r="AD3020" s="77"/>
      <c r="AE3020" s="77"/>
      <c r="AF3020" s="77"/>
      <c r="AG3020" s="77"/>
      <c r="AH3020" s="77"/>
      <c r="AI3020" s="77"/>
      <c r="AJ3020" s="77"/>
      <c r="AK3020" s="77"/>
      <c r="AL3020" s="77"/>
      <c r="AM3020" s="77"/>
      <c r="AN3020" s="77"/>
      <c r="AO3020" s="77"/>
      <c r="AP3020" s="77"/>
      <c r="AQ3020" s="77"/>
      <c r="AR3020" s="77"/>
      <c r="AS3020" s="77"/>
      <c r="AT3020" s="77"/>
      <c r="AU3020" s="77"/>
      <c r="AV3020" s="77"/>
      <c r="AW3020" s="77"/>
      <c r="AX3020" s="77"/>
      <c r="AY3020" s="77"/>
      <c r="AZ3020" s="77"/>
      <c r="BA3020" s="77"/>
      <c r="BB3020" s="77"/>
      <c r="BC3020" s="77"/>
      <c r="BD3020" s="77"/>
      <c r="BE3020" s="77"/>
      <c r="BF3020" s="77"/>
      <c r="BG3020" s="77"/>
      <c r="BH3020" s="77"/>
      <c r="BI3020" s="77"/>
      <c r="BJ3020" s="77"/>
      <c r="BK3020" s="77"/>
      <c r="BL3020" s="77"/>
      <c r="BM3020" s="77"/>
      <c r="BN3020" s="77"/>
      <c r="BO3020" s="77"/>
      <c r="BP3020" s="77"/>
      <c r="BQ3020" s="77"/>
      <c r="BR3020" s="77"/>
      <c r="BS3020" s="77"/>
      <c r="BT3020" s="77"/>
      <c r="BU3020" s="77"/>
      <c r="BV3020" s="77"/>
      <c r="BW3020" s="77"/>
      <c r="BX3020" s="77"/>
      <c r="BY3020" s="77"/>
      <c r="BZ3020" s="77"/>
      <c r="CA3020" s="77"/>
      <c r="CB3020" s="77"/>
      <c r="CC3020" s="77"/>
      <c r="CD3020" s="77"/>
      <c r="CE3020" s="77"/>
      <c r="CF3020" s="77"/>
      <c r="CG3020" s="77"/>
      <c r="CH3020" s="77"/>
      <c r="CI3020" s="77"/>
      <c r="CJ3020" s="77"/>
      <c r="CK3020" s="77"/>
      <c r="CL3020" s="77"/>
      <c r="CM3020" s="77"/>
      <c r="CN3020" s="77"/>
      <c r="CO3020" s="77"/>
      <c r="CP3020" s="77"/>
      <c r="CQ3020" s="77"/>
      <c r="CR3020" s="77"/>
      <c r="CS3020" s="77"/>
      <c r="CT3020" s="77"/>
      <c r="CU3020" s="77"/>
      <c r="CV3020" s="77"/>
      <c r="CW3020" s="77"/>
      <c r="CX3020" s="77"/>
      <c r="CY3020" s="77"/>
      <c r="CZ3020" s="77"/>
      <c r="DA3020" s="77"/>
      <c r="DB3020" s="77"/>
      <c r="DC3020" s="77"/>
      <c r="DD3020" s="77"/>
      <c r="DE3020" s="77"/>
      <c r="DF3020" s="77"/>
      <c r="DG3020" s="77"/>
      <c r="DH3020" s="77"/>
      <c r="DI3020" s="77"/>
      <c r="DJ3020" s="77"/>
      <c r="DK3020" s="77"/>
      <c r="DL3020" s="77"/>
      <c r="DM3020" s="77"/>
      <c r="DN3020" s="77"/>
      <c r="DO3020" s="77"/>
      <c r="DP3020" s="77"/>
      <c r="DQ3020" s="77"/>
      <c r="DR3020" s="77"/>
      <c r="DS3020" s="77"/>
      <c r="DT3020" s="77"/>
      <c r="DU3020" s="77"/>
      <c r="DV3020" s="77"/>
      <c r="DW3020" s="77"/>
      <c r="DX3020" s="77"/>
      <c r="DY3020" s="77"/>
      <c r="DZ3020" s="77"/>
    </row>
    <row r="3021" spans="1:130" s="78" customFormat="1" hidden="1" x14ac:dyDescent="0.6">
      <c r="A3021" s="70">
        <v>71</v>
      </c>
      <c r="B3021" s="66" t="s">
        <v>590</v>
      </c>
      <c r="C3021" s="68" t="s">
        <v>295</v>
      </c>
      <c r="D3021" s="71" t="s">
        <v>52</v>
      </c>
      <c r="E3021" s="68" t="str">
        <f t="shared" si="554"/>
        <v>กฟจ</v>
      </c>
      <c r="F3021" s="68">
        <v>3</v>
      </c>
      <c r="G3021" s="69" t="s">
        <v>104</v>
      </c>
      <c r="H3021" s="68" t="s">
        <v>77</v>
      </c>
      <c r="I3021" s="68" t="s">
        <v>104</v>
      </c>
      <c r="J3021" s="73" t="e">
        <f t="shared" si="549"/>
        <v>#VALUE!</v>
      </c>
      <c r="K3021" s="68" t="s">
        <v>104</v>
      </c>
      <c r="L3021" s="73" t="e">
        <f t="shared" si="550"/>
        <v>#VALUE!</v>
      </c>
      <c r="M3021" s="68" t="s">
        <v>104</v>
      </c>
      <c r="N3021" s="73" t="e">
        <f t="shared" si="551"/>
        <v>#VALUE!</v>
      </c>
      <c r="O3021" s="71" t="str">
        <f t="shared" si="555"/>
        <v>ผ่าน</v>
      </c>
      <c r="P3021" s="68"/>
      <c r="Q3021" s="73" t="e">
        <f t="shared" si="556"/>
        <v>#VALUE!</v>
      </c>
      <c r="R3021" s="68" t="str">
        <f t="shared" si="557"/>
        <v>ผ่าน</v>
      </c>
      <c r="S3021" s="68"/>
      <c r="T3021" s="74" t="e">
        <f t="shared" si="558"/>
        <v>#VALUE!</v>
      </c>
      <c r="U3021" s="68" t="str">
        <f t="shared" si="552"/>
        <v>ไม่ผ่าน</v>
      </c>
      <c r="V3021" s="75"/>
      <c r="W3021" s="74" t="e">
        <f t="shared" si="559"/>
        <v>#VALUE!</v>
      </c>
      <c r="X3021" s="68" t="str">
        <f t="shared" si="553"/>
        <v>ไม่ผ่าน</v>
      </c>
      <c r="Y3021" s="68" t="s">
        <v>73</v>
      </c>
      <c r="Z3021" s="75"/>
      <c r="AA3021" s="76"/>
      <c r="AB3021" s="77"/>
      <c r="AC3021" s="77"/>
      <c r="AD3021" s="77"/>
      <c r="AE3021" s="77"/>
      <c r="AF3021" s="77"/>
      <c r="AG3021" s="77"/>
      <c r="AH3021" s="77"/>
      <c r="AI3021" s="77"/>
      <c r="AJ3021" s="77"/>
      <c r="AK3021" s="77"/>
      <c r="AL3021" s="77"/>
      <c r="AM3021" s="77"/>
      <c r="AN3021" s="77"/>
      <c r="AO3021" s="77"/>
      <c r="AP3021" s="77"/>
      <c r="AQ3021" s="77"/>
      <c r="AR3021" s="77"/>
      <c r="AS3021" s="77"/>
      <c r="AT3021" s="77"/>
      <c r="AU3021" s="77"/>
      <c r="AV3021" s="77"/>
      <c r="AW3021" s="77"/>
      <c r="AX3021" s="77"/>
      <c r="AY3021" s="77"/>
      <c r="AZ3021" s="77"/>
      <c r="BA3021" s="77"/>
      <c r="BB3021" s="77"/>
      <c r="BC3021" s="77"/>
      <c r="BD3021" s="77"/>
      <c r="BE3021" s="77"/>
      <c r="BF3021" s="77"/>
      <c r="BG3021" s="77"/>
      <c r="BH3021" s="77"/>
      <c r="BI3021" s="77"/>
      <c r="BJ3021" s="77"/>
      <c r="BK3021" s="77"/>
      <c r="BL3021" s="77"/>
      <c r="BM3021" s="77"/>
      <c r="BN3021" s="77"/>
      <c r="BO3021" s="77"/>
      <c r="BP3021" s="77"/>
      <c r="BQ3021" s="77"/>
      <c r="BR3021" s="77"/>
      <c r="BS3021" s="77"/>
      <c r="BT3021" s="77"/>
      <c r="BU3021" s="77"/>
      <c r="BV3021" s="77"/>
      <c r="BW3021" s="77"/>
      <c r="BX3021" s="77"/>
      <c r="BY3021" s="77"/>
      <c r="BZ3021" s="77"/>
      <c r="CA3021" s="77"/>
      <c r="CB3021" s="77"/>
      <c r="CC3021" s="77"/>
      <c r="CD3021" s="77"/>
      <c r="CE3021" s="77"/>
      <c r="CF3021" s="77"/>
      <c r="CG3021" s="77"/>
      <c r="CH3021" s="77"/>
      <c r="CI3021" s="77"/>
      <c r="CJ3021" s="77"/>
      <c r="CK3021" s="77"/>
      <c r="CL3021" s="77"/>
      <c r="CM3021" s="77"/>
      <c r="CN3021" s="77"/>
      <c r="CO3021" s="77"/>
      <c r="CP3021" s="77"/>
      <c r="CQ3021" s="77"/>
      <c r="CR3021" s="77"/>
      <c r="CS3021" s="77"/>
      <c r="CT3021" s="77"/>
      <c r="CU3021" s="77"/>
      <c r="CV3021" s="77"/>
      <c r="CW3021" s="77"/>
      <c r="CX3021" s="77"/>
      <c r="CY3021" s="77"/>
      <c r="CZ3021" s="77"/>
      <c r="DA3021" s="77"/>
      <c r="DB3021" s="77"/>
      <c r="DC3021" s="77"/>
      <c r="DD3021" s="77"/>
      <c r="DE3021" s="77"/>
      <c r="DF3021" s="77"/>
      <c r="DG3021" s="77"/>
      <c r="DH3021" s="77"/>
      <c r="DI3021" s="77"/>
      <c r="DJ3021" s="77"/>
      <c r="DK3021" s="77"/>
      <c r="DL3021" s="77"/>
      <c r="DM3021" s="77"/>
      <c r="DN3021" s="77"/>
      <c r="DO3021" s="77"/>
      <c r="DP3021" s="77"/>
      <c r="DQ3021" s="77"/>
      <c r="DR3021" s="77"/>
      <c r="DS3021" s="77"/>
      <c r="DT3021" s="77"/>
      <c r="DU3021" s="77"/>
      <c r="DV3021" s="77"/>
      <c r="DW3021" s="77"/>
      <c r="DX3021" s="77"/>
      <c r="DY3021" s="77"/>
      <c r="DZ3021" s="77"/>
    </row>
    <row r="3022" spans="1:130" s="78" customFormat="1" hidden="1" x14ac:dyDescent="0.6">
      <c r="A3022" s="70">
        <v>71</v>
      </c>
      <c r="B3022" s="66" t="s">
        <v>590</v>
      </c>
      <c r="C3022" s="68" t="s">
        <v>295</v>
      </c>
      <c r="D3022" s="71" t="s">
        <v>53</v>
      </c>
      <c r="E3022" s="68" t="str">
        <f t="shared" si="554"/>
        <v>กฟส</v>
      </c>
      <c r="F3022" s="68">
        <v>3</v>
      </c>
      <c r="G3022" s="69" t="s">
        <v>104</v>
      </c>
      <c r="H3022" s="68" t="s">
        <v>77</v>
      </c>
      <c r="I3022" s="68" t="s">
        <v>104</v>
      </c>
      <c r="J3022" s="73" t="e">
        <f t="shared" si="549"/>
        <v>#VALUE!</v>
      </c>
      <c r="K3022" s="68" t="s">
        <v>104</v>
      </c>
      <c r="L3022" s="73" t="e">
        <f t="shared" si="550"/>
        <v>#VALUE!</v>
      </c>
      <c r="M3022" s="68" t="s">
        <v>104</v>
      </c>
      <c r="N3022" s="73" t="e">
        <f t="shared" si="551"/>
        <v>#VALUE!</v>
      </c>
      <c r="O3022" s="71" t="str">
        <f t="shared" si="555"/>
        <v>ผ่าน</v>
      </c>
      <c r="P3022" s="68"/>
      <c r="Q3022" s="73" t="e">
        <f t="shared" si="556"/>
        <v>#VALUE!</v>
      </c>
      <c r="R3022" s="68" t="str">
        <f t="shared" si="557"/>
        <v>ผ่าน</v>
      </c>
      <c r="S3022" s="68"/>
      <c r="T3022" s="74" t="e">
        <f t="shared" si="558"/>
        <v>#VALUE!</v>
      </c>
      <c r="U3022" s="68" t="str">
        <f t="shared" si="552"/>
        <v>ไม่ผ่าน</v>
      </c>
      <c r="V3022" s="75"/>
      <c r="W3022" s="74" t="e">
        <f t="shared" si="559"/>
        <v>#VALUE!</v>
      </c>
      <c r="X3022" s="68" t="str">
        <f t="shared" si="553"/>
        <v>ไม่ผ่าน</v>
      </c>
      <c r="Y3022" s="68" t="s">
        <v>73</v>
      </c>
      <c r="Z3022" s="75"/>
      <c r="AA3022" s="76"/>
      <c r="AB3022" s="77"/>
      <c r="AC3022" s="77"/>
      <c r="AD3022" s="77"/>
      <c r="AE3022" s="77"/>
      <c r="AF3022" s="77"/>
      <c r="AG3022" s="77"/>
      <c r="AH3022" s="77"/>
      <c r="AI3022" s="77"/>
      <c r="AJ3022" s="77"/>
      <c r="AK3022" s="77"/>
      <c r="AL3022" s="77"/>
      <c r="AM3022" s="77"/>
      <c r="AN3022" s="77"/>
      <c r="AO3022" s="77"/>
      <c r="AP3022" s="77"/>
      <c r="AQ3022" s="77"/>
      <c r="AR3022" s="77"/>
      <c r="AS3022" s="77"/>
      <c r="AT3022" s="77"/>
      <c r="AU3022" s="77"/>
      <c r="AV3022" s="77"/>
      <c r="AW3022" s="77"/>
      <c r="AX3022" s="77"/>
      <c r="AY3022" s="77"/>
      <c r="AZ3022" s="77"/>
      <c r="BA3022" s="77"/>
      <c r="BB3022" s="77"/>
      <c r="BC3022" s="77"/>
      <c r="BD3022" s="77"/>
      <c r="BE3022" s="77"/>
      <c r="BF3022" s="77"/>
      <c r="BG3022" s="77"/>
      <c r="BH3022" s="77"/>
      <c r="BI3022" s="77"/>
      <c r="BJ3022" s="77"/>
      <c r="BK3022" s="77"/>
      <c r="BL3022" s="77"/>
      <c r="BM3022" s="77"/>
      <c r="BN3022" s="77"/>
      <c r="BO3022" s="77"/>
      <c r="BP3022" s="77"/>
      <c r="BQ3022" s="77"/>
      <c r="BR3022" s="77"/>
      <c r="BS3022" s="77"/>
      <c r="BT3022" s="77"/>
      <c r="BU3022" s="77"/>
      <c r="BV3022" s="77"/>
      <c r="BW3022" s="77"/>
      <c r="BX3022" s="77"/>
      <c r="BY3022" s="77"/>
      <c r="BZ3022" s="77"/>
      <c r="CA3022" s="77"/>
      <c r="CB3022" s="77"/>
      <c r="CC3022" s="77"/>
      <c r="CD3022" s="77"/>
      <c r="CE3022" s="77"/>
      <c r="CF3022" s="77"/>
      <c r="CG3022" s="77"/>
      <c r="CH3022" s="77"/>
      <c r="CI3022" s="77"/>
      <c r="CJ3022" s="77"/>
      <c r="CK3022" s="77"/>
      <c r="CL3022" s="77"/>
      <c r="CM3022" s="77"/>
      <c r="CN3022" s="77"/>
      <c r="CO3022" s="77"/>
      <c r="CP3022" s="77"/>
      <c r="CQ3022" s="77"/>
      <c r="CR3022" s="77"/>
      <c r="CS3022" s="77"/>
      <c r="CT3022" s="77"/>
      <c r="CU3022" s="77"/>
      <c r="CV3022" s="77"/>
      <c r="CW3022" s="77"/>
      <c r="CX3022" s="77"/>
      <c r="CY3022" s="77"/>
      <c r="CZ3022" s="77"/>
      <c r="DA3022" s="77"/>
      <c r="DB3022" s="77"/>
      <c r="DC3022" s="77"/>
      <c r="DD3022" s="77"/>
      <c r="DE3022" s="77"/>
      <c r="DF3022" s="77"/>
      <c r="DG3022" s="77"/>
      <c r="DH3022" s="77"/>
      <c r="DI3022" s="77"/>
      <c r="DJ3022" s="77"/>
      <c r="DK3022" s="77"/>
      <c r="DL3022" s="77"/>
      <c r="DM3022" s="77"/>
      <c r="DN3022" s="77"/>
      <c r="DO3022" s="77"/>
      <c r="DP3022" s="77"/>
      <c r="DQ3022" s="77"/>
      <c r="DR3022" s="77"/>
      <c r="DS3022" s="77"/>
      <c r="DT3022" s="77"/>
      <c r="DU3022" s="77"/>
      <c r="DV3022" s="77"/>
      <c r="DW3022" s="77"/>
      <c r="DX3022" s="77"/>
      <c r="DY3022" s="77"/>
      <c r="DZ3022" s="77"/>
    </row>
    <row r="3023" spans="1:130" s="78" customFormat="1" hidden="1" x14ac:dyDescent="0.6">
      <c r="A3023" s="70">
        <v>71</v>
      </c>
      <c r="B3023" s="66" t="s">
        <v>590</v>
      </c>
      <c r="C3023" s="68" t="s">
        <v>295</v>
      </c>
      <c r="D3023" s="71" t="s">
        <v>54</v>
      </c>
      <c r="E3023" s="68" t="str">
        <f t="shared" si="554"/>
        <v>กฟจ</v>
      </c>
      <c r="F3023" s="68">
        <v>3</v>
      </c>
      <c r="G3023" s="69" t="s">
        <v>104</v>
      </c>
      <c r="H3023" s="68" t="s">
        <v>77</v>
      </c>
      <c r="I3023" s="68" t="s">
        <v>104</v>
      </c>
      <c r="J3023" s="73" t="e">
        <f t="shared" si="549"/>
        <v>#VALUE!</v>
      </c>
      <c r="K3023" s="68" t="s">
        <v>104</v>
      </c>
      <c r="L3023" s="73" t="e">
        <f t="shared" si="550"/>
        <v>#VALUE!</v>
      </c>
      <c r="M3023" s="68" t="s">
        <v>104</v>
      </c>
      <c r="N3023" s="73" t="e">
        <f t="shared" si="551"/>
        <v>#VALUE!</v>
      </c>
      <c r="O3023" s="71" t="str">
        <f t="shared" si="555"/>
        <v>ผ่าน</v>
      </c>
      <c r="P3023" s="68"/>
      <c r="Q3023" s="73" t="e">
        <f t="shared" si="556"/>
        <v>#VALUE!</v>
      </c>
      <c r="R3023" s="68" t="str">
        <f t="shared" si="557"/>
        <v>ผ่าน</v>
      </c>
      <c r="S3023" s="68"/>
      <c r="T3023" s="74" t="e">
        <f t="shared" si="558"/>
        <v>#VALUE!</v>
      </c>
      <c r="U3023" s="68" t="str">
        <f t="shared" si="552"/>
        <v>ไม่ผ่าน</v>
      </c>
      <c r="V3023" s="75"/>
      <c r="W3023" s="74" t="e">
        <f t="shared" si="559"/>
        <v>#VALUE!</v>
      </c>
      <c r="X3023" s="68" t="str">
        <f t="shared" si="553"/>
        <v>ไม่ผ่าน</v>
      </c>
      <c r="Y3023" s="68" t="s">
        <v>73</v>
      </c>
      <c r="Z3023" s="75"/>
      <c r="AA3023" s="76"/>
      <c r="AB3023" s="77"/>
      <c r="AC3023" s="77"/>
      <c r="AD3023" s="77"/>
      <c r="AE3023" s="77"/>
      <c r="AF3023" s="77"/>
      <c r="AG3023" s="77"/>
      <c r="AH3023" s="77"/>
      <c r="AI3023" s="77"/>
      <c r="AJ3023" s="77"/>
      <c r="AK3023" s="77"/>
      <c r="AL3023" s="77"/>
      <c r="AM3023" s="77"/>
      <c r="AN3023" s="77"/>
      <c r="AO3023" s="77"/>
      <c r="AP3023" s="77"/>
      <c r="AQ3023" s="77"/>
      <c r="AR3023" s="77"/>
      <c r="AS3023" s="77"/>
      <c r="AT3023" s="77"/>
      <c r="AU3023" s="77"/>
      <c r="AV3023" s="77"/>
      <c r="AW3023" s="77"/>
      <c r="AX3023" s="77"/>
      <c r="AY3023" s="77"/>
      <c r="AZ3023" s="77"/>
      <c r="BA3023" s="77"/>
      <c r="BB3023" s="77"/>
      <c r="BC3023" s="77"/>
      <c r="BD3023" s="77"/>
      <c r="BE3023" s="77"/>
      <c r="BF3023" s="77"/>
      <c r="BG3023" s="77"/>
      <c r="BH3023" s="77"/>
      <c r="BI3023" s="77"/>
      <c r="BJ3023" s="77"/>
      <c r="BK3023" s="77"/>
      <c r="BL3023" s="77"/>
      <c r="BM3023" s="77"/>
      <c r="BN3023" s="77"/>
      <c r="BO3023" s="77"/>
      <c r="BP3023" s="77"/>
      <c r="BQ3023" s="77"/>
      <c r="BR3023" s="77"/>
      <c r="BS3023" s="77"/>
      <c r="BT3023" s="77"/>
      <c r="BU3023" s="77"/>
      <c r="BV3023" s="77"/>
      <c r="BW3023" s="77"/>
      <c r="BX3023" s="77"/>
      <c r="BY3023" s="77"/>
      <c r="BZ3023" s="77"/>
      <c r="CA3023" s="77"/>
      <c r="CB3023" s="77"/>
      <c r="CC3023" s="77"/>
      <c r="CD3023" s="77"/>
      <c r="CE3023" s="77"/>
      <c r="CF3023" s="77"/>
      <c r="CG3023" s="77"/>
      <c r="CH3023" s="77"/>
      <c r="CI3023" s="77"/>
      <c r="CJ3023" s="77"/>
      <c r="CK3023" s="77"/>
      <c r="CL3023" s="77"/>
      <c r="CM3023" s="77"/>
      <c r="CN3023" s="77"/>
      <c r="CO3023" s="77"/>
      <c r="CP3023" s="77"/>
      <c r="CQ3023" s="77"/>
      <c r="CR3023" s="77"/>
      <c r="CS3023" s="77"/>
      <c r="CT3023" s="77"/>
      <c r="CU3023" s="77"/>
      <c r="CV3023" s="77"/>
      <c r="CW3023" s="77"/>
      <c r="CX3023" s="77"/>
      <c r="CY3023" s="77"/>
      <c r="CZ3023" s="77"/>
      <c r="DA3023" s="77"/>
      <c r="DB3023" s="77"/>
      <c r="DC3023" s="77"/>
      <c r="DD3023" s="77"/>
      <c r="DE3023" s="77"/>
      <c r="DF3023" s="77"/>
      <c r="DG3023" s="77"/>
      <c r="DH3023" s="77"/>
      <c r="DI3023" s="77"/>
      <c r="DJ3023" s="77"/>
      <c r="DK3023" s="77"/>
      <c r="DL3023" s="77"/>
      <c r="DM3023" s="77"/>
      <c r="DN3023" s="77"/>
      <c r="DO3023" s="77"/>
      <c r="DP3023" s="77"/>
      <c r="DQ3023" s="77"/>
      <c r="DR3023" s="77"/>
      <c r="DS3023" s="77"/>
      <c r="DT3023" s="77"/>
      <c r="DU3023" s="77"/>
      <c r="DV3023" s="77"/>
      <c r="DW3023" s="77"/>
      <c r="DX3023" s="77"/>
      <c r="DY3023" s="77"/>
      <c r="DZ3023" s="77"/>
    </row>
    <row r="3024" spans="1:130" s="78" customFormat="1" hidden="1" x14ac:dyDescent="0.6">
      <c r="A3024" s="70">
        <v>71</v>
      </c>
      <c r="B3024" s="66" t="s">
        <v>590</v>
      </c>
      <c r="C3024" s="68" t="s">
        <v>295</v>
      </c>
      <c r="D3024" s="71" t="s">
        <v>55</v>
      </c>
      <c r="E3024" s="68" t="str">
        <f t="shared" si="554"/>
        <v>กฟส</v>
      </c>
      <c r="F3024" s="68">
        <v>3</v>
      </c>
      <c r="G3024" s="69" t="s">
        <v>104</v>
      </c>
      <c r="H3024" s="68" t="s">
        <v>77</v>
      </c>
      <c r="I3024" s="68" t="s">
        <v>104</v>
      </c>
      <c r="J3024" s="73" t="e">
        <f t="shared" si="549"/>
        <v>#VALUE!</v>
      </c>
      <c r="K3024" s="68" t="s">
        <v>104</v>
      </c>
      <c r="L3024" s="73" t="e">
        <f t="shared" si="550"/>
        <v>#VALUE!</v>
      </c>
      <c r="M3024" s="68" t="s">
        <v>104</v>
      </c>
      <c r="N3024" s="73" t="e">
        <f t="shared" si="551"/>
        <v>#VALUE!</v>
      </c>
      <c r="O3024" s="71" t="str">
        <f t="shared" si="555"/>
        <v>ผ่าน</v>
      </c>
      <c r="P3024" s="68"/>
      <c r="Q3024" s="73" t="e">
        <f t="shared" si="556"/>
        <v>#VALUE!</v>
      </c>
      <c r="R3024" s="68" t="str">
        <f t="shared" si="557"/>
        <v>ผ่าน</v>
      </c>
      <c r="S3024" s="68"/>
      <c r="T3024" s="74" t="e">
        <f t="shared" si="558"/>
        <v>#VALUE!</v>
      </c>
      <c r="U3024" s="68" t="str">
        <f t="shared" si="552"/>
        <v>ไม่ผ่าน</v>
      </c>
      <c r="V3024" s="75"/>
      <c r="W3024" s="74" t="e">
        <f t="shared" si="559"/>
        <v>#VALUE!</v>
      </c>
      <c r="X3024" s="68" t="str">
        <f t="shared" si="553"/>
        <v>ไม่ผ่าน</v>
      </c>
      <c r="Y3024" s="68" t="s">
        <v>73</v>
      </c>
      <c r="Z3024" s="75"/>
      <c r="AA3024" s="76"/>
      <c r="AB3024" s="77"/>
      <c r="AC3024" s="77"/>
      <c r="AD3024" s="77"/>
      <c r="AE3024" s="77"/>
      <c r="AF3024" s="77"/>
      <c r="AG3024" s="77"/>
      <c r="AH3024" s="77"/>
      <c r="AI3024" s="77"/>
      <c r="AJ3024" s="77"/>
      <c r="AK3024" s="77"/>
      <c r="AL3024" s="77"/>
      <c r="AM3024" s="77"/>
      <c r="AN3024" s="77"/>
      <c r="AO3024" s="77"/>
      <c r="AP3024" s="77"/>
      <c r="AQ3024" s="77"/>
      <c r="AR3024" s="77"/>
      <c r="AS3024" s="77"/>
      <c r="AT3024" s="77"/>
      <c r="AU3024" s="77"/>
      <c r="AV3024" s="77"/>
      <c r="AW3024" s="77"/>
      <c r="AX3024" s="77"/>
      <c r="AY3024" s="77"/>
      <c r="AZ3024" s="77"/>
      <c r="BA3024" s="77"/>
      <c r="BB3024" s="77"/>
      <c r="BC3024" s="77"/>
      <c r="BD3024" s="77"/>
      <c r="BE3024" s="77"/>
      <c r="BF3024" s="77"/>
      <c r="BG3024" s="77"/>
      <c r="BH3024" s="77"/>
      <c r="BI3024" s="77"/>
      <c r="BJ3024" s="77"/>
      <c r="BK3024" s="77"/>
      <c r="BL3024" s="77"/>
      <c r="BM3024" s="77"/>
      <c r="BN3024" s="77"/>
      <c r="BO3024" s="77"/>
      <c r="BP3024" s="77"/>
      <c r="BQ3024" s="77"/>
      <c r="BR3024" s="77"/>
      <c r="BS3024" s="77"/>
      <c r="BT3024" s="77"/>
      <c r="BU3024" s="77"/>
      <c r="BV3024" s="77"/>
      <c r="BW3024" s="77"/>
      <c r="BX3024" s="77"/>
      <c r="BY3024" s="77"/>
      <c r="BZ3024" s="77"/>
      <c r="CA3024" s="77"/>
      <c r="CB3024" s="77"/>
      <c r="CC3024" s="77"/>
      <c r="CD3024" s="77"/>
      <c r="CE3024" s="77"/>
      <c r="CF3024" s="77"/>
      <c r="CG3024" s="77"/>
      <c r="CH3024" s="77"/>
      <c r="CI3024" s="77"/>
      <c r="CJ3024" s="77"/>
      <c r="CK3024" s="77"/>
      <c r="CL3024" s="77"/>
      <c r="CM3024" s="77"/>
      <c r="CN3024" s="77"/>
      <c r="CO3024" s="77"/>
      <c r="CP3024" s="77"/>
      <c r="CQ3024" s="77"/>
      <c r="CR3024" s="77"/>
      <c r="CS3024" s="77"/>
      <c r="CT3024" s="77"/>
      <c r="CU3024" s="77"/>
      <c r="CV3024" s="77"/>
      <c r="CW3024" s="77"/>
      <c r="CX3024" s="77"/>
      <c r="CY3024" s="77"/>
      <c r="CZ3024" s="77"/>
      <c r="DA3024" s="77"/>
      <c r="DB3024" s="77"/>
      <c r="DC3024" s="77"/>
      <c r="DD3024" s="77"/>
      <c r="DE3024" s="77"/>
      <c r="DF3024" s="77"/>
      <c r="DG3024" s="77"/>
      <c r="DH3024" s="77"/>
      <c r="DI3024" s="77"/>
      <c r="DJ3024" s="77"/>
      <c r="DK3024" s="77"/>
      <c r="DL3024" s="77"/>
      <c r="DM3024" s="77"/>
      <c r="DN3024" s="77"/>
      <c r="DO3024" s="77"/>
      <c r="DP3024" s="77"/>
      <c r="DQ3024" s="77"/>
      <c r="DR3024" s="77"/>
      <c r="DS3024" s="77"/>
      <c r="DT3024" s="77"/>
      <c r="DU3024" s="77"/>
      <c r="DV3024" s="77"/>
      <c r="DW3024" s="77"/>
      <c r="DX3024" s="77"/>
      <c r="DY3024" s="77"/>
      <c r="DZ3024" s="77"/>
    </row>
    <row r="3025" spans="1:130" s="78" customFormat="1" hidden="1" x14ac:dyDescent="0.6">
      <c r="A3025" s="70">
        <v>71</v>
      </c>
      <c r="B3025" s="66" t="s">
        <v>590</v>
      </c>
      <c r="C3025" s="68" t="s">
        <v>295</v>
      </c>
      <c r="D3025" s="71" t="s">
        <v>56</v>
      </c>
      <c r="E3025" s="68" t="str">
        <f t="shared" si="554"/>
        <v>กฟอ</v>
      </c>
      <c r="F3025" s="68">
        <v>3</v>
      </c>
      <c r="G3025" s="69" t="s">
        <v>104</v>
      </c>
      <c r="H3025" s="68" t="s">
        <v>77</v>
      </c>
      <c r="I3025" s="68" t="s">
        <v>104</v>
      </c>
      <c r="J3025" s="73" t="e">
        <f t="shared" si="549"/>
        <v>#VALUE!</v>
      </c>
      <c r="K3025" s="68" t="s">
        <v>104</v>
      </c>
      <c r="L3025" s="73" t="e">
        <f t="shared" si="550"/>
        <v>#VALUE!</v>
      </c>
      <c r="M3025" s="68" t="s">
        <v>104</v>
      </c>
      <c r="N3025" s="73" t="e">
        <f t="shared" si="551"/>
        <v>#VALUE!</v>
      </c>
      <c r="O3025" s="71" t="str">
        <f t="shared" si="555"/>
        <v>ผ่าน</v>
      </c>
      <c r="P3025" s="68"/>
      <c r="Q3025" s="73" t="e">
        <f t="shared" si="556"/>
        <v>#VALUE!</v>
      </c>
      <c r="R3025" s="68" t="str">
        <f t="shared" si="557"/>
        <v>ผ่าน</v>
      </c>
      <c r="S3025" s="68"/>
      <c r="T3025" s="74" t="e">
        <f t="shared" si="558"/>
        <v>#VALUE!</v>
      </c>
      <c r="U3025" s="68" t="str">
        <f t="shared" si="552"/>
        <v>ไม่ผ่าน</v>
      </c>
      <c r="V3025" s="75"/>
      <c r="W3025" s="74" t="e">
        <f t="shared" si="559"/>
        <v>#VALUE!</v>
      </c>
      <c r="X3025" s="68" t="str">
        <f t="shared" si="553"/>
        <v>ไม่ผ่าน</v>
      </c>
      <c r="Y3025" s="68" t="s">
        <v>73</v>
      </c>
      <c r="Z3025" s="75"/>
      <c r="AA3025" s="76"/>
      <c r="AB3025" s="77"/>
      <c r="AC3025" s="77"/>
      <c r="AD3025" s="77"/>
      <c r="AE3025" s="77"/>
      <c r="AF3025" s="77"/>
      <c r="AG3025" s="77"/>
      <c r="AH3025" s="77"/>
      <c r="AI3025" s="77"/>
      <c r="AJ3025" s="77"/>
      <c r="AK3025" s="77"/>
      <c r="AL3025" s="77"/>
      <c r="AM3025" s="77"/>
      <c r="AN3025" s="77"/>
      <c r="AO3025" s="77"/>
      <c r="AP3025" s="77"/>
      <c r="AQ3025" s="77"/>
      <c r="AR3025" s="77"/>
      <c r="AS3025" s="77"/>
      <c r="AT3025" s="77"/>
      <c r="AU3025" s="77"/>
      <c r="AV3025" s="77"/>
      <c r="AW3025" s="77"/>
      <c r="AX3025" s="77"/>
      <c r="AY3025" s="77"/>
      <c r="AZ3025" s="77"/>
      <c r="BA3025" s="77"/>
      <c r="BB3025" s="77"/>
      <c r="BC3025" s="77"/>
      <c r="BD3025" s="77"/>
      <c r="BE3025" s="77"/>
      <c r="BF3025" s="77"/>
      <c r="BG3025" s="77"/>
      <c r="BH3025" s="77"/>
      <c r="BI3025" s="77"/>
      <c r="BJ3025" s="77"/>
      <c r="BK3025" s="77"/>
      <c r="BL3025" s="77"/>
      <c r="BM3025" s="77"/>
      <c r="BN3025" s="77"/>
      <c r="BO3025" s="77"/>
      <c r="BP3025" s="77"/>
      <c r="BQ3025" s="77"/>
      <c r="BR3025" s="77"/>
      <c r="BS3025" s="77"/>
      <c r="BT3025" s="77"/>
      <c r="BU3025" s="77"/>
      <c r="BV3025" s="77"/>
      <c r="BW3025" s="77"/>
      <c r="BX3025" s="77"/>
      <c r="BY3025" s="77"/>
      <c r="BZ3025" s="77"/>
      <c r="CA3025" s="77"/>
      <c r="CB3025" s="77"/>
      <c r="CC3025" s="77"/>
      <c r="CD3025" s="77"/>
      <c r="CE3025" s="77"/>
      <c r="CF3025" s="77"/>
      <c r="CG3025" s="77"/>
      <c r="CH3025" s="77"/>
      <c r="CI3025" s="77"/>
      <c r="CJ3025" s="77"/>
      <c r="CK3025" s="77"/>
      <c r="CL3025" s="77"/>
      <c r="CM3025" s="77"/>
      <c r="CN3025" s="77"/>
      <c r="CO3025" s="77"/>
      <c r="CP3025" s="77"/>
      <c r="CQ3025" s="77"/>
      <c r="CR3025" s="77"/>
      <c r="CS3025" s="77"/>
      <c r="CT3025" s="77"/>
      <c r="CU3025" s="77"/>
      <c r="CV3025" s="77"/>
      <c r="CW3025" s="77"/>
      <c r="CX3025" s="77"/>
      <c r="CY3025" s="77"/>
      <c r="CZ3025" s="77"/>
      <c r="DA3025" s="77"/>
      <c r="DB3025" s="77"/>
      <c r="DC3025" s="77"/>
      <c r="DD3025" s="77"/>
      <c r="DE3025" s="77"/>
      <c r="DF3025" s="77"/>
      <c r="DG3025" s="77"/>
      <c r="DH3025" s="77"/>
      <c r="DI3025" s="77"/>
      <c r="DJ3025" s="77"/>
      <c r="DK3025" s="77"/>
      <c r="DL3025" s="77"/>
      <c r="DM3025" s="77"/>
      <c r="DN3025" s="77"/>
      <c r="DO3025" s="77"/>
      <c r="DP3025" s="77"/>
      <c r="DQ3025" s="77"/>
      <c r="DR3025" s="77"/>
      <c r="DS3025" s="77"/>
      <c r="DT3025" s="77"/>
      <c r="DU3025" s="77"/>
      <c r="DV3025" s="77"/>
      <c r="DW3025" s="77"/>
      <c r="DX3025" s="77"/>
      <c r="DY3025" s="77"/>
      <c r="DZ3025" s="77"/>
    </row>
    <row r="3026" spans="1:130" s="78" customFormat="1" hidden="1" x14ac:dyDescent="0.6">
      <c r="A3026" s="70">
        <v>71</v>
      </c>
      <c r="B3026" s="66" t="s">
        <v>590</v>
      </c>
      <c r="C3026" s="68" t="s">
        <v>295</v>
      </c>
      <c r="D3026" s="71" t="s">
        <v>57</v>
      </c>
      <c r="E3026" s="68" t="str">
        <f t="shared" si="554"/>
        <v>กฟส</v>
      </c>
      <c r="F3026" s="68">
        <v>3</v>
      </c>
      <c r="G3026" s="69" t="s">
        <v>104</v>
      </c>
      <c r="H3026" s="68" t="s">
        <v>77</v>
      </c>
      <c r="I3026" s="68" t="s">
        <v>104</v>
      </c>
      <c r="J3026" s="73" t="e">
        <f t="shared" si="549"/>
        <v>#VALUE!</v>
      </c>
      <c r="K3026" s="68" t="s">
        <v>104</v>
      </c>
      <c r="L3026" s="73" t="e">
        <f t="shared" si="550"/>
        <v>#VALUE!</v>
      </c>
      <c r="M3026" s="68" t="s">
        <v>104</v>
      </c>
      <c r="N3026" s="73" t="e">
        <f t="shared" si="551"/>
        <v>#VALUE!</v>
      </c>
      <c r="O3026" s="71" t="str">
        <f t="shared" si="555"/>
        <v>ผ่าน</v>
      </c>
      <c r="P3026" s="68"/>
      <c r="Q3026" s="73" t="e">
        <f t="shared" si="556"/>
        <v>#VALUE!</v>
      </c>
      <c r="R3026" s="68" t="str">
        <f t="shared" si="557"/>
        <v>ผ่าน</v>
      </c>
      <c r="S3026" s="68"/>
      <c r="T3026" s="74" t="e">
        <f t="shared" si="558"/>
        <v>#VALUE!</v>
      </c>
      <c r="U3026" s="68" t="str">
        <f t="shared" si="552"/>
        <v>ไม่ผ่าน</v>
      </c>
      <c r="V3026" s="75"/>
      <c r="W3026" s="74" t="e">
        <f t="shared" si="559"/>
        <v>#VALUE!</v>
      </c>
      <c r="X3026" s="68" t="str">
        <f t="shared" si="553"/>
        <v>ไม่ผ่าน</v>
      </c>
      <c r="Y3026" s="68" t="s">
        <v>73</v>
      </c>
      <c r="Z3026" s="75"/>
      <c r="AA3026" s="76"/>
      <c r="AB3026" s="77"/>
      <c r="AC3026" s="77"/>
      <c r="AD3026" s="77"/>
      <c r="AE3026" s="77"/>
      <c r="AF3026" s="77"/>
      <c r="AG3026" s="77"/>
      <c r="AH3026" s="77"/>
      <c r="AI3026" s="77"/>
      <c r="AJ3026" s="77"/>
      <c r="AK3026" s="77"/>
      <c r="AL3026" s="77"/>
      <c r="AM3026" s="77"/>
      <c r="AN3026" s="77"/>
      <c r="AO3026" s="77"/>
      <c r="AP3026" s="77"/>
      <c r="AQ3026" s="77"/>
      <c r="AR3026" s="77"/>
      <c r="AS3026" s="77"/>
      <c r="AT3026" s="77"/>
      <c r="AU3026" s="77"/>
      <c r="AV3026" s="77"/>
      <c r="AW3026" s="77"/>
      <c r="AX3026" s="77"/>
      <c r="AY3026" s="77"/>
      <c r="AZ3026" s="77"/>
      <c r="BA3026" s="77"/>
      <c r="BB3026" s="77"/>
      <c r="BC3026" s="77"/>
      <c r="BD3026" s="77"/>
      <c r="BE3026" s="77"/>
      <c r="BF3026" s="77"/>
      <c r="BG3026" s="77"/>
      <c r="BH3026" s="77"/>
      <c r="BI3026" s="77"/>
      <c r="BJ3026" s="77"/>
      <c r="BK3026" s="77"/>
      <c r="BL3026" s="77"/>
      <c r="BM3026" s="77"/>
      <c r="BN3026" s="77"/>
      <c r="BO3026" s="77"/>
      <c r="BP3026" s="77"/>
      <c r="BQ3026" s="77"/>
      <c r="BR3026" s="77"/>
      <c r="BS3026" s="77"/>
      <c r="BT3026" s="77"/>
      <c r="BU3026" s="77"/>
      <c r="BV3026" s="77"/>
      <c r="BW3026" s="77"/>
      <c r="BX3026" s="77"/>
      <c r="BY3026" s="77"/>
      <c r="BZ3026" s="77"/>
      <c r="CA3026" s="77"/>
      <c r="CB3026" s="77"/>
      <c r="CC3026" s="77"/>
      <c r="CD3026" s="77"/>
      <c r="CE3026" s="77"/>
      <c r="CF3026" s="77"/>
      <c r="CG3026" s="77"/>
      <c r="CH3026" s="77"/>
      <c r="CI3026" s="77"/>
      <c r="CJ3026" s="77"/>
      <c r="CK3026" s="77"/>
      <c r="CL3026" s="77"/>
      <c r="CM3026" s="77"/>
      <c r="CN3026" s="77"/>
      <c r="CO3026" s="77"/>
      <c r="CP3026" s="77"/>
      <c r="CQ3026" s="77"/>
      <c r="CR3026" s="77"/>
      <c r="CS3026" s="77"/>
      <c r="CT3026" s="77"/>
      <c r="CU3026" s="77"/>
      <c r="CV3026" s="77"/>
      <c r="CW3026" s="77"/>
      <c r="CX3026" s="77"/>
      <c r="CY3026" s="77"/>
      <c r="CZ3026" s="77"/>
      <c r="DA3026" s="77"/>
      <c r="DB3026" s="77"/>
      <c r="DC3026" s="77"/>
      <c r="DD3026" s="77"/>
      <c r="DE3026" s="77"/>
      <c r="DF3026" s="77"/>
      <c r="DG3026" s="77"/>
      <c r="DH3026" s="77"/>
      <c r="DI3026" s="77"/>
      <c r="DJ3026" s="77"/>
      <c r="DK3026" s="77"/>
      <c r="DL3026" s="77"/>
      <c r="DM3026" s="77"/>
      <c r="DN3026" s="77"/>
      <c r="DO3026" s="77"/>
      <c r="DP3026" s="77"/>
      <c r="DQ3026" s="77"/>
      <c r="DR3026" s="77"/>
      <c r="DS3026" s="77"/>
      <c r="DT3026" s="77"/>
      <c r="DU3026" s="77"/>
      <c r="DV3026" s="77"/>
      <c r="DW3026" s="77"/>
      <c r="DX3026" s="77"/>
      <c r="DY3026" s="77"/>
      <c r="DZ3026" s="77"/>
    </row>
    <row r="3027" spans="1:130" s="78" customFormat="1" hidden="1" x14ac:dyDescent="0.6">
      <c r="A3027" s="70">
        <v>71</v>
      </c>
      <c r="B3027" s="66" t="s">
        <v>590</v>
      </c>
      <c r="C3027" s="68" t="s">
        <v>295</v>
      </c>
      <c r="D3027" s="71" t="s">
        <v>58</v>
      </c>
      <c r="E3027" s="68" t="str">
        <f t="shared" si="554"/>
        <v>กฟอ</v>
      </c>
      <c r="F3027" s="68">
        <v>3</v>
      </c>
      <c r="G3027" s="69" t="s">
        <v>104</v>
      </c>
      <c r="H3027" s="68" t="s">
        <v>77</v>
      </c>
      <c r="I3027" s="68" t="s">
        <v>104</v>
      </c>
      <c r="J3027" s="73" t="e">
        <f t="shared" si="549"/>
        <v>#VALUE!</v>
      </c>
      <c r="K3027" s="68" t="s">
        <v>104</v>
      </c>
      <c r="L3027" s="73" t="e">
        <f t="shared" si="550"/>
        <v>#VALUE!</v>
      </c>
      <c r="M3027" s="68" t="s">
        <v>104</v>
      </c>
      <c r="N3027" s="73" t="e">
        <f t="shared" si="551"/>
        <v>#VALUE!</v>
      </c>
      <c r="O3027" s="71" t="str">
        <f t="shared" si="555"/>
        <v>ผ่าน</v>
      </c>
      <c r="P3027" s="68"/>
      <c r="Q3027" s="73" t="e">
        <f t="shared" si="556"/>
        <v>#VALUE!</v>
      </c>
      <c r="R3027" s="68" t="str">
        <f t="shared" si="557"/>
        <v>ผ่าน</v>
      </c>
      <c r="S3027" s="68"/>
      <c r="T3027" s="74" t="e">
        <f t="shared" si="558"/>
        <v>#VALUE!</v>
      </c>
      <c r="U3027" s="68" t="str">
        <f t="shared" si="552"/>
        <v>ไม่ผ่าน</v>
      </c>
      <c r="V3027" s="75"/>
      <c r="W3027" s="74" t="e">
        <f t="shared" si="559"/>
        <v>#VALUE!</v>
      </c>
      <c r="X3027" s="68" t="str">
        <f t="shared" si="553"/>
        <v>ไม่ผ่าน</v>
      </c>
      <c r="Y3027" s="68" t="s">
        <v>73</v>
      </c>
      <c r="Z3027" s="75"/>
      <c r="AA3027" s="76"/>
      <c r="AB3027" s="77"/>
      <c r="AC3027" s="77"/>
      <c r="AD3027" s="77"/>
      <c r="AE3027" s="77"/>
      <c r="AF3027" s="77"/>
      <c r="AG3027" s="77"/>
      <c r="AH3027" s="77"/>
      <c r="AI3027" s="77"/>
      <c r="AJ3027" s="77"/>
      <c r="AK3027" s="77"/>
      <c r="AL3027" s="77"/>
      <c r="AM3027" s="77"/>
      <c r="AN3027" s="77"/>
      <c r="AO3027" s="77"/>
      <c r="AP3027" s="77"/>
      <c r="AQ3027" s="77"/>
      <c r="AR3027" s="77"/>
      <c r="AS3027" s="77"/>
      <c r="AT3027" s="77"/>
      <c r="AU3027" s="77"/>
      <c r="AV3027" s="77"/>
      <c r="AW3027" s="77"/>
      <c r="AX3027" s="77"/>
      <c r="AY3027" s="77"/>
      <c r="AZ3027" s="77"/>
      <c r="BA3027" s="77"/>
      <c r="BB3027" s="77"/>
      <c r="BC3027" s="77"/>
      <c r="BD3027" s="77"/>
      <c r="BE3027" s="77"/>
      <c r="BF3027" s="77"/>
      <c r="BG3027" s="77"/>
      <c r="BH3027" s="77"/>
      <c r="BI3027" s="77"/>
      <c r="BJ3027" s="77"/>
      <c r="BK3027" s="77"/>
      <c r="BL3027" s="77"/>
      <c r="BM3027" s="77"/>
      <c r="BN3027" s="77"/>
      <c r="BO3027" s="77"/>
      <c r="BP3027" s="77"/>
      <c r="BQ3027" s="77"/>
      <c r="BR3027" s="77"/>
      <c r="BS3027" s="77"/>
      <c r="BT3027" s="77"/>
      <c r="BU3027" s="77"/>
      <c r="BV3027" s="77"/>
      <c r="BW3027" s="77"/>
      <c r="BX3027" s="77"/>
      <c r="BY3027" s="77"/>
      <c r="BZ3027" s="77"/>
      <c r="CA3027" s="77"/>
      <c r="CB3027" s="77"/>
      <c r="CC3027" s="77"/>
      <c r="CD3027" s="77"/>
      <c r="CE3027" s="77"/>
      <c r="CF3027" s="77"/>
      <c r="CG3027" s="77"/>
      <c r="CH3027" s="77"/>
      <c r="CI3027" s="77"/>
      <c r="CJ3027" s="77"/>
      <c r="CK3027" s="77"/>
      <c r="CL3027" s="77"/>
      <c r="CM3027" s="77"/>
      <c r="CN3027" s="77"/>
      <c r="CO3027" s="77"/>
      <c r="CP3027" s="77"/>
      <c r="CQ3027" s="77"/>
      <c r="CR3027" s="77"/>
      <c r="CS3027" s="77"/>
      <c r="CT3027" s="77"/>
      <c r="CU3027" s="77"/>
      <c r="CV3027" s="77"/>
      <c r="CW3027" s="77"/>
      <c r="CX3027" s="77"/>
      <c r="CY3027" s="77"/>
      <c r="CZ3027" s="77"/>
      <c r="DA3027" s="77"/>
      <c r="DB3027" s="77"/>
      <c r="DC3027" s="77"/>
      <c r="DD3027" s="77"/>
      <c r="DE3027" s="77"/>
      <c r="DF3027" s="77"/>
      <c r="DG3027" s="77"/>
      <c r="DH3027" s="77"/>
      <c r="DI3027" s="77"/>
      <c r="DJ3027" s="77"/>
      <c r="DK3027" s="77"/>
      <c r="DL3027" s="77"/>
      <c r="DM3027" s="77"/>
      <c r="DN3027" s="77"/>
      <c r="DO3027" s="77"/>
      <c r="DP3027" s="77"/>
      <c r="DQ3027" s="77"/>
      <c r="DR3027" s="77"/>
      <c r="DS3027" s="77"/>
      <c r="DT3027" s="77"/>
      <c r="DU3027" s="77"/>
      <c r="DV3027" s="77"/>
      <c r="DW3027" s="77"/>
      <c r="DX3027" s="77"/>
      <c r="DY3027" s="77"/>
      <c r="DZ3027" s="77"/>
    </row>
    <row r="3028" spans="1:130" s="78" customFormat="1" hidden="1" x14ac:dyDescent="0.6">
      <c r="A3028" s="70">
        <v>71</v>
      </c>
      <c r="B3028" s="66" t="s">
        <v>590</v>
      </c>
      <c r="C3028" s="68" t="s">
        <v>295</v>
      </c>
      <c r="D3028" s="71" t="s">
        <v>59</v>
      </c>
      <c r="E3028" s="68" t="str">
        <f t="shared" si="554"/>
        <v>กฟส</v>
      </c>
      <c r="F3028" s="68">
        <v>3</v>
      </c>
      <c r="G3028" s="69" t="s">
        <v>104</v>
      </c>
      <c r="H3028" s="68" t="s">
        <v>77</v>
      </c>
      <c r="I3028" s="68" t="s">
        <v>104</v>
      </c>
      <c r="J3028" s="73" t="e">
        <f t="shared" si="549"/>
        <v>#VALUE!</v>
      </c>
      <c r="K3028" s="68" t="s">
        <v>104</v>
      </c>
      <c r="L3028" s="73" t="e">
        <f t="shared" si="550"/>
        <v>#VALUE!</v>
      </c>
      <c r="M3028" s="68" t="s">
        <v>104</v>
      </c>
      <c r="N3028" s="73" t="e">
        <f t="shared" si="551"/>
        <v>#VALUE!</v>
      </c>
      <c r="O3028" s="71" t="str">
        <f t="shared" si="555"/>
        <v>ผ่าน</v>
      </c>
      <c r="P3028" s="68"/>
      <c r="Q3028" s="73" t="e">
        <f t="shared" si="556"/>
        <v>#VALUE!</v>
      </c>
      <c r="R3028" s="68" t="str">
        <f t="shared" si="557"/>
        <v>ผ่าน</v>
      </c>
      <c r="S3028" s="68"/>
      <c r="T3028" s="74" t="e">
        <f t="shared" si="558"/>
        <v>#VALUE!</v>
      </c>
      <c r="U3028" s="68" t="str">
        <f t="shared" si="552"/>
        <v>ไม่ผ่าน</v>
      </c>
      <c r="V3028" s="75"/>
      <c r="W3028" s="74" t="e">
        <f t="shared" si="559"/>
        <v>#VALUE!</v>
      </c>
      <c r="X3028" s="68" t="str">
        <f t="shared" si="553"/>
        <v>ไม่ผ่าน</v>
      </c>
      <c r="Y3028" s="68" t="s">
        <v>73</v>
      </c>
      <c r="Z3028" s="75"/>
      <c r="AA3028" s="76"/>
      <c r="AB3028" s="77"/>
      <c r="AC3028" s="77"/>
      <c r="AD3028" s="77"/>
      <c r="AE3028" s="77"/>
      <c r="AF3028" s="77"/>
      <c r="AG3028" s="77"/>
      <c r="AH3028" s="77"/>
      <c r="AI3028" s="77"/>
      <c r="AJ3028" s="77"/>
      <c r="AK3028" s="77"/>
      <c r="AL3028" s="77"/>
      <c r="AM3028" s="77"/>
      <c r="AN3028" s="77"/>
      <c r="AO3028" s="77"/>
      <c r="AP3028" s="77"/>
      <c r="AQ3028" s="77"/>
      <c r="AR3028" s="77"/>
      <c r="AS3028" s="77"/>
      <c r="AT3028" s="77"/>
      <c r="AU3028" s="77"/>
      <c r="AV3028" s="77"/>
      <c r="AW3028" s="77"/>
      <c r="AX3028" s="77"/>
      <c r="AY3028" s="77"/>
      <c r="AZ3028" s="77"/>
      <c r="BA3028" s="77"/>
      <c r="BB3028" s="77"/>
      <c r="BC3028" s="77"/>
      <c r="BD3028" s="77"/>
      <c r="BE3028" s="77"/>
      <c r="BF3028" s="77"/>
      <c r="BG3028" s="77"/>
      <c r="BH3028" s="77"/>
      <c r="BI3028" s="77"/>
      <c r="BJ3028" s="77"/>
      <c r="BK3028" s="77"/>
      <c r="BL3028" s="77"/>
      <c r="BM3028" s="77"/>
      <c r="BN3028" s="77"/>
      <c r="BO3028" s="77"/>
      <c r="BP3028" s="77"/>
      <c r="BQ3028" s="77"/>
      <c r="BR3028" s="77"/>
      <c r="BS3028" s="77"/>
      <c r="BT3028" s="77"/>
      <c r="BU3028" s="77"/>
      <c r="BV3028" s="77"/>
      <c r="BW3028" s="77"/>
      <c r="BX3028" s="77"/>
      <c r="BY3028" s="77"/>
      <c r="BZ3028" s="77"/>
      <c r="CA3028" s="77"/>
      <c r="CB3028" s="77"/>
      <c r="CC3028" s="77"/>
      <c r="CD3028" s="77"/>
      <c r="CE3028" s="77"/>
      <c r="CF3028" s="77"/>
      <c r="CG3028" s="77"/>
      <c r="CH3028" s="77"/>
      <c r="CI3028" s="77"/>
      <c r="CJ3028" s="77"/>
      <c r="CK3028" s="77"/>
      <c r="CL3028" s="77"/>
      <c r="CM3028" s="77"/>
      <c r="CN3028" s="77"/>
      <c r="CO3028" s="77"/>
      <c r="CP3028" s="77"/>
      <c r="CQ3028" s="77"/>
      <c r="CR3028" s="77"/>
      <c r="CS3028" s="77"/>
      <c r="CT3028" s="77"/>
      <c r="CU3028" s="77"/>
      <c r="CV3028" s="77"/>
      <c r="CW3028" s="77"/>
      <c r="CX3028" s="77"/>
      <c r="CY3028" s="77"/>
      <c r="CZ3028" s="77"/>
      <c r="DA3028" s="77"/>
      <c r="DB3028" s="77"/>
      <c r="DC3028" s="77"/>
      <c r="DD3028" s="77"/>
      <c r="DE3028" s="77"/>
      <c r="DF3028" s="77"/>
      <c r="DG3028" s="77"/>
      <c r="DH3028" s="77"/>
      <c r="DI3028" s="77"/>
      <c r="DJ3028" s="77"/>
      <c r="DK3028" s="77"/>
      <c r="DL3028" s="77"/>
      <c r="DM3028" s="77"/>
      <c r="DN3028" s="77"/>
      <c r="DO3028" s="77"/>
      <c r="DP3028" s="77"/>
      <c r="DQ3028" s="77"/>
      <c r="DR3028" s="77"/>
      <c r="DS3028" s="77"/>
      <c r="DT3028" s="77"/>
      <c r="DU3028" s="77"/>
      <c r="DV3028" s="77"/>
      <c r="DW3028" s="77"/>
      <c r="DX3028" s="77"/>
      <c r="DY3028" s="77"/>
      <c r="DZ3028" s="77"/>
    </row>
    <row r="3029" spans="1:130" s="78" customFormat="1" hidden="1" x14ac:dyDescent="0.6">
      <c r="A3029" s="70">
        <v>71</v>
      </c>
      <c r="B3029" s="66" t="s">
        <v>590</v>
      </c>
      <c r="C3029" s="68" t="s">
        <v>295</v>
      </c>
      <c r="D3029" s="71" t="s">
        <v>60</v>
      </c>
      <c r="E3029" s="68" t="str">
        <f t="shared" si="554"/>
        <v>กฟอ</v>
      </c>
      <c r="F3029" s="68">
        <v>3</v>
      </c>
      <c r="G3029" s="69" t="s">
        <v>104</v>
      </c>
      <c r="H3029" s="68" t="s">
        <v>77</v>
      </c>
      <c r="I3029" s="68" t="s">
        <v>104</v>
      </c>
      <c r="J3029" s="73" t="e">
        <f t="shared" si="549"/>
        <v>#VALUE!</v>
      </c>
      <c r="K3029" s="68" t="s">
        <v>104</v>
      </c>
      <c r="L3029" s="73" t="e">
        <f t="shared" si="550"/>
        <v>#VALUE!</v>
      </c>
      <c r="M3029" s="68" t="s">
        <v>104</v>
      </c>
      <c r="N3029" s="73" t="e">
        <f t="shared" si="551"/>
        <v>#VALUE!</v>
      </c>
      <c r="O3029" s="71" t="str">
        <f t="shared" si="555"/>
        <v>ผ่าน</v>
      </c>
      <c r="P3029" s="68"/>
      <c r="Q3029" s="73" t="e">
        <f t="shared" si="556"/>
        <v>#VALUE!</v>
      </c>
      <c r="R3029" s="68" t="str">
        <f t="shared" si="557"/>
        <v>ผ่าน</v>
      </c>
      <c r="S3029" s="68"/>
      <c r="T3029" s="74" t="e">
        <f t="shared" si="558"/>
        <v>#VALUE!</v>
      </c>
      <c r="U3029" s="68" t="str">
        <f t="shared" si="552"/>
        <v>ไม่ผ่าน</v>
      </c>
      <c r="V3029" s="75"/>
      <c r="W3029" s="74" t="e">
        <f t="shared" si="559"/>
        <v>#VALUE!</v>
      </c>
      <c r="X3029" s="68" t="str">
        <f t="shared" si="553"/>
        <v>ไม่ผ่าน</v>
      </c>
      <c r="Y3029" s="68" t="s">
        <v>73</v>
      </c>
      <c r="Z3029" s="75"/>
      <c r="AA3029" s="76"/>
      <c r="AB3029" s="77"/>
      <c r="AC3029" s="77"/>
      <c r="AD3029" s="77"/>
      <c r="AE3029" s="77"/>
      <c r="AF3029" s="77"/>
      <c r="AG3029" s="77"/>
      <c r="AH3029" s="77"/>
      <c r="AI3029" s="77"/>
      <c r="AJ3029" s="77"/>
      <c r="AK3029" s="77"/>
      <c r="AL3029" s="77"/>
      <c r="AM3029" s="77"/>
      <c r="AN3029" s="77"/>
      <c r="AO3029" s="77"/>
      <c r="AP3029" s="77"/>
      <c r="AQ3029" s="77"/>
      <c r="AR3029" s="77"/>
      <c r="AS3029" s="77"/>
      <c r="AT3029" s="77"/>
      <c r="AU3029" s="77"/>
      <c r="AV3029" s="77"/>
      <c r="AW3029" s="77"/>
      <c r="AX3029" s="77"/>
      <c r="AY3029" s="77"/>
      <c r="AZ3029" s="77"/>
      <c r="BA3029" s="77"/>
      <c r="BB3029" s="77"/>
      <c r="BC3029" s="77"/>
      <c r="BD3029" s="77"/>
      <c r="BE3029" s="77"/>
      <c r="BF3029" s="77"/>
      <c r="BG3029" s="77"/>
      <c r="BH3029" s="77"/>
      <c r="BI3029" s="77"/>
      <c r="BJ3029" s="77"/>
      <c r="BK3029" s="77"/>
      <c r="BL3029" s="77"/>
      <c r="BM3029" s="77"/>
      <c r="BN3029" s="77"/>
      <c r="BO3029" s="77"/>
      <c r="BP3029" s="77"/>
      <c r="BQ3029" s="77"/>
      <c r="BR3029" s="77"/>
      <c r="BS3029" s="77"/>
      <c r="BT3029" s="77"/>
      <c r="BU3029" s="77"/>
      <c r="BV3029" s="77"/>
      <c r="BW3029" s="77"/>
      <c r="BX3029" s="77"/>
      <c r="BY3029" s="77"/>
      <c r="BZ3029" s="77"/>
      <c r="CA3029" s="77"/>
      <c r="CB3029" s="77"/>
      <c r="CC3029" s="77"/>
      <c r="CD3029" s="77"/>
      <c r="CE3029" s="77"/>
      <c r="CF3029" s="77"/>
      <c r="CG3029" s="77"/>
      <c r="CH3029" s="77"/>
      <c r="CI3029" s="77"/>
      <c r="CJ3029" s="77"/>
      <c r="CK3029" s="77"/>
      <c r="CL3029" s="77"/>
      <c r="CM3029" s="77"/>
      <c r="CN3029" s="77"/>
      <c r="CO3029" s="77"/>
      <c r="CP3029" s="77"/>
      <c r="CQ3029" s="77"/>
      <c r="CR3029" s="77"/>
      <c r="CS3029" s="77"/>
      <c r="CT3029" s="77"/>
      <c r="CU3029" s="77"/>
      <c r="CV3029" s="77"/>
      <c r="CW3029" s="77"/>
      <c r="CX3029" s="77"/>
      <c r="CY3029" s="77"/>
      <c r="CZ3029" s="77"/>
      <c r="DA3029" s="77"/>
      <c r="DB3029" s="77"/>
      <c r="DC3029" s="77"/>
      <c r="DD3029" s="77"/>
      <c r="DE3029" s="77"/>
      <c r="DF3029" s="77"/>
      <c r="DG3029" s="77"/>
      <c r="DH3029" s="77"/>
      <c r="DI3029" s="77"/>
      <c r="DJ3029" s="77"/>
      <c r="DK3029" s="77"/>
      <c r="DL3029" s="77"/>
      <c r="DM3029" s="77"/>
      <c r="DN3029" s="77"/>
      <c r="DO3029" s="77"/>
      <c r="DP3029" s="77"/>
      <c r="DQ3029" s="77"/>
      <c r="DR3029" s="77"/>
      <c r="DS3029" s="77"/>
      <c r="DT3029" s="77"/>
      <c r="DU3029" s="77"/>
      <c r="DV3029" s="77"/>
      <c r="DW3029" s="77"/>
      <c r="DX3029" s="77"/>
      <c r="DY3029" s="77"/>
      <c r="DZ3029" s="77"/>
    </row>
    <row r="3030" spans="1:130" s="78" customFormat="1" hidden="1" x14ac:dyDescent="0.6">
      <c r="A3030" s="70">
        <v>71</v>
      </c>
      <c r="B3030" s="66" t="s">
        <v>590</v>
      </c>
      <c r="C3030" s="68" t="s">
        <v>295</v>
      </c>
      <c r="D3030" s="71" t="s">
        <v>61</v>
      </c>
      <c r="E3030" s="68" t="str">
        <f t="shared" si="554"/>
        <v>กฟส</v>
      </c>
      <c r="F3030" s="68">
        <v>3</v>
      </c>
      <c r="G3030" s="69" t="s">
        <v>104</v>
      </c>
      <c r="H3030" s="68" t="s">
        <v>77</v>
      </c>
      <c r="I3030" s="68" t="s">
        <v>104</v>
      </c>
      <c r="J3030" s="73" t="e">
        <f t="shared" si="549"/>
        <v>#VALUE!</v>
      </c>
      <c r="K3030" s="68" t="s">
        <v>104</v>
      </c>
      <c r="L3030" s="73" t="e">
        <f t="shared" si="550"/>
        <v>#VALUE!</v>
      </c>
      <c r="M3030" s="68" t="s">
        <v>104</v>
      </c>
      <c r="N3030" s="73" t="e">
        <f t="shared" si="551"/>
        <v>#VALUE!</v>
      </c>
      <c r="O3030" s="71" t="str">
        <f t="shared" si="555"/>
        <v>ผ่าน</v>
      </c>
      <c r="P3030" s="68"/>
      <c r="Q3030" s="73" t="e">
        <f t="shared" si="556"/>
        <v>#VALUE!</v>
      </c>
      <c r="R3030" s="68" t="str">
        <f t="shared" si="557"/>
        <v>ผ่าน</v>
      </c>
      <c r="S3030" s="68"/>
      <c r="T3030" s="74" t="e">
        <f t="shared" si="558"/>
        <v>#VALUE!</v>
      </c>
      <c r="U3030" s="68" t="str">
        <f t="shared" si="552"/>
        <v>ไม่ผ่าน</v>
      </c>
      <c r="V3030" s="75"/>
      <c r="W3030" s="74" t="e">
        <f t="shared" si="559"/>
        <v>#VALUE!</v>
      </c>
      <c r="X3030" s="68" t="str">
        <f t="shared" si="553"/>
        <v>ไม่ผ่าน</v>
      </c>
      <c r="Y3030" s="68" t="s">
        <v>73</v>
      </c>
      <c r="Z3030" s="75"/>
      <c r="AA3030" s="76"/>
      <c r="AB3030" s="77"/>
      <c r="AC3030" s="77"/>
      <c r="AD3030" s="77"/>
      <c r="AE3030" s="77"/>
      <c r="AF3030" s="77"/>
      <c r="AG3030" s="77"/>
      <c r="AH3030" s="77"/>
      <c r="AI3030" s="77"/>
      <c r="AJ3030" s="77"/>
      <c r="AK3030" s="77"/>
      <c r="AL3030" s="77"/>
      <c r="AM3030" s="77"/>
      <c r="AN3030" s="77"/>
      <c r="AO3030" s="77"/>
      <c r="AP3030" s="77"/>
      <c r="AQ3030" s="77"/>
      <c r="AR3030" s="77"/>
      <c r="AS3030" s="77"/>
      <c r="AT3030" s="77"/>
      <c r="AU3030" s="77"/>
      <c r="AV3030" s="77"/>
      <c r="AW3030" s="77"/>
      <c r="AX3030" s="77"/>
      <c r="AY3030" s="77"/>
      <c r="AZ3030" s="77"/>
      <c r="BA3030" s="77"/>
      <c r="BB3030" s="77"/>
      <c r="BC3030" s="77"/>
      <c r="BD3030" s="77"/>
      <c r="BE3030" s="77"/>
      <c r="BF3030" s="77"/>
      <c r="BG3030" s="77"/>
      <c r="BH3030" s="77"/>
      <c r="BI3030" s="77"/>
      <c r="BJ3030" s="77"/>
      <c r="BK3030" s="77"/>
      <c r="BL3030" s="77"/>
      <c r="BM3030" s="77"/>
      <c r="BN3030" s="77"/>
      <c r="BO3030" s="77"/>
      <c r="BP3030" s="77"/>
      <c r="BQ3030" s="77"/>
      <c r="BR3030" s="77"/>
      <c r="BS3030" s="77"/>
      <c r="BT3030" s="77"/>
      <c r="BU3030" s="77"/>
      <c r="BV3030" s="77"/>
      <c r="BW3030" s="77"/>
      <c r="BX3030" s="77"/>
      <c r="BY3030" s="77"/>
      <c r="BZ3030" s="77"/>
      <c r="CA3030" s="77"/>
      <c r="CB3030" s="77"/>
      <c r="CC3030" s="77"/>
      <c r="CD3030" s="77"/>
      <c r="CE3030" s="77"/>
      <c r="CF3030" s="77"/>
      <c r="CG3030" s="77"/>
      <c r="CH3030" s="77"/>
      <c r="CI3030" s="77"/>
      <c r="CJ3030" s="77"/>
      <c r="CK3030" s="77"/>
      <c r="CL3030" s="77"/>
      <c r="CM3030" s="77"/>
      <c r="CN3030" s="77"/>
      <c r="CO3030" s="77"/>
      <c r="CP3030" s="77"/>
      <c r="CQ3030" s="77"/>
      <c r="CR3030" s="77"/>
      <c r="CS3030" s="77"/>
      <c r="CT3030" s="77"/>
      <c r="CU3030" s="77"/>
      <c r="CV3030" s="77"/>
      <c r="CW3030" s="77"/>
      <c r="CX3030" s="77"/>
      <c r="CY3030" s="77"/>
      <c r="CZ3030" s="77"/>
      <c r="DA3030" s="77"/>
      <c r="DB3030" s="77"/>
      <c r="DC3030" s="77"/>
      <c r="DD3030" s="77"/>
      <c r="DE3030" s="77"/>
      <c r="DF3030" s="77"/>
      <c r="DG3030" s="77"/>
      <c r="DH3030" s="77"/>
      <c r="DI3030" s="77"/>
      <c r="DJ3030" s="77"/>
      <c r="DK3030" s="77"/>
      <c r="DL3030" s="77"/>
      <c r="DM3030" s="77"/>
      <c r="DN3030" s="77"/>
      <c r="DO3030" s="77"/>
      <c r="DP3030" s="77"/>
      <c r="DQ3030" s="77"/>
      <c r="DR3030" s="77"/>
      <c r="DS3030" s="77"/>
      <c r="DT3030" s="77"/>
      <c r="DU3030" s="77"/>
      <c r="DV3030" s="77"/>
      <c r="DW3030" s="77"/>
      <c r="DX3030" s="77"/>
      <c r="DY3030" s="77"/>
      <c r="DZ3030" s="77"/>
    </row>
    <row r="3031" spans="1:130" s="78" customFormat="1" hidden="1" x14ac:dyDescent="0.6">
      <c r="A3031" s="70">
        <v>71</v>
      </c>
      <c r="B3031" s="66" t="s">
        <v>590</v>
      </c>
      <c r="C3031" s="68" t="s">
        <v>295</v>
      </c>
      <c r="D3031" s="71" t="s">
        <v>62</v>
      </c>
      <c r="E3031" s="68" t="str">
        <f t="shared" si="554"/>
        <v>กฟอ</v>
      </c>
      <c r="F3031" s="68">
        <v>3</v>
      </c>
      <c r="G3031" s="69" t="s">
        <v>104</v>
      </c>
      <c r="H3031" s="68" t="s">
        <v>77</v>
      </c>
      <c r="I3031" s="68" t="s">
        <v>104</v>
      </c>
      <c r="J3031" s="73" t="e">
        <f t="shared" si="549"/>
        <v>#VALUE!</v>
      </c>
      <c r="K3031" s="68" t="s">
        <v>104</v>
      </c>
      <c r="L3031" s="73" t="e">
        <f t="shared" si="550"/>
        <v>#VALUE!</v>
      </c>
      <c r="M3031" s="68" t="s">
        <v>104</v>
      </c>
      <c r="N3031" s="73" t="e">
        <f t="shared" si="551"/>
        <v>#VALUE!</v>
      </c>
      <c r="O3031" s="71" t="str">
        <f t="shared" si="555"/>
        <v>ผ่าน</v>
      </c>
      <c r="P3031" s="68"/>
      <c r="Q3031" s="73" t="e">
        <f t="shared" si="556"/>
        <v>#VALUE!</v>
      </c>
      <c r="R3031" s="68" t="str">
        <f t="shared" si="557"/>
        <v>ผ่าน</v>
      </c>
      <c r="S3031" s="68"/>
      <c r="T3031" s="74" t="e">
        <f t="shared" si="558"/>
        <v>#VALUE!</v>
      </c>
      <c r="U3031" s="68" t="str">
        <f t="shared" si="552"/>
        <v>ไม่ผ่าน</v>
      </c>
      <c r="V3031" s="75"/>
      <c r="W3031" s="74" t="e">
        <f t="shared" si="559"/>
        <v>#VALUE!</v>
      </c>
      <c r="X3031" s="68" t="str">
        <f t="shared" si="553"/>
        <v>ไม่ผ่าน</v>
      </c>
      <c r="Y3031" s="68" t="s">
        <v>73</v>
      </c>
      <c r="Z3031" s="75"/>
      <c r="AA3031" s="76"/>
      <c r="AB3031" s="77"/>
      <c r="AC3031" s="77"/>
      <c r="AD3031" s="77"/>
      <c r="AE3031" s="77"/>
      <c r="AF3031" s="77"/>
      <c r="AG3031" s="77"/>
      <c r="AH3031" s="77"/>
      <c r="AI3031" s="77"/>
      <c r="AJ3031" s="77"/>
      <c r="AK3031" s="77"/>
      <c r="AL3031" s="77"/>
      <c r="AM3031" s="77"/>
      <c r="AN3031" s="77"/>
      <c r="AO3031" s="77"/>
      <c r="AP3031" s="77"/>
      <c r="AQ3031" s="77"/>
      <c r="AR3031" s="77"/>
      <c r="AS3031" s="77"/>
      <c r="AT3031" s="77"/>
      <c r="AU3031" s="77"/>
      <c r="AV3031" s="77"/>
      <c r="AW3031" s="77"/>
      <c r="AX3031" s="77"/>
      <c r="AY3031" s="77"/>
      <c r="AZ3031" s="77"/>
      <c r="BA3031" s="77"/>
      <c r="BB3031" s="77"/>
      <c r="BC3031" s="77"/>
      <c r="BD3031" s="77"/>
      <c r="BE3031" s="77"/>
      <c r="BF3031" s="77"/>
      <c r="BG3031" s="77"/>
      <c r="BH3031" s="77"/>
      <c r="BI3031" s="77"/>
      <c r="BJ3031" s="77"/>
      <c r="BK3031" s="77"/>
      <c r="BL3031" s="77"/>
      <c r="BM3031" s="77"/>
      <c r="BN3031" s="77"/>
      <c r="BO3031" s="77"/>
      <c r="BP3031" s="77"/>
      <c r="BQ3031" s="77"/>
      <c r="BR3031" s="77"/>
      <c r="BS3031" s="77"/>
      <c r="BT3031" s="77"/>
      <c r="BU3031" s="77"/>
      <c r="BV3031" s="77"/>
      <c r="BW3031" s="77"/>
      <c r="BX3031" s="77"/>
      <c r="BY3031" s="77"/>
      <c r="BZ3031" s="77"/>
      <c r="CA3031" s="77"/>
      <c r="CB3031" s="77"/>
      <c r="CC3031" s="77"/>
      <c r="CD3031" s="77"/>
      <c r="CE3031" s="77"/>
      <c r="CF3031" s="77"/>
      <c r="CG3031" s="77"/>
      <c r="CH3031" s="77"/>
      <c r="CI3031" s="77"/>
      <c r="CJ3031" s="77"/>
      <c r="CK3031" s="77"/>
      <c r="CL3031" s="77"/>
      <c r="CM3031" s="77"/>
      <c r="CN3031" s="77"/>
      <c r="CO3031" s="77"/>
      <c r="CP3031" s="77"/>
      <c r="CQ3031" s="77"/>
      <c r="CR3031" s="77"/>
      <c r="CS3031" s="77"/>
      <c r="CT3031" s="77"/>
      <c r="CU3031" s="77"/>
      <c r="CV3031" s="77"/>
      <c r="CW3031" s="77"/>
      <c r="CX3031" s="77"/>
      <c r="CY3031" s="77"/>
      <c r="CZ3031" s="77"/>
      <c r="DA3031" s="77"/>
      <c r="DB3031" s="77"/>
      <c r="DC3031" s="77"/>
      <c r="DD3031" s="77"/>
      <c r="DE3031" s="77"/>
      <c r="DF3031" s="77"/>
      <c r="DG3031" s="77"/>
      <c r="DH3031" s="77"/>
      <c r="DI3031" s="77"/>
      <c r="DJ3031" s="77"/>
      <c r="DK3031" s="77"/>
      <c r="DL3031" s="77"/>
      <c r="DM3031" s="77"/>
      <c r="DN3031" s="77"/>
      <c r="DO3031" s="77"/>
      <c r="DP3031" s="77"/>
      <c r="DQ3031" s="77"/>
      <c r="DR3031" s="77"/>
      <c r="DS3031" s="77"/>
      <c r="DT3031" s="77"/>
      <c r="DU3031" s="77"/>
      <c r="DV3031" s="77"/>
      <c r="DW3031" s="77"/>
      <c r="DX3031" s="77"/>
      <c r="DY3031" s="77"/>
      <c r="DZ3031" s="77"/>
    </row>
    <row r="3032" spans="1:130" s="78" customFormat="1" hidden="1" x14ac:dyDescent="0.6">
      <c r="A3032" s="70">
        <v>71</v>
      </c>
      <c r="B3032" s="66" t="s">
        <v>590</v>
      </c>
      <c r="C3032" s="68" t="s">
        <v>295</v>
      </c>
      <c r="D3032" s="71" t="s">
        <v>63</v>
      </c>
      <c r="E3032" s="68" t="str">
        <f t="shared" si="554"/>
        <v>กฟส</v>
      </c>
      <c r="F3032" s="68">
        <v>3</v>
      </c>
      <c r="G3032" s="69" t="s">
        <v>104</v>
      </c>
      <c r="H3032" s="68" t="s">
        <v>77</v>
      </c>
      <c r="I3032" s="68" t="s">
        <v>104</v>
      </c>
      <c r="J3032" s="73" t="e">
        <f t="shared" si="549"/>
        <v>#VALUE!</v>
      </c>
      <c r="K3032" s="68" t="s">
        <v>104</v>
      </c>
      <c r="L3032" s="73" t="e">
        <f t="shared" si="550"/>
        <v>#VALUE!</v>
      </c>
      <c r="M3032" s="68" t="s">
        <v>104</v>
      </c>
      <c r="N3032" s="73" t="e">
        <f t="shared" si="551"/>
        <v>#VALUE!</v>
      </c>
      <c r="O3032" s="71" t="str">
        <f t="shared" si="555"/>
        <v>ผ่าน</v>
      </c>
      <c r="P3032" s="68"/>
      <c r="Q3032" s="73" t="e">
        <f t="shared" si="556"/>
        <v>#VALUE!</v>
      </c>
      <c r="R3032" s="68" t="str">
        <f t="shared" si="557"/>
        <v>ผ่าน</v>
      </c>
      <c r="S3032" s="68"/>
      <c r="T3032" s="74" t="e">
        <f t="shared" si="558"/>
        <v>#VALUE!</v>
      </c>
      <c r="U3032" s="68" t="str">
        <f t="shared" si="552"/>
        <v>ไม่ผ่าน</v>
      </c>
      <c r="V3032" s="75"/>
      <c r="W3032" s="74" t="e">
        <f t="shared" si="559"/>
        <v>#VALUE!</v>
      </c>
      <c r="X3032" s="68" t="str">
        <f t="shared" si="553"/>
        <v>ไม่ผ่าน</v>
      </c>
      <c r="Y3032" s="68" t="s">
        <v>73</v>
      </c>
      <c r="Z3032" s="75"/>
      <c r="AA3032" s="76"/>
      <c r="AB3032" s="77"/>
      <c r="AC3032" s="77"/>
      <c r="AD3032" s="77"/>
      <c r="AE3032" s="77"/>
      <c r="AF3032" s="77"/>
      <c r="AG3032" s="77"/>
      <c r="AH3032" s="77"/>
      <c r="AI3032" s="77"/>
      <c r="AJ3032" s="77"/>
      <c r="AK3032" s="77"/>
      <c r="AL3032" s="77"/>
      <c r="AM3032" s="77"/>
      <c r="AN3032" s="77"/>
      <c r="AO3032" s="77"/>
      <c r="AP3032" s="77"/>
      <c r="AQ3032" s="77"/>
      <c r="AR3032" s="77"/>
      <c r="AS3032" s="77"/>
      <c r="AT3032" s="77"/>
      <c r="AU3032" s="77"/>
      <c r="AV3032" s="77"/>
      <c r="AW3032" s="77"/>
      <c r="AX3032" s="77"/>
      <c r="AY3032" s="77"/>
      <c r="AZ3032" s="77"/>
      <c r="BA3032" s="77"/>
      <c r="BB3032" s="77"/>
      <c r="BC3032" s="77"/>
      <c r="BD3032" s="77"/>
      <c r="BE3032" s="77"/>
      <c r="BF3032" s="77"/>
      <c r="BG3032" s="77"/>
      <c r="BH3032" s="77"/>
      <c r="BI3032" s="77"/>
      <c r="BJ3032" s="77"/>
      <c r="BK3032" s="77"/>
      <c r="BL3032" s="77"/>
      <c r="BM3032" s="77"/>
      <c r="BN3032" s="77"/>
      <c r="BO3032" s="77"/>
      <c r="BP3032" s="77"/>
      <c r="BQ3032" s="77"/>
      <c r="BR3032" s="77"/>
      <c r="BS3032" s="77"/>
      <c r="BT3032" s="77"/>
      <c r="BU3032" s="77"/>
      <c r="BV3032" s="77"/>
      <c r="BW3032" s="77"/>
      <c r="BX3032" s="77"/>
      <c r="BY3032" s="77"/>
      <c r="BZ3032" s="77"/>
      <c r="CA3032" s="77"/>
      <c r="CB3032" s="77"/>
      <c r="CC3032" s="77"/>
      <c r="CD3032" s="77"/>
      <c r="CE3032" s="77"/>
      <c r="CF3032" s="77"/>
      <c r="CG3032" s="77"/>
      <c r="CH3032" s="77"/>
      <c r="CI3032" s="77"/>
      <c r="CJ3032" s="77"/>
      <c r="CK3032" s="77"/>
      <c r="CL3032" s="77"/>
      <c r="CM3032" s="77"/>
      <c r="CN3032" s="77"/>
      <c r="CO3032" s="77"/>
      <c r="CP3032" s="77"/>
      <c r="CQ3032" s="77"/>
      <c r="CR3032" s="77"/>
      <c r="CS3032" s="77"/>
      <c r="CT3032" s="77"/>
      <c r="CU3032" s="77"/>
      <c r="CV3032" s="77"/>
      <c r="CW3032" s="77"/>
      <c r="CX3032" s="77"/>
      <c r="CY3032" s="77"/>
      <c r="CZ3032" s="77"/>
      <c r="DA3032" s="77"/>
      <c r="DB3032" s="77"/>
      <c r="DC3032" s="77"/>
      <c r="DD3032" s="77"/>
      <c r="DE3032" s="77"/>
      <c r="DF3032" s="77"/>
      <c r="DG3032" s="77"/>
      <c r="DH3032" s="77"/>
      <c r="DI3032" s="77"/>
      <c r="DJ3032" s="77"/>
      <c r="DK3032" s="77"/>
      <c r="DL3032" s="77"/>
      <c r="DM3032" s="77"/>
      <c r="DN3032" s="77"/>
      <c r="DO3032" s="77"/>
      <c r="DP3032" s="77"/>
      <c r="DQ3032" s="77"/>
      <c r="DR3032" s="77"/>
      <c r="DS3032" s="77"/>
      <c r="DT3032" s="77"/>
      <c r="DU3032" s="77"/>
      <c r="DV3032" s="77"/>
      <c r="DW3032" s="77"/>
      <c r="DX3032" s="77"/>
      <c r="DY3032" s="77"/>
      <c r="DZ3032" s="77"/>
    </row>
    <row r="3033" spans="1:130" s="78" customFormat="1" hidden="1" x14ac:dyDescent="0.6">
      <c r="A3033" s="70">
        <v>71</v>
      </c>
      <c r="B3033" s="66" t="s">
        <v>590</v>
      </c>
      <c r="C3033" s="68" t="s">
        <v>295</v>
      </c>
      <c r="D3033" s="71" t="s">
        <v>64</v>
      </c>
      <c r="E3033" s="68" t="str">
        <f t="shared" si="554"/>
        <v>กฟส</v>
      </c>
      <c r="F3033" s="68">
        <v>3</v>
      </c>
      <c r="G3033" s="69" t="s">
        <v>104</v>
      </c>
      <c r="H3033" s="68" t="s">
        <v>77</v>
      </c>
      <c r="I3033" s="68" t="s">
        <v>104</v>
      </c>
      <c r="J3033" s="73" t="e">
        <f t="shared" si="549"/>
        <v>#VALUE!</v>
      </c>
      <c r="K3033" s="68" t="s">
        <v>104</v>
      </c>
      <c r="L3033" s="73" t="e">
        <f t="shared" si="550"/>
        <v>#VALUE!</v>
      </c>
      <c r="M3033" s="68" t="s">
        <v>104</v>
      </c>
      <c r="N3033" s="73" t="e">
        <f t="shared" si="551"/>
        <v>#VALUE!</v>
      </c>
      <c r="O3033" s="71" t="str">
        <f t="shared" si="555"/>
        <v>ผ่าน</v>
      </c>
      <c r="P3033" s="68"/>
      <c r="Q3033" s="73" t="e">
        <f t="shared" si="556"/>
        <v>#VALUE!</v>
      </c>
      <c r="R3033" s="68" t="str">
        <f t="shared" si="557"/>
        <v>ผ่าน</v>
      </c>
      <c r="S3033" s="68"/>
      <c r="T3033" s="74" t="e">
        <f t="shared" si="558"/>
        <v>#VALUE!</v>
      </c>
      <c r="U3033" s="68" t="str">
        <f t="shared" si="552"/>
        <v>ไม่ผ่าน</v>
      </c>
      <c r="V3033" s="75"/>
      <c r="W3033" s="74" t="e">
        <f t="shared" si="559"/>
        <v>#VALUE!</v>
      </c>
      <c r="X3033" s="68" t="str">
        <f t="shared" si="553"/>
        <v>ไม่ผ่าน</v>
      </c>
      <c r="Y3033" s="68" t="s">
        <v>73</v>
      </c>
      <c r="Z3033" s="75"/>
      <c r="AA3033" s="76"/>
      <c r="AB3033" s="77"/>
      <c r="AC3033" s="77"/>
      <c r="AD3033" s="77"/>
      <c r="AE3033" s="77"/>
      <c r="AF3033" s="77"/>
      <c r="AG3033" s="77"/>
      <c r="AH3033" s="77"/>
      <c r="AI3033" s="77"/>
      <c r="AJ3033" s="77"/>
      <c r="AK3033" s="77"/>
      <c r="AL3033" s="77"/>
      <c r="AM3033" s="77"/>
      <c r="AN3033" s="77"/>
      <c r="AO3033" s="77"/>
      <c r="AP3033" s="77"/>
      <c r="AQ3033" s="77"/>
      <c r="AR3033" s="77"/>
      <c r="AS3033" s="77"/>
      <c r="AT3033" s="77"/>
      <c r="AU3033" s="77"/>
      <c r="AV3033" s="77"/>
      <c r="AW3033" s="77"/>
      <c r="AX3033" s="77"/>
      <c r="AY3033" s="77"/>
      <c r="AZ3033" s="77"/>
      <c r="BA3033" s="77"/>
      <c r="BB3033" s="77"/>
      <c r="BC3033" s="77"/>
      <c r="BD3033" s="77"/>
      <c r="BE3033" s="77"/>
      <c r="BF3033" s="77"/>
      <c r="BG3033" s="77"/>
      <c r="BH3033" s="77"/>
      <c r="BI3033" s="77"/>
      <c r="BJ3033" s="77"/>
      <c r="BK3033" s="77"/>
      <c r="BL3033" s="77"/>
      <c r="BM3033" s="77"/>
      <c r="BN3033" s="77"/>
      <c r="BO3033" s="77"/>
      <c r="BP3033" s="77"/>
      <c r="BQ3033" s="77"/>
      <c r="BR3033" s="77"/>
      <c r="BS3033" s="77"/>
      <c r="BT3033" s="77"/>
      <c r="BU3033" s="77"/>
      <c r="BV3033" s="77"/>
      <c r="BW3033" s="77"/>
      <c r="BX3033" s="77"/>
      <c r="BY3033" s="77"/>
      <c r="BZ3033" s="77"/>
      <c r="CA3033" s="77"/>
      <c r="CB3033" s="77"/>
      <c r="CC3033" s="77"/>
      <c r="CD3033" s="77"/>
      <c r="CE3033" s="77"/>
      <c r="CF3033" s="77"/>
      <c r="CG3033" s="77"/>
      <c r="CH3033" s="77"/>
      <c r="CI3033" s="77"/>
      <c r="CJ3033" s="77"/>
      <c r="CK3033" s="77"/>
      <c r="CL3033" s="77"/>
      <c r="CM3033" s="77"/>
      <c r="CN3033" s="77"/>
      <c r="CO3033" s="77"/>
      <c r="CP3033" s="77"/>
      <c r="CQ3033" s="77"/>
      <c r="CR3033" s="77"/>
      <c r="CS3033" s="77"/>
      <c r="CT3033" s="77"/>
      <c r="CU3033" s="77"/>
      <c r="CV3033" s="77"/>
      <c r="CW3033" s="77"/>
      <c r="CX3033" s="77"/>
      <c r="CY3033" s="77"/>
      <c r="CZ3033" s="77"/>
      <c r="DA3033" s="77"/>
      <c r="DB3033" s="77"/>
      <c r="DC3033" s="77"/>
      <c r="DD3033" s="77"/>
      <c r="DE3033" s="77"/>
      <c r="DF3033" s="77"/>
      <c r="DG3033" s="77"/>
      <c r="DH3033" s="77"/>
      <c r="DI3033" s="77"/>
      <c r="DJ3033" s="77"/>
      <c r="DK3033" s="77"/>
      <c r="DL3033" s="77"/>
      <c r="DM3033" s="77"/>
      <c r="DN3033" s="77"/>
      <c r="DO3033" s="77"/>
      <c r="DP3033" s="77"/>
      <c r="DQ3033" s="77"/>
      <c r="DR3033" s="77"/>
      <c r="DS3033" s="77"/>
      <c r="DT3033" s="77"/>
      <c r="DU3033" s="77"/>
      <c r="DV3033" s="77"/>
      <c r="DW3033" s="77"/>
      <c r="DX3033" s="77"/>
      <c r="DY3033" s="77"/>
      <c r="DZ3033" s="77"/>
    </row>
    <row r="3034" spans="1:130" s="78" customFormat="1" hidden="1" x14ac:dyDescent="0.6">
      <c r="A3034" s="70">
        <v>71</v>
      </c>
      <c r="B3034" s="66" t="s">
        <v>590</v>
      </c>
      <c r="C3034" s="68" t="s">
        <v>295</v>
      </c>
      <c r="D3034" s="71" t="s">
        <v>65</v>
      </c>
      <c r="E3034" s="68" t="str">
        <f t="shared" si="554"/>
        <v>กฟอ</v>
      </c>
      <c r="F3034" s="68">
        <v>3</v>
      </c>
      <c r="G3034" s="69" t="s">
        <v>104</v>
      </c>
      <c r="H3034" s="68" t="s">
        <v>77</v>
      </c>
      <c r="I3034" s="68" t="s">
        <v>104</v>
      </c>
      <c r="J3034" s="73" t="e">
        <f t="shared" si="549"/>
        <v>#VALUE!</v>
      </c>
      <c r="K3034" s="68" t="s">
        <v>104</v>
      </c>
      <c r="L3034" s="73" t="e">
        <f t="shared" si="550"/>
        <v>#VALUE!</v>
      </c>
      <c r="M3034" s="68" t="s">
        <v>104</v>
      </c>
      <c r="N3034" s="73" t="e">
        <f t="shared" si="551"/>
        <v>#VALUE!</v>
      </c>
      <c r="O3034" s="71" t="str">
        <f t="shared" si="555"/>
        <v>ผ่าน</v>
      </c>
      <c r="P3034" s="68"/>
      <c r="Q3034" s="73" t="e">
        <f t="shared" si="556"/>
        <v>#VALUE!</v>
      </c>
      <c r="R3034" s="68" t="str">
        <f t="shared" si="557"/>
        <v>ผ่าน</v>
      </c>
      <c r="S3034" s="68"/>
      <c r="T3034" s="74" t="e">
        <f t="shared" si="558"/>
        <v>#VALUE!</v>
      </c>
      <c r="U3034" s="68" t="str">
        <f t="shared" si="552"/>
        <v>ไม่ผ่าน</v>
      </c>
      <c r="V3034" s="75"/>
      <c r="W3034" s="74" t="e">
        <f t="shared" si="559"/>
        <v>#VALUE!</v>
      </c>
      <c r="X3034" s="68" t="str">
        <f t="shared" si="553"/>
        <v>ไม่ผ่าน</v>
      </c>
      <c r="Y3034" s="68" t="s">
        <v>73</v>
      </c>
      <c r="Z3034" s="75"/>
      <c r="AA3034" s="76"/>
      <c r="AB3034" s="77"/>
      <c r="AC3034" s="77"/>
      <c r="AD3034" s="77"/>
      <c r="AE3034" s="77"/>
      <c r="AF3034" s="77"/>
      <c r="AG3034" s="77"/>
      <c r="AH3034" s="77"/>
      <c r="AI3034" s="77"/>
      <c r="AJ3034" s="77"/>
      <c r="AK3034" s="77"/>
      <c r="AL3034" s="77"/>
      <c r="AM3034" s="77"/>
      <c r="AN3034" s="77"/>
      <c r="AO3034" s="77"/>
      <c r="AP3034" s="77"/>
      <c r="AQ3034" s="77"/>
      <c r="AR3034" s="77"/>
      <c r="AS3034" s="77"/>
      <c r="AT3034" s="77"/>
      <c r="AU3034" s="77"/>
      <c r="AV3034" s="77"/>
      <c r="AW3034" s="77"/>
      <c r="AX3034" s="77"/>
      <c r="AY3034" s="77"/>
      <c r="AZ3034" s="77"/>
      <c r="BA3034" s="77"/>
      <c r="BB3034" s="77"/>
      <c r="BC3034" s="77"/>
      <c r="BD3034" s="77"/>
      <c r="BE3034" s="77"/>
      <c r="BF3034" s="77"/>
      <c r="BG3034" s="77"/>
      <c r="BH3034" s="77"/>
      <c r="BI3034" s="77"/>
      <c r="BJ3034" s="77"/>
      <c r="BK3034" s="77"/>
      <c r="BL3034" s="77"/>
      <c r="BM3034" s="77"/>
      <c r="BN3034" s="77"/>
      <c r="BO3034" s="77"/>
      <c r="BP3034" s="77"/>
      <c r="BQ3034" s="77"/>
      <c r="BR3034" s="77"/>
      <c r="BS3034" s="77"/>
      <c r="BT3034" s="77"/>
      <c r="BU3034" s="77"/>
      <c r="BV3034" s="77"/>
      <c r="BW3034" s="77"/>
      <c r="BX3034" s="77"/>
      <c r="BY3034" s="77"/>
      <c r="BZ3034" s="77"/>
      <c r="CA3034" s="77"/>
      <c r="CB3034" s="77"/>
      <c r="CC3034" s="77"/>
      <c r="CD3034" s="77"/>
      <c r="CE3034" s="77"/>
      <c r="CF3034" s="77"/>
      <c r="CG3034" s="77"/>
      <c r="CH3034" s="77"/>
      <c r="CI3034" s="77"/>
      <c r="CJ3034" s="77"/>
      <c r="CK3034" s="77"/>
      <c r="CL3034" s="77"/>
      <c r="CM3034" s="77"/>
      <c r="CN3034" s="77"/>
      <c r="CO3034" s="77"/>
      <c r="CP3034" s="77"/>
      <c r="CQ3034" s="77"/>
      <c r="CR3034" s="77"/>
      <c r="CS3034" s="77"/>
      <c r="CT3034" s="77"/>
      <c r="CU3034" s="77"/>
      <c r="CV3034" s="77"/>
      <c r="CW3034" s="77"/>
      <c r="CX3034" s="77"/>
      <c r="CY3034" s="77"/>
      <c r="CZ3034" s="77"/>
      <c r="DA3034" s="77"/>
      <c r="DB3034" s="77"/>
      <c r="DC3034" s="77"/>
      <c r="DD3034" s="77"/>
      <c r="DE3034" s="77"/>
      <c r="DF3034" s="77"/>
      <c r="DG3034" s="77"/>
      <c r="DH3034" s="77"/>
      <c r="DI3034" s="77"/>
      <c r="DJ3034" s="77"/>
      <c r="DK3034" s="77"/>
      <c r="DL3034" s="77"/>
      <c r="DM3034" s="77"/>
      <c r="DN3034" s="77"/>
      <c r="DO3034" s="77"/>
      <c r="DP3034" s="77"/>
      <c r="DQ3034" s="77"/>
      <c r="DR3034" s="77"/>
      <c r="DS3034" s="77"/>
      <c r="DT3034" s="77"/>
      <c r="DU3034" s="77"/>
      <c r="DV3034" s="77"/>
      <c r="DW3034" s="77"/>
      <c r="DX3034" s="77"/>
      <c r="DY3034" s="77"/>
      <c r="DZ3034" s="77"/>
    </row>
    <row r="3035" spans="1:130" s="78" customFormat="1" x14ac:dyDescent="0.6">
      <c r="A3035" s="70">
        <v>71</v>
      </c>
      <c r="B3035" s="66" t="s">
        <v>590</v>
      </c>
      <c r="C3035" s="68" t="s">
        <v>295</v>
      </c>
      <c r="D3035" s="71" t="s">
        <v>66</v>
      </c>
      <c r="E3035" s="68" t="str">
        <f t="shared" si="554"/>
        <v>กฟส</v>
      </c>
      <c r="F3035" s="68">
        <v>3</v>
      </c>
      <c r="G3035" s="69" t="s">
        <v>104</v>
      </c>
      <c r="H3035" s="68" t="s">
        <v>77</v>
      </c>
      <c r="I3035" s="68" t="s">
        <v>104</v>
      </c>
      <c r="J3035" s="73" t="e">
        <f t="shared" si="549"/>
        <v>#VALUE!</v>
      </c>
      <c r="K3035" s="68" t="s">
        <v>104</v>
      </c>
      <c r="L3035" s="73" t="e">
        <f t="shared" si="550"/>
        <v>#VALUE!</v>
      </c>
      <c r="M3035" s="68" t="s">
        <v>104</v>
      </c>
      <c r="N3035" s="73" t="e">
        <f t="shared" si="551"/>
        <v>#VALUE!</v>
      </c>
      <c r="O3035" s="71" t="str">
        <f t="shared" si="555"/>
        <v>ผ่าน</v>
      </c>
      <c r="P3035" s="68"/>
      <c r="Q3035" s="73" t="e">
        <f t="shared" si="556"/>
        <v>#VALUE!</v>
      </c>
      <c r="R3035" s="68" t="str">
        <f t="shared" si="557"/>
        <v>ผ่าน</v>
      </c>
      <c r="S3035" s="68"/>
      <c r="T3035" s="74" t="e">
        <f t="shared" si="558"/>
        <v>#VALUE!</v>
      </c>
      <c r="U3035" s="68" t="str">
        <f t="shared" si="552"/>
        <v>ไม่ผ่าน</v>
      </c>
      <c r="V3035" s="75"/>
      <c r="W3035" s="74" t="e">
        <f t="shared" si="559"/>
        <v>#VALUE!</v>
      </c>
      <c r="X3035" s="68" t="str">
        <f t="shared" si="553"/>
        <v>ไม่ผ่าน</v>
      </c>
      <c r="Y3035" s="68" t="s">
        <v>73</v>
      </c>
      <c r="Z3035" s="75"/>
      <c r="AA3035" s="76"/>
      <c r="AB3035" s="77"/>
      <c r="AC3035" s="77"/>
      <c r="AD3035" s="77"/>
      <c r="AE3035" s="77"/>
      <c r="AF3035" s="77"/>
      <c r="AG3035" s="77"/>
      <c r="AH3035" s="77"/>
      <c r="AI3035" s="77"/>
      <c r="AJ3035" s="77"/>
      <c r="AK3035" s="77"/>
      <c r="AL3035" s="77"/>
      <c r="AM3035" s="77"/>
      <c r="AN3035" s="77"/>
      <c r="AO3035" s="77"/>
      <c r="AP3035" s="77"/>
      <c r="AQ3035" s="77"/>
      <c r="AR3035" s="77"/>
      <c r="AS3035" s="77"/>
      <c r="AT3035" s="77"/>
      <c r="AU3035" s="77"/>
      <c r="AV3035" s="77"/>
      <c r="AW3035" s="77"/>
      <c r="AX3035" s="77"/>
      <c r="AY3035" s="77"/>
      <c r="AZ3035" s="77"/>
      <c r="BA3035" s="77"/>
      <c r="BB3035" s="77"/>
      <c r="BC3035" s="77"/>
      <c r="BD3035" s="77"/>
      <c r="BE3035" s="77"/>
      <c r="BF3035" s="77"/>
      <c r="BG3035" s="77"/>
      <c r="BH3035" s="77"/>
      <c r="BI3035" s="77"/>
      <c r="BJ3035" s="77"/>
      <c r="BK3035" s="77"/>
      <c r="BL3035" s="77"/>
      <c r="BM3035" s="77"/>
      <c r="BN3035" s="77"/>
      <c r="BO3035" s="77"/>
      <c r="BP3035" s="77"/>
      <c r="BQ3035" s="77"/>
      <c r="BR3035" s="77"/>
      <c r="BS3035" s="77"/>
      <c r="BT3035" s="77"/>
      <c r="BU3035" s="77"/>
      <c r="BV3035" s="77"/>
      <c r="BW3035" s="77"/>
      <c r="BX3035" s="77"/>
      <c r="BY3035" s="77"/>
      <c r="BZ3035" s="77"/>
      <c r="CA3035" s="77"/>
      <c r="CB3035" s="77"/>
      <c r="CC3035" s="77"/>
      <c r="CD3035" s="77"/>
      <c r="CE3035" s="77"/>
      <c r="CF3035" s="77"/>
      <c r="CG3035" s="77"/>
      <c r="CH3035" s="77"/>
      <c r="CI3035" s="77"/>
      <c r="CJ3035" s="77"/>
      <c r="CK3035" s="77"/>
      <c r="CL3035" s="77"/>
      <c r="CM3035" s="77"/>
      <c r="CN3035" s="77"/>
      <c r="CO3035" s="77"/>
      <c r="CP3035" s="77"/>
      <c r="CQ3035" s="77"/>
      <c r="CR3035" s="77"/>
      <c r="CS3035" s="77"/>
      <c r="CT3035" s="77"/>
      <c r="CU3035" s="77"/>
      <c r="CV3035" s="77"/>
      <c r="CW3035" s="77"/>
      <c r="CX3035" s="77"/>
      <c r="CY3035" s="77"/>
      <c r="CZ3035" s="77"/>
      <c r="DA3035" s="77"/>
      <c r="DB3035" s="77"/>
      <c r="DC3035" s="77"/>
      <c r="DD3035" s="77"/>
      <c r="DE3035" s="77"/>
      <c r="DF3035" s="77"/>
      <c r="DG3035" s="77"/>
      <c r="DH3035" s="77"/>
      <c r="DI3035" s="77"/>
      <c r="DJ3035" s="77"/>
      <c r="DK3035" s="77"/>
      <c r="DL3035" s="77"/>
      <c r="DM3035" s="77"/>
      <c r="DN3035" s="77"/>
      <c r="DO3035" s="77"/>
      <c r="DP3035" s="77"/>
      <c r="DQ3035" s="77"/>
      <c r="DR3035" s="77"/>
      <c r="DS3035" s="77"/>
      <c r="DT3035" s="77"/>
      <c r="DU3035" s="77"/>
      <c r="DV3035" s="77"/>
      <c r="DW3035" s="77"/>
      <c r="DX3035" s="77"/>
      <c r="DY3035" s="77"/>
      <c r="DZ3035" s="77"/>
    </row>
    <row r="3036" spans="1:130" s="78" customFormat="1" hidden="1" x14ac:dyDescent="0.6">
      <c r="A3036" s="70">
        <v>71</v>
      </c>
      <c r="B3036" s="66" t="s">
        <v>590</v>
      </c>
      <c r="C3036" s="68" t="s">
        <v>295</v>
      </c>
      <c r="D3036" s="71" t="s">
        <v>67</v>
      </c>
      <c r="E3036" s="68" t="str">
        <f t="shared" si="554"/>
        <v>กฟอ</v>
      </c>
      <c r="F3036" s="68">
        <v>3</v>
      </c>
      <c r="G3036" s="69" t="s">
        <v>104</v>
      </c>
      <c r="H3036" s="68" t="s">
        <v>77</v>
      </c>
      <c r="I3036" s="68" t="s">
        <v>104</v>
      </c>
      <c r="J3036" s="73" t="e">
        <f t="shared" si="549"/>
        <v>#VALUE!</v>
      </c>
      <c r="K3036" s="68" t="s">
        <v>104</v>
      </c>
      <c r="L3036" s="73" t="e">
        <f t="shared" si="550"/>
        <v>#VALUE!</v>
      </c>
      <c r="M3036" s="68" t="s">
        <v>104</v>
      </c>
      <c r="N3036" s="73" t="e">
        <f t="shared" si="551"/>
        <v>#VALUE!</v>
      </c>
      <c r="O3036" s="71" t="str">
        <f t="shared" si="555"/>
        <v>ผ่าน</v>
      </c>
      <c r="P3036" s="68"/>
      <c r="Q3036" s="73" t="e">
        <f t="shared" si="556"/>
        <v>#VALUE!</v>
      </c>
      <c r="R3036" s="68" t="str">
        <f t="shared" si="557"/>
        <v>ผ่าน</v>
      </c>
      <c r="S3036" s="68"/>
      <c r="T3036" s="74" t="e">
        <f t="shared" si="558"/>
        <v>#VALUE!</v>
      </c>
      <c r="U3036" s="68" t="str">
        <f t="shared" si="552"/>
        <v>ไม่ผ่าน</v>
      </c>
      <c r="V3036" s="75"/>
      <c r="W3036" s="74" t="e">
        <f t="shared" si="559"/>
        <v>#VALUE!</v>
      </c>
      <c r="X3036" s="68" t="str">
        <f t="shared" si="553"/>
        <v>ไม่ผ่าน</v>
      </c>
      <c r="Y3036" s="68" t="s">
        <v>73</v>
      </c>
      <c r="Z3036" s="75"/>
      <c r="AA3036" s="76"/>
      <c r="AB3036" s="77"/>
      <c r="AC3036" s="77"/>
      <c r="AD3036" s="77"/>
      <c r="AE3036" s="77"/>
      <c r="AF3036" s="77"/>
      <c r="AG3036" s="77"/>
      <c r="AH3036" s="77"/>
      <c r="AI3036" s="77"/>
      <c r="AJ3036" s="77"/>
      <c r="AK3036" s="77"/>
      <c r="AL3036" s="77"/>
      <c r="AM3036" s="77"/>
      <c r="AN3036" s="77"/>
      <c r="AO3036" s="77"/>
      <c r="AP3036" s="77"/>
      <c r="AQ3036" s="77"/>
      <c r="AR3036" s="77"/>
      <c r="AS3036" s="77"/>
      <c r="AT3036" s="77"/>
      <c r="AU3036" s="77"/>
      <c r="AV3036" s="77"/>
      <c r="AW3036" s="77"/>
      <c r="AX3036" s="77"/>
      <c r="AY3036" s="77"/>
      <c r="AZ3036" s="77"/>
      <c r="BA3036" s="77"/>
      <c r="BB3036" s="77"/>
      <c r="BC3036" s="77"/>
      <c r="BD3036" s="77"/>
      <c r="BE3036" s="77"/>
      <c r="BF3036" s="77"/>
      <c r="BG3036" s="77"/>
      <c r="BH3036" s="77"/>
      <c r="BI3036" s="77"/>
      <c r="BJ3036" s="77"/>
      <c r="BK3036" s="77"/>
      <c r="BL3036" s="77"/>
      <c r="BM3036" s="77"/>
      <c r="BN3036" s="77"/>
      <c r="BO3036" s="77"/>
      <c r="BP3036" s="77"/>
      <c r="BQ3036" s="77"/>
      <c r="BR3036" s="77"/>
      <c r="BS3036" s="77"/>
      <c r="BT3036" s="77"/>
      <c r="BU3036" s="77"/>
      <c r="BV3036" s="77"/>
      <c r="BW3036" s="77"/>
      <c r="BX3036" s="77"/>
      <c r="BY3036" s="77"/>
      <c r="BZ3036" s="77"/>
      <c r="CA3036" s="77"/>
      <c r="CB3036" s="77"/>
      <c r="CC3036" s="77"/>
      <c r="CD3036" s="77"/>
      <c r="CE3036" s="77"/>
      <c r="CF3036" s="77"/>
      <c r="CG3036" s="77"/>
      <c r="CH3036" s="77"/>
      <c r="CI3036" s="77"/>
      <c r="CJ3036" s="77"/>
      <c r="CK3036" s="77"/>
      <c r="CL3036" s="77"/>
      <c r="CM3036" s="77"/>
      <c r="CN3036" s="77"/>
      <c r="CO3036" s="77"/>
      <c r="CP3036" s="77"/>
      <c r="CQ3036" s="77"/>
      <c r="CR3036" s="77"/>
      <c r="CS3036" s="77"/>
      <c r="CT3036" s="77"/>
      <c r="CU3036" s="77"/>
      <c r="CV3036" s="77"/>
      <c r="CW3036" s="77"/>
      <c r="CX3036" s="77"/>
      <c r="CY3036" s="77"/>
      <c r="CZ3036" s="77"/>
      <c r="DA3036" s="77"/>
      <c r="DB3036" s="77"/>
      <c r="DC3036" s="77"/>
      <c r="DD3036" s="77"/>
      <c r="DE3036" s="77"/>
      <c r="DF3036" s="77"/>
      <c r="DG3036" s="77"/>
      <c r="DH3036" s="77"/>
      <c r="DI3036" s="77"/>
      <c r="DJ3036" s="77"/>
      <c r="DK3036" s="77"/>
      <c r="DL3036" s="77"/>
      <c r="DM3036" s="77"/>
      <c r="DN3036" s="77"/>
      <c r="DO3036" s="77"/>
      <c r="DP3036" s="77"/>
      <c r="DQ3036" s="77"/>
      <c r="DR3036" s="77"/>
      <c r="DS3036" s="77"/>
      <c r="DT3036" s="77"/>
      <c r="DU3036" s="77"/>
      <c r="DV3036" s="77"/>
      <c r="DW3036" s="77"/>
      <c r="DX3036" s="77"/>
      <c r="DY3036" s="77"/>
      <c r="DZ3036" s="77"/>
    </row>
    <row r="3037" spans="1:130" s="78" customFormat="1" hidden="1" x14ac:dyDescent="0.6">
      <c r="A3037" s="70">
        <v>71</v>
      </c>
      <c r="B3037" s="66" t="s">
        <v>590</v>
      </c>
      <c r="C3037" s="68" t="s">
        <v>295</v>
      </c>
      <c r="D3037" s="71" t="s">
        <v>68</v>
      </c>
      <c r="E3037" s="68" t="str">
        <f t="shared" si="554"/>
        <v>กฟส</v>
      </c>
      <c r="F3037" s="68">
        <v>3</v>
      </c>
      <c r="G3037" s="69" t="s">
        <v>104</v>
      </c>
      <c r="H3037" s="68" t="s">
        <v>77</v>
      </c>
      <c r="I3037" s="68" t="s">
        <v>104</v>
      </c>
      <c r="J3037" s="73" t="e">
        <f t="shared" si="549"/>
        <v>#VALUE!</v>
      </c>
      <c r="K3037" s="68" t="s">
        <v>104</v>
      </c>
      <c r="L3037" s="73" t="e">
        <f t="shared" si="550"/>
        <v>#VALUE!</v>
      </c>
      <c r="M3037" s="68" t="s">
        <v>104</v>
      </c>
      <c r="N3037" s="73" t="e">
        <f t="shared" si="551"/>
        <v>#VALUE!</v>
      </c>
      <c r="O3037" s="71" t="str">
        <f t="shared" si="555"/>
        <v>ผ่าน</v>
      </c>
      <c r="P3037" s="68"/>
      <c r="Q3037" s="73" t="e">
        <f t="shared" si="556"/>
        <v>#VALUE!</v>
      </c>
      <c r="R3037" s="68" t="str">
        <f t="shared" si="557"/>
        <v>ผ่าน</v>
      </c>
      <c r="S3037" s="68"/>
      <c r="T3037" s="74" t="e">
        <f t="shared" si="558"/>
        <v>#VALUE!</v>
      </c>
      <c r="U3037" s="68" t="str">
        <f t="shared" si="552"/>
        <v>ไม่ผ่าน</v>
      </c>
      <c r="V3037" s="75"/>
      <c r="W3037" s="74" t="e">
        <f t="shared" si="559"/>
        <v>#VALUE!</v>
      </c>
      <c r="X3037" s="68" t="str">
        <f t="shared" si="553"/>
        <v>ไม่ผ่าน</v>
      </c>
      <c r="Y3037" s="68" t="s">
        <v>73</v>
      </c>
      <c r="Z3037" s="75"/>
      <c r="AA3037" s="76"/>
      <c r="AB3037" s="77"/>
      <c r="AC3037" s="77"/>
      <c r="AD3037" s="77"/>
      <c r="AE3037" s="77"/>
      <c r="AF3037" s="77"/>
      <c r="AG3037" s="77"/>
      <c r="AH3037" s="77"/>
      <c r="AI3037" s="77"/>
      <c r="AJ3037" s="77"/>
      <c r="AK3037" s="77"/>
      <c r="AL3037" s="77"/>
      <c r="AM3037" s="77"/>
      <c r="AN3037" s="77"/>
      <c r="AO3037" s="77"/>
      <c r="AP3037" s="77"/>
      <c r="AQ3037" s="77"/>
      <c r="AR3037" s="77"/>
      <c r="AS3037" s="77"/>
      <c r="AT3037" s="77"/>
      <c r="AU3037" s="77"/>
      <c r="AV3037" s="77"/>
      <c r="AW3037" s="77"/>
      <c r="AX3037" s="77"/>
      <c r="AY3037" s="77"/>
      <c r="AZ3037" s="77"/>
      <c r="BA3037" s="77"/>
      <c r="BB3037" s="77"/>
      <c r="BC3037" s="77"/>
      <c r="BD3037" s="77"/>
      <c r="BE3037" s="77"/>
      <c r="BF3037" s="77"/>
      <c r="BG3037" s="77"/>
      <c r="BH3037" s="77"/>
      <c r="BI3037" s="77"/>
      <c r="BJ3037" s="77"/>
      <c r="BK3037" s="77"/>
      <c r="BL3037" s="77"/>
      <c r="BM3037" s="77"/>
      <c r="BN3037" s="77"/>
      <c r="BO3037" s="77"/>
      <c r="BP3037" s="77"/>
      <c r="BQ3037" s="77"/>
      <c r="BR3037" s="77"/>
      <c r="BS3037" s="77"/>
      <c r="BT3037" s="77"/>
      <c r="BU3037" s="77"/>
      <c r="BV3037" s="77"/>
      <c r="BW3037" s="77"/>
      <c r="BX3037" s="77"/>
      <c r="BY3037" s="77"/>
      <c r="BZ3037" s="77"/>
      <c r="CA3037" s="77"/>
      <c r="CB3037" s="77"/>
      <c r="CC3037" s="77"/>
      <c r="CD3037" s="77"/>
      <c r="CE3037" s="77"/>
      <c r="CF3037" s="77"/>
      <c r="CG3037" s="77"/>
      <c r="CH3037" s="77"/>
      <c r="CI3037" s="77"/>
      <c r="CJ3037" s="77"/>
      <c r="CK3037" s="77"/>
      <c r="CL3037" s="77"/>
      <c r="CM3037" s="77"/>
      <c r="CN3037" s="77"/>
      <c r="CO3037" s="77"/>
      <c r="CP3037" s="77"/>
      <c r="CQ3037" s="77"/>
      <c r="CR3037" s="77"/>
      <c r="CS3037" s="77"/>
      <c r="CT3037" s="77"/>
      <c r="CU3037" s="77"/>
      <c r="CV3037" s="77"/>
      <c r="CW3037" s="77"/>
      <c r="CX3037" s="77"/>
      <c r="CY3037" s="77"/>
      <c r="CZ3037" s="77"/>
      <c r="DA3037" s="77"/>
      <c r="DB3037" s="77"/>
      <c r="DC3037" s="77"/>
      <c r="DD3037" s="77"/>
      <c r="DE3037" s="77"/>
      <c r="DF3037" s="77"/>
      <c r="DG3037" s="77"/>
      <c r="DH3037" s="77"/>
      <c r="DI3037" s="77"/>
      <c r="DJ3037" s="77"/>
      <c r="DK3037" s="77"/>
      <c r="DL3037" s="77"/>
      <c r="DM3037" s="77"/>
      <c r="DN3037" s="77"/>
      <c r="DO3037" s="77"/>
      <c r="DP3037" s="77"/>
      <c r="DQ3037" s="77"/>
      <c r="DR3037" s="77"/>
      <c r="DS3037" s="77"/>
      <c r="DT3037" s="77"/>
      <c r="DU3037" s="77"/>
      <c r="DV3037" s="77"/>
      <c r="DW3037" s="77"/>
      <c r="DX3037" s="77"/>
      <c r="DY3037" s="77"/>
      <c r="DZ3037" s="77"/>
    </row>
    <row r="3038" spans="1:130" s="78" customFormat="1" hidden="1" x14ac:dyDescent="0.6">
      <c r="A3038" s="70">
        <v>72</v>
      </c>
      <c r="B3038" s="66" t="s">
        <v>591</v>
      </c>
      <c r="C3038" s="68" t="s">
        <v>295</v>
      </c>
      <c r="D3038" s="71" t="s">
        <v>73</v>
      </c>
      <c r="E3038" s="68" t="s">
        <v>24</v>
      </c>
      <c r="F3038" s="68">
        <v>3</v>
      </c>
      <c r="G3038" s="72">
        <v>6202</v>
      </c>
      <c r="H3038" s="68" t="s">
        <v>77</v>
      </c>
      <c r="I3038" s="68"/>
      <c r="J3038" s="73">
        <f t="shared" ref="J3038:J3080" si="560">I3038/G3038</f>
        <v>0</v>
      </c>
      <c r="K3038" s="68"/>
      <c r="L3038" s="73" t="e">
        <f t="shared" ref="L3038:L3080" si="561">K3038/I3038</f>
        <v>#DIV/0!</v>
      </c>
      <c r="M3038" s="68"/>
      <c r="N3038" s="73">
        <f t="shared" ref="N3038:N3080" si="562">M3038/G3038</f>
        <v>0</v>
      </c>
      <c r="O3038" s="71" t="str">
        <f t="shared" si="555"/>
        <v>ไม่ผ่าน</v>
      </c>
      <c r="P3038" s="68"/>
      <c r="Q3038" s="73">
        <f t="shared" si="556"/>
        <v>0</v>
      </c>
      <c r="R3038" s="68" t="str">
        <f t="shared" si="557"/>
        <v>ไม่ผ่าน</v>
      </c>
      <c r="S3038" s="68"/>
      <c r="T3038" s="74">
        <f t="shared" si="558"/>
        <v>0</v>
      </c>
      <c r="U3038" s="68" t="str">
        <f t="shared" ref="U3038:U3080" si="563">IFERROR(IF(T3038&lt;0.75,"ไม่ผ่าน","ผ่าน"),"ไม่ผ่าน")</f>
        <v>ไม่ผ่าน</v>
      </c>
      <c r="V3038" s="75"/>
      <c r="W3038" s="74">
        <f t="shared" si="559"/>
        <v>0</v>
      </c>
      <c r="X3038" s="68" t="str">
        <f t="shared" ref="X3038:X3080" si="564">IFERROR(IF(W3038&lt;1,"ไม่ผ่าน","ผ่าน"),"ไม่ผ่าน")</f>
        <v>ไม่ผ่าน</v>
      </c>
      <c r="Y3038" s="30" t="str">
        <f>D3038</f>
        <v>กปบ.</v>
      </c>
      <c r="Z3038" s="75" t="s">
        <v>404</v>
      </c>
      <c r="AA3038" s="76"/>
      <c r="AB3038" s="77"/>
      <c r="AC3038" s="77"/>
      <c r="AD3038" s="77"/>
      <c r="AE3038" s="77"/>
      <c r="AF3038" s="77"/>
      <c r="AG3038" s="77"/>
      <c r="AH3038" s="77"/>
      <c r="AI3038" s="77"/>
      <c r="AJ3038" s="77"/>
      <c r="AK3038" s="77"/>
      <c r="AL3038" s="77"/>
      <c r="AM3038" s="77"/>
      <c r="AN3038" s="77"/>
      <c r="AO3038" s="77"/>
      <c r="AP3038" s="77"/>
      <c r="AQ3038" s="77"/>
      <c r="AR3038" s="77"/>
      <c r="AS3038" s="77"/>
      <c r="AT3038" s="77"/>
      <c r="AU3038" s="77"/>
      <c r="AV3038" s="77"/>
      <c r="AW3038" s="77"/>
      <c r="AX3038" s="77"/>
      <c r="AY3038" s="77"/>
      <c r="AZ3038" s="77"/>
      <c r="BA3038" s="77"/>
      <c r="BB3038" s="77"/>
      <c r="BC3038" s="77"/>
      <c r="BD3038" s="77"/>
      <c r="BE3038" s="77"/>
      <c r="BF3038" s="77"/>
      <c r="BG3038" s="77"/>
      <c r="BH3038" s="77"/>
      <c r="BI3038" s="77"/>
      <c r="BJ3038" s="77"/>
      <c r="BK3038" s="77"/>
      <c r="BL3038" s="77"/>
      <c r="BM3038" s="77"/>
      <c r="BN3038" s="77"/>
      <c r="BO3038" s="77"/>
      <c r="BP3038" s="77"/>
      <c r="BQ3038" s="77"/>
      <c r="BR3038" s="77"/>
      <c r="BS3038" s="77"/>
      <c r="BT3038" s="77"/>
      <c r="BU3038" s="77"/>
      <c r="BV3038" s="77"/>
      <c r="BW3038" s="77"/>
      <c r="BX3038" s="77"/>
      <c r="BY3038" s="77"/>
      <c r="BZ3038" s="77"/>
      <c r="CA3038" s="77"/>
      <c r="CB3038" s="77"/>
      <c r="CC3038" s="77"/>
      <c r="CD3038" s="77"/>
      <c r="CE3038" s="77"/>
      <c r="CF3038" s="77"/>
      <c r="CG3038" s="77"/>
      <c r="CH3038" s="77"/>
      <c r="CI3038" s="77"/>
      <c r="CJ3038" s="77"/>
      <c r="CK3038" s="77"/>
      <c r="CL3038" s="77"/>
      <c r="CM3038" s="77"/>
      <c r="CN3038" s="77"/>
      <c r="CO3038" s="77"/>
      <c r="CP3038" s="77"/>
      <c r="CQ3038" s="77"/>
      <c r="CR3038" s="77"/>
      <c r="CS3038" s="77"/>
      <c r="CT3038" s="77"/>
      <c r="CU3038" s="77"/>
      <c r="CV3038" s="77"/>
      <c r="CW3038" s="77"/>
      <c r="CX3038" s="77"/>
      <c r="CY3038" s="77"/>
      <c r="CZ3038" s="77"/>
      <c r="DA3038" s="77"/>
      <c r="DB3038" s="77"/>
      <c r="DC3038" s="77"/>
      <c r="DD3038" s="77"/>
      <c r="DE3038" s="77"/>
      <c r="DF3038" s="77"/>
      <c r="DG3038" s="77"/>
      <c r="DH3038" s="77"/>
      <c r="DI3038" s="77"/>
      <c r="DJ3038" s="77"/>
      <c r="DK3038" s="77"/>
      <c r="DL3038" s="77"/>
      <c r="DM3038" s="77"/>
      <c r="DN3038" s="77"/>
      <c r="DO3038" s="77"/>
      <c r="DP3038" s="77"/>
      <c r="DQ3038" s="77"/>
      <c r="DR3038" s="77"/>
      <c r="DS3038" s="77"/>
      <c r="DT3038" s="77"/>
      <c r="DU3038" s="77"/>
      <c r="DV3038" s="77"/>
      <c r="DW3038" s="77"/>
      <c r="DX3038" s="77"/>
      <c r="DY3038" s="77"/>
      <c r="DZ3038" s="77"/>
    </row>
    <row r="3039" spans="1:130" s="78" customFormat="1" hidden="1" x14ac:dyDescent="0.6">
      <c r="A3039" s="70">
        <v>72</v>
      </c>
      <c r="B3039" s="66" t="s">
        <v>591</v>
      </c>
      <c r="C3039" s="68" t="s">
        <v>295</v>
      </c>
      <c r="D3039" s="71" t="s">
        <v>27</v>
      </c>
      <c r="E3039" s="68" t="str">
        <f t="shared" ref="E3039:E3080" si="565">LEFT(D3039,3)</f>
        <v>กฟจ</v>
      </c>
      <c r="F3039" s="68">
        <v>3</v>
      </c>
      <c r="G3039" s="69" t="s">
        <v>104</v>
      </c>
      <c r="H3039" s="68" t="s">
        <v>77</v>
      </c>
      <c r="I3039" s="68" t="s">
        <v>104</v>
      </c>
      <c r="J3039" s="73" t="e">
        <f t="shared" si="560"/>
        <v>#VALUE!</v>
      </c>
      <c r="K3039" s="68" t="s">
        <v>104</v>
      </c>
      <c r="L3039" s="73" t="e">
        <f t="shared" si="561"/>
        <v>#VALUE!</v>
      </c>
      <c r="M3039" s="68" t="s">
        <v>104</v>
      </c>
      <c r="N3039" s="73" t="e">
        <f t="shared" si="562"/>
        <v>#VALUE!</v>
      </c>
      <c r="O3039" s="71" t="str">
        <f t="shared" si="555"/>
        <v>ผ่าน</v>
      </c>
      <c r="P3039" s="68"/>
      <c r="Q3039" s="73" t="e">
        <f t="shared" si="556"/>
        <v>#VALUE!</v>
      </c>
      <c r="R3039" s="68" t="str">
        <f t="shared" si="557"/>
        <v>ผ่าน</v>
      </c>
      <c r="S3039" s="68"/>
      <c r="T3039" s="74" t="e">
        <f t="shared" si="558"/>
        <v>#VALUE!</v>
      </c>
      <c r="U3039" s="68" t="str">
        <f t="shared" si="563"/>
        <v>ไม่ผ่าน</v>
      </c>
      <c r="V3039" s="75"/>
      <c r="W3039" s="74" t="e">
        <f t="shared" si="559"/>
        <v>#VALUE!</v>
      </c>
      <c r="X3039" s="68" t="str">
        <f t="shared" si="564"/>
        <v>ไม่ผ่าน</v>
      </c>
      <c r="Y3039" s="68" t="s">
        <v>73</v>
      </c>
      <c r="Z3039" s="75"/>
      <c r="AA3039" s="76"/>
      <c r="AB3039" s="77"/>
      <c r="AC3039" s="77"/>
      <c r="AD3039" s="77"/>
      <c r="AE3039" s="77"/>
      <c r="AF3039" s="77"/>
      <c r="AG3039" s="77"/>
      <c r="AH3039" s="77"/>
      <c r="AI3039" s="77"/>
      <c r="AJ3039" s="77"/>
      <c r="AK3039" s="77"/>
      <c r="AL3039" s="77"/>
      <c r="AM3039" s="77"/>
      <c r="AN3039" s="77"/>
      <c r="AO3039" s="77"/>
      <c r="AP3039" s="77"/>
      <c r="AQ3039" s="77"/>
      <c r="AR3039" s="77"/>
      <c r="AS3039" s="77"/>
      <c r="AT3039" s="77"/>
      <c r="AU3039" s="77"/>
      <c r="AV3039" s="77"/>
      <c r="AW3039" s="77"/>
      <c r="AX3039" s="77"/>
      <c r="AY3039" s="77"/>
      <c r="AZ3039" s="77"/>
      <c r="BA3039" s="77"/>
      <c r="BB3039" s="77"/>
      <c r="BC3039" s="77"/>
      <c r="BD3039" s="77"/>
      <c r="BE3039" s="77"/>
      <c r="BF3039" s="77"/>
      <c r="BG3039" s="77"/>
      <c r="BH3039" s="77"/>
      <c r="BI3039" s="77"/>
      <c r="BJ3039" s="77"/>
      <c r="BK3039" s="77"/>
      <c r="BL3039" s="77"/>
      <c r="BM3039" s="77"/>
      <c r="BN3039" s="77"/>
      <c r="BO3039" s="77"/>
      <c r="BP3039" s="77"/>
      <c r="BQ3039" s="77"/>
      <c r="BR3039" s="77"/>
      <c r="BS3039" s="77"/>
      <c r="BT3039" s="77"/>
      <c r="BU3039" s="77"/>
      <c r="BV3039" s="77"/>
      <c r="BW3039" s="77"/>
      <c r="BX3039" s="77"/>
      <c r="BY3039" s="77"/>
      <c r="BZ3039" s="77"/>
      <c r="CA3039" s="77"/>
      <c r="CB3039" s="77"/>
      <c r="CC3039" s="77"/>
      <c r="CD3039" s="77"/>
      <c r="CE3039" s="77"/>
      <c r="CF3039" s="77"/>
      <c r="CG3039" s="77"/>
      <c r="CH3039" s="77"/>
      <c r="CI3039" s="77"/>
      <c r="CJ3039" s="77"/>
      <c r="CK3039" s="77"/>
      <c r="CL3039" s="77"/>
      <c r="CM3039" s="77"/>
      <c r="CN3039" s="77"/>
      <c r="CO3039" s="77"/>
      <c r="CP3039" s="77"/>
      <c r="CQ3039" s="77"/>
      <c r="CR3039" s="77"/>
      <c r="CS3039" s="77"/>
      <c r="CT3039" s="77"/>
      <c r="CU3039" s="77"/>
      <c r="CV3039" s="77"/>
      <c r="CW3039" s="77"/>
      <c r="CX3039" s="77"/>
      <c r="CY3039" s="77"/>
      <c r="CZ3039" s="77"/>
      <c r="DA3039" s="77"/>
      <c r="DB3039" s="77"/>
      <c r="DC3039" s="77"/>
      <c r="DD3039" s="77"/>
      <c r="DE3039" s="77"/>
      <c r="DF3039" s="77"/>
      <c r="DG3039" s="77"/>
      <c r="DH3039" s="77"/>
      <c r="DI3039" s="77"/>
      <c r="DJ3039" s="77"/>
      <c r="DK3039" s="77"/>
      <c r="DL3039" s="77"/>
      <c r="DM3039" s="77"/>
      <c r="DN3039" s="77"/>
      <c r="DO3039" s="77"/>
      <c r="DP3039" s="77"/>
      <c r="DQ3039" s="77"/>
      <c r="DR3039" s="77"/>
      <c r="DS3039" s="77"/>
      <c r="DT3039" s="77"/>
      <c r="DU3039" s="77"/>
      <c r="DV3039" s="77"/>
      <c r="DW3039" s="77"/>
      <c r="DX3039" s="77"/>
      <c r="DY3039" s="77"/>
      <c r="DZ3039" s="77"/>
    </row>
    <row r="3040" spans="1:130" s="78" customFormat="1" hidden="1" x14ac:dyDescent="0.6">
      <c r="A3040" s="70">
        <v>72</v>
      </c>
      <c r="B3040" s="66" t="s">
        <v>591</v>
      </c>
      <c r="C3040" s="68" t="s">
        <v>295</v>
      </c>
      <c r="D3040" s="71" t="s">
        <v>28</v>
      </c>
      <c r="E3040" s="68" t="str">
        <f t="shared" si="565"/>
        <v>กฟส</v>
      </c>
      <c r="F3040" s="68">
        <v>3</v>
      </c>
      <c r="G3040" s="69" t="s">
        <v>104</v>
      </c>
      <c r="H3040" s="68" t="s">
        <v>77</v>
      </c>
      <c r="I3040" s="68" t="s">
        <v>104</v>
      </c>
      <c r="J3040" s="73" t="e">
        <f t="shared" si="560"/>
        <v>#VALUE!</v>
      </c>
      <c r="K3040" s="68" t="s">
        <v>104</v>
      </c>
      <c r="L3040" s="73" t="e">
        <f t="shared" si="561"/>
        <v>#VALUE!</v>
      </c>
      <c r="M3040" s="68" t="s">
        <v>104</v>
      </c>
      <c r="N3040" s="73" t="e">
        <f t="shared" si="562"/>
        <v>#VALUE!</v>
      </c>
      <c r="O3040" s="71" t="str">
        <f t="shared" si="555"/>
        <v>ผ่าน</v>
      </c>
      <c r="P3040" s="68"/>
      <c r="Q3040" s="73" t="e">
        <f t="shared" si="556"/>
        <v>#VALUE!</v>
      </c>
      <c r="R3040" s="68" t="str">
        <f t="shared" si="557"/>
        <v>ผ่าน</v>
      </c>
      <c r="S3040" s="68"/>
      <c r="T3040" s="74" t="e">
        <f t="shared" si="558"/>
        <v>#VALUE!</v>
      </c>
      <c r="U3040" s="68" t="str">
        <f t="shared" si="563"/>
        <v>ไม่ผ่าน</v>
      </c>
      <c r="V3040" s="75"/>
      <c r="W3040" s="74" t="e">
        <f t="shared" si="559"/>
        <v>#VALUE!</v>
      </c>
      <c r="X3040" s="68" t="str">
        <f t="shared" si="564"/>
        <v>ไม่ผ่าน</v>
      </c>
      <c r="Y3040" s="68" t="s">
        <v>73</v>
      </c>
      <c r="Z3040" s="75"/>
      <c r="AA3040" s="76"/>
      <c r="AB3040" s="77"/>
      <c r="AC3040" s="77"/>
      <c r="AD3040" s="77"/>
      <c r="AE3040" s="77"/>
      <c r="AF3040" s="77"/>
      <c r="AG3040" s="77"/>
      <c r="AH3040" s="77"/>
      <c r="AI3040" s="77"/>
      <c r="AJ3040" s="77"/>
      <c r="AK3040" s="77"/>
      <c r="AL3040" s="77"/>
      <c r="AM3040" s="77"/>
      <c r="AN3040" s="77"/>
      <c r="AO3040" s="77"/>
      <c r="AP3040" s="77"/>
      <c r="AQ3040" s="77"/>
      <c r="AR3040" s="77"/>
      <c r="AS3040" s="77"/>
      <c r="AT3040" s="77"/>
      <c r="AU3040" s="77"/>
      <c r="AV3040" s="77"/>
      <c r="AW3040" s="77"/>
      <c r="AX3040" s="77"/>
      <c r="AY3040" s="77"/>
      <c r="AZ3040" s="77"/>
      <c r="BA3040" s="77"/>
      <c r="BB3040" s="77"/>
      <c r="BC3040" s="77"/>
      <c r="BD3040" s="77"/>
      <c r="BE3040" s="77"/>
      <c r="BF3040" s="77"/>
      <c r="BG3040" s="77"/>
      <c r="BH3040" s="77"/>
      <c r="BI3040" s="77"/>
      <c r="BJ3040" s="77"/>
      <c r="BK3040" s="77"/>
      <c r="BL3040" s="77"/>
      <c r="BM3040" s="77"/>
      <c r="BN3040" s="77"/>
      <c r="BO3040" s="77"/>
      <c r="BP3040" s="77"/>
      <c r="BQ3040" s="77"/>
      <c r="BR3040" s="77"/>
      <c r="BS3040" s="77"/>
      <c r="BT3040" s="77"/>
      <c r="BU3040" s="77"/>
      <c r="BV3040" s="77"/>
      <c r="BW3040" s="77"/>
      <c r="BX3040" s="77"/>
      <c r="BY3040" s="77"/>
      <c r="BZ3040" s="77"/>
      <c r="CA3040" s="77"/>
      <c r="CB3040" s="77"/>
      <c r="CC3040" s="77"/>
      <c r="CD3040" s="77"/>
      <c r="CE3040" s="77"/>
      <c r="CF3040" s="77"/>
      <c r="CG3040" s="77"/>
      <c r="CH3040" s="77"/>
      <c r="CI3040" s="77"/>
      <c r="CJ3040" s="77"/>
      <c r="CK3040" s="77"/>
      <c r="CL3040" s="77"/>
      <c r="CM3040" s="77"/>
      <c r="CN3040" s="77"/>
      <c r="CO3040" s="77"/>
      <c r="CP3040" s="77"/>
      <c r="CQ3040" s="77"/>
      <c r="CR3040" s="77"/>
      <c r="CS3040" s="77"/>
      <c r="CT3040" s="77"/>
      <c r="CU3040" s="77"/>
      <c r="CV3040" s="77"/>
      <c r="CW3040" s="77"/>
      <c r="CX3040" s="77"/>
      <c r="CY3040" s="77"/>
      <c r="CZ3040" s="77"/>
      <c r="DA3040" s="77"/>
      <c r="DB3040" s="77"/>
      <c r="DC3040" s="77"/>
      <c r="DD3040" s="77"/>
      <c r="DE3040" s="77"/>
      <c r="DF3040" s="77"/>
      <c r="DG3040" s="77"/>
      <c r="DH3040" s="77"/>
      <c r="DI3040" s="77"/>
      <c r="DJ3040" s="77"/>
      <c r="DK3040" s="77"/>
      <c r="DL3040" s="77"/>
      <c r="DM3040" s="77"/>
      <c r="DN3040" s="77"/>
      <c r="DO3040" s="77"/>
      <c r="DP3040" s="77"/>
      <c r="DQ3040" s="77"/>
      <c r="DR3040" s="77"/>
      <c r="DS3040" s="77"/>
      <c r="DT3040" s="77"/>
      <c r="DU3040" s="77"/>
      <c r="DV3040" s="77"/>
      <c r="DW3040" s="77"/>
      <c r="DX3040" s="77"/>
      <c r="DY3040" s="77"/>
      <c r="DZ3040" s="77"/>
    </row>
    <row r="3041" spans="1:130" s="78" customFormat="1" hidden="1" x14ac:dyDescent="0.6">
      <c r="A3041" s="70">
        <v>72</v>
      </c>
      <c r="B3041" s="66" t="s">
        <v>591</v>
      </c>
      <c r="C3041" s="68" t="s">
        <v>295</v>
      </c>
      <c r="D3041" s="71" t="s">
        <v>29</v>
      </c>
      <c r="E3041" s="68" t="str">
        <f t="shared" si="565"/>
        <v>กฟส</v>
      </c>
      <c r="F3041" s="68">
        <v>3</v>
      </c>
      <c r="G3041" s="69" t="s">
        <v>104</v>
      </c>
      <c r="H3041" s="68" t="s">
        <v>77</v>
      </c>
      <c r="I3041" s="68" t="s">
        <v>104</v>
      </c>
      <c r="J3041" s="73" t="e">
        <f t="shared" si="560"/>
        <v>#VALUE!</v>
      </c>
      <c r="K3041" s="68" t="s">
        <v>104</v>
      </c>
      <c r="L3041" s="73" t="e">
        <f t="shared" si="561"/>
        <v>#VALUE!</v>
      </c>
      <c r="M3041" s="68" t="s">
        <v>104</v>
      </c>
      <c r="N3041" s="73" t="e">
        <f t="shared" si="562"/>
        <v>#VALUE!</v>
      </c>
      <c r="O3041" s="71" t="str">
        <f t="shared" si="555"/>
        <v>ผ่าน</v>
      </c>
      <c r="P3041" s="68"/>
      <c r="Q3041" s="73" t="e">
        <f t="shared" si="556"/>
        <v>#VALUE!</v>
      </c>
      <c r="R3041" s="68" t="str">
        <f t="shared" si="557"/>
        <v>ผ่าน</v>
      </c>
      <c r="S3041" s="68"/>
      <c r="T3041" s="74" t="e">
        <f t="shared" si="558"/>
        <v>#VALUE!</v>
      </c>
      <c r="U3041" s="68" t="str">
        <f t="shared" si="563"/>
        <v>ไม่ผ่าน</v>
      </c>
      <c r="V3041" s="75"/>
      <c r="W3041" s="74" t="e">
        <f t="shared" si="559"/>
        <v>#VALUE!</v>
      </c>
      <c r="X3041" s="68" t="str">
        <f t="shared" si="564"/>
        <v>ไม่ผ่าน</v>
      </c>
      <c r="Y3041" s="68" t="s">
        <v>73</v>
      </c>
      <c r="Z3041" s="75"/>
      <c r="AA3041" s="76"/>
      <c r="AB3041" s="77"/>
      <c r="AC3041" s="77"/>
      <c r="AD3041" s="77"/>
      <c r="AE3041" s="77"/>
      <c r="AF3041" s="77"/>
      <c r="AG3041" s="77"/>
      <c r="AH3041" s="77"/>
      <c r="AI3041" s="77"/>
      <c r="AJ3041" s="77"/>
      <c r="AK3041" s="77"/>
      <c r="AL3041" s="77"/>
      <c r="AM3041" s="77"/>
      <c r="AN3041" s="77"/>
      <c r="AO3041" s="77"/>
      <c r="AP3041" s="77"/>
      <c r="AQ3041" s="77"/>
      <c r="AR3041" s="77"/>
      <c r="AS3041" s="77"/>
      <c r="AT3041" s="77"/>
      <c r="AU3041" s="77"/>
      <c r="AV3041" s="77"/>
      <c r="AW3041" s="77"/>
      <c r="AX3041" s="77"/>
      <c r="AY3041" s="77"/>
      <c r="AZ3041" s="77"/>
      <c r="BA3041" s="77"/>
      <c r="BB3041" s="77"/>
      <c r="BC3041" s="77"/>
      <c r="BD3041" s="77"/>
      <c r="BE3041" s="77"/>
      <c r="BF3041" s="77"/>
      <c r="BG3041" s="77"/>
      <c r="BH3041" s="77"/>
      <c r="BI3041" s="77"/>
      <c r="BJ3041" s="77"/>
      <c r="BK3041" s="77"/>
      <c r="BL3041" s="77"/>
      <c r="BM3041" s="77"/>
      <c r="BN3041" s="77"/>
      <c r="BO3041" s="77"/>
      <c r="BP3041" s="77"/>
      <c r="BQ3041" s="77"/>
      <c r="BR3041" s="77"/>
      <c r="BS3041" s="77"/>
      <c r="BT3041" s="77"/>
      <c r="BU3041" s="77"/>
      <c r="BV3041" s="77"/>
      <c r="BW3041" s="77"/>
      <c r="BX3041" s="77"/>
      <c r="BY3041" s="77"/>
      <c r="BZ3041" s="77"/>
      <c r="CA3041" s="77"/>
      <c r="CB3041" s="77"/>
      <c r="CC3041" s="77"/>
      <c r="CD3041" s="77"/>
      <c r="CE3041" s="77"/>
      <c r="CF3041" s="77"/>
      <c r="CG3041" s="77"/>
      <c r="CH3041" s="77"/>
      <c r="CI3041" s="77"/>
      <c r="CJ3041" s="77"/>
      <c r="CK3041" s="77"/>
      <c r="CL3041" s="77"/>
      <c r="CM3041" s="77"/>
      <c r="CN3041" s="77"/>
      <c r="CO3041" s="77"/>
      <c r="CP3041" s="77"/>
      <c r="CQ3041" s="77"/>
      <c r="CR3041" s="77"/>
      <c r="CS3041" s="77"/>
      <c r="CT3041" s="77"/>
      <c r="CU3041" s="77"/>
      <c r="CV3041" s="77"/>
      <c r="CW3041" s="77"/>
      <c r="CX3041" s="77"/>
      <c r="CY3041" s="77"/>
      <c r="CZ3041" s="77"/>
      <c r="DA3041" s="77"/>
      <c r="DB3041" s="77"/>
      <c r="DC3041" s="77"/>
      <c r="DD3041" s="77"/>
      <c r="DE3041" s="77"/>
      <c r="DF3041" s="77"/>
      <c r="DG3041" s="77"/>
      <c r="DH3041" s="77"/>
      <c r="DI3041" s="77"/>
      <c r="DJ3041" s="77"/>
      <c r="DK3041" s="77"/>
      <c r="DL3041" s="77"/>
      <c r="DM3041" s="77"/>
      <c r="DN3041" s="77"/>
      <c r="DO3041" s="77"/>
      <c r="DP3041" s="77"/>
      <c r="DQ3041" s="77"/>
      <c r="DR3041" s="77"/>
      <c r="DS3041" s="77"/>
      <c r="DT3041" s="77"/>
      <c r="DU3041" s="77"/>
      <c r="DV3041" s="77"/>
      <c r="DW3041" s="77"/>
      <c r="DX3041" s="77"/>
      <c r="DY3041" s="77"/>
      <c r="DZ3041" s="77"/>
    </row>
    <row r="3042" spans="1:130" s="78" customFormat="1" hidden="1" x14ac:dyDescent="0.6">
      <c r="A3042" s="70">
        <v>72</v>
      </c>
      <c r="B3042" s="66" t="s">
        <v>591</v>
      </c>
      <c r="C3042" s="68" t="s">
        <v>295</v>
      </c>
      <c r="D3042" s="71" t="s">
        <v>30</v>
      </c>
      <c r="E3042" s="68" t="str">
        <f t="shared" si="565"/>
        <v>กฟจ</v>
      </c>
      <c r="F3042" s="68">
        <v>3</v>
      </c>
      <c r="G3042" s="69" t="s">
        <v>104</v>
      </c>
      <c r="H3042" s="68" t="s">
        <v>77</v>
      </c>
      <c r="I3042" s="68" t="s">
        <v>104</v>
      </c>
      <c r="J3042" s="73" t="e">
        <f t="shared" si="560"/>
        <v>#VALUE!</v>
      </c>
      <c r="K3042" s="68" t="s">
        <v>104</v>
      </c>
      <c r="L3042" s="73" t="e">
        <f t="shared" si="561"/>
        <v>#VALUE!</v>
      </c>
      <c r="M3042" s="68" t="s">
        <v>104</v>
      </c>
      <c r="N3042" s="73" t="e">
        <f t="shared" si="562"/>
        <v>#VALUE!</v>
      </c>
      <c r="O3042" s="71" t="str">
        <f t="shared" si="555"/>
        <v>ผ่าน</v>
      </c>
      <c r="P3042" s="68"/>
      <c r="Q3042" s="73" t="e">
        <f t="shared" si="556"/>
        <v>#VALUE!</v>
      </c>
      <c r="R3042" s="68" t="str">
        <f t="shared" si="557"/>
        <v>ผ่าน</v>
      </c>
      <c r="S3042" s="68"/>
      <c r="T3042" s="74" t="e">
        <f t="shared" si="558"/>
        <v>#VALUE!</v>
      </c>
      <c r="U3042" s="68" t="str">
        <f t="shared" si="563"/>
        <v>ไม่ผ่าน</v>
      </c>
      <c r="V3042" s="75"/>
      <c r="W3042" s="74" t="e">
        <f t="shared" si="559"/>
        <v>#VALUE!</v>
      </c>
      <c r="X3042" s="68" t="str">
        <f t="shared" si="564"/>
        <v>ไม่ผ่าน</v>
      </c>
      <c r="Y3042" s="68" t="s">
        <v>73</v>
      </c>
      <c r="Z3042" s="75"/>
      <c r="AA3042" s="76"/>
      <c r="AB3042" s="77"/>
      <c r="AC3042" s="77"/>
      <c r="AD3042" s="77"/>
      <c r="AE3042" s="77"/>
      <c r="AF3042" s="77"/>
      <c r="AG3042" s="77"/>
      <c r="AH3042" s="77"/>
      <c r="AI3042" s="77"/>
      <c r="AJ3042" s="77"/>
      <c r="AK3042" s="77"/>
      <c r="AL3042" s="77"/>
      <c r="AM3042" s="77"/>
      <c r="AN3042" s="77"/>
      <c r="AO3042" s="77"/>
      <c r="AP3042" s="77"/>
      <c r="AQ3042" s="77"/>
      <c r="AR3042" s="77"/>
      <c r="AS3042" s="77"/>
      <c r="AT3042" s="77"/>
      <c r="AU3042" s="77"/>
      <c r="AV3042" s="77"/>
      <c r="AW3042" s="77"/>
      <c r="AX3042" s="77"/>
      <c r="AY3042" s="77"/>
      <c r="AZ3042" s="77"/>
      <c r="BA3042" s="77"/>
      <c r="BB3042" s="77"/>
      <c r="BC3042" s="77"/>
      <c r="BD3042" s="77"/>
      <c r="BE3042" s="77"/>
      <c r="BF3042" s="77"/>
      <c r="BG3042" s="77"/>
      <c r="BH3042" s="77"/>
      <c r="BI3042" s="77"/>
      <c r="BJ3042" s="77"/>
      <c r="BK3042" s="77"/>
      <c r="BL3042" s="77"/>
      <c r="BM3042" s="77"/>
      <c r="BN3042" s="77"/>
      <c r="BO3042" s="77"/>
      <c r="BP3042" s="77"/>
      <c r="BQ3042" s="77"/>
      <c r="BR3042" s="77"/>
      <c r="BS3042" s="77"/>
      <c r="BT3042" s="77"/>
      <c r="BU3042" s="77"/>
      <c r="BV3042" s="77"/>
      <c r="BW3042" s="77"/>
      <c r="BX3042" s="77"/>
      <c r="BY3042" s="77"/>
      <c r="BZ3042" s="77"/>
      <c r="CA3042" s="77"/>
      <c r="CB3042" s="77"/>
      <c r="CC3042" s="77"/>
      <c r="CD3042" s="77"/>
      <c r="CE3042" s="77"/>
      <c r="CF3042" s="77"/>
      <c r="CG3042" s="77"/>
      <c r="CH3042" s="77"/>
      <c r="CI3042" s="77"/>
      <c r="CJ3042" s="77"/>
      <c r="CK3042" s="77"/>
      <c r="CL3042" s="77"/>
      <c r="CM3042" s="77"/>
      <c r="CN3042" s="77"/>
      <c r="CO3042" s="77"/>
      <c r="CP3042" s="77"/>
      <c r="CQ3042" s="77"/>
      <c r="CR3042" s="77"/>
      <c r="CS3042" s="77"/>
      <c r="CT3042" s="77"/>
      <c r="CU3042" s="77"/>
      <c r="CV3042" s="77"/>
      <c r="CW3042" s="77"/>
      <c r="CX3042" s="77"/>
      <c r="CY3042" s="77"/>
      <c r="CZ3042" s="77"/>
      <c r="DA3042" s="77"/>
      <c r="DB3042" s="77"/>
      <c r="DC3042" s="77"/>
      <c r="DD3042" s="77"/>
      <c r="DE3042" s="77"/>
      <c r="DF3042" s="77"/>
      <c r="DG3042" s="77"/>
      <c r="DH3042" s="77"/>
      <c r="DI3042" s="77"/>
      <c r="DJ3042" s="77"/>
      <c r="DK3042" s="77"/>
      <c r="DL3042" s="77"/>
      <c r="DM3042" s="77"/>
      <c r="DN3042" s="77"/>
      <c r="DO3042" s="77"/>
      <c r="DP3042" s="77"/>
      <c r="DQ3042" s="77"/>
      <c r="DR3042" s="77"/>
      <c r="DS3042" s="77"/>
      <c r="DT3042" s="77"/>
      <c r="DU3042" s="77"/>
      <c r="DV3042" s="77"/>
      <c r="DW3042" s="77"/>
      <c r="DX3042" s="77"/>
      <c r="DY3042" s="77"/>
      <c r="DZ3042" s="77"/>
    </row>
    <row r="3043" spans="1:130" s="78" customFormat="1" hidden="1" x14ac:dyDescent="0.6">
      <c r="A3043" s="70">
        <v>72</v>
      </c>
      <c r="B3043" s="66" t="s">
        <v>591</v>
      </c>
      <c r="C3043" s="68" t="s">
        <v>295</v>
      </c>
      <c r="D3043" s="71" t="s">
        <v>31</v>
      </c>
      <c r="E3043" s="68" t="str">
        <f t="shared" si="565"/>
        <v>กฟส</v>
      </c>
      <c r="F3043" s="68">
        <v>3</v>
      </c>
      <c r="G3043" s="69" t="s">
        <v>104</v>
      </c>
      <c r="H3043" s="68" t="s">
        <v>77</v>
      </c>
      <c r="I3043" s="68" t="s">
        <v>104</v>
      </c>
      <c r="J3043" s="73" t="e">
        <f t="shared" si="560"/>
        <v>#VALUE!</v>
      </c>
      <c r="K3043" s="68" t="s">
        <v>104</v>
      </c>
      <c r="L3043" s="73" t="e">
        <f t="shared" si="561"/>
        <v>#VALUE!</v>
      </c>
      <c r="M3043" s="68" t="s">
        <v>104</v>
      </c>
      <c r="N3043" s="73" t="e">
        <f t="shared" si="562"/>
        <v>#VALUE!</v>
      </c>
      <c r="O3043" s="71" t="str">
        <f t="shared" ref="O3043:O3080" si="566">IFERROR(IF(AND(G3043&lt;&gt;0,N3043&lt;25%),"ไม่ผ่าน","ผ่าน"),"ผ่าน")</f>
        <v>ผ่าน</v>
      </c>
      <c r="P3043" s="68"/>
      <c r="Q3043" s="73" t="e">
        <f t="shared" ref="Q3043:Q3080" si="567">P3043/G3043</f>
        <v>#VALUE!</v>
      </c>
      <c r="R3043" s="68" t="str">
        <f t="shared" ref="R3043:R3080" si="568">IFERROR(IF(AND(G3043&lt;&gt;0,Q3043&lt;33%),"ไม่ผ่าน","ผ่าน"),"ผ่าน")</f>
        <v>ผ่าน</v>
      </c>
      <c r="S3043" s="68"/>
      <c r="T3043" s="74" t="e">
        <f t="shared" ref="T3043:T3080" si="569">S3043/G3043</f>
        <v>#VALUE!</v>
      </c>
      <c r="U3043" s="68" t="str">
        <f t="shared" si="563"/>
        <v>ไม่ผ่าน</v>
      </c>
      <c r="V3043" s="75"/>
      <c r="W3043" s="74" t="e">
        <f t="shared" ref="W3043:W3080" si="570">V3043/G3043</f>
        <v>#VALUE!</v>
      </c>
      <c r="X3043" s="68" t="str">
        <f t="shared" si="564"/>
        <v>ไม่ผ่าน</v>
      </c>
      <c r="Y3043" s="68" t="s">
        <v>73</v>
      </c>
      <c r="Z3043" s="75"/>
      <c r="AA3043" s="76"/>
      <c r="AB3043" s="77"/>
      <c r="AC3043" s="77"/>
      <c r="AD3043" s="77"/>
      <c r="AE3043" s="77"/>
      <c r="AF3043" s="77"/>
      <c r="AG3043" s="77"/>
      <c r="AH3043" s="77"/>
      <c r="AI3043" s="77"/>
      <c r="AJ3043" s="77"/>
      <c r="AK3043" s="77"/>
      <c r="AL3043" s="77"/>
      <c r="AM3043" s="77"/>
      <c r="AN3043" s="77"/>
      <c r="AO3043" s="77"/>
      <c r="AP3043" s="77"/>
      <c r="AQ3043" s="77"/>
      <c r="AR3043" s="77"/>
      <c r="AS3043" s="77"/>
      <c r="AT3043" s="77"/>
      <c r="AU3043" s="77"/>
      <c r="AV3043" s="77"/>
      <c r="AW3043" s="77"/>
      <c r="AX3043" s="77"/>
      <c r="AY3043" s="77"/>
      <c r="AZ3043" s="77"/>
      <c r="BA3043" s="77"/>
      <c r="BB3043" s="77"/>
      <c r="BC3043" s="77"/>
      <c r="BD3043" s="77"/>
      <c r="BE3043" s="77"/>
      <c r="BF3043" s="77"/>
      <c r="BG3043" s="77"/>
      <c r="BH3043" s="77"/>
      <c r="BI3043" s="77"/>
      <c r="BJ3043" s="77"/>
      <c r="BK3043" s="77"/>
      <c r="BL3043" s="77"/>
      <c r="BM3043" s="77"/>
      <c r="BN3043" s="77"/>
      <c r="BO3043" s="77"/>
      <c r="BP3043" s="77"/>
      <c r="BQ3043" s="77"/>
      <c r="BR3043" s="77"/>
      <c r="BS3043" s="77"/>
      <c r="BT3043" s="77"/>
      <c r="BU3043" s="77"/>
      <c r="BV3043" s="77"/>
      <c r="BW3043" s="77"/>
      <c r="BX3043" s="77"/>
      <c r="BY3043" s="77"/>
      <c r="BZ3043" s="77"/>
      <c r="CA3043" s="77"/>
      <c r="CB3043" s="77"/>
      <c r="CC3043" s="77"/>
      <c r="CD3043" s="77"/>
      <c r="CE3043" s="77"/>
      <c r="CF3043" s="77"/>
      <c r="CG3043" s="77"/>
      <c r="CH3043" s="77"/>
      <c r="CI3043" s="77"/>
      <c r="CJ3043" s="77"/>
      <c r="CK3043" s="77"/>
      <c r="CL3043" s="77"/>
      <c r="CM3043" s="77"/>
      <c r="CN3043" s="77"/>
      <c r="CO3043" s="77"/>
      <c r="CP3043" s="77"/>
      <c r="CQ3043" s="77"/>
      <c r="CR3043" s="77"/>
      <c r="CS3043" s="77"/>
      <c r="CT3043" s="77"/>
      <c r="CU3043" s="77"/>
      <c r="CV3043" s="77"/>
      <c r="CW3043" s="77"/>
      <c r="CX3043" s="77"/>
      <c r="CY3043" s="77"/>
      <c r="CZ3043" s="77"/>
      <c r="DA3043" s="77"/>
      <c r="DB3043" s="77"/>
      <c r="DC3043" s="77"/>
      <c r="DD3043" s="77"/>
      <c r="DE3043" s="77"/>
      <c r="DF3043" s="77"/>
      <c r="DG3043" s="77"/>
      <c r="DH3043" s="77"/>
      <c r="DI3043" s="77"/>
      <c r="DJ3043" s="77"/>
      <c r="DK3043" s="77"/>
      <c r="DL3043" s="77"/>
      <c r="DM3043" s="77"/>
      <c r="DN3043" s="77"/>
      <c r="DO3043" s="77"/>
      <c r="DP3043" s="77"/>
      <c r="DQ3043" s="77"/>
      <c r="DR3043" s="77"/>
      <c r="DS3043" s="77"/>
      <c r="DT3043" s="77"/>
      <c r="DU3043" s="77"/>
      <c r="DV3043" s="77"/>
      <c r="DW3043" s="77"/>
      <c r="DX3043" s="77"/>
      <c r="DY3043" s="77"/>
      <c r="DZ3043" s="77"/>
    </row>
    <row r="3044" spans="1:130" s="78" customFormat="1" hidden="1" x14ac:dyDescent="0.6">
      <c r="A3044" s="70">
        <v>72</v>
      </c>
      <c r="B3044" s="66" t="s">
        <v>591</v>
      </c>
      <c r="C3044" s="68" t="s">
        <v>295</v>
      </c>
      <c r="D3044" s="71" t="s">
        <v>32</v>
      </c>
      <c r="E3044" s="68" t="str">
        <f t="shared" si="565"/>
        <v>กฟส</v>
      </c>
      <c r="F3044" s="68">
        <v>3</v>
      </c>
      <c r="G3044" s="69" t="s">
        <v>104</v>
      </c>
      <c r="H3044" s="68" t="s">
        <v>77</v>
      </c>
      <c r="I3044" s="68" t="s">
        <v>104</v>
      </c>
      <c r="J3044" s="73" t="e">
        <f t="shared" si="560"/>
        <v>#VALUE!</v>
      </c>
      <c r="K3044" s="68" t="s">
        <v>104</v>
      </c>
      <c r="L3044" s="73" t="e">
        <f t="shared" si="561"/>
        <v>#VALUE!</v>
      </c>
      <c r="M3044" s="68" t="s">
        <v>104</v>
      </c>
      <c r="N3044" s="73" t="e">
        <f t="shared" si="562"/>
        <v>#VALUE!</v>
      </c>
      <c r="O3044" s="71" t="str">
        <f t="shared" si="566"/>
        <v>ผ่าน</v>
      </c>
      <c r="P3044" s="68"/>
      <c r="Q3044" s="73" t="e">
        <f t="shared" si="567"/>
        <v>#VALUE!</v>
      </c>
      <c r="R3044" s="68" t="str">
        <f t="shared" si="568"/>
        <v>ผ่าน</v>
      </c>
      <c r="S3044" s="68"/>
      <c r="T3044" s="74" t="e">
        <f t="shared" si="569"/>
        <v>#VALUE!</v>
      </c>
      <c r="U3044" s="68" t="str">
        <f t="shared" si="563"/>
        <v>ไม่ผ่าน</v>
      </c>
      <c r="V3044" s="75"/>
      <c r="W3044" s="74" t="e">
        <f t="shared" si="570"/>
        <v>#VALUE!</v>
      </c>
      <c r="X3044" s="68" t="str">
        <f t="shared" si="564"/>
        <v>ไม่ผ่าน</v>
      </c>
      <c r="Y3044" s="68" t="s">
        <v>73</v>
      </c>
      <c r="Z3044" s="75"/>
      <c r="AA3044" s="76"/>
      <c r="AB3044" s="77"/>
      <c r="AC3044" s="77"/>
      <c r="AD3044" s="77"/>
      <c r="AE3044" s="77"/>
      <c r="AF3044" s="77"/>
      <c r="AG3044" s="77"/>
      <c r="AH3044" s="77"/>
      <c r="AI3044" s="77"/>
      <c r="AJ3044" s="77"/>
      <c r="AK3044" s="77"/>
      <c r="AL3044" s="77"/>
      <c r="AM3044" s="77"/>
      <c r="AN3044" s="77"/>
      <c r="AO3044" s="77"/>
      <c r="AP3044" s="77"/>
      <c r="AQ3044" s="77"/>
      <c r="AR3044" s="77"/>
      <c r="AS3044" s="77"/>
      <c r="AT3044" s="77"/>
      <c r="AU3044" s="77"/>
      <c r="AV3044" s="77"/>
      <c r="AW3044" s="77"/>
      <c r="AX3044" s="77"/>
      <c r="AY3044" s="77"/>
      <c r="AZ3044" s="77"/>
      <c r="BA3044" s="77"/>
      <c r="BB3044" s="77"/>
      <c r="BC3044" s="77"/>
      <c r="BD3044" s="77"/>
      <c r="BE3044" s="77"/>
      <c r="BF3044" s="77"/>
      <c r="BG3044" s="77"/>
      <c r="BH3044" s="77"/>
      <c r="BI3044" s="77"/>
      <c r="BJ3044" s="77"/>
      <c r="BK3044" s="77"/>
      <c r="BL3044" s="77"/>
      <c r="BM3044" s="77"/>
      <c r="BN3044" s="77"/>
      <c r="BO3044" s="77"/>
      <c r="BP3044" s="77"/>
      <c r="BQ3044" s="77"/>
      <c r="BR3044" s="77"/>
      <c r="BS3044" s="77"/>
      <c r="BT3044" s="77"/>
      <c r="BU3044" s="77"/>
      <c r="BV3044" s="77"/>
      <c r="BW3044" s="77"/>
      <c r="BX3044" s="77"/>
      <c r="BY3044" s="77"/>
      <c r="BZ3044" s="77"/>
      <c r="CA3044" s="77"/>
      <c r="CB3044" s="77"/>
      <c r="CC3044" s="77"/>
      <c r="CD3044" s="77"/>
      <c r="CE3044" s="77"/>
      <c r="CF3044" s="77"/>
      <c r="CG3044" s="77"/>
      <c r="CH3044" s="77"/>
      <c r="CI3044" s="77"/>
      <c r="CJ3044" s="77"/>
      <c r="CK3044" s="77"/>
      <c r="CL3044" s="77"/>
      <c r="CM3044" s="77"/>
      <c r="CN3044" s="77"/>
      <c r="CO3044" s="77"/>
      <c r="CP3044" s="77"/>
      <c r="CQ3044" s="77"/>
      <c r="CR3044" s="77"/>
      <c r="CS3044" s="77"/>
      <c r="CT3044" s="77"/>
      <c r="CU3044" s="77"/>
      <c r="CV3044" s="77"/>
      <c r="CW3044" s="77"/>
      <c r="CX3044" s="77"/>
      <c r="CY3044" s="77"/>
      <c r="CZ3044" s="77"/>
      <c r="DA3044" s="77"/>
      <c r="DB3044" s="77"/>
      <c r="DC3044" s="77"/>
      <c r="DD3044" s="77"/>
      <c r="DE3044" s="77"/>
      <c r="DF3044" s="77"/>
      <c r="DG3044" s="77"/>
      <c r="DH3044" s="77"/>
      <c r="DI3044" s="77"/>
      <c r="DJ3044" s="77"/>
      <c r="DK3044" s="77"/>
      <c r="DL3044" s="77"/>
      <c r="DM3044" s="77"/>
      <c r="DN3044" s="77"/>
      <c r="DO3044" s="77"/>
      <c r="DP3044" s="77"/>
      <c r="DQ3044" s="77"/>
      <c r="DR3044" s="77"/>
      <c r="DS3044" s="77"/>
      <c r="DT3044" s="77"/>
      <c r="DU3044" s="77"/>
      <c r="DV3044" s="77"/>
      <c r="DW3044" s="77"/>
      <c r="DX3044" s="77"/>
      <c r="DY3044" s="77"/>
      <c r="DZ3044" s="77"/>
    </row>
    <row r="3045" spans="1:130" s="78" customFormat="1" hidden="1" x14ac:dyDescent="0.6">
      <c r="A3045" s="70">
        <v>72</v>
      </c>
      <c r="B3045" s="66" t="s">
        <v>591</v>
      </c>
      <c r="C3045" s="68" t="s">
        <v>295</v>
      </c>
      <c r="D3045" s="71" t="s">
        <v>33</v>
      </c>
      <c r="E3045" s="68" t="str">
        <f t="shared" si="565"/>
        <v>กฟส</v>
      </c>
      <c r="F3045" s="68">
        <v>3</v>
      </c>
      <c r="G3045" s="69" t="s">
        <v>104</v>
      </c>
      <c r="H3045" s="68" t="s">
        <v>77</v>
      </c>
      <c r="I3045" s="68" t="s">
        <v>104</v>
      </c>
      <c r="J3045" s="73" t="e">
        <f t="shared" si="560"/>
        <v>#VALUE!</v>
      </c>
      <c r="K3045" s="68" t="s">
        <v>104</v>
      </c>
      <c r="L3045" s="73" t="e">
        <f t="shared" si="561"/>
        <v>#VALUE!</v>
      </c>
      <c r="M3045" s="68" t="s">
        <v>104</v>
      </c>
      <c r="N3045" s="73" t="e">
        <f t="shared" si="562"/>
        <v>#VALUE!</v>
      </c>
      <c r="O3045" s="71" t="str">
        <f t="shared" si="566"/>
        <v>ผ่าน</v>
      </c>
      <c r="P3045" s="68"/>
      <c r="Q3045" s="73" t="e">
        <f t="shared" si="567"/>
        <v>#VALUE!</v>
      </c>
      <c r="R3045" s="68" t="str">
        <f t="shared" si="568"/>
        <v>ผ่าน</v>
      </c>
      <c r="S3045" s="68"/>
      <c r="T3045" s="74" t="e">
        <f t="shared" si="569"/>
        <v>#VALUE!</v>
      </c>
      <c r="U3045" s="68" t="str">
        <f t="shared" si="563"/>
        <v>ไม่ผ่าน</v>
      </c>
      <c r="V3045" s="75"/>
      <c r="W3045" s="74" t="e">
        <f t="shared" si="570"/>
        <v>#VALUE!</v>
      </c>
      <c r="X3045" s="68" t="str">
        <f t="shared" si="564"/>
        <v>ไม่ผ่าน</v>
      </c>
      <c r="Y3045" s="68" t="s">
        <v>73</v>
      </c>
      <c r="Z3045" s="75"/>
      <c r="AA3045" s="76"/>
      <c r="AB3045" s="77"/>
      <c r="AC3045" s="77"/>
      <c r="AD3045" s="77"/>
      <c r="AE3045" s="77"/>
      <c r="AF3045" s="77"/>
      <c r="AG3045" s="77"/>
      <c r="AH3045" s="77"/>
      <c r="AI3045" s="77"/>
      <c r="AJ3045" s="77"/>
      <c r="AK3045" s="77"/>
      <c r="AL3045" s="77"/>
      <c r="AM3045" s="77"/>
      <c r="AN3045" s="77"/>
      <c r="AO3045" s="77"/>
      <c r="AP3045" s="77"/>
      <c r="AQ3045" s="77"/>
      <c r="AR3045" s="77"/>
      <c r="AS3045" s="77"/>
      <c r="AT3045" s="77"/>
      <c r="AU3045" s="77"/>
      <c r="AV3045" s="77"/>
      <c r="AW3045" s="77"/>
      <c r="AX3045" s="77"/>
      <c r="AY3045" s="77"/>
      <c r="AZ3045" s="77"/>
      <c r="BA3045" s="77"/>
      <c r="BB3045" s="77"/>
      <c r="BC3045" s="77"/>
      <c r="BD3045" s="77"/>
      <c r="BE3045" s="77"/>
      <c r="BF3045" s="77"/>
      <c r="BG3045" s="77"/>
      <c r="BH3045" s="77"/>
      <c r="BI3045" s="77"/>
      <c r="BJ3045" s="77"/>
      <c r="BK3045" s="77"/>
      <c r="BL3045" s="77"/>
      <c r="BM3045" s="77"/>
      <c r="BN3045" s="77"/>
      <c r="BO3045" s="77"/>
      <c r="BP3045" s="77"/>
      <c r="BQ3045" s="77"/>
      <c r="BR3045" s="77"/>
      <c r="BS3045" s="77"/>
      <c r="BT3045" s="77"/>
      <c r="BU3045" s="77"/>
      <c r="BV3045" s="77"/>
      <c r="BW3045" s="77"/>
      <c r="BX3045" s="77"/>
      <c r="BY3045" s="77"/>
      <c r="BZ3045" s="77"/>
      <c r="CA3045" s="77"/>
      <c r="CB3045" s="77"/>
      <c r="CC3045" s="77"/>
      <c r="CD3045" s="77"/>
      <c r="CE3045" s="77"/>
      <c r="CF3045" s="77"/>
      <c r="CG3045" s="77"/>
      <c r="CH3045" s="77"/>
      <c r="CI3045" s="77"/>
      <c r="CJ3045" s="77"/>
      <c r="CK3045" s="77"/>
      <c r="CL3045" s="77"/>
      <c r="CM3045" s="77"/>
      <c r="CN3045" s="77"/>
      <c r="CO3045" s="77"/>
      <c r="CP3045" s="77"/>
      <c r="CQ3045" s="77"/>
      <c r="CR3045" s="77"/>
      <c r="CS3045" s="77"/>
      <c r="CT3045" s="77"/>
      <c r="CU3045" s="77"/>
      <c r="CV3045" s="77"/>
      <c r="CW3045" s="77"/>
      <c r="CX3045" s="77"/>
      <c r="CY3045" s="77"/>
      <c r="CZ3045" s="77"/>
      <c r="DA3045" s="77"/>
      <c r="DB3045" s="77"/>
      <c r="DC3045" s="77"/>
      <c r="DD3045" s="77"/>
      <c r="DE3045" s="77"/>
      <c r="DF3045" s="77"/>
      <c r="DG3045" s="77"/>
      <c r="DH3045" s="77"/>
      <c r="DI3045" s="77"/>
      <c r="DJ3045" s="77"/>
      <c r="DK3045" s="77"/>
      <c r="DL3045" s="77"/>
      <c r="DM3045" s="77"/>
      <c r="DN3045" s="77"/>
      <c r="DO3045" s="77"/>
      <c r="DP3045" s="77"/>
      <c r="DQ3045" s="77"/>
      <c r="DR3045" s="77"/>
      <c r="DS3045" s="77"/>
      <c r="DT3045" s="77"/>
      <c r="DU3045" s="77"/>
      <c r="DV3045" s="77"/>
      <c r="DW3045" s="77"/>
      <c r="DX3045" s="77"/>
      <c r="DY3045" s="77"/>
      <c r="DZ3045" s="77"/>
    </row>
    <row r="3046" spans="1:130" s="78" customFormat="1" hidden="1" x14ac:dyDescent="0.6">
      <c r="A3046" s="70">
        <v>72</v>
      </c>
      <c r="B3046" s="66" t="s">
        <v>591</v>
      </c>
      <c r="C3046" s="68" t="s">
        <v>295</v>
      </c>
      <c r="D3046" s="71" t="s">
        <v>34</v>
      </c>
      <c r="E3046" s="68" t="str">
        <f t="shared" si="565"/>
        <v>กฟส</v>
      </c>
      <c r="F3046" s="68">
        <v>3</v>
      </c>
      <c r="G3046" s="69" t="s">
        <v>104</v>
      </c>
      <c r="H3046" s="68" t="s">
        <v>77</v>
      </c>
      <c r="I3046" s="68" t="s">
        <v>104</v>
      </c>
      <c r="J3046" s="73" t="e">
        <f t="shared" si="560"/>
        <v>#VALUE!</v>
      </c>
      <c r="K3046" s="68" t="s">
        <v>104</v>
      </c>
      <c r="L3046" s="73" t="e">
        <f t="shared" si="561"/>
        <v>#VALUE!</v>
      </c>
      <c r="M3046" s="68" t="s">
        <v>104</v>
      </c>
      <c r="N3046" s="73" t="e">
        <f t="shared" si="562"/>
        <v>#VALUE!</v>
      </c>
      <c r="O3046" s="71" t="str">
        <f t="shared" si="566"/>
        <v>ผ่าน</v>
      </c>
      <c r="P3046" s="68"/>
      <c r="Q3046" s="73" t="e">
        <f t="shared" si="567"/>
        <v>#VALUE!</v>
      </c>
      <c r="R3046" s="68" t="str">
        <f t="shared" si="568"/>
        <v>ผ่าน</v>
      </c>
      <c r="S3046" s="68"/>
      <c r="T3046" s="74" t="e">
        <f t="shared" si="569"/>
        <v>#VALUE!</v>
      </c>
      <c r="U3046" s="68" t="str">
        <f t="shared" si="563"/>
        <v>ไม่ผ่าน</v>
      </c>
      <c r="V3046" s="75"/>
      <c r="W3046" s="74" t="e">
        <f t="shared" si="570"/>
        <v>#VALUE!</v>
      </c>
      <c r="X3046" s="68" t="str">
        <f t="shared" si="564"/>
        <v>ไม่ผ่าน</v>
      </c>
      <c r="Y3046" s="68" t="s">
        <v>73</v>
      </c>
      <c r="Z3046" s="75"/>
      <c r="AA3046" s="76"/>
      <c r="AB3046" s="77"/>
      <c r="AC3046" s="77"/>
      <c r="AD3046" s="77"/>
      <c r="AE3046" s="77"/>
      <c r="AF3046" s="77"/>
      <c r="AG3046" s="77"/>
      <c r="AH3046" s="77"/>
      <c r="AI3046" s="77"/>
      <c r="AJ3046" s="77"/>
      <c r="AK3046" s="77"/>
      <c r="AL3046" s="77"/>
      <c r="AM3046" s="77"/>
      <c r="AN3046" s="77"/>
      <c r="AO3046" s="77"/>
      <c r="AP3046" s="77"/>
      <c r="AQ3046" s="77"/>
      <c r="AR3046" s="77"/>
      <c r="AS3046" s="77"/>
      <c r="AT3046" s="77"/>
      <c r="AU3046" s="77"/>
      <c r="AV3046" s="77"/>
      <c r="AW3046" s="77"/>
      <c r="AX3046" s="77"/>
      <c r="AY3046" s="77"/>
      <c r="AZ3046" s="77"/>
      <c r="BA3046" s="77"/>
      <c r="BB3046" s="77"/>
      <c r="BC3046" s="77"/>
      <c r="BD3046" s="77"/>
      <c r="BE3046" s="77"/>
      <c r="BF3046" s="77"/>
      <c r="BG3046" s="77"/>
      <c r="BH3046" s="77"/>
      <c r="BI3046" s="77"/>
      <c r="BJ3046" s="77"/>
      <c r="BK3046" s="77"/>
      <c r="BL3046" s="77"/>
      <c r="BM3046" s="77"/>
      <c r="BN3046" s="77"/>
      <c r="BO3046" s="77"/>
      <c r="BP3046" s="77"/>
      <c r="BQ3046" s="77"/>
      <c r="BR3046" s="77"/>
      <c r="BS3046" s="77"/>
      <c r="BT3046" s="77"/>
      <c r="BU3046" s="77"/>
      <c r="BV3046" s="77"/>
      <c r="BW3046" s="77"/>
      <c r="BX3046" s="77"/>
      <c r="BY3046" s="77"/>
      <c r="BZ3046" s="77"/>
      <c r="CA3046" s="77"/>
      <c r="CB3046" s="77"/>
      <c r="CC3046" s="77"/>
      <c r="CD3046" s="77"/>
      <c r="CE3046" s="77"/>
      <c r="CF3046" s="77"/>
      <c r="CG3046" s="77"/>
      <c r="CH3046" s="77"/>
      <c r="CI3046" s="77"/>
      <c r="CJ3046" s="77"/>
      <c r="CK3046" s="77"/>
      <c r="CL3046" s="77"/>
      <c r="CM3046" s="77"/>
      <c r="CN3046" s="77"/>
      <c r="CO3046" s="77"/>
      <c r="CP3046" s="77"/>
      <c r="CQ3046" s="77"/>
      <c r="CR3046" s="77"/>
      <c r="CS3046" s="77"/>
      <c r="CT3046" s="77"/>
      <c r="CU3046" s="77"/>
      <c r="CV3046" s="77"/>
      <c r="CW3046" s="77"/>
      <c r="CX3046" s="77"/>
      <c r="CY3046" s="77"/>
      <c r="CZ3046" s="77"/>
      <c r="DA3046" s="77"/>
      <c r="DB3046" s="77"/>
      <c r="DC3046" s="77"/>
      <c r="DD3046" s="77"/>
      <c r="DE3046" s="77"/>
      <c r="DF3046" s="77"/>
      <c r="DG3046" s="77"/>
      <c r="DH3046" s="77"/>
      <c r="DI3046" s="77"/>
      <c r="DJ3046" s="77"/>
      <c r="DK3046" s="77"/>
      <c r="DL3046" s="77"/>
      <c r="DM3046" s="77"/>
      <c r="DN3046" s="77"/>
      <c r="DO3046" s="77"/>
      <c r="DP3046" s="77"/>
      <c r="DQ3046" s="77"/>
      <c r="DR3046" s="77"/>
      <c r="DS3046" s="77"/>
      <c r="DT3046" s="77"/>
      <c r="DU3046" s="77"/>
      <c r="DV3046" s="77"/>
      <c r="DW3046" s="77"/>
      <c r="DX3046" s="77"/>
      <c r="DY3046" s="77"/>
      <c r="DZ3046" s="77"/>
    </row>
    <row r="3047" spans="1:130" s="78" customFormat="1" hidden="1" x14ac:dyDescent="0.6">
      <c r="A3047" s="70">
        <v>72</v>
      </c>
      <c r="B3047" s="66" t="s">
        <v>591</v>
      </c>
      <c r="C3047" s="68" t="s">
        <v>295</v>
      </c>
      <c r="D3047" s="71" t="s">
        <v>35</v>
      </c>
      <c r="E3047" s="68" t="str">
        <f t="shared" si="565"/>
        <v>กฟจ</v>
      </c>
      <c r="F3047" s="68">
        <v>3</v>
      </c>
      <c r="G3047" s="69" t="s">
        <v>104</v>
      </c>
      <c r="H3047" s="68" t="s">
        <v>77</v>
      </c>
      <c r="I3047" s="68" t="s">
        <v>104</v>
      </c>
      <c r="J3047" s="73" t="e">
        <f t="shared" si="560"/>
        <v>#VALUE!</v>
      </c>
      <c r="K3047" s="68" t="s">
        <v>104</v>
      </c>
      <c r="L3047" s="73" t="e">
        <f t="shared" si="561"/>
        <v>#VALUE!</v>
      </c>
      <c r="M3047" s="68" t="s">
        <v>104</v>
      </c>
      <c r="N3047" s="73" t="e">
        <f t="shared" si="562"/>
        <v>#VALUE!</v>
      </c>
      <c r="O3047" s="71" t="str">
        <f t="shared" si="566"/>
        <v>ผ่าน</v>
      </c>
      <c r="P3047" s="68"/>
      <c r="Q3047" s="73" t="e">
        <f t="shared" si="567"/>
        <v>#VALUE!</v>
      </c>
      <c r="R3047" s="68" t="str">
        <f t="shared" si="568"/>
        <v>ผ่าน</v>
      </c>
      <c r="S3047" s="68"/>
      <c r="T3047" s="74" t="e">
        <f t="shared" si="569"/>
        <v>#VALUE!</v>
      </c>
      <c r="U3047" s="68" t="str">
        <f t="shared" si="563"/>
        <v>ไม่ผ่าน</v>
      </c>
      <c r="V3047" s="75"/>
      <c r="W3047" s="74" t="e">
        <f t="shared" si="570"/>
        <v>#VALUE!</v>
      </c>
      <c r="X3047" s="68" t="str">
        <f t="shared" si="564"/>
        <v>ไม่ผ่าน</v>
      </c>
      <c r="Y3047" s="68" t="s">
        <v>73</v>
      </c>
      <c r="Z3047" s="75"/>
      <c r="AA3047" s="76"/>
      <c r="AB3047" s="77"/>
      <c r="AC3047" s="77"/>
      <c r="AD3047" s="77"/>
      <c r="AE3047" s="77"/>
      <c r="AF3047" s="77"/>
      <c r="AG3047" s="77"/>
      <c r="AH3047" s="77"/>
      <c r="AI3047" s="77"/>
      <c r="AJ3047" s="77"/>
      <c r="AK3047" s="77"/>
      <c r="AL3047" s="77"/>
      <c r="AM3047" s="77"/>
      <c r="AN3047" s="77"/>
      <c r="AO3047" s="77"/>
      <c r="AP3047" s="77"/>
      <c r="AQ3047" s="77"/>
      <c r="AR3047" s="77"/>
      <c r="AS3047" s="77"/>
      <c r="AT3047" s="77"/>
      <c r="AU3047" s="77"/>
      <c r="AV3047" s="77"/>
      <c r="AW3047" s="77"/>
      <c r="AX3047" s="77"/>
      <c r="AY3047" s="77"/>
      <c r="AZ3047" s="77"/>
      <c r="BA3047" s="77"/>
      <c r="BB3047" s="77"/>
      <c r="BC3047" s="77"/>
      <c r="BD3047" s="77"/>
      <c r="BE3047" s="77"/>
      <c r="BF3047" s="77"/>
      <c r="BG3047" s="77"/>
      <c r="BH3047" s="77"/>
      <c r="BI3047" s="77"/>
      <c r="BJ3047" s="77"/>
      <c r="BK3047" s="77"/>
      <c r="BL3047" s="77"/>
      <c r="BM3047" s="77"/>
      <c r="BN3047" s="77"/>
      <c r="BO3047" s="77"/>
      <c r="BP3047" s="77"/>
      <c r="BQ3047" s="77"/>
      <c r="BR3047" s="77"/>
      <c r="BS3047" s="77"/>
      <c r="BT3047" s="77"/>
      <c r="BU3047" s="77"/>
      <c r="BV3047" s="77"/>
      <c r="BW3047" s="77"/>
      <c r="BX3047" s="77"/>
      <c r="BY3047" s="77"/>
      <c r="BZ3047" s="77"/>
      <c r="CA3047" s="77"/>
      <c r="CB3047" s="77"/>
      <c r="CC3047" s="77"/>
      <c r="CD3047" s="77"/>
      <c r="CE3047" s="77"/>
      <c r="CF3047" s="77"/>
      <c r="CG3047" s="77"/>
      <c r="CH3047" s="77"/>
      <c r="CI3047" s="77"/>
      <c r="CJ3047" s="77"/>
      <c r="CK3047" s="77"/>
      <c r="CL3047" s="77"/>
      <c r="CM3047" s="77"/>
      <c r="CN3047" s="77"/>
      <c r="CO3047" s="77"/>
      <c r="CP3047" s="77"/>
      <c r="CQ3047" s="77"/>
      <c r="CR3047" s="77"/>
      <c r="CS3047" s="77"/>
      <c r="CT3047" s="77"/>
      <c r="CU3047" s="77"/>
      <c r="CV3047" s="77"/>
      <c r="CW3047" s="77"/>
      <c r="CX3047" s="77"/>
      <c r="CY3047" s="77"/>
      <c r="CZ3047" s="77"/>
      <c r="DA3047" s="77"/>
      <c r="DB3047" s="77"/>
      <c r="DC3047" s="77"/>
      <c r="DD3047" s="77"/>
      <c r="DE3047" s="77"/>
      <c r="DF3047" s="77"/>
      <c r="DG3047" s="77"/>
      <c r="DH3047" s="77"/>
      <c r="DI3047" s="77"/>
      <c r="DJ3047" s="77"/>
      <c r="DK3047" s="77"/>
      <c r="DL3047" s="77"/>
      <c r="DM3047" s="77"/>
      <c r="DN3047" s="77"/>
      <c r="DO3047" s="77"/>
      <c r="DP3047" s="77"/>
      <c r="DQ3047" s="77"/>
      <c r="DR3047" s="77"/>
      <c r="DS3047" s="77"/>
      <c r="DT3047" s="77"/>
      <c r="DU3047" s="77"/>
      <c r="DV3047" s="77"/>
      <c r="DW3047" s="77"/>
      <c r="DX3047" s="77"/>
      <c r="DY3047" s="77"/>
      <c r="DZ3047" s="77"/>
    </row>
    <row r="3048" spans="1:130" s="78" customFormat="1" hidden="1" x14ac:dyDescent="0.6">
      <c r="A3048" s="70">
        <v>72</v>
      </c>
      <c r="B3048" s="66" t="s">
        <v>591</v>
      </c>
      <c r="C3048" s="68" t="s">
        <v>295</v>
      </c>
      <c r="D3048" s="71" t="s">
        <v>36</v>
      </c>
      <c r="E3048" s="68" t="str">
        <f t="shared" si="565"/>
        <v>กฟส</v>
      </c>
      <c r="F3048" s="68">
        <v>3</v>
      </c>
      <c r="G3048" s="69" t="s">
        <v>104</v>
      </c>
      <c r="H3048" s="68" t="s">
        <v>77</v>
      </c>
      <c r="I3048" s="68" t="s">
        <v>104</v>
      </c>
      <c r="J3048" s="73" t="e">
        <f t="shared" si="560"/>
        <v>#VALUE!</v>
      </c>
      <c r="K3048" s="68" t="s">
        <v>104</v>
      </c>
      <c r="L3048" s="73" t="e">
        <f t="shared" si="561"/>
        <v>#VALUE!</v>
      </c>
      <c r="M3048" s="68" t="s">
        <v>104</v>
      </c>
      <c r="N3048" s="73" t="e">
        <f t="shared" si="562"/>
        <v>#VALUE!</v>
      </c>
      <c r="O3048" s="71" t="str">
        <f t="shared" si="566"/>
        <v>ผ่าน</v>
      </c>
      <c r="P3048" s="68"/>
      <c r="Q3048" s="73" t="e">
        <f t="shared" si="567"/>
        <v>#VALUE!</v>
      </c>
      <c r="R3048" s="68" t="str">
        <f t="shared" si="568"/>
        <v>ผ่าน</v>
      </c>
      <c r="S3048" s="68"/>
      <c r="T3048" s="74" t="e">
        <f t="shared" si="569"/>
        <v>#VALUE!</v>
      </c>
      <c r="U3048" s="68" t="str">
        <f t="shared" si="563"/>
        <v>ไม่ผ่าน</v>
      </c>
      <c r="V3048" s="75"/>
      <c r="W3048" s="74" t="e">
        <f t="shared" si="570"/>
        <v>#VALUE!</v>
      </c>
      <c r="X3048" s="68" t="str">
        <f t="shared" si="564"/>
        <v>ไม่ผ่าน</v>
      </c>
      <c r="Y3048" s="68" t="s">
        <v>73</v>
      </c>
      <c r="Z3048" s="75"/>
      <c r="AA3048" s="76"/>
      <c r="AB3048" s="77"/>
      <c r="AC3048" s="77"/>
      <c r="AD3048" s="77"/>
      <c r="AE3048" s="77"/>
      <c r="AF3048" s="77"/>
      <c r="AG3048" s="77"/>
      <c r="AH3048" s="77"/>
      <c r="AI3048" s="77"/>
      <c r="AJ3048" s="77"/>
      <c r="AK3048" s="77"/>
      <c r="AL3048" s="77"/>
      <c r="AM3048" s="77"/>
      <c r="AN3048" s="77"/>
      <c r="AO3048" s="77"/>
      <c r="AP3048" s="77"/>
      <c r="AQ3048" s="77"/>
      <c r="AR3048" s="77"/>
      <c r="AS3048" s="77"/>
      <c r="AT3048" s="77"/>
      <c r="AU3048" s="77"/>
      <c r="AV3048" s="77"/>
      <c r="AW3048" s="77"/>
      <c r="AX3048" s="77"/>
      <c r="AY3048" s="77"/>
      <c r="AZ3048" s="77"/>
      <c r="BA3048" s="77"/>
      <c r="BB3048" s="77"/>
      <c r="BC3048" s="77"/>
      <c r="BD3048" s="77"/>
      <c r="BE3048" s="77"/>
      <c r="BF3048" s="77"/>
      <c r="BG3048" s="77"/>
      <c r="BH3048" s="77"/>
      <c r="BI3048" s="77"/>
      <c r="BJ3048" s="77"/>
      <c r="BK3048" s="77"/>
      <c r="BL3048" s="77"/>
      <c r="BM3048" s="77"/>
      <c r="BN3048" s="77"/>
      <c r="BO3048" s="77"/>
      <c r="BP3048" s="77"/>
      <c r="BQ3048" s="77"/>
      <c r="BR3048" s="77"/>
      <c r="BS3048" s="77"/>
      <c r="BT3048" s="77"/>
      <c r="BU3048" s="77"/>
      <c r="BV3048" s="77"/>
      <c r="BW3048" s="77"/>
      <c r="BX3048" s="77"/>
      <c r="BY3048" s="77"/>
      <c r="BZ3048" s="77"/>
      <c r="CA3048" s="77"/>
      <c r="CB3048" s="77"/>
      <c r="CC3048" s="77"/>
      <c r="CD3048" s="77"/>
      <c r="CE3048" s="77"/>
      <c r="CF3048" s="77"/>
      <c r="CG3048" s="77"/>
      <c r="CH3048" s="77"/>
      <c r="CI3048" s="77"/>
      <c r="CJ3048" s="77"/>
      <c r="CK3048" s="77"/>
      <c r="CL3048" s="77"/>
      <c r="CM3048" s="77"/>
      <c r="CN3048" s="77"/>
      <c r="CO3048" s="77"/>
      <c r="CP3048" s="77"/>
      <c r="CQ3048" s="77"/>
      <c r="CR3048" s="77"/>
      <c r="CS3048" s="77"/>
      <c r="CT3048" s="77"/>
      <c r="CU3048" s="77"/>
      <c r="CV3048" s="77"/>
      <c r="CW3048" s="77"/>
      <c r="CX3048" s="77"/>
      <c r="CY3048" s="77"/>
      <c r="CZ3048" s="77"/>
      <c r="DA3048" s="77"/>
      <c r="DB3048" s="77"/>
      <c r="DC3048" s="77"/>
      <c r="DD3048" s="77"/>
      <c r="DE3048" s="77"/>
      <c r="DF3048" s="77"/>
      <c r="DG3048" s="77"/>
      <c r="DH3048" s="77"/>
      <c r="DI3048" s="77"/>
      <c r="DJ3048" s="77"/>
      <c r="DK3048" s="77"/>
      <c r="DL3048" s="77"/>
      <c r="DM3048" s="77"/>
      <c r="DN3048" s="77"/>
      <c r="DO3048" s="77"/>
      <c r="DP3048" s="77"/>
      <c r="DQ3048" s="77"/>
      <c r="DR3048" s="77"/>
      <c r="DS3048" s="77"/>
      <c r="DT3048" s="77"/>
      <c r="DU3048" s="77"/>
      <c r="DV3048" s="77"/>
      <c r="DW3048" s="77"/>
      <c r="DX3048" s="77"/>
      <c r="DY3048" s="77"/>
      <c r="DZ3048" s="77"/>
    </row>
    <row r="3049" spans="1:130" s="78" customFormat="1" hidden="1" x14ac:dyDescent="0.6">
      <c r="A3049" s="70">
        <v>72</v>
      </c>
      <c r="B3049" s="66" t="s">
        <v>591</v>
      </c>
      <c r="C3049" s="68" t="s">
        <v>295</v>
      </c>
      <c r="D3049" s="71" t="s">
        <v>37</v>
      </c>
      <c r="E3049" s="68" t="str">
        <f t="shared" si="565"/>
        <v>กฟส</v>
      </c>
      <c r="F3049" s="68">
        <v>3</v>
      </c>
      <c r="G3049" s="69" t="s">
        <v>104</v>
      </c>
      <c r="H3049" s="68" t="s">
        <v>77</v>
      </c>
      <c r="I3049" s="68" t="s">
        <v>104</v>
      </c>
      <c r="J3049" s="73" t="e">
        <f t="shared" si="560"/>
        <v>#VALUE!</v>
      </c>
      <c r="K3049" s="68" t="s">
        <v>104</v>
      </c>
      <c r="L3049" s="73" t="e">
        <f t="shared" si="561"/>
        <v>#VALUE!</v>
      </c>
      <c r="M3049" s="68" t="s">
        <v>104</v>
      </c>
      <c r="N3049" s="73" t="e">
        <f t="shared" si="562"/>
        <v>#VALUE!</v>
      </c>
      <c r="O3049" s="71" t="str">
        <f t="shared" si="566"/>
        <v>ผ่าน</v>
      </c>
      <c r="P3049" s="68"/>
      <c r="Q3049" s="73" t="e">
        <f t="shared" si="567"/>
        <v>#VALUE!</v>
      </c>
      <c r="R3049" s="68" t="str">
        <f t="shared" si="568"/>
        <v>ผ่าน</v>
      </c>
      <c r="S3049" s="68"/>
      <c r="T3049" s="74" t="e">
        <f t="shared" si="569"/>
        <v>#VALUE!</v>
      </c>
      <c r="U3049" s="68" t="str">
        <f t="shared" si="563"/>
        <v>ไม่ผ่าน</v>
      </c>
      <c r="V3049" s="75"/>
      <c r="W3049" s="74" t="e">
        <f t="shared" si="570"/>
        <v>#VALUE!</v>
      </c>
      <c r="X3049" s="68" t="str">
        <f t="shared" si="564"/>
        <v>ไม่ผ่าน</v>
      </c>
      <c r="Y3049" s="68" t="s">
        <v>73</v>
      </c>
      <c r="Z3049" s="75"/>
      <c r="AA3049" s="76"/>
      <c r="AB3049" s="77"/>
      <c r="AC3049" s="77"/>
      <c r="AD3049" s="77"/>
      <c r="AE3049" s="77"/>
      <c r="AF3049" s="77"/>
      <c r="AG3049" s="77"/>
      <c r="AH3049" s="77"/>
      <c r="AI3049" s="77"/>
      <c r="AJ3049" s="77"/>
      <c r="AK3049" s="77"/>
      <c r="AL3049" s="77"/>
      <c r="AM3049" s="77"/>
      <c r="AN3049" s="77"/>
      <c r="AO3049" s="77"/>
      <c r="AP3049" s="77"/>
      <c r="AQ3049" s="77"/>
      <c r="AR3049" s="77"/>
      <c r="AS3049" s="77"/>
      <c r="AT3049" s="77"/>
      <c r="AU3049" s="77"/>
      <c r="AV3049" s="77"/>
      <c r="AW3049" s="77"/>
      <c r="AX3049" s="77"/>
      <c r="AY3049" s="77"/>
      <c r="AZ3049" s="77"/>
      <c r="BA3049" s="77"/>
      <c r="BB3049" s="77"/>
      <c r="BC3049" s="77"/>
      <c r="BD3049" s="77"/>
      <c r="BE3049" s="77"/>
      <c r="BF3049" s="77"/>
      <c r="BG3049" s="77"/>
      <c r="BH3049" s="77"/>
      <c r="BI3049" s="77"/>
      <c r="BJ3049" s="77"/>
      <c r="BK3049" s="77"/>
      <c r="BL3049" s="77"/>
      <c r="BM3049" s="77"/>
      <c r="BN3049" s="77"/>
      <c r="BO3049" s="77"/>
      <c r="BP3049" s="77"/>
      <c r="BQ3049" s="77"/>
      <c r="BR3049" s="77"/>
      <c r="BS3049" s="77"/>
      <c r="BT3049" s="77"/>
      <c r="BU3049" s="77"/>
      <c r="BV3049" s="77"/>
      <c r="BW3049" s="77"/>
      <c r="BX3049" s="77"/>
      <c r="BY3049" s="77"/>
      <c r="BZ3049" s="77"/>
      <c r="CA3049" s="77"/>
      <c r="CB3049" s="77"/>
      <c r="CC3049" s="77"/>
      <c r="CD3049" s="77"/>
      <c r="CE3049" s="77"/>
      <c r="CF3049" s="77"/>
      <c r="CG3049" s="77"/>
      <c r="CH3049" s="77"/>
      <c r="CI3049" s="77"/>
      <c r="CJ3049" s="77"/>
      <c r="CK3049" s="77"/>
      <c r="CL3049" s="77"/>
      <c r="CM3049" s="77"/>
      <c r="CN3049" s="77"/>
      <c r="CO3049" s="77"/>
      <c r="CP3049" s="77"/>
      <c r="CQ3049" s="77"/>
      <c r="CR3049" s="77"/>
      <c r="CS3049" s="77"/>
      <c r="CT3049" s="77"/>
      <c r="CU3049" s="77"/>
      <c r="CV3049" s="77"/>
      <c r="CW3049" s="77"/>
      <c r="CX3049" s="77"/>
      <c r="CY3049" s="77"/>
      <c r="CZ3049" s="77"/>
      <c r="DA3049" s="77"/>
      <c r="DB3049" s="77"/>
      <c r="DC3049" s="77"/>
      <c r="DD3049" s="77"/>
      <c r="DE3049" s="77"/>
      <c r="DF3049" s="77"/>
      <c r="DG3049" s="77"/>
      <c r="DH3049" s="77"/>
      <c r="DI3049" s="77"/>
      <c r="DJ3049" s="77"/>
      <c r="DK3049" s="77"/>
      <c r="DL3049" s="77"/>
      <c r="DM3049" s="77"/>
      <c r="DN3049" s="77"/>
      <c r="DO3049" s="77"/>
      <c r="DP3049" s="77"/>
      <c r="DQ3049" s="77"/>
      <c r="DR3049" s="77"/>
      <c r="DS3049" s="77"/>
      <c r="DT3049" s="77"/>
      <c r="DU3049" s="77"/>
      <c r="DV3049" s="77"/>
      <c r="DW3049" s="77"/>
      <c r="DX3049" s="77"/>
      <c r="DY3049" s="77"/>
      <c r="DZ3049" s="77"/>
    </row>
    <row r="3050" spans="1:130" s="78" customFormat="1" hidden="1" x14ac:dyDescent="0.6">
      <c r="A3050" s="70">
        <v>72</v>
      </c>
      <c r="B3050" s="66" t="s">
        <v>591</v>
      </c>
      <c r="C3050" s="68" t="s">
        <v>295</v>
      </c>
      <c r="D3050" s="71" t="s">
        <v>38</v>
      </c>
      <c r="E3050" s="68" t="str">
        <f t="shared" si="565"/>
        <v>กฟจ</v>
      </c>
      <c r="F3050" s="68">
        <v>3</v>
      </c>
      <c r="G3050" s="69" t="s">
        <v>104</v>
      </c>
      <c r="H3050" s="68" t="s">
        <v>77</v>
      </c>
      <c r="I3050" s="68" t="s">
        <v>104</v>
      </c>
      <c r="J3050" s="73" t="e">
        <f t="shared" si="560"/>
        <v>#VALUE!</v>
      </c>
      <c r="K3050" s="68" t="s">
        <v>104</v>
      </c>
      <c r="L3050" s="73" t="e">
        <f t="shared" si="561"/>
        <v>#VALUE!</v>
      </c>
      <c r="M3050" s="68" t="s">
        <v>104</v>
      </c>
      <c r="N3050" s="73" t="e">
        <f t="shared" si="562"/>
        <v>#VALUE!</v>
      </c>
      <c r="O3050" s="71" t="str">
        <f t="shared" si="566"/>
        <v>ผ่าน</v>
      </c>
      <c r="P3050" s="68"/>
      <c r="Q3050" s="73" t="e">
        <f t="shared" si="567"/>
        <v>#VALUE!</v>
      </c>
      <c r="R3050" s="68" t="str">
        <f t="shared" si="568"/>
        <v>ผ่าน</v>
      </c>
      <c r="S3050" s="68"/>
      <c r="T3050" s="74" t="e">
        <f t="shared" si="569"/>
        <v>#VALUE!</v>
      </c>
      <c r="U3050" s="68" t="str">
        <f t="shared" si="563"/>
        <v>ไม่ผ่าน</v>
      </c>
      <c r="V3050" s="75"/>
      <c r="W3050" s="74" t="e">
        <f t="shared" si="570"/>
        <v>#VALUE!</v>
      </c>
      <c r="X3050" s="68" t="str">
        <f t="shared" si="564"/>
        <v>ไม่ผ่าน</v>
      </c>
      <c r="Y3050" s="68" t="s">
        <v>73</v>
      </c>
      <c r="Z3050" s="75"/>
      <c r="AA3050" s="76"/>
      <c r="AB3050" s="77"/>
      <c r="AC3050" s="77"/>
      <c r="AD3050" s="77"/>
      <c r="AE3050" s="77"/>
      <c r="AF3050" s="77"/>
      <c r="AG3050" s="77"/>
      <c r="AH3050" s="77"/>
      <c r="AI3050" s="77"/>
      <c r="AJ3050" s="77"/>
      <c r="AK3050" s="77"/>
      <c r="AL3050" s="77"/>
      <c r="AM3050" s="77"/>
      <c r="AN3050" s="77"/>
      <c r="AO3050" s="77"/>
      <c r="AP3050" s="77"/>
      <c r="AQ3050" s="77"/>
      <c r="AR3050" s="77"/>
      <c r="AS3050" s="77"/>
      <c r="AT3050" s="77"/>
      <c r="AU3050" s="77"/>
      <c r="AV3050" s="77"/>
      <c r="AW3050" s="77"/>
      <c r="AX3050" s="77"/>
      <c r="AY3050" s="77"/>
      <c r="AZ3050" s="77"/>
      <c r="BA3050" s="77"/>
      <c r="BB3050" s="77"/>
      <c r="BC3050" s="77"/>
      <c r="BD3050" s="77"/>
      <c r="BE3050" s="77"/>
      <c r="BF3050" s="77"/>
      <c r="BG3050" s="77"/>
      <c r="BH3050" s="77"/>
      <c r="BI3050" s="77"/>
      <c r="BJ3050" s="77"/>
      <c r="BK3050" s="77"/>
      <c r="BL3050" s="77"/>
      <c r="BM3050" s="77"/>
      <c r="BN3050" s="77"/>
      <c r="BO3050" s="77"/>
      <c r="BP3050" s="77"/>
      <c r="BQ3050" s="77"/>
      <c r="BR3050" s="77"/>
      <c r="BS3050" s="77"/>
      <c r="BT3050" s="77"/>
      <c r="BU3050" s="77"/>
      <c r="BV3050" s="77"/>
      <c r="BW3050" s="77"/>
      <c r="BX3050" s="77"/>
      <c r="BY3050" s="77"/>
      <c r="BZ3050" s="77"/>
      <c r="CA3050" s="77"/>
      <c r="CB3050" s="77"/>
      <c r="CC3050" s="77"/>
      <c r="CD3050" s="77"/>
      <c r="CE3050" s="77"/>
      <c r="CF3050" s="77"/>
      <c r="CG3050" s="77"/>
      <c r="CH3050" s="77"/>
      <c r="CI3050" s="77"/>
      <c r="CJ3050" s="77"/>
      <c r="CK3050" s="77"/>
      <c r="CL3050" s="77"/>
      <c r="CM3050" s="77"/>
      <c r="CN3050" s="77"/>
      <c r="CO3050" s="77"/>
      <c r="CP3050" s="77"/>
      <c r="CQ3050" s="77"/>
      <c r="CR3050" s="77"/>
      <c r="CS3050" s="77"/>
      <c r="CT3050" s="77"/>
      <c r="CU3050" s="77"/>
      <c r="CV3050" s="77"/>
      <c r="CW3050" s="77"/>
      <c r="CX3050" s="77"/>
      <c r="CY3050" s="77"/>
      <c r="CZ3050" s="77"/>
      <c r="DA3050" s="77"/>
      <c r="DB3050" s="77"/>
      <c r="DC3050" s="77"/>
      <c r="DD3050" s="77"/>
      <c r="DE3050" s="77"/>
      <c r="DF3050" s="77"/>
      <c r="DG3050" s="77"/>
      <c r="DH3050" s="77"/>
      <c r="DI3050" s="77"/>
      <c r="DJ3050" s="77"/>
      <c r="DK3050" s="77"/>
      <c r="DL3050" s="77"/>
      <c r="DM3050" s="77"/>
      <c r="DN3050" s="77"/>
      <c r="DO3050" s="77"/>
      <c r="DP3050" s="77"/>
      <c r="DQ3050" s="77"/>
      <c r="DR3050" s="77"/>
      <c r="DS3050" s="77"/>
      <c r="DT3050" s="77"/>
      <c r="DU3050" s="77"/>
      <c r="DV3050" s="77"/>
      <c r="DW3050" s="77"/>
      <c r="DX3050" s="77"/>
      <c r="DY3050" s="77"/>
      <c r="DZ3050" s="77"/>
    </row>
    <row r="3051" spans="1:130" s="78" customFormat="1" hidden="1" x14ac:dyDescent="0.6">
      <c r="A3051" s="70">
        <v>72</v>
      </c>
      <c r="B3051" s="66" t="s">
        <v>591</v>
      </c>
      <c r="C3051" s="68" t="s">
        <v>295</v>
      </c>
      <c r="D3051" s="71" t="s">
        <v>39</v>
      </c>
      <c r="E3051" s="68" t="str">
        <f t="shared" si="565"/>
        <v>กฟส</v>
      </c>
      <c r="F3051" s="68">
        <v>3</v>
      </c>
      <c r="G3051" s="69" t="s">
        <v>104</v>
      </c>
      <c r="H3051" s="68" t="s">
        <v>77</v>
      </c>
      <c r="I3051" s="68" t="s">
        <v>104</v>
      </c>
      <c r="J3051" s="73" t="e">
        <f t="shared" si="560"/>
        <v>#VALUE!</v>
      </c>
      <c r="K3051" s="68" t="s">
        <v>104</v>
      </c>
      <c r="L3051" s="73" t="e">
        <f t="shared" si="561"/>
        <v>#VALUE!</v>
      </c>
      <c r="M3051" s="68" t="s">
        <v>104</v>
      </c>
      <c r="N3051" s="73" t="e">
        <f t="shared" si="562"/>
        <v>#VALUE!</v>
      </c>
      <c r="O3051" s="71" t="str">
        <f t="shared" si="566"/>
        <v>ผ่าน</v>
      </c>
      <c r="P3051" s="68"/>
      <c r="Q3051" s="73" t="e">
        <f t="shared" si="567"/>
        <v>#VALUE!</v>
      </c>
      <c r="R3051" s="68" t="str">
        <f t="shared" si="568"/>
        <v>ผ่าน</v>
      </c>
      <c r="S3051" s="68"/>
      <c r="T3051" s="74" t="e">
        <f t="shared" si="569"/>
        <v>#VALUE!</v>
      </c>
      <c r="U3051" s="68" t="str">
        <f t="shared" si="563"/>
        <v>ไม่ผ่าน</v>
      </c>
      <c r="V3051" s="75"/>
      <c r="W3051" s="74" t="e">
        <f t="shared" si="570"/>
        <v>#VALUE!</v>
      </c>
      <c r="X3051" s="68" t="str">
        <f t="shared" si="564"/>
        <v>ไม่ผ่าน</v>
      </c>
      <c r="Y3051" s="68" t="s">
        <v>73</v>
      </c>
      <c r="Z3051" s="75"/>
      <c r="AA3051" s="76"/>
      <c r="AB3051" s="77"/>
      <c r="AC3051" s="77"/>
      <c r="AD3051" s="77"/>
      <c r="AE3051" s="77"/>
      <c r="AF3051" s="77"/>
      <c r="AG3051" s="77"/>
      <c r="AH3051" s="77"/>
      <c r="AI3051" s="77"/>
      <c r="AJ3051" s="77"/>
      <c r="AK3051" s="77"/>
      <c r="AL3051" s="77"/>
      <c r="AM3051" s="77"/>
      <c r="AN3051" s="77"/>
      <c r="AO3051" s="77"/>
      <c r="AP3051" s="77"/>
      <c r="AQ3051" s="77"/>
      <c r="AR3051" s="77"/>
      <c r="AS3051" s="77"/>
      <c r="AT3051" s="77"/>
      <c r="AU3051" s="77"/>
      <c r="AV3051" s="77"/>
      <c r="AW3051" s="77"/>
      <c r="AX3051" s="77"/>
      <c r="AY3051" s="77"/>
      <c r="AZ3051" s="77"/>
      <c r="BA3051" s="77"/>
      <c r="BB3051" s="77"/>
      <c r="BC3051" s="77"/>
      <c r="BD3051" s="77"/>
      <c r="BE3051" s="77"/>
      <c r="BF3051" s="77"/>
      <c r="BG3051" s="77"/>
      <c r="BH3051" s="77"/>
      <c r="BI3051" s="77"/>
      <c r="BJ3051" s="77"/>
      <c r="BK3051" s="77"/>
      <c r="BL3051" s="77"/>
      <c r="BM3051" s="77"/>
      <c r="BN3051" s="77"/>
      <c r="BO3051" s="77"/>
      <c r="BP3051" s="77"/>
      <c r="BQ3051" s="77"/>
      <c r="BR3051" s="77"/>
      <c r="BS3051" s="77"/>
      <c r="BT3051" s="77"/>
      <c r="BU3051" s="77"/>
      <c r="BV3051" s="77"/>
      <c r="BW3051" s="77"/>
      <c r="BX3051" s="77"/>
      <c r="BY3051" s="77"/>
      <c r="BZ3051" s="77"/>
      <c r="CA3051" s="77"/>
      <c r="CB3051" s="77"/>
      <c r="CC3051" s="77"/>
      <c r="CD3051" s="77"/>
      <c r="CE3051" s="77"/>
      <c r="CF3051" s="77"/>
      <c r="CG3051" s="77"/>
      <c r="CH3051" s="77"/>
      <c r="CI3051" s="77"/>
      <c r="CJ3051" s="77"/>
      <c r="CK3051" s="77"/>
      <c r="CL3051" s="77"/>
      <c r="CM3051" s="77"/>
      <c r="CN3051" s="77"/>
      <c r="CO3051" s="77"/>
      <c r="CP3051" s="77"/>
      <c r="CQ3051" s="77"/>
      <c r="CR3051" s="77"/>
      <c r="CS3051" s="77"/>
      <c r="CT3051" s="77"/>
      <c r="CU3051" s="77"/>
      <c r="CV3051" s="77"/>
      <c r="CW3051" s="77"/>
      <c r="CX3051" s="77"/>
      <c r="CY3051" s="77"/>
      <c r="CZ3051" s="77"/>
      <c r="DA3051" s="77"/>
      <c r="DB3051" s="77"/>
      <c r="DC3051" s="77"/>
      <c r="DD3051" s="77"/>
      <c r="DE3051" s="77"/>
      <c r="DF3051" s="77"/>
      <c r="DG3051" s="77"/>
      <c r="DH3051" s="77"/>
      <c r="DI3051" s="77"/>
      <c r="DJ3051" s="77"/>
      <c r="DK3051" s="77"/>
      <c r="DL3051" s="77"/>
      <c r="DM3051" s="77"/>
      <c r="DN3051" s="77"/>
      <c r="DO3051" s="77"/>
      <c r="DP3051" s="77"/>
      <c r="DQ3051" s="77"/>
      <c r="DR3051" s="77"/>
      <c r="DS3051" s="77"/>
      <c r="DT3051" s="77"/>
      <c r="DU3051" s="77"/>
      <c r="DV3051" s="77"/>
      <c r="DW3051" s="77"/>
      <c r="DX3051" s="77"/>
      <c r="DY3051" s="77"/>
      <c r="DZ3051" s="77"/>
    </row>
    <row r="3052" spans="1:130" s="78" customFormat="1" hidden="1" x14ac:dyDescent="0.6">
      <c r="A3052" s="70">
        <v>72</v>
      </c>
      <c r="B3052" s="66" t="s">
        <v>591</v>
      </c>
      <c r="C3052" s="68" t="s">
        <v>295</v>
      </c>
      <c r="D3052" s="71" t="s">
        <v>40</v>
      </c>
      <c r="E3052" s="68" t="str">
        <f t="shared" si="565"/>
        <v>กฟส</v>
      </c>
      <c r="F3052" s="68">
        <v>3</v>
      </c>
      <c r="G3052" s="69" t="s">
        <v>104</v>
      </c>
      <c r="H3052" s="68" t="s">
        <v>77</v>
      </c>
      <c r="I3052" s="68" t="s">
        <v>104</v>
      </c>
      <c r="J3052" s="73" t="e">
        <f t="shared" si="560"/>
        <v>#VALUE!</v>
      </c>
      <c r="K3052" s="68" t="s">
        <v>104</v>
      </c>
      <c r="L3052" s="73" t="e">
        <f t="shared" si="561"/>
        <v>#VALUE!</v>
      </c>
      <c r="M3052" s="68" t="s">
        <v>104</v>
      </c>
      <c r="N3052" s="73" t="e">
        <f t="shared" si="562"/>
        <v>#VALUE!</v>
      </c>
      <c r="O3052" s="71" t="str">
        <f t="shared" si="566"/>
        <v>ผ่าน</v>
      </c>
      <c r="P3052" s="68"/>
      <c r="Q3052" s="73" t="e">
        <f t="shared" si="567"/>
        <v>#VALUE!</v>
      </c>
      <c r="R3052" s="68" t="str">
        <f t="shared" si="568"/>
        <v>ผ่าน</v>
      </c>
      <c r="S3052" s="68"/>
      <c r="T3052" s="74" t="e">
        <f t="shared" si="569"/>
        <v>#VALUE!</v>
      </c>
      <c r="U3052" s="68" t="str">
        <f t="shared" si="563"/>
        <v>ไม่ผ่าน</v>
      </c>
      <c r="V3052" s="75"/>
      <c r="W3052" s="74" t="e">
        <f t="shared" si="570"/>
        <v>#VALUE!</v>
      </c>
      <c r="X3052" s="68" t="str">
        <f t="shared" si="564"/>
        <v>ไม่ผ่าน</v>
      </c>
      <c r="Y3052" s="68" t="s">
        <v>73</v>
      </c>
      <c r="Z3052" s="75"/>
      <c r="AA3052" s="76"/>
      <c r="AB3052" s="77"/>
      <c r="AC3052" s="77"/>
      <c r="AD3052" s="77"/>
      <c r="AE3052" s="77"/>
      <c r="AF3052" s="77"/>
      <c r="AG3052" s="77"/>
      <c r="AH3052" s="77"/>
      <c r="AI3052" s="77"/>
      <c r="AJ3052" s="77"/>
      <c r="AK3052" s="77"/>
      <c r="AL3052" s="77"/>
      <c r="AM3052" s="77"/>
      <c r="AN3052" s="77"/>
      <c r="AO3052" s="77"/>
      <c r="AP3052" s="77"/>
      <c r="AQ3052" s="77"/>
      <c r="AR3052" s="77"/>
      <c r="AS3052" s="77"/>
      <c r="AT3052" s="77"/>
      <c r="AU3052" s="77"/>
      <c r="AV3052" s="77"/>
      <c r="AW3052" s="77"/>
      <c r="AX3052" s="77"/>
      <c r="AY3052" s="77"/>
      <c r="AZ3052" s="77"/>
      <c r="BA3052" s="77"/>
      <c r="BB3052" s="77"/>
      <c r="BC3052" s="77"/>
      <c r="BD3052" s="77"/>
      <c r="BE3052" s="77"/>
      <c r="BF3052" s="77"/>
      <c r="BG3052" s="77"/>
      <c r="BH3052" s="77"/>
      <c r="BI3052" s="77"/>
      <c r="BJ3052" s="77"/>
      <c r="BK3052" s="77"/>
      <c r="BL3052" s="77"/>
      <c r="BM3052" s="77"/>
      <c r="BN3052" s="77"/>
      <c r="BO3052" s="77"/>
      <c r="BP3052" s="77"/>
      <c r="BQ3052" s="77"/>
      <c r="BR3052" s="77"/>
      <c r="BS3052" s="77"/>
      <c r="BT3052" s="77"/>
      <c r="BU3052" s="77"/>
      <c r="BV3052" s="77"/>
      <c r="BW3052" s="77"/>
      <c r="BX3052" s="77"/>
      <c r="BY3052" s="77"/>
      <c r="BZ3052" s="77"/>
      <c r="CA3052" s="77"/>
      <c r="CB3052" s="77"/>
      <c r="CC3052" s="77"/>
      <c r="CD3052" s="77"/>
      <c r="CE3052" s="77"/>
      <c r="CF3052" s="77"/>
      <c r="CG3052" s="77"/>
      <c r="CH3052" s="77"/>
      <c r="CI3052" s="77"/>
      <c r="CJ3052" s="77"/>
      <c r="CK3052" s="77"/>
      <c r="CL3052" s="77"/>
      <c r="CM3052" s="77"/>
      <c r="CN3052" s="77"/>
      <c r="CO3052" s="77"/>
      <c r="CP3052" s="77"/>
      <c r="CQ3052" s="77"/>
      <c r="CR3052" s="77"/>
      <c r="CS3052" s="77"/>
      <c r="CT3052" s="77"/>
      <c r="CU3052" s="77"/>
      <c r="CV3052" s="77"/>
      <c r="CW3052" s="77"/>
      <c r="CX3052" s="77"/>
      <c r="CY3052" s="77"/>
      <c r="CZ3052" s="77"/>
      <c r="DA3052" s="77"/>
      <c r="DB3052" s="77"/>
      <c r="DC3052" s="77"/>
      <c r="DD3052" s="77"/>
      <c r="DE3052" s="77"/>
      <c r="DF3052" s="77"/>
      <c r="DG3052" s="77"/>
      <c r="DH3052" s="77"/>
      <c r="DI3052" s="77"/>
      <c r="DJ3052" s="77"/>
      <c r="DK3052" s="77"/>
      <c r="DL3052" s="77"/>
      <c r="DM3052" s="77"/>
      <c r="DN3052" s="77"/>
      <c r="DO3052" s="77"/>
      <c r="DP3052" s="77"/>
      <c r="DQ3052" s="77"/>
      <c r="DR3052" s="77"/>
      <c r="DS3052" s="77"/>
      <c r="DT3052" s="77"/>
      <c r="DU3052" s="77"/>
      <c r="DV3052" s="77"/>
      <c r="DW3052" s="77"/>
      <c r="DX3052" s="77"/>
      <c r="DY3052" s="77"/>
      <c r="DZ3052" s="77"/>
    </row>
    <row r="3053" spans="1:130" s="78" customFormat="1" hidden="1" x14ac:dyDescent="0.6">
      <c r="A3053" s="70">
        <v>72</v>
      </c>
      <c r="B3053" s="66" t="s">
        <v>591</v>
      </c>
      <c r="C3053" s="68" t="s">
        <v>295</v>
      </c>
      <c r="D3053" s="71" t="s">
        <v>41</v>
      </c>
      <c r="E3053" s="68" t="str">
        <f t="shared" si="565"/>
        <v>กฟส</v>
      </c>
      <c r="F3053" s="68">
        <v>3</v>
      </c>
      <c r="G3053" s="69" t="s">
        <v>104</v>
      </c>
      <c r="H3053" s="68" t="s">
        <v>77</v>
      </c>
      <c r="I3053" s="68" t="s">
        <v>104</v>
      </c>
      <c r="J3053" s="73" t="e">
        <f t="shared" si="560"/>
        <v>#VALUE!</v>
      </c>
      <c r="K3053" s="68" t="s">
        <v>104</v>
      </c>
      <c r="L3053" s="73" t="e">
        <f t="shared" si="561"/>
        <v>#VALUE!</v>
      </c>
      <c r="M3053" s="68" t="s">
        <v>104</v>
      </c>
      <c r="N3053" s="73" t="e">
        <f t="shared" si="562"/>
        <v>#VALUE!</v>
      </c>
      <c r="O3053" s="71" t="str">
        <f t="shared" si="566"/>
        <v>ผ่าน</v>
      </c>
      <c r="P3053" s="68"/>
      <c r="Q3053" s="73" t="e">
        <f t="shared" si="567"/>
        <v>#VALUE!</v>
      </c>
      <c r="R3053" s="68" t="str">
        <f t="shared" si="568"/>
        <v>ผ่าน</v>
      </c>
      <c r="S3053" s="68"/>
      <c r="T3053" s="74" t="e">
        <f t="shared" si="569"/>
        <v>#VALUE!</v>
      </c>
      <c r="U3053" s="68" t="str">
        <f t="shared" si="563"/>
        <v>ไม่ผ่าน</v>
      </c>
      <c r="V3053" s="75"/>
      <c r="W3053" s="74" t="e">
        <f t="shared" si="570"/>
        <v>#VALUE!</v>
      </c>
      <c r="X3053" s="68" t="str">
        <f t="shared" si="564"/>
        <v>ไม่ผ่าน</v>
      </c>
      <c r="Y3053" s="68" t="s">
        <v>73</v>
      </c>
      <c r="Z3053" s="75"/>
      <c r="AA3053" s="76"/>
      <c r="AB3053" s="77"/>
      <c r="AC3053" s="77"/>
      <c r="AD3053" s="77"/>
      <c r="AE3053" s="77"/>
      <c r="AF3053" s="77"/>
      <c r="AG3053" s="77"/>
      <c r="AH3053" s="77"/>
      <c r="AI3053" s="77"/>
      <c r="AJ3053" s="77"/>
      <c r="AK3053" s="77"/>
      <c r="AL3053" s="77"/>
      <c r="AM3053" s="77"/>
      <c r="AN3053" s="77"/>
      <c r="AO3053" s="77"/>
      <c r="AP3053" s="77"/>
      <c r="AQ3053" s="77"/>
      <c r="AR3053" s="77"/>
      <c r="AS3053" s="77"/>
      <c r="AT3053" s="77"/>
      <c r="AU3053" s="77"/>
      <c r="AV3053" s="77"/>
      <c r="AW3053" s="77"/>
      <c r="AX3053" s="77"/>
      <c r="AY3053" s="77"/>
      <c r="AZ3053" s="77"/>
      <c r="BA3053" s="77"/>
      <c r="BB3053" s="77"/>
      <c r="BC3053" s="77"/>
      <c r="BD3053" s="77"/>
      <c r="BE3053" s="77"/>
      <c r="BF3053" s="77"/>
      <c r="BG3053" s="77"/>
      <c r="BH3053" s="77"/>
      <c r="BI3053" s="77"/>
      <c r="BJ3053" s="77"/>
      <c r="BK3053" s="77"/>
      <c r="BL3053" s="77"/>
      <c r="BM3053" s="77"/>
      <c r="BN3053" s="77"/>
      <c r="BO3053" s="77"/>
      <c r="BP3053" s="77"/>
      <c r="BQ3053" s="77"/>
      <c r="BR3053" s="77"/>
      <c r="BS3053" s="77"/>
      <c r="BT3053" s="77"/>
      <c r="BU3053" s="77"/>
      <c r="BV3053" s="77"/>
      <c r="BW3053" s="77"/>
      <c r="BX3053" s="77"/>
      <c r="BY3053" s="77"/>
      <c r="BZ3053" s="77"/>
      <c r="CA3053" s="77"/>
      <c r="CB3053" s="77"/>
      <c r="CC3053" s="77"/>
      <c r="CD3053" s="77"/>
      <c r="CE3053" s="77"/>
      <c r="CF3053" s="77"/>
      <c r="CG3053" s="77"/>
      <c r="CH3053" s="77"/>
      <c r="CI3053" s="77"/>
      <c r="CJ3053" s="77"/>
      <c r="CK3053" s="77"/>
      <c r="CL3053" s="77"/>
      <c r="CM3053" s="77"/>
      <c r="CN3053" s="77"/>
      <c r="CO3053" s="77"/>
      <c r="CP3053" s="77"/>
      <c r="CQ3053" s="77"/>
      <c r="CR3053" s="77"/>
      <c r="CS3053" s="77"/>
      <c r="CT3053" s="77"/>
      <c r="CU3053" s="77"/>
      <c r="CV3053" s="77"/>
      <c r="CW3053" s="77"/>
      <c r="CX3053" s="77"/>
      <c r="CY3053" s="77"/>
      <c r="CZ3053" s="77"/>
      <c r="DA3053" s="77"/>
      <c r="DB3053" s="77"/>
      <c r="DC3053" s="77"/>
      <c r="DD3053" s="77"/>
      <c r="DE3053" s="77"/>
      <c r="DF3053" s="77"/>
      <c r="DG3053" s="77"/>
      <c r="DH3053" s="77"/>
      <c r="DI3053" s="77"/>
      <c r="DJ3053" s="77"/>
      <c r="DK3053" s="77"/>
      <c r="DL3053" s="77"/>
      <c r="DM3053" s="77"/>
      <c r="DN3053" s="77"/>
      <c r="DO3053" s="77"/>
      <c r="DP3053" s="77"/>
      <c r="DQ3053" s="77"/>
      <c r="DR3053" s="77"/>
      <c r="DS3053" s="77"/>
      <c r="DT3053" s="77"/>
      <c r="DU3053" s="77"/>
      <c r="DV3053" s="77"/>
      <c r="DW3053" s="77"/>
      <c r="DX3053" s="77"/>
      <c r="DY3053" s="77"/>
      <c r="DZ3053" s="77"/>
    </row>
    <row r="3054" spans="1:130" s="78" customFormat="1" hidden="1" x14ac:dyDescent="0.6">
      <c r="A3054" s="70">
        <v>72</v>
      </c>
      <c r="B3054" s="66" t="s">
        <v>591</v>
      </c>
      <c r="C3054" s="68" t="s">
        <v>295</v>
      </c>
      <c r="D3054" s="71" t="s">
        <v>42</v>
      </c>
      <c r="E3054" s="68" t="str">
        <f t="shared" si="565"/>
        <v>กฟส</v>
      </c>
      <c r="F3054" s="68">
        <v>3</v>
      </c>
      <c r="G3054" s="69" t="s">
        <v>104</v>
      </c>
      <c r="H3054" s="68" t="s">
        <v>77</v>
      </c>
      <c r="I3054" s="68" t="s">
        <v>104</v>
      </c>
      <c r="J3054" s="73" t="e">
        <f t="shared" si="560"/>
        <v>#VALUE!</v>
      </c>
      <c r="K3054" s="68" t="s">
        <v>104</v>
      </c>
      <c r="L3054" s="73" t="e">
        <f t="shared" si="561"/>
        <v>#VALUE!</v>
      </c>
      <c r="M3054" s="68" t="s">
        <v>104</v>
      </c>
      <c r="N3054" s="73" t="e">
        <f t="shared" si="562"/>
        <v>#VALUE!</v>
      </c>
      <c r="O3054" s="71" t="str">
        <f t="shared" si="566"/>
        <v>ผ่าน</v>
      </c>
      <c r="P3054" s="68"/>
      <c r="Q3054" s="73" t="e">
        <f t="shared" si="567"/>
        <v>#VALUE!</v>
      </c>
      <c r="R3054" s="68" t="str">
        <f t="shared" si="568"/>
        <v>ผ่าน</v>
      </c>
      <c r="S3054" s="68"/>
      <c r="T3054" s="74" t="e">
        <f t="shared" si="569"/>
        <v>#VALUE!</v>
      </c>
      <c r="U3054" s="68" t="str">
        <f t="shared" si="563"/>
        <v>ไม่ผ่าน</v>
      </c>
      <c r="V3054" s="75"/>
      <c r="W3054" s="74" t="e">
        <f t="shared" si="570"/>
        <v>#VALUE!</v>
      </c>
      <c r="X3054" s="68" t="str">
        <f t="shared" si="564"/>
        <v>ไม่ผ่าน</v>
      </c>
      <c r="Y3054" s="68" t="s">
        <v>73</v>
      </c>
      <c r="Z3054" s="75"/>
      <c r="AA3054" s="76"/>
      <c r="AB3054" s="77"/>
      <c r="AC3054" s="77"/>
      <c r="AD3054" s="77"/>
      <c r="AE3054" s="77"/>
      <c r="AF3054" s="77"/>
      <c r="AG3054" s="77"/>
      <c r="AH3054" s="77"/>
      <c r="AI3054" s="77"/>
      <c r="AJ3054" s="77"/>
      <c r="AK3054" s="77"/>
      <c r="AL3054" s="77"/>
      <c r="AM3054" s="77"/>
      <c r="AN3054" s="77"/>
      <c r="AO3054" s="77"/>
      <c r="AP3054" s="77"/>
      <c r="AQ3054" s="77"/>
      <c r="AR3054" s="77"/>
      <c r="AS3054" s="77"/>
      <c r="AT3054" s="77"/>
      <c r="AU3054" s="77"/>
      <c r="AV3054" s="77"/>
      <c r="AW3054" s="77"/>
      <c r="AX3054" s="77"/>
      <c r="AY3054" s="77"/>
      <c r="AZ3054" s="77"/>
      <c r="BA3054" s="77"/>
      <c r="BB3054" s="77"/>
      <c r="BC3054" s="77"/>
      <c r="BD3054" s="77"/>
      <c r="BE3054" s="77"/>
      <c r="BF3054" s="77"/>
      <c r="BG3054" s="77"/>
      <c r="BH3054" s="77"/>
      <c r="BI3054" s="77"/>
      <c r="BJ3054" s="77"/>
      <c r="BK3054" s="77"/>
      <c r="BL3054" s="77"/>
      <c r="BM3054" s="77"/>
      <c r="BN3054" s="77"/>
      <c r="BO3054" s="77"/>
      <c r="BP3054" s="77"/>
      <c r="BQ3054" s="77"/>
      <c r="BR3054" s="77"/>
      <c r="BS3054" s="77"/>
      <c r="BT3054" s="77"/>
      <c r="BU3054" s="77"/>
      <c r="BV3054" s="77"/>
      <c r="BW3054" s="77"/>
      <c r="BX3054" s="77"/>
      <c r="BY3054" s="77"/>
      <c r="BZ3054" s="77"/>
      <c r="CA3054" s="77"/>
      <c r="CB3054" s="77"/>
      <c r="CC3054" s="77"/>
      <c r="CD3054" s="77"/>
      <c r="CE3054" s="77"/>
      <c r="CF3054" s="77"/>
      <c r="CG3054" s="77"/>
      <c r="CH3054" s="77"/>
      <c r="CI3054" s="77"/>
      <c r="CJ3054" s="77"/>
      <c r="CK3054" s="77"/>
      <c r="CL3054" s="77"/>
      <c r="CM3054" s="77"/>
      <c r="CN3054" s="77"/>
      <c r="CO3054" s="77"/>
      <c r="CP3054" s="77"/>
      <c r="CQ3054" s="77"/>
      <c r="CR3054" s="77"/>
      <c r="CS3054" s="77"/>
      <c r="CT3054" s="77"/>
      <c r="CU3054" s="77"/>
      <c r="CV3054" s="77"/>
      <c r="CW3054" s="77"/>
      <c r="CX3054" s="77"/>
      <c r="CY3054" s="77"/>
      <c r="CZ3054" s="77"/>
      <c r="DA3054" s="77"/>
      <c r="DB3054" s="77"/>
      <c r="DC3054" s="77"/>
      <c r="DD3054" s="77"/>
      <c r="DE3054" s="77"/>
      <c r="DF3054" s="77"/>
      <c r="DG3054" s="77"/>
      <c r="DH3054" s="77"/>
      <c r="DI3054" s="77"/>
      <c r="DJ3054" s="77"/>
      <c r="DK3054" s="77"/>
      <c r="DL3054" s="77"/>
      <c r="DM3054" s="77"/>
      <c r="DN3054" s="77"/>
      <c r="DO3054" s="77"/>
      <c r="DP3054" s="77"/>
      <c r="DQ3054" s="77"/>
      <c r="DR3054" s="77"/>
      <c r="DS3054" s="77"/>
      <c r="DT3054" s="77"/>
      <c r="DU3054" s="77"/>
      <c r="DV3054" s="77"/>
      <c r="DW3054" s="77"/>
      <c r="DX3054" s="77"/>
      <c r="DY3054" s="77"/>
      <c r="DZ3054" s="77"/>
    </row>
    <row r="3055" spans="1:130" s="78" customFormat="1" hidden="1" x14ac:dyDescent="0.6">
      <c r="A3055" s="70">
        <v>72</v>
      </c>
      <c r="B3055" s="66" t="s">
        <v>591</v>
      </c>
      <c r="C3055" s="68" t="s">
        <v>295</v>
      </c>
      <c r="D3055" s="71" t="s">
        <v>43</v>
      </c>
      <c r="E3055" s="68" t="str">
        <f t="shared" si="565"/>
        <v>กฟส</v>
      </c>
      <c r="F3055" s="68">
        <v>3</v>
      </c>
      <c r="G3055" s="69" t="s">
        <v>104</v>
      </c>
      <c r="H3055" s="68" t="s">
        <v>77</v>
      </c>
      <c r="I3055" s="68" t="s">
        <v>104</v>
      </c>
      <c r="J3055" s="73" t="e">
        <f t="shared" si="560"/>
        <v>#VALUE!</v>
      </c>
      <c r="K3055" s="68" t="s">
        <v>104</v>
      </c>
      <c r="L3055" s="73" t="e">
        <f t="shared" si="561"/>
        <v>#VALUE!</v>
      </c>
      <c r="M3055" s="68" t="s">
        <v>104</v>
      </c>
      <c r="N3055" s="73" t="e">
        <f t="shared" si="562"/>
        <v>#VALUE!</v>
      </c>
      <c r="O3055" s="71" t="str">
        <f t="shared" si="566"/>
        <v>ผ่าน</v>
      </c>
      <c r="P3055" s="68"/>
      <c r="Q3055" s="73" t="e">
        <f t="shared" si="567"/>
        <v>#VALUE!</v>
      </c>
      <c r="R3055" s="68" t="str">
        <f t="shared" si="568"/>
        <v>ผ่าน</v>
      </c>
      <c r="S3055" s="68"/>
      <c r="T3055" s="74" t="e">
        <f t="shared" si="569"/>
        <v>#VALUE!</v>
      </c>
      <c r="U3055" s="68" t="str">
        <f t="shared" si="563"/>
        <v>ไม่ผ่าน</v>
      </c>
      <c r="V3055" s="75"/>
      <c r="W3055" s="74" t="e">
        <f t="shared" si="570"/>
        <v>#VALUE!</v>
      </c>
      <c r="X3055" s="68" t="str">
        <f t="shared" si="564"/>
        <v>ไม่ผ่าน</v>
      </c>
      <c r="Y3055" s="68" t="s">
        <v>73</v>
      </c>
      <c r="Z3055" s="75"/>
      <c r="AA3055" s="76"/>
      <c r="AB3055" s="77"/>
      <c r="AC3055" s="77"/>
      <c r="AD3055" s="77"/>
      <c r="AE3055" s="77"/>
      <c r="AF3055" s="77"/>
      <c r="AG3055" s="77"/>
      <c r="AH3055" s="77"/>
      <c r="AI3055" s="77"/>
      <c r="AJ3055" s="77"/>
      <c r="AK3055" s="77"/>
      <c r="AL3055" s="77"/>
      <c r="AM3055" s="77"/>
      <c r="AN3055" s="77"/>
      <c r="AO3055" s="77"/>
      <c r="AP3055" s="77"/>
      <c r="AQ3055" s="77"/>
      <c r="AR3055" s="77"/>
      <c r="AS3055" s="77"/>
      <c r="AT3055" s="77"/>
      <c r="AU3055" s="77"/>
      <c r="AV3055" s="77"/>
      <c r="AW3055" s="77"/>
      <c r="AX3055" s="77"/>
      <c r="AY3055" s="77"/>
      <c r="AZ3055" s="77"/>
      <c r="BA3055" s="77"/>
      <c r="BB3055" s="77"/>
      <c r="BC3055" s="77"/>
      <c r="BD3055" s="77"/>
      <c r="BE3055" s="77"/>
      <c r="BF3055" s="77"/>
      <c r="BG3055" s="77"/>
      <c r="BH3055" s="77"/>
      <c r="BI3055" s="77"/>
      <c r="BJ3055" s="77"/>
      <c r="BK3055" s="77"/>
      <c r="BL3055" s="77"/>
      <c r="BM3055" s="77"/>
      <c r="BN3055" s="77"/>
      <c r="BO3055" s="77"/>
      <c r="BP3055" s="77"/>
      <c r="BQ3055" s="77"/>
      <c r="BR3055" s="77"/>
      <c r="BS3055" s="77"/>
      <c r="BT3055" s="77"/>
      <c r="BU3055" s="77"/>
      <c r="BV3055" s="77"/>
      <c r="BW3055" s="77"/>
      <c r="BX3055" s="77"/>
      <c r="BY3055" s="77"/>
      <c r="BZ3055" s="77"/>
      <c r="CA3055" s="77"/>
      <c r="CB3055" s="77"/>
      <c r="CC3055" s="77"/>
      <c r="CD3055" s="77"/>
      <c r="CE3055" s="77"/>
      <c r="CF3055" s="77"/>
      <c r="CG3055" s="77"/>
      <c r="CH3055" s="77"/>
      <c r="CI3055" s="77"/>
      <c r="CJ3055" s="77"/>
      <c r="CK3055" s="77"/>
      <c r="CL3055" s="77"/>
      <c r="CM3055" s="77"/>
      <c r="CN3055" s="77"/>
      <c r="CO3055" s="77"/>
      <c r="CP3055" s="77"/>
      <c r="CQ3055" s="77"/>
      <c r="CR3055" s="77"/>
      <c r="CS3055" s="77"/>
      <c r="CT3055" s="77"/>
      <c r="CU3055" s="77"/>
      <c r="CV3055" s="77"/>
      <c r="CW3055" s="77"/>
      <c r="CX3055" s="77"/>
      <c r="CY3055" s="77"/>
      <c r="CZ3055" s="77"/>
      <c r="DA3055" s="77"/>
      <c r="DB3055" s="77"/>
      <c r="DC3055" s="77"/>
      <c r="DD3055" s="77"/>
      <c r="DE3055" s="77"/>
      <c r="DF3055" s="77"/>
      <c r="DG3055" s="77"/>
      <c r="DH3055" s="77"/>
      <c r="DI3055" s="77"/>
      <c r="DJ3055" s="77"/>
      <c r="DK3055" s="77"/>
      <c r="DL3055" s="77"/>
      <c r="DM3055" s="77"/>
      <c r="DN3055" s="77"/>
      <c r="DO3055" s="77"/>
      <c r="DP3055" s="77"/>
      <c r="DQ3055" s="77"/>
      <c r="DR3055" s="77"/>
      <c r="DS3055" s="77"/>
      <c r="DT3055" s="77"/>
      <c r="DU3055" s="77"/>
      <c r="DV3055" s="77"/>
      <c r="DW3055" s="77"/>
      <c r="DX3055" s="77"/>
      <c r="DY3055" s="77"/>
      <c r="DZ3055" s="77"/>
    </row>
    <row r="3056" spans="1:130" s="78" customFormat="1" hidden="1" x14ac:dyDescent="0.6">
      <c r="A3056" s="70">
        <v>72</v>
      </c>
      <c r="B3056" s="66" t="s">
        <v>591</v>
      </c>
      <c r="C3056" s="68" t="s">
        <v>295</v>
      </c>
      <c r="D3056" s="71" t="s">
        <v>79</v>
      </c>
      <c r="E3056" s="68" t="str">
        <f t="shared" si="565"/>
        <v>กฟส</v>
      </c>
      <c r="F3056" s="68">
        <v>3</v>
      </c>
      <c r="G3056" s="69" t="s">
        <v>104</v>
      </c>
      <c r="H3056" s="68" t="s">
        <v>77</v>
      </c>
      <c r="I3056" s="68" t="s">
        <v>104</v>
      </c>
      <c r="J3056" s="73" t="e">
        <f t="shared" si="560"/>
        <v>#VALUE!</v>
      </c>
      <c r="K3056" s="68" t="s">
        <v>104</v>
      </c>
      <c r="L3056" s="73" t="e">
        <f t="shared" si="561"/>
        <v>#VALUE!</v>
      </c>
      <c r="M3056" s="68" t="s">
        <v>104</v>
      </c>
      <c r="N3056" s="73" t="e">
        <f t="shared" si="562"/>
        <v>#VALUE!</v>
      </c>
      <c r="O3056" s="71" t="str">
        <f t="shared" si="566"/>
        <v>ผ่าน</v>
      </c>
      <c r="P3056" s="68"/>
      <c r="Q3056" s="73" t="e">
        <f t="shared" si="567"/>
        <v>#VALUE!</v>
      </c>
      <c r="R3056" s="68" t="str">
        <f t="shared" si="568"/>
        <v>ผ่าน</v>
      </c>
      <c r="S3056" s="68"/>
      <c r="T3056" s="74" t="e">
        <f t="shared" si="569"/>
        <v>#VALUE!</v>
      </c>
      <c r="U3056" s="68" t="str">
        <f t="shared" si="563"/>
        <v>ไม่ผ่าน</v>
      </c>
      <c r="V3056" s="75"/>
      <c r="W3056" s="74" t="e">
        <f t="shared" si="570"/>
        <v>#VALUE!</v>
      </c>
      <c r="X3056" s="68" t="str">
        <f t="shared" si="564"/>
        <v>ไม่ผ่าน</v>
      </c>
      <c r="Y3056" s="68" t="s">
        <v>73</v>
      </c>
      <c r="Z3056" s="75"/>
      <c r="AA3056" s="76"/>
      <c r="AB3056" s="77"/>
      <c r="AC3056" s="77"/>
      <c r="AD3056" s="77"/>
      <c r="AE3056" s="77"/>
      <c r="AF3056" s="77"/>
      <c r="AG3056" s="77"/>
      <c r="AH3056" s="77"/>
      <c r="AI3056" s="77"/>
      <c r="AJ3056" s="77"/>
      <c r="AK3056" s="77"/>
      <c r="AL3056" s="77"/>
      <c r="AM3056" s="77"/>
      <c r="AN3056" s="77"/>
      <c r="AO3056" s="77"/>
      <c r="AP3056" s="77"/>
      <c r="AQ3056" s="77"/>
      <c r="AR3056" s="77"/>
      <c r="AS3056" s="77"/>
      <c r="AT3056" s="77"/>
      <c r="AU3056" s="77"/>
      <c r="AV3056" s="77"/>
      <c r="AW3056" s="77"/>
      <c r="AX3056" s="77"/>
      <c r="AY3056" s="77"/>
      <c r="AZ3056" s="77"/>
      <c r="BA3056" s="77"/>
      <c r="BB3056" s="77"/>
      <c r="BC3056" s="77"/>
      <c r="BD3056" s="77"/>
      <c r="BE3056" s="77"/>
      <c r="BF3056" s="77"/>
      <c r="BG3056" s="77"/>
      <c r="BH3056" s="77"/>
      <c r="BI3056" s="77"/>
      <c r="BJ3056" s="77"/>
      <c r="BK3056" s="77"/>
      <c r="BL3056" s="77"/>
      <c r="BM3056" s="77"/>
      <c r="BN3056" s="77"/>
      <c r="BO3056" s="77"/>
      <c r="BP3056" s="77"/>
      <c r="BQ3056" s="77"/>
      <c r="BR3056" s="77"/>
      <c r="BS3056" s="77"/>
      <c r="BT3056" s="77"/>
      <c r="BU3056" s="77"/>
      <c r="BV3056" s="77"/>
      <c r="BW3056" s="77"/>
      <c r="BX3056" s="77"/>
      <c r="BY3056" s="77"/>
      <c r="BZ3056" s="77"/>
      <c r="CA3056" s="77"/>
      <c r="CB3056" s="77"/>
      <c r="CC3056" s="77"/>
      <c r="CD3056" s="77"/>
      <c r="CE3056" s="77"/>
      <c r="CF3056" s="77"/>
      <c r="CG3056" s="77"/>
      <c r="CH3056" s="77"/>
      <c r="CI3056" s="77"/>
      <c r="CJ3056" s="77"/>
      <c r="CK3056" s="77"/>
      <c r="CL3056" s="77"/>
      <c r="CM3056" s="77"/>
      <c r="CN3056" s="77"/>
      <c r="CO3056" s="77"/>
      <c r="CP3056" s="77"/>
      <c r="CQ3056" s="77"/>
      <c r="CR3056" s="77"/>
      <c r="CS3056" s="77"/>
      <c r="CT3056" s="77"/>
      <c r="CU3056" s="77"/>
      <c r="CV3056" s="77"/>
      <c r="CW3056" s="77"/>
      <c r="CX3056" s="77"/>
      <c r="CY3056" s="77"/>
      <c r="CZ3056" s="77"/>
      <c r="DA3056" s="77"/>
      <c r="DB3056" s="77"/>
      <c r="DC3056" s="77"/>
      <c r="DD3056" s="77"/>
      <c r="DE3056" s="77"/>
      <c r="DF3056" s="77"/>
      <c r="DG3056" s="77"/>
      <c r="DH3056" s="77"/>
      <c r="DI3056" s="77"/>
      <c r="DJ3056" s="77"/>
      <c r="DK3056" s="77"/>
      <c r="DL3056" s="77"/>
      <c r="DM3056" s="77"/>
      <c r="DN3056" s="77"/>
      <c r="DO3056" s="77"/>
      <c r="DP3056" s="77"/>
      <c r="DQ3056" s="77"/>
      <c r="DR3056" s="77"/>
      <c r="DS3056" s="77"/>
      <c r="DT3056" s="77"/>
      <c r="DU3056" s="77"/>
      <c r="DV3056" s="77"/>
      <c r="DW3056" s="77"/>
      <c r="DX3056" s="77"/>
      <c r="DY3056" s="77"/>
      <c r="DZ3056" s="77"/>
    </row>
    <row r="3057" spans="1:130" s="78" customFormat="1" hidden="1" x14ac:dyDescent="0.6">
      <c r="A3057" s="70">
        <v>72</v>
      </c>
      <c r="B3057" s="66" t="s">
        <v>591</v>
      </c>
      <c r="C3057" s="68" t="s">
        <v>295</v>
      </c>
      <c r="D3057" s="71" t="s">
        <v>45</v>
      </c>
      <c r="E3057" s="68" t="str">
        <f t="shared" si="565"/>
        <v>กฟจ</v>
      </c>
      <c r="F3057" s="68">
        <v>3</v>
      </c>
      <c r="G3057" s="69" t="s">
        <v>104</v>
      </c>
      <c r="H3057" s="68" t="s">
        <v>77</v>
      </c>
      <c r="I3057" s="68" t="s">
        <v>104</v>
      </c>
      <c r="J3057" s="73" t="e">
        <f t="shared" si="560"/>
        <v>#VALUE!</v>
      </c>
      <c r="K3057" s="68" t="s">
        <v>104</v>
      </c>
      <c r="L3057" s="73" t="e">
        <f t="shared" si="561"/>
        <v>#VALUE!</v>
      </c>
      <c r="M3057" s="68" t="s">
        <v>104</v>
      </c>
      <c r="N3057" s="73" t="e">
        <f t="shared" si="562"/>
        <v>#VALUE!</v>
      </c>
      <c r="O3057" s="71" t="str">
        <f t="shared" si="566"/>
        <v>ผ่าน</v>
      </c>
      <c r="P3057" s="68"/>
      <c r="Q3057" s="73" t="e">
        <f t="shared" si="567"/>
        <v>#VALUE!</v>
      </c>
      <c r="R3057" s="68" t="str">
        <f t="shared" si="568"/>
        <v>ผ่าน</v>
      </c>
      <c r="S3057" s="68"/>
      <c r="T3057" s="74" t="e">
        <f t="shared" si="569"/>
        <v>#VALUE!</v>
      </c>
      <c r="U3057" s="68" t="str">
        <f t="shared" si="563"/>
        <v>ไม่ผ่าน</v>
      </c>
      <c r="V3057" s="75"/>
      <c r="W3057" s="74" t="e">
        <f t="shared" si="570"/>
        <v>#VALUE!</v>
      </c>
      <c r="X3057" s="68" t="str">
        <f t="shared" si="564"/>
        <v>ไม่ผ่าน</v>
      </c>
      <c r="Y3057" s="68" t="s">
        <v>73</v>
      </c>
      <c r="Z3057" s="75"/>
      <c r="AA3057" s="76"/>
      <c r="AB3057" s="77"/>
      <c r="AC3057" s="77"/>
      <c r="AD3057" s="77"/>
      <c r="AE3057" s="77"/>
      <c r="AF3057" s="77"/>
      <c r="AG3057" s="77"/>
      <c r="AH3057" s="77"/>
      <c r="AI3057" s="77"/>
      <c r="AJ3057" s="77"/>
      <c r="AK3057" s="77"/>
      <c r="AL3057" s="77"/>
      <c r="AM3057" s="77"/>
      <c r="AN3057" s="77"/>
      <c r="AO3057" s="77"/>
      <c r="AP3057" s="77"/>
      <c r="AQ3057" s="77"/>
      <c r="AR3057" s="77"/>
      <c r="AS3057" s="77"/>
      <c r="AT3057" s="77"/>
      <c r="AU3057" s="77"/>
      <c r="AV3057" s="77"/>
      <c r="AW3057" s="77"/>
      <c r="AX3057" s="77"/>
      <c r="AY3057" s="77"/>
      <c r="AZ3057" s="77"/>
      <c r="BA3057" s="77"/>
      <c r="BB3057" s="77"/>
      <c r="BC3057" s="77"/>
      <c r="BD3057" s="77"/>
      <c r="BE3057" s="77"/>
      <c r="BF3057" s="77"/>
      <c r="BG3057" s="77"/>
      <c r="BH3057" s="77"/>
      <c r="BI3057" s="77"/>
      <c r="BJ3057" s="77"/>
      <c r="BK3057" s="77"/>
      <c r="BL3057" s="77"/>
      <c r="BM3057" s="77"/>
      <c r="BN3057" s="77"/>
      <c r="BO3057" s="77"/>
      <c r="BP3057" s="77"/>
      <c r="BQ3057" s="77"/>
      <c r="BR3057" s="77"/>
      <c r="BS3057" s="77"/>
      <c r="BT3057" s="77"/>
      <c r="BU3057" s="77"/>
      <c r="BV3057" s="77"/>
      <c r="BW3057" s="77"/>
      <c r="BX3057" s="77"/>
      <c r="BY3057" s="77"/>
      <c r="BZ3057" s="77"/>
      <c r="CA3057" s="77"/>
      <c r="CB3057" s="77"/>
      <c r="CC3057" s="77"/>
      <c r="CD3057" s="77"/>
      <c r="CE3057" s="77"/>
      <c r="CF3057" s="77"/>
      <c r="CG3057" s="77"/>
      <c r="CH3057" s="77"/>
      <c r="CI3057" s="77"/>
      <c r="CJ3057" s="77"/>
      <c r="CK3057" s="77"/>
      <c r="CL3057" s="77"/>
      <c r="CM3057" s="77"/>
      <c r="CN3057" s="77"/>
      <c r="CO3057" s="77"/>
      <c r="CP3057" s="77"/>
      <c r="CQ3057" s="77"/>
      <c r="CR3057" s="77"/>
      <c r="CS3057" s="77"/>
      <c r="CT3057" s="77"/>
      <c r="CU3057" s="77"/>
      <c r="CV3057" s="77"/>
      <c r="CW3057" s="77"/>
      <c r="CX3057" s="77"/>
      <c r="CY3057" s="77"/>
      <c r="CZ3057" s="77"/>
      <c r="DA3057" s="77"/>
      <c r="DB3057" s="77"/>
      <c r="DC3057" s="77"/>
      <c r="DD3057" s="77"/>
      <c r="DE3057" s="77"/>
      <c r="DF3057" s="77"/>
      <c r="DG3057" s="77"/>
      <c r="DH3057" s="77"/>
      <c r="DI3057" s="77"/>
      <c r="DJ3057" s="77"/>
      <c r="DK3057" s="77"/>
      <c r="DL3057" s="77"/>
      <c r="DM3057" s="77"/>
      <c r="DN3057" s="77"/>
      <c r="DO3057" s="77"/>
      <c r="DP3057" s="77"/>
      <c r="DQ3057" s="77"/>
      <c r="DR3057" s="77"/>
      <c r="DS3057" s="77"/>
      <c r="DT3057" s="77"/>
      <c r="DU3057" s="77"/>
      <c r="DV3057" s="77"/>
      <c r="DW3057" s="77"/>
      <c r="DX3057" s="77"/>
      <c r="DY3057" s="77"/>
      <c r="DZ3057" s="77"/>
    </row>
    <row r="3058" spans="1:130" s="78" customFormat="1" hidden="1" x14ac:dyDescent="0.6">
      <c r="A3058" s="70">
        <v>72</v>
      </c>
      <c r="B3058" s="66" t="s">
        <v>591</v>
      </c>
      <c r="C3058" s="68" t="s">
        <v>295</v>
      </c>
      <c r="D3058" s="71" t="s">
        <v>46</v>
      </c>
      <c r="E3058" s="68" t="str">
        <f t="shared" si="565"/>
        <v>กฟส</v>
      </c>
      <c r="F3058" s="68">
        <v>3</v>
      </c>
      <c r="G3058" s="69" t="s">
        <v>104</v>
      </c>
      <c r="H3058" s="68" t="s">
        <v>77</v>
      </c>
      <c r="I3058" s="68" t="s">
        <v>104</v>
      </c>
      <c r="J3058" s="73" t="e">
        <f t="shared" si="560"/>
        <v>#VALUE!</v>
      </c>
      <c r="K3058" s="68" t="s">
        <v>104</v>
      </c>
      <c r="L3058" s="73" t="e">
        <f t="shared" si="561"/>
        <v>#VALUE!</v>
      </c>
      <c r="M3058" s="68" t="s">
        <v>104</v>
      </c>
      <c r="N3058" s="73" t="e">
        <f t="shared" si="562"/>
        <v>#VALUE!</v>
      </c>
      <c r="O3058" s="71" t="str">
        <f t="shared" si="566"/>
        <v>ผ่าน</v>
      </c>
      <c r="P3058" s="68"/>
      <c r="Q3058" s="73" t="e">
        <f t="shared" si="567"/>
        <v>#VALUE!</v>
      </c>
      <c r="R3058" s="68" t="str">
        <f t="shared" si="568"/>
        <v>ผ่าน</v>
      </c>
      <c r="S3058" s="68"/>
      <c r="T3058" s="74" t="e">
        <f t="shared" si="569"/>
        <v>#VALUE!</v>
      </c>
      <c r="U3058" s="68" t="str">
        <f t="shared" si="563"/>
        <v>ไม่ผ่าน</v>
      </c>
      <c r="V3058" s="75"/>
      <c r="W3058" s="74" t="e">
        <f t="shared" si="570"/>
        <v>#VALUE!</v>
      </c>
      <c r="X3058" s="68" t="str">
        <f t="shared" si="564"/>
        <v>ไม่ผ่าน</v>
      </c>
      <c r="Y3058" s="68" t="s">
        <v>73</v>
      </c>
      <c r="Z3058" s="75"/>
      <c r="AA3058" s="76"/>
      <c r="AB3058" s="77"/>
      <c r="AC3058" s="77"/>
      <c r="AD3058" s="77"/>
      <c r="AE3058" s="77"/>
      <c r="AF3058" s="77"/>
      <c r="AG3058" s="77"/>
      <c r="AH3058" s="77"/>
      <c r="AI3058" s="77"/>
      <c r="AJ3058" s="77"/>
      <c r="AK3058" s="77"/>
      <c r="AL3058" s="77"/>
      <c r="AM3058" s="77"/>
      <c r="AN3058" s="77"/>
      <c r="AO3058" s="77"/>
      <c r="AP3058" s="77"/>
      <c r="AQ3058" s="77"/>
      <c r="AR3058" s="77"/>
      <c r="AS3058" s="77"/>
      <c r="AT3058" s="77"/>
      <c r="AU3058" s="77"/>
      <c r="AV3058" s="77"/>
      <c r="AW3058" s="77"/>
      <c r="AX3058" s="77"/>
      <c r="AY3058" s="77"/>
      <c r="AZ3058" s="77"/>
      <c r="BA3058" s="77"/>
      <c r="BB3058" s="77"/>
      <c r="BC3058" s="77"/>
      <c r="BD3058" s="77"/>
      <c r="BE3058" s="77"/>
      <c r="BF3058" s="77"/>
      <c r="BG3058" s="77"/>
      <c r="BH3058" s="77"/>
      <c r="BI3058" s="77"/>
      <c r="BJ3058" s="77"/>
      <c r="BK3058" s="77"/>
      <c r="BL3058" s="77"/>
      <c r="BM3058" s="77"/>
      <c r="BN3058" s="77"/>
      <c r="BO3058" s="77"/>
      <c r="BP3058" s="77"/>
      <c r="BQ3058" s="77"/>
      <c r="BR3058" s="77"/>
      <c r="BS3058" s="77"/>
      <c r="BT3058" s="77"/>
      <c r="BU3058" s="77"/>
      <c r="BV3058" s="77"/>
      <c r="BW3058" s="77"/>
      <c r="BX3058" s="77"/>
      <c r="BY3058" s="77"/>
      <c r="BZ3058" s="77"/>
      <c r="CA3058" s="77"/>
      <c r="CB3058" s="77"/>
      <c r="CC3058" s="77"/>
      <c r="CD3058" s="77"/>
      <c r="CE3058" s="77"/>
      <c r="CF3058" s="77"/>
      <c r="CG3058" s="77"/>
      <c r="CH3058" s="77"/>
      <c r="CI3058" s="77"/>
      <c r="CJ3058" s="77"/>
      <c r="CK3058" s="77"/>
      <c r="CL3058" s="77"/>
      <c r="CM3058" s="77"/>
      <c r="CN3058" s="77"/>
      <c r="CO3058" s="77"/>
      <c r="CP3058" s="77"/>
      <c r="CQ3058" s="77"/>
      <c r="CR3058" s="77"/>
      <c r="CS3058" s="77"/>
      <c r="CT3058" s="77"/>
      <c r="CU3058" s="77"/>
      <c r="CV3058" s="77"/>
      <c r="CW3058" s="77"/>
      <c r="CX3058" s="77"/>
      <c r="CY3058" s="77"/>
      <c r="CZ3058" s="77"/>
      <c r="DA3058" s="77"/>
      <c r="DB3058" s="77"/>
      <c r="DC3058" s="77"/>
      <c r="DD3058" s="77"/>
      <c r="DE3058" s="77"/>
      <c r="DF3058" s="77"/>
      <c r="DG3058" s="77"/>
      <c r="DH3058" s="77"/>
      <c r="DI3058" s="77"/>
      <c r="DJ3058" s="77"/>
      <c r="DK3058" s="77"/>
      <c r="DL3058" s="77"/>
      <c r="DM3058" s="77"/>
      <c r="DN3058" s="77"/>
      <c r="DO3058" s="77"/>
      <c r="DP3058" s="77"/>
      <c r="DQ3058" s="77"/>
      <c r="DR3058" s="77"/>
      <c r="DS3058" s="77"/>
      <c r="DT3058" s="77"/>
      <c r="DU3058" s="77"/>
      <c r="DV3058" s="77"/>
      <c r="DW3058" s="77"/>
      <c r="DX3058" s="77"/>
      <c r="DY3058" s="77"/>
      <c r="DZ3058" s="77"/>
    </row>
    <row r="3059" spans="1:130" s="78" customFormat="1" hidden="1" x14ac:dyDescent="0.6">
      <c r="A3059" s="70">
        <v>72</v>
      </c>
      <c r="B3059" s="66" t="s">
        <v>591</v>
      </c>
      <c r="C3059" s="68" t="s">
        <v>295</v>
      </c>
      <c r="D3059" s="71" t="s">
        <v>47</v>
      </c>
      <c r="E3059" s="68" t="str">
        <f t="shared" si="565"/>
        <v>กฟส</v>
      </c>
      <c r="F3059" s="68">
        <v>3</v>
      </c>
      <c r="G3059" s="69" t="s">
        <v>104</v>
      </c>
      <c r="H3059" s="68" t="s">
        <v>77</v>
      </c>
      <c r="I3059" s="68" t="s">
        <v>104</v>
      </c>
      <c r="J3059" s="73" t="e">
        <f t="shared" si="560"/>
        <v>#VALUE!</v>
      </c>
      <c r="K3059" s="68" t="s">
        <v>104</v>
      </c>
      <c r="L3059" s="73" t="e">
        <f t="shared" si="561"/>
        <v>#VALUE!</v>
      </c>
      <c r="M3059" s="68" t="s">
        <v>104</v>
      </c>
      <c r="N3059" s="73" t="e">
        <f t="shared" si="562"/>
        <v>#VALUE!</v>
      </c>
      <c r="O3059" s="71" t="str">
        <f t="shared" si="566"/>
        <v>ผ่าน</v>
      </c>
      <c r="P3059" s="68"/>
      <c r="Q3059" s="73" t="e">
        <f t="shared" si="567"/>
        <v>#VALUE!</v>
      </c>
      <c r="R3059" s="68" t="str">
        <f t="shared" si="568"/>
        <v>ผ่าน</v>
      </c>
      <c r="S3059" s="68"/>
      <c r="T3059" s="74" t="e">
        <f t="shared" si="569"/>
        <v>#VALUE!</v>
      </c>
      <c r="U3059" s="68" t="str">
        <f t="shared" si="563"/>
        <v>ไม่ผ่าน</v>
      </c>
      <c r="V3059" s="75"/>
      <c r="W3059" s="74" t="e">
        <f t="shared" si="570"/>
        <v>#VALUE!</v>
      </c>
      <c r="X3059" s="68" t="str">
        <f t="shared" si="564"/>
        <v>ไม่ผ่าน</v>
      </c>
      <c r="Y3059" s="68" t="s">
        <v>73</v>
      </c>
      <c r="Z3059" s="75"/>
      <c r="AA3059" s="76"/>
      <c r="AB3059" s="77"/>
      <c r="AC3059" s="77"/>
      <c r="AD3059" s="77"/>
      <c r="AE3059" s="77"/>
      <c r="AF3059" s="77"/>
      <c r="AG3059" s="77"/>
      <c r="AH3059" s="77"/>
      <c r="AI3059" s="77"/>
      <c r="AJ3059" s="77"/>
      <c r="AK3059" s="77"/>
      <c r="AL3059" s="77"/>
      <c r="AM3059" s="77"/>
      <c r="AN3059" s="77"/>
      <c r="AO3059" s="77"/>
      <c r="AP3059" s="77"/>
      <c r="AQ3059" s="77"/>
      <c r="AR3059" s="77"/>
      <c r="AS3059" s="77"/>
      <c r="AT3059" s="77"/>
      <c r="AU3059" s="77"/>
      <c r="AV3059" s="77"/>
      <c r="AW3059" s="77"/>
      <c r="AX3059" s="77"/>
      <c r="AY3059" s="77"/>
      <c r="AZ3059" s="77"/>
      <c r="BA3059" s="77"/>
      <c r="BB3059" s="77"/>
      <c r="BC3059" s="77"/>
      <c r="BD3059" s="77"/>
      <c r="BE3059" s="77"/>
      <c r="BF3059" s="77"/>
      <c r="BG3059" s="77"/>
      <c r="BH3059" s="77"/>
      <c r="BI3059" s="77"/>
      <c r="BJ3059" s="77"/>
      <c r="BK3059" s="77"/>
      <c r="BL3059" s="77"/>
      <c r="BM3059" s="77"/>
      <c r="BN3059" s="77"/>
      <c r="BO3059" s="77"/>
      <c r="BP3059" s="77"/>
      <c r="BQ3059" s="77"/>
      <c r="BR3059" s="77"/>
      <c r="BS3059" s="77"/>
      <c r="BT3059" s="77"/>
      <c r="BU3059" s="77"/>
      <c r="BV3059" s="77"/>
      <c r="BW3059" s="77"/>
      <c r="BX3059" s="77"/>
      <c r="BY3059" s="77"/>
      <c r="BZ3059" s="77"/>
      <c r="CA3059" s="77"/>
      <c r="CB3059" s="77"/>
      <c r="CC3059" s="77"/>
      <c r="CD3059" s="77"/>
      <c r="CE3059" s="77"/>
      <c r="CF3059" s="77"/>
      <c r="CG3059" s="77"/>
      <c r="CH3059" s="77"/>
      <c r="CI3059" s="77"/>
      <c r="CJ3059" s="77"/>
      <c r="CK3059" s="77"/>
      <c r="CL3059" s="77"/>
      <c r="CM3059" s="77"/>
      <c r="CN3059" s="77"/>
      <c r="CO3059" s="77"/>
      <c r="CP3059" s="77"/>
      <c r="CQ3059" s="77"/>
      <c r="CR3059" s="77"/>
      <c r="CS3059" s="77"/>
      <c r="CT3059" s="77"/>
      <c r="CU3059" s="77"/>
      <c r="CV3059" s="77"/>
      <c r="CW3059" s="77"/>
      <c r="CX3059" s="77"/>
      <c r="CY3059" s="77"/>
      <c r="CZ3059" s="77"/>
      <c r="DA3059" s="77"/>
      <c r="DB3059" s="77"/>
      <c r="DC3059" s="77"/>
      <c r="DD3059" s="77"/>
      <c r="DE3059" s="77"/>
      <c r="DF3059" s="77"/>
      <c r="DG3059" s="77"/>
      <c r="DH3059" s="77"/>
      <c r="DI3059" s="77"/>
      <c r="DJ3059" s="77"/>
      <c r="DK3059" s="77"/>
      <c r="DL3059" s="77"/>
      <c r="DM3059" s="77"/>
      <c r="DN3059" s="77"/>
      <c r="DO3059" s="77"/>
      <c r="DP3059" s="77"/>
      <c r="DQ3059" s="77"/>
      <c r="DR3059" s="77"/>
      <c r="DS3059" s="77"/>
      <c r="DT3059" s="77"/>
      <c r="DU3059" s="77"/>
      <c r="DV3059" s="77"/>
      <c r="DW3059" s="77"/>
      <c r="DX3059" s="77"/>
      <c r="DY3059" s="77"/>
      <c r="DZ3059" s="77"/>
    </row>
    <row r="3060" spans="1:130" s="78" customFormat="1" hidden="1" x14ac:dyDescent="0.6">
      <c r="A3060" s="70">
        <v>72</v>
      </c>
      <c r="B3060" s="66" t="s">
        <v>591</v>
      </c>
      <c r="C3060" s="68" t="s">
        <v>295</v>
      </c>
      <c r="D3060" s="71" t="s">
        <v>48</v>
      </c>
      <c r="E3060" s="68" t="str">
        <f t="shared" si="565"/>
        <v>กฟจ</v>
      </c>
      <c r="F3060" s="68">
        <v>3</v>
      </c>
      <c r="G3060" s="69" t="s">
        <v>104</v>
      </c>
      <c r="H3060" s="68" t="s">
        <v>77</v>
      </c>
      <c r="I3060" s="68" t="s">
        <v>104</v>
      </c>
      <c r="J3060" s="73" t="e">
        <f t="shared" si="560"/>
        <v>#VALUE!</v>
      </c>
      <c r="K3060" s="68" t="s">
        <v>104</v>
      </c>
      <c r="L3060" s="73" t="e">
        <f t="shared" si="561"/>
        <v>#VALUE!</v>
      </c>
      <c r="M3060" s="68" t="s">
        <v>104</v>
      </c>
      <c r="N3060" s="73" t="e">
        <f t="shared" si="562"/>
        <v>#VALUE!</v>
      </c>
      <c r="O3060" s="71" t="str">
        <f t="shared" si="566"/>
        <v>ผ่าน</v>
      </c>
      <c r="P3060" s="68"/>
      <c r="Q3060" s="73" t="e">
        <f t="shared" si="567"/>
        <v>#VALUE!</v>
      </c>
      <c r="R3060" s="68" t="str">
        <f t="shared" si="568"/>
        <v>ผ่าน</v>
      </c>
      <c r="S3060" s="68"/>
      <c r="T3060" s="74" t="e">
        <f t="shared" si="569"/>
        <v>#VALUE!</v>
      </c>
      <c r="U3060" s="68" t="str">
        <f t="shared" si="563"/>
        <v>ไม่ผ่าน</v>
      </c>
      <c r="V3060" s="75"/>
      <c r="W3060" s="74" t="e">
        <f t="shared" si="570"/>
        <v>#VALUE!</v>
      </c>
      <c r="X3060" s="68" t="str">
        <f t="shared" si="564"/>
        <v>ไม่ผ่าน</v>
      </c>
      <c r="Y3060" s="68" t="s">
        <v>73</v>
      </c>
      <c r="Z3060" s="75"/>
      <c r="AA3060" s="76"/>
      <c r="AB3060" s="77"/>
      <c r="AC3060" s="77"/>
      <c r="AD3060" s="77"/>
      <c r="AE3060" s="77"/>
      <c r="AF3060" s="77"/>
      <c r="AG3060" s="77"/>
      <c r="AH3060" s="77"/>
      <c r="AI3060" s="77"/>
      <c r="AJ3060" s="77"/>
      <c r="AK3060" s="77"/>
      <c r="AL3060" s="77"/>
      <c r="AM3060" s="77"/>
      <c r="AN3060" s="77"/>
      <c r="AO3060" s="77"/>
      <c r="AP3060" s="77"/>
      <c r="AQ3060" s="77"/>
      <c r="AR3060" s="77"/>
      <c r="AS3060" s="77"/>
      <c r="AT3060" s="77"/>
      <c r="AU3060" s="77"/>
      <c r="AV3060" s="77"/>
      <c r="AW3060" s="77"/>
      <c r="AX3060" s="77"/>
      <c r="AY3060" s="77"/>
      <c r="AZ3060" s="77"/>
      <c r="BA3060" s="77"/>
      <c r="BB3060" s="77"/>
      <c r="BC3060" s="77"/>
      <c r="BD3060" s="77"/>
      <c r="BE3060" s="77"/>
      <c r="BF3060" s="77"/>
      <c r="BG3060" s="77"/>
      <c r="BH3060" s="77"/>
      <c r="BI3060" s="77"/>
      <c r="BJ3060" s="77"/>
      <c r="BK3060" s="77"/>
      <c r="BL3060" s="77"/>
      <c r="BM3060" s="77"/>
      <c r="BN3060" s="77"/>
      <c r="BO3060" s="77"/>
      <c r="BP3060" s="77"/>
      <c r="BQ3060" s="77"/>
      <c r="BR3060" s="77"/>
      <c r="BS3060" s="77"/>
      <c r="BT3060" s="77"/>
      <c r="BU3060" s="77"/>
      <c r="BV3060" s="77"/>
      <c r="BW3060" s="77"/>
      <c r="BX3060" s="77"/>
      <c r="BY3060" s="77"/>
      <c r="BZ3060" s="77"/>
      <c r="CA3060" s="77"/>
      <c r="CB3060" s="77"/>
      <c r="CC3060" s="77"/>
      <c r="CD3060" s="77"/>
      <c r="CE3060" s="77"/>
      <c r="CF3060" s="77"/>
      <c r="CG3060" s="77"/>
      <c r="CH3060" s="77"/>
      <c r="CI3060" s="77"/>
      <c r="CJ3060" s="77"/>
      <c r="CK3060" s="77"/>
      <c r="CL3060" s="77"/>
      <c r="CM3060" s="77"/>
      <c r="CN3060" s="77"/>
      <c r="CO3060" s="77"/>
      <c r="CP3060" s="77"/>
      <c r="CQ3060" s="77"/>
      <c r="CR3060" s="77"/>
      <c r="CS3060" s="77"/>
      <c r="CT3060" s="77"/>
      <c r="CU3060" s="77"/>
      <c r="CV3060" s="77"/>
      <c r="CW3060" s="77"/>
      <c r="CX3060" s="77"/>
      <c r="CY3060" s="77"/>
      <c r="CZ3060" s="77"/>
      <c r="DA3060" s="77"/>
      <c r="DB3060" s="77"/>
      <c r="DC3060" s="77"/>
      <c r="DD3060" s="77"/>
      <c r="DE3060" s="77"/>
      <c r="DF3060" s="77"/>
      <c r="DG3060" s="77"/>
      <c r="DH3060" s="77"/>
      <c r="DI3060" s="77"/>
      <c r="DJ3060" s="77"/>
      <c r="DK3060" s="77"/>
      <c r="DL3060" s="77"/>
      <c r="DM3060" s="77"/>
      <c r="DN3060" s="77"/>
      <c r="DO3060" s="77"/>
      <c r="DP3060" s="77"/>
      <c r="DQ3060" s="77"/>
      <c r="DR3060" s="77"/>
      <c r="DS3060" s="77"/>
      <c r="DT3060" s="77"/>
      <c r="DU3060" s="77"/>
      <c r="DV3060" s="77"/>
      <c r="DW3060" s="77"/>
      <c r="DX3060" s="77"/>
      <c r="DY3060" s="77"/>
      <c r="DZ3060" s="77"/>
    </row>
    <row r="3061" spans="1:130" s="78" customFormat="1" hidden="1" x14ac:dyDescent="0.6">
      <c r="A3061" s="70">
        <v>72</v>
      </c>
      <c r="B3061" s="66" t="s">
        <v>591</v>
      </c>
      <c r="C3061" s="68" t="s">
        <v>295</v>
      </c>
      <c r="D3061" s="71" t="s">
        <v>49</v>
      </c>
      <c r="E3061" s="68" t="str">
        <f t="shared" si="565"/>
        <v>กฟส</v>
      </c>
      <c r="F3061" s="68">
        <v>3</v>
      </c>
      <c r="G3061" s="69" t="s">
        <v>104</v>
      </c>
      <c r="H3061" s="68" t="s">
        <v>77</v>
      </c>
      <c r="I3061" s="68" t="s">
        <v>104</v>
      </c>
      <c r="J3061" s="73" t="e">
        <f t="shared" si="560"/>
        <v>#VALUE!</v>
      </c>
      <c r="K3061" s="68" t="s">
        <v>104</v>
      </c>
      <c r="L3061" s="73" t="e">
        <f t="shared" si="561"/>
        <v>#VALUE!</v>
      </c>
      <c r="M3061" s="68" t="s">
        <v>104</v>
      </c>
      <c r="N3061" s="73" t="e">
        <f t="shared" si="562"/>
        <v>#VALUE!</v>
      </c>
      <c r="O3061" s="71" t="str">
        <f t="shared" si="566"/>
        <v>ผ่าน</v>
      </c>
      <c r="P3061" s="68"/>
      <c r="Q3061" s="73" t="e">
        <f t="shared" si="567"/>
        <v>#VALUE!</v>
      </c>
      <c r="R3061" s="68" t="str">
        <f t="shared" si="568"/>
        <v>ผ่าน</v>
      </c>
      <c r="S3061" s="68"/>
      <c r="T3061" s="74" t="e">
        <f t="shared" si="569"/>
        <v>#VALUE!</v>
      </c>
      <c r="U3061" s="68" t="str">
        <f t="shared" si="563"/>
        <v>ไม่ผ่าน</v>
      </c>
      <c r="V3061" s="75"/>
      <c r="W3061" s="74" t="e">
        <f t="shared" si="570"/>
        <v>#VALUE!</v>
      </c>
      <c r="X3061" s="68" t="str">
        <f t="shared" si="564"/>
        <v>ไม่ผ่าน</v>
      </c>
      <c r="Y3061" s="68" t="s">
        <v>73</v>
      </c>
      <c r="Z3061" s="75"/>
      <c r="AA3061" s="76"/>
      <c r="AB3061" s="77"/>
      <c r="AC3061" s="77"/>
      <c r="AD3061" s="77"/>
      <c r="AE3061" s="77"/>
      <c r="AF3061" s="77"/>
      <c r="AG3061" s="77"/>
      <c r="AH3061" s="77"/>
      <c r="AI3061" s="77"/>
      <c r="AJ3061" s="77"/>
      <c r="AK3061" s="77"/>
      <c r="AL3061" s="77"/>
      <c r="AM3061" s="77"/>
      <c r="AN3061" s="77"/>
      <c r="AO3061" s="77"/>
      <c r="AP3061" s="77"/>
      <c r="AQ3061" s="77"/>
      <c r="AR3061" s="77"/>
      <c r="AS3061" s="77"/>
      <c r="AT3061" s="77"/>
      <c r="AU3061" s="77"/>
      <c r="AV3061" s="77"/>
      <c r="AW3061" s="77"/>
      <c r="AX3061" s="77"/>
      <c r="AY3061" s="77"/>
      <c r="AZ3061" s="77"/>
      <c r="BA3061" s="77"/>
      <c r="BB3061" s="77"/>
      <c r="BC3061" s="77"/>
      <c r="BD3061" s="77"/>
      <c r="BE3061" s="77"/>
      <c r="BF3061" s="77"/>
      <c r="BG3061" s="77"/>
      <c r="BH3061" s="77"/>
      <c r="BI3061" s="77"/>
      <c r="BJ3061" s="77"/>
      <c r="BK3061" s="77"/>
      <c r="BL3061" s="77"/>
      <c r="BM3061" s="77"/>
      <c r="BN3061" s="77"/>
      <c r="BO3061" s="77"/>
      <c r="BP3061" s="77"/>
      <c r="BQ3061" s="77"/>
      <c r="BR3061" s="77"/>
      <c r="BS3061" s="77"/>
      <c r="BT3061" s="77"/>
      <c r="BU3061" s="77"/>
      <c r="BV3061" s="77"/>
      <c r="BW3061" s="77"/>
      <c r="BX3061" s="77"/>
      <c r="BY3061" s="77"/>
      <c r="BZ3061" s="77"/>
      <c r="CA3061" s="77"/>
      <c r="CB3061" s="77"/>
      <c r="CC3061" s="77"/>
      <c r="CD3061" s="77"/>
      <c r="CE3061" s="77"/>
      <c r="CF3061" s="77"/>
      <c r="CG3061" s="77"/>
      <c r="CH3061" s="77"/>
      <c r="CI3061" s="77"/>
      <c r="CJ3061" s="77"/>
      <c r="CK3061" s="77"/>
      <c r="CL3061" s="77"/>
      <c r="CM3061" s="77"/>
      <c r="CN3061" s="77"/>
      <c r="CO3061" s="77"/>
      <c r="CP3061" s="77"/>
      <c r="CQ3061" s="77"/>
      <c r="CR3061" s="77"/>
      <c r="CS3061" s="77"/>
      <c r="CT3061" s="77"/>
      <c r="CU3061" s="77"/>
      <c r="CV3061" s="77"/>
      <c r="CW3061" s="77"/>
      <c r="CX3061" s="77"/>
      <c r="CY3061" s="77"/>
      <c r="CZ3061" s="77"/>
      <c r="DA3061" s="77"/>
      <c r="DB3061" s="77"/>
      <c r="DC3061" s="77"/>
      <c r="DD3061" s="77"/>
      <c r="DE3061" s="77"/>
      <c r="DF3061" s="77"/>
      <c r="DG3061" s="77"/>
      <c r="DH3061" s="77"/>
      <c r="DI3061" s="77"/>
      <c r="DJ3061" s="77"/>
      <c r="DK3061" s="77"/>
      <c r="DL3061" s="77"/>
      <c r="DM3061" s="77"/>
      <c r="DN3061" s="77"/>
      <c r="DO3061" s="77"/>
      <c r="DP3061" s="77"/>
      <c r="DQ3061" s="77"/>
      <c r="DR3061" s="77"/>
      <c r="DS3061" s="77"/>
      <c r="DT3061" s="77"/>
      <c r="DU3061" s="77"/>
      <c r="DV3061" s="77"/>
      <c r="DW3061" s="77"/>
      <c r="DX3061" s="77"/>
      <c r="DY3061" s="77"/>
      <c r="DZ3061" s="77"/>
    </row>
    <row r="3062" spans="1:130" s="78" customFormat="1" hidden="1" x14ac:dyDescent="0.6">
      <c r="A3062" s="70">
        <v>72</v>
      </c>
      <c r="B3062" s="66" t="s">
        <v>591</v>
      </c>
      <c r="C3062" s="68" t="s">
        <v>295</v>
      </c>
      <c r="D3062" s="71" t="s">
        <v>50</v>
      </c>
      <c r="E3062" s="68" t="str">
        <f t="shared" si="565"/>
        <v>กฟส</v>
      </c>
      <c r="F3062" s="68">
        <v>3</v>
      </c>
      <c r="G3062" s="69" t="s">
        <v>104</v>
      </c>
      <c r="H3062" s="68" t="s">
        <v>77</v>
      </c>
      <c r="I3062" s="68" t="s">
        <v>104</v>
      </c>
      <c r="J3062" s="73" t="e">
        <f t="shared" si="560"/>
        <v>#VALUE!</v>
      </c>
      <c r="K3062" s="68" t="s">
        <v>104</v>
      </c>
      <c r="L3062" s="73" t="e">
        <f t="shared" si="561"/>
        <v>#VALUE!</v>
      </c>
      <c r="M3062" s="68" t="s">
        <v>104</v>
      </c>
      <c r="N3062" s="73" t="e">
        <f t="shared" si="562"/>
        <v>#VALUE!</v>
      </c>
      <c r="O3062" s="71" t="str">
        <f t="shared" si="566"/>
        <v>ผ่าน</v>
      </c>
      <c r="P3062" s="68"/>
      <c r="Q3062" s="73" t="e">
        <f t="shared" si="567"/>
        <v>#VALUE!</v>
      </c>
      <c r="R3062" s="68" t="str">
        <f t="shared" si="568"/>
        <v>ผ่าน</v>
      </c>
      <c r="S3062" s="68"/>
      <c r="T3062" s="74" t="e">
        <f t="shared" si="569"/>
        <v>#VALUE!</v>
      </c>
      <c r="U3062" s="68" t="str">
        <f t="shared" si="563"/>
        <v>ไม่ผ่าน</v>
      </c>
      <c r="V3062" s="75"/>
      <c r="W3062" s="74" t="e">
        <f t="shared" si="570"/>
        <v>#VALUE!</v>
      </c>
      <c r="X3062" s="68" t="str">
        <f t="shared" si="564"/>
        <v>ไม่ผ่าน</v>
      </c>
      <c r="Y3062" s="68" t="s">
        <v>73</v>
      </c>
      <c r="Z3062" s="75"/>
      <c r="AA3062" s="76"/>
      <c r="AB3062" s="77"/>
      <c r="AC3062" s="77"/>
      <c r="AD3062" s="77"/>
      <c r="AE3062" s="77"/>
      <c r="AF3062" s="77"/>
      <c r="AG3062" s="77"/>
      <c r="AH3062" s="77"/>
      <c r="AI3062" s="77"/>
      <c r="AJ3062" s="77"/>
      <c r="AK3062" s="77"/>
      <c r="AL3062" s="77"/>
      <c r="AM3062" s="77"/>
      <c r="AN3062" s="77"/>
      <c r="AO3062" s="77"/>
      <c r="AP3062" s="77"/>
      <c r="AQ3062" s="77"/>
      <c r="AR3062" s="77"/>
      <c r="AS3062" s="77"/>
      <c r="AT3062" s="77"/>
      <c r="AU3062" s="77"/>
      <c r="AV3062" s="77"/>
      <c r="AW3062" s="77"/>
      <c r="AX3062" s="77"/>
      <c r="AY3062" s="77"/>
      <c r="AZ3062" s="77"/>
      <c r="BA3062" s="77"/>
      <c r="BB3062" s="77"/>
      <c r="BC3062" s="77"/>
      <c r="BD3062" s="77"/>
      <c r="BE3062" s="77"/>
      <c r="BF3062" s="77"/>
      <c r="BG3062" s="77"/>
      <c r="BH3062" s="77"/>
      <c r="BI3062" s="77"/>
      <c r="BJ3062" s="77"/>
      <c r="BK3062" s="77"/>
      <c r="BL3062" s="77"/>
      <c r="BM3062" s="77"/>
      <c r="BN3062" s="77"/>
      <c r="BO3062" s="77"/>
      <c r="BP3062" s="77"/>
      <c r="BQ3062" s="77"/>
      <c r="BR3062" s="77"/>
      <c r="BS3062" s="77"/>
      <c r="BT3062" s="77"/>
      <c r="BU3062" s="77"/>
      <c r="BV3062" s="77"/>
      <c r="BW3062" s="77"/>
      <c r="BX3062" s="77"/>
      <c r="BY3062" s="77"/>
      <c r="BZ3062" s="77"/>
      <c r="CA3062" s="77"/>
      <c r="CB3062" s="77"/>
      <c r="CC3062" s="77"/>
      <c r="CD3062" s="77"/>
      <c r="CE3062" s="77"/>
      <c r="CF3062" s="77"/>
      <c r="CG3062" s="77"/>
      <c r="CH3062" s="77"/>
      <c r="CI3062" s="77"/>
      <c r="CJ3062" s="77"/>
      <c r="CK3062" s="77"/>
      <c r="CL3062" s="77"/>
      <c r="CM3062" s="77"/>
      <c r="CN3062" s="77"/>
      <c r="CO3062" s="77"/>
      <c r="CP3062" s="77"/>
      <c r="CQ3062" s="77"/>
      <c r="CR3062" s="77"/>
      <c r="CS3062" s="77"/>
      <c r="CT3062" s="77"/>
      <c r="CU3062" s="77"/>
      <c r="CV3062" s="77"/>
      <c r="CW3062" s="77"/>
      <c r="CX3062" s="77"/>
      <c r="CY3062" s="77"/>
      <c r="CZ3062" s="77"/>
      <c r="DA3062" s="77"/>
      <c r="DB3062" s="77"/>
      <c r="DC3062" s="77"/>
      <c r="DD3062" s="77"/>
      <c r="DE3062" s="77"/>
      <c r="DF3062" s="77"/>
      <c r="DG3062" s="77"/>
      <c r="DH3062" s="77"/>
      <c r="DI3062" s="77"/>
      <c r="DJ3062" s="77"/>
      <c r="DK3062" s="77"/>
      <c r="DL3062" s="77"/>
      <c r="DM3062" s="77"/>
      <c r="DN3062" s="77"/>
      <c r="DO3062" s="77"/>
      <c r="DP3062" s="77"/>
      <c r="DQ3062" s="77"/>
      <c r="DR3062" s="77"/>
      <c r="DS3062" s="77"/>
      <c r="DT3062" s="77"/>
      <c r="DU3062" s="77"/>
      <c r="DV3062" s="77"/>
      <c r="DW3062" s="77"/>
      <c r="DX3062" s="77"/>
      <c r="DY3062" s="77"/>
      <c r="DZ3062" s="77"/>
    </row>
    <row r="3063" spans="1:130" s="78" customFormat="1" hidden="1" x14ac:dyDescent="0.6">
      <c r="A3063" s="70">
        <v>72</v>
      </c>
      <c r="B3063" s="66" t="s">
        <v>591</v>
      </c>
      <c r="C3063" s="68" t="s">
        <v>295</v>
      </c>
      <c r="D3063" s="71" t="s">
        <v>51</v>
      </c>
      <c r="E3063" s="68" t="str">
        <f t="shared" si="565"/>
        <v>กฟส</v>
      </c>
      <c r="F3063" s="68">
        <v>3</v>
      </c>
      <c r="G3063" s="69" t="s">
        <v>104</v>
      </c>
      <c r="H3063" s="68" t="s">
        <v>77</v>
      </c>
      <c r="I3063" s="68" t="s">
        <v>104</v>
      </c>
      <c r="J3063" s="73" t="e">
        <f t="shared" si="560"/>
        <v>#VALUE!</v>
      </c>
      <c r="K3063" s="68" t="s">
        <v>104</v>
      </c>
      <c r="L3063" s="73" t="e">
        <f t="shared" si="561"/>
        <v>#VALUE!</v>
      </c>
      <c r="M3063" s="68" t="s">
        <v>104</v>
      </c>
      <c r="N3063" s="73" t="e">
        <f t="shared" si="562"/>
        <v>#VALUE!</v>
      </c>
      <c r="O3063" s="71" t="str">
        <f t="shared" si="566"/>
        <v>ผ่าน</v>
      </c>
      <c r="P3063" s="68"/>
      <c r="Q3063" s="73" t="e">
        <f t="shared" si="567"/>
        <v>#VALUE!</v>
      </c>
      <c r="R3063" s="68" t="str">
        <f t="shared" si="568"/>
        <v>ผ่าน</v>
      </c>
      <c r="S3063" s="68"/>
      <c r="T3063" s="74" t="e">
        <f t="shared" si="569"/>
        <v>#VALUE!</v>
      </c>
      <c r="U3063" s="68" t="str">
        <f t="shared" si="563"/>
        <v>ไม่ผ่าน</v>
      </c>
      <c r="V3063" s="75"/>
      <c r="W3063" s="74" t="e">
        <f t="shared" si="570"/>
        <v>#VALUE!</v>
      </c>
      <c r="X3063" s="68" t="str">
        <f t="shared" si="564"/>
        <v>ไม่ผ่าน</v>
      </c>
      <c r="Y3063" s="68" t="s">
        <v>73</v>
      </c>
      <c r="Z3063" s="75"/>
      <c r="AA3063" s="76"/>
      <c r="AB3063" s="77"/>
      <c r="AC3063" s="77"/>
      <c r="AD3063" s="77"/>
      <c r="AE3063" s="77"/>
      <c r="AF3063" s="77"/>
      <c r="AG3063" s="77"/>
      <c r="AH3063" s="77"/>
      <c r="AI3063" s="77"/>
      <c r="AJ3063" s="77"/>
      <c r="AK3063" s="77"/>
      <c r="AL3063" s="77"/>
      <c r="AM3063" s="77"/>
      <c r="AN3063" s="77"/>
      <c r="AO3063" s="77"/>
      <c r="AP3063" s="77"/>
      <c r="AQ3063" s="77"/>
      <c r="AR3063" s="77"/>
      <c r="AS3063" s="77"/>
      <c r="AT3063" s="77"/>
      <c r="AU3063" s="77"/>
      <c r="AV3063" s="77"/>
      <c r="AW3063" s="77"/>
      <c r="AX3063" s="77"/>
      <c r="AY3063" s="77"/>
      <c r="AZ3063" s="77"/>
      <c r="BA3063" s="77"/>
      <c r="BB3063" s="77"/>
      <c r="BC3063" s="77"/>
      <c r="BD3063" s="77"/>
      <c r="BE3063" s="77"/>
      <c r="BF3063" s="77"/>
      <c r="BG3063" s="77"/>
      <c r="BH3063" s="77"/>
      <c r="BI3063" s="77"/>
      <c r="BJ3063" s="77"/>
      <c r="BK3063" s="77"/>
      <c r="BL3063" s="77"/>
      <c r="BM3063" s="77"/>
      <c r="BN3063" s="77"/>
      <c r="BO3063" s="77"/>
      <c r="BP3063" s="77"/>
      <c r="BQ3063" s="77"/>
      <c r="BR3063" s="77"/>
      <c r="BS3063" s="77"/>
      <c r="BT3063" s="77"/>
      <c r="BU3063" s="77"/>
      <c r="BV3063" s="77"/>
      <c r="BW3063" s="77"/>
      <c r="BX3063" s="77"/>
      <c r="BY3063" s="77"/>
      <c r="BZ3063" s="77"/>
      <c r="CA3063" s="77"/>
      <c r="CB3063" s="77"/>
      <c r="CC3063" s="77"/>
      <c r="CD3063" s="77"/>
      <c r="CE3063" s="77"/>
      <c r="CF3063" s="77"/>
      <c r="CG3063" s="77"/>
      <c r="CH3063" s="77"/>
      <c r="CI3063" s="77"/>
      <c r="CJ3063" s="77"/>
      <c r="CK3063" s="77"/>
      <c r="CL3063" s="77"/>
      <c r="CM3063" s="77"/>
      <c r="CN3063" s="77"/>
      <c r="CO3063" s="77"/>
      <c r="CP3063" s="77"/>
      <c r="CQ3063" s="77"/>
      <c r="CR3063" s="77"/>
      <c r="CS3063" s="77"/>
      <c r="CT3063" s="77"/>
      <c r="CU3063" s="77"/>
      <c r="CV3063" s="77"/>
      <c r="CW3063" s="77"/>
      <c r="CX3063" s="77"/>
      <c r="CY3063" s="77"/>
      <c r="CZ3063" s="77"/>
      <c r="DA3063" s="77"/>
      <c r="DB3063" s="77"/>
      <c r="DC3063" s="77"/>
      <c r="DD3063" s="77"/>
      <c r="DE3063" s="77"/>
      <c r="DF3063" s="77"/>
      <c r="DG3063" s="77"/>
      <c r="DH3063" s="77"/>
      <c r="DI3063" s="77"/>
      <c r="DJ3063" s="77"/>
      <c r="DK3063" s="77"/>
      <c r="DL3063" s="77"/>
      <c r="DM3063" s="77"/>
      <c r="DN3063" s="77"/>
      <c r="DO3063" s="77"/>
      <c r="DP3063" s="77"/>
      <c r="DQ3063" s="77"/>
      <c r="DR3063" s="77"/>
      <c r="DS3063" s="77"/>
      <c r="DT3063" s="77"/>
      <c r="DU3063" s="77"/>
      <c r="DV3063" s="77"/>
      <c r="DW3063" s="77"/>
      <c r="DX3063" s="77"/>
      <c r="DY3063" s="77"/>
      <c r="DZ3063" s="77"/>
    </row>
    <row r="3064" spans="1:130" s="78" customFormat="1" hidden="1" x14ac:dyDescent="0.6">
      <c r="A3064" s="70">
        <v>72</v>
      </c>
      <c r="B3064" s="66" t="s">
        <v>591</v>
      </c>
      <c r="C3064" s="68" t="s">
        <v>295</v>
      </c>
      <c r="D3064" s="71" t="s">
        <v>52</v>
      </c>
      <c r="E3064" s="68" t="str">
        <f t="shared" si="565"/>
        <v>กฟจ</v>
      </c>
      <c r="F3064" s="68">
        <v>3</v>
      </c>
      <c r="G3064" s="69" t="s">
        <v>104</v>
      </c>
      <c r="H3064" s="68" t="s">
        <v>77</v>
      </c>
      <c r="I3064" s="68" t="s">
        <v>104</v>
      </c>
      <c r="J3064" s="73" t="e">
        <f t="shared" si="560"/>
        <v>#VALUE!</v>
      </c>
      <c r="K3064" s="68" t="s">
        <v>104</v>
      </c>
      <c r="L3064" s="73" t="e">
        <f t="shared" si="561"/>
        <v>#VALUE!</v>
      </c>
      <c r="M3064" s="68" t="s">
        <v>104</v>
      </c>
      <c r="N3064" s="73" t="e">
        <f t="shared" si="562"/>
        <v>#VALUE!</v>
      </c>
      <c r="O3064" s="71" t="str">
        <f t="shared" si="566"/>
        <v>ผ่าน</v>
      </c>
      <c r="P3064" s="68"/>
      <c r="Q3064" s="73" t="e">
        <f t="shared" si="567"/>
        <v>#VALUE!</v>
      </c>
      <c r="R3064" s="68" t="str">
        <f t="shared" si="568"/>
        <v>ผ่าน</v>
      </c>
      <c r="S3064" s="68"/>
      <c r="T3064" s="74" t="e">
        <f t="shared" si="569"/>
        <v>#VALUE!</v>
      </c>
      <c r="U3064" s="68" t="str">
        <f t="shared" si="563"/>
        <v>ไม่ผ่าน</v>
      </c>
      <c r="V3064" s="75"/>
      <c r="W3064" s="74" t="e">
        <f t="shared" si="570"/>
        <v>#VALUE!</v>
      </c>
      <c r="X3064" s="68" t="str">
        <f t="shared" si="564"/>
        <v>ไม่ผ่าน</v>
      </c>
      <c r="Y3064" s="68" t="s">
        <v>73</v>
      </c>
      <c r="Z3064" s="75"/>
      <c r="AA3064" s="76"/>
      <c r="AB3064" s="77"/>
      <c r="AC3064" s="77"/>
      <c r="AD3064" s="77"/>
      <c r="AE3064" s="77"/>
      <c r="AF3064" s="77"/>
      <c r="AG3064" s="77"/>
      <c r="AH3064" s="77"/>
      <c r="AI3064" s="77"/>
      <c r="AJ3064" s="77"/>
      <c r="AK3064" s="77"/>
      <c r="AL3064" s="77"/>
      <c r="AM3064" s="77"/>
      <c r="AN3064" s="77"/>
      <c r="AO3064" s="77"/>
      <c r="AP3064" s="77"/>
      <c r="AQ3064" s="77"/>
      <c r="AR3064" s="77"/>
      <c r="AS3064" s="77"/>
      <c r="AT3064" s="77"/>
      <c r="AU3064" s="77"/>
      <c r="AV3064" s="77"/>
      <c r="AW3064" s="77"/>
      <c r="AX3064" s="77"/>
      <c r="AY3064" s="77"/>
      <c r="AZ3064" s="77"/>
      <c r="BA3064" s="77"/>
      <c r="BB3064" s="77"/>
      <c r="BC3064" s="77"/>
      <c r="BD3064" s="77"/>
      <c r="BE3064" s="77"/>
      <c r="BF3064" s="77"/>
      <c r="BG3064" s="77"/>
      <c r="BH3064" s="77"/>
      <c r="BI3064" s="77"/>
      <c r="BJ3064" s="77"/>
      <c r="BK3064" s="77"/>
      <c r="BL3064" s="77"/>
      <c r="BM3064" s="77"/>
      <c r="BN3064" s="77"/>
      <c r="BO3064" s="77"/>
      <c r="BP3064" s="77"/>
      <c r="BQ3064" s="77"/>
      <c r="BR3064" s="77"/>
      <c r="BS3064" s="77"/>
      <c r="BT3064" s="77"/>
      <c r="BU3064" s="77"/>
      <c r="BV3064" s="77"/>
      <c r="BW3064" s="77"/>
      <c r="BX3064" s="77"/>
      <c r="BY3064" s="77"/>
      <c r="BZ3064" s="77"/>
      <c r="CA3064" s="77"/>
      <c r="CB3064" s="77"/>
      <c r="CC3064" s="77"/>
      <c r="CD3064" s="77"/>
      <c r="CE3064" s="77"/>
      <c r="CF3064" s="77"/>
      <c r="CG3064" s="77"/>
      <c r="CH3064" s="77"/>
      <c r="CI3064" s="77"/>
      <c r="CJ3064" s="77"/>
      <c r="CK3064" s="77"/>
      <c r="CL3064" s="77"/>
      <c r="CM3064" s="77"/>
      <c r="CN3064" s="77"/>
      <c r="CO3064" s="77"/>
      <c r="CP3064" s="77"/>
      <c r="CQ3064" s="77"/>
      <c r="CR3064" s="77"/>
      <c r="CS3064" s="77"/>
      <c r="CT3064" s="77"/>
      <c r="CU3064" s="77"/>
      <c r="CV3064" s="77"/>
      <c r="CW3064" s="77"/>
      <c r="CX3064" s="77"/>
      <c r="CY3064" s="77"/>
      <c r="CZ3064" s="77"/>
      <c r="DA3064" s="77"/>
      <c r="DB3064" s="77"/>
      <c r="DC3064" s="77"/>
      <c r="DD3064" s="77"/>
      <c r="DE3064" s="77"/>
      <c r="DF3064" s="77"/>
      <c r="DG3064" s="77"/>
      <c r="DH3064" s="77"/>
      <c r="DI3064" s="77"/>
      <c r="DJ3064" s="77"/>
      <c r="DK3064" s="77"/>
      <c r="DL3064" s="77"/>
      <c r="DM3064" s="77"/>
      <c r="DN3064" s="77"/>
      <c r="DO3064" s="77"/>
      <c r="DP3064" s="77"/>
      <c r="DQ3064" s="77"/>
      <c r="DR3064" s="77"/>
      <c r="DS3064" s="77"/>
      <c r="DT3064" s="77"/>
      <c r="DU3064" s="77"/>
      <c r="DV3064" s="77"/>
      <c r="DW3064" s="77"/>
      <c r="DX3064" s="77"/>
      <c r="DY3064" s="77"/>
      <c r="DZ3064" s="77"/>
    </row>
    <row r="3065" spans="1:130" s="78" customFormat="1" hidden="1" x14ac:dyDescent="0.6">
      <c r="A3065" s="70">
        <v>72</v>
      </c>
      <c r="B3065" s="66" t="s">
        <v>591</v>
      </c>
      <c r="C3065" s="68" t="s">
        <v>295</v>
      </c>
      <c r="D3065" s="71" t="s">
        <v>53</v>
      </c>
      <c r="E3065" s="68" t="str">
        <f t="shared" si="565"/>
        <v>กฟส</v>
      </c>
      <c r="F3065" s="68">
        <v>3</v>
      </c>
      <c r="G3065" s="69" t="s">
        <v>104</v>
      </c>
      <c r="H3065" s="68" t="s">
        <v>77</v>
      </c>
      <c r="I3065" s="68" t="s">
        <v>104</v>
      </c>
      <c r="J3065" s="73" t="e">
        <f t="shared" si="560"/>
        <v>#VALUE!</v>
      </c>
      <c r="K3065" s="68" t="s">
        <v>104</v>
      </c>
      <c r="L3065" s="73" t="e">
        <f t="shared" si="561"/>
        <v>#VALUE!</v>
      </c>
      <c r="M3065" s="68" t="s">
        <v>104</v>
      </c>
      <c r="N3065" s="73" t="e">
        <f t="shared" si="562"/>
        <v>#VALUE!</v>
      </c>
      <c r="O3065" s="71" t="str">
        <f t="shared" si="566"/>
        <v>ผ่าน</v>
      </c>
      <c r="P3065" s="68"/>
      <c r="Q3065" s="73" t="e">
        <f t="shared" si="567"/>
        <v>#VALUE!</v>
      </c>
      <c r="R3065" s="68" t="str">
        <f t="shared" si="568"/>
        <v>ผ่าน</v>
      </c>
      <c r="S3065" s="68"/>
      <c r="T3065" s="74" t="e">
        <f t="shared" si="569"/>
        <v>#VALUE!</v>
      </c>
      <c r="U3065" s="68" t="str">
        <f t="shared" si="563"/>
        <v>ไม่ผ่าน</v>
      </c>
      <c r="V3065" s="75"/>
      <c r="W3065" s="74" t="e">
        <f t="shared" si="570"/>
        <v>#VALUE!</v>
      </c>
      <c r="X3065" s="68" t="str">
        <f t="shared" si="564"/>
        <v>ไม่ผ่าน</v>
      </c>
      <c r="Y3065" s="68" t="s">
        <v>73</v>
      </c>
      <c r="Z3065" s="75"/>
      <c r="AA3065" s="76"/>
      <c r="AB3065" s="77"/>
      <c r="AC3065" s="77"/>
      <c r="AD3065" s="77"/>
      <c r="AE3065" s="77"/>
      <c r="AF3065" s="77"/>
      <c r="AG3065" s="77"/>
      <c r="AH3065" s="77"/>
      <c r="AI3065" s="77"/>
      <c r="AJ3065" s="77"/>
      <c r="AK3065" s="77"/>
      <c r="AL3065" s="77"/>
      <c r="AM3065" s="77"/>
      <c r="AN3065" s="77"/>
      <c r="AO3065" s="77"/>
      <c r="AP3065" s="77"/>
      <c r="AQ3065" s="77"/>
      <c r="AR3065" s="77"/>
      <c r="AS3065" s="77"/>
      <c r="AT3065" s="77"/>
      <c r="AU3065" s="77"/>
      <c r="AV3065" s="77"/>
      <c r="AW3065" s="77"/>
      <c r="AX3065" s="77"/>
      <c r="AY3065" s="77"/>
      <c r="AZ3065" s="77"/>
      <c r="BA3065" s="77"/>
      <c r="BB3065" s="77"/>
      <c r="BC3065" s="77"/>
      <c r="BD3065" s="77"/>
      <c r="BE3065" s="77"/>
      <c r="BF3065" s="77"/>
      <c r="BG3065" s="77"/>
      <c r="BH3065" s="77"/>
      <c r="BI3065" s="77"/>
      <c r="BJ3065" s="77"/>
      <c r="BK3065" s="77"/>
      <c r="BL3065" s="77"/>
      <c r="BM3065" s="77"/>
      <c r="BN3065" s="77"/>
      <c r="BO3065" s="77"/>
      <c r="BP3065" s="77"/>
      <c r="BQ3065" s="77"/>
      <c r="BR3065" s="77"/>
      <c r="BS3065" s="77"/>
      <c r="BT3065" s="77"/>
      <c r="BU3065" s="77"/>
      <c r="BV3065" s="77"/>
      <c r="BW3065" s="77"/>
      <c r="BX3065" s="77"/>
      <c r="BY3065" s="77"/>
      <c r="BZ3065" s="77"/>
      <c r="CA3065" s="77"/>
      <c r="CB3065" s="77"/>
      <c r="CC3065" s="77"/>
      <c r="CD3065" s="77"/>
      <c r="CE3065" s="77"/>
      <c r="CF3065" s="77"/>
      <c r="CG3065" s="77"/>
      <c r="CH3065" s="77"/>
      <c r="CI3065" s="77"/>
      <c r="CJ3065" s="77"/>
      <c r="CK3065" s="77"/>
      <c r="CL3065" s="77"/>
      <c r="CM3065" s="77"/>
      <c r="CN3065" s="77"/>
      <c r="CO3065" s="77"/>
      <c r="CP3065" s="77"/>
      <c r="CQ3065" s="77"/>
      <c r="CR3065" s="77"/>
      <c r="CS3065" s="77"/>
      <c r="CT3065" s="77"/>
      <c r="CU3065" s="77"/>
      <c r="CV3065" s="77"/>
      <c r="CW3065" s="77"/>
      <c r="CX3065" s="77"/>
      <c r="CY3065" s="77"/>
      <c r="CZ3065" s="77"/>
      <c r="DA3065" s="77"/>
      <c r="DB3065" s="77"/>
      <c r="DC3065" s="77"/>
      <c r="DD3065" s="77"/>
      <c r="DE3065" s="77"/>
      <c r="DF3065" s="77"/>
      <c r="DG3065" s="77"/>
      <c r="DH3065" s="77"/>
      <c r="DI3065" s="77"/>
      <c r="DJ3065" s="77"/>
      <c r="DK3065" s="77"/>
      <c r="DL3065" s="77"/>
      <c r="DM3065" s="77"/>
      <c r="DN3065" s="77"/>
      <c r="DO3065" s="77"/>
      <c r="DP3065" s="77"/>
      <c r="DQ3065" s="77"/>
      <c r="DR3065" s="77"/>
      <c r="DS3065" s="77"/>
      <c r="DT3065" s="77"/>
      <c r="DU3065" s="77"/>
      <c r="DV3065" s="77"/>
      <c r="DW3065" s="77"/>
      <c r="DX3065" s="77"/>
      <c r="DY3065" s="77"/>
      <c r="DZ3065" s="77"/>
    </row>
    <row r="3066" spans="1:130" s="78" customFormat="1" hidden="1" x14ac:dyDescent="0.6">
      <c r="A3066" s="70">
        <v>72</v>
      </c>
      <c r="B3066" s="66" t="s">
        <v>591</v>
      </c>
      <c r="C3066" s="68" t="s">
        <v>295</v>
      </c>
      <c r="D3066" s="71" t="s">
        <v>54</v>
      </c>
      <c r="E3066" s="68" t="str">
        <f t="shared" si="565"/>
        <v>กฟจ</v>
      </c>
      <c r="F3066" s="68">
        <v>3</v>
      </c>
      <c r="G3066" s="69" t="s">
        <v>104</v>
      </c>
      <c r="H3066" s="68" t="s">
        <v>77</v>
      </c>
      <c r="I3066" s="68" t="s">
        <v>104</v>
      </c>
      <c r="J3066" s="73" t="e">
        <f t="shared" si="560"/>
        <v>#VALUE!</v>
      </c>
      <c r="K3066" s="68" t="s">
        <v>104</v>
      </c>
      <c r="L3066" s="73" t="e">
        <f t="shared" si="561"/>
        <v>#VALUE!</v>
      </c>
      <c r="M3066" s="68" t="s">
        <v>104</v>
      </c>
      <c r="N3066" s="73" t="e">
        <f t="shared" si="562"/>
        <v>#VALUE!</v>
      </c>
      <c r="O3066" s="71" t="str">
        <f t="shared" si="566"/>
        <v>ผ่าน</v>
      </c>
      <c r="P3066" s="68"/>
      <c r="Q3066" s="73" t="e">
        <f t="shared" si="567"/>
        <v>#VALUE!</v>
      </c>
      <c r="R3066" s="68" t="str">
        <f t="shared" si="568"/>
        <v>ผ่าน</v>
      </c>
      <c r="S3066" s="68"/>
      <c r="T3066" s="74" t="e">
        <f t="shared" si="569"/>
        <v>#VALUE!</v>
      </c>
      <c r="U3066" s="68" t="str">
        <f t="shared" si="563"/>
        <v>ไม่ผ่าน</v>
      </c>
      <c r="V3066" s="75"/>
      <c r="W3066" s="74" t="e">
        <f t="shared" si="570"/>
        <v>#VALUE!</v>
      </c>
      <c r="X3066" s="68" t="str">
        <f t="shared" si="564"/>
        <v>ไม่ผ่าน</v>
      </c>
      <c r="Y3066" s="68" t="s">
        <v>73</v>
      </c>
      <c r="Z3066" s="75"/>
      <c r="AA3066" s="76"/>
      <c r="AB3066" s="77"/>
      <c r="AC3066" s="77"/>
      <c r="AD3066" s="77"/>
      <c r="AE3066" s="77"/>
      <c r="AF3066" s="77"/>
      <c r="AG3066" s="77"/>
      <c r="AH3066" s="77"/>
      <c r="AI3066" s="77"/>
      <c r="AJ3066" s="77"/>
      <c r="AK3066" s="77"/>
      <c r="AL3066" s="77"/>
      <c r="AM3066" s="77"/>
      <c r="AN3066" s="77"/>
      <c r="AO3066" s="77"/>
      <c r="AP3066" s="77"/>
      <c r="AQ3066" s="77"/>
      <c r="AR3066" s="77"/>
      <c r="AS3066" s="77"/>
      <c r="AT3066" s="77"/>
      <c r="AU3066" s="77"/>
      <c r="AV3066" s="77"/>
      <c r="AW3066" s="77"/>
      <c r="AX3066" s="77"/>
      <c r="AY3066" s="77"/>
      <c r="AZ3066" s="77"/>
      <c r="BA3066" s="77"/>
      <c r="BB3066" s="77"/>
      <c r="BC3066" s="77"/>
      <c r="BD3066" s="77"/>
      <c r="BE3066" s="77"/>
      <c r="BF3066" s="77"/>
      <c r="BG3066" s="77"/>
      <c r="BH3066" s="77"/>
      <c r="BI3066" s="77"/>
      <c r="BJ3066" s="77"/>
      <c r="BK3066" s="77"/>
      <c r="BL3066" s="77"/>
      <c r="BM3066" s="77"/>
      <c r="BN3066" s="77"/>
      <c r="BO3066" s="77"/>
      <c r="BP3066" s="77"/>
      <c r="BQ3066" s="77"/>
      <c r="BR3066" s="77"/>
      <c r="BS3066" s="77"/>
      <c r="BT3066" s="77"/>
      <c r="BU3066" s="77"/>
      <c r="BV3066" s="77"/>
      <c r="BW3066" s="77"/>
      <c r="BX3066" s="77"/>
      <c r="BY3066" s="77"/>
      <c r="BZ3066" s="77"/>
      <c r="CA3066" s="77"/>
      <c r="CB3066" s="77"/>
      <c r="CC3066" s="77"/>
      <c r="CD3066" s="77"/>
      <c r="CE3066" s="77"/>
      <c r="CF3066" s="77"/>
      <c r="CG3066" s="77"/>
      <c r="CH3066" s="77"/>
      <c r="CI3066" s="77"/>
      <c r="CJ3066" s="77"/>
      <c r="CK3066" s="77"/>
      <c r="CL3066" s="77"/>
      <c r="CM3066" s="77"/>
      <c r="CN3066" s="77"/>
      <c r="CO3066" s="77"/>
      <c r="CP3066" s="77"/>
      <c r="CQ3066" s="77"/>
      <c r="CR3066" s="77"/>
      <c r="CS3066" s="77"/>
      <c r="CT3066" s="77"/>
      <c r="CU3066" s="77"/>
      <c r="CV3066" s="77"/>
      <c r="CW3066" s="77"/>
      <c r="CX3066" s="77"/>
      <c r="CY3066" s="77"/>
      <c r="CZ3066" s="77"/>
      <c r="DA3066" s="77"/>
      <c r="DB3066" s="77"/>
      <c r="DC3066" s="77"/>
      <c r="DD3066" s="77"/>
      <c r="DE3066" s="77"/>
      <c r="DF3066" s="77"/>
      <c r="DG3066" s="77"/>
      <c r="DH3066" s="77"/>
      <c r="DI3066" s="77"/>
      <c r="DJ3066" s="77"/>
      <c r="DK3066" s="77"/>
      <c r="DL3066" s="77"/>
      <c r="DM3066" s="77"/>
      <c r="DN3066" s="77"/>
      <c r="DO3066" s="77"/>
      <c r="DP3066" s="77"/>
      <c r="DQ3066" s="77"/>
      <c r="DR3066" s="77"/>
      <c r="DS3066" s="77"/>
      <c r="DT3066" s="77"/>
      <c r="DU3066" s="77"/>
      <c r="DV3066" s="77"/>
      <c r="DW3066" s="77"/>
      <c r="DX3066" s="77"/>
      <c r="DY3066" s="77"/>
      <c r="DZ3066" s="77"/>
    </row>
    <row r="3067" spans="1:130" s="78" customFormat="1" hidden="1" x14ac:dyDescent="0.6">
      <c r="A3067" s="70">
        <v>72</v>
      </c>
      <c r="B3067" s="66" t="s">
        <v>591</v>
      </c>
      <c r="C3067" s="68" t="s">
        <v>295</v>
      </c>
      <c r="D3067" s="71" t="s">
        <v>55</v>
      </c>
      <c r="E3067" s="68" t="str">
        <f t="shared" si="565"/>
        <v>กฟส</v>
      </c>
      <c r="F3067" s="68">
        <v>3</v>
      </c>
      <c r="G3067" s="69" t="s">
        <v>104</v>
      </c>
      <c r="H3067" s="68" t="s">
        <v>77</v>
      </c>
      <c r="I3067" s="68" t="s">
        <v>104</v>
      </c>
      <c r="J3067" s="73" t="e">
        <f t="shared" si="560"/>
        <v>#VALUE!</v>
      </c>
      <c r="K3067" s="68" t="s">
        <v>104</v>
      </c>
      <c r="L3067" s="73" t="e">
        <f t="shared" si="561"/>
        <v>#VALUE!</v>
      </c>
      <c r="M3067" s="68" t="s">
        <v>104</v>
      </c>
      <c r="N3067" s="73" t="e">
        <f t="shared" si="562"/>
        <v>#VALUE!</v>
      </c>
      <c r="O3067" s="71" t="str">
        <f t="shared" si="566"/>
        <v>ผ่าน</v>
      </c>
      <c r="P3067" s="68"/>
      <c r="Q3067" s="73" t="e">
        <f t="shared" si="567"/>
        <v>#VALUE!</v>
      </c>
      <c r="R3067" s="68" t="str">
        <f t="shared" si="568"/>
        <v>ผ่าน</v>
      </c>
      <c r="S3067" s="68"/>
      <c r="T3067" s="74" t="e">
        <f t="shared" si="569"/>
        <v>#VALUE!</v>
      </c>
      <c r="U3067" s="68" t="str">
        <f t="shared" si="563"/>
        <v>ไม่ผ่าน</v>
      </c>
      <c r="V3067" s="75"/>
      <c r="W3067" s="74" t="e">
        <f t="shared" si="570"/>
        <v>#VALUE!</v>
      </c>
      <c r="X3067" s="68" t="str">
        <f t="shared" si="564"/>
        <v>ไม่ผ่าน</v>
      </c>
      <c r="Y3067" s="68" t="s">
        <v>73</v>
      </c>
      <c r="Z3067" s="75"/>
      <c r="AA3067" s="76"/>
      <c r="AB3067" s="77"/>
      <c r="AC3067" s="77"/>
      <c r="AD3067" s="77"/>
      <c r="AE3067" s="77"/>
      <c r="AF3067" s="77"/>
      <c r="AG3067" s="77"/>
      <c r="AH3067" s="77"/>
      <c r="AI3067" s="77"/>
      <c r="AJ3067" s="77"/>
      <c r="AK3067" s="77"/>
      <c r="AL3067" s="77"/>
      <c r="AM3067" s="77"/>
      <c r="AN3067" s="77"/>
      <c r="AO3067" s="77"/>
      <c r="AP3067" s="77"/>
      <c r="AQ3067" s="77"/>
      <c r="AR3067" s="77"/>
      <c r="AS3067" s="77"/>
      <c r="AT3067" s="77"/>
      <c r="AU3067" s="77"/>
      <c r="AV3067" s="77"/>
      <c r="AW3067" s="77"/>
      <c r="AX3067" s="77"/>
      <c r="AY3067" s="77"/>
      <c r="AZ3067" s="77"/>
      <c r="BA3067" s="77"/>
      <c r="BB3067" s="77"/>
      <c r="BC3067" s="77"/>
      <c r="BD3067" s="77"/>
      <c r="BE3067" s="77"/>
      <c r="BF3067" s="77"/>
      <c r="BG3067" s="77"/>
      <c r="BH3067" s="77"/>
      <c r="BI3067" s="77"/>
      <c r="BJ3067" s="77"/>
      <c r="BK3067" s="77"/>
      <c r="BL3067" s="77"/>
      <c r="BM3067" s="77"/>
      <c r="BN3067" s="77"/>
      <c r="BO3067" s="77"/>
      <c r="BP3067" s="77"/>
      <c r="BQ3067" s="77"/>
      <c r="BR3067" s="77"/>
      <c r="BS3067" s="77"/>
      <c r="BT3067" s="77"/>
      <c r="BU3067" s="77"/>
      <c r="BV3067" s="77"/>
      <c r="BW3067" s="77"/>
      <c r="BX3067" s="77"/>
      <c r="BY3067" s="77"/>
      <c r="BZ3067" s="77"/>
      <c r="CA3067" s="77"/>
      <c r="CB3067" s="77"/>
      <c r="CC3067" s="77"/>
      <c r="CD3067" s="77"/>
      <c r="CE3067" s="77"/>
      <c r="CF3067" s="77"/>
      <c r="CG3067" s="77"/>
      <c r="CH3067" s="77"/>
      <c r="CI3067" s="77"/>
      <c r="CJ3067" s="77"/>
      <c r="CK3067" s="77"/>
      <c r="CL3067" s="77"/>
      <c r="CM3067" s="77"/>
      <c r="CN3067" s="77"/>
      <c r="CO3067" s="77"/>
      <c r="CP3067" s="77"/>
      <c r="CQ3067" s="77"/>
      <c r="CR3067" s="77"/>
      <c r="CS3067" s="77"/>
      <c r="CT3067" s="77"/>
      <c r="CU3067" s="77"/>
      <c r="CV3067" s="77"/>
      <c r="CW3067" s="77"/>
      <c r="CX3067" s="77"/>
      <c r="CY3067" s="77"/>
      <c r="CZ3067" s="77"/>
      <c r="DA3067" s="77"/>
      <c r="DB3067" s="77"/>
      <c r="DC3067" s="77"/>
      <c r="DD3067" s="77"/>
      <c r="DE3067" s="77"/>
      <c r="DF3067" s="77"/>
      <c r="DG3067" s="77"/>
      <c r="DH3067" s="77"/>
      <c r="DI3067" s="77"/>
      <c r="DJ3067" s="77"/>
      <c r="DK3067" s="77"/>
      <c r="DL3067" s="77"/>
      <c r="DM3067" s="77"/>
      <c r="DN3067" s="77"/>
      <c r="DO3067" s="77"/>
      <c r="DP3067" s="77"/>
      <c r="DQ3067" s="77"/>
      <c r="DR3067" s="77"/>
      <c r="DS3067" s="77"/>
      <c r="DT3067" s="77"/>
      <c r="DU3067" s="77"/>
      <c r="DV3067" s="77"/>
      <c r="DW3067" s="77"/>
      <c r="DX3067" s="77"/>
      <c r="DY3067" s="77"/>
      <c r="DZ3067" s="77"/>
    </row>
    <row r="3068" spans="1:130" s="78" customFormat="1" hidden="1" x14ac:dyDescent="0.6">
      <c r="A3068" s="70">
        <v>72</v>
      </c>
      <c r="B3068" s="66" t="s">
        <v>591</v>
      </c>
      <c r="C3068" s="68" t="s">
        <v>295</v>
      </c>
      <c r="D3068" s="71" t="s">
        <v>56</v>
      </c>
      <c r="E3068" s="68" t="str">
        <f t="shared" si="565"/>
        <v>กฟอ</v>
      </c>
      <c r="F3068" s="68">
        <v>3</v>
      </c>
      <c r="G3068" s="69" t="s">
        <v>104</v>
      </c>
      <c r="H3068" s="68" t="s">
        <v>77</v>
      </c>
      <c r="I3068" s="68" t="s">
        <v>104</v>
      </c>
      <c r="J3068" s="73" t="e">
        <f t="shared" si="560"/>
        <v>#VALUE!</v>
      </c>
      <c r="K3068" s="68" t="s">
        <v>104</v>
      </c>
      <c r="L3068" s="73" t="e">
        <f t="shared" si="561"/>
        <v>#VALUE!</v>
      </c>
      <c r="M3068" s="68" t="s">
        <v>104</v>
      </c>
      <c r="N3068" s="73" t="e">
        <f t="shared" si="562"/>
        <v>#VALUE!</v>
      </c>
      <c r="O3068" s="71" t="str">
        <f t="shared" si="566"/>
        <v>ผ่าน</v>
      </c>
      <c r="P3068" s="68"/>
      <c r="Q3068" s="73" t="e">
        <f t="shared" si="567"/>
        <v>#VALUE!</v>
      </c>
      <c r="R3068" s="68" t="str">
        <f t="shared" si="568"/>
        <v>ผ่าน</v>
      </c>
      <c r="S3068" s="68"/>
      <c r="T3068" s="74" t="e">
        <f t="shared" si="569"/>
        <v>#VALUE!</v>
      </c>
      <c r="U3068" s="68" t="str">
        <f t="shared" si="563"/>
        <v>ไม่ผ่าน</v>
      </c>
      <c r="V3068" s="75"/>
      <c r="W3068" s="74" t="e">
        <f t="shared" si="570"/>
        <v>#VALUE!</v>
      </c>
      <c r="X3068" s="68" t="str">
        <f t="shared" si="564"/>
        <v>ไม่ผ่าน</v>
      </c>
      <c r="Y3068" s="68" t="s">
        <v>73</v>
      </c>
      <c r="Z3068" s="75"/>
      <c r="AA3068" s="76"/>
      <c r="AB3068" s="77"/>
      <c r="AC3068" s="77"/>
      <c r="AD3068" s="77"/>
      <c r="AE3068" s="77"/>
      <c r="AF3068" s="77"/>
      <c r="AG3068" s="77"/>
      <c r="AH3068" s="77"/>
      <c r="AI3068" s="77"/>
      <c r="AJ3068" s="77"/>
      <c r="AK3068" s="77"/>
      <c r="AL3068" s="77"/>
      <c r="AM3068" s="77"/>
      <c r="AN3068" s="77"/>
      <c r="AO3068" s="77"/>
      <c r="AP3068" s="77"/>
      <c r="AQ3068" s="77"/>
      <c r="AR3068" s="77"/>
      <c r="AS3068" s="77"/>
      <c r="AT3068" s="77"/>
      <c r="AU3068" s="77"/>
      <c r="AV3068" s="77"/>
      <c r="AW3068" s="77"/>
      <c r="AX3068" s="77"/>
      <c r="AY3068" s="77"/>
      <c r="AZ3068" s="77"/>
      <c r="BA3068" s="77"/>
      <c r="BB3068" s="77"/>
      <c r="BC3068" s="77"/>
      <c r="BD3068" s="77"/>
      <c r="BE3068" s="77"/>
      <c r="BF3068" s="77"/>
      <c r="BG3068" s="77"/>
      <c r="BH3068" s="77"/>
      <c r="BI3068" s="77"/>
      <c r="BJ3068" s="77"/>
      <c r="BK3068" s="77"/>
      <c r="BL3068" s="77"/>
      <c r="BM3068" s="77"/>
      <c r="BN3068" s="77"/>
      <c r="BO3068" s="77"/>
      <c r="BP3068" s="77"/>
      <c r="BQ3068" s="77"/>
      <c r="BR3068" s="77"/>
      <c r="BS3068" s="77"/>
      <c r="BT3068" s="77"/>
      <c r="BU3068" s="77"/>
      <c r="BV3068" s="77"/>
      <c r="BW3068" s="77"/>
      <c r="BX3068" s="77"/>
      <c r="BY3068" s="77"/>
      <c r="BZ3068" s="77"/>
      <c r="CA3068" s="77"/>
      <c r="CB3068" s="77"/>
      <c r="CC3068" s="77"/>
      <c r="CD3068" s="77"/>
      <c r="CE3068" s="77"/>
      <c r="CF3068" s="77"/>
      <c r="CG3068" s="77"/>
      <c r="CH3068" s="77"/>
      <c r="CI3068" s="77"/>
      <c r="CJ3068" s="77"/>
      <c r="CK3068" s="77"/>
      <c r="CL3068" s="77"/>
      <c r="CM3068" s="77"/>
      <c r="CN3068" s="77"/>
      <c r="CO3068" s="77"/>
      <c r="CP3068" s="77"/>
      <c r="CQ3068" s="77"/>
      <c r="CR3068" s="77"/>
      <c r="CS3068" s="77"/>
      <c r="CT3068" s="77"/>
      <c r="CU3068" s="77"/>
      <c r="CV3068" s="77"/>
      <c r="CW3068" s="77"/>
      <c r="CX3068" s="77"/>
      <c r="CY3068" s="77"/>
      <c r="CZ3068" s="77"/>
      <c r="DA3068" s="77"/>
      <c r="DB3068" s="77"/>
      <c r="DC3068" s="77"/>
      <c r="DD3068" s="77"/>
      <c r="DE3068" s="77"/>
      <c r="DF3068" s="77"/>
      <c r="DG3068" s="77"/>
      <c r="DH3068" s="77"/>
      <c r="DI3068" s="77"/>
      <c r="DJ3068" s="77"/>
      <c r="DK3068" s="77"/>
      <c r="DL3068" s="77"/>
      <c r="DM3068" s="77"/>
      <c r="DN3068" s="77"/>
      <c r="DO3068" s="77"/>
      <c r="DP3068" s="77"/>
      <c r="DQ3068" s="77"/>
      <c r="DR3068" s="77"/>
      <c r="DS3068" s="77"/>
      <c r="DT3068" s="77"/>
      <c r="DU3068" s="77"/>
      <c r="DV3068" s="77"/>
      <c r="DW3068" s="77"/>
      <c r="DX3068" s="77"/>
      <c r="DY3068" s="77"/>
      <c r="DZ3068" s="77"/>
    </row>
    <row r="3069" spans="1:130" s="78" customFormat="1" hidden="1" x14ac:dyDescent="0.6">
      <c r="A3069" s="70">
        <v>72</v>
      </c>
      <c r="B3069" s="66" t="s">
        <v>591</v>
      </c>
      <c r="C3069" s="68" t="s">
        <v>295</v>
      </c>
      <c r="D3069" s="71" t="s">
        <v>57</v>
      </c>
      <c r="E3069" s="68" t="str">
        <f t="shared" si="565"/>
        <v>กฟส</v>
      </c>
      <c r="F3069" s="68">
        <v>3</v>
      </c>
      <c r="G3069" s="69" t="s">
        <v>104</v>
      </c>
      <c r="H3069" s="68" t="s">
        <v>77</v>
      </c>
      <c r="I3069" s="68" t="s">
        <v>104</v>
      </c>
      <c r="J3069" s="73" t="e">
        <f t="shared" si="560"/>
        <v>#VALUE!</v>
      </c>
      <c r="K3069" s="68" t="s">
        <v>104</v>
      </c>
      <c r="L3069" s="73" t="e">
        <f t="shared" si="561"/>
        <v>#VALUE!</v>
      </c>
      <c r="M3069" s="68" t="s">
        <v>104</v>
      </c>
      <c r="N3069" s="73" t="e">
        <f t="shared" si="562"/>
        <v>#VALUE!</v>
      </c>
      <c r="O3069" s="71" t="str">
        <f t="shared" si="566"/>
        <v>ผ่าน</v>
      </c>
      <c r="P3069" s="68"/>
      <c r="Q3069" s="73" t="e">
        <f t="shared" si="567"/>
        <v>#VALUE!</v>
      </c>
      <c r="R3069" s="68" t="str">
        <f t="shared" si="568"/>
        <v>ผ่าน</v>
      </c>
      <c r="S3069" s="68"/>
      <c r="T3069" s="74" t="e">
        <f t="shared" si="569"/>
        <v>#VALUE!</v>
      </c>
      <c r="U3069" s="68" t="str">
        <f t="shared" si="563"/>
        <v>ไม่ผ่าน</v>
      </c>
      <c r="V3069" s="75"/>
      <c r="W3069" s="74" t="e">
        <f t="shared" si="570"/>
        <v>#VALUE!</v>
      </c>
      <c r="X3069" s="68" t="str">
        <f t="shared" si="564"/>
        <v>ไม่ผ่าน</v>
      </c>
      <c r="Y3069" s="68" t="s">
        <v>73</v>
      </c>
      <c r="Z3069" s="75"/>
      <c r="AA3069" s="76"/>
      <c r="AB3069" s="77"/>
      <c r="AC3069" s="77"/>
      <c r="AD3069" s="77"/>
      <c r="AE3069" s="77"/>
      <c r="AF3069" s="77"/>
      <c r="AG3069" s="77"/>
      <c r="AH3069" s="77"/>
      <c r="AI3069" s="77"/>
      <c r="AJ3069" s="77"/>
      <c r="AK3069" s="77"/>
      <c r="AL3069" s="77"/>
      <c r="AM3069" s="77"/>
      <c r="AN3069" s="77"/>
      <c r="AO3069" s="77"/>
      <c r="AP3069" s="77"/>
      <c r="AQ3069" s="77"/>
      <c r="AR3069" s="77"/>
      <c r="AS3069" s="77"/>
      <c r="AT3069" s="77"/>
      <c r="AU3069" s="77"/>
      <c r="AV3069" s="77"/>
      <c r="AW3069" s="77"/>
      <c r="AX3069" s="77"/>
      <c r="AY3069" s="77"/>
      <c r="AZ3069" s="77"/>
      <c r="BA3069" s="77"/>
      <c r="BB3069" s="77"/>
      <c r="BC3069" s="77"/>
      <c r="BD3069" s="77"/>
      <c r="BE3069" s="77"/>
      <c r="BF3069" s="77"/>
      <c r="BG3069" s="77"/>
      <c r="BH3069" s="77"/>
      <c r="BI3069" s="77"/>
      <c r="BJ3069" s="77"/>
      <c r="BK3069" s="77"/>
      <c r="BL3069" s="77"/>
      <c r="BM3069" s="77"/>
      <c r="BN3069" s="77"/>
      <c r="BO3069" s="77"/>
      <c r="BP3069" s="77"/>
      <c r="BQ3069" s="77"/>
      <c r="BR3069" s="77"/>
      <c r="BS3069" s="77"/>
      <c r="BT3069" s="77"/>
      <c r="BU3069" s="77"/>
      <c r="BV3069" s="77"/>
      <c r="BW3069" s="77"/>
      <c r="BX3069" s="77"/>
      <c r="BY3069" s="77"/>
      <c r="BZ3069" s="77"/>
      <c r="CA3069" s="77"/>
      <c r="CB3069" s="77"/>
      <c r="CC3069" s="77"/>
      <c r="CD3069" s="77"/>
      <c r="CE3069" s="77"/>
      <c r="CF3069" s="77"/>
      <c r="CG3069" s="77"/>
      <c r="CH3069" s="77"/>
      <c r="CI3069" s="77"/>
      <c r="CJ3069" s="77"/>
      <c r="CK3069" s="77"/>
      <c r="CL3069" s="77"/>
      <c r="CM3069" s="77"/>
      <c r="CN3069" s="77"/>
      <c r="CO3069" s="77"/>
      <c r="CP3069" s="77"/>
      <c r="CQ3069" s="77"/>
      <c r="CR3069" s="77"/>
      <c r="CS3069" s="77"/>
      <c r="CT3069" s="77"/>
      <c r="CU3069" s="77"/>
      <c r="CV3069" s="77"/>
      <c r="CW3069" s="77"/>
      <c r="CX3069" s="77"/>
      <c r="CY3069" s="77"/>
      <c r="CZ3069" s="77"/>
      <c r="DA3069" s="77"/>
      <c r="DB3069" s="77"/>
      <c r="DC3069" s="77"/>
      <c r="DD3069" s="77"/>
      <c r="DE3069" s="77"/>
      <c r="DF3069" s="77"/>
      <c r="DG3069" s="77"/>
      <c r="DH3069" s="77"/>
      <c r="DI3069" s="77"/>
      <c r="DJ3069" s="77"/>
      <c r="DK3069" s="77"/>
      <c r="DL3069" s="77"/>
      <c r="DM3069" s="77"/>
      <c r="DN3069" s="77"/>
      <c r="DO3069" s="77"/>
      <c r="DP3069" s="77"/>
      <c r="DQ3069" s="77"/>
      <c r="DR3069" s="77"/>
      <c r="DS3069" s="77"/>
      <c r="DT3069" s="77"/>
      <c r="DU3069" s="77"/>
      <c r="DV3069" s="77"/>
      <c r="DW3069" s="77"/>
      <c r="DX3069" s="77"/>
      <c r="DY3069" s="77"/>
      <c r="DZ3069" s="77"/>
    </row>
    <row r="3070" spans="1:130" s="78" customFormat="1" hidden="1" x14ac:dyDescent="0.6">
      <c r="A3070" s="70">
        <v>72</v>
      </c>
      <c r="B3070" s="66" t="s">
        <v>591</v>
      </c>
      <c r="C3070" s="68" t="s">
        <v>295</v>
      </c>
      <c r="D3070" s="71" t="s">
        <v>58</v>
      </c>
      <c r="E3070" s="68" t="str">
        <f t="shared" si="565"/>
        <v>กฟอ</v>
      </c>
      <c r="F3070" s="68">
        <v>3</v>
      </c>
      <c r="G3070" s="69" t="s">
        <v>104</v>
      </c>
      <c r="H3070" s="68" t="s">
        <v>77</v>
      </c>
      <c r="I3070" s="68" t="s">
        <v>104</v>
      </c>
      <c r="J3070" s="73" t="e">
        <f t="shared" si="560"/>
        <v>#VALUE!</v>
      </c>
      <c r="K3070" s="68" t="s">
        <v>104</v>
      </c>
      <c r="L3070" s="73" t="e">
        <f t="shared" si="561"/>
        <v>#VALUE!</v>
      </c>
      <c r="M3070" s="68" t="s">
        <v>104</v>
      </c>
      <c r="N3070" s="73" t="e">
        <f t="shared" si="562"/>
        <v>#VALUE!</v>
      </c>
      <c r="O3070" s="71" t="str">
        <f t="shared" si="566"/>
        <v>ผ่าน</v>
      </c>
      <c r="P3070" s="68"/>
      <c r="Q3070" s="73" t="e">
        <f t="shared" si="567"/>
        <v>#VALUE!</v>
      </c>
      <c r="R3070" s="68" t="str">
        <f t="shared" si="568"/>
        <v>ผ่าน</v>
      </c>
      <c r="S3070" s="68"/>
      <c r="T3070" s="74" t="e">
        <f t="shared" si="569"/>
        <v>#VALUE!</v>
      </c>
      <c r="U3070" s="68" t="str">
        <f t="shared" si="563"/>
        <v>ไม่ผ่าน</v>
      </c>
      <c r="V3070" s="75"/>
      <c r="W3070" s="74" t="e">
        <f t="shared" si="570"/>
        <v>#VALUE!</v>
      </c>
      <c r="X3070" s="68" t="str">
        <f t="shared" si="564"/>
        <v>ไม่ผ่าน</v>
      </c>
      <c r="Y3070" s="68" t="s">
        <v>73</v>
      </c>
      <c r="Z3070" s="75"/>
      <c r="AA3070" s="76"/>
      <c r="AB3070" s="77"/>
      <c r="AC3070" s="77"/>
      <c r="AD3070" s="77"/>
      <c r="AE3070" s="77"/>
      <c r="AF3070" s="77"/>
      <c r="AG3070" s="77"/>
      <c r="AH3070" s="77"/>
      <c r="AI3070" s="77"/>
      <c r="AJ3070" s="77"/>
      <c r="AK3070" s="77"/>
      <c r="AL3070" s="77"/>
      <c r="AM3070" s="77"/>
      <c r="AN3070" s="77"/>
      <c r="AO3070" s="77"/>
      <c r="AP3070" s="77"/>
      <c r="AQ3070" s="77"/>
      <c r="AR3070" s="77"/>
      <c r="AS3070" s="77"/>
      <c r="AT3070" s="77"/>
      <c r="AU3070" s="77"/>
      <c r="AV3070" s="77"/>
      <c r="AW3070" s="77"/>
      <c r="AX3070" s="77"/>
      <c r="AY3070" s="77"/>
      <c r="AZ3070" s="77"/>
      <c r="BA3070" s="77"/>
      <c r="BB3070" s="77"/>
      <c r="BC3070" s="77"/>
      <c r="BD3070" s="77"/>
      <c r="BE3070" s="77"/>
      <c r="BF3070" s="77"/>
      <c r="BG3070" s="77"/>
      <c r="BH3070" s="77"/>
      <c r="BI3070" s="77"/>
      <c r="BJ3070" s="77"/>
      <c r="BK3070" s="77"/>
      <c r="BL3070" s="77"/>
      <c r="BM3070" s="77"/>
      <c r="BN3070" s="77"/>
      <c r="BO3070" s="77"/>
      <c r="BP3070" s="77"/>
      <c r="BQ3070" s="77"/>
      <c r="BR3070" s="77"/>
      <c r="BS3070" s="77"/>
      <c r="BT3070" s="77"/>
      <c r="BU3070" s="77"/>
      <c r="BV3070" s="77"/>
      <c r="BW3070" s="77"/>
      <c r="BX3070" s="77"/>
      <c r="BY3070" s="77"/>
      <c r="BZ3070" s="77"/>
      <c r="CA3070" s="77"/>
      <c r="CB3070" s="77"/>
      <c r="CC3070" s="77"/>
      <c r="CD3070" s="77"/>
      <c r="CE3070" s="77"/>
      <c r="CF3070" s="77"/>
      <c r="CG3070" s="77"/>
      <c r="CH3070" s="77"/>
      <c r="CI3070" s="77"/>
      <c r="CJ3070" s="77"/>
      <c r="CK3070" s="77"/>
      <c r="CL3070" s="77"/>
      <c r="CM3070" s="77"/>
      <c r="CN3070" s="77"/>
      <c r="CO3070" s="77"/>
      <c r="CP3070" s="77"/>
      <c r="CQ3070" s="77"/>
      <c r="CR3070" s="77"/>
      <c r="CS3070" s="77"/>
      <c r="CT3070" s="77"/>
      <c r="CU3070" s="77"/>
      <c r="CV3070" s="77"/>
      <c r="CW3070" s="77"/>
      <c r="CX3070" s="77"/>
      <c r="CY3070" s="77"/>
      <c r="CZ3070" s="77"/>
      <c r="DA3070" s="77"/>
      <c r="DB3070" s="77"/>
      <c r="DC3070" s="77"/>
      <c r="DD3070" s="77"/>
      <c r="DE3070" s="77"/>
      <c r="DF3070" s="77"/>
      <c r="DG3070" s="77"/>
      <c r="DH3070" s="77"/>
      <c r="DI3070" s="77"/>
      <c r="DJ3070" s="77"/>
      <c r="DK3070" s="77"/>
      <c r="DL3070" s="77"/>
      <c r="DM3070" s="77"/>
      <c r="DN3070" s="77"/>
      <c r="DO3070" s="77"/>
      <c r="DP3070" s="77"/>
      <c r="DQ3070" s="77"/>
      <c r="DR3070" s="77"/>
      <c r="DS3070" s="77"/>
      <c r="DT3070" s="77"/>
      <c r="DU3070" s="77"/>
      <c r="DV3070" s="77"/>
      <c r="DW3070" s="77"/>
      <c r="DX3070" s="77"/>
      <c r="DY3070" s="77"/>
      <c r="DZ3070" s="77"/>
    </row>
    <row r="3071" spans="1:130" s="78" customFormat="1" hidden="1" x14ac:dyDescent="0.6">
      <c r="A3071" s="70">
        <v>72</v>
      </c>
      <c r="B3071" s="66" t="s">
        <v>591</v>
      </c>
      <c r="C3071" s="68" t="s">
        <v>295</v>
      </c>
      <c r="D3071" s="71" t="s">
        <v>59</v>
      </c>
      <c r="E3071" s="68" t="str">
        <f t="shared" si="565"/>
        <v>กฟส</v>
      </c>
      <c r="F3071" s="68">
        <v>3</v>
      </c>
      <c r="G3071" s="69" t="s">
        <v>104</v>
      </c>
      <c r="H3071" s="68" t="s">
        <v>77</v>
      </c>
      <c r="I3071" s="68" t="s">
        <v>104</v>
      </c>
      <c r="J3071" s="73" t="e">
        <f t="shared" si="560"/>
        <v>#VALUE!</v>
      </c>
      <c r="K3071" s="68" t="s">
        <v>104</v>
      </c>
      <c r="L3071" s="73" t="e">
        <f t="shared" si="561"/>
        <v>#VALUE!</v>
      </c>
      <c r="M3071" s="68" t="s">
        <v>104</v>
      </c>
      <c r="N3071" s="73" t="e">
        <f t="shared" si="562"/>
        <v>#VALUE!</v>
      </c>
      <c r="O3071" s="71" t="str">
        <f t="shared" si="566"/>
        <v>ผ่าน</v>
      </c>
      <c r="P3071" s="68"/>
      <c r="Q3071" s="73" t="e">
        <f t="shared" si="567"/>
        <v>#VALUE!</v>
      </c>
      <c r="R3071" s="68" t="str">
        <f t="shared" si="568"/>
        <v>ผ่าน</v>
      </c>
      <c r="S3071" s="68"/>
      <c r="T3071" s="74" t="e">
        <f t="shared" si="569"/>
        <v>#VALUE!</v>
      </c>
      <c r="U3071" s="68" t="str">
        <f t="shared" si="563"/>
        <v>ไม่ผ่าน</v>
      </c>
      <c r="V3071" s="75"/>
      <c r="W3071" s="74" t="e">
        <f t="shared" si="570"/>
        <v>#VALUE!</v>
      </c>
      <c r="X3071" s="68" t="str">
        <f t="shared" si="564"/>
        <v>ไม่ผ่าน</v>
      </c>
      <c r="Y3071" s="68" t="s">
        <v>73</v>
      </c>
      <c r="Z3071" s="75"/>
      <c r="AA3071" s="76"/>
      <c r="AB3071" s="77"/>
      <c r="AC3071" s="77"/>
      <c r="AD3071" s="77"/>
      <c r="AE3071" s="77"/>
      <c r="AF3071" s="77"/>
      <c r="AG3071" s="77"/>
      <c r="AH3071" s="77"/>
      <c r="AI3071" s="77"/>
      <c r="AJ3071" s="77"/>
      <c r="AK3071" s="77"/>
      <c r="AL3071" s="77"/>
      <c r="AM3071" s="77"/>
      <c r="AN3071" s="77"/>
      <c r="AO3071" s="77"/>
      <c r="AP3071" s="77"/>
      <c r="AQ3071" s="77"/>
      <c r="AR3071" s="77"/>
      <c r="AS3071" s="77"/>
      <c r="AT3071" s="77"/>
      <c r="AU3071" s="77"/>
      <c r="AV3071" s="77"/>
      <c r="AW3071" s="77"/>
      <c r="AX3071" s="77"/>
      <c r="AY3071" s="77"/>
      <c r="AZ3071" s="77"/>
      <c r="BA3071" s="77"/>
      <c r="BB3071" s="77"/>
      <c r="BC3071" s="77"/>
      <c r="BD3071" s="77"/>
      <c r="BE3071" s="77"/>
      <c r="BF3071" s="77"/>
      <c r="BG3071" s="77"/>
      <c r="BH3071" s="77"/>
      <c r="BI3071" s="77"/>
      <c r="BJ3071" s="77"/>
      <c r="BK3071" s="77"/>
      <c r="BL3071" s="77"/>
      <c r="BM3071" s="77"/>
      <c r="BN3071" s="77"/>
      <c r="BO3071" s="77"/>
      <c r="BP3071" s="77"/>
      <c r="BQ3071" s="77"/>
      <c r="BR3071" s="77"/>
      <c r="BS3071" s="77"/>
      <c r="BT3071" s="77"/>
      <c r="BU3071" s="77"/>
      <c r="BV3071" s="77"/>
      <c r="BW3071" s="77"/>
      <c r="BX3071" s="77"/>
      <c r="BY3071" s="77"/>
      <c r="BZ3071" s="77"/>
      <c r="CA3071" s="77"/>
      <c r="CB3071" s="77"/>
      <c r="CC3071" s="77"/>
      <c r="CD3071" s="77"/>
      <c r="CE3071" s="77"/>
      <c r="CF3071" s="77"/>
      <c r="CG3071" s="77"/>
      <c r="CH3071" s="77"/>
      <c r="CI3071" s="77"/>
      <c r="CJ3071" s="77"/>
      <c r="CK3071" s="77"/>
      <c r="CL3071" s="77"/>
      <c r="CM3071" s="77"/>
      <c r="CN3071" s="77"/>
      <c r="CO3071" s="77"/>
      <c r="CP3071" s="77"/>
      <c r="CQ3071" s="77"/>
      <c r="CR3071" s="77"/>
      <c r="CS3071" s="77"/>
      <c r="CT3071" s="77"/>
      <c r="CU3071" s="77"/>
      <c r="CV3071" s="77"/>
      <c r="CW3071" s="77"/>
      <c r="CX3071" s="77"/>
      <c r="CY3071" s="77"/>
      <c r="CZ3071" s="77"/>
      <c r="DA3071" s="77"/>
      <c r="DB3071" s="77"/>
      <c r="DC3071" s="77"/>
      <c r="DD3071" s="77"/>
      <c r="DE3071" s="77"/>
      <c r="DF3071" s="77"/>
      <c r="DG3071" s="77"/>
      <c r="DH3071" s="77"/>
      <c r="DI3071" s="77"/>
      <c r="DJ3071" s="77"/>
      <c r="DK3071" s="77"/>
      <c r="DL3071" s="77"/>
      <c r="DM3071" s="77"/>
      <c r="DN3071" s="77"/>
      <c r="DO3071" s="77"/>
      <c r="DP3071" s="77"/>
      <c r="DQ3071" s="77"/>
      <c r="DR3071" s="77"/>
      <c r="DS3071" s="77"/>
      <c r="DT3071" s="77"/>
      <c r="DU3071" s="77"/>
      <c r="DV3071" s="77"/>
      <c r="DW3071" s="77"/>
      <c r="DX3071" s="77"/>
      <c r="DY3071" s="77"/>
      <c r="DZ3071" s="77"/>
    </row>
    <row r="3072" spans="1:130" s="78" customFormat="1" hidden="1" x14ac:dyDescent="0.6">
      <c r="A3072" s="70">
        <v>72</v>
      </c>
      <c r="B3072" s="66" t="s">
        <v>591</v>
      </c>
      <c r="C3072" s="68" t="s">
        <v>295</v>
      </c>
      <c r="D3072" s="71" t="s">
        <v>60</v>
      </c>
      <c r="E3072" s="68" t="str">
        <f t="shared" si="565"/>
        <v>กฟอ</v>
      </c>
      <c r="F3072" s="68">
        <v>3</v>
      </c>
      <c r="G3072" s="69" t="s">
        <v>104</v>
      </c>
      <c r="H3072" s="68" t="s">
        <v>77</v>
      </c>
      <c r="I3072" s="68" t="s">
        <v>104</v>
      </c>
      <c r="J3072" s="73" t="e">
        <f t="shared" si="560"/>
        <v>#VALUE!</v>
      </c>
      <c r="K3072" s="68" t="s">
        <v>104</v>
      </c>
      <c r="L3072" s="73" t="e">
        <f t="shared" si="561"/>
        <v>#VALUE!</v>
      </c>
      <c r="M3072" s="68" t="s">
        <v>104</v>
      </c>
      <c r="N3072" s="73" t="e">
        <f t="shared" si="562"/>
        <v>#VALUE!</v>
      </c>
      <c r="O3072" s="71" t="str">
        <f t="shared" si="566"/>
        <v>ผ่าน</v>
      </c>
      <c r="P3072" s="68"/>
      <c r="Q3072" s="73" t="e">
        <f t="shared" si="567"/>
        <v>#VALUE!</v>
      </c>
      <c r="R3072" s="68" t="str">
        <f t="shared" si="568"/>
        <v>ผ่าน</v>
      </c>
      <c r="S3072" s="68"/>
      <c r="T3072" s="74" t="e">
        <f t="shared" si="569"/>
        <v>#VALUE!</v>
      </c>
      <c r="U3072" s="68" t="str">
        <f t="shared" si="563"/>
        <v>ไม่ผ่าน</v>
      </c>
      <c r="V3072" s="75"/>
      <c r="W3072" s="74" t="e">
        <f t="shared" si="570"/>
        <v>#VALUE!</v>
      </c>
      <c r="X3072" s="68" t="str">
        <f t="shared" si="564"/>
        <v>ไม่ผ่าน</v>
      </c>
      <c r="Y3072" s="68" t="s">
        <v>73</v>
      </c>
      <c r="Z3072" s="75"/>
      <c r="AA3072" s="76"/>
      <c r="AB3072" s="77"/>
      <c r="AC3072" s="77"/>
      <c r="AD3072" s="77"/>
      <c r="AE3072" s="77"/>
      <c r="AF3072" s="77"/>
      <c r="AG3072" s="77"/>
      <c r="AH3072" s="77"/>
      <c r="AI3072" s="77"/>
      <c r="AJ3072" s="77"/>
      <c r="AK3072" s="77"/>
      <c r="AL3072" s="77"/>
      <c r="AM3072" s="77"/>
      <c r="AN3072" s="77"/>
      <c r="AO3072" s="77"/>
      <c r="AP3072" s="77"/>
      <c r="AQ3072" s="77"/>
      <c r="AR3072" s="77"/>
      <c r="AS3072" s="77"/>
      <c r="AT3072" s="77"/>
      <c r="AU3072" s="77"/>
      <c r="AV3072" s="77"/>
      <c r="AW3072" s="77"/>
      <c r="AX3072" s="77"/>
      <c r="AY3072" s="77"/>
      <c r="AZ3072" s="77"/>
      <c r="BA3072" s="77"/>
      <c r="BB3072" s="77"/>
      <c r="BC3072" s="77"/>
      <c r="BD3072" s="77"/>
      <c r="BE3072" s="77"/>
      <c r="BF3072" s="77"/>
      <c r="BG3072" s="77"/>
      <c r="BH3072" s="77"/>
      <c r="BI3072" s="77"/>
      <c r="BJ3072" s="77"/>
      <c r="BK3072" s="77"/>
      <c r="BL3072" s="77"/>
      <c r="BM3072" s="77"/>
      <c r="BN3072" s="77"/>
      <c r="BO3072" s="77"/>
      <c r="BP3072" s="77"/>
      <c r="BQ3072" s="77"/>
      <c r="BR3072" s="77"/>
      <c r="BS3072" s="77"/>
      <c r="BT3072" s="77"/>
      <c r="BU3072" s="77"/>
      <c r="BV3072" s="77"/>
      <c r="BW3072" s="77"/>
      <c r="BX3072" s="77"/>
      <c r="BY3072" s="77"/>
      <c r="BZ3072" s="77"/>
      <c r="CA3072" s="77"/>
      <c r="CB3072" s="77"/>
      <c r="CC3072" s="77"/>
      <c r="CD3072" s="77"/>
      <c r="CE3072" s="77"/>
      <c r="CF3072" s="77"/>
      <c r="CG3072" s="77"/>
      <c r="CH3072" s="77"/>
      <c r="CI3072" s="77"/>
      <c r="CJ3072" s="77"/>
      <c r="CK3072" s="77"/>
      <c r="CL3072" s="77"/>
      <c r="CM3072" s="77"/>
      <c r="CN3072" s="77"/>
      <c r="CO3072" s="77"/>
      <c r="CP3072" s="77"/>
      <c r="CQ3072" s="77"/>
      <c r="CR3072" s="77"/>
      <c r="CS3072" s="77"/>
      <c r="CT3072" s="77"/>
      <c r="CU3072" s="77"/>
      <c r="CV3072" s="77"/>
      <c r="CW3072" s="77"/>
      <c r="CX3072" s="77"/>
      <c r="CY3072" s="77"/>
      <c r="CZ3072" s="77"/>
      <c r="DA3072" s="77"/>
      <c r="DB3072" s="77"/>
      <c r="DC3072" s="77"/>
      <c r="DD3072" s="77"/>
      <c r="DE3072" s="77"/>
      <c r="DF3072" s="77"/>
      <c r="DG3072" s="77"/>
      <c r="DH3072" s="77"/>
      <c r="DI3072" s="77"/>
      <c r="DJ3072" s="77"/>
      <c r="DK3072" s="77"/>
      <c r="DL3072" s="77"/>
      <c r="DM3072" s="77"/>
      <c r="DN3072" s="77"/>
      <c r="DO3072" s="77"/>
      <c r="DP3072" s="77"/>
      <c r="DQ3072" s="77"/>
      <c r="DR3072" s="77"/>
      <c r="DS3072" s="77"/>
      <c r="DT3072" s="77"/>
      <c r="DU3072" s="77"/>
      <c r="DV3072" s="77"/>
      <c r="DW3072" s="77"/>
      <c r="DX3072" s="77"/>
      <c r="DY3072" s="77"/>
      <c r="DZ3072" s="77"/>
    </row>
    <row r="3073" spans="1:130" s="78" customFormat="1" hidden="1" x14ac:dyDescent="0.6">
      <c r="A3073" s="70">
        <v>72</v>
      </c>
      <c r="B3073" s="66" t="s">
        <v>591</v>
      </c>
      <c r="C3073" s="68" t="s">
        <v>295</v>
      </c>
      <c r="D3073" s="71" t="s">
        <v>61</v>
      </c>
      <c r="E3073" s="68" t="str">
        <f t="shared" si="565"/>
        <v>กฟส</v>
      </c>
      <c r="F3073" s="68">
        <v>3</v>
      </c>
      <c r="G3073" s="69" t="s">
        <v>104</v>
      </c>
      <c r="H3073" s="68" t="s">
        <v>77</v>
      </c>
      <c r="I3073" s="68" t="s">
        <v>104</v>
      </c>
      <c r="J3073" s="73" t="e">
        <f t="shared" si="560"/>
        <v>#VALUE!</v>
      </c>
      <c r="K3073" s="68" t="s">
        <v>104</v>
      </c>
      <c r="L3073" s="73" t="e">
        <f t="shared" si="561"/>
        <v>#VALUE!</v>
      </c>
      <c r="M3073" s="68" t="s">
        <v>104</v>
      </c>
      <c r="N3073" s="73" t="e">
        <f t="shared" si="562"/>
        <v>#VALUE!</v>
      </c>
      <c r="O3073" s="71" t="str">
        <f t="shared" si="566"/>
        <v>ผ่าน</v>
      </c>
      <c r="P3073" s="68"/>
      <c r="Q3073" s="73" t="e">
        <f t="shared" si="567"/>
        <v>#VALUE!</v>
      </c>
      <c r="R3073" s="68" t="str">
        <f t="shared" si="568"/>
        <v>ผ่าน</v>
      </c>
      <c r="S3073" s="68"/>
      <c r="T3073" s="74" t="e">
        <f t="shared" si="569"/>
        <v>#VALUE!</v>
      </c>
      <c r="U3073" s="68" t="str">
        <f t="shared" si="563"/>
        <v>ไม่ผ่าน</v>
      </c>
      <c r="V3073" s="75"/>
      <c r="W3073" s="74" t="e">
        <f t="shared" si="570"/>
        <v>#VALUE!</v>
      </c>
      <c r="X3073" s="68" t="str">
        <f t="shared" si="564"/>
        <v>ไม่ผ่าน</v>
      </c>
      <c r="Y3073" s="68" t="s">
        <v>73</v>
      </c>
      <c r="Z3073" s="75"/>
      <c r="AA3073" s="76"/>
      <c r="AB3073" s="77"/>
      <c r="AC3073" s="77"/>
      <c r="AD3073" s="77"/>
      <c r="AE3073" s="77"/>
      <c r="AF3073" s="77"/>
      <c r="AG3073" s="77"/>
      <c r="AH3073" s="77"/>
      <c r="AI3073" s="77"/>
      <c r="AJ3073" s="77"/>
      <c r="AK3073" s="77"/>
      <c r="AL3073" s="77"/>
      <c r="AM3073" s="77"/>
      <c r="AN3073" s="77"/>
      <c r="AO3073" s="77"/>
      <c r="AP3073" s="77"/>
      <c r="AQ3073" s="77"/>
      <c r="AR3073" s="77"/>
      <c r="AS3073" s="77"/>
      <c r="AT3073" s="77"/>
      <c r="AU3073" s="77"/>
      <c r="AV3073" s="77"/>
      <c r="AW3073" s="77"/>
      <c r="AX3073" s="77"/>
      <c r="AY3073" s="77"/>
      <c r="AZ3073" s="77"/>
      <c r="BA3073" s="77"/>
      <c r="BB3073" s="77"/>
      <c r="BC3073" s="77"/>
      <c r="BD3073" s="77"/>
      <c r="BE3073" s="77"/>
      <c r="BF3073" s="77"/>
      <c r="BG3073" s="77"/>
      <c r="BH3073" s="77"/>
      <c r="BI3073" s="77"/>
      <c r="BJ3073" s="77"/>
      <c r="BK3073" s="77"/>
      <c r="BL3073" s="77"/>
      <c r="BM3073" s="77"/>
      <c r="BN3073" s="77"/>
      <c r="BO3073" s="77"/>
      <c r="BP3073" s="77"/>
      <c r="BQ3073" s="77"/>
      <c r="BR3073" s="77"/>
      <c r="BS3073" s="77"/>
      <c r="BT3073" s="77"/>
      <c r="BU3073" s="77"/>
      <c r="BV3073" s="77"/>
      <c r="BW3073" s="77"/>
      <c r="BX3073" s="77"/>
      <c r="BY3073" s="77"/>
      <c r="BZ3073" s="77"/>
      <c r="CA3073" s="77"/>
      <c r="CB3073" s="77"/>
      <c r="CC3073" s="77"/>
      <c r="CD3073" s="77"/>
      <c r="CE3073" s="77"/>
      <c r="CF3073" s="77"/>
      <c r="CG3073" s="77"/>
      <c r="CH3073" s="77"/>
      <c r="CI3073" s="77"/>
      <c r="CJ3073" s="77"/>
      <c r="CK3073" s="77"/>
      <c r="CL3073" s="77"/>
      <c r="CM3073" s="77"/>
      <c r="CN3073" s="77"/>
      <c r="CO3073" s="77"/>
      <c r="CP3073" s="77"/>
      <c r="CQ3073" s="77"/>
      <c r="CR3073" s="77"/>
      <c r="CS3073" s="77"/>
      <c r="CT3073" s="77"/>
      <c r="CU3073" s="77"/>
      <c r="CV3073" s="77"/>
      <c r="CW3073" s="77"/>
      <c r="CX3073" s="77"/>
      <c r="CY3073" s="77"/>
      <c r="CZ3073" s="77"/>
      <c r="DA3073" s="77"/>
      <c r="DB3073" s="77"/>
      <c r="DC3073" s="77"/>
      <c r="DD3073" s="77"/>
      <c r="DE3073" s="77"/>
      <c r="DF3073" s="77"/>
      <c r="DG3073" s="77"/>
      <c r="DH3073" s="77"/>
      <c r="DI3073" s="77"/>
      <c r="DJ3073" s="77"/>
      <c r="DK3073" s="77"/>
      <c r="DL3073" s="77"/>
      <c r="DM3073" s="77"/>
      <c r="DN3073" s="77"/>
      <c r="DO3073" s="77"/>
      <c r="DP3073" s="77"/>
      <c r="DQ3073" s="77"/>
      <c r="DR3073" s="77"/>
      <c r="DS3073" s="77"/>
      <c r="DT3073" s="77"/>
      <c r="DU3073" s="77"/>
      <c r="DV3073" s="77"/>
      <c r="DW3073" s="77"/>
      <c r="DX3073" s="77"/>
      <c r="DY3073" s="77"/>
      <c r="DZ3073" s="77"/>
    </row>
    <row r="3074" spans="1:130" s="78" customFormat="1" hidden="1" x14ac:dyDescent="0.6">
      <c r="A3074" s="70">
        <v>72</v>
      </c>
      <c r="B3074" s="66" t="s">
        <v>591</v>
      </c>
      <c r="C3074" s="68" t="s">
        <v>295</v>
      </c>
      <c r="D3074" s="71" t="s">
        <v>62</v>
      </c>
      <c r="E3074" s="68" t="str">
        <f t="shared" si="565"/>
        <v>กฟอ</v>
      </c>
      <c r="F3074" s="68">
        <v>3</v>
      </c>
      <c r="G3074" s="69" t="s">
        <v>104</v>
      </c>
      <c r="H3074" s="68" t="s">
        <v>77</v>
      </c>
      <c r="I3074" s="68" t="s">
        <v>104</v>
      </c>
      <c r="J3074" s="73" t="e">
        <f t="shared" si="560"/>
        <v>#VALUE!</v>
      </c>
      <c r="K3074" s="68" t="s">
        <v>104</v>
      </c>
      <c r="L3074" s="73" t="e">
        <f t="shared" si="561"/>
        <v>#VALUE!</v>
      </c>
      <c r="M3074" s="68" t="s">
        <v>104</v>
      </c>
      <c r="N3074" s="73" t="e">
        <f t="shared" si="562"/>
        <v>#VALUE!</v>
      </c>
      <c r="O3074" s="71" t="str">
        <f t="shared" si="566"/>
        <v>ผ่าน</v>
      </c>
      <c r="P3074" s="68"/>
      <c r="Q3074" s="73" t="e">
        <f t="shared" si="567"/>
        <v>#VALUE!</v>
      </c>
      <c r="R3074" s="68" t="str">
        <f t="shared" si="568"/>
        <v>ผ่าน</v>
      </c>
      <c r="S3074" s="68"/>
      <c r="T3074" s="74" t="e">
        <f t="shared" si="569"/>
        <v>#VALUE!</v>
      </c>
      <c r="U3074" s="68" t="str">
        <f t="shared" si="563"/>
        <v>ไม่ผ่าน</v>
      </c>
      <c r="V3074" s="75"/>
      <c r="W3074" s="74" t="e">
        <f t="shared" si="570"/>
        <v>#VALUE!</v>
      </c>
      <c r="X3074" s="68" t="str">
        <f t="shared" si="564"/>
        <v>ไม่ผ่าน</v>
      </c>
      <c r="Y3074" s="68" t="s">
        <v>73</v>
      </c>
      <c r="Z3074" s="75"/>
      <c r="AA3074" s="76"/>
      <c r="AB3074" s="77"/>
      <c r="AC3074" s="77"/>
      <c r="AD3074" s="77"/>
      <c r="AE3074" s="77"/>
      <c r="AF3074" s="77"/>
      <c r="AG3074" s="77"/>
      <c r="AH3074" s="77"/>
      <c r="AI3074" s="77"/>
      <c r="AJ3074" s="77"/>
      <c r="AK3074" s="77"/>
      <c r="AL3074" s="77"/>
      <c r="AM3074" s="77"/>
      <c r="AN3074" s="77"/>
      <c r="AO3074" s="77"/>
      <c r="AP3074" s="77"/>
      <c r="AQ3074" s="77"/>
      <c r="AR3074" s="77"/>
      <c r="AS3074" s="77"/>
      <c r="AT3074" s="77"/>
      <c r="AU3074" s="77"/>
      <c r="AV3074" s="77"/>
      <c r="AW3074" s="77"/>
      <c r="AX3074" s="77"/>
      <c r="AY3074" s="77"/>
      <c r="AZ3074" s="77"/>
      <c r="BA3074" s="77"/>
      <c r="BB3074" s="77"/>
      <c r="BC3074" s="77"/>
      <c r="BD3074" s="77"/>
      <c r="BE3074" s="77"/>
      <c r="BF3074" s="77"/>
      <c r="BG3074" s="77"/>
      <c r="BH3074" s="77"/>
      <c r="BI3074" s="77"/>
      <c r="BJ3074" s="77"/>
      <c r="BK3074" s="77"/>
      <c r="BL3074" s="77"/>
      <c r="BM3074" s="77"/>
      <c r="BN3074" s="77"/>
      <c r="BO3074" s="77"/>
      <c r="BP3074" s="77"/>
      <c r="BQ3074" s="77"/>
      <c r="BR3074" s="77"/>
      <c r="BS3074" s="77"/>
      <c r="BT3074" s="77"/>
      <c r="BU3074" s="77"/>
      <c r="BV3074" s="77"/>
      <c r="BW3074" s="77"/>
      <c r="BX3074" s="77"/>
      <c r="BY3074" s="77"/>
      <c r="BZ3074" s="77"/>
      <c r="CA3074" s="77"/>
      <c r="CB3074" s="77"/>
      <c r="CC3074" s="77"/>
      <c r="CD3074" s="77"/>
      <c r="CE3074" s="77"/>
      <c r="CF3074" s="77"/>
      <c r="CG3074" s="77"/>
      <c r="CH3074" s="77"/>
      <c r="CI3074" s="77"/>
      <c r="CJ3074" s="77"/>
      <c r="CK3074" s="77"/>
      <c r="CL3074" s="77"/>
      <c r="CM3074" s="77"/>
      <c r="CN3074" s="77"/>
      <c r="CO3074" s="77"/>
      <c r="CP3074" s="77"/>
      <c r="CQ3074" s="77"/>
      <c r="CR3074" s="77"/>
      <c r="CS3074" s="77"/>
      <c r="CT3074" s="77"/>
      <c r="CU3074" s="77"/>
      <c r="CV3074" s="77"/>
      <c r="CW3074" s="77"/>
      <c r="CX3074" s="77"/>
      <c r="CY3074" s="77"/>
      <c r="CZ3074" s="77"/>
      <c r="DA3074" s="77"/>
      <c r="DB3074" s="77"/>
      <c r="DC3074" s="77"/>
      <c r="DD3074" s="77"/>
      <c r="DE3074" s="77"/>
      <c r="DF3074" s="77"/>
      <c r="DG3074" s="77"/>
      <c r="DH3074" s="77"/>
      <c r="DI3074" s="77"/>
      <c r="DJ3074" s="77"/>
      <c r="DK3074" s="77"/>
      <c r="DL3074" s="77"/>
      <c r="DM3074" s="77"/>
      <c r="DN3074" s="77"/>
      <c r="DO3074" s="77"/>
      <c r="DP3074" s="77"/>
      <c r="DQ3074" s="77"/>
      <c r="DR3074" s="77"/>
      <c r="DS3074" s="77"/>
      <c r="DT3074" s="77"/>
      <c r="DU3074" s="77"/>
      <c r="DV3074" s="77"/>
      <c r="DW3074" s="77"/>
      <c r="DX3074" s="77"/>
      <c r="DY3074" s="77"/>
      <c r="DZ3074" s="77"/>
    </row>
    <row r="3075" spans="1:130" s="78" customFormat="1" hidden="1" x14ac:dyDescent="0.6">
      <c r="A3075" s="70">
        <v>72</v>
      </c>
      <c r="B3075" s="66" t="s">
        <v>591</v>
      </c>
      <c r="C3075" s="68" t="s">
        <v>295</v>
      </c>
      <c r="D3075" s="71" t="s">
        <v>63</v>
      </c>
      <c r="E3075" s="68" t="str">
        <f t="shared" si="565"/>
        <v>กฟส</v>
      </c>
      <c r="F3075" s="68">
        <v>3</v>
      </c>
      <c r="G3075" s="69" t="s">
        <v>104</v>
      </c>
      <c r="H3075" s="68" t="s">
        <v>77</v>
      </c>
      <c r="I3075" s="68" t="s">
        <v>104</v>
      </c>
      <c r="J3075" s="73" t="e">
        <f t="shared" si="560"/>
        <v>#VALUE!</v>
      </c>
      <c r="K3075" s="68" t="s">
        <v>104</v>
      </c>
      <c r="L3075" s="73" t="e">
        <f t="shared" si="561"/>
        <v>#VALUE!</v>
      </c>
      <c r="M3075" s="68" t="s">
        <v>104</v>
      </c>
      <c r="N3075" s="73" t="e">
        <f t="shared" si="562"/>
        <v>#VALUE!</v>
      </c>
      <c r="O3075" s="71" t="str">
        <f t="shared" si="566"/>
        <v>ผ่าน</v>
      </c>
      <c r="P3075" s="68"/>
      <c r="Q3075" s="73" t="e">
        <f t="shared" si="567"/>
        <v>#VALUE!</v>
      </c>
      <c r="R3075" s="68" t="str">
        <f t="shared" si="568"/>
        <v>ผ่าน</v>
      </c>
      <c r="S3075" s="68"/>
      <c r="T3075" s="74" t="e">
        <f t="shared" si="569"/>
        <v>#VALUE!</v>
      </c>
      <c r="U3075" s="68" t="str">
        <f t="shared" si="563"/>
        <v>ไม่ผ่าน</v>
      </c>
      <c r="V3075" s="75"/>
      <c r="W3075" s="74" t="e">
        <f t="shared" si="570"/>
        <v>#VALUE!</v>
      </c>
      <c r="X3075" s="68" t="str">
        <f t="shared" si="564"/>
        <v>ไม่ผ่าน</v>
      </c>
      <c r="Y3075" s="68" t="s">
        <v>73</v>
      </c>
      <c r="Z3075" s="75"/>
      <c r="AA3075" s="76"/>
      <c r="AB3075" s="77"/>
      <c r="AC3075" s="77"/>
      <c r="AD3075" s="77"/>
      <c r="AE3075" s="77"/>
      <c r="AF3075" s="77"/>
      <c r="AG3075" s="77"/>
      <c r="AH3075" s="77"/>
      <c r="AI3075" s="77"/>
      <c r="AJ3075" s="77"/>
      <c r="AK3075" s="77"/>
      <c r="AL3075" s="77"/>
      <c r="AM3075" s="77"/>
      <c r="AN3075" s="77"/>
      <c r="AO3075" s="77"/>
      <c r="AP3075" s="77"/>
      <c r="AQ3075" s="77"/>
      <c r="AR3075" s="77"/>
      <c r="AS3075" s="77"/>
      <c r="AT3075" s="77"/>
      <c r="AU3075" s="77"/>
      <c r="AV3075" s="77"/>
      <c r="AW3075" s="77"/>
      <c r="AX3075" s="77"/>
      <c r="AY3075" s="77"/>
      <c r="AZ3075" s="77"/>
      <c r="BA3075" s="77"/>
      <c r="BB3075" s="77"/>
      <c r="BC3075" s="77"/>
      <c r="BD3075" s="77"/>
      <c r="BE3075" s="77"/>
      <c r="BF3075" s="77"/>
      <c r="BG3075" s="77"/>
      <c r="BH3075" s="77"/>
      <c r="BI3075" s="77"/>
      <c r="BJ3075" s="77"/>
      <c r="BK3075" s="77"/>
      <c r="BL3075" s="77"/>
      <c r="BM3075" s="77"/>
      <c r="BN3075" s="77"/>
      <c r="BO3075" s="77"/>
      <c r="BP3075" s="77"/>
      <c r="BQ3075" s="77"/>
      <c r="BR3075" s="77"/>
      <c r="BS3075" s="77"/>
      <c r="BT3075" s="77"/>
      <c r="BU3075" s="77"/>
      <c r="BV3075" s="77"/>
      <c r="BW3075" s="77"/>
      <c r="BX3075" s="77"/>
      <c r="BY3075" s="77"/>
      <c r="BZ3075" s="77"/>
      <c r="CA3075" s="77"/>
      <c r="CB3075" s="77"/>
      <c r="CC3075" s="77"/>
      <c r="CD3075" s="77"/>
      <c r="CE3075" s="77"/>
      <c r="CF3075" s="77"/>
      <c r="CG3075" s="77"/>
      <c r="CH3075" s="77"/>
      <c r="CI3075" s="77"/>
      <c r="CJ3075" s="77"/>
      <c r="CK3075" s="77"/>
      <c r="CL3075" s="77"/>
      <c r="CM3075" s="77"/>
      <c r="CN3075" s="77"/>
      <c r="CO3075" s="77"/>
      <c r="CP3075" s="77"/>
      <c r="CQ3075" s="77"/>
      <c r="CR3075" s="77"/>
      <c r="CS3075" s="77"/>
      <c r="CT3075" s="77"/>
      <c r="CU3075" s="77"/>
      <c r="CV3075" s="77"/>
      <c r="CW3075" s="77"/>
      <c r="CX3075" s="77"/>
      <c r="CY3075" s="77"/>
      <c r="CZ3075" s="77"/>
      <c r="DA3075" s="77"/>
      <c r="DB3075" s="77"/>
      <c r="DC3075" s="77"/>
      <c r="DD3075" s="77"/>
      <c r="DE3075" s="77"/>
      <c r="DF3075" s="77"/>
      <c r="DG3075" s="77"/>
      <c r="DH3075" s="77"/>
      <c r="DI3075" s="77"/>
      <c r="DJ3075" s="77"/>
      <c r="DK3075" s="77"/>
      <c r="DL3075" s="77"/>
      <c r="DM3075" s="77"/>
      <c r="DN3075" s="77"/>
      <c r="DO3075" s="77"/>
      <c r="DP3075" s="77"/>
      <c r="DQ3075" s="77"/>
      <c r="DR3075" s="77"/>
      <c r="DS3075" s="77"/>
      <c r="DT3075" s="77"/>
      <c r="DU3075" s="77"/>
      <c r="DV3075" s="77"/>
      <c r="DW3075" s="77"/>
      <c r="DX3075" s="77"/>
      <c r="DY3075" s="77"/>
      <c r="DZ3075" s="77"/>
    </row>
    <row r="3076" spans="1:130" s="78" customFormat="1" hidden="1" x14ac:dyDescent="0.6">
      <c r="A3076" s="70">
        <v>72</v>
      </c>
      <c r="B3076" s="66" t="s">
        <v>591</v>
      </c>
      <c r="C3076" s="68" t="s">
        <v>295</v>
      </c>
      <c r="D3076" s="71" t="s">
        <v>64</v>
      </c>
      <c r="E3076" s="68" t="str">
        <f t="shared" si="565"/>
        <v>กฟส</v>
      </c>
      <c r="F3076" s="68">
        <v>3</v>
      </c>
      <c r="G3076" s="69" t="s">
        <v>104</v>
      </c>
      <c r="H3076" s="68" t="s">
        <v>77</v>
      </c>
      <c r="I3076" s="68" t="s">
        <v>104</v>
      </c>
      <c r="J3076" s="73" t="e">
        <f t="shared" si="560"/>
        <v>#VALUE!</v>
      </c>
      <c r="K3076" s="68" t="s">
        <v>104</v>
      </c>
      <c r="L3076" s="73" t="e">
        <f t="shared" si="561"/>
        <v>#VALUE!</v>
      </c>
      <c r="M3076" s="68" t="s">
        <v>104</v>
      </c>
      <c r="N3076" s="73" t="e">
        <f t="shared" si="562"/>
        <v>#VALUE!</v>
      </c>
      <c r="O3076" s="71" t="str">
        <f t="shared" si="566"/>
        <v>ผ่าน</v>
      </c>
      <c r="P3076" s="68"/>
      <c r="Q3076" s="73" t="e">
        <f t="shared" si="567"/>
        <v>#VALUE!</v>
      </c>
      <c r="R3076" s="68" t="str">
        <f t="shared" si="568"/>
        <v>ผ่าน</v>
      </c>
      <c r="S3076" s="68"/>
      <c r="T3076" s="74" t="e">
        <f t="shared" si="569"/>
        <v>#VALUE!</v>
      </c>
      <c r="U3076" s="68" t="str">
        <f t="shared" si="563"/>
        <v>ไม่ผ่าน</v>
      </c>
      <c r="V3076" s="75"/>
      <c r="W3076" s="74" t="e">
        <f t="shared" si="570"/>
        <v>#VALUE!</v>
      </c>
      <c r="X3076" s="68" t="str">
        <f t="shared" si="564"/>
        <v>ไม่ผ่าน</v>
      </c>
      <c r="Y3076" s="68" t="s">
        <v>73</v>
      </c>
      <c r="Z3076" s="75"/>
      <c r="AA3076" s="76"/>
      <c r="AB3076" s="77"/>
      <c r="AC3076" s="77"/>
      <c r="AD3076" s="77"/>
      <c r="AE3076" s="77"/>
      <c r="AF3076" s="77"/>
      <c r="AG3076" s="77"/>
      <c r="AH3076" s="77"/>
      <c r="AI3076" s="77"/>
      <c r="AJ3076" s="77"/>
      <c r="AK3076" s="77"/>
      <c r="AL3076" s="77"/>
      <c r="AM3076" s="77"/>
      <c r="AN3076" s="77"/>
      <c r="AO3076" s="77"/>
      <c r="AP3076" s="77"/>
      <c r="AQ3076" s="77"/>
      <c r="AR3076" s="77"/>
      <c r="AS3076" s="77"/>
      <c r="AT3076" s="77"/>
      <c r="AU3076" s="77"/>
      <c r="AV3076" s="77"/>
      <c r="AW3076" s="77"/>
      <c r="AX3076" s="77"/>
      <c r="AY3076" s="77"/>
      <c r="AZ3076" s="77"/>
      <c r="BA3076" s="77"/>
      <c r="BB3076" s="77"/>
      <c r="BC3076" s="77"/>
      <c r="BD3076" s="77"/>
      <c r="BE3076" s="77"/>
      <c r="BF3076" s="77"/>
      <c r="BG3076" s="77"/>
      <c r="BH3076" s="77"/>
      <c r="BI3076" s="77"/>
      <c r="BJ3076" s="77"/>
      <c r="BK3076" s="77"/>
      <c r="BL3076" s="77"/>
      <c r="BM3076" s="77"/>
      <c r="BN3076" s="77"/>
      <c r="BO3076" s="77"/>
      <c r="BP3076" s="77"/>
      <c r="BQ3076" s="77"/>
      <c r="BR3076" s="77"/>
      <c r="BS3076" s="77"/>
      <c r="BT3076" s="77"/>
      <c r="BU3076" s="77"/>
      <c r="BV3076" s="77"/>
      <c r="BW3076" s="77"/>
      <c r="BX3076" s="77"/>
      <c r="BY3076" s="77"/>
      <c r="BZ3076" s="77"/>
      <c r="CA3076" s="77"/>
      <c r="CB3076" s="77"/>
      <c r="CC3076" s="77"/>
      <c r="CD3076" s="77"/>
      <c r="CE3076" s="77"/>
      <c r="CF3076" s="77"/>
      <c r="CG3076" s="77"/>
      <c r="CH3076" s="77"/>
      <c r="CI3076" s="77"/>
      <c r="CJ3076" s="77"/>
      <c r="CK3076" s="77"/>
      <c r="CL3076" s="77"/>
      <c r="CM3076" s="77"/>
      <c r="CN3076" s="77"/>
      <c r="CO3076" s="77"/>
      <c r="CP3076" s="77"/>
      <c r="CQ3076" s="77"/>
      <c r="CR3076" s="77"/>
      <c r="CS3076" s="77"/>
      <c r="CT3076" s="77"/>
      <c r="CU3076" s="77"/>
      <c r="CV3076" s="77"/>
      <c r="CW3076" s="77"/>
      <c r="CX3076" s="77"/>
      <c r="CY3076" s="77"/>
      <c r="CZ3076" s="77"/>
      <c r="DA3076" s="77"/>
      <c r="DB3076" s="77"/>
      <c r="DC3076" s="77"/>
      <c r="DD3076" s="77"/>
      <c r="DE3076" s="77"/>
      <c r="DF3076" s="77"/>
      <c r="DG3076" s="77"/>
      <c r="DH3076" s="77"/>
      <c r="DI3076" s="77"/>
      <c r="DJ3076" s="77"/>
      <c r="DK3076" s="77"/>
      <c r="DL3076" s="77"/>
      <c r="DM3076" s="77"/>
      <c r="DN3076" s="77"/>
      <c r="DO3076" s="77"/>
      <c r="DP3076" s="77"/>
      <c r="DQ3076" s="77"/>
      <c r="DR3076" s="77"/>
      <c r="DS3076" s="77"/>
      <c r="DT3076" s="77"/>
      <c r="DU3076" s="77"/>
      <c r="DV3076" s="77"/>
      <c r="DW3076" s="77"/>
      <c r="DX3076" s="77"/>
      <c r="DY3076" s="77"/>
      <c r="DZ3076" s="77"/>
    </row>
    <row r="3077" spans="1:130" s="78" customFormat="1" hidden="1" x14ac:dyDescent="0.6">
      <c r="A3077" s="70">
        <v>72</v>
      </c>
      <c r="B3077" s="66" t="s">
        <v>591</v>
      </c>
      <c r="C3077" s="68" t="s">
        <v>295</v>
      </c>
      <c r="D3077" s="71" t="s">
        <v>65</v>
      </c>
      <c r="E3077" s="68" t="str">
        <f t="shared" si="565"/>
        <v>กฟอ</v>
      </c>
      <c r="F3077" s="68">
        <v>3</v>
      </c>
      <c r="G3077" s="69" t="s">
        <v>104</v>
      </c>
      <c r="H3077" s="68" t="s">
        <v>77</v>
      </c>
      <c r="I3077" s="68" t="s">
        <v>104</v>
      </c>
      <c r="J3077" s="73" t="e">
        <f t="shared" si="560"/>
        <v>#VALUE!</v>
      </c>
      <c r="K3077" s="68" t="s">
        <v>104</v>
      </c>
      <c r="L3077" s="73" t="e">
        <f t="shared" si="561"/>
        <v>#VALUE!</v>
      </c>
      <c r="M3077" s="68" t="s">
        <v>104</v>
      </c>
      <c r="N3077" s="73" t="e">
        <f t="shared" si="562"/>
        <v>#VALUE!</v>
      </c>
      <c r="O3077" s="71" t="str">
        <f t="shared" si="566"/>
        <v>ผ่าน</v>
      </c>
      <c r="P3077" s="68"/>
      <c r="Q3077" s="73" t="e">
        <f t="shared" si="567"/>
        <v>#VALUE!</v>
      </c>
      <c r="R3077" s="68" t="str">
        <f t="shared" si="568"/>
        <v>ผ่าน</v>
      </c>
      <c r="S3077" s="68"/>
      <c r="T3077" s="74" t="e">
        <f t="shared" si="569"/>
        <v>#VALUE!</v>
      </c>
      <c r="U3077" s="68" t="str">
        <f t="shared" si="563"/>
        <v>ไม่ผ่าน</v>
      </c>
      <c r="V3077" s="75"/>
      <c r="W3077" s="74" t="e">
        <f t="shared" si="570"/>
        <v>#VALUE!</v>
      </c>
      <c r="X3077" s="68" t="str">
        <f t="shared" si="564"/>
        <v>ไม่ผ่าน</v>
      </c>
      <c r="Y3077" s="68" t="s">
        <v>73</v>
      </c>
      <c r="Z3077" s="75"/>
      <c r="AA3077" s="76"/>
      <c r="AB3077" s="77"/>
      <c r="AC3077" s="77"/>
      <c r="AD3077" s="77"/>
      <c r="AE3077" s="77"/>
      <c r="AF3077" s="77"/>
      <c r="AG3077" s="77"/>
      <c r="AH3077" s="77"/>
      <c r="AI3077" s="77"/>
      <c r="AJ3077" s="77"/>
      <c r="AK3077" s="77"/>
      <c r="AL3077" s="77"/>
      <c r="AM3077" s="77"/>
      <c r="AN3077" s="77"/>
      <c r="AO3077" s="77"/>
      <c r="AP3077" s="77"/>
      <c r="AQ3077" s="77"/>
      <c r="AR3077" s="77"/>
      <c r="AS3077" s="77"/>
      <c r="AT3077" s="77"/>
      <c r="AU3077" s="77"/>
      <c r="AV3077" s="77"/>
      <c r="AW3077" s="77"/>
      <c r="AX3077" s="77"/>
      <c r="AY3077" s="77"/>
      <c r="AZ3077" s="77"/>
      <c r="BA3077" s="77"/>
      <c r="BB3077" s="77"/>
      <c r="BC3077" s="77"/>
      <c r="BD3077" s="77"/>
      <c r="BE3077" s="77"/>
      <c r="BF3077" s="77"/>
      <c r="BG3077" s="77"/>
      <c r="BH3077" s="77"/>
      <c r="BI3077" s="77"/>
      <c r="BJ3077" s="77"/>
      <c r="BK3077" s="77"/>
      <c r="BL3077" s="77"/>
      <c r="BM3077" s="77"/>
      <c r="BN3077" s="77"/>
      <c r="BO3077" s="77"/>
      <c r="BP3077" s="77"/>
      <c r="BQ3077" s="77"/>
      <c r="BR3077" s="77"/>
      <c r="BS3077" s="77"/>
      <c r="BT3077" s="77"/>
      <c r="BU3077" s="77"/>
      <c r="BV3077" s="77"/>
      <c r="BW3077" s="77"/>
      <c r="BX3077" s="77"/>
      <c r="BY3077" s="77"/>
      <c r="BZ3077" s="77"/>
      <c r="CA3077" s="77"/>
      <c r="CB3077" s="77"/>
      <c r="CC3077" s="77"/>
      <c r="CD3077" s="77"/>
      <c r="CE3077" s="77"/>
      <c r="CF3077" s="77"/>
      <c r="CG3077" s="77"/>
      <c r="CH3077" s="77"/>
      <c r="CI3077" s="77"/>
      <c r="CJ3077" s="77"/>
      <c r="CK3077" s="77"/>
      <c r="CL3077" s="77"/>
      <c r="CM3077" s="77"/>
      <c r="CN3077" s="77"/>
      <c r="CO3077" s="77"/>
      <c r="CP3077" s="77"/>
      <c r="CQ3077" s="77"/>
      <c r="CR3077" s="77"/>
      <c r="CS3077" s="77"/>
      <c r="CT3077" s="77"/>
      <c r="CU3077" s="77"/>
      <c r="CV3077" s="77"/>
      <c r="CW3077" s="77"/>
      <c r="CX3077" s="77"/>
      <c r="CY3077" s="77"/>
      <c r="CZ3077" s="77"/>
      <c r="DA3077" s="77"/>
      <c r="DB3077" s="77"/>
      <c r="DC3077" s="77"/>
      <c r="DD3077" s="77"/>
      <c r="DE3077" s="77"/>
      <c r="DF3077" s="77"/>
      <c r="DG3077" s="77"/>
      <c r="DH3077" s="77"/>
      <c r="DI3077" s="77"/>
      <c r="DJ3077" s="77"/>
      <c r="DK3077" s="77"/>
      <c r="DL3077" s="77"/>
      <c r="DM3077" s="77"/>
      <c r="DN3077" s="77"/>
      <c r="DO3077" s="77"/>
      <c r="DP3077" s="77"/>
      <c r="DQ3077" s="77"/>
      <c r="DR3077" s="77"/>
      <c r="DS3077" s="77"/>
      <c r="DT3077" s="77"/>
      <c r="DU3077" s="77"/>
      <c r="DV3077" s="77"/>
      <c r="DW3077" s="77"/>
      <c r="DX3077" s="77"/>
      <c r="DY3077" s="77"/>
      <c r="DZ3077" s="77"/>
    </row>
    <row r="3078" spans="1:130" s="78" customFormat="1" x14ac:dyDescent="0.6">
      <c r="A3078" s="70">
        <v>72</v>
      </c>
      <c r="B3078" s="66" t="s">
        <v>591</v>
      </c>
      <c r="C3078" s="68" t="s">
        <v>295</v>
      </c>
      <c r="D3078" s="71" t="s">
        <v>66</v>
      </c>
      <c r="E3078" s="68" t="str">
        <f t="shared" si="565"/>
        <v>กฟส</v>
      </c>
      <c r="F3078" s="68">
        <v>3</v>
      </c>
      <c r="G3078" s="69" t="s">
        <v>104</v>
      </c>
      <c r="H3078" s="68" t="s">
        <v>77</v>
      </c>
      <c r="I3078" s="68" t="s">
        <v>104</v>
      </c>
      <c r="J3078" s="73" t="e">
        <f t="shared" si="560"/>
        <v>#VALUE!</v>
      </c>
      <c r="K3078" s="68" t="s">
        <v>104</v>
      </c>
      <c r="L3078" s="73" t="e">
        <f t="shared" si="561"/>
        <v>#VALUE!</v>
      </c>
      <c r="M3078" s="68" t="s">
        <v>104</v>
      </c>
      <c r="N3078" s="73" t="e">
        <f t="shared" si="562"/>
        <v>#VALUE!</v>
      </c>
      <c r="O3078" s="71" t="str">
        <f t="shared" si="566"/>
        <v>ผ่าน</v>
      </c>
      <c r="P3078" s="68"/>
      <c r="Q3078" s="73" t="e">
        <f t="shared" si="567"/>
        <v>#VALUE!</v>
      </c>
      <c r="R3078" s="68" t="str">
        <f t="shared" si="568"/>
        <v>ผ่าน</v>
      </c>
      <c r="S3078" s="68"/>
      <c r="T3078" s="74" t="e">
        <f t="shared" si="569"/>
        <v>#VALUE!</v>
      </c>
      <c r="U3078" s="68" t="str">
        <f t="shared" si="563"/>
        <v>ไม่ผ่าน</v>
      </c>
      <c r="V3078" s="75"/>
      <c r="W3078" s="74" t="e">
        <f t="shared" si="570"/>
        <v>#VALUE!</v>
      </c>
      <c r="X3078" s="68" t="str">
        <f t="shared" si="564"/>
        <v>ไม่ผ่าน</v>
      </c>
      <c r="Y3078" s="68" t="s">
        <v>73</v>
      </c>
      <c r="Z3078" s="75"/>
      <c r="AA3078" s="76"/>
      <c r="AB3078" s="77"/>
      <c r="AC3078" s="77"/>
      <c r="AD3078" s="77"/>
      <c r="AE3078" s="77"/>
      <c r="AF3078" s="77"/>
      <c r="AG3078" s="77"/>
      <c r="AH3078" s="77"/>
      <c r="AI3078" s="77"/>
      <c r="AJ3078" s="77"/>
      <c r="AK3078" s="77"/>
      <c r="AL3078" s="77"/>
      <c r="AM3078" s="77"/>
      <c r="AN3078" s="77"/>
      <c r="AO3078" s="77"/>
      <c r="AP3078" s="77"/>
      <c r="AQ3078" s="77"/>
      <c r="AR3078" s="77"/>
      <c r="AS3078" s="77"/>
      <c r="AT3078" s="77"/>
      <c r="AU3078" s="77"/>
      <c r="AV3078" s="77"/>
      <c r="AW3078" s="77"/>
      <c r="AX3078" s="77"/>
      <c r="AY3078" s="77"/>
      <c r="AZ3078" s="77"/>
      <c r="BA3078" s="77"/>
      <c r="BB3078" s="77"/>
      <c r="BC3078" s="77"/>
      <c r="BD3078" s="77"/>
      <c r="BE3078" s="77"/>
      <c r="BF3078" s="77"/>
      <c r="BG3078" s="77"/>
      <c r="BH3078" s="77"/>
      <c r="BI3078" s="77"/>
      <c r="BJ3078" s="77"/>
      <c r="BK3078" s="77"/>
      <c r="BL3078" s="77"/>
      <c r="BM3078" s="77"/>
      <c r="BN3078" s="77"/>
      <c r="BO3078" s="77"/>
      <c r="BP3078" s="77"/>
      <c r="BQ3078" s="77"/>
      <c r="BR3078" s="77"/>
      <c r="BS3078" s="77"/>
      <c r="BT3078" s="77"/>
      <c r="BU3078" s="77"/>
      <c r="BV3078" s="77"/>
      <c r="BW3078" s="77"/>
      <c r="BX3078" s="77"/>
      <c r="BY3078" s="77"/>
      <c r="BZ3078" s="77"/>
      <c r="CA3078" s="77"/>
      <c r="CB3078" s="77"/>
      <c r="CC3078" s="77"/>
      <c r="CD3078" s="77"/>
      <c r="CE3078" s="77"/>
      <c r="CF3078" s="77"/>
      <c r="CG3078" s="77"/>
      <c r="CH3078" s="77"/>
      <c r="CI3078" s="77"/>
      <c r="CJ3078" s="77"/>
      <c r="CK3078" s="77"/>
      <c r="CL3078" s="77"/>
      <c r="CM3078" s="77"/>
      <c r="CN3078" s="77"/>
      <c r="CO3078" s="77"/>
      <c r="CP3078" s="77"/>
      <c r="CQ3078" s="77"/>
      <c r="CR3078" s="77"/>
      <c r="CS3078" s="77"/>
      <c r="CT3078" s="77"/>
      <c r="CU3078" s="77"/>
      <c r="CV3078" s="77"/>
      <c r="CW3078" s="77"/>
      <c r="CX3078" s="77"/>
      <c r="CY3078" s="77"/>
      <c r="CZ3078" s="77"/>
      <c r="DA3078" s="77"/>
      <c r="DB3078" s="77"/>
      <c r="DC3078" s="77"/>
      <c r="DD3078" s="77"/>
      <c r="DE3078" s="77"/>
      <c r="DF3078" s="77"/>
      <c r="DG3078" s="77"/>
      <c r="DH3078" s="77"/>
      <c r="DI3078" s="77"/>
      <c r="DJ3078" s="77"/>
      <c r="DK3078" s="77"/>
      <c r="DL3078" s="77"/>
      <c r="DM3078" s="77"/>
      <c r="DN3078" s="77"/>
      <c r="DO3078" s="77"/>
      <c r="DP3078" s="77"/>
      <c r="DQ3078" s="77"/>
      <c r="DR3078" s="77"/>
      <c r="DS3078" s="77"/>
      <c r="DT3078" s="77"/>
      <c r="DU3078" s="77"/>
      <c r="DV3078" s="77"/>
      <c r="DW3078" s="77"/>
      <c r="DX3078" s="77"/>
      <c r="DY3078" s="77"/>
      <c r="DZ3078" s="77"/>
    </row>
    <row r="3079" spans="1:130" s="78" customFormat="1" hidden="1" x14ac:dyDescent="0.6">
      <c r="A3079" s="70">
        <v>72</v>
      </c>
      <c r="B3079" s="66" t="s">
        <v>591</v>
      </c>
      <c r="C3079" s="68" t="s">
        <v>295</v>
      </c>
      <c r="D3079" s="71" t="s">
        <v>67</v>
      </c>
      <c r="E3079" s="68" t="str">
        <f t="shared" si="565"/>
        <v>กฟอ</v>
      </c>
      <c r="F3079" s="68">
        <v>3</v>
      </c>
      <c r="G3079" s="69" t="s">
        <v>104</v>
      </c>
      <c r="H3079" s="68" t="s">
        <v>77</v>
      </c>
      <c r="I3079" s="68" t="s">
        <v>104</v>
      </c>
      <c r="J3079" s="73" t="e">
        <f t="shared" si="560"/>
        <v>#VALUE!</v>
      </c>
      <c r="K3079" s="68" t="s">
        <v>104</v>
      </c>
      <c r="L3079" s="73" t="e">
        <f t="shared" si="561"/>
        <v>#VALUE!</v>
      </c>
      <c r="M3079" s="68" t="s">
        <v>104</v>
      </c>
      <c r="N3079" s="73" t="e">
        <f t="shared" si="562"/>
        <v>#VALUE!</v>
      </c>
      <c r="O3079" s="71" t="str">
        <f t="shared" si="566"/>
        <v>ผ่าน</v>
      </c>
      <c r="P3079" s="68"/>
      <c r="Q3079" s="73" t="e">
        <f t="shared" si="567"/>
        <v>#VALUE!</v>
      </c>
      <c r="R3079" s="68" t="str">
        <f t="shared" si="568"/>
        <v>ผ่าน</v>
      </c>
      <c r="S3079" s="68"/>
      <c r="T3079" s="74" t="e">
        <f t="shared" si="569"/>
        <v>#VALUE!</v>
      </c>
      <c r="U3079" s="68" t="str">
        <f t="shared" si="563"/>
        <v>ไม่ผ่าน</v>
      </c>
      <c r="V3079" s="75"/>
      <c r="W3079" s="74" t="e">
        <f t="shared" si="570"/>
        <v>#VALUE!</v>
      </c>
      <c r="X3079" s="68" t="str">
        <f t="shared" si="564"/>
        <v>ไม่ผ่าน</v>
      </c>
      <c r="Y3079" s="68" t="s">
        <v>73</v>
      </c>
      <c r="Z3079" s="75"/>
      <c r="AA3079" s="76"/>
      <c r="AB3079" s="77"/>
      <c r="AC3079" s="77"/>
      <c r="AD3079" s="77"/>
      <c r="AE3079" s="77"/>
      <c r="AF3079" s="77"/>
      <c r="AG3079" s="77"/>
      <c r="AH3079" s="77"/>
      <c r="AI3079" s="77"/>
      <c r="AJ3079" s="77"/>
      <c r="AK3079" s="77"/>
      <c r="AL3079" s="77"/>
      <c r="AM3079" s="77"/>
      <c r="AN3079" s="77"/>
      <c r="AO3079" s="77"/>
      <c r="AP3079" s="77"/>
      <c r="AQ3079" s="77"/>
      <c r="AR3079" s="77"/>
      <c r="AS3079" s="77"/>
      <c r="AT3079" s="77"/>
      <c r="AU3079" s="77"/>
      <c r="AV3079" s="77"/>
      <c r="AW3079" s="77"/>
      <c r="AX3079" s="77"/>
      <c r="AY3079" s="77"/>
      <c r="AZ3079" s="77"/>
      <c r="BA3079" s="77"/>
      <c r="BB3079" s="77"/>
      <c r="BC3079" s="77"/>
      <c r="BD3079" s="77"/>
      <c r="BE3079" s="77"/>
      <c r="BF3079" s="77"/>
      <c r="BG3079" s="77"/>
      <c r="BH3079" s="77"/>
      <c r="BI3079" s="77"/>
      <c r="BJ3079" s="77"/>
      <c r="BK3079" s="77"/>
      <c r="BL3079" s="77"/>
      <c r="BM3079" s="77"/>
      <c r="BN3079" s="77"/>
      <c r="BO3079" s="77"/>
      <c r="BP3079" s="77"/>
      <c r="BQ3079" s="77"/>
      <c r="BR3079" s="77"/>
      <c r="BS3079" s="77"/>
      <c r="BT3079" s="77"/>
      <c r="BU3079" s="77"/>
      <c r="BV3079" s="77"/>
      <c r="BW3079" s="77"/>
      <c r="BX3079" s="77"/>
      <c r="BY3079" s="77"/>
      <c r="BZ3079" s="77"/>
      <c r="CA3079" s="77"/>
      <c r="CB3079" s="77"/>
      <c r="CC3079" s="77"/>
      <c r="CD3079" s="77"/>
      <c r="CE3079" s="77"/>
      <c r="CF3079" s="77"/>
      <c r="CG3079" s="77"/>
      <c r="CH3079" s="77"/>
      <c r="CI3079" s="77"/>
      <c r="CJ3079" s="77"/>
      <c r="CK3079" s="77"/>
      <c r="CL3079" s="77"/>
      <c r="CM3079" s="77"/>
      <c r="CN3079" s="77"/>
      <c r="CO3079" s="77"/>
      <c r="CP3079" s="77"/>
      <c r="CQ3079" s="77"/>
      <c r="CR3079" s="77"/>
      <c r="CS3079" s="77"/>
      <c r="CT3079" s="77"/>
      <c r="CU3079" s="77"/>
      <c r="CV3079" s="77"/>
      <c r="CW3079" s="77"/>
      <c r="CX3079" s="77"/>
      <c r="CY3079" s="77"/>
      <c r="CZ3079" s="77"/>
      <c r="DA3079" s="77"/>
      <c r="DB3079" s="77"/>
      <c r="DC3079" s="77"/>
      <c r="DD3079" s="77"/>
      <c r="DE3079" s="77"/>
      <c r="DF3079" s="77"/>
      <c r="DG3079" s="77"/>
      <c r="DH3079" s="77"/>
      <c r="DI3079" s="77"/>
      <c r="DJ3079" s="77"/>
      <c r="DK3079" s="77"/>
      <c r="DL3079" s="77"/>
      <c r="DM3079" s="77"/>
      <c r="DN3079" s="77"/>
      <c r="DO3079" s="77"/>
      <c r="DP3079" s="77"/>
      <c r="DQ3079" s="77"/>
      <c r="DR3079" s="77"/>
      <c r="DS3079" s="77"/>
      <c r="DT3079" s="77"/>
      <c r="DU3079" s="77"/>
      <c r="DV3079" s="77"/>
      <c r="DW3079" s="77"/>
      <c r="DX3079" s="77"/>
      <c r="DY3079" s="77"/>
      <c r="DZ3079" s="77"/>
    </row>
    <row r="3080" spans="1:130" s="78" customFormat="1" hidden="1" x14ac:dyDescent="0.6">
      <c r="A3080" s="70">
        <v>72</v>
      </c>
      <c r="B3080" s="66" t="s">
        <v>591</v>
      </c>
      <c r="C3080" s="68" t="s">
        <v>295</v>
      </c>
      <c r="D3080" s="71" t="s">
        <v>68</v>
      </c>
      <c r="E3080" s="68" t="str">
        <f t="shared" si="565"/>
        <v>กฟส</v>
      </c>
      <c r="F3080" s="68">
        <v>3</v>
      </c>
      <c r="G3080" s="69" t="s">
        <v>104</v>
      </c>
      <c r="H3080" s="68" t="s">
        <v>77</v>
      </c>
      <c r="I3080" s="68" t="s">
        <v>104</v>
      </c>
      <c r="J3080" s="73" t="e">
        <f t="shared" si="560"/>
        <v>#VALUE!</v>
      </c>
      <c r="K3080" s="68" t="s">
        <v>104</v>
      </c>
      <c r="L3080" s="73" t="e">
        <f t="shared" si="561"/>
        <v>#VALUE!</v>
      </c>
      <c r="M3080" s="68" t="s">
        <v>104</v>
      </c>
      <c r="N3080" s="73" t="e">
        <f t="shared" si="562"/>
        <v>#VALUE!</v>
      </c>
      <c r="O3080" s="71" t="str">
        <f t="shared" si="566"/>
        <v>ผ่าน</v>
      </c>
      <c r="P3080" s="68"/>
      <c r="Q3080" s="73" t="e">
        <f t="shared" si="567"/>
        <v>#VALUE!</v>
      </c>
      <c r="R3080" s="68" t="str">
        <f t="shared" si="568"/>
        <v>ผ่าน</v>
      </c>
      <c r="S3080" s="68"/>
      <c r="T3080" s="74" t="e">
        <f t="shared" si="569"/>
        <v>#VALUE!</v>
      </c>
      <c r="U3080" s="68" t="str">
        <f t="shared" si="563"/>
        <v>ไม่ผ่าน</v>
      </c>
      <c r="V3080" s="75"/>
      <c r="W3080" s="74" t="e">
        <f t="shared" si="570"/>
        <v>#VALUE!</v>
      </c>
      <c r="X3080" s="68" t="str">
        <f t="shared" si="564"/>
        <v>ไม่ผ่าน</v>
      </c>
      <c r="Y3080" s="68" t="s">
        <v>73</v>
      </c>
      <c r="Z3080" s="75"/>
      <c r="AA3080" s="76"/>
      <c r="AB3080" s="77"/>
      <c r="AC3080" s="77"/>
      <c r="AD3080" s="77"/>
      <c r="AE3080" s="77"/>
      <c r="AF3080" s="77"/>
      <c r="AG3080" s="77"/>
      <c r="AH3080" s="77"/>
      <c r="AI3080" s="77"/>
      <c r="AJ3080" s="77"/>
      <c r="AK3080" s="77"/>
      <c r="AL3080" s="77"/>
      <c r="AM3080" s="77"/>
      <c r="AN3080" s="77"/>
      <c r="AO3080" s="77"/>
      <c r="AP3080" s="77"/>
      <c r="AQ3080" s="77"/>
      <c r="AR3080" s="77"/>
      <c r="AS3080" s="77"/>
      <c r="AT3080" s="77"/>
      <c r="AU3080" s="77"/>
      <c r="AV3080" s="77"/>
      <c r="AW3080" s="77"/>
      <c r="AX3080" s="77"/>
      <c r="AY3080" s="77"/>
      <c r="AZ3080" s="77"/>
      <c r="BA3080" s="77"/>
      <c r="BB3080" s="77"/>
      <c r="BC3080" s="77"/>
      <c r="BD3080" s="77"/>
      <c r="BE3080" s="77"/>
      <c r="BF3080" s="77"/>
      <c r="BG3080" s="77"/>
      <c r="BH3080" s="77"/>
      <c r="BI3080" s="77"/>
      <c r="BJ3080" s="77"/>
      <c r="BK3080" s="77"/>
      <c r="BL3080" s="77"/>
      <c r="BM3080" s="77"/>
      <c r="BN3080" s="77"/>
      <c r="BO3080" s="77"/>
      <c r="BP3080" s="77"/>
      <c r="BQ3080" s="77"/>
      <c r="BR3080" s="77"/>
      <c r="BS3080" s="77"/>
      <c r="BT3080" s="77"/>
      <c r="BU3080" s="77"/>
      <c r="BV3080" s="77"/>
      <c r="BW3080" s="77"/>
      <c r="BX3080" s="77"/>
      <c r="BY3080" s="77"/>
      <c r="BZ3080" s="77"/>
      <c r="CA3080" s="77"/>
      <c r="CB3080" s="77"/>
      <c r="CC3080" s="77"/>
      <c r="CD3080" s="77"/>
      <c r="CE3080" s="77"/>
      <c r="CF3080" s="77"/>
      <c r="CG3080" s="77"/>
      <c r="CH3080" s="77"/>
      <c r="CI3080" s="77"/>
      <c r="CJ3080" s="77"/>
      <c r="CK3080" s="77"/>
      <c r="CL3080" s="77"/>
      <c r="CM3080" s="77"/>
      <c r="CN3080" s="77"/>
      <c r="CO3080" s="77"/>
      <c r="CP3080" s="77"/>
      <c r="CQ3080" s="77"/>
      <c r="CR3080" s="77"/>
      <c r="CS3080" s="77"/>
      <c r="CT3080" s="77"/>
      <c r="CU3080" s="77"/>
      <c r="CV3080" s="77"/>
      <c r="CW3080" s="77"/>
      <c r="CX3080" s="77"/>
      <c r="CY3080" s="77"/>
      <c r="CZ3080" s="77"/>
      <c r="DA3080" s="77"/>
      <c r="DB3080" s="77"/>
      <c r="DC3080" s="77"/>
      <c r="DD3080" s="77"/>
      <c r="DE3080" s="77"/>
      <c r="DF3080" s="77"/>
      <c r="DG3080" s="77"/>
      <c r="DH3080" s="77"/>
      <c r="DI3080" s="77"/>
      <c r="DJ3080" s="77"/>
      <c r="DK3080" s="77"/>
      <c r="DL3080" s="77"/>
      <c r="DM3080" s="77"/>
      <c r="DN3080" s="77"/>
      <c r="DO3080" s="77"/>
      <c r="DP3080" s="77"/>
      <c r="DQ3080" s="77"/>
      <c r="DR3080" s="77"/>
      <c r="DS3080" s="77"/>
      <c r="DT3080" s="77"/>
      <c r="DU3080" s="77"/>
      <c r="DV3080" s="77"/>
      <c r="DW3080" s="77"/>
      <c r="DX3080" s="77"/>
      <c r="DY3080" s="77"/>
      <c r="DZ3080" s="77"/>
    </row>
    <row r="3081" spans="1:130" ht="120.75" hidden="1" x14ac:dyDescent="0.6">
      <c r="A3081" s="15">
        <v>73</v>
      </c>
      <c r="B3081" s="19" t="s">
        <v>592</v>
      </c>
      <c r="C3081" s="30" t="s">
        <v>295</v>
      </c>
      <c r="D3081" s="45" t="s">
        <v>285</v>
      </c>
      <c r="E3081" s="30" t="s">
        <v>24</v>
      </c>
      <c r="F3081" s="30">
        <v>3</v>
      </c>
      <c r="G3081" s="49">
        <f>SUM(G3082:G3124)</f>
        <v>11228</v>
      </c>
      <c r="H3081" s="30" t="s">
        <v>77</v>
      </c>
      <c r="I3081" s="30">
        <v>0</v>
      </c>
      <c r="J3081" s="32">
        <f t="shared" si="518"/>
        <v>0</v>
      </c>
      <c r="K3081" s="30">
        <v>0</v>
      </c>
      <c r="L3081" s="32" t="e">
        <f t="shared" si="519"/>
        <v>#DIV/0!</v>
      </c>
      <c r="M3081" s="30">
        <v>648</v>
      </c>
      <c r="N3081" s="32">
        <f t="shared" si="520"/>
        <v>5.7712860705379405E-2</v>
      </c>
      <c r="O3081" s="45" t="str">
        <f t="shared" si="533"/>
        <v>ไม่ผ่าน</v>
      </c>
      <c r="Q3081" s="32">
        <f t="shared" si="534"/>
        <v>0</v>
      </c>
      <c r="R3081" s="30" t="str">
        <f t="shared" si="535"/>
        <v>ไม่ผ่าน</v>
      </c>
      <c r="S3081" s="30"/>
      <c r="T3081" s="58">
        <f t="shared" si="536"/>
        <v>0</v>
      </c>
      <c r="U3081" s="30" t="str">
        <f t="shared" si="508"/>
        <v>ไม่ผ่าน</v>
      </c>
      <c r="V3081" s="33"/>
      <c r="W3081" s="58">
        <f t="shared" si="537"/>
        <v>0</v>
      </c>
      <c r="X3081" s="30" t="str">
        <f t="shared" si="509"/>
        <v>ไม่ผ่าน</v>
      </c>
      <c r="Y3081" s="30" t="str">
        <f>D3081</f>
        <v>กบษ.</v>
      </c>
      <c r="Z3081" s="33" t="s">
        <v>485</v>
      </c>
      <c r="AA3081" s="13"/>
    </row>
    <row r="3082" spans="1:130" ht="120.75" hidden="1" x14ac:dyDescent="0.6">
      <c r="A3082" s="15">
        <v>73</v>
      </c>
      <c r="B3082" s="19" t="s">
        <v>592</v>
      </c>
      <c r="C3082" s="30" t="s">
        <v>295</v>
      </c>
      <c r="D3082" s="45" t="s">
        <v>27</v>
      </c>
      <c r="E3082" s="30" t="str">
        <f t="shared" ref="E3082:E3093" si="571">LEFT(D3082,3)</f>
        <v>กฟจ</v>
      </c>
      <c r="F3082" s="30">
        <v>3</v>
      </c>
      <c r="G3082" s="49">
        <v>315</v>
      </c>
      <c r="H3082" s="30" t="s">
        <v>77</v>
      </c>
      <c r="I3082" s="30">
        <v>0</v>
      </c>
      <c r="J3082" s="32">
        <f t="shared" si="518"/>
        <v>0</v>
      </c>
      <c r="K3082" s="30">
        <v>0</v>
      </c>
      <c r="L3082" s="32" t="e">
        <f t="shared" si="519"/>
        <v>#DIV/0!</v>
      </c>
      <c r="M3082" s="30">
        <v>192</v>
      </c>
      <c r="N3082" s="32">
        <f t="shared" si="520"/>
        <v>0.60952380952380958</v>
      </c>
      <c r="O3082" s="45" t="str">
        <f t="shared" si="533"/>
        <v>ผ่าน</v>
      </c>
      <c r="Q3082" s="32">
        <f t="shared" si="534"/>
        <v>0</v>
      </c>
      <c r="R3082" s="30" t="str">
        <f t="shared" si="535"/>
        <v>ไม่ผ่าน</v>
      </c>
      <c r="S3082" s="30"/>
      <c r="T3082" s="58">
        <f t="shared" si="536"/>
        <v>0</v>
      </c>
      <c r="U3082" s="30" t="str">
        <f t="shared" si="508"/>
        <v>ไม่ผ่าน</v>
      </c>
      <c r="V3082" s="33"/>
      <c r="W3082" s="58">
        <f t="shared" si="537"/>
        <v>0</v>
      </c>
      <c r="X3082" s="30" t="str">
        <f t="shared" si="509"/>
        <v>ไม่ผ่าน</v>
      </c>
      <c r="Y3082" s="30" t="s">
        <v>285</v>
      </c>
      <c r="Z3082" s="33"/>
      <c r="AA3082" s="13"/>
    </row>
    <row r="3083" spans="1:130" ht="120.75" hidden="1" x14ac:dyDescent="0.6">
      <c r="A3083" s="15">
        <v>73</v>
      </c>
      <c r="B3083" s="19" t="s">
        <v>592</v>
      </c>
      <c r="C3083" s="30" t="s">
        <v>295</v>
      </c>
      <c r="D3083" s="45" t="s">
        <v>28</v>
      </c>
      <c r="E3083" s="30" t="str">
        <f t="shared" si="571"/>
        <v>กฟส</v>
      </c>
      <c r="F3083" s="30">
        <v>3</v>
      </c>
      <c r="G3083" s="49">
        <v>100</v>
      </c>
      <c r="H3083" s="30" t="s">
        <v>77</v>
      </c>
      <c r="I3083" s="30">
        <v>0</v>
      </c>
      <c r="J3083" s="32">
        <f t="shared" si="518"/>
        <v>0</v>
      </c>
      <c r="K3083" s="30">
        <v>0</v>
      </c>
      <c r="L3083" s="32" t="e">
        <f t="shared" si="519"/>
        <v>#DIV/0!</v>
      </c>
      <c r="M3083" s="30">
        <v>0</v>
      </c>
      <c r="N3083" s="32">
        <f t="shared" si="520"/>
        <v>0</v>
      </c>
      <c r="O3083" s="45" t="str">
        <f t="shared" si="533"/>
        <v>ไม่ผ่าน</v>
      </c>
      <c r="Q3083" s="32">
        <f t="shared" si="534"/>
        <v>0</v>
      </c>
      <c r="R3083" s="30" t="str">
        <f t="shared" si="535"/>
        <v>ไม่ผ่าน</v>
      </c>
      <c r="S3083" s="30"/>
      <c r="T3083" s="58">
        <f t="shared" si="536"/>
        <v>0</v>
      </c>
      <c r="U3083" s="30" t="str">
        <f t="shared" si="508"/>
        <v>ไม่ผ่าน</v>
      </c>
      <c r="V3083" s="33"/>
      <c r="W3083" s="58">
        <f t="shared" si="537"/>
        <v>0</v>
      </c>
      <c r="X3083" s="30" t="str">
        <f t="shared" si="509"/>
        <v>ไม่ผ่าน</v>
      </c>
      <c r="Y3083" s="30" t="s">
        <v>285</v>
      </c>
      <c r="Z3083" s="33"/>
      <c r="AA3083" s="13"/>
    </row>
    <row r="3084" spans="1:130" ht="120.75" hidden="1" x14ac:dyDescent="0.6">
      <c r="A3084" s="15">
        <v>73</v>
      </c>
      <c r="B3084" s="19" t="s">
        <v>592</v>
      </c>
      <c r="C3084" s="30" t="s">
        <v>295</v>
      </c>
      <c r="D3084" s="45" t="s">
        <v>29</v>
      </c>
      <c r="E3084" s="30" t="str">
        <f t="shared" si="571"/>
        <v>กฟส</v>
      </c>
      <c r="F3084" s="30">
        <v>3</v>
      </c>
      <c r="G3084" s="49">
        <v>170</v>
      </c>
      <c r="H3084" s="30" t="s">
        <v>77</v>
      </c>
      <c r="I3084" s="30">
        <v>0</v>
      </c>
      <c r="J3084" s="32">
        <f t="shared" si="518"/>
        <v>0</v>
      </c>
      <c r="K3084" s="30">
        <v>0</v>
      </c>
      <c r="L3084" s="32" t="e">
        <f t="shared" si="519"/>
        <v>#DIV/0!</v>
      </c>
      <c r="M3084" s="30">
        <v>5</v>
      </c>
      <c r="N3084" s="32">
        <f t="shared" si="520"/>
        <v>2.9411764705882353E-2</v>
      </c>
      <c r="O3084" s="45" t="str">
        <f t="shared" si="533"/>
        <v>ไม่ผ่าน</v>
      </c>
      <c r="Q3084" s="32">
        <f t="shared" si="534"/>
        <v>0</v>
      </c>
      <c r="R3084" s="30" t="str">
        <f t="shared" si="535"/>
        <v>ไม่ผ่าน</v>
      </c>
      <c r="S3084" s="30"/>
      <c r="T3084" s="58">
        <f t="shared" si="536"/>
        <v>0</v>
      </c>
      <c r="U3084" s="30" t="str">
        <f t="shared" si="508"/>
        <v>ไม่ผ่าน</v>
      </c>
      <c r="V3084" s="33"/>
      <c r="W3084" s="58">
        <f t="shared" si="537"/>
        <v>0</v>
      </c>
      <c r="X3084" s="30" t="str">
        <f t="shared" si="509"/>
        <v>ไม่ผ่าน</v>
      </c>
      <c r="Y3084" s="30" t="s">
        <v>285</v>
      </c>
      <c r="Z3084" s="33"/>
      <c r="AA3084" s="13"/>
    </row>
    <row r="3085" spans="1:130" ht="120.75" hidden="1" x14ac:dyDescent="0.6">
      <c r="A3085" s="15">
        <v>73</v>
      </c>
      <c r="B3085" s="19" t="s">
        <v>592</v>
      </c>
      <c r="C3085" s="30" t="s">
        <v>295</v>
      </c>
      <c r="D3085" s="45" t="s">
        <v>30</v>
      </c>
      <c r="E3085" s="30" t="str">
        <f t="shared" si="571"/>
        <v>กฟจ</v>
      </c>
      <c r="F3085" s="30">
        <v>3</v>
      </c>
      <c r="G3085" s="49">
        <v>525</v>
      </c>
      <c r="H3085" s="30" t="s">
        <v>77</v>
      </c>
      <c r="I3085" s="30">
        <v>0</v>
      </c>
      <c r="J3085" s="32">
        <f t="shared" si="518"/>
        <v>0</v>
      </c>
      <c r="K3085" s="30">
        <v>0</v>
      </c>
      <c r="L3085" s="32" t="e">
        <f t="shared" si="519"/>
        <v>#DIV/0!</v>
      </c>
      <c r="M3085" s="30">
        <v>1</v>
      </c>
      <c r="N3085" s="32">
        <f t="shared" si="520"/>
        <v>1.9047619047619048E-3</v>
      </c>
      <c r="O3085" s="45" t="str">
        <f t="shared" si="533"/>
        <v>ไม่ผ่าน</v>
      </c>
      <c r="Q3085" s="32">
        <f t="shared" si="534"/>
        <v>0</v>
      </c>
      <c r="R3085" s="30" t="str">
        <f t="shared" si="535"/>
        <v>ไม่ผ่าน</v>
      </c>
      <c r="S3085" s="30"/>
      <c r="T3085" s="58">
        <f t="shared" si="536"/>
        <v>0</v>
      </c>
      <c r="U3085" s="30" t="str">
        <f t="shared" si="508"/>
        <v>ไม่ผ่าน</v>
      </c>
      <c r="V3085" s="33"/>
      <c r="W3085" s="58">
        <f t="shared" si="537"/>
        <v>0</v>
      </c>
      <c r="X3085" s="30" t="str">
        <f t="shared" si="509"/>
        <v>ไม่ผ่าน</v>
      </c>
      <c r="Y3085" s="30" t="s">
        <v>285</v>
      </c>
      <c r="Z3085" s="33"/>
      <c r="AA3085" s="13"/>
    </row>
    <row r="3086" spans="1:130" ht="120.75" hidden="1" x14ac:dyDescent="0.6">
      <c r="A3086" s="15">
        <v>73</v>
      </c>
      <c r="B3086" s="19" t="s">
        <v>592</v>
      </c>
      <c r="C3086" s="30" t="s">
        <v>295</v>
      </c>
      <c r="D3086" s="45" t="s">
        <v>31</v>
      </c>
      <c r="E3086" s="30" t="str">
        <f t="shared" si="571"/>
        <v>กฟส</v>
      </c>
      <c r="F3086" s="30">
        <v>3</v>
      </c>
      <c r="G3086" s="49">
        <v>240</v>
      </c>
      <c r="H3086" s="30" t="s">
        <v>77</v>
      </c>
      <c r="I3086" s="30">
        <v>0</v>
      </c>
      <c r="J3086" s="32">
        <f t="shared" si="518"/>
        <v>0</v>
      </c>
      <c r="K3086" s="30">
        <v>0</v>
      </c>
      <c r="L3086" s="32" t="e">
        <f t="shared" si="519"/>
        <v>#DIV/0!</v>
      </c>
      <c r="M3086" s="30">
        <v>2</v>
      </c>
      <c r="N3086" s="32">
        <f t="shared" si="520"/>
        <v>8.3333333333333332E-3</v>
      </c>
      <c r="O3086" s="45" t="str">
        <f t="shared" si="533"/>
        <v>ไม่ผ่าน</v>
      </c>
      <c r="Q3086" s="32">
        <f t="shared" si="534"/>
        <v>0</v>
      </c>
      <c r="R3086" s="30" t="str">
        <f t="shared" si="535"/>
        <v>ไม่ผ่าน</v>
      </c>
      <c r="S3086" s="30"/>
      <c r="T3086" s="58">
        <f t="shared" si="536"/>
        <v>0</v>
      </c>
      <c r="U3086" s="30" t="str">
        <f t="shared" si="508"/>
        <v>ไม่ผ่าน</v>
      </c>
      <c r="V3086" s="33"/>
      <c r="W3086" s="58">
        <f t="shared" si="537"/>
        <v>0</v>
      </c>
      <c r="X3086" s="30" t="str">
        <f t="shared" si="509"/>
        <v>ไม่ผ่าน</v>
      </c>
      <c r="Y3086" s="30" t="s">
        <v>285</v>
      </c>
      <c r="Z3086" s="33"/>
      <c r="AA3086" s="13"/>
    </row>
    <row r="3087" spans="1:130" ht="120.75" hidden="1" x14ac:dyDescent="0.6">
      <c r="A3087" s="15">
        <v>73</v>
      </c>
      <c r="B3087" s="19" t="s">
        <v>592</v>
      </c>
      <c r="C3087" s="30" t="s">
        <v>295</v>
      </c>
      <c r="D3087" s="45" t="s">
        <v>32</v>
      </c>
      <c r="E3087" s="30" t="str">
        <f t="shared" si="571"/>
        <v>กฟส</v>
      </c>
      <c r="F3087" s="30">
        <v>3</v>
      </c>
      <c r="G3087" s="49">
        <v>240</v>
      </c>
      <c r="H3087" s="30" t="s">
        <v>77</v>
      </c>
      <c r="I3087" s="30">
        <v>0</v>
      </c>
      <c r="J3087" s="32">
        <f t="shared" si="518"/>
        <v>0</v>
      </c>
      <c r="K3087" s="30">
        <v>0</v>
      </c>
      <c r="L3087" s="32" t="e">
        <f t="shared" si="519"/>
        <v>#DIV/0!</v>
      </c>
      <c r="M3087" s="30">
        <v>3</v>
      </c>
      <c r="N3087" s="32">
        <f t="shared" si="520"/>
        <v>1.2500000000000001E-2</v>
      </c>
      <c r="O3087" s="45" t="str">
        <f t="shared" si="533"/>
        <v>ไม่ผ่าน</v>
      </c>
      <c r="Q3087" s="32">
        <f t="shared" si="534"/>
        <v>0</v>
      </c>
      <c r="R3087" s="30" t="str">
        <f t="shared" si="535"/>
        <v>ไม่ผ่าน</v>
      </c>
      <c r="S3087" s="30"/>
      <c r="T3087" s="58">
        <f t="shared" si="536"/>
        <v>0</v>
      </c>
      <c r="U3087" s="30" t="str">
        <f t="shared" si="508"/>
        <v>ไม่ผ่าน</v>
      </c>
      <c r="V3087" s="33"/>
      <c r="W3087" s="58">
        <f t="shared" si="537"/>
        <v>0</v>
      </c>
      <c r="X3087" s="30" t="str">
        <f t="shared" si="509"/>
        <v>ไม่ผ่าน</v>
      </c>
      <c r="Y3087" s="30" t="s">
        <v>285</v>
      </c>
      <c r="Z3087" s="33"/>
      <c r="AA3087" s="13"/>
    </row>
    <row r="3088" spans="1:130" ht="120.75" hidden="1" x14ac:dyDescent="0.6">
      <c r="A3088" s="15">
        <v>73</v>
      </c>
      <c r="B3088" s="19" t="s">
        <v>592</v>
      </c>
      <c r="C3088" s="30" t="s">
        <v>295</v>
      </c>
      <c r="D3088" s="45" t="s">
        <v>33</v>
      </c>
      <c r="E3088" s="30" t="str">
        <f t="shared" si="571"/>
        <v>กฟส</v>
      </c>
      <c r="F3088" s="30">
        <v>3</v>
      </c>
      <c r="G3088" s="49">
        <v>122</v>
      </c>
      <c r="H3088" s="30" t="s">
        <v>77</v>
      </c>
      <c r="I3088" s="30">
        <v>0</v>
      </c>
      <c r="J3088" s="32">
        <f t="shared" si="518"/>
        <v>0</v>
      </c>
      <c r="K3088" s="30">
        <v>0</v>
      </c>
      <c r="L3088" s="32" t="e">
        <f t="shared" si="519"/>
        <v>#DIV/0!</v>
      </c>
      <c r="M3088" s="30">
        <v>0</v>
      </c>
      <c r="N3088" s="32">
        <f t="shared" si="520"/>
        <v>0</v>
      </c>
      <c r="O3088" s="45" t="str">
        <f t="shared" si="533"/>
        <v>ไม่ผ่าน</v>
      </c>
      <c r="Q3088" s="32">
        <f t="shared" si="534"/>
        <v>0</v>
      </c>
      <c r="R3088" s="30" t="str">
        <f t="shared" si="535"/>
        <v>ไม่ผ่าน</v>
      </c>
      <c r="S3088" s="30"/>
      <c r="T3088" s="58">
        <f t="shared" si="536"/>
        <v>0</v>
      </c>
      <c r="U3088" s="30" t="str">
        <f t="shared" si="508"/>
        <v>ไม่ผ่าน</v>
      </c>
      <c r="V3088" s="33"/>
      <c r="W3088" s="58">
        <f t="shared" si="537"/>
        <v>0</v>
      </c>
      <c r="X3088" s="30" t="str">
        <f t="shared" si="509"/>
        <v>ไม่ผ่าน</v>
      </c>
      <c r="Y3088" s="30" t="s">
        <v>285</v>
      </c>
      <c r="Z3088" s="33"/>
      <c r="AA3088" s="13"/>
    </row>
    <row r="3089" spans="1:27" ht="120.75" hidden="1" x14ac:dyDescent="0.6">
      <c r="A3089" s="15">
        <v>73</v>
      </c>
      <c r="B3089" s="19" t="s">
        <v>592</v>
      </c>
      <c r="C3089" s="30" t="s">
        <v>295</v>
      </c>
      <c r="D3089" s="45" t="s">
        <v>34</v>
      </c>
      <c r="E3089" s="30" t="str">
        <f t="shared" si="571"/>
        <v>กฟส</v>
      </c>
      <c r="F3089" s="30">
        <v>3</v>
      </c>
      <c r="G3089" s="49">
        <v>119</v>
      </c>
      <c r="H3089" s="30" t="s">
        <v>77</v>
      </c>
      <c r="I3089" s="30">
        <v>0</v>
      </c>
      <c r="J3089" s="32">
        <f t="shared" si="518"/>
        <v>0</v>
      </c>
      <c r="K3089" s="30">
        <v>0</v>
      </c>
      <c r="L3089" s="32" t="e">
        <f t="shared" si="519"/>
        <v>#DIV/0!</v>
      </c>
      <c r="M3089" s="30">
        <v>1</v>
      </c>
      <c r="N3089" s="32">
        <f t="shared" si="520"/>
        <v>8.4033613445378148E-3</v>
      </c>
      <c r="O3089" s="45" t="str">
        <f t="shared" si="533"/>
        <v>ไม่ผ่าน</v>
      </c>
      <c r="Q3089" s="32">
        <f t="shared" si="534"/>
        <v>0</v>
      </c>
      <c r="R3089" s="30" t="str">
        <f t="shared" si="535"/>
        <v>ไม่ผ่าน</v>
      </c>
      <c r="S3089" s="30"/>
      <c r="T3089" s="58">
        <f t="shared" si="536"/>
        <v>0</v>
      </c>
      <c r="U3089" s="30" t="str">
        <f t="shared" si="508"/>
        <v>ไม่ผ่าน</v>
      </c>
      <c r="V3089" s="33"/>
      <c r="W3089" s="58">
        <f t="shared" si="537"/>
        <v>0</v>
      </c>
      <c r="X3089" s="30" t="str">
        <f t="shared" si="509"/>
        <v>ไม่ผ่าน</v>
      </c>
      <c r="Y3089" s="30" t="s">
        <v>285</v>
      </c>
      <c r="Z3089" s="33"/>
      <c r="AA3089" s="13"/>
    </row>
    <row r="3090" spans="1:27" ht="120.75" hidden="1" x14ac:dyDescent="0.6">
      <c r="A3090" s="15">
        <v>73</v>
      </c>
      <c r="B3090" s="19" t="s">
        <v>592</v>
      </c>
      <c r="C3090" s="30" t="s">
        <v>295</v>
      </c>
      <c r="D3090" s="45" t="s">
        <v>35</v>
      </c>
      <c r="E3090" s="30" t="str">
        <f t="shared" si="571"/>
        <v>กฟจ</v>
      </c>
      <c r="F3090" s="30">
        <v>3</v>
      </c>
      <c r="G3090" s="49">
        <v>655</v>
      </c>
      <c r="H3090" s="30" t="s">
        <v>77</v>
      </c>
      <c r="I3090" s="30">
        <v>0</v>
      </c>
      <c r="J3090" s="32">
        <f t="shared" si="518"/>
        <v>0</v>
      </c>
      <c r="K3090" s="30">
        <v>0</v>
      </c>
      <c r="L3090" s="32" t="e">
        <f t="shared" si="519"/>
        <v>#DIV/0!</v>
      </c>
      <c r="M3090" s="30">
        <v>64</v>
      </c>
      <c r="N3090" s="32">
        <f t="shared" si="520"/>
        <v>9.7709923664122136E-2</v>
      </c>
      <c r="O3090" s="45" t="str">
        <f t="shared" si="533"/>
        <v>ไม่ผ่าน</v>
      </c>
      <c r="Q3090" s="32">
        <f t="shared" si="534"/>
        <v>0</v>
      </c>
      <c r="R3090" s="30" t="str">
        <f t="shared" si="535"/>
        <v>ไม่ผ่าน</v>
      </c>
      <c r="S3090" s="30"/>
      <c r="T3090" s="58">
        <f t="shared" si="536"/>
        <v>0</v>
      </c>
      <c r="U3090" s="30" t="str">
        <f t="shared" si="508"/>
        <v>ไม่ผ่าน</v>
      </c>
      <c r="V3090" s="33"/>
      <c r="W3090" s="58">
        <f t="shared" si="537"/>
        <v>0</v>
      </c>
      <c r="X3090" s="30" t="str">
        <f t="shared" si="509"/>
        <v>ไม่ผ่าน</v>
      </c>
      <c r="Y3090" s="30" t="s">
        <v>285</v>
      </c>
      <c r="Z3090" s="33"/>
      <c r="AA3090" s="13"/>
    </row>
    <row r="3091" spans="1:27" ht="120.75" hidden="1" x14ac:dyDescent="0.6">
      <c r="A3091" s="15">
        <v>73</v>
      </c>
      <c r="B3091" s="19" t="s">
        <v>592</v>
      </c>
      <c r="C3091" s="30" t="s">
        <v>295</v>
      </c>
      <c r="D3091" s="45" t="s">
        <v>36</v>
      </c>
      <c r="E3091" s="30" t="str">
        <f t="shared" si="571"/>
        <v>กฟส</v>
      </c>
      <c r="F3091" s="30">
        <v>3</v>
      </c>
      <c r="G3091" s="49">
        <v>139</v>
      </c>
      <c r="H3091" s="30" t="s">
        <v>77</v>
      </c>
      <c r="I3091" s="30">
        <v>0</v>
      </c>
      <c r="J3091" s="32">
        <f t="shared" si="518"/>
        <v>0</v>
      </c>
      <c r="K3091" s="30">
        <v>0</v>
      </c>
      <c r="L3091" s="32" t="e">
        <f t="shared" si="519"/>
        <v>#DIV/0!</v>
      </c>
      <c r="M3091" s="30">
        <v>0</v>
      </c>
      <c r="N3091" s="32">
        <f t="shared" si="520"/>
        <v>0</v>
      </c>
      <c r="O3091" s="45" t="str">
        <f t="shared" si="533"/>
        <v>ไม่ผ่าน</v>
      </c>
      <c r="Q3091" s="32">
        <f t="shared" si="534"/>
        <v>0</v>
      </c>
      <c r="R3091" s="30" t="str">
        <f t="shared" si="535"/>
        <v>ไม่ผ่าน</v>
      </c>
      <c r="S3091" s="30"/>
      <c r="T3091" s="58">
        <f t="shared" si="536"/>
        <v>0</v>
      </c>
      <c r="U3091" s="30" t="str">
        <f t="shared" si="508"/>
        <v>ไม่ผ่าน</v>
      </c>
      <c r="V3091" s="33"/>
      <c r="W3091" s="58">
        <f t="shared" si="537"/>
        <v>0</v>
      </c>
      <c r="X3091" s="30" t="str">
        <f t="shared" si="509"/>
        <v>ไม่ผ่าน</v>
      </c>
      <c r="Y3091" s="30" t="s">
        <v>285</v>
      </c>
      <c r="Z3091" s="33"/>
      <c r="AA3091" s="13"/>
    </row>
    <row r="3092" spans="1:27" ht="120.75" hidden="1" x14ac:dyDescent="0.6">
      <c r="A3092" s="15">
        <v>73</v>
      </c>
      <c r="B3092" s="19" t="s">
        <v>592</v>
      </c>
      <c r="C3092" s="30" t="s">
        <v>295</v>
      </c>
      <c r="D3092" s="45" t="s">
        <v>37</v>
      </c>
      <c r="E3092" s="30" t="str">
        <f t="shared" si="571"/>
        <v>กฟส</v>
      </c>
      <c r="F3092" s="30">
        <v>3</v>
      </c>
      <c r="G3092" s="49">
        <v>60</v>
      </c>
      <c r="H3092" s="30" t="s">
        <v>77</v>
      </c>
      <c r="I3092" s="30">
        <v>0</v>
      </c>
      <c r="J3092" s="32">
        <f t="shared" si="518"/>
        <v>0</v>
      </c>
      <c r="K3092" s="30">
        <v>0</v>
      </c>
      <c r="L3092" s="32" t="e">
        <f t="shared" si="519"/>
        <v>#DIV/0!</v>
      </c>
      <c r="M3092" s="30">
        <v>15</v>
      </c>
      <c r="N3092" s="32">
        <f t="shared" si="520"/>
        <v>0.25</v>
      </c>
      <c r="O3092" s="45" t="str">
        <f t="shared" si="533"/>
        <v>ผ่าน</v>
      </c>
      <c r="Q3092" s="32">
        <f t="shared" si="534"/>
        <v>0</v>
      </c>
      <c r="R3092" s="30" t="str">
        <f t="shared" si="535"/>
        <v>ไม่ผ่าน</v>
      </c>
      <c r="S3092" s="30"/>
      <c r="T3092" s="58">
        <f t="shared" si="536"/>
        <v>0</v>
      </c>
      <c r="U3092" s="30" t="str">
        <f t="shared" si="508"/>
        <v>ไม่ผ่าน</v>
      </c>
      <c r="V3092" s="33"/>
      <c r="W3092" s="58">
        <f t="shared" si="537"/>
        <v>0</v>
      </c>
      <c r="X3092" s="30" t="str">
        <f t="shared" si="509"/>
        <v>ไม่ผ่าน</v>
      </c>
      <c r="Y3092" s="30" t="s">
        <v>285</v>
      </c>
      <c r="Z3092" s="33"/>
      <c r="AA3092" s="13"/>
    </row>
    <row r="3093" spans="1:27" ht="120.75" hidden="1" x14ac:dyDescent="0.6">
      <c r="A3093" s="15">
        <v>73</v>
      </c>
      <c r="B3093" s="19" t="s">
        <v>592</v>
      </c>
      <c r="C3093" s="30" t="s">
        <v>295</v>
      </c>
      <c r="D3093" s="45" t="s">
        <v>38</v>
      </c>
      <c r="E3093" s="30" t="str">
        <f t="shared" si="571"/>
        <v>กฟจ</v>
      </c>
      <c r="F3093" s="30">
        <v>3</v>
      </c>
      <c r="G3093" s="49">
        <v>275</v>
      </c>
      <c r="H3093" s="30" t="s">
        <v>77</v>
      </c>
      <c r="I3093" s="30">
        <v>0</v>
      </c>
      <c r="J3093" s="32">
        <f t="shared" si="518"/>
        <v>0</v>
      </c>
      <c r="K3093" s="30">
        <v>0</v>
      </c>
      <c r="L3093" s="32" t="e">
        <f t="shared" si="519"/>
        <v>#DIV/0!</v>
      </c>
      <c r="M3093" s="30">
        <v>0</v>
      </c>
      <c r="N3093" s="32">
        <f t="shared" si="520"/>
        <v>0</v>
      </c>
      <c r="O3093" s="45" t="str">
        <f t="shared" si="533"/>
        <v>ไม่ผ่าน</v>
      </c>
      <c r="Q3093" s="32">
        <f t="shared" si="534"/>
        <v>0</v>
      </c>
      <c r="R3093" s="30" t="str">
        <f t="shared" si="535"/>
        <v>ไม่ผ่าน</v>
      </c>
      <c r="S3093" s="30"/>
      <c r="T3093" s="58">
        <f t="shared" si="536"/>
        <v>0</v>
      </c>
      <c r="U3093" s="30" t="str">
        <f t="shared" si="508"/>
        <v>ไม่ผ่าน</v>
      </c>
      <c r="V3093" s="33"/>
      <c r="W3093" s="58">
        <f t="shared" si="537"/>
        <v>0</v>
      </c>
      <c r="X3093" s="30" t="str">
        <f t="shared" si="509"/>
        <v>ไม่ผ่าน</v>
      </c>
      <c r="Y3093" s="30" t="s">
        <v>285</v>
      </c>
      <c r="Z3093" s="33"/>
      <c r="AA3093" s="13"/>
    </row>
    <row r="3094" spans="1:27" ht="120.75" hidden="1" x14ac:dyDescent="0.6">
      <c r="A3094" s="15">
        <v>73</v>
      </c>
      <c r="B3094" s="19" t="s">
        <v>592</v>
      </c>
      <c r="C3094" s="30" t="s">
        <v>295</v>
      </c>
      <c r="D3094" s="45" t="s">
        <v>79</v>
      </c>
      <c r="E3094" s="30" t="s">
        <v>87</v>
      </c>
      <c r="F3094" s="30">
        <v>3</v>
      </c>
      <c r="G3094" s="49">
        <v>100</v>
      </c>
      <c r="H3094" s="30" t="s">
        <v>77</v>
      </c>
      <c r="I3094" s="30">
        <v>0</v>
      </c>
      <c r="J3094" s="32">
        <f t="shared" si="518"/>
        <v>0</v>
      </c>
      <c r="K3094" s="30">
        <v>0</v>
      </c>
      <c r="L3094" s="32" t="e">
        <f t="shared" si="519"/>
        <v>#DIV/0!</v>
      </c>
      <c r="M3094" s="30">
        <v>27</v>
      </c>
      <c r="N3094" s="32">
        <f t="shared" si="520"/>
        <v>0.27</v>
      </c>
      <c r="O3094" s="45" t="str">
        <f t="shared" si="533"/>
        <v>ผ่าน</v>
      </c>
      <c r="Q3094" s="32">
        <f t="shared" si="534"/>
        <v>0</v>
      </c>
      <c r="R3094" s="30" t="str">
        <f t="shared" si="535"/>
        <v>ไม่ผ่าน</v>
      </c>
      <c r="S3094" s="30"/>
      <c r="T3094" s="58">
        <f t="shared" si="536"/>
        <v>0</v>
      </c>
      <c r="U3094" s="30" t="str">
        <f t="shared" si="508"/>
        <v>ไม่ผ่าน</v>
      </c>
      <c r="V3094" s="33"/>
      <c r="W3094" s="58">
        <f t="shared" si="537"/>
        <v>0</v>
      </c>
      <c r="X3094" s="30" t="str">
        <f t="shared" si="509"/>
        <v>ไม่ผ่าน</v>
      </c>
      <c r="Y3094" s="30" t="s">
        <v>285</v>
      </c>
      <c r="Z3094" s="33"/>
      <c r="AA3094" s="13"/>
    </row>
    <row r="3095" spans="1:27" ht="120.75" hidden="1" x14ac:dyDescent="0.6">
      <c r="A3095" s="15">
        <v>73</v>
      </c>
      <c r="B3095" s="19" t="s">
        <v>592</v>
      </c>
      <c r="C3095" s="30" t="s">
        <v>295</v>
      </c>
      <c r="D3095" s="45" t="s">
        <v>39</v>
      </c>
      <c r="E3095" s="30" t="str">
        <f t="shared" ref="E3095:E3124" si="572">LEFT(D3095,3)</f>
        <v>กฟส</v>
      </c>
      <c r="F3095" s="30">
        <v>3</v>
      </c>
      <c r="G3095" s="49">
        <v>240</v>
      </c>
      <c r="H3095" s="30" t="s">
        <v>77</v>
      </c>
      <c r="I3095" s="30">
        <v>0</v>
      </c>
      <c r="J3095" s="32">
        <f t="shared" si="518"/>
        <v>0</v>
      </c>
      <c r="K3095" s="30">
        <v>0</v>
      </c>
      <c r="L3095" s="32" t="e">
        <f t="shared" si="519"/>
        <v>#DIV/0!</v>
      </c>
      <c r="M3095" s="30">
        <v>2</v>
      </c>
      <c r="N3095" s="32">
        <f t="shared" si="520"/>
        <v>8.3333333333333332E-3</v>
      </c>
      <c r="O3095" s="45" t="str">
        <f t="shared" si="533"/>
        <v>ไม่ผ่าน</v>
      </c>
      <c r="Q3095" s="32">
        <f t="shared" si="534"/>
        <v>0</v>
      </c>
      <c r="R3095" s="30" t="str">
        <f t="shared" si="535"/>
        <v>ไม่ผ่าน</v>
      </c>
      <c r="S3095" s="30"/>
      <c r="T3095" s="58">
        <f t="shared" si="536"/>
        <v>0</v>
      </c>
      <c r="U3095" s="30" t="str">
        <f t="shared" si="508"/>
        <v>ไม่ผ่าน</v>
      </c>
      <c r="V3095" s="33"/>
      <c r="W3095" s="58">
        <f t="shared" si="537"/>
        <v>0</v>
      </c>
      <c r="X3095" s="30" t="str">
        <f t="shared" si="509"/>
        <v>ไม่ผ่าน</v>
      </c>
      <c r="Y3095" s="30" t="s">
        <v>285</v>
      </c>
      <c r="Z3095" s="33"/>
      <c r="AA3095" s="13"/>
    </row>
    <row r="3096" spans="1:27" ht="120.75" hidden="1" x14ac:dyDescent="0.6">
      <c r="A3096" s="15">
        <v>73</v>
      </c>
      <c r="B3096" s="19" t="s">
        <v>592</v>
      </c>
      <c r="C3096" s="30" t="s">
        <v>295</v>
      </c>
      <c r="D3096" s="45" t="s">
        <v>40</v>
      </c>
      <c r="E3096" s="30" t="str">
        <f t="shared" si="572"/>
        <v>กฟส</v>
      </c>
      <c r="F3096" s="30">
        <v>3</v>
      </c>
      <c r="G3096" s="49">
        <v>170</v>
      </c>
      <c r="H3096" s="30" t="s">
        <v>77</v>
      </c>
      <c r="I3096" s="30">
        <v>0</v>
      </c>
      <c r="J3096" s="32">
        <f t="shared" si="518"/>
        <v>0</v>
      </c>
      <c r="K3096" s="30">
        <v>0</v>
      </c>
      <c r="L3096" s="32" t="e">
        <f t="shared" si="519"/>
        <v>#DIV/0!</v>
      </c>
      <c r="M3096" s="30">
        <v>7</v>
      </c>
      <c r="N3096" s="32">
        <f t="shared" si="520"/>
        <v>4.1176470588235294E-2</v>
      </c>
      <c r="O3096" s="45" t="str">
        <f t="shared" si="533"/>
        <v>ไม่ผ่าน</v>
      </c>
      <c r="Q3096" s="32">
        <f t="shared" si="534"/>
        <v>0</v>
      </c>
      <c r="R3096" s="30" t="str">
        <f t="shared" si="535"/>
        <v>ไม่ผ่าน</v>
      </c>
      <c r="S3096" s="30"/>
      <c r="T3096" s="58">
        <f t="shared" si="536"/>
        <v>0</v>
      </c>
      <c r="U3096" s="30" t="str">
        <f t="shared" si="508"/>
        <v>ไม่ผ่าน</v>
      </c>
      <c r="V3096" s="33"/>
      <c r="W3096" s="58">
        <f t="shared" si="537"/>
        <v>0</v>
      </c>
      <c r="X3096" s="30" t="str">
        <f t="shared" si="509"/>
        <v>ไม่ผ่าน</v>
      </c>
      <c r="Y3096" s="30" t="s">
        <v>285</v>
      </c>
      <c r="Z3096" s="33"/>
      <c r="AA3096" s="13"/>
    </row>
    <row r="3097" spans="1:27" ht="120.75" hidden="1" x14ac:dyDescent="0.6">
      <c r="A3097" s="15">
        <v>73</v>
      </c>
      <c r="B3097" s="19" t="s">
        <v>592</v>
      </c>
      <c r="C3097" s="30" t="s">
        <v>295</v>
      </c>
      <c r="D3097" s="45" t="s">
        <v>41</v>
      </c>
      <c r="E3097" s="30" t="str">
        <f t="shared" si="572"/>
        <v>กฟส</v>
      </c>
      <c r="F3097" s="30">
        <v>3</v>
      </c>
      <c r="G3097" s="49">
        <v>100</v>
      </c>
      <c r="H3097" s="30" t="s">
        <v>77</v>
      </c>
      <c r="I3097" s="30">
        <v>0</v>
      </c>
      <c r="J3097" s="32">
        <f t="shared" si="518"/>
        <v>0</v>
      </c>
      <c r="K3097" s="30">
        <v>0</v>
      </c>
      <c r="L3097" s="32" t="e">
        <f t="shared" si="519"/>
        <v>#DIV/0!</v>
      </c>
      <c r="M3097" s="30">
        <v>0</v>
      </c>
      <c r="N3097" s="32">
        <f t="shared" si="520"/>
        <v>0</v>
      </c>
      <c r="O3097" s="45" t="str">
        <f t="shared" si="533"/>
        <v>ไม่ผ่าน</v>
      </c>
      <c r="Q3097" s="32">
        <f t="shared" si="534"/>
        <v>0</v>
      </c>
      <c r="R3097" s="30" t="str">
        <f t="shared" si="535"/>
        <v>ไม่ผ่าน</v>
      </c>
      <c r="S3097" s="30"/>
      <c r="T3097" s="58">
        <f t="shared" si="536"/>
        <v>0</v>
      </c>
      <c r="U3097" s="30" t="str">
        <f t="shared" si="508"/>
        <v>ไม่ผ่าน</v>
      </c>
      <c r="V3097" s="33"/>
      <c r="W3097" s="58">
        <f t="shared" si="537"/>
        <v>0</v>
      </c>
      <c r="X3097" s="30" t="str">
        <f t="shared" si="509"/>
        <v>ไม่ผ่าน</v>
      </c>
      <c r="Y3097" s="30" t="s">
        <v>285</v>
      </c>
      <c r="Z3097" s="33"/>
      <c r="AA3097" s="13"/>
    </row>
    <row r="3098" spans="1:27" ht="120.75" hidden="1" x14ac:dyDescent="0.6">
      <c r="A3098" s="15">
        <v>73</v>
      </c>
      <c r="B3098" s="19" t="s">
        <v>592</v>
      </c>
      <c r="C3098" s="30" t="s">
        <v>295</v>
      </c>
      <c r="D3098" s="45" t="s">
        <v>42</v>
      </c>
      <c r="E3098" s="30" t="str">
        <f t="shared" si="572"/>
        <v>กฟส</v>
      </c>
      <c r="F3098" s="30">
        <v>3</v>
      </c>
      <c r="G3098" s="49">
        <v>172</v>
      </c>
      <c r="H3098" s="30" t="s">
        <v>77</v>
      </c>
      <c r="I3098" s="30">
        <v>0</v>
      </c>
      <c r="J3098" s="32">
        <f t="shared" si="518"/>
        <v>0</v>
      </c>
      <c r="K3098" s="30">
        <v>0</v>
      </c>
      <c r="L3098" s="32" t="e">
        <f t="shared" si="519"/>
        <v>#DIV/0!</v>
      </c>
      <c r="M3098" s="30">
        <v>0</v>
      </c>
      <c r="N3098" s="32">
        <f t="shared" si="520"/>
        <v>0</v>
      </c>
      <c r="O3098" s="45" t="str">
        <f t="shared" si="533"/>
        <v>ไม่ผ่าน</v>
      </c>
      <c r="Q3098" s="32">
        <f t="shared" si="534"/>
        <v>0</v>
      </c>
      <c r="R3098" s="30" t="str">
        <f t="shared" si="535"/>
        <v>ไม่ผ่าน</v>
      </c>
      <c r="S3098" s="30"/>
      <c r="T3098" s="58">
        <f t="shared" si="536"/>
        <v>0</v>
      </c>
      <c r="U3098" s="30" t="str">
        <f t="shared" si="508"/>
        <v>ไม่ผ่าน</v>
      </c>
      <c r="V3098" s="33"/>
      <c r="W3098" s="58">
        <f t="shared" si="537"/>
        <v>0</v>
      </c>
      <c r="X3098" s="30" t="str">
        <f t="shared" si="509"/>
        <v>ไม่ผ่าน</v>
      </c>
      <c r="Y3098" s="30" t="s">
        <v>285</v>
      </c>
      <c r="Z3098" s="33"/>
      <c r="AA3098" s="13"/>
    </row>
    <row r="3099" spans="1:27" ht="120.75" hidden="1" x14ac:dyDescent="0.6">
      <c r="A3099" s="15">
        <v>73</v>
      </c>
      <c r="B3099" s="19" t="s">
        <v>592</v>
      </c>
      <c r="C3099" s="30" t="s">
        <v>295</v>
      </c>
      <c r="D3099" s="45" t="s">
        <v>43</v>
      </c>
      <c r="E3099" s="30" t="str">
        <f t="shared" si="572"/>
        <v>กฟส</v>
      </c>
      <c r="F3099" s="30">
        <v>3</v>
      </c>
      <c r="G3099" s="49">
        <v>168</v>
      </c>
      <c r="H3099" s="30" t="s">
        <v>77</v>
      </c>
      <c r="I3099" s="30">
        <v>0</v>
      </c>
      <c r="J3099" s="32">
        <f t="shared" si="518"/>
        <v>0</v>
      </c>
      <c r="K3099" s="30">
        <v>0</v>
      </c>
      <c r="L3099" s="32" t="e">
        <f t="shared" si="519"/>
        <v>#DIV/0!</v>
      </c>
      <c r="M3099" s="30">
        <v>47</v>
      </c>
      <c r="N3099" s="32">
        <f t="shared" si="520"/>
        <v>0.27976190476190477</v>
      </c>
      <c r="O3099" s="45" t="str">
        <f t="shared" si="533"/>
        <v>ผ่าน</v>
      </c>
      <c r="Q3099" s="32">
        <f t="shared" si="534"/>
        <v>0</v>
      </c>
      <c r="R3099" s="30" t="str">
        <f t="shared" si="535"/>
        <v>ไม่ผ่าน</v>
      </c>
      <c r="S3099" s="30"/>
      <c r="T3099" s="58">
        <f t="shared" si="536"/>
        <v>0</v>
      </c>
      <c r="U3099" s="30" t="str">
        <f t="shared" si="508"/>
        <v>ไม่ผ่าน</v>
      </c>
      <c r="V3099" s="33"/>
      <c r="W3099" s="58">
        <f t="shared" si="537"/>
        <v>0</v>
      </c>
      <c r="X3099" s="30" t="str">
        <f t="shared" si="509"/>
        <v>ไม่ผ่าน</v>
      </c>
      <c r="Y3099" s="30" t="s">
        <v>285</v>
      </c>
      <c r="Z3099" s="33"/>
      <c r="AA3099" s="13"/>
    </row>
    <row r="3100" spans="1:27" ht="120.75" hidden="1" x14ac:dyDescent="0.6">
      <c r="A3100" s="15">
        <v>73</v>
      </c>
      <c r="B3100" s="19" t="s">
        <v>592</v>
      </c>
      <c r="C3100" s="30" t="s">
        <v>295</v>
      </c>
      <c r="D3100" s="45" t="s">
        <v>43</v>
      </c>
      <c r="E3100" s="30" t="str">
        <f t="shared" ref="E3100" si="573">LEFT(D3100,3)</f>
        <v>กฟส</v>
      </c>
      <c r="F3100" s="30">
        <v>3</v>
      </c>
      <c r="G3100" s="49">
        <v>168</v>
      </c>
      <c r="H3100" s="30" t="s">
        <v>77</v>
      </c>
      <c r="I3100" s="30">
        <v>0</v>
      </c>
      <c r="J3100" s="32">
        <f t="shared" ref="J3100" si="574">I3100/G3100</f>
        <v>0</v>
      </c>
      <c r="K3100" s="30">
        <v>0</v>
      </c>
      <c r="L3100" s="32" t="e">
        <f t="shared" ref="L3100" si="575">K3100/I3100</f>
        <v>#DIV/0!</v>
      </c>
      <c r="M3100" s="30">
        <v>47</v>
      </c>
      <c r="N3100" s="32">
        <f t="shared" ref="N3100" si="576">M3100/G3100</f>
        <v>0.27976190476190477</v>
      </c>
      <c r="O3100" s="45" t="str">
        <f t="shared" ref="O3100" si="577">IFERROR(IF(AND(G3100&lt;&gt;0,N3100&lt;25%),"ไม่ผ่าน","ผ่าน"),"ผ่าน")</f>
        <v>ผ่าน</v>
      </c>
      <c r="Q3100" s="32">
        <f t="shared" ref="Q3100" si="578">P3100/G3100</f>
        <v>0</v>
      </c>
      <c r="R3100" s="30" t="str">
        <f t="shared" ref="R3100" si="579">IFERROR(IF(AND(G3100&lt;&gt;0,Q3100&lt;33%),"ไม่ผ่าน","ผ่าน"),"ผ่าน")</f>
        <v>ไม่ผ่าน</v>
      </c>
      <c r="S3100" s="30"/>
      <c r="T3100" s="58">
        <f t="shared" ref="T3100" si="580">S3100/G3100</f>
        <v>0</v>
      </c>
      <c r="U3100" s="30" t="str">
        <f t="shared" ref="U3100" si="581">IFERROR(IF(T3100&lt;0.75,"ไม่ผ่าน","ผ่าน"),"ไม่ผ่าน")</f>
        <v>ไม่ผ่าน</v>
      </c>
      <c r="V3100" s="33"/>
      <c r="W3100" s="58">
        <f t="shared" ref="W3100" si="582">V3100/G3100</f>
        <v>0</v>
      </c>
      <c r="X3100" s="30" t="str">
        <f t="shared" ref="X3100" si="583">IFERROR(IF(W3100&lt;1,"ไม่ผ่าน","ผ่าน"),"ไม่ผ่าน")</f>
        <v>ไม่ผ่าน</v>
      </c>
      <c r="Y3100" s="30" t="s">
        <v>285</v>
      </c>
      <c r="Z3100" s="33"/>
      <c r="AA3100" s="13"/>
    </row>
    <row r="3101" spans="1:27" ht="120.75" hidden="1" x14ac:dyDescent="0.6">
      <c r="A3101" s="15">
        <v>73</v>
      </c>
      <c r="B3101" s="19" t="s">
        <v>592</v>
      </c>
      <c r="C3101" s="30" t="s">
        <v>295</v>
      </c>
      <c r="D3101" s="45" t="s">
        <v>45</v>
      </c>
      <c r="E3101" s="30" t="str">
        <f t="shared" si="572"/>
        <v>กฟจ</v>
      </c>
      <c r="F3101" s="30">
        <v>3</v>
      </c>
      <c r="G3101" s="49">
        <v>514</v>
      </c>
      <c r="H3101" s="30" t="s">
        <v>77</v>
      </c>
      <c r="I3101" s="30">
        <v>0</v>
      </c>
      <c r="J3101" s="32">
        <f t="shared" si="518"/>
        <v>0</v>
      </c>
      <c r="K3101" s="30">
        <v>0</v>
      </c>
      <c r="L3101" s="32" t="e">
        <f t="shared" si="519"/>
        <v>#DIV/0!</v>
      </c>
      <c r="M3101" s="30">
        <v>0</v>
      </c>
      <c r="N3101" s="32">
        <f t="shared" si="520"/>
        <v>0</v>
      </c>
      <c r="O3101" s="45" t="str">
        <f t="shared" si="533"/>
        <v>ไม่ผ่าน</v>
      </c>
      <c r="Q3101" s="32">
        <f t="shared" si="534"/>
        <v>0</v>
      </c>
      <c r="R3101" s="30" t="str">
        <f t="shared" si="535"/>
        <v>ไม่ผ่าน</v>
      </c>
      <c r="S3101" s="30"/>
      <c r="T3101" s="58">
        <f t="shared" si="536"/>
        <v>0</v>
      </c>
      <c r="U3101" s="30" t="str">
        <f t="shared" si="508"/>
        <v>ไม่ผ่าน</v>
      </c>
      <c r="V3101" s="33"/>
      <c r="W3101" s="58">
        <f t="shared" si="537"/>
        <v>0</v>
      </c>
      <c r="X3101" s="30" t="str">
        <f t="shared" si="509"/>
        <v>ไม่ผ่าน</v>
      </c>
      <c r="Y3101" s="30" t="s">
        <v>285</v>
      </c>
      <c r="Z3101" s="33"/>
      <c r="AA3101" s="13"/>
    </row>
    <row r="3102" spans="1:27" ht="120.75" hidden="1" x14ac:dyDescent="0.6">
      <c r="A3102" s="15">
        <v>73</v>
      </c>
      <c r="B3102" s="19" t="s">
        <v>592</v>
      </c>
      <c r="C3102" s="30" t="s">
        <v>295</v>
      </c>
      <c r="D3102" s="45" t="s">
        <v>46</v>
      </c>
      <c r="E3102" s="30" t="str">
        <f t="shared" si="572"/>
        <v>กฟส</v>
      </c>
      <c r="F3102" s="30">
        <v>3</v>
      </c>
      <c r="G3102" s="49">
        <v>240</v>
      </c>
      <c r="H3102" s="30" t="s">
        <v>77</v>
      </c>
      <c r="I3102" s="30">
        <v>0</v>
      </c>
      <c r="J3102" s="32">
        <f t="shared" si="518"/>
        <v>0</v>
      </c>
      <c r="K3102" s="30">
        <v>0</v>
      </c>
      <c r="L3102" s="32" t="e">
        <f t="shared" si="519"/>
        <v>#DIV/0!</v>
      </c>
      <c r="M3102" s="30">
        <v>0</v>
      </c>
      <c r="N3102" s="32">
        <f t="shared" si="520"/>
        <v>0</v>
      </c>
      <c r="O3102" s="45" t="str">
        <f t="shared" si="533"/>
        <v>ไม่ผ่าน</v>
      </c>
      <c r="Q3102" s="32">
        <f t="shared" si="534"/>
        <v>0</v>
      </c>
      <c r="R3102" s="30" t="str">
        <f t="shared" si="535"/>
        <v>ไม่ผ่าน</v>
      </c>
      <c r="S3102" s="30"/>
      <c r="T3102" s="58">
        <f t="shared" si="536"/>
        <v>0</v>
      </c>
      <c r="U3102" s="30" t="str">
        <f t="shared" si="508"/>
        <v>ไม่ผ่าน</v>
      </c>
      <c r="V3102" s="33"/>
      <c r="W3102" s="58">
        <f t="shared" si="537"/>
        <v>0</v>
      </c>
      <c r="X3102" s="30" t="str">
        <f t="shared" si="509"/>
        <v>ไม่ผ่าน</v>
      </c>
      <c r="Y3102" s="30" t="s">
        <v>285</v>
      </c>
      <c r="Z3102" s="33"/>
      <c r="AA3102" s="13"/>
    </row>
    <row r="3103" spans="1:27" ht="120.75" hidden="1" x14ac:dyDescent="0.6">
      <c r="A3103" s="15">
        <v>73</v>
      </c>
      <c r="B3103" s="19" t="s">
        <v>592</v>
      </c>
      <c r="C3103" s="30" t="s">
        <v>295</v>
      </c>
      <c r="D3103" s="45" t="s">
        <v>47</v>
      </c>
      <c r="E3103" s="30" t="str">
        <f t="shared" si="572"/>
        <v>กฟส</v>
      </c>
      <c r="F3103" s="30">
        <v>3</v>
      </c>
      <c r="G3103" s="49">
        <v>170</v>
      </c>
      <c r="H3103" s="30" t="s">
        <v>77</v>
      </c>
      <c r="I3103" s="30">
        <v>0</v>
      </c>
      <c r="J3103" s="32">
        <f t="shared" si="518"/>
        <v>0</v>
      </c>
      <c r="K3103" s="30">
        <v>0</v>
      </c>
      <c r="L3103" s="32" t="e">
        <f t="shared" si="519"/>
        <v>#DIV/0!</v>
      </c>
      <c r="M3103" s="30">
        <v>0</v>
      </c>
      <c r="N3103" s="32">
        <f t="shared" si="520"/>
        <v>0</v>
      </c>
      <c r="O3103" s="45" t="str">
        <f t="shared" si="533"/>
        <v>ไม่ผ่าน</v>
      </c>
      <c r="Q3103" s="32">
        <f t="shared" si="534"/>
        <v>0</v>
      </c>
      <c r="R3103" s="30" t="str">
        <f t="shared" si="535"/>
        <v>ไม่ผ่าน</v>
      </c>
      <c r="S3103" s="30"/>
      <c r="T3103" s="58">
        <f t="shared" si="536"/>
        <v>0</v>
      </c>
      <c r="U3103" s="30" t="str">
        <f t="shared" si="508"/>
        <v>ไม่ผ่าน</v>
      </c>
      <c r="V3103" s="33"/>
      <c r="W3103" s="58">
        <f t="shared" si="537"/>
        <v>0</v>
      </c>
      <c r="X3103" s="30" t="str">
        <f t="shared" si="509"/>
        <v>ไม่ผ่าน</v>
      </c>
      <c r="Y3103" s="30" t="s">
        <v>285</v>
      </c>
      <c r="Z3103" s="33"/>
      <c r="AA3103" s="13"/>
    </row>
    <row r="3104" spans="1:27" ht="120.75" hidden="1" x14ac:dyDescent="0.6">
      <c r="A3104" s="15">
        <v>73</v>
      </c>
      <c r="B3104" s="19" t="s">
        <v>592</v>
      </c>
      <c r="C3104" s="30" t="s">
        <v>295</v>
      </c>
      <c r="D3104" s="45" t="s">
        <v>48</v>
      </c>
      <c r="E3104" s="30" t="str">
        <f t="shared" si="572"/>
        <v>กฟจ</v>
      </c>
      <c r="F3104" s="30">
        <v>3</v>
      </c>
      <c r="G3104" s="49">
        <v>673</v>
      </c>
      <c r="H3104" s="30" t="s">
        <v>77</v>
      </c>
      <c r="I3104" s="30">
        <v>0</v>
      </c>
      <c r="J3104" s="32">
        <f t="shared" si="518"/>
        <v>0</v>
      </c>
      <c r="K3104" s="30">
        <v>0</v>
      </c>
      <c r="L3104" s="32" t="e">
        <f t="shared" si="519"/>
        <v>#DIV/0!</v>
      </c>
      <c r="M3104" s="30">
        <v>26</v>
      </c>
      <c r="N3104" s="32">
        <f t="shared" si="520"/>
        <v>3.8632986627043092E-2</v>
      </c>
      <c r="O3104" s="45" t="str">
        <f t="shared" si="533"/>
        <v>ไม่ผ่าน</v>
      </c>
      <c r="Q3104" s="32">
        <f t="shared" si="534"/>
        <v>0</v>
      </c>
      <c r="R3104" s="30" t="str">
        <f t="shared" si="535"/>
        <v>ไม่ผ่าน</v>
      </c>
      <c r="S3104" s="30"/>
      <c r="T3104" s="58">
        <f t="shared" si="536"/>
        <v>0</v>
      </c>
      <c r="U3104" s="30" t="str">
        <f t="shared" si="508"/>
        <v>ไม่ผ่าน</v>
      </c>
      <c r="V3104" s="33"/>
      <c r="W3104" s="58">
        <f t="shared" si="537"/>
        <v>0</v>
      </c>
      <c r="X3104" s="30" t="str">
        <f t="shared" si="509"/>
        <v>ไม่ผ่าน</v>
      </c>
      <c r="Y3104" s="30" t="s">
        <v>285</v>
      </c>
      <c r="Z3104" s="33"/>
      <c r="AA3104" s="13"/>
    </row>
    <row r="3105" spans="1:27" ht="120.75" hidden="1" x14ac:dyDescent="0.6">
      <c r="A3105" s="15">
        <v>73</v>
      </c>
      <c r="B3105" s="19" t="s">
        <v>592</v>
      </c>
      <c r="C3105" s="30" t="s">
        <v>295</v>
      </c>
      <c r="D3105" s="45" t="s">
        <v>49</v>
      </c>
      <c r="E3105" s="30" t="str">
        <f t="shared" si="572"/>
        <v>กฟส</v>
      </c>
      <c r="F3105" s="30">
        <v>3</v>
      </c>
      <c r="G3105" s="49">
        <v>170</v>
      </c>
      <c r="H3105" s="30" t="s">
        <v>77</v>
      </c>
      <c r="I3105" s="30">
        <v>0</v>
      </c>
      <c r="J3105" s="32">
        <f t="shared" si="518"/>
        <v>0</v>
      </c>
      <c r="K3105" s="30">
        <v>0</v>
      </c>
      <c r="L3105" s="32" t="e">
        <f t="shared" si="519"/>
        <v>#DIV/0!</v>
      </c>
      <c r="M3105" s="30">
        <v>2</v>
      </c>
      <c r="N3105" s="32">
        <f t="shared" si="520"/>
        <v>1.1764705882352941E-2</v>
      </c>
      <c r="O3105" s="45" t="str">
        <f t="shared" si="533"/>
        <v>ไม่ผ่าน</v>
      </c>
      <c r="Q3105" s="32">
        <f t="shared" si="534"/>
        <v>0</v>
      </c>
      <c r="R3105" s="30" t="str">
        <f t="shared" si="535"/>
        <v>ไม่ผ่าน</v>
      </c>
      <c r="S3105" s="30"/>
      <c r="T3105" s="58">
        <f t="shared" si="536"/>
        <v>0</v>
      </c>
      <c r="U3105" s="30" t="str">
        <f t="shared" si="508"/>
        <v>ไม่ผ่าน</v>
      </c>
      <c r="V3105" s="33"/>
      <c r="W3105" s="58">
        <f t="shared" si="537"/>
        <v>0</v>
      </c>
      <c r="X3105" s="30" t="str">
        <f t="shared" si="509"/>
        <v>ไม่ผ่าน</v>
      </c>
      <c r="Y3105" s="30" t="s">
        <v>285</v>
      </c>
      <c r="Z3105" s="33"/>
      <c r="AA3105" s="13"/>
    </row>
    <row r="3106" spans="1:27" ht="120.75" hidden="1" x14ac:dyDescent="0.6">
      <c r="A3106" s="15">
        <v>73</v>
      </c>
      <c r="B3106" s="19" t="s">
        <v>592</v>
      </c>
      <c r="C3106" s="30" t="s">
        <v>295</v>
      </c>
      <c r="D3106" s="45" t="s">
        <v>50</v>
      </c>
      <c r="E3106" s="30" t="str">
        <f t="shared" si="572"/>
        <v>กฟส</v>
      </c>
      <c r="F3106" s="30">
        <v>3</v>
      </c>
      <c r="G3106" s="49">
        <v>170</v>
      </c>
      <c r="H3106" s="30" t="s">
        <v>77</v>
      </c>
      <c r="I3106" s="30">
        <v>0</v>
      </c>
      <c r="J3106" s="32">
        <f t="shared" si="518"/>
        <v>0</v>
      </c>
      <c r="K3106" s="30">
        <v>0</v>
      </c>
      <c r="L3106" s="32" t="e">
        <f t="shared" si="519"/>
        <v>#DIV/0!</v>
      </c>
      <c r="M3106" s="30">
        <v>114</v>
      </c>
      <c r="N3106" s="32">
        <f t="shared" si="520"/>
        <v>0.6705882352941176</v>
      </c>
      <c r="O3106" s="45" t="str">
        <f t="shared" si="533"/>
        <v>ผ่าน</v>
      </c>
      <c r="Q3106" s="32">
        <f t="shared" si="534"/>
        <v>0</v>
      </c>
      <c r="R3106" s="30" t="str">
        <f t="shared" si="535"/>
        <v>ไม่ผ่าน</v>
      </c>
      <c r="S3106" s="30"/>
      <c r="T3106" s="58">
        <f t="shared" si="536"/>
        <v>0</v>
      </c>
      <c r="U3106" s="30" t="str">
        <f t="shared" si="508"/>
        <v>ไม่ผ่าน</v>
      </c>
      <c r="V3106" s="33"/>
      <c r="W3106" s="58">
        <f t="shared" si="537"/>
        <v>0</v>
      </c>
      <c r="X3106" s="30" t="str">
        <f t="shared" si="509"/>
        <v>ไม่ผ่าน</v>
      </c>
      <c r="Y3106" s="30" t="s">
        <v>285</v>
      </c>
      <c r="Z3106" s="33"/>
      <c r="AA3106" s="13"/>
    </row>
    <row r="3107" spans="1:27" ht="120.75" hidden="1" x14ac:dyDescent="0.6">
      <c r="A3107" s="15">
        <v>73</v>
      </c>
      <c r="B3107" s="19" t="s">
        <v>592</v>
      </c>
      <c r="C3107" s="30" t="s">
        <v>295</v>
      </c>
      <c r="D3107" s="45" t="s">
        <v>51</v>
      </c>
      <c r="E3107" s="30" t="str">
        <f t="shared" si="572"/>
        <v>กฟส</v>
      </c>
      <c r="F3107" s="30">
        <v>3</v>
      </c>
      <c r="G3107" s="49">
        <v>122</v>
      </c>
      <c r="H3107" s="30" t="s">
        <v>77</v>
      </c>
      <c r="I3107" s="30">
        <v>0</v>
      </c>
      <c r="J3107" s="32">
        <f t="shared" si="518"/>
        <v>0</v>
      </c>
      <c r="K3107" s="30">
        <v>0</v>
      </c>
      <c r="L3107" s="32" t="e">
        <f t="shared" si="519"/>
        <v>#DIV/0!</v>
      </c>
      <c r="M3107" s="30">
        <v>0</v>
      </c>
      <c r="N3107" s="32">
        <f t="shared" si="520"/>
        <v>0</v>
      </c>
      <c r="O3107" s="45" t="str">
        <f t="shared" si="533"/>
        <v>ไม่ผ่าน</v>
      </c>
      <c r="Q3107" s="32">
        <f t="shared" si="534"/>
        <v>0</v>
      </c>
      <c r="R3107" s="30" t="str">
        <f t="shared" si="535"/>
        <v>ไม่ผ่าน</v>
      </c>
      <c r="S3107" s="30"/>
      <c r="T3107" s="58">
        <f t="shared" si="536"/>
        <v>0</v>
      </c>
      <c r="U3107" s="30" t="str">
        <f t="shared" si="508"/>
        <v>ไม่ผ่าน</v>
      </c>
      <c r="V3107" s="33"/>
      <c r="W3107" s="58">
        <f t="shared" si="537"/>
        <v>0</v>
      </c>
      <c r="X3107" s="30" t="str">
        <f t="shared" si="509"/>
        <v>ไม่ผ่าน</v>
      </c>
      <c r="Y3107" s="30" t="s">
        <v>285</v>
      </c>
      <c r="Z3107" s="33"/>
      <c r="AA3107" s="13"/>
    </row>
    <row r="3108" spans="1:27" ht="120.75" hidden="1" x14ac:dyDescent="0.6">
      <c r="A3108" s="15">
        <v>73</v>
      </c>
      <c r="B3108" s="19" t="s">
        <v>592</v>
      </c>
      <c r="C3108" s="30" t="s">
        <v>295</v>
      </c>
      <c r="D3108" s="45" t="s">
        <v>52</v>
      </c>
      <c r="E3108" s="30" t="str">
        <f t="shared" si="572"/>
        <v>กฟจ</v>
      </c>
      <c r="F3108" s="30">
        <v>3</v>
      </c>
      <c r="G3108" s="49">
        <v>502</v>
      </c>
      <c r="H3108" s="30" t="s">
        <v>77</v>
      </c>
      <c r="I3108" s="30">
        <v>0</v>
      </c>
      <c r="J3108" s="32">
        <f t="shared" si="518"/>
        <v>0</v>
      </c>
      <c r="K3108" s="30">
        <v>0</v>
      </c>
      <c r="L3108" s="32" t="e">
        <f t="shared" si="519"/>
        <v>#DIV/0!</v>
      </c>
      <c r="M3108" s="30">
        <v>0</v>
      </c>
      <c r="N3108" s="32">
        <f t="shared" si="520"/>
        <v>0</v>
      </c>
      <c r="O3108" s="45" t="str">
        <f t="shared" si="533"/>
        <v>ไม่ผ่าน</v>
      </c>
      <c r="Q3108" s="32">
        <f t="shared" si="534"/>
        <v>0</v>
      </c>
      <c r="R3108" s="30" t="str">
        <f t="shared" si="535"/>
        <v>ไม่ผ่าน</v>
      </c>
      <c r="S3108" s="30"/>
      <c r="T3108" s="58">
        <f t="shared" si="536"/>
        <v>0</v>
      </c>
      <c r="U3108" s="30" t="str">
        <f t="shared" si="508"/>
        <v>ไม่ผ่าน</v>
      </c>
      <c r="V3108" s="33"/>
      <c r="W3108" s="58">
        <f t="shared" si="537"/>
        <v>0</v>
      </c>
      <c r="X3108" s="30" t="str">
        <f t="shared" si="509"/>
        <v>ไม่ผ่าน</v>
      </c>
      <c r="Y3108" s="30" t="s">
        <v>285</v>
      </c>
      <c r="Z3108" s="33"/>
      <c r="AA3108" s="13"/>
    </row>
    <row r="3109" spans="1:27" ht="120.75" hidden="1" x14ac:dyDescent="0.6">
      <c r="A3109" s="15">
        <v>73</v>
      </c>
      <c r="B3109" s="19" t="s">
        <v>592</v>
      </c>
      <c r="C3109" s="30" t="s">
        <v>295</v>
      </c>
      <c r="D3109" s="45" t="s">
        <v>53</v>
      </c>
      <c r="E3109" s="30" t="str">
        <f t="shared" si="572"/>
        <v>กฟส</v>
      </c>
      <c r="F3109" s="30">
        <v>3</v>
      </c>
      <c r="G3109" s="49">
        <v>114</v>
      </c>
      <c r="H3109" s="30" t="s">
        <v>77</v>
      </c>
      <c r="I3109" s="30">
        <v>0</v>
      </c>
      <c r="J3109" s="32">
        <f t="shared" si="518"/>
        <v>0</v>
      </c>
      <c r="K3109" s="30">
        <v>0</v>
      </c>
      <c r="L3109" s="32" t="e">
        <f t="shared" si="519"/>
        <v>#DIV/0!</v>
      </c>
      <c r="M3109" s="30">
        <v>1</v>
      </c>
      <c r="N3109" s="32">
        <f t="shared" si="520"/>
        <v>8.771929824561403E-3</v>
      </c>
      <c r="O3109" s="45" t="str">
        <f t="shared" ref="O3109:O3301" si="584">IFERROR(IF(AND(G3109&lt;&gt;0,N3109&lt;25%),"ไม่ผ่าน","ผ่าน"),"ผ่าน")</f>
        <v>ไม่ผ่าน</v>
      </c>
      <c r="Q3109" s="32">
        <f t="shared" ref="Q3109:Q3301" si="585">P3109/G3109</f>
        <v>0</v>
      </c>
      <c r="R3109" s="30" t="str">
        <f t="shared" ref="R3109:R3301" si="586">IFERROR(IF(AND(G3109&lt;&gt;0,Q3109&lt;33%),"ไม่ผ่าน","ผ่าน"),"ผ่าน")</f>
        <v>ไม่ผ่าน</v>
      </c>
      <c r="S3109" s="30"/>
      <c r="T3109" s="58">
        <f t="shared" ref="T3109:T3301" si="587">S3109/G3109</f>
        <v>0</v>
      </c>
      <c r="U3109" s="30" t="str">
        <f t="shared" si="508"/>
        <v>ไม่ผ่าน</v>
      </c>
      <c r="V3109" s="33"/>
      <c r="W3109" s="58">
        <f t="shared" ref="W3109:W3301" si="588">V3109/G3109</f>
        <v>0</v>
      </c>
      <c r="X3109" s="30" t="str">
        <f t="shared" si="509"/>
        <v>ไม่ผ่าน</v>
      </c>
      <c r="Y3109" s="30" t="s">
        <v>285</v>
      </c>
      <c r="Z3109" s="33"/>
      <c r="AA3109" s="13"/>
    </row>
    <row r="3110" spans="1:27" ht="120.75" hidden="1" x14ac:dyDescent="0.6">
      <c r="A3110" s="15">
        <v>73</v>
      </c>
      <c r="B3110" s="19" t="s">
        <v>592</v>
      </c>
      <c r="C3110" s="30" t="s">
        <v>295</v>
      </c>
      <c r="D3110" s="45" t="s">
        <v>54</v>
      </c>
      <c r="E3110" s="30" t="str">
        <f t="shared" si="572"/>
        <v>กฟจ</v>
      </c>
      <c r="F3110" s="30">
        <v>3</v>
      </c>
      <c r="G3110" s="49">
        <v>625</v>
      </c>
      <c r="H3110" s="30" t="s">
        <v>77</v>
      </c>
      <c r="I3110" s="30">
        <v>0</v>
      </c>
      <c r="J3110" s="32">
        <f t="shared" si="518"/>
        <v>0</v>
      </c>
      <c r="K3110" s="30">
        <v>0</v>
      </c>
      <c r="L3110" s="32" t="e">
        <f t="shared" si="519"/>
        <v>#DIV/0!</v>
      </c>
      <c r="M3110" s="30">
        <v>56</v>
      </c>
      <c r="N3110" s="32">
        <f t="shared" si="520"/>
        <v>8.9599999999999999E-2</v>
      </c>
      <c r="O3110" s="45" t="str">
        <f t="shared" si="584"/>
        <v>ไม่ผ่าน</v>
      </c>
      <c r="Q3110" s="32">
        <f t="shared" si="585"/>
        <v>0</v>
      </c>
      <c r="R3110" s="30" t="str">
        <f t="shared" si="586"/>
        <v>ไม่ผ่าน</v>
      </c>
      <c r="S3110" s="30"/>
      <c r="T3110" s="58">
        <f t="shared" si="587"/>
        <v>0</v>
      </c>
      <c r="U3110" s="30" t="str">
        <f t="shared" si="508"/>
        <v>ไม่ผ่าน</v>
      </c>
      <c r="V3110" s="33"/>
      <c r="W3110" s="58">
        <f t="shared" si="588"/>
        <v>0</v>
      </c>
      <c r="X3110" s="30" t="str">
        <f t="shared" si="509"/>
        <v>ไม่ผ่าน</v>
      </c>
      <c r="Y3110" s="30" t="s">
        <v>285</v>
      </c>
      <c r="Z3110" s="33"/>
      <c r="AA3110" s="13"/>
    </row>
    <row r="3111" spans="1:27" ht="120.75" hidden="1" x14ac:dyDescent="0.6">
      <c r="A3111" s="15">
        <v>73</v>
      </c>
      <c r="B3111" s="19" t="s">
        <v>592</v>
      </c>
      <c r="C3111" s="30" t="s">
        <v>295</v>
      </c>
      <c r="D3111" s="45" t="s">
        <v>55</v>
      </c>
      <c r="E3111" s="30" t="str">
        <f t="shared" si="572"/>
        <v>กฟส</v>
      </c>
      <c r="F3111" s="30">
        <v>3</v>
      </c>
      <c r="G3111" s="49">
        <v>100</v>
      </c>
      <c r="H3111" s="30" t="s">
        <v>77</v>
      </c>
      <c r="I3111" s="30">
        <v>0</v>
      </c>
      <c r="J3111" s="32">
        <f t="shared" si="518"/>
        <v>0</v>
      </c>
      <c r="K3111" s="30">
        <v>0</v>
      </c>
      <c r="L3111" s="32" t="e">
        <f t="shared" si="519"/>
        <v>#DIV/0!</v>
      </c>
      <c r="M3111" s="30">
        <v>0</v>
      </c>
      <c r="N3111" s="32">
        <f t="shared" si="520"/>
        <v>0</v>
      </c>
      <c r="O3111" s="45" t="str">
        <f t="shared" si="584"/>
        <v>ไม่ผ่าน</v>
      </c>
      <c r="Q3111" s="32">
        <f t="shared" si="585"/>
        <v>0</v>
      </c>
      <c r="R3111" s="30" t="str">
        <f t="shared" si="586"/>
        <v>ไม่ผ่าน</v>
      </c>
      <c r="S3111" s="30"/>
      <c r="T3111" s="58">
        <f t="shared" si="587"/>
        <v>0</v>
      </c>
      <c r="U3111" s="30" t="str">
        <f t="shared" si="508"/>
        <v>ไม่ผ่าน</v>
      </c>
      <c r="V3111" s="33"/>
      <c r="W3111" s="58">
        <f t="shared" si="588"/>
        <v>0</v>
      </c>
      <c r="X3111" s="30" t="str">
        <f t="shared" si="509"/>
        <v>ไม่ผ่าน</v>
      </c>
      <c r="Y3111" s="30" t="s">
        <v>285</v>
      </c>
      <c r="Z3111" s="33"/>
      <c r="AA3111" s="13"/>
    </row>
    <row r="3112" spans="1:27" ht="120.75" hidden="1" x14ac:dyDescent="0.6">
      <c r="A3112" s="15">
        <v>73</v>
      </c>
      <c r="B3112" s="19" t="s">
        <v>592</v>
      </c>
      <c r="C3112" s="30" t="s">
        <v>295</v>
      </c>
      <c r="D3112" s="45" t="s">
        <v>56</v>
      </c>
      <c r="E3112" s="30" t="str">
        <f t="shared" si="572"/>
        <v>กฟอ</v>
      </c>
      <c r="F3112" s="30">
        <v>3</v>
      </c>
      <c r="G3112" s="49">
        <v>275</v>
      </c>
      <c r="H3112" s="30" t="s">
        <v>77</v>
      </c>
      <c r="I3112" s="30">
        <v>0</v>
      </c>
      <c r="J3112" s="32">
        <f t="shared" si="518"/>
        <v>0</v>
      </c>
      <c r="K3112" s="30">
        <v>0</v>
      </c>
      <c r="L3112" s="32" t="e">
        <f t="shared" si="519"/>
        <v>#DIV/0!</v>
      </c>
      <c r="M3112" s="30">
        <v>27</v>
      </c>
      <c r="N3112" s="32">
        <f t="shared" si="520"/>
        <v>9.8181818181818176E-2</v>
      </c>
      <c r="O3112" s="45" t="str">
        <f t="shared" si="584"/>
        <v>ไม่ผ่าน</v>
      </c>
      <c r="Q3112" s="32">
        <f t="shared" si="585"/>
        <v>0</v>
      </c>
      <c r="R3112" s="30" t="str">
        <f t="shared" si="586"/>
        <v>ไม่ผ่าน</v>
      </c>
      <c r="S3112" s="30"/>
      <c r="T3112" s="58">
        <f t="shared" si="587"/>
        <v>0</v>
      </c>
      <c r="U3112" s="30" t="str">
        <f t="shared" si="508"/>
        <v>ไม่ผ่าน</v>
      </c>
      <c r="V3112" s="33"/>
      <c r="W3112" s="58">
        <f t="shared" si="588"/>
        <v>0</v>
      </c>
      <c r="X3112" s="30" t="str">
        <f t="shared" si="509"/>
        <v>ไม่ผ่าน</v>
      </c>
      <c r="Y3112" s="30" t="s">
        <v>285</v>
      </c>
      <c r="Z3112" s="33"/>
      <c r="AA3112" s="13"/>
    </row>
    <row r="3113" spans="1:27" ht="120.75" hidden="1" x14ac:dyDescent="0.6">
      <c r="A3113" s="15">
        <v>73</v>
      </c>
      <c r="B3113" s="19" t="s">
        <v>592</v>
      </c>
      <c r="C3113" s="30" t="s">
        <v>295</v>
      </c>
      <c r="D3113" s="45" t="s">
        <v>57</v>
      </c>
      <c r="E3113" s="30" t="str">
        <f t="shared" si="572"/>
        <v>กฟส</v>
      </c>
      <c r="F3113" s="30">
        <v>3</v>
      </c>
      <c r="G3113" s="49">
        <v>310</v>
      </c>
      <c r="H3113" s="30" t="s">
        <v>77</v>
      </c>
      <c r="I3113" s="30">
        <v>0</v>
      </c>
      <c r="J3113" s="32">
        <f t="shared" si="518"/>
        <v>0</v>
      </c>
      <c r="K3113" s="30">
        <v>0</v>
      </c>
      <c r="L3113" s="32" t="e">
        <f t="shared" si="519"/>
        <v>#DIV/0!</v>
      </c>
      <c r="M3113" s="30">
        <v>2</v>
      </c>
      <c r="N3113" s="32">
        <f t="shared" si="520"/>
        <v>6.4516129032258064E-3</v>
      </c>
      <c r="O3113" s="45" t="str">
        <f t="shared" si="584"/>
        <v>ไม่ผ่าน</v>
      </c>
      <c r="Q3113" s="32">
        <f t="shared" si="585"/>
        <v>0</v>
      </c>
      <c r="R3113" s="30" t="str">
        <f t="shared" si="586"/>
        <v>ไม่ผ่าน</v>
      </c>
      <c r="S3113" s="30"/>
      <c r="T3113" s="58">
        <f t="shared" si="587"/>
        <v>0</v>
      </c>
      <c r="U3113" s="30" t="str">
        <f t="shared" si="508"/>
        <v>ไม่ผ่าน</v>
      </c>
      <c r="V3113" s="33"/>
      <c r="W3113" s="58">
        <f t="shared" si="588"/>
        <v>0</v>
      </c>
      <c r="X3113" s="30" t="str">
        <f t="shared" si="509"/>
        <v>ไม่ผ่าน</v>
      </c>
      <c r="Y3113" s="30" t="s">
        <v>285</v>
      </c>
      <c r="Z3113" s="33"/>
      <c r="AA3113" s="13"/>
    </row>
    <row r="3114" spans="1:27" ht="120.75" hidden="1" x14ac:dyDescent="0.6">
      <c r="A3114" s="15">
        <v>73</v>
      </c>
      <c r="B3114" s="19" t="s">
        <v>592</v>
      </c>
      <c r="C3114" s="30" t="s">
        <v>295</v>
      </c>
      <c r="D3114" s="45" t="s">
        <v>58</v>
      </c>
      <c r="E3114" s="30" t="str">
        <f t="shared" si="572"/>
        <v>กฟอ</v>
      </c>
      <c r="F3114" s="30">
        <v>3</v>
      </c>
      <c r="G3114" s="49">
        <v>467</v>
      </c>
      <c r="H3114" s="30" t="s">
        <v>77</v>
      </c>
      <c r="I3114" s="30">
        <v>0</v>
      </c>
      <c r="J3114" s="32">
        <f t="shared" si="518"/>
        <v>0</v>
      </c>
      <c r="K3114" s="30">
        <v>0</v>
      </c>
      <c r="L3114" s="32" t="e">
        <f t="shared" si="519"/>
        <v>#DIV/0!</v>
      </c>
      <c r="M3114" s="30">
        <v>3</v>
      </c>
      <c r="N3114" s="32">
        <f t="shared" si="520"/>
        <v>6.4239828693790149E-3</v>
      </c>
      <c r="O3114" s="45" t="str">
        <f t="shared" si="584"/>
        <v>ไม่ผ่าน</v>
      </c>
      <c r="Q3114" s="32">
        <f t="shared" si="585"/>
        <v>0</v>
      </c>
      <c r="R3114" s="30" t="str">
        <f t="shared" si="586"/>
        <v>ไม่ผ่าน</v>
      </c>
      <c r="S3114" s="30"/>
      <c r="T3114" s="58">
        <f t="shared" si="587"/>
        <v>0</v>
      </c>
      <c r="U3114" s="30" t="str">
        <f t="shared" si="508"/>
        <v>ไม่ผ่าน</v>
      </c>
      <c r="V3114" s="33"/>
      <c r="W3114" s="58">
        <f t="shared" si="588"/>
        <v>0</v>
      </c>
      <c r="X3114" s="30" t="str">
        <f t="shared" si="509"/>
        <v>ไม่ผ่าน</v>
      </c>
      <c r="Y3114" s="30" t="s">
        <v>285</v>
      </c>
      <c r="Z3114" s="33"/>
      <c r="AA3114" s="13"/>
    </row>
    <row r="3115" spans="1:27" ht="120.75" hidden="1" x14ac:dyDescent="0.6">
      <c r="A3115" s="15">
        <v>73</v>
      </c>
      <c r="B3115" s="19" t="s">
        <v>592</v>
      </c>
      <c r="C3115" s="30" t="s">
        <v>295</v>
      </c>
      <c r="D3115" s="45" t="s">
        <v>59</v>
      </c>
      <c r="E3115" s="30" t="str">
        <f t="shared" si="572"/>
        <v>กฟส</v>
      </c>
      <c r="F3115" s="30">
        <v>3</v>
      </c>
      <c r="G3115" s="49">
        <v>170</v>
      </c>
      <c r="H3115" s="30" t="s">
        <v>77</v>
      </c>
      <c r="I3115" s="30">
        <v>0</v>
      </c>
      <c r="J3115" s="32">
        <f t="shared" si="518"/>
        <v>0</v>
      </c>
      <c r="K3115" s="30">
        <v>0</v>
      </c>
      <c r="L3115" s="32" t="e">
        <f t="shared" si="519"/>
        <v>#DIV/0!</v>
      </c>
      <c r="M3115" s="30">
        <v>3</v>
      </c>
      <c r="N3115" s="32">
        <f t="shared" si="520"/>
        <v>1.7647058823529412E-2</v>
      </c>
      <c r="O3115" s="45" t="str">
        <f t="shared" si="584"/>
        <v>ไม่ผ่าน</v>
      </c>
      <c r="Q3115" s="32">
        <f t="shared" si="585"/>
        <v>0</v>
      </c>
      <c r="R3115" s="30" t="str">
        <f t="shared" si="586"/>
        <v>ไม่ผ่าน</v>
      </c>
      <c r="S3115" s="30"/>
      <c r="T3115" s="58">
        <f t="shared" si="587"/>
        <v>0</v>
      </c>
      <c r="U3115" s="30" t="str">
        <f t="shared" si="508"/>
        <v>ไม่ผ่าน</v>
      </c>
      <c r="V3115" s="33"/>
      <c r="W3115" s="58">
        <f t="shared" si="588"/>
        <v>0</v>
      </c>
      <c r="X3115" s="30" t="str">
        <f t="shared" si="509"/>
        <v>ไม่ผ่าน</v>
      </c>
      <c r="Y3115" s="30" t="s">
        <v>285</v>
      </c>
      <c r="Z3115" s="33"/>
      <c r="AA3115" s="13"/>
    </row>
    <row r="3116" spans="1:27" ht="120.75" hidden="1" x14ac:dyDescent="0.6">
      <c r="A3116" s="15">
        <v>73</v>
      </c>
      <c r="B3116" s="19" t="s">
        <v>592</v>
      </c>
      <c r="C3116" s="30" t="s">
        <v>295</v>
      </c>
      <c r="D3116" s="45" t="s">
        <v>60</v>
      </c>
      <c r="E3116" s="30" t="str">
        <f t="shared" si="572"/>
        <v>กฟอ</v>
      </c>
      <c r="F3116" s="30">
        <v>3</v>
      </c>
      <c r="G3116" s="49">
        <v>445</v>
      </c>
      <c r="H3116" s="30" t="s">
        <v>77</v>
      </c>
      <c r="I3116" s="30">
        <v>0</v>
      </c>
      <c r="J3116" s="32">
        <f t="shared" si="518"/>
        <v>0</v>
      </c>
      <c r="K3116" s="30">
        <v>0</v>
      </c>
      <c r="L3116" s="32" t="e">
        <f t="shared" si="519"/>
        <v>#DIV/0!</v>
      </c>
      <c r="M3116" s="30">
        <v>4</v>
      </c>
      <c r="N3116" s="32">
        <f t="shared" si="520"/>
        <v>8.988764044943821E-3</v>
      </c>
      <c r="O3116" s="45" t="str">
        <f t="shared" si="584"/>
        <v>ไม่ผ่าน</v>
      </c>
      <c r="Q3116" s="32">
        <f t="shared" si="585"/>
        <v>0</v>
      </c>
      <c r="R3116" s="30" t="str">
        <f t="shared" si="586"/>
        <v>ไม่ผ่าน</v>
      </c>
      <c r="S3116" s="30"/>
      <c r="T3116" s="58">
        <f t="shared" si="587"/>
        <v>0</v>
      </c>
      <c r="U3116" s="30" t="str">
        <f t="shared" si="508"/>
        <v>ไม่ผ่าน</v>
      </c>
      <c r="V3116" s="33"/>
      <c r="W3116" s="58">
        <f t="shared" si="588"/>
        <v>0</v>
      </c>
      <c r="X3116" s="30" t="str">
        <f t="shared" si="509"/>
        <v>ไม่ผ่าน</v>
      </c>
      <c r="Y3116" s="30" t="s">
        <v>285</v>
      </c>
      <c r="Z3116" s="33"/>
      <c r="AA3116" s="13"/>
    </row>
    <row r="3117" spans="1:27" ht="120.75" hidden="1" x14ac:dyDescent="0.6">
      <c r="A3117" s="15">
        <v>73</v>
      </c>
      <c r="B3117" s="19" t="s">
        <v>592</v>
      </c>
      <c r="C3117" s="30" t="s">
        <v>295</v>
      </c>
      <c r="D3117" s="45" t="s">
        <v>61</v>
      </c>
      <c r="E3117" s="30" t="str">
        <f t="shared" si="572"/>
        <v>กฟส</v>
      </c>
      <c r="F3117" s="30">
        <v>3</v>
      </c>
      <c r="G3117" s="49">
        <v>170</v>
      </c>
      <c r="H3117" s="30" t="s">
        <v>77</v>
      </c>
      <c r="I3117" s="30">
        <v>0</v>
      </c>
      <c r="J3117" s="32">
        <f t="shared" si="518"/>
        <v>0</v>
      </c>
      <c r="K3117" s="30">
        <v>0</v>
      </c>
      <c r="L3117" s="32" t="e">
        <f t="shared" si="519"/>
        <v>#DIV/0!</v>
      </c>
      <c r="M3117" s="30">
        <v>0</v>
      </c>
      <c r="N3117" s="32">
        <f t="shared" si="520"/>
        <v>0</v>
      </c>
      <c r="O3117" s="45" t="str">
        <f t="shared" si="584"/>
        <v>ไม่ผ่าน</v>
      </c>
      <c r="Q3117" s="32">
        <f t="shared" si="585"/>
        <v>0</v>
      </c>
      <c r="R3117" s="30" t="str">
        <f t="shared" si="586"/>
        <v>ไม่ผ่าน</v>
      </c>
      <c r="S3117" s="30"/>
      <c r="T3117" s="58">
        <f t="shared" si="587"/>
        <v>0</v>
      </c>
      <c r="U3117" s="30" t="str">
        <f t="shared" si="508"/>
        <v>ไม่ผ่าน</v>
      </c>
      <c r="V3117" s="33"/>
      <c r="W3117" s="58">
        <f t="shared" si="588"/>
        <v>0</v>
      </c>
      <c r="X3117" s="30" t="str">
        <f t="shared" si="509"/>
        <v>ไม่ผ่าน</v>
      </c>
      <c r="Y3117" s="30" t="s">
        <v>285</v>
      </c>
      <c r="Z3117" s="33"/>
      <c r="AA3117" s="13"/>
    </row>
    <row r="3118" spans="1:27" ht="120.75" hidden="1" x14ac:dyDescent="0.6">
      <c r="A3118" s="15">
        <v>73</v>
      </c>
      <c r="B3118" s="19" t="s">
        <v>592</v>
      </c>
      <c r="C3118" s="30" t="s">
        <v>295</v>
      </c>
      <c r="D3118" s="45" t="s">
        <v>62</v>
      </c>
      <c r="E3118" s="30" t="str">
        <f t="shared" si="572"/>
        <v>กฟอ</v>
      </c>
      <c r="F3118" s="30">
        <v>3</v>
      </c>
      <c r="G3118" s="49">
        <v>375</v>
      </c>
      <c r="H3118" s="30" t="s">
        <v>77</v>
      </c>
      <c r="I3118" s="30">
        <v>0</v>
      </c>
      <c r="J3118" s="32">
        <f t="shared" si="518"/>
        <v>0</v>
      </c>
      <c r="K3118" s="30">
        <v>0</v>
      </c>
      <c r="L3118" s="32" t="e">
        <f t="shared" si="519"/>
        <v>#DIV/0!</v>
      </c>
      <c r="M3118" s="30">
        <v>0</v>
      </c>
      <c r="N3118" s="32">
        <f t="shared" si="520"/>
        <v>0</v>
      </c>
      <c r="O3118" s="45" t="str">
        <f t="shared" si="584"/>
        <v>ไม่ผ่าน</v>
      </c>
      <c r="Q3118" s="32">
        <f t="shared" si="585"/>
        <v>0</v>
      </c>
      <c r="R3118" s="30" t="str">
        <f t="shared" si="586"/>
        <v>ไม่ผ่าน</v>
      </c>
      <c r="S3118" s="30"/>
      <c r="T3118" s="58">
        <f t="shared" si="587"/>
        <v>0</v>
      </c>
      <c r="U3118" s="30" t="str">
        <f t="shared" si="508"/>
        <v>ไม่ผ่าน</v>
      </c>
      <c r="V3118" s="33"/>
      <c r="W3118" s="58">
        <f t="shared" si="588"/>
        <v>0</v>
      </c>
      <c r="X3118" s="30" t="str">
        <f t="shared" si="509"/>
        <v>ไม่ผ่าน</v>
      </c>
      <c r="Y3118" s="30" t="s">
        <v>285</v>
      </c>
      <c r="Z3118" s="33"/>
      <c r="AA3118" s="13"/>
    </row>
    <row r="3119" spans="1:27" ht="120.75" hidden="1" x14ac:dyDescent="0.6">
      <c r="A3119" s="15">
        <v>73</v>
      </c>
      <c r="B3119" s="19" t="s">
        <v>592</v>
      </c>
      <c r="C3119" s="30" t="s">
        <v>295</v>
      </c>
      <c r="D3119" s="45" t="s">
        <v>63</v>
      </c>
      <c r="E3119" s="30" t="str">
        <f t="shared" si="572"/>
        <v>กฟส</v>
      </c>
      <c r="F3119" s="30">
        <v>3</v>
      </c>
      <c r="G3119" s="49">
        <v>240</v>
      </c>
      <c r="H3119" s="30" t="s">
        <v>77</v>
      </c>
      <c r="I3119" s="30">
        <v>0</v>
      </c>
      <c r="J3119" s="32">
        <f t="shared" si="518"/>
        <v>0</v>
      </c>
      <c r="K3119" s="30">
        <v>0</v>
      </c>
      <c r="L3119" s="32" t="e">
        <f t="shared" si="519"/>
        <v>#DIV/0!</v>
      </c>
      <c r="M3119" s="30">
        <v>7</v>
      </c>
      <c r="N3119" s="32">
        <f t="shared" si="520"/>
        <v>2.9166666666666667E-2</v>
      </c>
      <c r="O3119" s="45" t="str">
        <f t="shared" si="584"/>
        <v>ไม่ผ่าน</v>
      </c>
      <c r="Q3119" s="32">
        <f t="shared" si="585"/>
        <v>0</v>
      </c>
      <c r="R3119" s="30" t="str">
        <f t="shared" si="586"/>
        <v>ไม่ผ่าน</v>
      </c>
      <c r="S3119" s="30"/>
      <c r="T3119" s="58">
        <f t="shared" si="587"/>
        <v>0</v>
      </c>
      <c r="U3119" s="30" t="str">
        <f t="shared" si="508"/>
        <v>ไม่ผ่าน</v>
      </c>
      <c r="V3119" s="33"/>
      <c r="W3119" s="58">
        <f t="shared" si="588"/>
        <v>0</v>
      </c>
      <c r="X3119" s="30" t="str">
        <f t="shared" si="509"/>
        <v>ไม่ผ่าน</v>
      </c>
      <c r="Y3119" s="30" t="s">
        <v>285</v>
      </c>
      <c r="Z3119" s="33"/>
      <c r="AA3119" s="13"/>
    </row>
    <row r="3120" spans="1:27" ht="120.75" hidden="1" x14ac:dyDescent="0.6">
      <c r="A3120" s="15">
        <v>73</v>
      </c>
      <c r="B3120" s="19" t="s">
        <v>592</v>
      </c>
      <c r="C3120" s="30" t="s">
        <v>295</v>
      </c>
      <c r="D3120" s="45" t="s">
        <v>64</v>
      </c>
      <c r="E3120" s="30" t="str">
        <f t="shared" si="572"/>
        <v>กฟส</v>
      </c>
      <c r="F3120" s="30">
        <v>3</v>
      </c>
      <c r="G3120" s="49">
        <v>100</v>
      </c>
      <c r="H3120" s="30" t="s">
        <v>77</v>
      </c>
      <c r="I3120" s="30">
        <v>0</v>
      </c>
      <c r="J3120" s="32">
        <f t="shared" si="518"/>
        <v>0</v>
      </c>
      <c r="K3120" s="30">
        <v>0</v>
      </c>
      <c r="L3120" s="32" t="e">
        <f t="shared" si="519"/>
        <v>#DIV/0!</v>
      </c>
      <c r="M3120" s="30">
        <v>0</v>
      </c>
      <c r="N3120" s="32">
        <f t="shared" si="520"/>
        <v>0</v>
      </c>
      <c r="O3120" s="45" t="str">
        <f t="shared" si="584"/>
        <v>ไม่ผ่าน</v>
      </c>
      <c r="Q3120" s="32">
        <f t="shared" si="585"/>
        <v>0</v>
      </c>
      <c r="R3120" s="30" t="str">
        <f t="shared" si="586"/>
        <v>ไม่ผ่าน</v>
      </c>
      <c r="S3120" s="30"/>
      <c r="T3120" s="58">
        <f t="shared" si="587"/>
        <v>0</v>
      </c>
      <c r="U3120" s="30" t="str">
        <f t="shared" si="508"/>
        <v>ไม่ผ่าน</v>
      </c>
      <c r="V3120" s="33"/>
      <c r="W3120" s="58">
        <f t="shared" si="588"/>
        <v>0</v>
      </c>
      <c r="X3120" s="30" t="str">
        <f t="shared" si="509"/>
        <v>ไม่ผ่าน</v>
      </c>
      <c r="Y3120" s="30" t="s">
        <v>285</v>
      </c>
      <c r="Z3120" s="33"/>
      <c r="AA3120" s="13"/>
    </row>
    <row r="3121" spans="1:130" ht="120.75" hidden="1" x14ac:dyDescent="0.6">
      <c r="A3121" s="15">
        <v>73</v>
      </c>
      <c r="B3121" s="19" t="s">
        <v>592</v>
      </c>
      <c r="C3121" s="30" t="s">
        <v>295</v>
      </c>
      <c r="D3121" s="45" t="s">
        <v>65</v>
      </c>
      <c r="E3121" s="30" t="str">
        <f t="shared" si="572"/>
        <v>กฟอ</v>
      </c>
      <c r="F3121" s="30">
        <v>3</v>
      </c>
      <c r="G3121" s="49">
        <v>415</v>
      </c>
      <c r="H3121" s="30" t="s">
        <v>77</v>
      </c>
      <c r="I3121" s="30">
        <v>0</v>
      </c>
      <c r="J3121" s="32">
        <f t="shared" si="518"/>
        <v>0</v>
      </c>
      <c r="K3121" s="30">
        <v>0</v>
      </c>
      <c r="L3121" s="32" t="e">
        <f t="shared" si="519"/>
        <v>#DIV/0!</v>
      </c>
      <c r="M3121" s="30">
        <v>6</v>
      </c>
      <c r="N3121" s="32">
        <f t="shared" si="520"/>
        <v>1.4457831325301205E-2</v>
      </c>
      <c r="O3121" s="45" t="str">
        <f t="shared" si="584"/>
        <v>ไม่ผ่าน</v>
      </c>
      <c r="Q3121" s="32">
        <f t="shared" si="585"/>
        <v>0</v>
      </c>
      <c r="R3121" s="30" t="str">
        <f t="shared" si="586"/>
        <v>ไม่ผ่าน</v>
      </c>
      <c r="S3121" s="30"/>
      <c r="T3121" s="58">
        <f t="shared" si="587"/>
        <v>0</v>
      </c>
      <c r="U3121" s="30" t="str">
        <f t="shared" si="508"/>
        <v>ไม่ผ่าน</v>
      </c>
      <c r="V3121" s="33"/>
      <c r="W3121" s="58">
        <f t="shared" si="588"/>
        <v>0</v>
      </c>
      <c r="X3121" s="30" t="str">
        <f t="shared" si="509"/>
        <v>ไม่ผ่าน</v>
      </c>
      <c r="Y3121" s="30" t="s">
        <v>285</v>
      </c>
      <c r="Z3121" s="33"/>
      <c r="AA3121" s="13"/>
    </row>
    <row r="3122" spans="1:130" ht="120.75" x14ac:dyDescent="0.6">
      <c r="A3122" s="15">
        <v>73</v>
      </c>
      <c r="B3122" s="19" t="s">
        <v>592</v>
      </c>
      <c r="C3122" s="30" t="s">
        <v>295</v>
      </c>
      <c r="D3122" s="45" t="s">
        <v>66</v>
      </c>
      <c r="E3122" s="30" t="str">
        <f t="shared" si="572"/>
        <v>กฟส</v>
      </c>
      <c r="F3122" s="30">
        <v>3</v>
      </c>
      <c r="G3122" s="49">
        <v>240</v>
      </c>
      <c r="H3122" s="30" t="s">
        <v>77</v>
      </c>
      <c r="I3122" s="30">
        <v>0</v>
      </c>
      <c r="J3122" s="32">
        <f t="shared" si="518"/>
        <v>0</v>
      </c>
      <c r="K3122" s="30">
        <v>0</v>
      </c>
      <c r="L3122" s="32" t="e">
        <f t="shared" si="519"/>
        <v>#DIV/0!</v>
      </c>
      <c r="M3122" s="30">
        <v>10</v>
      </c>
      <c r="N3122" s="32">
        <f t="shared" si="520"/>
        <v>4.1666666666666664E-2</v>
      </c>
      <c r="O3122" s="45" t="str">
        <f t="shared" si="584"/>
        <v>ไม่ผ่าน</v>
      </c>
      <c r="Q3122" s="32">
        <f t="shared" si="585"/>
        <v>0</v>
      </c>
      <c r="R3122" s="30" t="str">
        <f t="shared" si="586"/>
        <v>ไม่ผ่าน</v>
      </c>
      <c r="S3122" s="30"/>
      <c r="T3122" s="58">
        <f t="shared" si="587"/>
        <v>0</v>
      </c>
      <c r="U3122" s="30" t="str">
        <f t="shared" si="508"/>
        <v>ไม่ผ่าน</v>
      </c>
      <c r="V3122" s="33"/>
      <c r="W3122" s="58">
        <f t="shared" si="588"/>
        <v>0</v>
      </c>
      <c r="X3122" s="30" t="str">
        <f t="shared" si="509"/>
        <v>ไม่ผ่าน</v>
      </c>
      <c r="Y3122" s="30" t="s">
        <v>285</v>
      </c>
      <c r="Z3122" s="33"/>
      <c r="AA3122" s="13"/>
    </row>
    <row r="3123" spans="1:130" ht="120.75" hidden="1" x14ac:dyDescent="0.6">
      <c r="A3123" s="15">
        <v>73</v>
      </c>
      <c r="B3123" s="19" t="s">
        <v>592</v>
      </c>
      <c r="C3123" s="30" t="s">
        <v>295</v>
      </c>
      <c r="D3123" s="45" t="s">
        <v>67</v>
      </c>
      <c r="E3123" s="30" t="str">
        <f t="shared" si="572"/>
        <v>กฟอ</v>
      </c>
      <c r="F3123" s="30">
        <v>3</v>
      </c>
      <c r="G3123" s="49">
        <v>443</v>
      </c>
      <c r="H3123" s="30" t="s">
        <v>77</v>
      </c>
      <c r="I3123" s="30">
        <v>0</v>
      </c>
      <c r="J3123" s="32">
        <f t="shared" si="518"/>
        <v>0</v>
      </c>
      <c r="K3123" s="30">
        <v>0</v>
      </c>
      <c r="L3123" s="32" t="e">
        <f t="shared" si="519"/>
        <v>#DIV/0!</v>
      </c>
      <c r="M3123" s="30">
        <v>0</v>
      </c>
      <c r="N3123" s="32">
        <f t="shared" si="520"/>
        <v>0</v>
      </c>
      <c r="O3123" s="45" t="str">
        <f t="shared" si="584"/>
        <v>ไม่ผ่าน</v>
      </c>
      <c r="Q3123" s="32">
        <f t="shared" si="585"/>
        <v>0</v>
      </c>
      <c r="R3123" s="30" t="str">
        <f t="shared" si="586"/>
        <v>ไม่ผ่าน</v>
      </c>
      <c r="S3123" s="30"/>
      <c r="T3123" s="58">
        <f t="shared" si="587"/>
        <v>0</v>
      </c>
      <c r="U3123" s="30" t="str">
        <f t="shared" si="508"/>
        <v>ไม่ผ่าน</v>
      </c>
      <c r="V3123" s="33"/>
      <c r="W3123" s="58">
        <f t="shared" si="588"/>
        <v>0</v>
      </c>
      <c r="X3123" s="30" t="str">
        <f t="shared" si="509"/>
        <v>ไม่ผ่าน</v>
      </c>
      <c r="Y3123" s="30" t="s">
        <v>285</v>
      </c>
      <c r="Z3123" s="33"/>
      <c r="AA3123" s="13"/>
    </row>
    <row r="3124" spans="1:130" ht="120.75" hidden="1" x14ac:dyDescent="0.6">
      <c r="A3124" s="15">
        <v>73</v>
      </c>
      <c r="B3124" s="19" t="s">
        <v>592</v>
      </c>
      <c r="C3124" s="30" t="s">
        <v>295</v>
      </c>
      <c r="D3124" s="45" t="s">
        <v>68</v>
      </c>
      <c r="E3124" s="30" t="str">
        <f t="shared" si="572"/>
        <v>กฟส</v>
      </c>
      <c r="F3124" s="30">
        <v>3</v>
      </c>
      <c r="G3124" s="49">
        <v>100</v>
      </c>
      <c r="H3124" s="30" t="s">
        <v>77</v>
      </c>
      <c r="I3124" s="30">
        <v>0</v>
      </c>
      <c r="J3124" s="32">
        <f t="shared" si="518"/>
        <v>0</v>
      </c>
      <c r="K3124" s="30">
        <v>0</v>
      </c>
      <c r="L3124" s="32" t="e">
        <f t="shared" si="519"/>
        <v>#DIV/0!</v>
      </c>
      <c r="M3124" s="30">
        <v>21</v>
      </c>
      <c r="N3124" s="32">
        <f t="shared" si="520"/>
        <v>0.21</v>
      </c>
      <c r="O3124" s="45" t="str">
        <f t="shared" si="584"/>
        <v>ไม่ผ่าน</v>
      </c>
      <c r="Q3124" s="32">
        <f t="shared" si="585"/>
        <v>0</v>
      </c>
      <c r="R3124" s="30" t="str">
        <f t="shared" si="586"/>
        <v>ไม่ผ่าน</v>
      </c>
      <c r="S3124" s="30"/>
      <c r="T3124" s="58">
        <f t="shared" si="587"/>
        <v>0</v>
      </c>
      <c r="U3124" s="30" t="str">
        <f t="shared" si="508"/>
        <v>ไม่ผ่าน</v>
      </c>
      <c r="V3124" s="33"/>
      <c r="W3124" s="58">
        <f t="shared" si="588"/>
        <v>0</v>
      </c>
      <c r="X3124" s="30" t="str">
        <f t="shared" si="509"/>
        <v>ไม่ผ่าน</v>
      </c>
      <c r="Y3124" s="30" t="s">
        <v>285</v>
      </c>
      <c r="Z3124" s="33"/>
      <c r="AA3124" s="13"/>
    </row>
    <row r="3125" spans="1:130" s="78" customFormat="1" ht="48.75" hidden="1" x14ac:dyDescent="0.6">
      <c r="A3125" s="70">
        <v>74</v>
      </c>
      <c r="B3125" s="66" t="s">
        <v>593</v>
      </c>
      <c r="C3125" s="68" t="s">
        <v>295</v>
      </c>
      <c r="D3125" s="71" t="s">
        <v>73</v>
      </c>
      <c r="E3125" s="68" t="s">
        <v>24</v>
      </c>
      <c r="F3125" s="68">
        <v>3</v>
      </c>
      <c r="G3125" s="72">
        <v>899</v>
      </c>
      <c r="H3125" s="68" t="s">
        <v>77</v>
      </c>
      <c r="I3125" s="68"/>
      <c r="J3125" s="73">
        <f t="shared" ref="J3125:J3167" si="589">I3125/G3125</f>
        <v>0</v>
      </c>
      <c r="K3125" s="68"/>
      <c r="L3125" s="73" t="e">
        <f t="shared" si="519"/>
        <v>#DIV/0!</v>
      </c>
      <c r="M3125" s="68"/>
      <c r="N3125" s="73">
        <f t="shared" ref="N3125:N3167" si="590">M3125/G3125</f>
        <v>0</v>
      </c>
      <c r="O3125" s="71" t="str">
        <f t="shared" si="584"/>
        <v>ไม่ผ่าน</v>
      </c>
      <c r="P3125" s="68"/>
      <c r="Q3125" s="73">
        <f t="shared" si="585"/>
        <v>0</v>
      </c>
      <c r="R3125" s="68" t="str">
        <f t="shared" si="586"/>
        <v>ไม่ผ่าน</v>
      </c>
      <c r="S3125" s="68"/>
      <c r="T3125" s="74">
        <f t="shared" si="587"/>
        <v>0</v>
      </c>
      <c r="U3125" s="68" t="str">
        <f t="shared" ref="U3125:U3167" si="591">IFERROR(IF(T3125&lt;0.75,"ไม่ผ่าน","ผ่าน"),"ไม่ผ่าน")</f>
        <v>ไม่ผ่าน</v>
      </c>
      <c r="V3125" s="75"/>
      <c r="W3125" s="74">
        <f t="shared" si="588"/>
        <v>0</v>
      </c>
      <c r="X3125" s="68" t="str">
        <f t="shared" ref="X3125:X3167" si="592">IFERROR(IF(W3125&lt;1,"ไม่ผ่าน","ผ่าน"),"ไม่ผ่าน")</f>
        <v>ไม่ผ่าน</v>
      </c>
      <c r="Y3125" s="30" t="str">
        <f>D3125</f>
        <v>กปบ.</v>
      </c>
      <c r="Z3125" s="75" t="s">
        <v>404</v>
      </c>
      <c r="AA3125" s="76"/>
      <c r="AB3125" s="77"/>
      <c r="AC3125" s="77"/>
      <c r="AD3125" s="77"/>
      <c r="AE3125" s="77"/>
      <c r="AF3125" s="77"/>
      <c r="AG3125" s="77"/>
      <c r="AH3125" s="77"/>
      <c r="AI3125" s="77"/>
      <c r="AJ3125" s="77"/>
      <c r="AK3125" s="77"/>
      <c r="AL3125" s="77"/>
      <c r="AM3125" s="77"/>
      <c r="AN3125" s="77"/>
      <c r="AO3125" s="77"/>
      <c r="AP3125" s="77"/>
      <c r="AQ3125" s="77"/>
      <c r="AR3125" s="77"/>
      <c r="AS3125" s="77"/>
      <c r="AT3125" s="77"/>
      <c r="AU3125" s="77"/>
      <c r="AV3125" s="77"/>
      <c r="AW3125" s="77"/>
      <c r="AX3125" s="77"/>
      <c r="AY3125" s="77"/>
      <c r="AZ3125" s="77"/>
      <c r="BA3125" s="77"/>
      <c r="BB3125" s="77"/>
      <c r="BC3125" s="77"/>
      <c r="BD3125" s="77"/>
      <c r="BE3125" s="77"/>
      <c r="BF3125" s="77"/>
      <c r="BG3125" s="77"/>
      <c r="BH3125" s="77"/>
      <c r="BI3125" s="77"/>
      <c r="BJ3125" s="77"/>
      <c r="BK3125" s="77"/>
      <c r="BL3125" s="77"/>
      <c r="BM3125" s="77"/>
      <c r="BN3125" s="77"/>
      <c r="BO3125" s="77"/>
      <c r="BP3125" s="77"/>
      <c r="BQ3125" s="77"/>
      <c r="BR3125" s="77"/>
      <c r="BS3125" s="77"/>
      <c r="BT3125" s="77"/>
      <c r="BU3125" s="77"/>
      <c r="BV3125" s="77"/>
      <c r="BW3125" s="77"/>
      <c r="BX3125" s="77"/>
      <c r="BY3125" s="77"/>
      <c r="BZ3125" s="77"/>
      <c r="CA3125" s="77"/>
      <c r="CB3125" s="77"/>
      <c r="CC3125" s="77"/>
      <c r="CD3125" s="77"/>
      <c r="CE3125" s="77"/>
      <c r="CF3125" s="77"/>
      <c r="CG3125" s="77"/>
      <c r="CH3125" s="77"/>
      <c r="CI3125" s="77"/>
      <c r="CJ3125" s="77"/>
      <c r="CK3125" s="77"/>
      <c r="CL3125" s="77"/>
      <c r="CM3125" s="77"/>
      <c r="CN3125" s="77"/>
      <c r="CO3125" s="77"/>
      <c r="CP3125" s="77"/>
      <c r="CQ3125" s="77"/>
      <c r="CR3125" s="77"/>
      <c r="CS3125" s="77"/>
      <c r="CT3125" s="77"/>
      <c r="CU3125" s="77"/>
      <c r="CV3125" s="77"/>
      <c r="CW3125" s="77"/>
      <c r="CX3125" s="77"/>
      <c r="CY3125" s="77"/>
      <c r="CZ3125" s="77"/>
      <c r="DA3125" s="77"/>
      <c r="DB3125" s="77"/>
      <c r="DC3125" s="77"/>
      <c r="DD3125" s="77"/>
      <c r="DE3125" s="77"/>
      <c r="DF3125" s="77"/>
      <c r="DG3125" s="77"/>
      <c r="DH3125" s="77"/>
      <c r="DI3125" s="77"/>
      <c r="DJ3125" s="77"/>
      <c r="DK3125" s="77"/>
      <c r="DL3125" s="77"/>
      <c r="DM3125" s="77"/>
      <c r="DN3125" s="77"/>
      <c r="DO3125" s="77"/>
      <c r="DP3125" s="77"/>
      <c r="DQ3125" s="77"/>
      <c r="DR3125" s="77"/>
      <c r="DS3125" s="77"/>
      <c r="DT3125" s="77"/>
      <c r="DU3125" s="77"/>
      <c r="DV3125" s="77"/>
      <c r="DW3125" s="77"/>
      <c r="DX3125" s="77"/>
      <c r="DY3125" s="77"/>
      <c r="DZ3125" s="77"/>
    </row>
    <row r="3126" spans="1:130" s="78" customFormat="1" ht="48.75" hidden="1" x14ac:dyDescent="0.6">
      <c r="A3126" s="70">
        <v>74</v>
      </c>
      <c r="B3126" s="66" t="s">
        <v>594</v>
      </c>
      <c r="C3126" s="68" t="s">
        <v>295</v>
      </c>
      <c r="D3126" s="71" t="s">
        <v>27</v>
      </c>
      <c r="E3126" s="68" t="str">
        <f t="shared" ref="E3126:E3167" si="593">LEFT(D3126,3)</f>
        <v>กฟจ</v>
      </c>
      <c r="F3126" s="68">
        <v>3</v>
      </c>
      <c r="G3126" s="69" t="s">
        <v>104</v>
      </c>
      <c r="H3126" s="68" t="s">
        <v>77</v>
      </c>
      <c r="I3126" s="68" t="s">
        <v>104</v>
      </c>
      <c r="J3126" s="73" t="e">
        <f t="shared" si="589"/>
        <v>#VALUE!</v>
      </c>
      <c r="K3126" s="68" t="s">
        <v>104</v>
      </c>
      <c r="L3126" s="73" t="e">
        <f t="shared" si="519"/>
        <v>#VALUE!</v>
      </c>
      <c r="M3126" s="68" t="s">
        <v>104</v>
      </c>
      <c r="N3126" s="73" t="e">
        <f t="shared" si="590"/>
        <v>#VALUE!</v>
      </c>
      <c r="O3126" s="71" t="str">
        <f t="shared" si="584"/>
        <v>ผ่าน</v>
      </c>
      <c r="P3126" s="68"/>
      <c r="Q3126" s="73" t="e">
        <f t="shared" si="585"/>
        <v>#VALUE!</v>
      </c>
      <c r="R3126" s="68" t="str">
        <f t="shared" si="586"/>
        <v>ผ่าน</v>
      </c>
      <c r="S3126" s="68"/>
      <c r="T3126" s="74" t="e">
        <f t="shared" si="587"/>
        <v>#VALUE!</v>
      </c>
      <c r="U3126" s="68" t="str">
        <f t="shared" si="591"/>
        <v>ไม่ผ่าน</v>
      </c>
      <c r="V3126" s="75"/>
      <c r="W3126" s="74" t="e">
        <f t="shared" si="588"/>
        <v>#VALUE!</v>
      </c>
      <c r="X3126" s="68" t="str">
        <f t="shared" si="592"/>
        <v>ไม่ผ่าน</v>
      </c>
      <c r="Y3126" s="68" t="s">
        <v>73</v>
      </c>
      <c r="Z3126" s="75"/>
      <c r="AA3126" s="76"/>
      <c r="AB3126" s="77"/>
      <c r="AC3126" s="77"/>
      <c r="AD3126" s="77"/>
      <c r="AE3126" s="77"/>
      <c r="AF3126" s="77"/>
      <c r="AG3126" s="77"/>
      <c r="AH3126" s="77"/>
      <c r="AI3126" s="77"/>
      <c r="AJ3126" s="77"/>
      <c r="AK3126" s="77"/>
      <c r="AL3126" s="77"/>
      <c r="AM3126" s="77"/>
      <c r="AN3126" s="77"/>
      <c r="AO3126" s="77"/>
      <c r="AP3126" s="77"/>
      <c r="AQ3126" s="77"/>
      <c r="AR3126" s="77"/>
      <c r="AS3126" s="77"/>
      <c r="AT3126" s="77"/>
      <c r="AU3126" s="77"/>
      <c r="AV3126" s="77"/>
      <c r="AW3126" s="77"/>
      <c r="AX3126" s="77"/>
      <c r="AY3126" s="77"/>
      <c r="AZ3126" s="77"/>
      <c r="BA3126" s="77"/>
      <c r="BB3126" s="77"/>
      <c r="BC3126" s="77"/>
      <c r="BD3126" s="77"/>
      <c r="BE3126" s="77"/>
      <c r="BF3126" s="77"/>
      <c r="BG3126" s="77"/>
      <c r="BH3126" s="77"/>
      <c r="BI3126" s="77"/>
      <c r="BJ3126" s="77"/>
      <c r="BK3126" s="77"/>
      <c r="BL3126" s="77"/>
      <c r="BM3126" s="77"/>
      <c r="BN3126" s="77"/>
      <c r="BO3126" s="77"/>
      <c r="BP3126" s="77"/>
      <c r="BQ3126" s="77"/>
      <c r="BR3126" s="77"/>
      <c r="BS3126" s="77"/>
      <c r="BT3126" s="77"/>
      <c r="BU3126" s="77"/>
      <c r="BV3126" s="77"/>
      <c r="BW3126" s="77"/>
      <c r="BX3126" s="77"/>
      <c r="BY3126" s="77"/>
      <c r="BZ3126" s="77"/>
      <c r="CA3126" s="77"/>
      <c r="CB3126" s="77"/>
      <c r="CC3126" s="77"/>
      <c r="CD3126" s="77"/>
      <c r="CE3126" s="77"/>
      <c r="CF3126" s="77"/>
      <c r="CG3126" s="77"/>
      <c r="CH3126" s="77"/>
      <c r="CI3126" s="77"/>
      <c r="CJ3126" s="77"/>
      <c r="CK3126" s="77"/>
      <c r="CL3126" s="77"/>
      <c r="CM3126" s="77"/>
      <c r="CN3126" s="77"/>
      <c r="CO3126" s="77"/>
      <c r="CP3126" s="77"/>
      <c r="CQ3126" s="77"/>
      <c r="CR3126" s="77"/>
      <c r="CS3126" s="77"/>
      <c r="CT3126" s="77"/>
      <c r="CU3126" s="77"/>
      <c r="CV3126" s="77"/>
      <c r="CW3126" s="77"/>
      <c r="CX3126" s="77"/>
      <c r="CY3126" s="77"/>
      <c r="CZ3126" s="77"/>
      <c r="DA3126" s="77"/>
      <c r="DB3126" s="77"/>
      <c r="DC3126" s="77"/>
      <c r="DD3126" s="77"/>
      <c r="DE3126" s="77"/>
      <c r="DF3126" s="77"/>
      <c r="DG3126" s="77"/>
      <c r="DH3126" s="77"/>
      <c r="DI3126" s="77"/>
      <c r="DJ3126" s="77"/>
      <c r="DK3126" s="77"/>
      <c r="DL3126" s="77"/>
      <c r="DM3126" s="77"/>
      <c r="DN3126" s="77"/>
      <c r="DO3126" s="77"/>
      <c r="DP3126" s="77"/>
      <c r="DQ3126" s="77"/>
      <c r="DR3126" s="77"/>
      <c r="DS3126" s="77"/>
      <c r="DT3126" s="77"/>
      <c r="DU3126" s="77"/>
      <c r="DV3126" s="77"/>
      <c r="DW3126" s="77"/>
      <c r="DX3126" s="77"/>
      <c r="DY3126" s="77"/>
      <c r="DZ3126" s="77"/>
    </row>
    <row r="3127" spans="1:130" s="78" customFormat="1" ht="48.75" hidden="1" x14ac:dyDescent="0.6">
      <c r="A3127" s="70">
        <v>74</v>
      </c>
      <c r="B3127" s="66" t="s">
        <v>595</v>
      </c>
      <c r="C3127" s="68" t="s">
        <v>295</v>
      </c>
      <c r="D3127" s="71" t="s">
        <v>28</v>
      </c>
      <c r="E3127" s="68" t="str">
        <f t="shared" si="593"/>
        <v>กฟส</v>
      </c>
      <c r="F3127" s="68">
        <v>3</v>
      </c>
      <c r="G3127" s="69" t="s">
        <v>104</v>
      </c>
      <c r="H3127" s="68" t="s">
        <v>77</v>
      </c>
      <c r="I3127" s="68" t="s">
        <v>104</v>
      </c>
      <c r="J3127" s="73" t="e">
        <f t="shared" si="589"/>
        <v>#VALUE!</v>
      </c>
      <c r="K3127" s="68" t="s">
        <v>104</v>
      </c>
      <c r="L3127" s="73" t="e">
        <f t="shared" ref="L3127:L3169" si="594">K3127/I3127</f>
        <v>#VALUE!</v>
      </c>
      <c r="M3127" s="68" t="s">
        <v>104</v>
      </c>
      <c r="N3127" s="73" t="e">
        <f t="shared" si="590"/>
        <v>#VALUE!</v>
      </c>
      <c r="O3127" s="71" t="str">
        <f t="shared" si="584"/>
        <v>ผ่าน</v>
      </c>
      <c r="P3127" s="68"/>
      <c r="Q3127" s="73" t="e">
        <f t="shared" si="585"/>
        <v>#VALUE!</v>
      </c>
      <c r="R3127" s="68" t="str">
        <f t="shared" si="586"/>
        <v>ผ่าน</v>
      </c>
      <c r="S3127" s="68"/>
      <c r="T3127" s="74" t="e">
        <f t="shared" si="587"/>
        <v>#VALUE!</v>
      </c>
      <c r="U3127" s="68" t="str">
        <f t="shared" si="591"/>
        <v>ไม่ผ่าน</v>
      </c>
      <c r="V3127" s="75"/>
      <c r="W3127" s="74" t="e">
        <f t="shared" si="588"/>
        <v>#VALUE!</v>
      </c>
      <c r="X3127" s="68" t="str">
        <f t="shared" si="592"/>
        <v>ไม่ผ่าน</v>
      </c>
      <c r="Y3127" s="68" t="s">
        <v>73</v>
      </c>
      <c r="Z3127" s="75"/>
      <c r="AA3127" s="76"/>
      <c r="AB3127" s="77"/>
      <c r="AC3127" s="77"/>
      <c r="AD3127" s="77"/>
      <c r="AE3127" s="77"/>
      <c r="AF3127" s="77"/>
      <c r="AG3127" s="77"/>
      <c r="AH3127" s="77"/>
      <c r="AI3127" s="77"/>
      <c r="AJ3127" s="77"/>
      <c r="AK3127" s="77"/>
      <c r="AL3127" s="77"/>
      <c r="AM3127" s="77"/>
      <c r="AN3127" s="77"/>
      <c r="AO3127" s="77"/>
      <c r="AP3127" s="77"/>
      <c r="AQ3127" s="77"/>
      <c r="AR3127" s="77"/>
      <c r="AS3127" s="77"/>
      <c r="AT3127" s="77"/>
      <c r="AU3127" s="77"/>
      <c r="AV3127" s="77"/>
      <c r="AW3127" s="77"/>
      <c r="AX3127" s="77"/>
      <c r="AY3127" s="77"/>
      <c r="AZ3127" s="77"/>
      <c r="BA3127" s="77"/>
      <c r="BB3127" s="77"/>
      <c r="BC3127" s="77"/>
      <c r="BD3127" s="77"/>
      <c r="BE3127" s="77"/>
      <c r="BF3127" s="77"/>
      <c r="BG3127" s="77"/>
      <c r="BH3127" s="77"/>
      <c r="BI3127" s="77"/>
      <c r="BJ3127" s="77"/>
      <c r="BK3127" s="77"/>
      <c r="BL3127" s="77"/>
      <c r="BM3127" s="77"/>
      <c r="BN3127" s="77"/>
      <c r="BO3127" s="77"/>
      <c r="BP3127" s="77"/>
      <c r="BQ3127" s="77"/>
      <c r="BR3127" s="77"/>
      <c r="BS3127" s="77"/>
      <c r="BT3127" s="77"/>
      <c r="BU3127" s="77"/>
      <c r="BV3127" s="77"/>
      <c r="BW3127" s="77"/>
      <c r="BX3127" s="77"/>
      <c r="BY3127" s="77"/>
      <c r="BZ3127" s="77"/>
      <c r="CA3127" s="77"/>
      <c r="CB3127" s="77"/>
      <c r="CC3127" s="77"/>
      <c r="CD3127" s="77"/>
      <c r="CE3127" s="77"/>
      <c r="CF3127" s="77"/>
      <c r="CG3127" s="77"/>
      <c r="CH3127" s="77"/>
      <c r="CI3127" s="77"/>
      <c r="CJ3127" s="77"/>
      <c r="CK3127" s="77"/>
      <c r="CL3127" s="77"/>
      <c r="CM3127" s="77"/>
      <c r="CN3127" s="77"/>
      <c r="CO3127" s="77"/>
      <c r="CP3127" s="77"/>
      <c r="CQ3127" s="77"/>
      <c r="CR3127" s="77"/>
      <c r="CS3127" s="77"/>
      <c r="CT3127" s="77"/>
      <c r="CU3127" s="77"/>
      <c r="CV3127" s="77"/>
      <c r="CW3127" s="77"/>
      <c r="CX3127" s="77"/>
      <c r="CY3127" s="77"/>
      <c r="CZ3127" s="77"/>
      <c r="DA3127" s="77"/>
      <c r="DB3127" s="77"/>
      <c r="DC3127" s="77"/>
      <c r="DD3127" s="77"/>
      <c r="DE3127" s="77"/>
      <c r="DF3127" s="77"/>
      <c r="DG3127" s="77"/>
      <c r="DH3127" s="77"/>
      <c r="DI3127" s="77"/>
      <c r="DJ3127" s="77"/>
      <c r="DK3127" s="77"/>
      <c r="DL3127" s="77"/>
      <c r="DM3127" s="77"/>
      <c r="DN3127" s="77"/>
      <c r="DO3127" s="77"/>
      <c r="DP3127" s="77"/>
      <c r="DQ3127" s="77"/>
      <c r="DR3127" s="77"/>
      <c r="DS3127" s="77"/>
      <c r="DT3127" s="77"/>
      <c r="DU3127" s="77"/>
      <c r="DV3127" s="77"/>
      <c r="DW3127" s="77"/>
      <c r="DX3127" s="77"/>
      <c r="DY3127" s="77"/>
      <c r="DZ3127" s="77"/>
    </row>
    <row r="3128" spans="1:130" s="78" customFormat="1" ht="48.75" hidden="1" x14ac:dyDescent="0.6">
      <c r="A3128" s="70">
        <v>74</v>
      </c>
      <c r="B3128" s="66" t="s">
        <v>596</v>
      </c>
      <c r="C3128" s="68" t="s">
        <v>295</v>
      </c>
      <c r="D3128" s="71" t="s">
        <v>29</v>
      </c>
      <c r="E3128" s="68" t="str">
        <f t="shared" si="593"/>
        <v>กฟส</v>
      </c>
      <c r="F3128" s="68">
        <v>3</v>
      </c>
      <c r="G3128" s="69" t="s">
        <v>104</v>
      </c>
      <c r="H3128" s="68" t="s">
        <v>77</v>
      </c>
      <c r="I3128" s="68" t="s">
        <v>104</v>
      </c>
      <c r="J3128" s="73" t="e">
        <f t="shared" si="589"/>
        <v>#VALUE!</v>
      </c>
      <c r="K3128" s="68" t="s">
        <v>104</v>
      </c>
      <c r="L3128" s="73" t="e">
        <f t="shared" si="594"/>
        <v>#VALUE!</v>
      </c>
      <c r="M3128" s="68" t="s">
        <v>104</v>
      </c>
      <c r="N3128" s="73" t="e">
        <f t="shared" si="590"/>
        <v>#VALUE!</v>
      </c>
      <c r="O3128" s="71" t="str">
        <f t="shared" si="584"/>
        <v>ผ่าน</v>
      </c>
      <c r="P3128" s="68"/>
      <c r="Q3128" s="73" t="e">
        <f t="shared" si="585"/>
        <v>#VALUE!</v>
      </c>
      <c r="R3128" s="68" t="str">
        <f t="shared" si="586"/>
        <v>ผ่าน</v>
      </c>
      <c r="S3128" s="68"/>
      <c r="T3128" s="74" t="e">
        <f t="shared" si="587"/>
        <v>#VALUE!</v>
      </c>
      <c r="U3128" s="68" t="str">
        <f t="shared" si="591"/>
        <v>ไม่ผ่าน</v>
      </c>
      <c r="V3128" s="75"/>
      <c r="W3128" s="74" t="e">
        <f t="shared" si="588"/>
        <v>#VALUE!</v>
      </c>
      <c r="X3128" s="68" t="str">
        <f t="shared" si="592"/>
        <v>ไม่ผ่าน</v>
      </c>
      <c r="Y3128" s="68" t="s">
        <v>73</v>
      </c>
      <c r="Z3128" s="75"/>
      <c r="AA3128" s="76"/>
      <c r="AB3128" s="77"/>
      <c r="AC3128" s="77"/>
      <c r="AD3128" s="77"/>
      <c r="AE3128" s="77"/>
      <c r="AF3128" s="77"/>
      <c r="AG3128" s="77"/>
      <c r="AH3128" s="77"/>
      <c r="AI3128" s="77"/>
      <c r="AJ3128" s="77"/>
      <c r="AK3128" s="77"/>
      <c r="AL3128" s="77"/>
      <c r="AM3128" s="77"/>
      <c r="AN3128" s="77"/>
      <c r="AO3128" s="77"/>
      <c r="AP3128" s="77"/>
      <c r="AQ3128" s="77"/>
      <c r="AR3128" s="77"/>
      <c r="AS3128" s="77"/>
      <c r="AT3128" s="77"/>
      <c r="AU3128" s="77"/>
      <c r="AV3128" s="77"/>
      <c r="AW3128" s="77"/>
      <c r="AX3128" s="77"/>
      <c r="AY3128" s="77"/>
      <c r="AZ3128" s="77"/>
      <c r="BA3128" s="77"/>
      <c r="BB3128" s="77"/>
      <c r="BC3128" s="77"/>
      <c r="BD3128" s="77"/>
      <c r="BE3128" s="77"/>
      <c r="BF3128" s="77"/>
      <c r="BG3128" s="77"/>
      <c r="BH3128" s="77"/>
      <c r="BI3128" s="77"/>
      <c r="BJ3128" s="77"/>
      <c r="BK3128" s="77"/>
      <c r="BL3128" s="77"/>
      <c r="BM3128" s="77"/>
      <c r="BN3128" s="77"/>
      <c r="BO3128" s="77"/>
      <c r="BP3128" s="77"/>
      <c r="BQ3128" s="77"/>
      <c r="BR3128" s="77"/>
      <c r="BS3128" s="77"/>
      <c r="BT3128" s="77"/>
      <c r="BU3128" s="77"/>
      <c r="BV3128" s="77"/>
      <c r="BW3128" s="77"/>
      <c r="BX3128" s="77"/>
      <c r="BY3128" s="77"/>
      <c r="BZ3128" s="77"/>
      <c r="CA3128" s="77"/>
      <c r="CB3128" s="77"/>
      <c r="CC3128" s="77"/>
      <c r="CD3128" s="77"/>
      <c r="CE3128" s="77"/>
      <c r="CF3128" s="77"/>
      <c r="CG3128" s="77"/>
      <c r="CH3128" s="77"/>
      <c r="CI3128" s="77"/>
      <c r="CJ3128" s="77"/>
      <c r="CK3128" s="77"/>
      <c r="CL3128" s="77"/>
      <c r="CM3128" s="77"/>
      <c r="CN3128" s="77"/>
      <c r="CO3128" s="77"/>
      <c r="CP3128" s="77"/>
      <c r="CQ3128" s="77"/>
      <c r="CR3128" s="77"/>
      <c r="CS3128" s="77"/>
      <c r="CT3128" s="77"/>
      <c r="CU3128" s="77"/>
      <c r="CV3128" s="77"/>
      <c r="CW3128" s="77"/>
      <c r="CX3128" s="77"/>
      <c r="CY3128" s="77"/>
      <c r="CZ3128" s="77"/>
      <c r="DA3128" s="77"/>
      <c r="DB3128" s="77"/>
      <c r="DC3128" s="77"/>
      <c r="DD3128" s="77"/>
      <c r="DE3128" s="77"/>
      <c r="DF3128" s="77"/>
      <c r="DG3128" s="77"/>
      <c r="DH3128" s="77"/>
      <c r="DI3128" s="77"/>
      <c r="DJ3128" s="77"/>
      <c r="DK3128" s="77"/>
      <c r="DL3128" s="77"/>
      <c r="DM3128" s="77"/>
      <c r="DN3128" s="77"/>
      <c r="DO3128" s="77"/>
      <c r="DP3128" s="77"/>
      <c r="DQ3128" s="77"/>
      <c r="DR3128" s="77"/>
      <c r="DS3128" s="77"/>
      <c r="DT3128" s="77"/>
      <c r="DU3128" s="77"/>
      <c r="DV3128" s="77"/>
      <c r="DW3128" s="77"/>
      <c r="DX3128" s="77"/>
      <c r="DY3128" s="77"/>
      <c r="DZ3128" s="77"/>
    </row>
    <row r="3129" spans="1:130" s="78" customFormat="1" ht="48.75" hidden="1" x14ac:dyDescent="0.6">
      <c r="A3129" s="70">
        <v>74</v>
      </c>
      <c r="B3129" s="66" t="s">
        <v>597</v>
      </c>
      <c r="C3129" s="68" t="s">
        <v>295</v>
      </c>
      <c r="D3129" s="71" t="s">
        <v>30</v>
      </c>
      <c r="E3129" s="68" t="str">
        <f t="shared" si="593"/>
        <v>กฟจ</v>
      </c>
      <c r="F3129" s="68">
        <v>3</v>
      </c>
      <c r="G3129" s="69" t="s">
        <v>104</v>
      </c>
      <c r="H3129" s="68" t="s">
        <v>77</v>
      </c>
      <c r="I3129" s="68" t="s">
        <v>104</v>
      </c>
      <c r="J3129" s="73" t="e">
        <f t="shared" si="589"/>
        <v>#VALUE!</v>
      </c>
      <c r="K3129" s="68" t="s">
        <v>104</v>
      </c>
      <c r="L3129" s="73" t="e">
        <f t="shared" si="594"/>
        <v>#VALUE!</v>
      </c>
      <c r="M3129" s="68" t="s">
        <v>104</v>
      </c>
      <c r="N3129" s="73" t="e">
        <f t="shared" si="590"/>
        <v>#VALUE!</v>
      </c>
      <c r="O3129" s="71" t="str">
        <f t="shared" si="584"/>
        <v>ผ่าน</v>
      </c>
      <c r="P3129" s="68"/>
      <c r="Q3129" s="73" t="e">
        <f t="shared" si="585"/>
        <v>#VALUE!</v>
      </c>
      <c r="R3129" s="68" t="str">
        <f t="shared" si="586"/>
        <v>ผ่าน</v>
      </c>
      <c r="S3129" s="68"/>
      <c r="T3129" s="74" t="e">
        <f t="shared" si="587"/>
        <v>#VALUE!</v>
      </c>
      <c r="U3129" s="68" t="str">
        <f t="shared" si="591"/>
        <v>ไม่ผ่าน</v>
      </c>
      <c r="V3129" s="75"/>
      <c r="W3129" s="74" t="e">
        <f t="shared" si="588"/>
        <v>#VALUE!</v>
      </c>
      <c r="X3129" s="68" t="str">
        <f t="shared" si="592"/>
        <v>ไม่ผ่าน</v>
      </c>
      <c r="Y3129" s="68" t="s">
        <v>73</v>
      </c>
      <c r="Z3129" s="75"/>
      <c r="AA3129" s="76"/>
      <c r="AB3129" s="77"/>
      <c r="AC3129" s="77"/>
      <c r="AD3129" s="77"/>
      <c r="AE3129" s="77"/>
      <c r="AF3129" s="77"/>
      <c r="AG3129" s="77"/>
      <c r="AH3129" s="77"/>
      <c r="AI3129" s="77"/>
      <c r="AJ3129" s="77"/>
      <c r="AK3129" s="77"/>
      <c r="AL3129" s="77"/>
      <c r="AM3129" s="77"/>
      <c r="AN3129" s="77"/>
      <c r="AO3129" s="77"/>
      <c r="AP3129" s="77"/>
      <c r="AQ3129" s="77"/>
      <c r="AR3129" s="77"/>
      <c r="AS3129" s="77"/>
      <c r="AT3129" s="77"/>
      <c r="AU3129" s="77"/>
      <c r="AV3129" s="77"/>
      <c r="AW3129" s="77"/>
      <c r="AX3129" s="77"/>
      <c r="AY3129" s="77"/>
      <c r="AZ3129" s="77"/>
      <c r="BA3129" s="77"/>
      <c r="BB3129" s="77"/>
      <c r="BC3129" s="77"/>
      <c r="BD3129" s="77"/>
      <c r="BE3129" s="77"/>
      <c r="BF3129" s="77"/>
      <c r="BG3129" s="77"/>
      <c r="BH3129" s="77"/>
      <c r="BI3129" s="77"/>
      <c r="BJ3129" s="77"/>
      <c r="BK3129" s="77"/>
      <c r="BL3129" s="77"/>
      <c r="BM3129" s="77"/>
      <c r="BN3129" s="77"/>
      <c r="BO3129" s="77"/>
      <c r="BP3129" s="77"/>
      <c r="BQ3129" s="77"/>
      <c r="BR3129" s="77"/>
      <c r="BS3129" s="77"/>
      <c r="BT3129" s="77"/>
      <c r="BU3129" s="77"/>
      <c r="BV3129" s="77"/>
      <c r="BW3129" s="77"/>
      <c r="BX3129" s="77"/>
      <c r="BY3129" s="77"/>
      <c r="BZ3129" s="77"/>
      <c r="CA3129" s="77"/>
      <c r="CB3129" s="77"/>
      <c r="CC3129" s="77"/>
      <c r="CD3129" s="77"/>
      <c r="CE3129" s="77"/>
      <c r="CF3129" s="77"/>
      <c r="CG3129" s="77"/>
      <c r="CH3129" s="77"/>
      <c r="CI3129" s="77"/>
      <c r="CJ3129" s="77"/>
      <c r="CK3129" s="77"/>
      <c r="CL3129" s="77"/>
      <c r="CM3129" s="77"/>
      <c r="CN3129" s="77"/>
      <c r="CO3129" s="77"/>
      <c r="CP3129" s="77"/>
      <c r="CQ3129" s="77"/>
      <c r="CR3129" s="77"/>
      <c r="CS3129" s="77"/>
      <c r="CT3129" s="77"/>
      <c r="CU3129" s="77"/>
      <c r="CV3129" s="77"/>
      <c r="CW3129" s="77"/>
      <c r="CX3129" s="77"/>
      <c r="CY3129" s="77"/>
      <c r="CZ3129" s="77"/>
      <c r="DA3129" s="77"/>
      <c r="DB3129" s="77"/>
      <c r="DC3129" s="77"/>
      <c r="DD3129" s="77"/>
      <c r="DE3129" s="77"/>
      <c r="DF3129" s="77"/>
      <c r="DG3129" s="77"/>
      <c r="DH3129" s="77"/>
      <c r="DI3129" s="77"/>
      <c r="DJ3129" s="77"/>
      <c r="DK3129" s="77"/>
      <c r="DL3129" s="77"/>
      <c r="DM3129" s="77"/>
      <c r="DN3129" s="77"/>
      <c r="DO3129" s="77"/>
      <c r="DP3129" s="77"/>
      <c r="DQ3129" s="77"/>
      <c r="DR3129" s="77"/>
      <c r="DS3129" s="77"/>
      <c r="DT3129" s="77"/>
      <c r="DU3129" s="77"/>
      <c r="DV3129" s="77"/>
      <c r="DW3129" s="77"/>
      <c r="DX3129" s="77"/>
      <c r="DY3129" s="77"/>
      <c r="DZ3129" s="77"/>
    </row>
    <row r="3130" spans="1:130" s="78" customFormat="1" ht="48.75" hidden="1" x14ac:dyDescent="0.6">
      <c r="A3130" s="70">
        <v>74</v>
      </c>
      <c r="B3130" s="66" t="s">
        <v>598</v>
      </c>
      <c r="C3130" s="68" t="s">
        <v>295</v>
      </c>
      <c r="D3130" s="71" t="s">
        <v>31</v>
      </c>
      <c r="E3130" s="68" t="str">
        <f t="shared" si="593"/>
        <v>กฟส</v>
      </c>
      <c r="F3130" s="68">
        <v>3</v>
      </c>
      <c r="G3130" s="69" t="s">
        <v>104</v>
      </c>
      <c r="H3130" s="68" t="s">
        <v>77</v>
      </c>
      <c r="I3130" s="68" t="s">
        <v>104</v>
      </c>
      <c r="J3130" s="73" t="e">
        <f t="shared" si="589"/>
        <v>#VALUE!</v>
      </c>
      <c r="K3130" s="68" t="s">
        <v>104</v>
      </c>
      <c r="L3130" s="73" t="e">
        <f t="shared" si="594"/>
        <v>#VALUE!</v>
      </c>
      <c r="M3130" s="68" t="s">
        <v>104</v>
      </c>
      <c r="N3130" s="73" t="e">
        <f t="shared" si="590"/>
        <v>#VALUE!</v>
      </c>
      <c r="O3130" s="71" t="str">
        <f t="shared" si="584"/>
        <v>ผ่าน</v>
      </c>
      <c r="P3130" s="68"/>
      <c r="Q3130" s="73" t="e">
        <f t="shared" si="585"/>
        <v>#VALUE!</v>
      </c>
      <c r="R3130" s="68" t="str">
        <f t="shared" si="586"/>
        <v>ผ่าน</v>
      </c>
      <c r="S3130" s="68"/>
      <c r="T3130" s="74" t="e">
        <f t="shared" si="587"/>
        <v>#VALUE!</v>
      </c>
      <c r="U3130" s="68" t="str">
        <f t="shared" si="591"/>
        <v>ไม่ผ่าน</v>
      </c>
      <c r="V3130" s="75"/>
      <c r="W3130" s="74" t="e">
        <f t="shared" si="588"/>
        <v>#VALUE!</v>
      </c>
      <c r="X3130" s="68" t="str">
        <f t="shared" si="592"/>
        <v>ไม่ผ่าน</v>
      </c>
      <c r="Y3130" s="68" t="s">
        <v>73</v>
      </c>
      <c r="Z3130" s="75"/>
      <c r="AA3130" s="76"/>
      <c r="AB3130" s="77"/>
      <c r="AC3130" s="77"/>
      <c r="AD3130" s="77"/>
      <c r="AE3130" s="77"/>
      <c r="AF3130" s="77"/>
      <c r="AG3130" s="77"/>
      <c r="AH3130" s="77"/>
      <c r="AI3130" s="77"/>
      <c r="AJ3130" s="77"/>
      <c r="AK3130" s="77"/>
      <c r="AL3130" s="77"/>
      <c r="AM3130" s="77"/>
      <c r="AN3130" s="77"/>
      <c r="AO3130" s="77"/>
      <c r="AP3130" s="77"/>
      <c r="AQ3130" s="77"/>
      <c r="AR3130" s="77"/>
      <c r="AS3130" s="77"/>
      <c r="AT3130" s="77"/>
      <c r="AU3130" s="77"/>
      <c r="AV3130" s="77"/>
      <c r="AW3130" s="77"/>
      <c r="AX3130" s="77"/>
      <c r="AY3130" s="77"/>
      <c r="AZ3130" s="77"/>
      <c r="BA3130" s="77"/>
      <c r="BB3130" s="77"/>
      <c r="BC3130" s="77"/>
      <c r="BD3130" s="77"/>
      <c r="BE3130" s="77"/>
      <c r="BF3130" s="77"/>
      <c r="BG3130" s="77"/>
      <c r="BH3130" s="77"/>
      <c r="BI3130" s="77"/>
      <c r="BJ3130" s="77"/>
      <c r="BK3130" s="77"/>
      <c r="BL3130" s="77"/>
      <c r="BM3130" s="77"/>
      <c r="BN3130" s="77"/>
      <c r="BO3130" s="77"/>
      <c r="BP3130" s="77"/>
      <c r="BQ3130" s="77"/>
      <c r="BR3130" s="77"/>
      <c r="BS3130" s="77"/>
      <c r="BT3130" s="77"/>
      <c r="BU3130" s="77"/>
      <c r="BV3130" s="77"/>
      <c r="BW3130" s="77"/>
      <c r="BX3130" s="77"/>
      <c r="BY3130" s="77"/>
      <c r="BZ3130" s="77"/>
      <c r="CA3130" s="77"/>
      <c r="CB3130" s="77"/>
      <c r="CC3130" s="77"/>
      <c r="CD3130" s="77"/>
      <c r="CE3130" s="77"/>
      <c r="CF3130" s="77"/>
      <c r="CG3130" s="77"/>
      <c r="CH3130" s="77"/>
      <c r="CI3130" s="77"/>
      <c r="CJ3130" s="77"/>
      <c r="CK3130" s="77"/>
      <c r="CL3130" s="77"/>
      <c r="CM3130" s="77"/>
      <c r="CN3130" s="77"/>
      <c r="CO3130" s="77"/>
      <c r="CP3130" s="77"/>
      <c r="CQ3130" s="77"/>
      <c r="CR3130" s="77"/>
      <c r="CS3130" s="77"/>
      <c r="CT3130" s="77"/>
      <c r="CU3130" s="77"/>
      <c r="CV3130" s="77"/>
      <c r="CW3130" s="77"/>
      <c r="CX3130" s="77"/>
      <c r="CY3130" s="77"/>
      <c r="CZ3130" s="77"/>
      <c r="DA3130" s="77"/>
      <c r="DB3130" s="77"/>
      <c r="DC3130" s="77"/>
      <c r="DD3130" s="77"/>
      <c r="DE3130" s="77"/>
      <c r="DF3130" s="77"/>
      <c r="DG3130" s="77"/>
      <c r="DH3130" s="77"/>
      <c r="DI3130" s="77"/>
      <c r="DJ3130" s="77"/>
      <c r="DK3130" s="77"/>
      <c r="DL3130" s="77"/>
      <c r="DM3130" s="77"/>
      <c r="DN3130" s="77"/>
      <c r="DO3130" s="77"/>
      <c r="DP3130" s="77"/>
      <c r="DQ3130" s="77"/>
      <c r="DR3130" s="77"/>
      <c r="DS3130" s="77"/>
      <c r="DT3130" s="77"/>
      <c r="DU3130" s="77"/>
      <c r="DV3130" s="77"/>
      <c r="DW3130" s="77"/>
      <c r="DX3130" s="77"/>
      <c r="DY3130" s="77"/>
      <c r="DZ3130" s="77"/>
    </row>
    <row r="3131" spans="1:130" s="78" customFormat="1" ht="48.75" hidden="1" x14ac:dyDescent="0.6">
      <c r="A3131" s="70">
        <v>74</v>
      </c>
      <c r="B3131" s="66" t="s">
        <v>599</v>
      </c>
      <c r="C3131" s="68" t="s">
        <v>295</v>
      </c>
      <c r="D3131" s="71" t="s">
        <v>32</v>
      </c>
      <c r="E3131" s="68" t="str">
        <f t="shared" si="593"/>
        <v>กฟส</v>
      </c>
      <c r="F3131" s="68">
        <v>3</v>
      </c>
      <c r="G3131" s="69" t="s">
        <v>104</v>
      </c>
      <c r="H3131" s="68" t="s">
        <v>77</v>
      </c>
      <c r="I3131" s="68" t="s">
        <v>104</v>
      </c>
      <c r="J3131" s="73" t="e">
        <f t="shared" si="589"/>
        <v>#VALUE!</v>
      </c>
      <c r="K3131" s="68" t="s">
        <v>104</v>
      </c>
      <c r="L3131" s="73" t="e">
        <f t="shared" si="594"/>
        <v>#VALUE!</v>
      </c>
      <c r="M3131" s="68" t="s">
        <v>104</v>
      </c>
      <c r="N3131" s="73" t="e">
        <f t="shared" si="590"/>
        <v>#VALUE!</v>
      </c>
      <c r="O3131" s="71" t="str">
        <f t="shared" si="584"/>
        <v>ผ่าน</v>
      </c>
      <c r="P3131" s="68"/>
      <c r="Q3131" s="73" t="e">
        <f t="shared" si="585"/>
        <v>#VALUE!</v>
      </c>
      <c r="R3131" s="68" t="str">
        <f t="shared" si="586"/>
        <v>ผ่าน</v>
      </c>
      <c r="S3131" s="68"/>
      <c r="T3131" s="74" t="e">
        <f t="shared" si="587"/>
        <v>#VALUE!</v>
      </c>
      <c r="U3131" s="68" t="str">
        <f t="shared" si="591"/>
        <v>ไม่ผ่าน</v>
      </c>
      <c r="V3131" s="75"/>
      <c r="W3131" s="74" t="e">
        <f t="shared" si="588"/>
        <v>#VALUE!</v>
      </c>
      <c r="X3131" s="68" t="str">
        <f t="shared" si="592"/>
        <v>ไม่ผ่าน</v>
      </c>
      <c r="Y3131" s="68" t="s">
        <v>73</v>
      </c>
      <c r="Z3131" s="75"/>
      <c r="AA3131" s="76"/>
      <c r="AB3131" s="77"/>
      <c r="AC3131" s="77"/>
      <c r="AD3131" s="77"/>
      <c r="AE3131" s="77"/>
      <c r="AF3131" s="77"/>
      <c r="AG3131" s="77"/>
      <c r="AH3131" s="77"/>
      <c r="AI3131" s="77"/>
      <c r="AJ3131" s="77"/>
      <c r="AK3131" s="77"/>
      <c r="AL3131" s="77"/>
      <c r="AM3131" s="77"/>
      <c r="AN3131" s="77"/>
      <c r="AO3131" s="77"/>
      <c r="AP3131" s="77"/>
      <c r="AQ3131" s="77"/>
      <c r="AR3131" s="77"/>
      <c r="AS3131" s="77"/>
      <c r="AT3131" s="77"/>
      <c r="AU3131" s="77"/>
      <c r="AV3131" s="77"/>
      <c r="AW3131" s="77"/>
      <c r="AX3131" s="77"/>
      <c r="AY3131" s="77"/>
      <c r="AZ3131" s="77"/>
      <c r="BA3131" s="77"/>
      <c r="BB3131" s="77"/>
      <c r="BC3131" s="77"/>
      <c r="BD3131" s="77"/>
      <c r="BE3131" s="77"/>
      <c r="BF3131" s="77"/>
      <c r="BG3131" s="77"/>
      <c r="BH3131" s="77"/>
      <c r="BI3131" s="77"/>
      <c r="BJ3131" s="77"/>
      <c r="BK3131" s="77"/>
      <c r="BL3131" s="77"/>
      <c r="BM3131" s="77"/>
      <c r="BN3131" s="77"/>
      <c r="BO3131" s="77"/>
      <c r="BP3131" s="77"/>
      <c r="BQ3131" s="77"/>
      <c r="BR3131" s="77"/>
      <c r="BS3131" s="77"/>
      <c r="BT3131" s="77"/>
      <c r="BU3131" s="77"/>
      <c r="BV3131" s="77"/>
      <c r="BW3131" s="77"/>
      <c r="BX3131" s="77"/>
      <c r="BY3131" s="77"/>
      <c r="BZ3131" s="77"/>
      <c r="CA3131" s="77"/>
      <c r="CB3131" s="77"/>
      <c r="CC3131" s="77"/>
      <c r="CD3131" s="77"/>
      <c r="CE3131" s="77"/>
      <c r="CF3131" s="77"/>
      <c r="CG3131" s="77"/>
      <c r="CH3131" s="77"/>
      <c r="CI3131" s="77"/>
      <c r="CJ3131" s="77"/>
      <c r="CK3131" s="77"/>
      <c r="CL3131" s="77"/>
      <c r="CM3131" s="77"/>
      <c r="CN3131" s="77"/>
      <c r="CO3131" s="77"/>
      <c r="CP3131" s="77"/>
      <c r="CQ3131" s="77"/>
      <c r="CR3131" s="77"/>
      <c r="CS3131" s="77"/>
      <c r="CT3131" s="77"/>
      <c r="CU3131" s="77"/>
      <c r="CV3131" s="77"/>
      <c r="CW3131" s="77"/>
      <c r="CX3131" s="77"/>
      <c r="CY3131" s="77"/>
      <c r="CZ3131" s="77"/>
      <c r="DA3131" s="77"/>
      <c r="DB3131" s="77"/>
      <c r="DC3131" s="77"/>
      <c r="DD3131" s="77"/>
      <c r="DE3131" s="77"/>
      <c r="DF3131" s="77"/>
      <c r="DG3131" s="77"/>
      <c r="DH3131" s="77"/>
      <c r="DI3131" s="77"/>
      <c r="DJ3131" s="77"/>
      <c r="DK3131" s="77"/>
      <c r="DL3131" s="77"/>
      <c r="DM3131" s="77"/>
      <c r="DN3131" s="77"/>
      <c r="DO3131" s="77"/>
      <c r="DP3131" s="77"/>
      <c r="DQ3131" s="77"/>
      <c r="DR3131" s="77"/>
      <c r="DS3131" s="77"/>
      <c r="DT3131" s="77"/>
      <c r="DU3131" s="77"/>
      <c r="DV3131" s="77"/>
      <c r="DW3131" s="77"/>
      <c r="DX3131" s="77"/>
      <c r="DY3131" s="77"/>
      <c r="DZ3131" s="77"/>
    </row>
    <row r="3132" spans="1:130" s="78" customFormat="1" ht="48.75" hidden="1" x14ac:dyDescent="0.6">
      <c r="A3132" s="70">
        <v>74</v>
      </c>
      <c r="B3132" s="66" t="s">
        <v>600</v>
      </c>
      <c r="C3132" s="68" t="s">
        <v>295</v>
      </c>
      <c r="D3132" s="71" t="s">
        <v>33</v>
      </c>
      <c r="E3132" s="68" t="str">
        <f t="shared" si="593"/>
        <v>กฟส</v>
      </c>
      <c r="F3132" s="68">
        <v>3</v>
      </c>
      <c r="G3132" s="69" t="s">
        <v>104</v>
      </c>
      <c r="H3132" s="68" t="s">
        <v>77</v>
      </c>
      <c r="I3132" s="68" t="s">
        <v>104</v>
      </c>
      <c r="J3132" s="73" t="e">
        <f t="shared" si="589"/>
        <v>#VALUE!</v>
      </c>
      <c r="K3132" s="68" t="s">
        <v>104</v>
      </c>
      <c r="L3132" s="73" t="e">
        <f t="shared" si="594"/>
        <v>#VALUE!</v>
      </c>
      <c r="M3132" s="68" t="s">
        <v>104</v>
      </c>
      <c r="N3132" s="73" t="e">
        <f t="shared" si="590"/>
        <v>#VALUE!</v>
      </c>
      <c r="O3132" s="71" t="str">
        <f t="shared" si="584"/>
        <v>ผ่าน</v>
      </c>
      <c r="P3132" s="68"/>
      <c r="Q3132" s="73" t="e">
        <f t="shared" si="585"/>
        <v>#VALUE!</v>
      </c>
      <c r="R3132" s="68" t="str">
        <f t="shared" si="586"/>
        <v>ผ่าน</v>
      </c>
      <c r="S3132" s="68"/>
      <c r="T3132" s="74" t="e">
        <f t="shared" si="587"/>
        <v>#VALUE!</v>
      </c>
      <c r="U3132" s="68" t="str">
        <f t="shared" si="591"/>
        <v>ไม่ผ่าน</v>
      </c>
      <c r="V3132" s="75"/>
      <c r="W3132" s="74" t="e">
        <f t="shared" si="588"/>
        <v>#VALUE!</v>
      </c>
      <c r="X3132" s="68" t="str">
        <f t="shared" si="592"/>
        <v>ไม่ผ่าน</v>
      </c>
      <c r="Y3132" s="68" t="s">
        <v>73</v>
      </c>
      <c r="Z3132" s="75"/>
      <c r="AA3132" s="76"/>
      <c r="AB3132" s="77"/>
      <c r="AC3132" s="77"/>
      <c r="AD3132" s="77"/>
      <c r="AE3132" s="77"/>
      <c r="AF3132" s="77"/>
      <c r="AG3132" s="77"/>
      <c r="AH3132" s="77"/>
      <c r="AI3132" s="77"/>
      <c r="AJ3132" s="77"/>
      <c r="AK3132" s="77"/>
      <c r="AL3132" s="77"/>
      <c r="AM3132" s="77"/>
      <c r="AN3132" s="77"/>
      <c r="AO3132" s="77"/>
      <c r="AP3132" s="77"/>
      <c r="AQ3132" s="77"/>
      <c r="AR3132" s="77"/>
      <c r="AS3132" s="77"/>
      <c r="AT3132" s="77"/>
      <c r="AU3132" s="77"/>
      <c r="AV3132" s="77"/>
      <c r="AW3132" s="77"/>
      <c r="AX3132" s="77"/>
      <c r="AY3132" s="77"/>
      <c r="AZ3132" s="77"/>
      <c r="BA3132" s="77"/>
      <c r="BB3132" s="77"/>
      <c r="BC3132" s="77"/>
      <c r="BD3132" s="77"/>
      <c r="BE3132" s="77"/>
      <c r="BF3132" s="77"/>
      <c r="BG3132" s="77"/>
      <c r="BH3132" s="77"/>
      <c r="BI3132" s="77"/>
      <c r="BJ3132" s="77"/>
      <c r="BK3132" s="77"/>
      <c r="BL3132" s="77"/>
      <c r="BM3132" s="77"/>
      <c r="BN3132" s="77"/>
      <c r="BO3132" s="77"/>
      <c r="BP3132" s="77"/>
      <c r="BQ3132" s="77"/>
      <c r="BR3132" s="77"/>
      <c r="BS3132" s="77"/>
      <c r="BT3132" s="77"/>
      <c r="BU3132" s="77"/>
      <c r="BV3132" s="77"/>
      <c r="BW3132" s="77"/>
      <c r="BX3132" s="77"/>
      <c r="BY3132" s="77"/>
      <c r="BZ3132" s="77"/>
      <c r="CA3132" s="77"/>
      <c r="CB3132" s="77"/>
      <c r="CC3132" s="77"/>
      <c r="CD3132" s="77"/>
      <c r="CE3132" s="77"/>
      <c r="CF3132" s="77"/>
      <c r="CG3132" s="77"/>
      <c r="CH3132" s="77"/>
      <c r="CI3132" s="77"/>
      <c r="CJ3132" s="77"/>
      <c r="CK3132" s="77"/>
      <c r="CL3132" s="77"/>
      <c r="CM3132" s="77"/>
      <c r="CN3132" s="77"/>
      <c r="CO3132" s="77"/>
      <c r="CP3132" s="77"/>
      <c r="CQ3132" s="77"/>
      <c r="CR3132" s="77"/>
      <c r="CS3132" s="77"/>
      <c r="CT3132" s="77"/>
      <c r="CU3132" s="77"/>
      <c r="CV3132" s="77"/>
      <c r="CW3132" s="77"/>
      <c r="CX3132" s="77"/>
      <c r="CY3132" s="77"/>
      <c r="CZ3132" s="77"/>
      <c r="DA3132" s="77"/>
      <c r="DB3132" s="77"/>
      <c r="DC3132" s="77"/>
      <c r="DD3132" s="77"/>
      <c r="DE3132" s="77"/>
      <c r="DF3132" s="77"/>
      <c r="DG3132" s="77"/>
      <c r="DH3132" s="77"/>
      <c r="DI3132" s="77"/>
      <c r="DJ3132" s="77"/>
      <c r="DK3132" s="77"/>
      <c r="DL3132" s="77"/>
      <c r="DM3132" s="77"/>
      <c r="DN3132" s="77"/>
      <c r="DO3132" s="77"/>
      <c r="DP3132" s="77"/>
      <c r="DQ3132" s="77"/>
      <c r="DR3132" s="77"/>
      <c r="DS3132" s="77"/>
      <c r="DT3132" s="77"/>
      <c r="DU3132" s="77"/>
      <c r="DV3132" s="77"/>
      <c r="DW3132" s="77"/>
      <c r="DX3132" s="77"/>
      <c r="DY3132" s="77"/>
      <c r="DZ3132" s="77"/>
    </row>
    <row r="3133" spans="1:130" s="78" customFormat="1" ht="48.75" hidden="1" x14ac:dyDescent="0.6">
      <c r="A3133" s="70">
        <v>74</v>
      </c>
      <c r="B3133" s="66" t="s">
        <v>601</v>
      </c>
      <c r="C3133" s="68" t="s">
        <v>295</v>
      </c>
      <c r="D3133" s="71" t="s">
        <v>34</v>
      </c>
      <c r="E3133" s="68" t="str">
        <f t="shared" si="593"/>
        <v>กฟส</v>
      </c>
      <c r="F3133" s="68">
        <v>3</v>
      </c>
      <c r="G3133" s="69" t="s">
        <v>104</v>
      </c>
      <c r="H3133" s="68" t="s">
        <v>77</v>
      </c>
      <c r="I3133" s="68" t="s">
        <v>104</v>
      </c>
      <c r="J3133" s="73" t="e">
        <f t="shared" si="589"/>
        <v>#VALUE!</v>
      </c>
      <c r="K3133" s="68" t="s">
        <v>104</v>
      </c>
      <c r="L3133" s="73" t="e">
        <f t="shared" si="594"/>
        <v>#VALUE!</v>
      </c>
      <c r="M3133" s="68" t="s">
        <v>104</v>
      </c>
      <c r="N3133" s="73" t="e">
        <f t="shared" si="590"/>
        <v>#VALUE!</v>
      </c>
      <c r="O3133" s="71" t="str">
        <f t="shared" si="584"/>
        <v>ผ่าน</v>
      </c>
      <c r="P3133" s="68"/>
      <c r="Q3133" s="73" t="e">
        <f t="shared" si="585"/>
        <v>#VALUE!</v>
      </c>
      <c r="R3133" s="68" t="str">
        <f t="shared" si="586"/>
        <v>ผ่าน</v>
      </c>
      <c r="S3133" s="68"/>
      <c r="T3133" s="74" t="e">
        <f t="shared" si="587"/>
        <v>#VALUE!</v>
      </c>
      <c r="U3133" s="68" t="str">
        <f t="shared" si="591"/>
        <v>ไม่ผ่าน</v>
      </c>
      <c r="V3133" s="75"/>
      <c r="W3133" s="74" t="e">
        <f t="shared" si="588"/>
        <v>#VALUE!</v>
      </c>
      <c r="X3133" s="68" t="str">
        <f t="shared" si="592"/>
        <v>ไม่ผ่าน</v>
      </c>
      <c r="Y3133" s="68" t="s">
        <v>73</v>
      </c>
      <c r="Z3133" s="75"/>
      <c r="AA3133" s="76"/>
      <c r="AB3133" s="77"/>
      <c r="AC3133" s="77"/>
      <c r="AD3133" s="77"/>
      <c r="AE3133" s="77"/>
      <c r="AF3133" s="77"/>
      <c r="AG3133" s="77"/>
      <c r="AH3133" s="77"/>
      <c r="AI3133" s="77"/>
      <c r="AJ3133" s="77"/>
      <c r="AK3133" s="77"/>
      <c r="AL3133" s="77"/>
      <c r="AM3133" s="77"/>
      <c r="AN3133" s="77"/>
      <c r="AO3133" s="77"/>
      <c r="AP3133" s="77"/>
      <c r="AQ3133" s="77"/>
      <c r="AR3133" s="77"/>
      <c r="AS3133" s="77"/>
      <c r="AT3133" s="77"/>
      <c r="AU3133" s="77"/>
      <c r="AV3133" s="77"/>
      <c r="AW3133" s="77"/>
      <c r="AX3133" s="77"/>
      <c r="AY3133" s="77"/>
      <c r="AZ3133" s="77"/>
      <c r="BA3133" s="77"/>
      <c r="BB3133" s="77"/>
      <c r="BC3133" s="77"/>
      <c r="BD3133" s="77"/>
      <c r="BE3133" s="77"/>
      <c r="BF3133" s="77"/>
      <c r="BG3133" s="77"/>
      <c r="BH3133" s="77"/>
      <c r="BI3133" s="77"/>
      <c r="BJ3133" s="77"/>
      <c r="BK3133" s="77"/>
      <c r="BL3133" s="77"/>
      <c r="BM3133" s="77"/>
      <c r="BN3133" s="77"/>
      <c r="BO3133" s="77"/>
      <c r="BP3133" s="77"/>
      <c r="BQ3133" s="77"/>
      <c r="BR3133" s="77"/>
      <c r="BS3133" s="77"/>
      <c r="BT3133" s="77"/>
      <c r="BU3133" s="77"/>
      <c r="BV3133" s="77"/>
      <c r="BW3133" s="77"/>
      <c r="BX3133" s="77"/>
      <c r="BY3133" s="77"/>
      <c r="BZ3133" s="77"/>
      <c r="CA3133" s="77"/>
      <c r="CB3133" s="77"/>
      <c r="CC3133" s="77"/>
      <c r="CD3133" s="77"/>
      <c r="CE3133" s="77"/>
      <c r="CF3133" s="77"/>
      <c r="CG3133" s="77"/>
      <c r="CH3133" s="77"/>
      <c r="CI3133" s="77"/>
      <c r="CJ3133" s="77"/>
      <c r="CK3133" s="77"/>
      <c r="CL3133" s="77"/>
      <c r="CM3133" s="77"/>
      <c r="CN3133" s="77"/>
      <c r="CO3133" s="77"/>
      <c r="CP3133" s="77"/>
      <c r="CQ3133" s="77"/>
      <c r="CR3133" s="77"/>
      <c r="CS3133" s="77"/>
      <c r="CT3133" s="77"/>
      <c r="CU3133" s="77"/>
      <c r="CV3133" s="77"/>
      <c r="CW3133" s="77"/>
      <c r="CX3133" s="77"/>
      <c r="CY3133" s="77"/>
      <c r="CZ3133" s="77"/>
      <c r="DA3133" s="77"/>
      <c r="DB3133" s="77"/>
      <c r="DC3133" s="77"/>
      <c r="DD3133" s="77"/>
      <c r="DE3133" s="77"/>
      <c r="DF3133" s="77"/>
      <c r="DG3133" s="77"/>
      <c r="DH3133" s="77"/>
      <c r="DI3133" s="77"/>
      <c r="DJ3133" s="77"/>
      <c r="DK3133" s="77"/>
      <c r="DL3133" s="77"/>
      <c r="DM3133" s="77"/>
      <c r="DN3133" s="77"/>
      <c r="DO3133" s="77"/>
      <c r="DP3133" s="77"/>
      <c r="DQ3133" s="77"/>
      <c r="DR3133" s="77"/>
      <c r="DS3133" s="77"/>
      <c r="DT3133" s="77"/>
      <c r="DU3133" s="77"/>
      <c r="DV3133" s="77"/>
      <c r="DW3133" s="77"/>
      <c r="DX3133" s="77"/>
      <c r="DY3133" s="77"/>
      <c r="DZ3133" s="77"/>
    </row>
    <row r="3134" spans="1:130" s="78" customFormat="1" ht="48.75" hidden="1" x14ac:dyDescent="0.6">
      <c r="A3134" s="70">
        <v>74</v>
      </c>
      <c r="B3134" s="66" t="s">
        <v>602</v>
      </c>
      <c r="C3134" s="68" t="s">
        <v>295</v>
      </c>
      <c r="D3134" s="71" t="s">
        <v>35</v>
      </c>
      <c r="E3134" s="68" t="str">
        <f t="shared" si="593"/>
        <v>กฟจ</v>
      </c>
      <c r="F3134" s="68">
        <v>3</v>
      </c>
      <c r="G3134" s="69" t="s">
        <v>104</v>
      </c>
      <c r="H3134" s="68" t="s">
        <v>77</v>
      </c>
      <c r="I3134" s="68" t="s">
        <v>104</v>
      </c>
      <c r="J3134" s="73" t="e">
        <f t="shared" si="589"/>
        <v>#VALUE!</v>
      </c>
      <c r="K3134" s="68" t="s">
        <v>104</v>
      </c>
      <c r="L3134" s="73" t="e">
        <f t="shared" si="594"/>
        <v>#VALUE!</v>
      </c>
      <c r="M3134" s="68" t="s">
        <v>104</v>
      </c>
      <c r="N3134" s="73" t="e">
        <f t="shared" si="590"/>
        <v>#VALUE!</v>
      </c>
      <c r="O3134" s="71" t="str">
        <f t="shared" si="584"/>
        <v>ผ่าน</v>
      </c>
      <c r="P3134" s="68"/>
      <c r="Q3134" s="73" t="e">
        <f t="shared" si="585"/>
        <v>#VALUE!</v>
      </c>
      <c r="R3134" s="68" t="str">
        <f t="shared" si="586"/>
        <v>ผ่าน</v>
      </c>
      <c r="S3134" s="68"/>
      <c r="T3134" s="74" t="e">
        <f t="shared" si="587"/>
        <v>#VALUE!</v>
      </c>
      <c r="U3134" s="68" t="str">
        <f t="shared" si="591"/>
        <v>ไม่ผ่าน</v>
      </c>
      <c r="V3134" s="75"/>
      <c r="W3134" s="74" t="e">
        <f t="shared" si="588"/>
        <v>#VALUE!</v>
      </c>
      <c r="X3134" s="68" t="str">
        <f t="shared" si="592"/>
        <v>ไม่ผ่าน</v>
      </c>
      <c r="Y3134" s="68" t="s">
        <v>73</v>
      </c>
      <c r="Z3134" s="75"/>
      <c r="AA3134" s="76"/>
      <c r="AB3134" s="77"/>
      <c r="AC3134" s="77"/>
      <c r="AD3134" s="77"/>
      <c r="AE3134" s="77"/>
      <c r="AF3134" s="77"/>
      <c r="AG3134" s="77"/>
      <c r="AH3134" s="77"/>
      <c r="AI3134" s="77"/>
      <c r="AJ3134" s="77"/>
      <c r="AK3134" s="77"/>
      <c r="AL3134" s="77"/>
      <c r="AM3134" s="77"/>
      <c r="AN3134" s="77"/>
      <c r="AO3134" s="77"/>
      <c r="AP3134" s="77"/>
      <c r="AQ3134" s="77"/>
      <c r="AR3134" s="77"/>
      <c r="AS3134" s="77"/>
      <c r="AT3134" s="77"/>
      <c r="AU3134" s="77"/>
      <c r="AV3134" s="77"/>
      <c r="AW3134" s="77"/>
      <c r="AX3134" s="77"/>
      <c r="AY3134" s="77"/>
      <c r="AZ3134" s="77"/>
      <c r="BA3134" s="77"/>
      <c r="BB3134" s="77"/>
      <c r="BC3134" s="77"/>
      <c r="BD3134" s="77"/>
      <c r="BE3134" s="77"/>
      <c r="BF3134" s="77"/>
      <c r="BG3134" s="77"/>
      <c r="BH3134" s="77"/>
      <c r="BI3134" s="77"/>
      <c r="BJ3134" s="77"/>
      <c r="BK3134" s="77"/>
      <c r="BL3134" s="77"/>
      <c r="BM3134" s="77"/>
      <c r="BN3134" s="77"/>
      <c r="BO3134" s="77"/>
      <c r="BP3134" s="77"/>
      <c r="BQ3134" s="77"/>
      <c r="BR3134" s="77"/>
      <c r="BS3134" s="77"/>
      <c r="BT3134" s="77"/>
      <c r="BU3134" s="77"/>
      <c r="BV3134" s="77"/>
      <c r="BW3134" s="77"/>
      <c r="BX3134" s="77"/>
      <c r="BY3134" s="77"/>
      <c r="BZ3134" s="77"/>
      <c r="CA3134" s="77"/>
      <c r="CB3134" s="77"/>
      <c r="CC3134" s="77"/>
      <c r="CD3134" s="77"/>
      <c r="CE3134" s="77"/>
      <c r="CF3134" s="77"/>
      <c r="CG3134" s="77"/>
      <c r="CH3134" s="77"/>
      <c r="CI3134" s="77"/>
      <c r="CJ3134" s="77"/>
      <c r="CK3134" s="77"/>
      <c r="CL3134" s="77"/>
      <c r="CM3134" s="77"/>
      <c r="CN3134" s="77"/>
      <c r="CO3134" s="77"/>
      <c r="CP3134" s="77"/>
      <c r="CQ3134" s="77"/>
      <c r="CR3134" s="77"/>
      <c r="CS3134" s="77"/>
      <c r="CT3134" s="77"/>
      <c r="CU3134" s="77"/>
      <c r="CV3134" s="77"/>
      <c r="CW3134" s="77"/>
      <c r="CX3134" s="77"/>
      <c r="CY3134" s="77"/>
      <c r="CZ3134" s="77"/>
      <c r="DA3134" s="77"/>
      <c r="DB3134" s="77"/>
      <c r="DC3134" s="77"/>
      <c r="DD3134" s="77"/>
      <c r="DE3134" s="77"/>
      <c r="DF3134" s="77"/>
      <c r="DG3134" s="77"/>
      <c r="DH3134" s="77"/>
      <c r="DI3134" s="77"/>
      <c r="DJ3134" s="77"/>
      <c r="DK3134" s="77"/>
      <c r="DL3134" s="77"/>
      <c r="DM3134" s="77"/>
      <c r="DN3134" s="77"/>
      <c r="DO3134" s="77"/>
      <c r="DP3134" s="77"/>
      <c r="DQ3134" s="77"/>
      <c r="DR3134" s="77"/>
      <c r="DS3134" s="77"/>
      <c r="DT3134" s="77"/>
      <c r="DU3134" s="77"/>
      <c r="DV3134" s="77"/>
      <c r="DW3134" s="77"/>
      <c r="DX3134" s="77"/>
      <c r="DY3134" s="77"/>
      <c r="DZ3134" s="77"/>
    </row>
    <row r="3135" spans="1:130" s="78" customFormat="1" ht="48.75" hidden="1" x14ac:dyDescent="0.6">
      <c r="A3135" s="70">
        <v>74</v>
      </c>
      <c r="B3135" s="66" t="s">
        <v>603</v>
      </c>
      <c r="C3135" s="68" t="s">
        <v>295</v>
      </c>
      <c r="D3135" s="71" t="s">
        <v>36</v>
      </c>
      <c r="E3135" s="68" t="str">
        <f t="shared" si="593"/>
        <v>กฟส</v>
      </c>
      <c r="F3135" s="68">
        <v>3</v>
      </c>
      <c r="G3135" s="69" t="s">
        <v>104</v>
      </c>
      <c r="H3135" s="68" t="s">
        <v>77</v>
      </c>
      <c r="I3135" s="68" t="s">
        <v>104</v>
      </c>
      <c r="J3135" s="73" t="e">
        <f t="shared" si="589"/>
        <v>#VALUE!</v>
      </c>
      <c r="K3135" s="68" t="s">
        <v>104</v>
      </c>
      <c r="L3135" s="73" t="e">
        <f t="shared" si="594"/>
        <v>#VALUE!</v>
      </c>
      <c r="M3135" s="68" t="s">
        <v>104</v>
      </c>
      <c r="N3135" s="73" t="e">
        <f t="shared" si="590"/>
        <v>#VALUE!</v>
      </c>
      <c r="O3135" s="71" t="str">
        <f t="shared" si="584"/>
        <v>ผ่าน</v>
      </c>
      <c r="P3135" s="68"/>
      <c r="Q3135" s="73" t="e">
        <f t="shared" si="585"/>
        <v>#VALUE!</v>
      </c>
      <c r="R3135" s="68" t="str">
        <f t="shared" si="586"/>
        <v>ผ่าน</v>
      </c>
      <c r="S3135" s="68"/>
      <c r="T3135" s="74" t="e">
        <f t="shared" si="587"/>
        <v>#VALUE!</v>
      </c>
      <c r="U3135" s="68" t="str">
        <f t="shared" si="591"/>
        <v>ไม่ผ่าน</v>
      </c>
      <c r="V3135" s="75"/>
      <c r="W3135" s="74" t="e">
        <f t="shared" si="588"/>
        <v>#VALUE!</v>
      </c>
      <c r="X3135" s="68" t="str">
        <f t="shared" si="592"/>
        <v>ไม่ผ่าน</v>
      </c>
      <c r="Y3135" s="68" t="s">
        <v>73</v>
      </c>
      <c r="Z3135" s="75"/>
      <c r="AA3135" s="76"/>
      <c r="AB3135" s="77"/>
      <c r="AC3135" s="77"/>
      <c r="AD3135" s="77"/>
      <c r="AE3135" s="77"/>
      <c r="AF3135" s="77"/>
      <c r="AG3135" s="77"/>
      <c r="AH3135" s="77"/>
      <c r="AI3135" s="77"/>
      <c r="AJ3135" s="77"/>
      <c r="AK3135" s="77"/>
      <c r="AL3135" s="77"/>
      <c r="AM3135" s="77"/>
      <c r="AN3135" s="77"/>
      <c r="AO3135" s="77"/>
      <c r="AP3135" s="77"/>
      <c r="AQ3135" s="77"/>
      <c r="AR3135" s="77"/>
      <c r="AS3135" s="77"/>
      <c r="AT3135" s="77"/>
      <c r="AU3135" s="77"/>
      <c r="AV3135" s="77"/>
      <c r="AW3135" s="77"/>
      <c r="AX3135" s="77"/>
      <c r="AY3135" s="77"/>
      <c r="AZ3135" s="77"/>
      <c r="BA3135" s="77"/>
      <c r="BB3135" s="77"/>
      <c r="BC3135" s="77"/>
      <c r="BD3135" s="77"/>
      <c r="BE3135" s="77"/>
      <c r="BF3135" s="77"/>
      <c r="BG3135" s="77"/>
      <c r="BH3135" s="77"/>
      <c r="BI3135" s="77"/>
      <c r="BJ3135" s="77"/>
      <c r="BK3135" s="77"/>
      <c r="BL3135" s="77"/>
      <c r="BM3135" s="77"/>
      <c r="BN3135" s="77"/>
      <c r="BO3135" s="77"/>
      <c r="BP3135" s="77"/>
      <c r="BQ3135" s="77"/>
      <c r="BR3135" s="77"/>
      <c r="BS3135" s="77"/>
      <c r="BT3135" s="77"/>
      <c r="BU3135" s="77"/>
      <c r="BV3135" s="77"/>
      <c r="BW3135" s="77"/>
      <c r="BX3135" s="77"/>
      <c r="BY3135" s="77"/>
      <c r="BZ3135" s="77"/>
      <c r="CA3135" s="77"/>
      <c r="CB3135" s="77"/>
      <c r="CC3135" s="77"/>
      <c r="CD3135" s="77"/>
      <c r="CE3135" s="77"/>
      <c r="CF3135" s="77"/>
      <c r="CG3135" s="77"/>
      <c r="CH3135" s="77"/>
      <c r="CI3135" s="77"/>
      <c r="CJ3135" s="77"/>
      <c r="CK3135" s="77"/>
      <c r="CL3135" s="77"/>
      <c r="CM3135" s="77"/>
      <c r="CN3135" s="77"/>
      <c r="CO3135" s="77"/>
      <c r="CP3135" s="77"/>
      <c r="CQ3135" s="77"/>
      <c r="CR3135" s="77"/>
      <c r="CS3135" s="77"/>
      <c r="CT3135" s="77"/>
      <c r="CU3135" s="77"/>
      <c r="CV3135" s="77"/>
      <c r="CW3135" s="77"/>
      <c r="CX3135" s="77"/>
      <c r="CY3135" s="77"/>
      <c r="CZ3135" s="77"/>
      <c r="DA3135" s="77"/>
      <c r="DB3135" s="77"/>
      <c r="DC3135" s="77"/>
      <c r="DD3135" s="77"/>
      <c r="DE3135" s="77"/>
      <c r="DF3135" s="77"/>
      <c r="DG3135" s="77"/>
      <c r="DH3135" s="77"/>
      <c r="DI3135" s="77"/>
      <c r="DJ3135" s="77"/>
      <c r="DK3135" s="77"/>
      <c r="DL3135" s="77"/>
      <c r="DM3135" s="77"/>
      <c r="DN3135" s="77"/>
      <c r="DO3135" s="77"/>
      <c r="DP3135" s="77"/>
      <c r="DQ3135" s="77"/>
      <c r="DR3135" s="77"/>
      <c r="DS3135" s="77"/>
      <c r="DT3135" s="77"/>
      <c r="DU3135" s="77"/>
      <c r="DV3135" s="77"/>
      <c r="DW3135" s="77"/>
      <c r="DX3135" s="77"/>
      <c r="DY3135" s="77"/>
      <c r="DZ3135" s="77"/>
    </row>
    <row r="3136" spans="1:130" s="78" customFormat="1" ht="48.75" hidden="1" x14ac:dyDescent="0.6">
      <c r="A3136" s="70">
        <v>74</v>
      </c>
      <c r="B3136" s="66" t="s">
        <v>604</v>
      </c>
      <c r="C3136" s="68" t="s">
        <v>295</v>
      </c>
      <c r="D3136" s="71" t="s">
        <v>37</v>
      </c>
      <c r="E3136" s="68" t="str">
        <f t="shared" si="593"/>
        <v>กฟส</v>
      </c>
      <c r="F3136" s="68">
        <v>3</v>
      </c>
      <c r="G3136" s="69" t="s">
        <v>104</v>
      </c>
      <c r="H3136" s="68" t="s">
        <v>77</v>
      </c>
      <c r="I3136" s="68" t="s">
        <v>104</v>
      </c>
      <c r="J3136" s="73" t="e">
        <f t="shared" si="589"/>
        <v>#VALUE!</v>
      </c>
      <c r="K3136" s="68" t="s">
        <v>104</v>
      </c>
      <c r="L3136" s="73" t="e">
        <f t="shared" si="594"/>
        <v>#VALUE!</v>
      </c>
      <c r="M3136" s="68" t="s">
        <v>104</v>
      </c>
      <c r="N3136" s="73" t="e">
        <f t="shared" si="590"/>
        <v>#VALUE!</v>
      </c>
      <c r="O3136" s="71" t="str">
        <f t="shared" si="584"/>
        <v>ผ่าน</v>
      </c>
      <c r="P3136" s="68"/>
      <c r="Q3136" s="73" t="e">
        <f t="shared" si="585"/>
        <v>#VALUE!</v>
      </c>
      <c r="R3136" s="68" t="str">
        <f t="shared" si="586"/>
        <v>ผ่าน</v>
      </c>
      <c r="S3136" s="68"/>
      <c r="T3136" s="74" t="e">
        <f t="shared" si="587"/>
        <v>#VALUE!</v>
      </c>
      <c r="U3136" s="68" t="str">
        <f t="shared" si="591"/>
        <v>ไม่ผ่าน</v>
      </c>
      <c r="V3136" s="75"/>
      <c r="W3136" s="74" t="e">
        <f t="shared" si="588"/>
        <v>#VALUE!</v>
      </c>
      <c r="X3136" s="68" t="str">
        <f t="shared" si="592"/>
        <v>ไม่ผ่าน</v>
      </c>
      <c r="Y3136" s="68" t="s">
        <v>73</v>
      </c>
      <c r="Z3136" s="75"/>
      <c r="AA3136" s="76"/>
      <c r="AB3136" s="77"/>
      <c r="AC3136" s="77"/>
      <c r="AD3136" s="77"/>
      <c r="AE3136" s="77"/>
      <c r="AF3136" s="77"/>
      <c r="AG3136" s="77"/>
      <c r="AH3136" s="77"/>
      <c r="AI3136" s="77"/>
      <c r="AJ3136" s="77"/>
      <c r="AK3136" s="77"/>
      <c r="AL3136" s="77"/>
      <c r="AM3136" s="77"/>
      <c r="AN3136" s="77"/>
      <c r="AO3136" s="77"/>
      <c r="AP3136" s="77"/>
      <c r="AQ3136" s="77"/>
      <c r="AR3136" s="77"/>
      <c r="AS3136" s="77"/>
      <c r="AT3136" s="77"/>
      <c r="AU3136" s="77"/>
      <c r="AV3136" s="77"/>
      <c r="AW3136" s="77"/>
      <c r="AX3136" s="77"/>
      <c r="AY3136" s="77"/>
      <c r="AZ3136" s="77"/>
      <c r="BA3136" s="77"/>
      <c r="BB3136" s="77"/>
      <c r="BC3136" s="77"/>
      <c r="BD3136" s="77"/>
      <c r="BE3136" s="77"/>
      <c r="BF3136" s="77"/>
      <c r="BG3136" s="77"/>
      <c r="BH3136" s="77"/>
      <c r="BI3136" s="77"/>
      <c r="BJ3136" s="77"/>
      <c r="BK3136" s="77"/>
      <c r="BL3136" s="77"/>
      <c r="BM3136" s="77"/>
      <c r="BN3136" s="77"/>
      <c r="BO3136" s="77"/>
      <c r="BP3136" s="77"/>
      <c r="BQ3136" s="77"/>
      <c r="BR3136" s="77"/>
      <c r="BS3136" s="77"/>
      <c r="BT3136" s="77"/>
      <c r="BU3136" s="77"/>
      <c r="BV3136" s="77"/>
      <c r="BW3136" s="77"/>
      <c r="BX3136" s="77"/>
      <c r="BY3136" s="77"/>
      <c r="BZ3136" s="77"/>
      <c r="CA3136" s="77"/>
      <c r="CB3136" s="77"/>
      <c r="CC3136" s="77"/>
      <c r="CD3136" s="77"/>
      <c r="CE3136" s="77"/>
      <c r="CF3136" s="77"/>
      <c r="CG3136" s="77"/>
      <c r="CH3136" s="77"/>
      <c r="CI3136" s="77"/>
      <c r="CJ3136" s="77"/>
      <c r="CK3136" s="77"/>
      <c r="CL3136" s="77"/>
      <c r="CM3136" s="77"/>
      <c r="CN3136" s="77"/>
      <c r="CO3136" s="77"/>
      <c r="CP3136" s="77"/>
      <c r="CQ3136" s="77"/>
      <c r="CR3136" s="77"/>
      <c r="CS3136" s="77"/>
      <c r="CT3136" s="77"/>
      <c r="CU3136" s="77"/>
      <c r="CV3136" s="77"/>
      <c r="CW3136" s="77"/>
      <c r="CX3136" s="77"/>
      <c r="CY3136" s="77"/>
      <c r="CZ3136" s="77"/>
      <c r="DA3136" s="77"/>
      <c r="DB3136" s="77"/>
      <c r="DC3136" s="77"/>
      <c r="DD3136" s="77"/>
      <c r="DE3136" s="77"/>
      <c r="DF3136" s="77"/>
      <c r="DG3136" s="77"/>
      <c r="DH3136" s="77"/>
      <c r="DI3136" s="77"/>
      <c r="DJ3136" s="77"/>
      <c r="DK3136" s="77"/>
      <c r="DL3136" s="77"/>
      <c r="DM3136" s="77"/>
      <c r="DN3136" s="77"/>
      <c r="DO3136" s="77"/>
      <c r="DP3136" s="77"/>
      <c r="DQ3136" s="77"/>
      <c r="DR3136" s="77"/>
      <c r="DS3136" s="77"/>
      <c r="DT3136" s="77"/>
      <c r="DU3136" s="77"/>
      <c r="DV3136" s="77"/>
      <c r="DW3136" s="77"/>
      <c r="DX3136" s="77"/>
      <c r="DY3136" s="77"/>
      <c r="DZ3136" s="77"/>
    </row>
    <row r="3137" spans="1:130" s="78" customFormat="1" ht="48.75" hidden="1" x14ac:dyDescent="0.6">
      <c r="A3137" s="70">
        <v>74</v>
      </c>
      <c r="B3137" s="66" t="s">
        <v>605</v>
      </c>
      <c r="C3137" s="68" t="s">
        <v>295</v>
      </c>
      <c r="D3137" s="71" t="s">
        <v>38</v>
      </c>
      <c r="E3137" s="68" t="str">
        <f t="shared" si="593"/>
        <v>กฟจ</v>
      </c>
      <c r="F3137" s="68">
        <v>3</v>
      </c>
      <c r="G3137" s="69" t="s">
        <v>104</v>
      </c>
      <c r="H3137" s="68" t="s">
        <v>77</v>
      </c>
      <c r="I3137" s="68" t="s">
        <v>104</v>
      </c>
      <c r="J3137" s="73" t="e">
        <f t="shared" si="589"/>
        <v>#VALUE!</v>
      </c>
      <c r="K3137" s="68" t="s">
        <v>104</v>
      </c>
      <c r="L3137" s="73" t="e">
        <f t="shared" si="594"/>
        <v>#VALUE!</v>
      </c>
      <c r="M3137" s="68" t="s">
        <v>104</v>
      </c>
      <c r="N3137" s="73" t="e">
        <f t="shared" si="590"/>
        <v>#VALUE!</v>
      </c>
      <c r="O3137" s="71" t="str">
        <f t="shared" si="584"/>
        <v>ผ่าน</v>
      </c>
      <c r="P3137" s="68"/>
      <c r="Q3137" s="73" t="e">
        <f t="shared" si="585"/>
        <v>#VALUE!</v>
      </c>
      <c r="R3137" s="68" t="str">
        <f t="shared" si="586"/>
        <v>ผ่าน</v>
      </c>
      <c r="S3137" s="68"/>
      <c r="T3137" s="74" t="e">
        <f t="shared" si="587"/>
        <v>#VALUE!</v>
      </c>
      <c r="U3137" s="68" t="str">
        <f t="shared" si="591"/>
        <v>ไม่ผ่าน</v>
      </c>
      <c r="V3137" s="75"/>
      <c r="W3137" s="74" t="e">
        <f t="shared" si="588"/>
        <v>#VALUE!</v>
      </c>
      <c r="X3137" s="68" t="str">
        <f t="shared" si="592"/>
        <v>ไม่ผ่าน</v>
      </c>
      <c r="Y3137" s="68" t="s">
        <v>73</v>
      </c>
      <c r="Z3137" s="75"/>
      <c r="AA3137" s="76"/>
      <c r="AB3137" s="77"/>
      <c r="AC3137" s="77"/>
      <c r="AD3137" s="77"/>
      <c r="AE3137" s="77"/>
      <c r="AF3137" s="77"/>
      <c r="AG3137" s="77"/>
      <c r="AH3137" s="77"/>
      <c r="AI3137" s="77"/>
      <c r="AJ3137" s="77"/>
      <c r="AK3137" s="77"/>
      <c r="AL3137" s="77"/>
      <c r="AM3137" s="77"/>
      <c r="AN3137" s="77"/>
      <c r="AO3137" s="77"/>
      <c r="AP3137" s="77"/>
      <c r="AQ3137" s="77"/>
      <c r="AR3137" s="77"/>
      <c r="AS3137" s="77"/>
      <c r="AT3137" s="77"/>
      <c r="AU3137" s="77"/>
      <c r="AV3137" s="77"/>
      <c r="AW3137" s="77"/>
      <c r="AX3137" s="77"/>
      <c r="AY3137" s="77"/>
      <c r="AZ3137" s="77"/>
      <c r="BA3137" s="77"/>
      <c r="BB3137" s="77"/>
      <c r="BC3137" s="77"/>
      <c r="BD3137" s="77"/>
      <c r="BE3137" s="77"/>
      <c r="BF3137" s="77"/>
      <c r="BG3137" s="77"/>
      <c r="BH3137" s="77"/>
      <c r="BI3137" s="77"/>
      <c r="BJ3137" s="77"/>
      <c r="BK3137" s="77"/>
      <c r="BL3137" s="77"/>
      <c r="BM3137" s="77"/>
      <c r="BN3137" s="77"/>
      <c r="BO3137" s="77"/>
      <c r="BP3137" s="77"/>
      <c r="BQ3137" s="77"/>
      <c r="BR3137" s="77"/>
      <c r="BS3137" s="77"/>
      <c r="BT3137" s="77"/>
      <c r="BU3137" s="77"/>
      <c r="BV3137" s="77"/>
      <c r="BW3137" s="77"/>
      <c r="BX3137" s="77"/>
      <c r="BY3137" s="77"/>
      <c r="BZ3137" s="77"/>
      <c r="CA3137" s="77"/>
      <c r="CB3137" s="77"/>
      <c r="CC3137" s="77"/>
      <c r="CD3137" s="77"/>
      <c r="CE3137" s="77"/>
      <c r="CF3137" s="77"/>
      <c r="CG3137" s="77"/>
      <c r="CH3137" s="77"/>
      <c r="CI3137" s="77"/>
      <c r="CJ3137" s="77"/>
      <c r="CK3137" s="77"/>
      <c r="CL3137" s="77"/>
      <c r="CM3137" s="77"/>
      <c r="CN3137" s="77"/>
      <c r="CO3137" s="77"/>
      <c r="CP3137" s="77"/>
      <c r="CQ3137" s="77"/>
      <c r="CR3137" s="77"/>
      <c r="CS3137" s="77"/>
      <c r="CT3137" s="77"/>
      <c r="CU3137" s="77"/>
      <c r="CV3137" s="77"/>
      <c r="CW3137" s="77"/>
      <c r="CX3137" s="77"/>
      <c r="CY3137" s="77"/>
      <c r="CZ3137" s="77"/>
      <c r="DA3137" s="77"/>
      <c r="DB3137" s="77"/>
      <c r="DC3137" s="77"/>
      <c r="DD3137" s="77"/>
      <c r="DE3137" s="77"/>
      <c r="DF3137" s="77"/>
      <c r="DG3137" s="77"/>
      <c r="DH3137" s="77"/>
      <c r="DI3137" s="77"/>
      <c r="DJ3137" s="77"/>
      <c r="DK3137" s="77"/>
      <c r="DL3137" s="77"/>
      <c r="DM3137" s="77"/>
      <c r="DN3137" s="77"/>
      <c r="DO3137" s="77"/>
      <c r="DP3137" s="77"/>
      <c r="DQ3137" s="77"/>
      <c r="DR3137" s="77"/>
      <c r="DS3137" s="77"/>
      <c r="DT3137" s="77"/>
      <c r="DU3137" s="77"/>
      <c r="DV3137" s="77"/>
      <c r="DW3137" s="77"/>
      <c r="DX3137" s="77"/>
      <c r="DY3137" s="77"/>
      <c r="DZ3137" s="77"/>
    </row>
    <row r="3138" spans="1:130" s="78" customFormat="1" ht="48.75" hidden="1" x14ac:dyDescent="0.6">
      <c r="A3138" s="70">
        <v>74</v>
      </c>
      <c r="B3138" s="66" t="s">
        <v>606</v>
      </c>
      <c r="C3138" s="68" t="s">
        <v>295</v>
      </c>
      <c r="D3138" s="71" t="s">
        <v>39</v>
      </c>
      <c r="E3138" s="68" t="str">
        <f t="shared" si="593"/>
        <v>กฟส</v>
      </c>
      <c r="F3138" s="68">
        <v>3</v>
      </c>
      <c r="G3138" s="69" t="s">
        <v>104</v>
      </c>
      <c r="H3138" s="68" t="s">
        <v>77</v>
      </c>
      <c r="I3138" s="68" t="s">
        <v>104</v>
      </c>
      <c r="J3138" s="73" t="e">
        <f t="shared" si="589"/>
        <v>#VALUE!</v>
      </c>
      <c r="K3138" s="68" t="s">
        <v>104</v>
      </c>
      <c r="L3138" s="73" t="e">
        <f t="shared" si="594"/>
        <v>#VALUE!</v>
      </c>
      <c r="M3138" s="68" t="s">
        <v>104</v>
      </c>
      <c r="N3138" s="73" t="e">
        <f t="shared" si="590"/>
        <v>#VALUE!</v>
      </c>
      <c r="O3138" s="71" t="str">
        <f t="shared" si="584"/>
        <v>ผ่าน</v>
      </c>
      <c r="P3138" s="68"/>
      <c r="Q3138" s="73" t="e">
        <f t="shared" si="585"/>
        <v>#VALUE!</v>
      </c>
      <c r="R3138" s="68" t="str">
        <f t="shared" si="586"/>
        <v>ผ่าน</v>
      </c>
      <c r="S3138" s="68"/>
      <c r="T3138" s="74" t="e">
        <f t="shared" si="587"/>
        <v>#VALUE!</v>
      </c>
      <c r="U3138" s="68" t="str">
        <f t="shared" si="591"/>
        <v>ไม่ผ่าน</v>
      </c>
      <c r="V3138" s="75"/>
      <c r="W3138" s="74" t="e">
        <f t="shared" si="588"/>
        <v>#VALUE!</v>
      </c>
      <c r="X3138" s="68" t="str">
        <f t="shared" si="592"/>
        <v>ไม่ผ่าน</v>
      </c>
      <c r="Y3138" s="68" t="s">
        <v>73</v>
      </c>
      <c r="Z3138" s="75"/>
      <c r="AA3138" s="76"/>
      <c r="AB3138" s="77"/>
      <c r="AC3138" s="77"/>
      <c r="AD3138" s="77"/>
      <c r="AE3138" s="77"/>
      <c r="AF3138" s="77"/>
      <c r="AG3138" s="77"/>
      <c r="AH3138" s="77"/>
      <c r="AI3138" s="77"/>
      <c r="AJ3138" s="77"/>
      <c r="AK3138" s="77"/>
      <c r="AL3138" s="77"/>
      <c r="AM3138" s="77"/>
      <c r="AN3138" s="77"/>
      <c r="AO3138" s="77"/>
      <c r="AP3138" s="77"/>
      <c r="AQ3138" s="77"/>
      <c r="AR3138" s="77"/>
      <c r="AS3138" s="77"/>
      <c r="AT3138" s="77"/>
      <c r="AU3138" s="77"/>
      <c r="AV3138" s="77"/>
      <c r="AW3138" s="77"/>
      <c r="AX3138" s="77"/>
      <c r="AY3138" s="77"/>
      <c r="AZ3138" s="77"/>
      <c r="BA3138" s="77"/>
      <c r="BB3138" s="77"/>
      <c r="BC3138" s="77"/>
      <c r="BD3138" s="77"/>
      <c r="BE3138" s="77"/>
      <c r="BF3138" s="77"/>
      <c r="BG3138" s="77"/>
      <c r="BH3138" s="77"/>
      <c r="BI3138" s="77"/>
      <c r="BJ3138" s="77"/>
      <c r="BK3138" s="77"/>
      <c r="BL3138" s="77"/>
      <c r="BM3138" s="77"/>
      <c r="BN3138" s="77"/>
      <c r="BO3138" s="77"/>
      <c r="BP3138" s="77"/>
      <c r="BQ3138" s="77"/>
      <c r="BR3138" s="77"/>
      <c r="BS3138" s="77"/>
      <c r="BT3138" s="77"/>
      <c r="BU3138" s="77"/>
      <c r="BV3138" s="77"/>
      <c r="BW3138" s="77"/>
      <c r="BX3138" s="77"/>
      <c r="BY3138" s="77"/>
      <c r="BZ3138" s="77"/>
      <c r="CA3138" s="77"/>
      <c r="CB3138" s="77"/>
      <c r="CC3138" s="77"/>
      <c r="CD3138" s="77"/>
      <c r="CE3138" s="77"/>
      <c r="CF3138" s="77"/>
      <c r="CG3138" s="77"/>
      <c r="CH3138" s="77"/>
      <c r="CI3138" s="77"/>
      <c r="CJ3138" s="77"/>
      <c r="CK3138" s="77"/>
      <c r="CL3138" s="77"/>
      <c r="CM3138" s="77"/>
      <c r="CN3138" s="77"/>
      <c r="CO3138" s="77"/>
      <c r="CP3138" s="77"/>
      <c r="CQ3138" s="77"/>
      <c r="CR3138" s="77"/>
      <c r="CS3138" s="77"/>
      <c r="CT3138" s="77"/>
      <c r="CU3138" s="77"/>
      <c r="CV3138" s="77"/>
      <c r="CW3138" s="77"/>
      <c r="CX3138" s="77"/>
      <c r="CY3138" s="77"/>
      <c r="CZ3138" s="77"/>
      <c r="DA3138" s="77"/>
      <c r="DB3138" s="77"/>
      <c r="DC3138" s="77"/>
      <c r="DD3138" s="77"/>
      <c r="DE3138" s="77"/>
      <c r="DF3138" s="77"/>
      <c r="DG3138" s="77"/>
      <c r="DH3138" s="77"/>
      <c r="DI3138" s="77"/>
      <c r="DJ3138" s="77"/>
      <c r="DK3138" s="77"/>
      <c r="DL3138" s="77"/>
      <c r="DM3138" s="77"/>
      <c r="DN3138" s="77"/>
      <c r="DO3138" s="77"/>
      <c r="DP3138" s="77"/>
      <c r="DQ3138" s="77"/>
      <c r="DR3138" s="77"/>
      <c r="DS3138" s="77"/>
      <c r="DT3138" s="77"/>
      <c r="DU3138" s="77"/>
      <c r="DV3138" s="77"/>
      <c r="DW3138" s="77"/>
      <c r="DX3138" s="77"/>
      <c r="DY3138" s="77"/>
      <c r="DZ3138" s="77"/>
    </row>
    <row r="3139" spans="1:130" s="78" customFormat="1" ht="48.75" hidden="1" x14ac:dyDescent="0.6">
      <c r="A3139" s="70">
        <v>74</v>
      </c>
      <c r="B3139" s="66" t="s">
        <v>607</v>
      </c>
      <c r="C3139" s="68" t="s">
        <v>295</v>
      </c>
      <c r="D3139" s="71" t="s">
        <v>40</v>
      </c>
      <c r="E3139" s="68" t="str">
        <f t="shared" si="593"/>
        <v>กฟส</v>
      </c>
      <c r="F3139" s="68">
        <v>3</v>
      </c>
      <c r="G3139" s="69" t="s">
        <v>104</v>
      </c>
      <c r="H3139" s="68" t="s">
        <v>77</v>
      </c>
      <c r="I3139" s="68" t="s">
        <v>104</v>
      </c>
      <c r="J3139" s="73" t="e">
        <f t="shared" si="589"/>
        <v>#VALUE!</v>
      </c>
      <c r="K3139" s="68" t="s">
        <v>104</v>
      </c>
      <c r="L3139" s="73" t="e">
        <f t="shared" si="594"/>
        <v>#VALUE!</v>
      </c>
      <c r="M3139" s="68" t="s">
        <v>104</v>
      </c>
      <c r="N3139" s="73" t="e">
        <f t="shared" si="590"/>
        <v>#VALUE!</v>
      </c>
      <c r="O3139" s="71" t="str">
        <f t="shared" si="584"/>
        <v>ผ่าน</v>
      </c>
      <c r="P3139" s="68"/>
      <c r="Q3139" s="73" t="e">
        <f t="shared" si="585"/>
        <v>#VALUE!</v>
      </c>
      <c r="R3139" s="68" t="str">
        <f t="shared" si="586"/>
        <v>ผ่าน</v>
      </c>
      <c r="S3139" s="68"/>
      <c r="T3139" s="74" t="e">
        <f t="shared" si="587"/>
        <v>#VALUE!</v>
      </c>
      <c r="U3139" s="68" t="str">
        <f t="shared" si="591"/>
        <v>ไม่ผ่าน</v>
      </c>
      <c r="V3139" s="75"/>
      <c r="W3139" s="74" t="e">
        <f t="shared" si="588"/>
        <v>#VALUE!</v>
      </c>
      <c r="X3139" s="68" t="str">
        <f t="shared" si="592"/>
        <v>ไม่ผ่าน</v>
      </c>
      <c r="Y3139" s="68" t="s">
        <v>73</v>
      </c>
      <c r="Z3139" s="75"/>
      <c r="AA3139" s="76"/>
      <c r="AB3139" s="77"/>
      <c r="AC3139" s="77"/>
      <c r="AD3139" s="77"/>
      <c r="AE3139" s="77"/>
      <c r="AF3139" s="77"/>
      <c r="AG3139" s="77"/>
      <c r="AH3139" s="77"/>
      <c r="AI3139" s="77"/>
      <c r="AJ3139" s="77"/>
      <c r="AK3139" s="77"/>
      <c r="AL3139" s="77"/>
      <c r="AM3139" s="77"/>
      <c r="AN3139" s="77"/>
      <c r="AO3139" s="77"/>
      <c r="AP3139" s="77"/>
      <c r="AQ3139" s="77"/>
      <c r="AR3139" s="77"/>
      <c r="AS3139" s="77"/>
      <c r="AT3139" s="77"/>
      <c r="AU3139" s="77"/>
      <c r="AV3139" s="77"/>
      <c r="AW3139" s="77"/>
      <c r="AX3139" s="77"/>
      <c r="AY3139" s="77"/>
      <c r="AZ3139" s="77"/>
      <c r="BA3139" s="77"/>
      <c r="BB3139" s="77"/>
      <c r="BC3139" s="77"/>
      <c r="BD3139" s="77"/>
      <c r="BE3139" s="77"/>
      <c r="BF3139" s="77"/>
      <c r="BG3139" s="77"/>
      <c r="BH3139" s="77"/>
      <c r="BI3139" s="77"/>
      <c r="BJ3139" s="77"/>
      <c r="BK3139" s="77"/>
      <c r="BL3139" s="77"/>
      <c r="BM3139" s="77"/>
      <c r="BN3139" s="77"/>
      <c r="BO3139" s="77"/>
      <c r="BP3139" s="77"/>
      <c r="BQ3139" s="77"/>
      <c r="BR3139" s="77"/>
      <c r="BS3139" s="77"/>
      <c r="BT3139" s="77"/>
      <c r="BU3139" s="77"/>
      <c r="BV3139" s="77"/>
      <c r="BW3139" s="77"/>
      <c r="BX3139" s="77"/>
      <c r="BY3139" s="77"/>
      <c r="BZ3139" s="77"/>
      <c r="CA3139" s="77"/>
      <c r="CB3139" s="77"/>
      <c r="CC3139" s="77"/>
      <c r="CD3139" s="77"/>
      <c r="CE3139" s="77"/>
      <c r="CF3139" s="77"/>
      <c r="CG3139" s="77"/>
      <c r="CH3139" s="77"/>
      <c r="CI3139" s="77"/>
      <c r="CJ3139" s="77"/>
      <c r="CK3139" s="77"/>
      <c r="CL3139" s="77"/>
      <c r="CM3139" s="77"/>
      <c r="CN3139" s="77"/>
      <c r="CO3139" s="77"/>
      <c r="CP3139" s="77"/>
      <c r="CQ3139" s="77"/>
      <c r="CR3139" s="77"/>
      <c r="CS3139" s="77"/>
      <c r="CT3139" s="77"/>
      <c r="CU3139" s="77"/>
      <c r="CV3139" s="77"/>
      <c r="CW3139" s="77"/>
      <c r="CX3139" s="77"/>
      <c r="CY3139" s="77"/>
      <c r="CZ3139" s="77"/>
      <c r="DA3139" s="77"/>
      <c r="DB3139" s="77"/>
      <c r="DC3139" s="77"/>
      <c r="DD3139" s="77"/>
      <c r="DE3139" s="77"/>
      <c r="DF3139" s="77"/>
      <c r="DG3139" s="77"/>
      <c r="DH3139" s="77"/>
      <c r="DI3139" s="77"/>
      <c r="DJ3139" s="77"/>
      <c r="DK3139" s="77"/>
      <c r="DL3139" s="77"/>
      <c r="DM3139" s="77"/>
      <c r="DN3139" s="77"/>
      <c r="DO3139" s="77"/>
      <c r="DP3139" s="77"/>
      <c r="DQ3139" s="77"/>
      <c r="DR3139" s="77"/>
      <c r="DS3139" s="77"/>
      <c r="DT3139" s="77"/>
      <c r="DU3139" s="77"/>
      <c r="DV3139" s="77"/>
      <c r="DW3139" s="77"/>
      <c r="DX3139" s="77"/>
      <c r="DY3139" s="77"/>
      <c r="DZ3139" s="77"/>
    </row>
    <row r="3140" spans="1:130" s="78" customFormat="1" ht="48.75" hidden="1" x14ac:dyDescent="0.6">
      <c r="A3140" s="70">
        <v>74</v>
      </c>
      <c r="B3140" s="66" t="s">
        <v>608</v>
      </c>
      <c r="C3140" s="68" t="s">
        <v>295</v>
      </c>
      <c r="D3140" s="71" t="s">
        <v>41</v>
      </c>
      <c r="E3140" s="68" t="str">
        <f t="shared" si="593"/>
        <v>กฟส</v>
      </c>
      <c r="F3140" s="68">
        <v>3</v>
      </c>
      <c r="G3140" s="69" t="s">
        <v>104</v>
      </c>
      <c r="H3140" s="68" t="s">
        <v>77</v>
      </c>
      <c r="I3140" s="68" t="s">
        <v>104</v>
      </c>
      <c r="J3140" s="73" t="e">
        <f t="shared" si="589"/>
        <v>#VALUE!</v>
      </c>
      <c r="K3140" s="68" t="s">
        <v>104</v>
      </c>
      <c r="L3140" s="73" t="e">
        <f t="shared" si="594"/>
        <v>#VALUE!</v>
      </c>
      <c r="M3140" s="68" t="s">
        <v>104</v>
      </c>
      <c r="N3140" s="73" t="e">
        <f t="shared" si="590"/>
        <v>#VALUE!</v>
      </c>
      <c r="O3140" s="71" t="str">
        <f t="shared" si="584"/>
        <v>ผ่าน</v>
      </c>
      <c r="P3140" s="68"/>
      <c r="Q3140" s="73" t="e">
        <f t="shared" si="585"/>
        <v>#VALUE!</v>
      </c>
      <c r="R3140" s="68" t="str">
        <f t="shared" si="586"/>
        <v>ผ่าน</v>
      </c>
      <c r="S3140" s="68"/>
      <c r="T3140" s="74" t="e">
        <f t="shared" si="587"/>
        <v>#VALUE!</v>
      </c>
      <c r="U3140" s="68" t="str">
        <f t="shared" si="591"/>
        <v>ไม่ผ่าน</v>
      </c>
      <c r="V3140" s="75"/>
      <c r="W3140" s="74" t="e">
        <f t="shared" si="588"/>
        <v>#VALUE!</v>
      </c>
      <c r="X3140" s="68" t="str">
        <f t="shared" si="592"/>
        <v>ไม่ผ่าน</v>
      </c>
      <c r="Y3140" s="68" t="s">
        <v>73</v>
      </c>
      <c r="Z3140" s="75"/>
      <c r="AA3140" s="76"/>
      <c r="AB3140" s="77"/>
      <c r="AC3140" s="77"/>
      <c r="AD3140" s="77"/>
      <c r="AE3140" s="77"/>
      <c r="AF3140" s="77"/>
      <c r="AG3140" s="77"/>
      <c r="AH3140" s="77"/>
      <c r="AI3140" s="77"/>
      <c r="AJ3140" s="77"/>
      <c r="AK3140" s="77"/>
      <c r="AL3140" s="77"/>
      <c r="AM3140" s="77"/>
      <c r="AN3140" s="77"/>
      <c r="AO3140" s="77"/>
      <c r="AP3140" s="77"/>
      <c r="AQ3140" s="77"/>
      <c r="AR3140" s="77"/>
      <c r="AS3140" s="77"/>
      <c r="AT3140" s="77"/>
      <c r="AU3140" s="77"/>
      <c r="AV3140" s="77"/>
      <c r="AW3140" s="77"/>
      <c r="AX3140" s="77"/>
      <c r="AY3140" s="77"/>
      <c r="AZ3140" s="77"/>
      <c r="BA3140" s="77"/>
      <c r="BB3140" s="77"/>
      <c r="BC3140" s="77"/>
      <c r="BD3140" s="77"/>
      <c r="BE3140" s="77"/>
      <c r="BF3140" s="77"/>
      <c r="BG3140" s="77"/>
      <c r="BH3140" s="77"/>
      <c r="BI3140" s="77"/>
      <c r="BJ3140" s="77"/>
      <c r="BK3140" s="77"/>
      <c r="BL3140" s="77"/>
      <c r="BM3140" s="77"/>
      <c r="BN3140" s="77"/>
      <c r="BO3140" s="77"/>
      <c r="BP3140" s="77"/>
      <c r="BQ3140" s="77"/>
      <c r="BR3140" s="77"/>
      <c r="BS3140" s="77"/>
      <c r="BT3140" s="77"/>
      <c r="BU3140" s="77"/>
      <c r="BV3140" s="77"/>
      <c r="BW3140" s="77"/>
      <c r="BX3140" s="77"/>
      <c r="BY3140" s="77"/>
      <c r="BZ3140" s="77"/>
      <c r="CA3140" s="77"/>
      <c r="CB3140" s="77"/>
      <c r="CC3140" s="77"/>
      <c r="CD3140" s="77"/>
      <c r="CE3140" s="77"/>
      <c r="CF3140" s="77"/>
      <c r="CG3140" s="77"/>
      <c r="CH3140" s="77"/>
      <c r="CI3140" s="77"/>
      <c r="CJ3140" s="77"/>
      <c r="CK3140" s="77"/>
      <c r="CL3140" s="77"/>
      <c r="CM3140" s="77"/>
      <c r="CN3140" s="77"/>
      <c r="CO3140" s="77"/>
      <c r="CP3140" s="77"/>
      <c r="CQ3140" s="77"/>
      <c r="CR3140" s="77"/>
      <c r="CS3140" s="77"/>
      <c r="CT3140" s="77"/>
      <c r="CU3140" s="77"/>
      <c r="CV3140" s="77"/>
      <c r="CW3140" s="77"/>
      <c r="CX3140" s="77"/>
      <c r="CY3140" s="77"/>
      <c r="CZ3140" s="77"/>
      <c r="DA3140" s="77"/>
      <c r="DB3140" s="77"/>
      <c r="DC3140" s="77"/>
      <c r="DD3140" s="77"/>
      <c r="DE3140" s="77"/>
      <c r="DF3140" s="77"/>
      <c r="DG3140" s="77"/>
      <c r="DH3140" s="77"/>
      <c r="DI3140" s="77"/>
      <c r="DJ3140" s="77"/>
      <c r="DK3140" s="77"/>
      <c r="DL3140" s="77"/>
      <c r="DM3140" s="77"/>
      <c r="DN3140" s="77"/>
      <c r="DO3140" s="77"/>
      <c r="DP3140" s="77"/>
      <c r="DQ3140" s="77"/>
      <c r="DR3140" s="77"/>
      <c r="DS3140" s="77"/>
      <c r="DT3140" s="77"/>
      <c r="DU3140" s="77"/>
      <c r="DV3140" s="77"/>
      <c r="DW3140" s="77"/>
      <c r="DX3140" s="77"/>
      <c r="DY3140" s="77"/>
      <c r="DZ3140" s="77"/>
    </row>
    <row r="3141" spans="1:130" s="78" customFormat="1" ht="48.75" hidden="1" x14ac:dyDescent="0.6">
      <c r="A3141" s="70">
        <v>74</v>
      </c>
      <c r="B3141" s="66" t="s">
        <v>609</v>
      </c>
      <c r="C3141" s="68" t="s">
        <v>295</v>
      </c>
      <c r="D3141" s="71" t="s">
        <v>42</v>
      </c>
      <c r="E3141" s="68" t="str">
        <f t="shared" si="593"/>
        <v>กฟส</v>
      </c>
      <c r="F3141" s="68">
        <v>3</v>
      </c>
      <c r="G3141" s="69" t="s">
        <v>104</v>
      </c>
      <c r="H3141" s="68" t="s">
        <v>77</v>
      </c>
      <c r="I3141" s="68" t="s">
        <v>104</v>
      </c>
      <c r="J3141" s="73" t="e">
        <f t="shared" si="589"/>
        <v>#VALUE!</v>
      </c>
      <c r="K3141" s="68" t="s">
        <v>104</v>
      </c>
      <c r="L3141" s="73" t="e">
        <f t="shared" si="594"/>
        <v>#VALUE!</v>
      </c>
      <c r="M3141" s="68" t="s">
        <v>104</v>
      </c>
      <c r="N3141" s="73" t="e">
        <f t="shared" si="590"/>
        <v>#VALUE!</v>
      </c>
      <c r="O3141" s="71" t="str">
        <f t="shared" si="584"/>
        <v>ผ่าน</v>
      </c>
      <c r="P3141" s="68"/>
      <c r="Q3141" s="73" t="e">
        <f t="shared" si="585"/>
        <v>#VALUE!</v>
      </c>
      <c r="R3141" s="68" t="str">
        <f t="shared" si="586"/>
        <v>ผ่าน</v>
      </c>
      <c r="S3141" s="68"/>
      <c r="T3141" s="74" t="e">
        <f t="shared" si="587"/>
        <v>#VALUE!</v>
      </c>
      <c r="U3141" s="68" t="str">
        <f t="shared" si="591"/>
        <v>ไม่ผ่าน</v>
      </c>
      <c r="V3141" s="75"/>
      <c r="W3141" s="74" t="e">
        <f t="shared" si="588"/>
        <v>#VALUE!</v>
      </c>
      <c r="X3141" s="68" t="str">
        <f t="shared" si="592"/>
        <v>ไม่ผ่าน</v>
      </c>
      <c r="Y3141" s="68" t="s">
        <v>73</v>
      </c>
      <c r="Z3141" s="75"/>
      <c r="AA3141" s="76"/>
      <c r="AB3141" s="77"/>
      <c r="AC3141" s="77"/>
      <c r="AD3141" s="77"/>
      <c r="AE3141" s="77"/>
      <c r="AF3141" s="77"/>
      <c r="AG3141" s="77"/>
      <c r="AH3141" s="77"/>
      <c r="AI3141" s="77"/>
      <c r="AJ3141" s="77"/>
      <c r="AK3141" s="77"/>
      <c r="AL3141" s="77"/>
      <c r="AM3141" s="77"/>
      <c r="AN3141" s="77"/>
      <c r="AO3141" s="77"/>
      <c r="AP3141" s="77"/>
      <c r="AQ3141" s="77"/>
      <c r="AR3141" s="77"/>
      <c r="AS3141" s="77"/>
      <c r="AT3141" s="77"/>
      <c r="AU3141" s="77"/>
      <c r="AV3141" s="77"/>
      <c r="AW3141" s="77"/>
      <c r="AX3141" s="77"/>
      <c r="AY3141" s="77"/>
      <c r="AZ3141" s="77"/>
      <c r="BA3141" s="77"/>
      <c r="BB3141" s="77"/>
      <c r="BC3141" s="77"/>
      <c r="BD3141" s="77"/>
      <c r="BE3141" s="77"/>
      <c r="BF3141" s="77"/>
      <c r="BG3141" s="77"/>
      <c r="BH3141" s="77"/>
      <c r="BI3141" s="77"/>
      <c r="BJ3141" s="77"/>
      <c r="BK3141" s="77"/>
      <c r="BL3141" s="77"/>
      <c r="BM3141" s="77"/>
      <c r="BN3141" s="77"/>
      <c r="BO3141" s="77"/>
      <c r="BP3141" s="77"/>
      <c r="BQ3141" s="77"/>
      <c r="BR3141" s="77"/>
      <c r="BS3141" s="77"/>
      <c r="BT3141" s="77"/>
      <c r="BU3141" s="77"/>
      <c r="BV3141" s="77"/>
      <c r="BW3141" s="77"/>
      <c r="BX3141" s="77"/>
      <c r="BY3141" s="77"/>
      <c r="BZ3141" s="77"/>
      <c r="CA3141" s="77"/>
      <c r="CB3141" s="77"/>
      <c r="CC3141" s="77"/>
      <c r="CD3141" s="77"/>
      <c r="CE3141" s="77"/>
      <c r="CF3141" s="77"/>
      <c r="CG3141" s="77"/>
      <c r="CH3141" s="77"/>
      <c r="CI3141" s="77"/>
      <c r="CJ3141" s="77"/>
      <c r="CK3141" s="77"/>
      <c r="CL3141" s="77"/>
      <c r="CM3141" s="77"/>
      <c r="CN3141" s="77"/>
      <c r="CO3141" s="77"/>
      <c r="CP3141" s="77"/>
      <c r="CQ3141" s="77"/>
      <c r="CR3141" s="77"/>
      <c r="CS3141" s="77"/>
      <c r="CT3141" s="77"/>
      <c r="CU3141" s="77"/>
      <c r="CV3141" s="77"/>
      <c r="CW3141" s="77"/>
      <c r="CX3141" s="77"/>
      <c r="CY3141" s="77"/>
      <c r="CZ3141" s="77"/>
      <c r="DA3141" s="77"/>
      <c r="DB3141" s="77"/>
      <c r="DC3141" s="77"/>
      <c r="DD3141" s="77"/>
      <c r="DE3141" s="77"/>
      <c r="DF3141" s="77"/>
      <c r="DG3141" s="77"/>
      <c r="DH3141" s="77"/>
      <c r="DI3141" s="77"/>
      <c r="DJ3141" s="77"/>
      <c r="DK3141" s="77"/>
      <c r="DL3141" s="77"/>
      <c r="DM3141" s="77"/>
      <c r="DN3141" s="77"/>
      <c r="DO3141" s="77"/>
      <c r="DP3141" s="77"/>
      <c r="DQ3141" s="77"/>
      <c r="DR3141" s="77"/>
      <c r="DS3141" s="77"/>
      <c r="DT3141" s="77"/>
      <c r="DU3141" s="77"/>
      <c r="DV3141" s="77"/>
      <c r="DW3141" s="77"/>
      <c r="DX3141" s="77"/>
      <c r="DY3141" s="77"/>
      <c r="DZ3141" s="77"/>
    </row>
    <row r="3142" spans="1:130" s="78" customFormat="1" ht="48.75" hidden="1" x14ac:dyDescent="0.6">
      <c r="A3142" s="70">
        <v>74</v>
      </c>
      <c r="B3142" s="66" t="s">
        <v>610</v>
      </c>
      <c r="C3142" s="68" t="s">
        <v>295</v>
      </c>
      <c r="D3142" s="71" t="s">
        <v>43</v>
      </c>
      <c r="E3142" s="68" t="str">
        <f t="shared" si="593"/>
        <v>กฟส</v>
      </c>
      <c r="F3142" s="68">
        <v>3</v>
      </c>
      <c r="G3142" s="69" t="s">
        <v>104</v>
      </c>
      <c r="H3142" s="68" t="s">
        <v>77</v>
      </c>
      <c r="I3142" s="68" t="s">
        <v>104</v>
      </c>
      <c r="J3142" s="73" t="e">
        <f t="shared" si="589"/>
        <v>#VALUE!</v>
      </c>
      <c r="K3142" s="68" t="s">
        <v>104</v>
      </c>
      <c r="L3142" s="73" t="e">
        <f t="shared" si="594"/>
        <v>#VALUE!</v>
      </c>
      <c r="M3142" s="68" t="s">
        <v>104</v>
      </c>
      <c r="N3142" s="73" t="e">
        <f t="shared" si="590"/>
        <v>#VALUE!</v>
      </c>
      <c r="O3142" s="71" t="str">
        <f t="shared" si="584"/>
        <v>ผ่าน</v>
      </c>
      <c r="P3142" s="68"/>
      <c r="Q3142" s="73" t="e">
        <f t="shared" si="585"/>
        <v>#VALUE!</v>
      </c>
      <c r="R3142" s="68" t="str">
        <f t="shared" si="586"/>
        <v>ผ่าน</v>
      </c>
      <c r="S3142" s="68"/>
      <c r="T3142" s="74" t="e">
        <f t="shared" si="587"/>
        <v>#VALUE!</v>
      </c>
      <c r="U3142" s="68" t="str">
        <f t="shared" si="591"/>
        <v>ไม่ผ่าน</v>
      </c>
      <c r="V3142" s="75"/>
      <c r="W3142" s="74" t="e">
        <f t="shared" si="588"/>
        <v>#VALUE!</v>
      </c>
      <c r="X3142" s="68" t="str">
        <f t="shared" si="592"/>
        <v>ไม่ผ่าน</v>
      </c>
      <c r="Y3142" s="68" t="s">
        <v>73</v>
      </c>
      <c r="Z3142" s="75"/>
      <c r="AA3142" s="76"/>
      <c r="AB3142" s="77"/>
      <c r="AC3142" s="77"/>
      <c r="AD3142" s="77"/>
      <c r="AE3142" s="77"/>
      <c r="AF3142" s="77"/>
      <c r="AG3142" s="77"/>
      <c r="AH3142" s="77"/>
      <c r="AI3142" s="77"/>
      <c r="AJ3142" s="77"/>
      <c r="AK3142" s="77"/>
      <c r="AL3142" s="77"/>
      <c r="AM3142" s="77"/>
      <c r="AN3142" s="77"/>
      <c r="AO3142" s="77"/>
      <c r="AP3142" s="77"/>
      <c r="AQ3142" s="77"/>
      <c r="AR3142" s="77"/>
      <c r="AS3142" s="77"/>
      <c r="AT3142" s="77"/>
      <c r="AU3142" s="77"/>
      <c r="AV3142" s="77"/>
      <c r="AW3142" s="77"/>
      <c r="AX3142" s="77"/>
      <c r="AY3142" s="77"/>
      <c r="AZ3142" s="77"/>
      <c r="BA3142" s="77"/>
      <c r="BB3142" s="77"/>
      <c r="BC3142" s="77"/>
      <c r="BD3142" s="77"/>
      <c r="BE3142" s="77"/>
      <c r="BF3142" s="77"/>
      <c r="BG3142" s="77"/>
      <c r="BH3142" s="77"/>
      <c r="BI3142" s="77"/>
      <c r="BJ3142" s="77"/>
      <c r="BK3142" s="77"/>
      <c r="BL3142" s="77"/>
      <c r="BM3142" s="77"/>
      <c r="BN3142" s="77"/>
      <c r="BO3142" s="77"/>
      <c r="BP3142" s="77"/>
      <c r="BQ3142" s="77"/>
      <c r="BR3142" s="77"/>
      <c r="BS3142" s="77"/>
      <c r="BT3142" s="77"/>
      <c r="BU3142" s="77"/>
      <c r="BV3142" s="77"/>
      <c r="BW3142" s="77"/>
      <c r="BX3142" s="77"/>
      <c r="BY3142" s="77"/>
      <c r="BZ3142" s="77"/>
      <c r="CA3142" s="77"/>
      <c r="CB3142" s="77"/>
      <c r="CC3142" s="77"/>
      <c r="CD3142" s="77"/>
      <c r="CE3142" s="77"/>
      <c r="CF3142" s="77"/>
      <c r="CG3142" s="77"/>
      <c r="CH3142" s="77"/>
      <c r="CI3142" s="77"/>
      <c r="CJ3142" s="77"/>
      <c r="CK3142" s="77"/>
      <c r="CL3142" s="77"/>
      <c r="CM3142" s="77"/>
      <c r="CN3142" s="77"/>
      <c r="CO3142" s="77"/>
      <c r="CP3142" s="77"/>
      <c r="CQ3142" s="77"/>
      <c r="CR3142" s="77"/>
      <c r="CS3142" s="77"/>
      <c r="CT3142" s="77"/>
      <c r="CU3142" s="77"/>
      <c r="CV3142" s="77"/>
      <c r="CW3142" s="77"/>
      <c r="CX3142" s="77"/>
      <c r="CY3142" s="77"/>
      <c r="CZ3142" s="77"/>
      <c r="DA3142" s="77"/>
      <c r="DB3142" s="77"/>
      <c r="DC3142" s="77"/>
      <c r="DD3142" s="77"/>
      <c r="DE3142" s="77"/>
      <c r="DF3142" s="77"/>
      <c r="DG3142" s="77"/>
      <c r="DH3142" s="77"/>
      <c r="DI3142" s="77"/>
      <c r="DJ3142" s="77"/>
      <c r="DK3142" s="77"/>
      <c r="DL3142" s="77"/>
      <c r="DM3142" s="77"/>
      <c r="DN3142" s="77"/>
      <c r="DO3142" s="77"/>
      <c r="DP3142" s="77"/>
      <c r="DQ3142" s="77"/>
      <c r="DR3142" s="77"/>
      <c r="DS3142" s="77"/>
      <c r="DT3142" s="77"/>
      <c r="DU3142" s="77"/>
      <c r="DV3142" s="77"/>
      <c r="DW3142" s="77"/>
      <c r="DX3142" s="77"/>
      <c r="DY3142" s="77"/>
      <c r="DZ3142" s="77"/>
    </row>
    <row r="3143" spans="1:130" s="78" customFormat="1" ht="48.75" hidden="1" x14ac:dyDescent="0.6">
      <c r="A3143" s="70">
        <v>74</v>
      </c>
      <c r="B3143" s="66" t="s">
        <v>611</v>
      </c>
      <c r="C3143" s="68" t="s">
        <v>295</v>
      </c>
      <c r="D3143" s="71" t="s">
        <v>79</v>
      </c>
      <c r="E3143" s="68" t="str">
        <f t="shared" si="593"/>
        <v>กฟส</v>
      </c>
      <c r="F3143" s="68">
        <v>3</v>
      </c>
      <c r="G3143" s="69" t="s">
        <v>104</v>
      </c>
      <c r="H3143" s="68" t="s">
        <v>77</v>
      </c>
      <c r="I3143" s="68" t="s">
        <v>104</v>
      </c>
      <c r="J3143" s="73" t="e">
        <f t="shared" si="589"/>
        <v>#VALUE!</v>
      </c>
      <c r="K3143" s="68" t="s">
        <v>104</v>
      </c>
      <c r="L3143" s="73" t="e">
        <f t="shared" si="594"/>
        <v>#VALUE!</v>
      </c>
      <c r="M3143" s="68" t="s">
        <v>104</v>
      </c>
      <c r="N3143" s="73" t="e">
        <f t="shared" si="590"/>
        <v>#VALUE!</v>
      </c>
      <c r="O3143" s="71" t="str">
        <f t="shared" si="584"/>
        <v>ผ่าน</v>
      </c>
      <c r="P3143" s="68"/>
      <c r="Q3143" s="73" t="e">
        <f t="shared" si="585"/>
        <v>#VALUE!</v>
      </c>
      <c r="R3143" s="68" t="str">
        <f t="shared" si="586"/>
        <v>ผ่าน</v>
      </c>
      <c r="S3143" s="68"/>
      <c r="T3143" s="74" t="e">
        <f t="shared" si="587"/>
        <v>#VALUE!</v>
      </c>
      <c r="U3143" s="68" t="str">
        <f t="shared" si="591"/>
        <v>ไม่ผ่าน</v>
      </c>
      <c r="V3143" s="75"/>
      <c r="W3143" s="74" t="e">
        <f t="shared" si="588"/>
        <v>#VALUE!</v>
      </c>
      <c r="X3143" s="68" t="str">
        <f t="shared" si="592"/>
        <v>ไม่ผ่าน</v>
      </c>
      <c r="Y3143" s="68" t="s">
        <v>73</v>
      </c>
      <c r="Z3143" s="75"/>
      <c r="AA3143" s="76"/>
      <c r="AB3143" s="77"/>
      <c r="AC3143" s="77"/>
      <c r="AD3143" s="77"/>
      <c r="AE3143" s="77"/>
      <c r="AF3143" s="77"/>
      <c r="AG3143" s="77"/>
      <c r="AH3143" s="77"/>
      <c r="AI3143" s="77"/>
      <c r="AJ3143" s="77"/>
      <c r="AK3143" s="77"/>
      <c r="AL3143" s="77"/>
      <c r="AM3143" s="77"/>
      <c r="AN3143" s="77"/>
      <c r="AO3143" s="77"/>
      <c r="AP3143" s="77"/>
      <c r="AQ3143" s="77"/>
      <c r="AR3143" s="77"/>
      <c r="AS3143" s="77"/>
      <c r="AT3143" s="77"/>
      <c r="AU3143" s="77"/>
      <c r="AV3143" s="77"/>
      <c r="AW3143" s="77"/>
      <c r="AX3143" s="77"/>
      <c r="AY3143" s="77"/>
      <c r="AZ3143" s="77"/>
      <c r="BA3143" s="77"/>
      <c r="BB3143" s="77"/>
      <c r="BC3143" s="77"/>
      <c r="BD3143" s="77"/>
      <c r="BE3143" s="77"/>
      <c r="BF3143" s="77"/>
      <c r="BG3143" s="77"/>
      <c r="BH3143" s="77"/>
      <c r="BI3143" s="77"/>
      <c r="BJ3143" s="77"/>
      <c r="BK3143" s="77"/>
      <c r="BL3143" s="77"/>
      <c r="BM3143" s="77"/>
      <c r="BN3143" s="77"/>
      <c r="BO3143" s="77"/>
      <c r="BP3143" s="77"/>
      <c r="BQ3143" s="77"/>
      <c r="BR3143" s="77"/>
      <c r="BS3143" s="77"/>
      <c r="BT3143" s="77"/>
      <c r="BU3143" s="77"/>
      <c r="BV3143" s="77"/>
      <c r="BW3143" s="77"/>
      <c r="BX3143" s="77"/>
      <c r="BY3143" s="77"/>
      <c r="BZ3143" s="77"/>
      <c r="CA3143" s="77"/>
      <c r="CB3143" s="77"/>
      <c r="CC3143" s="77"/>
      <c r="CD3143" s="77"/>
      <c r="CE3143" s="77"/>
      <c r="CF3143" s="77"/>
      <c r="CG3143" s="77"/>
      <c r="CH3143" s="77"/>
      <c r="CI3143" s="77"/>
      <c r="CJ3143" s="77"/>
      <c r="CK3143" s="77"/>
      <c r="CL3143" s="77"/>
      <c r="CM3143" s="77"/>
      <c r="CN3143" s="77"/>
      <c r="CO3143" s="77"/>
      <c r="CP3143" s="77"/>
      <c r="CQ3143" s="77"/>
      <c r="CR3143" s="77"/>
      <c r="CS3143" s="77"/>
      <c r="CT3143" s="77"/>
      <c r="CU3143" s="77"/>
      <c r="CV3143" s="77"/>
      <c r="CW3143" s="77"/>
      <c r="CX3143" s="77"/>
      <c r="CY3143" s="77"/>
      <c r="CZ3143" s="77"/>
      <c r="DA3143" s="77"/>
      <c r="DB3143" s="77"/>
      <c r="DC3143" s="77"/>
      <c r="DD3143" s="77"/>
      <c r="DE3143" s="77"/>
      <c r="DF3143" s="77"/>
      <c r="DG3143" s="77"/>
      <c r="DH3143" s="77"/>
      <c r="DI3143" s="77"/>
      <c r="DJ3143" s="77"/>
      <c r="DK3143" s="77"/>
      <c r="DL3143" s="77"/>
      <c r="DM3143" s="77"/>
      <c r="DN3143" s="77"/>
      <c r="DO3143" s="77"/>
      <c r="DP3143" s="77"/>
      <c r="DQ3143" s="77"/>
      <c r="DR3143" s="77"/>
      <c r="DS3143" s="77"/>
      <c r="DT3143" s="77"/>
      <c r="DU3143" s="77"/>
      <c r="DV3143" s="77"/>
      <c r="DW3143" s="77"/>
      <c r="DX3143" s="77"/>
      <c r="DY3143" s="77"/>
      <c r="DZ3143" s="77"/>
    </row>
    <row r="3144" spans="1:130" s="78" customFormat="1" ht="48.75" hidden="1" x14ac:dyDescent="0.6">
      <c r="A3144" s="70">
        <v>74</v>
      </c>
      <c r="B3144" s="66" t="s">
        <v>612</v>
      </c>
      <c r="C3144" s="68" t="s">
        <v>295</v>
      </c>
      <c r="D3144" s="71" t="s">
        <v>45</v>
      </c>
      <c r="E3144" s="68" t="str">
        <f t="shared" si="593"/>
        <v>กฟจ</v>
      </c>
      <c r="F3144" s="68">
        <v>3</v>
      </c>
      <c r="G3144" s="69" t="s">
        <v>104</v>
      </c>
      <c r="H3144" s="68" t="s">
        <v>77</v>
      </c>
      <c r="I3144" s="68" t="s">
        <v>104</v>
      </c>
      <c r="J3144" s="73" t="e">
        <f t="shared" si="589"/>
        <v>#VALUE!</v>
      </c>
      <c r="K3144" s="68" t="s">
        <v>104</v>
      </c>
      <c r="L3144" s="73" t="e">
        <f t="shared" si="594"/>
        <v>#VALUE!</v>
      </c>
      <c r="M3144" s="68" t="s">
        <v>104</v>
      </c>
      <c r="N3144" s="73" t="e">
        <f t="shared" si="590"/>
        <v>#VALUE!</v>
      </c>
      <c r="O3144" s="71" t="str">
        <f t="shared" si="584"/>
        <v>ผ่าน</v>
      </c>
      <c r="P3144" s="68"/>
      <c r="Q3144" s="73" t="e">
        <f t="shared" si="585"/>
        <v>#VALUE!</v>
      </c>
      <c r="R3144" s="68" t="str">
        <f t="shared" si="586"/>
        <v>ผ่าน</v>
      </c>
      <c r="S3144" s="68"/>
      <c r="T3144" s="74" t="e">
        <f t="shared" si="587"/>
        <v>#VALUE!</v>
      </c>
      <c r="U3144" s="68" t="str">
        <f t="shared" si="591"/>
        <v>ไม่ผ่าน</v>
      </c>
      <c r="V3144" s="75"/>
      <c r="W3144" s="74" t="e">
        <f t="shared" si="588"/>
        <v>#VALUE!</v>
      </c>
      <c r="X3144" s="68" t="str">
        <f t="shared" si="592"/>
        <v>ไม่ผ่าน</v>
      </c>
      <c r="Y3144" s="68" t="s">
        <v>73</v>
      </c>
      <c r="Z3144" s="75"/>
      <c r="AA3144" s="76"/>
      <c r="AB3144" s="77"/>
      <c r="AC3144" s="77"/>
      <c r="AD3144" s="77"/>
      <c r="AE3144" s="77"/>
      <c r="AF3144" s="77"/>
      <c r="AG3144" s="77"/>
      <c r="AH3144" s="77"/>
      <c r="AI3144" s="77"/>
      <c r="AJ3144" s="77"/>
      <c r="AK3144" s="77"/>
      <c r="AL3144" s="77"/>
      <c r="AM3144" s="77"/>
      <c r="AN3144" s="77"/>
      <c r="AO3144" s="77"/>
      <c r="AP3144" s="77"/>
      <c r="AQ3144" s="77"/>
      <c r="AR3144" s="77"/>
      <c r="AS3144" s="77"/>
      <c r="AT3144" s="77"/>
      <c r="AU3144" s="77"/>
      <c r="AV3144" s="77"/>
      <c r="AW3144" s="77"/>
      <c r="AX3144" s="77"/>
      <c r="AY3144" s="77"/>
      <c r="AZ3144" s="77"/>
      <c r="BA3144" s="77"/>
      <c r="BB3144" s="77"/>
      <c r="BC3144" s="77"/>
      <c r="BD3144" s="77"/>
      <c r="BE3144" s="77"/>
      <c r="BF3144" s="77"/>
      <c r="BG3144" s="77"/>
      <c r="BH3144" s="77"/>
      <c r="BI3144" s="77"/>
      <c r="BJ3144" s="77"/>
      <c r="BK3144" s="77"/>
      <c r="BL3144" s="77"/>
      <c r="BM3144" s="77"/>
      <c r="BN3144" s="77"/>
      <c r="BO3144" s="77"/>
      <c r="BP3144" s="77"/>
      <c r="BQ3144" s="77"/>
      <c r="BR3144" s="77"/>
      <c r="BS3144" s="77"/>
      <c r="BT3144" s="77"/>
      <c r="BU3144" s="77"/>
      <c r="BV3144" s="77"/>
      <c r="BW3144" s="77"/>
      <c r="BX3144" s="77"/>
      <c r="BY3144" s="77"/>
      <c r="BZ3144" s="77"/>
      <c r="CA3144" s="77"/>
      <c r="CB3144" s="77"/>
      <c r="CC3144" s="77"/>
      <c r="CD3144" s="77"/>
      <c r="CE3144" s="77"/>
      <c r="CF3144" s="77"/>
      <c r="CG3144" s="77"/>
      <c r="CH3144" s="77"/>
      <c r="CI3144" s="77"/>
      <c r="CJ3144" s="77"/>
      <c r="CK3144" s="77"/>
      <c r="CL3144" s="77"/>
      <c r="CM3144" s="77"/>
      <c r="CN3144" s="77"/>
      <c r="CO3144" s="77"/>
      <c r="CP3144" s="77"/>
      <c r="CQ3144" s="77"/>
      <c r="CR3144" s="77"/>
      <c r="CS3144" s="77"/>
      <c r="CT3144" s="77"/>
      <c r="CU3144" s="77"/>
      <c r="CV3144" s="77"/>
      <c r="CW3144" s="77"/>
      <c r="CX3144" s="77"/>
      <c r="CY3144" s="77"/>
      <c r="CZ3144" s="77"/>
      <c r="DA3144" s="77"/>
      <c r="DB3144" s="77"/>
      <c r="DC3144" s="77"/>
      <c r="DD3144" s="77"/>
      <c r="DE3144" s="77"/>
      <c r="DF3144" s="77"/>
      <c r="DG3144" s="77"/>
      <c r="DH3144" s="77"/>
      <c r="DI3144" s="77"/>
      <c r="DJ3144" s="77"/>
      <c r="DK3144" s="77"/>
      <c r="DL3144" s="77"/>
      <c r="DM3144" s="77"/>
      <c r="DN3144" s="77"/>
      <c r="DO3144" s="77"/>
      <c r="DP3144" s="77"/>
      <c r="DQ3144" s="77"/>
      <c r="DR3144" s="77"/>
      <c r="DS3144" s="77"/>
      <c r="DT3144" s="77"/>
      <c r="DU3144" s="77"/>
      <c r="DV3144" s="77"/>
      <c r="DW3144" s="77"/>
      <c r="DX3144" s="77"/>
      <c r="DY3144" s="77"/>
      <c r="DZ3144" s="77"/>
    </row>
    <row r="3145" spans="1:130" s="78" customFormat="1" ht="48.75" hidden="1" x14ac:dyDescent="0.6">
      <c r="A3145" s="70">
        <v>74</v>
      </c>
      <c r="B3145" s="66" t="s">
        <v>613</v>
      </c>
      <c r="C3145" s="68" t="s">
        <v>295</v>
      </c>
      <c r="D3145" s="71" t="s">
        <v>46</v>
      </c>
      <c r="E3145" s="68" t="str">
        <f t="shared" si="593"/>
        <v>กฟส</v>
      </c>
      <c r="F3145" s="68">
        <v>3</v>
      </c>
      <c r="G3145" s="69" t="s">
        <v>104</v>
      </c>
      <c r="H3145" s="68" t="s">
        <v>77</v>
      </c>
      <c r="I3145" s="68" t="s">
        <v>104</v>
      </c>
      <c r="J3145" s="73" t="e">
        <f t="shared" si="589"/>
        <v>#VALUE!</v>
      </c>
      <c r="K3145" s="68" t="s">
        <v>104</v>
      </c>
      <c r="L3145" s="73" t="e">
        <f t="shared" si="594"/>
        <v>#VALUE!</v>
      </c>
      <c r="M3145" s="68" t="s">
        <v>104</v>
      </c>
      <c r="N3145" s="73" t="e">
        <f t="shared" si="590"/>
        <v>#VALUE!</v>
      </c>
      <c r="O3145" s="71" t="str">
        <f t="shared" si="584"/>
        <v>ผ่าน</v>
      </c>
      <c r="P3145" s="68"/>
      <c r="Q3145" s="73" t="e">
        <f t="shared" si="585"/>
        <v>#VALUE!</v>
      </c>
      <c r="R3145" s="68" t="str">
        <f t="shared" si="586"/>
        <v>ผ่าน</v>
      </c>
      <c r="S3145" s="68"/>
      <c r="T3145" s="74" t="e">
        <f t="shared" si="587"/>
        <v>#VALUE!</v>
      </c>
      <c r="U3145" s="68" t="str">
        <f t="shared" si="591"/>
        <v>ไม่ผ่าน</v>
      </c>
      <c r="V3145" s="75"/>
      <c r="W3145" s="74" t="e">
        <f t="shared" si="588"/>
        <v>#VALUE!</v>
      </c>
      <c r="X3145" s="68" t="str">
        <f t="shared" si="592"/>
        <v>ไม่ผ่าน</v>
      </c>
      <c r="Y3145" s="68" t="s">
        <v>73</v>
      </c>
      <c r="Z3145" s="75"/>
      <c r="AA3145" s="76"/>
      <c r="AB3145" s="77"/>
      <c r="AC3145" s="77"/>
      <c r="AD3145" s="77"/>
      <c r="AE3145" s="77"/>
      <c r="AF3145" s="77"/>
      <c r="AG3145" s="77"/>
      <c r="AH3145" s="77"/>
      <c r="AI3145" s="77"/>
      <c r="AJ3145" s="77"/>
      <c r="AK3145" s="77"/>
      <c r="AL3145" s="77"/>
      <c r="AM3145" s="77"/>
      <c r="AN3145" s="77"/>
      <c r="AO3145" s="77"/>
      <c r="AP3145" s="77"/>
      <c r="AQ3145" s="77"/>
      <c r="AR3145" s="77"/>
      <c r="AS3145" s="77"/>
      <c r="AT3145" s="77"/>
      <c r="AU3145" s="77"/>
      <c r="AV3145" s="77"/>
      <c r="AW3145" s="77"/>
      <c r="AX3145" s="77"/>
      <c r="AY3145" s="77"/>
      <c r="AZ3145" s="77"/>
      <c r="BA3145" s="77"/>
      <c r="BB3145" s="77"/>
      <c r="BC3145" s="77"/>
      <c r="BD3145" s="77"/>
      <c r="BE3145" s="77"/>
      <c r="BF3145" s="77"/>
      <c r="BG3145" s="77"/>
      <c r="BH3145" s="77"/>
      <c r="BI3145" s="77"/>
      <c r="BJ3145" s="77"/>
      <c r="BK3145" s="77"/>
      <c r="BL3145" s="77"/>
      <c r="BM3145" s="77"/>
      <c r="BN3145" s="77"/>
      <c r="BO3145" s="77"/>
      <c r="BP3145" s="77"/>
      <c r="BQ3145" s="77"/>
      <c r="BR3145" s="77"/>
      <c r="BS3145" s="77"/>
      <c r="BT3145" s="77"/>
      <c r="BU3145" s="77"/>
      <c r="BV3145" s="77"/>
      <c r="BW3145" s="77"/>
      <c r="BX3145" s="77"/>
      <c r="BY3145" s="77"/>
      <c r="BZ3145" s="77"/>
      <c r="CA3145" s="77"/>
      <c r="CB3145" s="77"/>
      <c r="CC3145" s="77"/>
      <c r="CD3145" s="77"/>
      <c r="CE3145" s="77"/>
      <c r="CF3145" s="77"/>
      <c r="CG3145" s="77"/>
      <c r="CH3145" s="77"/>
      <c r="CI3145" s="77"/>
      <c r="CJ3145" s="77"/>
      <c r="CK3145" s="77"/>
      <c r="CL3145" s="77"/>
      <c r="CM3145" s="77"/>
      <c r="CN3145" s="77"/>
      <c r="CO3145" s="77"/>
      <c r="CP3145" s="77"/>
      <c r="CQ3145" s="77"/>
      <c r="CR3145" s="77"/>
      <c r="CS3145" s="77"/>
      <c r="CT3145" s="77"/>
      <c r="CU3145" s="77"/>
      <c r="CV3145" s="77"/>
      <c r="CW3145" s="77"/>
      <c r="CX3145" s="77"/>
      <c r="CY3145" s="77"/>
      <c r="CZ3145" s="77"/>
      <c r="DA3145" s="77"/>
      <c r="DB3145" s="77"/>
      <c r="DC3145" s="77"/>
      <c r="DD3145" s="77"/>
      <c r="DE3145" s="77"/>
      <c r="DF3145" s="77"/>
      <c r="DG3145" s="77"/>
      <c r="DH3145" s="77"/>
      <c r="DI3145" s="77"/>
      <c r="DJ3145" s="77"/>
      <c r="DK3145" s="77"/>
      <c r="DL3145" s="77"/>
      <c r="DM3145" s="77"/>
      <c r="DN3145" s="77"/>
      <c r="DO3145" s="77"/>
      <c r="DP3145" s="77"/>
      <c r="DQ3145" s="77"/>
      <c r="DR3145" s="77"/>
      <c r="DS3145" s="77"/>
      <c r="DT3145" s="77"/>
      <c r="DU3145" s="77"/>
      <c r="DV3145" s="77"/>
      <c r="DW3145" s="77"/>
      <c r="DX3145" s="77"/>
      <c r="DY3145" s="77"/>
      <c r="DZ3145" s="77"/>
    </row>
    <row r="3146" spans="1:130" s="78" customFormat="1" ht="48.75" hidden="1" x14ac:dyDescent="0.6">
      <c r="A3146" s="70">
        <v>74</v>
      </c>
      <c r="B3146" s="66" t="s">
        <v>614</v>
      </c>
      <c r="C3146" s="68" t="s">
        <v>295</v>
      </c>
      <c r="D3146" s="71" t="s">
        <v>47</v>
      </c>
      <c r="E3146" s="68" t="str">
        <f t="shared" si="593"/>
        <v>กฟส</v>
      </c>
      <c r="F3146" s="68">
        <v>3</v>
      </c>
      <c r="G3146" s="69" t="s">
        <v>104</v>
      </c>
      <c r="H3146" s="68" t="s">
        <v>77</v>
      </c>
      <c r="I3146" s="68" t="s">
        <v>104</v>
      </c>
      <c r="J3146" s="73" t="e">
        <f t="shared" si="589"/>
        <v>#VALUE!</v>
      </c>
      <c r="K3146" s="68" t="s">
        <v>104</v>
      </c>
      <c r="L3146" s="73" t="e">
        <f t="shared" si="594"/>
        <v>#VALUE!</v>
      </c>
      <c r="M3146" s="68" t="s">
        <v>104</v>
      </c>
      <c r="N3146" s="73" t="e">
        <f t="shared" si="590"/>
        <v>#VALUE!</v>
      </c>
      <c r="O3146" s="71" t="str">
        <f t="shared" si="584"/>
        <v>ผ่าน</v>
      </c>
      <c r="P3146" s="68"/>
      <c r="Q3146" s="73" t="e">
        <f t="shared" si="585"/>
        <v>#VALUE!</v>
      </c>
      <c r="R3146" s="68" t="str">
        <f t="shared" si="586"/>
        <v>ผ่าน</v>
      </c>
      <c r="S3146" s="68"/>
      <c r="T3146" s="74" t="e">
        <f t="shared" si="587"/>
        <v>#VALUE!</v>
      </c>
      <c r="U3146" s="68" t="str">
        <f t="shared" si="591"/>
        <v>ไม่ผ่าน</v>
      </c>
      <c r="V3146" s="75"/>
      <c r="W3146" s="74" t="e">
        <f t="shared" si="588"/>
        <v>#VALUE!</v>
      </c>
      <c r="X3146" s="68" t="str">
        <f t="shared" si="592"/>
        <v>ไม่ผ่าน</v>
      </c>
      <c r="Y3146" s="68" t="s">
        <v>73</v>
      </c>
      <c r="Z3146" s="75"/>
      <c r="AA3146" s="76"/>
      <c r="AB3146" s="77"/>
      <c r="AC3146" s="77"/>
      <c r="AD3146" s="77"/>
      <c r="AE3146" s="77"/>
      <c r="AF3146" s="77"/>
      <c r="AG3146" s="77"/>
      <c r="AH3146" s="77"/>
      <c r="AI3146" s="77"/>
      <c r="AJ3146" s="77"/>
      <c r="AK3146" s="77"/>
      <c r="AL3146" s="77"/>
      <c r="AM3146" s="77"/>
      <c r="AN3146" s="77"/>
      <c r="AO3146" s="77"/>
      <c r="AP3146" s="77"/>
      <c r="AQ3146" s="77"/>
      <c r="AR3146" s="77"/>
      <c r="AS3146" s="77"/>
      <c r="AT3146" s="77"/>
      <c r="AU3146" s="77"/>
      <c r="AV3146" s="77"/>
      <c r="AW3146" s="77"/>
      <c r="AX3146" s="77"/>
      <c r="AY3146" s="77"/>
      <c r="AZ3146" s="77"/>
      <c r="BA3146" s="77"/>
      <c r="BB3146" s="77"/>
      <c r="BC3146" s="77"/>
      <c r="BD3146" s="77"/>
      <c r="BE3146" s="77"/>
      <c r="BF3146" s="77"/>
      <c r="BG3146" s="77"/>
      <c r="BH3146" s="77"/>
      <c r="BI3146" s="77"/>
      <c r="BJ3146" s="77"/>
      <c r="BK3146" s="77"/>
      <c r="BL3146" s="77"/>
      <c r="BM3146" s="77"/>
      <c r="BN3146" s="77"/>
      <c r="BO3146" s="77"/>
      <c r="BP3146" s="77"/>
      <c r="BQ3146" s="77"/>
      <c r="BR3146" s="77"/>
      <c r="BS3146" s="77"/>
      <c r="BT3146" s="77"/>
      <c r="BU3146" s="77"/>
      <c r="BV3146" s="77"/>
      <c r="BW3146" s="77"/>
      <c r="BX3146" s="77"/>
      <c r="BY3146" s="77"/>
      <c r="BZ3146" s="77"/>
      <c r="CA3146" s="77"/>
      <c r="CB3146" s="77"/>
      <c r="CC3146" s="77"/>
      <c r="CD3146" s="77"/>
      <c r="CE3146" s="77"/>
      <c r="CF3146" s="77"/>
      <c r="CG3146" s="77"/>
      <c r="CH3146" s="77"/>
      <c r="CI3146" s="77"/>
      <c r="CJ3146" s="77"/>
      <c r="CK3146" s="77"/>
      <c r="CL3146" s="77"/>
      <c r="CM3146" s="77"/>
      <c r="CN3146" s="77"/>
      <c r="CO3146" s="77"/>
      <c r="CP3146" s="77"/>
      <c r="CQ3146" s="77"/>
      <c r="CR3146" s="77"/>
      <c r="CS3146" s="77"/>
      <c r="CT3146" s="77"/>
      <c r="CU3146" s="77"/>
      <c r="CV3146" s="77"/>
      <c r="CW3146" s="77"/>
      <c r="CX3146" s="77"/>
      <c r="CY3146" s="77"/>
      <c r="CZ3146" s="77"/>
      <c r="DA3146" s="77"/>
      <c r="DB3146" s="77"/>
      <c r="DC3146" s="77"/>
      <c r="DD3146" s="77"/>
      <c r="DE3146" s="77"/>
      <c r="DF3146" s="77"/>
      <c r="DG3146" s="77"/>
      <c r="DH3146" s="77"/>
      <c r="DI3146" s="77"/>
      <c r="DJ3146" s="77"/>
      <c r="DK3146" s="77"/>
      <c r="DL3146" s="77"/>
      <c r="DM3146" s="77"/>
      <c r="DN3146" s="77"/>
      <c r="DO3146" s="77"/>
      <c r="DP3146" s="77"/>
      <c r="DQ3146" s="77"/>
      <c r="DR3146" s="77"/>
      <c r="DS3146" s="77"/>
      <c r="DT3146" s="77"/>
      <c r="DU3146" s="77"/>
      <c r="DV3146" s="77"/>
      <c r="DW3146" s="77"/>
      <c r="DX3146" s="77"/>
      <c r="DY3146" s="77"/>
      <c r="DZ3146" s="77"/>
    </row>
    <row r="3147" spans="1:130" s="78" customFormat="1" ht="48.75" hidden="1" x14ac:dyDescent="0.6">
      <c r="A3147" s="70">
        <v>74</v>
      </c>
      <c r="B3147" s="66" t="s">
        <v>615</v>
      </c>
      <c r="C3147" s="68" t="s">
        <v>295</v>
      </c>
      <c r="D3147" s="71" t="s">
        <v>48</v>
      </c>
      <c r="E3147" s="68" t="str">
        <f t="shared" si="593"/>
        <v>กฟจ</v>
      </c>
      <c r="F3147" s="68">
        <v>3</v>
      </c>
      <c r="G3147" s="69" t="s">
        <v>104</v>
      </c>
      <c r="H3147" s="68" t="s">
        <v>77</v>
      </c>
      <c r="I3147" s="68" t="s">
        <v>104</v>
      </c>
      <c r="J3147" s="73" t="e">
        <f t="shared" si="589"/>
        <v>#VALUE!</v>
      </c>
      <c r="K3147" s="68" t="s">
        <v>104</v>
      </c>
      <c r="L3147" s="73" t="e">
        <f t="shared" si="594"/>
        <v>#VALUE!</v>
      </c>
      <c r="M3147" s="68" t="s">
        <v>104</v>
      </c>
      <c r="N3147" s="73" t="e">
        <f t="shared" si="590"/>
        <v>#VALUE!</v>
      </c>
      <c r="O3147" s="71" t="str">
        <f t="shared" si="584"/>
        <v>ผ่าน</v>
      </c>
      <c r="P3147" s="68"/>
      <c r="Q3147" s="73" t="e">
        <f t="shared" si="585"/>
        <v>#VALUE!</v>
      </c>
      <c r="R3147" s="68" t="str">
        <f t="shared" si="586"/>
        <v>ผ่าน</v>
      </c>
      <c r="S3147" s="68"/>
      <c r="T3147" s="74" t="e">
        <f t="shared" si="587"/>
        <v>#VALUE!</v>
      </c>
      <c r="U3147" s="68" t="str">
        <f t="shared" si="591"/>
        <v>ไม่ผ่าน</v>
      </c>
      <c r="V3147" s="75"/>
      <c r="W3147" s="74" t="e">
        <f t="shared" si="588"/>
        <v>#VALUE!</v>
      </c>
      <c r="X3147" s="68" t="str">
        <f t="shared" si="592"/>
        <v>ไม่ผ่าน</v>
      </c>
      <c r="Y3147" s="68" t="s">
        <v>73</v>
      </c>
      <c r="Z3147" s="75"/>
      <c r="AA3147" s="76"/>
      <c r="AB3147" s="77"/>
      <c r="AC3147" s="77"/>
      <c r="AD3147" s="77"/>
      <c r="AE3147" s="77"/>
      <c r="AF3147" s="77"/>
      <c r="AG3147" s="77"/>
      <c r="AH3147" s="77"/>
      <c r="AI3147" s="77"/>
      <c r="AJ3147" s="77"/>
      <c r="AK3147" s="77"/>
      <c r="AL3147" s="77"/>
      <c r="AM3147" s="77"/>
      <c r="AN3147" s="77"/>
      <c r="AO3147" s="77"/>
      <c r="AP3147" s="77"/>
      <c r="AQ3147" s="77"/>
      <c r="AR3147" s="77"/>
      <c r="AS3147" s="77"/>
      <c r="AT3147" s="77"/>
      <c r="AU3147" s="77"/>
      <c r="AV3147" s="77"/>
      <c r="AW3147" s="77"/>
      <c r="AX3147" s="77"/>
      <c r="AY3147" s="77"/>
      <c r="AZ3147" s="77"/>
      <c r="BA3147" s="77"/>
      <c r="BB3147" s="77"/>
      <c r="BC3147" s="77"/>
      <c r="BD3147" s="77"/>
      <c r="BE3147" s="77"/>
      <c r="BF3147" s="77"/>
      <c r="BG3147" s="77"/>
      <c r="BH3147" s="77"/>
      <c r="BI3147" s="77"/>
      <c r="BJ3147" s="77"/>
      <c r="BK3147" s="77"/>
      <c r="BL3147" s="77"/>
      <c r="BM3147" s="77"/>
      <c r="BN3147" s="77"/>
      <c r="BO3147" s="77"/>
      <c r="BP3147" s="77"/>
      <c r="BQ3147" s="77"/>
      <c r="BR3147" s="77"/>
      <c r="BS3147" s="77"/>
      <c r="BT3147" s="77"/>
      <c r="BU3147" s="77"/>
      <c r="BV3147" s="77"/>
      <c r="BW3147" s="77"/>
      <c r="BX3147" s="77"/>
      <c r="BY3147" s="77"/>
      <c r="BZ3147" s="77"/>
      <c r="CA3147" s="77"/>
      <c r="CB3147" s="77"/>
      <c r="CC3147" s="77"/>
      <c r="CD3147" s="77"/>
      <c r="CE3147" s="77"/>
      <c r="CF3147" s="77"/>
      <c r="CG3147" s="77"/>
      <c r="CH3147" s="77"/>
      <c r="CI3147" s="77"/>
      <c r="CJ3147" s="77"/>
      <c r="CK3147" s="77"/>
      <c r="CL3147" s="77"/>
      <c r="CM3147" s="77"/>
      <c r="CN3147" s="77"/>
      <c r="CO3147" s="77"/>
      <c r="CP3147" s="77"/>
      <c r="CQ3147" s="77"/>
      <c r="CR3147" s="77"/>
      <c r="CS3147" s="77"/>
      <c r="CT3147" s="77"/>
      <c r="CU3147" s="77"/>
      <c r="CV3147" s="77"/>
      <c r="CW3147" s="77"/>
      <c r="CX3147" s="77"/>
      <c r="CY3147" s="77"/>
      <c r="CZ3147" s="77"/>
      <c r="DA3147" s="77"/>
      <c r="DB3147" s="77"/>
      <c r="DC3147" s="77"/>
      <c r="DD3147" s="77"/>
      <c r="DE3147" s="77"/>
      <c r="DF3147" s="77"/>
      <c r="DG3147" s="77"/>
      <c r="DH3147" s="77"/>
      <c r="DI3147" s="77"/>
      <c r="DJ3147" s="77"/>
      <c r="DK3147" s="77"/>
      <c r="DL3147" s="77"/>
      <c r="DM3147" s="77"/>
      <c r="DN3147" s="77"/>
      <c r="DO3147" s="77"/>
      <c r="DP3147" s="77"/>
      <c r="DQ3147" s="77"/>
      <c r="DR3147" s="77"/>
      <c r="DS3147" s="77"/>
      <c r="DT3147" s="77"/>
      <c r="DU3147" s="77"/>
      <c r="DV3147" s="77"/>
      <c r="DW3147" s="77"/>
      <c r="DX3147" s="77"/>
      <c r="DY3147" s="77"/>
      <c r="DZ3147" s="77"/>
    </row>
    <row r="3148" spans="1:130" s="78" customFormat="1" ht="48.75" hidden="1" x14ac:dyDescent="0.6">
      <c r="A3148" s="70">
        <v>74</v>
      </c>
      <c r="B3148" s="66" t="s">
        <v>616</v>
      </c>
      <c r="C3148" s="68" t="s">
        <v>295</v>
      </c>
      <c r="D3148" s="71" t="s">
        <v>49</v>
      </c>
      <c r="E3148" s="68" t="str">
        <f t="shared" si="593"/>
        <v>กฟส</v>
      </c>
      <c r="F3148" s="68">
        <v>3</v>
      </c>
      <c r="G3148" s="69" t="s">
        <v>104</v>
      </c>
      <c r="H3148" s="68" t="s">
        <v>77</v>
      </c>
      <c r="I3148" s="68" t="s">
        <v>104</v>
      </c>
      <c r="J3148" s="73" t="e">
        <f t="shared" si="589"/>
        <v>#VALUE!</v>
      </c>
      <c r="K3148" s="68" t="s">
        <v>104</v>
      </c>
      <c r="L3148" s="73" t="e">
        <f t="shared" si="594"/>
        <v>#VALUE!</v>
      </c>
      <c r="M3148" s="68" t="s">
        <v>104</v>
      </c>
      <c r="N3148" s="73" t="e">
        <f t="shared" si="590"/>
        <v>#VALUE!</v>
      </c>
      <c r="O3148" s="71" t="str">
        <f t="shared" si="584"/>
        <v>ผ่าน</v>
      </c>
      <c r="P3148" s="68"/>
      <c r="Q3148" s="73" t="e">
        <f t="shared" si="585"/>
        <v>#VALUE!</v>
      </c>
      <c r="R3148" s="68" t="str">
        <f t="shared" si="586"/>
        <v>ผ่าน</v>
      </c>
      <c r="S3148" s="68"/>
      <c r="T3148" s="74" t="e">
        <f t="shared" si="587"/>
        <v>#VALUE!</v>
      </c>
      <c r="U3148" s="68" t="str">
        <f t="shared" si="591"/>
        <v>ไม่ผ่าน</v>
      </c>
      <c r="V3148" s="75"/>
      <c r="W3148" s="74" t="e">
        <f t="shared" si="588"/>
        <v>#VALUE!</v>
      </c>
      <c r="X3148" s="68" t="str">
        <f t="shared" si="592"/>
        <v>ไม่ผ่าน</v>
      </c>
      <c r="Y3148" s="68" t="s">
        <v>73</v>
      </c>
      <c r="Z3148" s="75"/>
      <c r="AA3148" s="76"/>
      <c r="AB3148" s="77"/>
      <c r="AC3148" s="77"/>
      <c r="AD3148" s="77"/>
      <c r="AE3148" s="77"/>
      <c r="AF3148" s="77"/>
      <c r="AG3148" s="77"/>
      <c r="AH3148" s="77"/>
      <c r="AI3148" s="77"/>
      <c r="AJ3148" s="77"/>
      <c r="AK3148" s="77"/>
      <c r="AL3148" s="77"/>
      <c r="AM3148" s="77"/>
      <c r="AN3148" s="77"/>
      <c r="AO3148" s="77"/>
      <c r="AP3148" s="77"/>
      <c r="AQ3148" s="77"/>
      <c r="AR3148" s="77"/>
      <c r="AS3148" s="77"/>
      <c r="AT3148" s="77"/>
      <c r="AU3148" s="77"/>
      <c r="AV3148" s="77"/>
      <c r="AW3148" s="77"/>
      <c r="AX3148" s="77"/>
      <c r="AY3148" s="77"/>
      <c r="AZ3148" s="77"/>
      <c r="BA3148" s="77"/>
      <c r="BB3148" s="77"/>
      <c r="BC3148" s="77"/>
      <c r="BD3148" s="77"/>
      <c r="BE3148" s="77"/>
      <c r="BF3148" s="77"/>
      <c r="BG3148" s="77"/>
      <c r="BH3148" s="77"/>
      <c r="BI3148" s="77"/>
      <c r="BJ3148" s="77"/>
      <c r="BK3148" s="77"/>
      <c r="BL3148" s="77"/>
      <c r="BM3148" s="77"/>
      <c r="BN3148" s="77"/>
      <c r="BO3148" s="77"/>
      <c r="BP3148" s="77"/>
      <c r="BQ3148" s="77"/>
      <c r="BR3148" s="77"/>
      <c r="BS3148" s="77"/>
      <c r="BT3148" s="77"/>
      <c r="BU3148" s="77"/>
      <c r="BV3148" s="77"/>
      <c r="BW3148" s="77"/>
      <c r="BX3148" s="77"/>
      <c r="BY3148" s="77"/>
      <c r="BZ3148" s="77"/>
      <c r="CA3148" s="77"/>
      <c r="CB3148" s="77"/>
      <c r="CC3148" s="77"/>
      <c r="CD3148" s="77"/>
      <c r="CE3148" s="77"/>
      <c r="CF3148" s="77"/>
      <c r="CG3148" s="77"/>
      <c r="CH3148" s="77"/>
      <c r="CI3148" s="77"/>
      <c r="CJ3148" s="77"/>
      <c r="CK3148" s="77"/>
      <c r="CL3148" s="77"/>
      <c r="CM3148" s="77"/>
      <c r="CN3148" s="77"/>
      <c r="CO3148" s="77"/>
      <c r="CP3148" s="77"/>
      <c r="CQ3148" s="77"/>
      <c r="CR3148" s="77"/>
      <c r="CS3148" s="77"/>
      <c r="CT3148" s="77"/>
      <c r="CU3148" s="77"/>
      <c r="CV3148" s="77"/>
      <c r="CW3148" s="77"/>
      <c r="CX3148" s="77"/>
      <c r="CY3148" s="77"/>
      <c r="CZ3148" s="77"/>
      <c r="DA3148" s="77"/>
      <c r="DB3148" s="77"/>
      <c r="DC3148" s="77"/>
      <c r="DD3148" s="77"/>
      <c r="DE3148" s="77"/>
      <c r="DF3148" s="77"/>
      <c r="DG3148" s="77"/>
      <c r="DH3148" s="77"/>
      <c r="DI3148" s="77"/>
      <c r="DJ3148" s="77"/>
      <c r="DK3148" s="77"/>
      <c r="DL3148" s="77"/>
      <c r="DM3148" s="77"/>
      <c r="DN3148" s="77"/>
      <c r="DO3148" s="77"/>
      <c r="DP3148" s="77"/>
      <c r="DQ3148" s="77"/>
      <c r="DR3148" s="77"/>
      <c r="DS3148" s="77"/>
      <c r="DT3148" s="77"/>
      <c r="DU3148" s="77"/>
      <c r="DV3148" s="77"/>
      <c r="DW3148" s="77"/>
      <c r="DX3148" s="77"/>
      <c r="DY3148" s="77"/>
      <c r="DZ3148" s="77"/>
    </row>
    <row r="3149" spans="1:130" s="78" customFormat="1" ht="48.75" hidden="1" x14ac:dyDescent="0.6">
      <c r="A3149" s="70">
        <v>74</v>
      </c>
      <c r="B3149" s="66" t="s">
        <v>617</v>
      </c>
      <c r="C3149" s="68" t="s">
        <v>295</v>
      </c>
      <c r="D3149" s="71" t="s">
        <v>50</v>
      </c>
      <c r="E3149" s="68" t="str">
        <f t="shared" si="593"/>
        <v>กฟส</v>
      </c>
      <c r="F3149" s="68">
        <v>3</v>
      </c>
      <c r="G3149" s="69" t="s">
        <v>104</v>
      </c>
      <c r="H3149" s="68" t="s">
        <v>77</v>
      </c>
      <c r="I3149" s="68" t="s">
        <v>104</v>
      </c>
      <c r="J3149" s="73" t="e">
        <f t="shared" si="589"/>
        <v>#VALUE!</v>
      </c>
      <c r="K3149" s="68" t="s">
        <v>104</v>
      </c>
      <c r="L3149" s="73" t="e">
        <f t="shared" si="594"/>
        <v>#VALUE!</v>
      </c>
      <c r="M3149" s="68" t="s">
        <v>104</v>
      </c>
      <c r="N3149" s="73" t="e">
        <f t="shared" si="590"/>
        <v>#VALUE!</v>
      </c>
      <c r="O3149" s="71" t="str">
        <f t="shared" si="584"/>
        <v>ผ่าน</v>
      </c>
      <c r="P3149" s="68"/>
      <c r="Q3149" s="73" t="e">
        <f t="shared" si="585"/>
        <v>#VALUE!</v>
      </c>
      <c r="R3149" s="68" t="str">
        <f t="shared" si="586"/>
        <v>ผ่าน</v>
      </c>
      <c r="S3149" s="68"/>
      <c r="T3149" s="74" t="e">
        <f t="shared" si="587"/>
        <v>#VALUE!</v>
      </c>
      <c r="U3149" s="68" t="str">
        <f t="shared" si="591"/>
        <v>ไม่ผ่าน</v>
      </c>
      <c r="V3149" s="75"/>
      <c r="W3149" s="74" t="e">
        <f t="shared" si="588"/>
        <v>#VALUE!</v>
      </c>
      <c r="X3149" s="68" t="str">
        <f t="shared" si="592"/>
        <v>ไม่ผ่าน</v>
      </c>
      <c r="Y3149" s="68" t="s">
        <v>73</v>
      </c>
      <c r="Z3149" s="75"/>
      <c r="AA3149" s="76"/>
      <c r="AB3149" s="77"/>
      <c r="AC3149" s="77"/>
      <c r="AD3149" s="77"/>
      <c r="AE3149" s="77"/>
      <c r="AF3149" s="77"/>
      <c r="AG3149" s="77"/>
      <c r="AH3149" s="77"/>
      <c r="AI3149" s="77"/>
      <c r="AJ3149" s="77"/>
      <c r="AK3149" s="77"/>
      <c r="AL3149" s="77"/>
      <c r="AM3149" s="77"/>
      <c r="AN3149" s="77"/>
      <c r="AO3149" s="77"/>
      <c r="AP3149" s="77"/>
      <c r="AQ3149" s="77"/>
      <c r="AR3149" s="77"/>
      <c r="AS3149" s="77"/>
      <c r="AT3149" s="77"/>
      <c r="AU3149" s="77"/>
      <c r="AV3149" s="77"/>
      <c r="AW3149" s="77"/>
      <c r="AX3149" s="77"/>
      <c r="AY3149" s="77"/>
      <c r="AZ3149" s="77"/>
      <c r="BA3149" s="77"/>
      <c r="BB3149" s="77"/>
      <c r="BC3149" s="77"/>
      <c r="BD3149" s="77"/>
      <c r="BE3149" s="77"/>
      <c r="BF3149" s="77"/>
      <c r="BG3149" s="77"/>
      <c r="BH3149" s="77"/>
      <c r="BI3149" s="77"/>
      <c r="BJ3149" s="77"/>
      <c r="BK3149" s="77"/>
      <c r="BL3149" s="77"/>
      <c r="BM3149" s="77"/>
      <c r="BN3149" s="77"/>
      <c r="BO3149" s="77"/>
      <c r="BP3149" s="77"/>
      <c r="BQ3149" s="77"/>
      <c r="BR3149" s="77"/>
      <c r="BS3149" s="77"/>
      <c r="BT3149" s="77"/>
      <c r="BU3149" s="77"/>
      <c r="BV3149" s="77"/>
      <c r="BW3149" s="77"/>
      <c r="BX3149" s="77"/>
      <c r="BY3149" s="77"/>
      <c r="BZ3149" s="77"/>
      <c r="CA3149" s="77"/>
      <c r="CB3149" s="77"/>
      <c r="CC3149" s="77"/>
      <c r="CD3149" s="77"/>
      <c r="CE3149" s="77"/>
      <c r="CF3149" s="77"/>
      <c r="CG3149" s="77"/>
      <c r="CH3149" s="77"/>
      <c r="CI3149" s="77"/>
      <c r="CJ3149" s="77"/>
      <c r="CK3149" s="77"/>
      <c r="CL3149" s="77"/>
      <c r="CM3149" s="77"/>
      <c r="CN3149" s="77"/>
      <c r="CO3149" s="77"/>
      <c r="CP3149" s="77"/>
      <c r="CQ3149" s="77"/>
      <c r="CR3149" s="77"/>
      <c r="CS3149" s="77"/>
      <c r="CT3149" s="77"/>
      <c r="CU3149" s="77"/>
      <c r="CV3149" s="77"/>
      <c r="CW3149" s="77"/>
      <c r="CX3149" s="77"/>
      <c r="CY3149" s="77"/>
      <c r="CZ3149" s="77"/>
      <c r="DA3149" s="77"/>
      <c r="DB3149" s="77"/>
      <c r="DC3149" s="77"/>
      <c r="DD3149" s="77"/>
      <c r="DE3149" s="77"/>
      <c r="DF3149" s="77"/>
      <c r="DG3149" s="77"/>
      <c r="DH3149" s="77"/>
      <c r="DI3149" s="77"/>
      <c r="DJ3149" s="77"/>
      <c r="DK3149" s="77"/>
      <c r="DL3149" s="77"/>
      <c r="DM3149" s="77"/>
      <c r="DN3149" s="77"/>
      <c r="DO3149" s="77"/>
      <c r="DP3149" s="77"/>
      <c r="DQ3149" s="77"/>
      <c r="DR3149" s="77"/>
      <c r="DS3149" s="77"/>
      <c r="DT3149" s="77"/>
      <c r="DU3149" s="77"/>
      <c r="DV3149" s="77"/>
      <c r="DW3149" s="77"/>
      <c r="DX3149" s="77"/>
      <c r="DY3149" s="77"/>
      <c r="DZ3149" s="77"/>
    </row>
    <row r="3150" spans="1:130" s="78" customFormat="1" ht="48.75" hidden="1" x14ac:dyDescent="0.6">
      <c r="A3150" s="70">
        <v>74</v>
      </c>
      <c r="B3150" s="66" t="s">
        <v>618</v>
      </c>
      <c r="C3150" s="68" t="s">
        <v>295</v>
      </c>
      <c r="D3150" s="71" t="s">
        <v>51</v>
      </c>
      <c r="E3150" s="68" t="str">
        <f t="shared" si="593"/>
        <v>กฟส</v>
      </c>
      <c r="F3150" s="68">
        <v>3</v>
      </c>
      <c r="G3150" s="69" t="s">
        <v>104</v>
      </c>
      <c r="H3150" s="68" t="s">
        <v>77</v>
      </c>
      <c r="I3150" s="68" t="s">
        <v>104</v>
      </c>
      <c r="J3150" s="73" t="e">
        <f t="shared" si="589"/>
        <v>#VALUE!</v>
      </c>
      <c r="K3150" s="68" t="s">
        <v>104</v>
      </c>
      <c r="L3150" s="73" t="e">
        <f t="shared" si="594"/>
        <v>#VALUE!</v>
      </c>
      <c r="M3150" s="68" t="s">
        <v>104</v>
      </c>
      <c r="N3150" s="73" t="e">
        <f t="shared" si="590"/>
        <v>#VALUE!</v>
      </c>
      <c r="O3150" s="71" t="str">
        <f t="shared" si="584"/>
        <v>ผ่าน</v>
      </c>
      <c r="P3150" s="68"/>
      <c r="Q3150" s="73" t="e">
        <f t="shared" si="585"/>
        <v>#VALUE!</v>
      </c>
      <c r="R3150" s="68" t="str">
        <f t="shared" si="586"/>
        <v>ผ่าน</v>
      </c>
      <c r="S3150" s="68"/>
      <c r="T3150" s="74" t="e">
        <f t="shared" si="587"/>
        <v>#VALUE!</v>
      </c>
      <c r="U3150" s="68" t="str">
        <f t="shared" si="591"/>
        <v>ไม่ผ่าน</v>
      </c>
      <c r="V3150" s="75"/>
      <c r="W3150" s="74" t="e">
        <f t="shared" si="588"/>
        <v>#VALUE!</v>
      </c>
      <c r="X3150" s="68" t="str">
        <f t="shared" si="592"/>
        <v>ไม่ผ่าน</v>
      </c>
      <c r="Y3150" s="68" t="s">
        <v>73</v>
      </c>
      <c r="Z3150" s="75"/>
      <c r="AA3150" s="76"/>
      <c r="AB3150" s="77"/>
      <c r="AC3150" s="77"/>
      <c r="AD3150" s="77"/>
      <c r="AE3150" s="77"/>
      <c r="AF3150" s="77"/>
      <c r="AG3150" s="77"/>
      <c r="AH3150" s="77"/>
      <c r="AI3150" s="77"/>
      <c r="AJ3150" s="77"/>
      <c r="AK3150" s="77"/>
      <c r="AL3150" s="77"/>
      <c r="AM3150" s="77"/>
      <c r="AN3150" s="77"/>
      <c r="AO3150" s="77"/>
      <c r="AP3150" s="77"/>
      <c r="AQ3150" s="77"/>
      <c r="AR3150" s="77"/>
      <c r="AS3150" s="77"/>
      <c r="AT3150" s="77"/>
      <c r="AU3150" s="77"/>
      <c r="AV3150" s="77"/>
      <c r="AW3150" s="77"/>
      <c r="AX3150" s="77"/>
      <c r="AY3150" s="77"/>
      <c r="AZ3150" s="77"/>
      <c r="BA3150" s="77"/>
      <c r="BB3150" s="77"/>
      <c r="BC3150" s="77"/>
      <c r="BD3150" s="77"/>
      <c r="BE3150" s="77"/>
      <c r="BF3150" s="77"/>
      <c r="BG3150" s="77"/>
      <c r="BH3150" s="77"/>
      <c r="BI3150" s="77"/>
      <c r="BJ3150" s="77"/>
      <c r="BK3150" s="77"/>
      <c r="BL3150" s="77"/>
      <c r="BM3150" s="77"/>
      <c r="BN3150" s="77"/>
      <c r="BO3150" s="77"/>
      <c r="BP3150" s="77"/>
      <c r="BQ3150" s="77"/>
      <c r="BR3150" s="77"/>
      <c r="BS3150" s="77"/>
      <c r="BT3150" s="77"/>
      <c r="BU3150" s="77"/>
      <c r="BV3150" s="77"/>
      <c r="BW3150" s="77"/>
      <c r="BX3150" s="77"/>
      <c r="BY3150" s="77"/>
      <c r="BZ3150" s="77"/>
      <c r="CA3150" s="77"/>
      <c r="CB3150" s="77"/>
      <c r="CC3150" s="77"/>
      <c r="CD3150" s="77"/>
      <c r="CE3150" s="77"/>
      <c r="CF3150" s="77"/>
      <c r="CG3150" s="77"/>
      <c r="CH3150" s="77"/>
      <c r="CI3150" s="77"/>
      <c r="CJ3150" s="77"/>
      <c r="CK3150" s="77"/>
      <c r="CL3150" s="77"/>
      <c r="CM3150" s="77"/>
      <c r="CN3150" s="77"/>
      <c r="CO3150" s="77"/>
      <c r="CP3150" s="77"/>
      <c r="CQ3150" s="77"/>
      <c r="CR3150" s="77"/>
      <c r="CS3150" s="77"/>
      <c r="CT3150" s="77"/>
      <c r="CU3150" s="77"/>
      <c r="CV3150" s="77"/>
      <c r="CW3150" s="77"/>
      <c r="CX3150" s="77"/>
      <c r="CY3150" s="77"/>
      <c r="CZ3150" s="77"/>
      <c r="DA3150" s="77"/>
      <c r="DB3150" s="77"/>
      <c r="DC3150" s="77"/>
      <c r="DD3150" s="77"/>
      <c r="DE3150" s="77"/>
      <c r="DF3150" s="77"/>
      <c r="DG3150" s="77"/>
      <c r="DH3150" s="77"/>
      <c r="DI3150" s="77"/>
      <c r="DJ3150" s="77"/>
      <c r="DK3150" s="77"/>
      <c r="DL3150" s="77"/>
      <c r="DM3150" s="77"/>
      <c r="DN3150" s="77"/>
      <c r="DO3150" s="77"/>
      <c r="DP3150" s="77"/>
      <c r="DQ3150" s="77"/>
      <c r="DR3150" s="77"/>
      <c r="DS3150" s="77"/>
      <c r="DT3150" s="77"/>
      <c r="DU3150" s="77"/>
      <c r="DV3150" s="77"/>
      <c r="DW3150" s="77"/>
      <c r="DX3150" s="77"/>
      <c r="DY3150" s="77"/>
      <c r="DZ3150" s="77"/>
    </row>
    <row r="3151" spans="1:130" s="78" customFormat="1" ht="48.75" hidden="1" x14ac:dyDescent="0.6">
      <c r="A3151" s="70">
        <v>74</v>
      </c>
      <c r="B3151" s="66" t="s">
        <v>619</v>
      </c>
      <c r="C3151" s="68" t="s">
        <v>295</v>
      </c>
      <c r="D3151" s="71" t="s">
        <v>52</v>
      </c>
      <c r="E3151" s="68" t="str">
        <f t="shared" si="593"/>
        <v>กฟจ</v>
      </c>
      <c r="F3151" s="68">
        <v>3</v>
      </c>
      <c r="G3151" s="69" t="s">
        <v>104</v>
      </c>
      <c r="H3151" s="68" t="s">
        <v>77</v>
      </c>
      <c r="I3151" s="68" t="s">
        <v>104</v>
      </c>
      <c r="J3151" s="73" t="e">
        <f t="shared" si="589"/>
        <v>#VALUE!</v>
      </c>
      <c r="K3151" s="68" t="s">
        <v>104</v>
      </c>
      <c r="L3151" s="73" t="e">
        <f t="shared" si="594"/>
        <v>#VALUE!</v>
      </c>
      <c r="M3151" s="68" t="s">
        <v>104</v>
      </c>
      <c r="N3151" s="73" t="e">
        <f t="shared" si="590"/>
        <v>#VALUE!</v>
      </c>
      <c r="O3151" s="71" t="str">
        <f t="shared" si="584"/>
        <v>ผ่าน</v>
      </c>
      <c r="P3151" s="68"/>
      <c r="Q3151" s="73" t="e">
        <f t="shared" si="585"/>
        <v>#VALUE!</v>
      </c>
      <c r="R3151" s="68" t="str">
        <f t="shared" si="586"/>
        <v>ผ่าน</v>
      </c>
      <c r="S3151" s="68"/>
      <c r="T3151" s="74" t="e">
        <f t="shared" si="587"/>
        <v>#VALUE!</v>
      </c>
      <c r="U3151" s="68" t="str">
        <f t="shared" si="591"/>
        <v>ไม่ผ่าน</v>
      </c>
      <c r="V3151" s="75"/>
      <c r="W3151" s="74" t="e">
        <f t="shared" si="588"/>
        <v>#VALUE!</v>
      </c>
      <c r="X3151" s="68" t="str">
        <f t="shared" si="592"/>
        <v>ไม่ผ่าน</v>
      </c>
      <c r="Y3151" s="68" t="s">
        <v>73</v>
      </c>
      <c r="Z3151" s="75"/>
      <c r="AA3151" s="76"/>
      <c r="AB3151" s="77"/>
      <c r="AC3151" s="77"/>
      <c r="AD3151" s="77"/>
      <c r="AE3151" s="77"/>
      <c r="AF3151" s="77"/>
      <c r="AG3151" s="77"/>
      <c r="AH3151" s="77"/>
      <c r="AI3151" s="77"/>
      <c r="AJ3151" s="77"/>
      <c r="AK3151" s="77"/>
      <c r="AL3151" s="77"/>
      <c r="AM3151" s="77"/>
      <c r="AN3151" s="77"/>
      <c r="AO3151" s="77"/>
      <c r="AP3151" s="77"/>
      <c r="AQ3151" s="77"/>
      <c r="AR3151" s="77"/>
      <c r="AS3151" s="77"/>
      <c r="AT3151" s="77"/>
      <c r="AU3151" s="77"/>
      <c r="AV3151" s="77"/>
      <c r="AW3151" s="77"/>
      <c r="AX3151" s="77"/>
      <c r="AY3151" s="77"/>
      <c r="AZ3151" s="77"/>
      <c r="BA3151" s="77"/>
      <c r="BB3151" s="77"/>
      <c r="BC3151" s="77"/>
      <c r="BD3151" s="77"/>
      <c r="BE3151" s="77"/>
      <c r="BF3151" s="77"/>
      <c r="BG3151" s="77"/>
      <c r="BH3151" s="77"/>
      <c r="BI3151" s="77"/>
      <c r="BJ3151" s="77"/>
      <c r="BK3151" s="77"/>
      <c r="BL3151" s="77"/>
      <c r="BM3151" s="77"/>
      <c r="BN3151" s="77"/>
      <c r="BO3151" s="77"/>
      <c r="BP3151" s="77"/>
      <c r="BQ3151" s="77"/>
      <c r="BR3151" s="77"/>
      <c r="BS3151" s="77"/>
      <c r="BT3151" s="77"/>
      <c r="BU3151" s="77"/>
      <c r="BV3151" s="77"/>
      <c r="BW3151" s="77"/>
      <c r="BX3151" s="77"/>
      <c r="BY3151" s="77"/>
      <c r="BZ3151" s="77"/>
      <c r="CA3151" s="77"/>
      <c r="CB3151" s="77"/>
      <c r="CC3151" s="77"/>
      <c r="CD3151" s="77"/>
      <c r="CE3151" s="77"/>
      <c r="CF3151" s="77"/>
      <c r="CG3151" s="77"/>
      <c r="CH3151" s="77"/>
      <c r="CI3151" s="77"/>
      <c r="CJ3151" s="77"/>
      <c r="CK3151" s="77"/>
      <c r="CL3151" s="77"/>
      <c r="CM3151" s="77"/>
      <c r="CN3151" s="77"/>
      <c r="CO3151" s="77"/>
      <c r="CP3151" s="77"/>
      <c r="CQ3151" s="77"/>
      <c r="CR3151" s="77"/>
      <c r="CS3151" s="77"/>
      <c r="CT3151" s="77"/>
      <c r="CU3151" s="77"/>
      <c r="CV3151" s="77"/>
      <c r="CW3151" s="77"/>
      <c r="CX3151" s="77"/>
      <c r="CY3151" s="77"/>
      <c r="CZ3151" s="77"/>
      <c r="DA3151" s="77"/>
      <c r="DB3151" s="77"/>
      <c r="DC3151" s="77"/>
      <c r="DD3151" s="77"/>
      <c r="DE3151" s="77"/>
      <c r="DF3151" s="77"/>
      <c r="DG3151" s="77"/>
      <c r="DH3151" s="77"/>
      <c r="DI3151" s="77"/>
      <c r="DJ3151" s="77"/>
      <c r="DK3151" s="77"/>
      <c r="DL3151" s="77"/>
      <c r="DM3151" s="77"/>
      <c r="DN3151" s="77"/>
      <c r="DO3151" s="77"/>
      <c r="DP3151" s="77"/>
      <c r="DQ3151" s="77"/>
      <c r="DR3151" s="77"/>
      <c r="DS3151" s="77"/>
      <c r="DT3151" s="77"/>
      <c r="DU3151" s="77"/>
      <c r="DV3151" s="77"/>
      <c r="DW3151" s="77"/>
      <c r="DX3151" s="77"/>
      <c r="DY3151" s="77"/>
      <c r="DZ3151" s="77"/>
    </row>
    <row r="3152" spans="1:130" s="78" customFormat="1" ht="48.75" hidden="1" x14ac:dyDescent="0.6">
      <c r="A3152" s="70">
        <v>74</v>
      </c>
      <c r="B3152" s="66" t="s">
        <v>620</v>
      </c>
      <c r="C3152" s="68" t="s">
        <v>295</v>
      </c>
      <c r="D3152" s="71" t="s">
        <v>53</v>
      </c>
      <c r="E3152" s="68" t="str">
        <f t="shared" si="593"/>
        <v>กฟส</v>
      </c>
      <c r="F3152" s="68">
        <v>3</v>
      </c>
      <c r="G3152" s="69" t="s">
        <v>104</v>
      </c>
      <c r="H3152" s="68" t="s">
        <v>77</v>
      </c>
      <c r="I3152" s="68" t="s">
        <v>104</v>
      </c>
      <c r="J3152" s="73" t="e">
        <f t="shared" si="589"/>
        <v>#VALUE!</v>
      </c>
      <c r="K3152" s="68" t="s">
        <v>104</v>
      </c>
      <c r="L3152" s="73" t="e">
        <f t="shared" si="594"/>
        <v>#VALUE!</v>
      </c>
      <c r="M3152" s="68" t="s">
        <v>104</v>
      </c>
      <c r="N3152" s="73" t="e">
        <f t="shared" si="590"/>
        <v>#VALUE!</v>
      </c>
      <c r="O3152" s="71" t="str">
        <f t="shared" si="584"/>
        <v>ผ่าน</v>
      </c>
      <c r="P3152" s="68"/>
      <c r="Q3152" s="73" t="e">
        <f t="shared" si="585"/>
        <v>#VALUE!</v>
      </c>
      <c r="R3152" s="68" t="str">
        <f t="shared" si="586"/>
        <v>ผ่าน</v>
      </c>
      <c r="S3152" s="68"/>
      <c r="T3152" s="74" t="e">
        <f t="shared" si="587"/>
        <v>#VALUE!</v>
      </c>
      <c r="U3152" s="68" t="str">
        <f t="shared" si="591"/>
        <v>ไม่ผ่าน</v>
      </c>
      <c r="V3152" s="75"/>
      <c r="W3152" s="74" t="e">
        <f t="shared" si="588"/>
        <v>#VALUE!</v>
      </c>
      <c r="X3152" s="68" t="str">
        <f t="shared" si="592"/>
        <v>ไม่ผ่าน</v>
      </c>
      <c r="Y3152" s="68" t="s">
        <v>73</v>
      </c>
      <c r="Z3152" s="75"/>
      <c r="AA3152" s="76"/>
      <c r="AB3152" s="77"/>
      <c r="AC3152" s="77"/>
      <c r="AD3152" s="77"/>
      <c r="AE3152" s="77"/>
      <c r="AF3152" s="77"/>
      <c r="AG3152" s="77"/>
      <c r="AH3152" s="77"/>
      <c r="AI3152" s="77"/>
      <c r="AJ3152" s="77"/>
      <c r="AK3152" s="77"/>
      <c r="AL3152" s="77"/>
      <c r="AM3152" s="77"/>
      <c r="AN3152" s="77"/>
      <c r="AO3152" s="77"/>
      <c r="AP3152" s="77"/>
      <c r="AQ3152" s="77"/>
      <c r="AR3152" s="77"/>
      <c r="AS3152" s="77"/>
      <c r="AT3152" s="77"/>
      <c r="AU3152" s="77"/>
      <c r="AV3152" s="77"/>
      <c r="AW3152" s="77"/>
      <c r="AX3152" s="77"/>
      <c r="AY3152" s="77"/>
      <c r="AZ3152" s="77"/>
      <c r="BA3152" s="77"/>
      <c r="BB3152" s="77"/>
      <c r="BC3152" s="77"/>
      <c r="BD3152" s="77"/>
      <c r="BE3152" s="77"/>
      <c r="BF3152" s="77"/>
      <c r="BG3152" s="77"/>
      <c r="BH3152" s="77"/>
      <c r="BI3152" s="77"/>
      <c r="BJ3152" s="77"/>
      <c r="BK3152" s="77"/>
      <c r="BL3152" s="77"/>
      <c r="BM3152" s="77"/>
      <c r="BN3152" s="77"/>
      <c r="BO3152" s="77"/>
      <c r="BP3152" s="77"/>
      <c r="BQ3152" s="77"/>
      <c r="BR3152" s="77"/>
      <c r="BS3152" s="77"/>
      <c r="BT3152" s="77"/>
      <c r="BU3152" s="77"/>
      <c r="BV3152" s="77"/>
      <c r="BW3152" s="77"/>
      <c r="BX3152" s="77"/>
      <c r="BY3152" s="77"/>
      <c r="BZ3152" s="77"/>
      <c r="CA3152" s="77"/>
      <c r="CB3152" s="77"/>
      <c r="CC3152" s="77"/>
      <c r="CD3152" s="77"/>
      <c r="CE3152" s="77"/>
      <c r="CF3152" s="77"/>
      <c r="CG3152" s="77"/>
      <c r="CH3152" s="77"/>
      <c r="CI3152" s="77"/>
      <c r="CJ3152" s="77"/>
      <c r="CK3152" s="77"/>
      <c r="CL3152" s="77"/>
      <c r="CM3152" s="77"/>
      <c r="CN3152" s="77"/>
      <c r="CO3152" s="77"/>
      <c r="CP3152" s="77"/>
      <c r="CQ3152" s="77"/>
      <c r="CR3152" s="77"/>
      <c r="CS3152" s="77"/>
      <c r="CT3152" s="77"/>
      <c r="CU3152" s="77"/>
      <c r="CV3152" s="77"/>
      <c r="CW3152" s="77"/>
      <c r="CX3152" s="77"/>
      <c r="CY3152" s="77"/>
      <c r="CZ3152" s="77"/>
      <c r="DA3152" s="77"/>
      <c r="DB3152" s="77"/>
      <c r="DC3152" s="77"/>
      <c r="DD3152" s="77"/>
      <c r="DE3152" s="77"/>
      <c r="DF3152" s="77"/>
      <c r="DG3152" s="77"/>
      <c r="DH3152" s="77"/>
      <c r="DI3152" s="77"/>
      <c r="DJ3152" s="77"/>
      <c r="DK3152" s="77"/>
      <c r="DL3152" s="77"/>
      <c r="DM3152" s="77"/>
      <c r="DN3152" s="77"/>
      <c r="DO3152" s="77"/>
      <c r="DP3152" s="77"/>
      <c r="DQ3152" s="77"/>
      <c r="DR3152" s="77"/>
      <c r="DS3152" s="77"/>
      <c r="DT3152" s="77"/>
      <c r="DU3152" s="77"/>
      <c r="DV3152" s="77"/>
      <c r="DW3152" s="77"/>
      <c r="DX3152" s="77"/>
      <c r="DY3152" s="77"/>
      <c r="DZ3152" s="77"/>
    </row>
    <row r="3153" spans="1:130" s="78" customFormat="1" ht="48.75" hidden="1" x14ac:dyDescent="0.6">
      <c r="A3153" s="70">
        <v>74</v>
      </c>
      <c r="B3153" s="66" t="s">
        <v>621</v>
      </c>
      <c r="C3153" s="68" t="s">
        <v>295</v>
      </c>
      <c r="D3153" s="71" t="s">
        <v>54</v>
      </c>
      <c r="E3153" s="68" t="str">
        <f t="shared" si="593"/>
        <v>กฟจ</v>
      </c>
      <c r="F3153" s="68">
        <v>3</v>
      </c>
      <c r="G3153" s="69" t="s">
        <v>104</v>
      </c>
      <c r="H3153" s="68" t="s">
        <v>77</v>
      </c>
      <c r="I3153" s="68" t="s">
        <v>104</v>
      </c>
      <c r="J3153" s="73" t="e">
        <f t="shared" si="589"/>
        <v>#VALUE!</v>
      </c>
      <c r="K3153" s="68" t="s">
        <v>104</v>
      </c>
      <c r="L3153" s="73" t="e">
        <f t="shared" si="594"/>
        <v>#VALUE!</v>
      </c>
      <c r="M3153" s="68" t="s">
        <v>104</v>
      </c>
      <c r="N3153" s="73" t="e">
        <f t="shared" si="590"/>
        <v>#VALUE!</v>
      </c>
      <c r="O3153" s="71" t="str">
        <f t="shared" si="584"/>
        <v>ผ่าน</v>
      </c>
      <c r="P3153" s="68"/>
      <c r="Q3153" s="73" t="e">
        <f t="shared" si="585"/>
        <v>#VALUE!</v>
      </c>
      <c r="R3153" s="68" t="str">
        <f t="shared" si="586"/>
        <v>ผ่าน</v>
      </c>
      <c r="S3153" s="68"/>
      <c r="T3153" s="74" t="e">
        <f t="shared" si="587"/>
        <v>#VALUE!</v>
      </c>
      <c r="U3153" s="68" t="str">
        <f t="shared" si="591"/>
        <v>ไม่ผ่าน</v>
      </c>
      <c r="V3153" s="75"/>
      <c r="W3153" s="74" t="e">
        <f t="shared" si="588"/>
        <v>#VALUE!</v>
      </c>
      <c r="X3153" s="68" t="str">
        <f t="shared" si="592"/>
        <v>ไม่ผ่าน</v>
      </c>
      <c r="Y3153" s="68" t="s">
        <v>73</v>
      </c>
      <c r="Z3153" s="75"/>
      <c r="AA3153" s="76"/>
      <c r="AB3153" s="77"/>
      <c r="AC3153" s="77"/>
      <c r="AD3153" s="77"/>
      <c r="AE3153" s="77"/>
      <c r="AF3153" s="77"/>
      <c r="AG3153" s="77"/>
      <c r="AH3153" s="77"/>
      <c r="AI3153" s="77"/>
      <c r="AJ3153" s="77"/>
      <c r="AK3153" s="77"/>
      <c r="AL3153" s="77"/>
      <c r="AM3153" s="77"/>
      <c r="AN3153" s="77"/>
      <c r="AO3153" s="77"/>
      <c r="AP3153" s="77"/>
      <c r="AQ3153" s="77"/>
      <c r="AR3153" s="77"/>
      <c r="AS3153" s="77"/>
      <c r="AT3153" s="77"/>
      <c r="AU3153" s="77"/>
      <c r="AV3153" s="77"/>
      <c r="AW3153" s="77"/>
      <c r="AX3153" s="77"/>
      <c r="AY3153" s="77"/>
      <c r="AZ3153" s="77"/>
      <c r="BA3153" s="77"/>
      <c r="BB3153" s="77"/>
      <c r="BC3153" s="77"/>
      <c r="BD3153" s="77"/>
      <c r="BE3153" s="77"/>
      <c r="BF3153" s="77"/>
      <c r="BG3153" s="77"/>
      <c r="BH3153" s="77"/>
      <c r="BI3153" s="77"/>
      <c r="BJ3153" s="77"/>
      <c r="BK3153" s="77"/>
      <c r="BL3153" s="77"/>
      <c r="BM3153" s="77"/>
      <c r="BN3153" s="77"/>
      <c r="BO3153" s="77"/>
      <c r="BP3153" s="77"/>
      <c r="BQ3153" s="77"/>
      <c r="BR3153" s="77"/>
      <c r="BS3153" s="77"/>
      <c r="BT3153" s="77"/>
      <c r="BU3153" s="77"/>
      <c r="BV3153" s="77"/>
      <c r="BW3153" s="77"/>
      <c r="BX3153" s="77"/>
      <c r="BY3153" s="77"/>
      <c r="BZ3153" s="77"/>
      <c r="CA3153" s="77"/>
      <c r="CB3153" s="77"/>
      <c r="CC3153" s="77"/>
      <c r="CD3153" s="77"/>
      <c r="CE3153" s="77"/>
      <c r="CF3153" s="77"/>
      <c r="CG3153" s="77"/>
      <c r="CH3153" s="77"/>
      <c r="CI3153" s="77"/>
      <c r="CJ3153" s="77"/>
      <c r="CK3153" s="77"/>
      <c r="CL3153" s="77"/>
      <c r="CM3153" s="77"/>
      <c r="CN3153" s="77"/>
      <c r="CO3153" s="77"/>
      <c r="CP3153" s="77"/>
      <c r="CQ3153" s="77"/>
      <c r="CR3153" s="77"/>
      <c r="CS3153" s="77"/>
      <c r="CT3153" s="77"/>
      <c r="CU3153" s="77"/>
      <c r="CV3153" s="77"/>
      <c r="CW3153" s="77"/>
      <c r="CX3153" s="77"/>
      <c r="CY3153" s="77"/>
      <c r="CZ3153" s="77"/>
      <c r="DA3153" s="77"/>
      <c r="DB3153" s="77"/>
      <c r="DC3153" s="77"/>
      <c r="DD3153" s="77"/>
      <c r="DE3153" s="77"/>
      <c r="DF3153" s="77"/>
      <c r="DG3153" s="77"/>
      <c r="DH3153" s="77"/>
      <c r="DI3153" s="77"/>
      <c r="DJ3153" s="77"/>
      <c r="DK3153" s="77"/>
      <c r="DL3153" s="77"/>
      <c r="DM3153" s="77"/>
      <c r="DN3153" s="77"/>
      <c r="DO3153" s="77"/>
      <c r="DP3153" s="77"/>
      <c r="DQ3153" s="77"/>
      <c r="DR3153" s="77"/>
      <c r="DS3153" s="77"/>
      <c r="DT3153" s="77"/>
      <c r="DU3153" s="77"/>
      <c r="DV3153" s="77"/>
      <c r="DW3153" s="77"/>
      <c r="DX3153" s="77"/>
      <c r="DY3153" s="77"/>
      <c r="DZ3153" s="77"/>
    </row>
    <row r="3154" spans="1:130" s="78" customFormat="1" ht="48.75" hidden="1" x14ac:dyDescent="0.6">
      <c r="A3154" s="70">
        <v>74</v>
      </c>
      <c r="B3154" s="66" t="s">
        <v>622</v>
      </c>
      <c r="C3154" s="68" t="s">
        <v>295</v>
      </c>
      <c r="D3154" s="71" t="s">
        <v>55</v>
      </c>
      <c r="E3154" s="68" t="str">
        <f t="shared" si="593"/>
        <v>กฟส</v>
      </c>
      <c r="F3154" s="68">
        <v>3</v>
      </c>
      <c r="G3154" s="69" t="s">
        <v>104</v>
      </c>
      <c r="H3154" s="68" t="s">
        <v>77</v>
      </c>
      <c r="I3154" s="68" t="s">
        <v>104</v>
      </c>
      <c r="J3154" s="73" t="e">
        <f t="shared" si="589"/>
        <v>#VALUE!</v>
      </c>
      <c r="K3154" s="68" t="s">
        <v>104</v>
      </c>
      <c r="L3154" s="73" t="e">
        <f t="shared" si="594"/>
        <v>#VALUE!</v>
      </c>
      <c r="M3154" s="68" t="s">
        <v>104</v>
      </c>
      <c r="N3154" s="73" t="e">
        <f t="shared" si="590"/>
        <v>#VALUE!</v>
      </c>
      <c r="O3154" s="71" t="str">
        <f t="shared" si="584"/>
        <v>ผ่าน</v>
      </c>
      <c r="P3154" s="68"/>
      <c r="Q3154" s="73" t="e">
        <f t="shared" si="585"/>
        <v>#VALUE!</v>
      </c>
      <c r="R3154" s="68" t="str">
        <f t="shared" si="586"/>
        <v>ผ่าน</v>
      </c>
      <c r="S3154" s="68"/>
      <c r="T3154" s="74" t="e">
        <f t="shared" si="587"/>
        <v>#VALUE!</v>
      </c>
      <c r="U3154" s="68" t="str">
        <f t="shared" si="591"/>
        <v>ไม่ผ่าน</v>
      </c>
      <c r="V3154" s="75"/>
      <c r="W3154" s="74" t="e">
        <f t="shared" si="588"/>
        <v>#VALUE!</v>
      </c>
      <c r="X3154" s="68" t="str">
        <f t="shared" si="592"/>
        <v>ไม่ผ่าน</v>
      </c>
      <c r="Y3154" s="68" t="s">
        <v>73</v>
      </c>
      <c r="Z3154" s="75"/>
      <c r="AA3154" s="76"/>
      <c r="AB3154" s="77"/>
      <c r="AC3154" s="77"/>
      <c r="AD3154" s="77"/>
      <c r="AE3154" s="77"/>
      <c r="AF3154" s="77"/>
      <c r="AG3154" s="77"/>
      <c r="AH3154" s="77"/>
      <c r="AI3154" s="77"/>
      <c r="AJ3154" s="77"/>
      <c r="AK3154" s="77"/>
      <c r="AL3154" s="77"/>
      <c r="AM3154" s="77"/>
      <c r="AN3154" s="77"/>
      <c r="AO3154" s="77"/>
      <c r="AP3154" s="77"/>
      <c r="AQ3154" s="77"/>
      <c r="AR3154" s="77"/>
      <c r="AS3154" s="77"/>
      <c r="AT3154" s="77"/>
      <c r="AU3154" s="77"/>
      <c r="AV3154" s="77"/>
      <c r="AW3154" s="77"/>
      <c r="AX3154" s="77"/>
      <c r="AY3154" s="77"/>
      <c r="AZ3154" s="77"/>
      <c r="BA3154" s="77"/>
      <c r="BB3154" s="77"/>
      <c r="BC3154" s="77"/>
      <c r="BD3154" s="77"/>
      <c r="BE3154" s="77"/>
      <c r="BF3154" s="77"/>
      <c r="BG3154" s="77"/>
      <c r="BH3154" s="77"/>
      <c r="BI3154" s="77"/>
      <c r="BJ3154" s="77"/>
      <c r="BK3154" s="77"/>
      <c r="BL3154" s="77"/>
      <c r="BM3154" s="77"/>
      <c r="BN3154" s="77"/>
      <c r="BO3154" s="77"/>
      <c r="BP3154" s="77"/>
      <c r="BQ3154" s="77"/>
      <c r="BR3154" s="77"/>
      <c r="BS3154" s="77"/>
      <c r="BT3154" s="77"/>
      <c r="BU3154" s="77"/>
      <c r="BV3154" s="77"/>
      <c r="BW3154" s="77"/>
      <c r="BX3154" s="77"/>
      <c r="BY3154" s="77"/>
      <c r="BZ3154" s="77"/>
      <c r="CA3154" s="77"/>
      <c r="CB3154" s="77"/>
      <c r="CC3154" s="77"/>
      <c r="CD3154" s="77"/>
      <c r="CE3154" s="77"/>
      <c r="CF3154" s="77"/>
      <c r="CG3154" s="77"/>
      <c r="CH3154" s="77"/>
      <c r="CI3154" s="77"/>
      <c r="CJ3154" s="77"/>
      <c r="CK3154" s="77"/>
      <c r="CL3154" s="77"/>
      <c r="CM3154" s="77"/>
      <c r="CN3154" s="77"/>
      <c r="CO3154" s="77"/>
      <c r="CP3154" s="77"/>
      <c r="CQ3154" s="77"/>
      <c r="CR3154" s="77"/>
      <c r="CS3154" s="77"/>
      <c r="CT3154" s="77"/>
      <c r="CU3154" s="77"/>
      <c r="CV3154" s="77"/>
      <c r="CW3154" s="77"/>
      <c r="CX3154" s="77"/>
      <c r="CY3154" s="77"/>
      <c r="CZ3154" s="77"/>
      <c r="DA3154" s="77"/>
      <c r="DB3154" s="77"/>
      <c r="DC3154" s="77"/>
      <c r="DD3154" s="77"/>
      <c r="DE3154" s="77"/>
      <c r="DF3154" s="77"/>
      <c r="DG3154" s="77"/>
      <c r="DH3154" s="77"/>
      <c r="DI3154" s="77"/>
      <c r="DJ3154" s="77"/>
      <c r="DK3154" s="77"/>
      <c r="DL3154" s="77"/>
      <c r="DM3154" s="77"/>
      <c r="DN3154" s="77"/>
      <c r="DO3154" s="77"/>
      <c r="DP3154" s="77"/>
      <c r="DQ3154" s="77"/>
      <c r="DR3154" s="77"/>
      <c r="DS3154" s="77"/>
      <c r="DT3154" s="77"/>
      <c r="DU3154" s="77"/>
      <c r="DV3154" s="77"/>
      <c r="DW3154" s="77"/>
      <c r="DX3154" s="77"/>
      <c r="DY3154" s="77"/>
      <c r="DZ3154" s="77"/>
    </row>
    <row r="3155" spans="1:130" s="78" customFormat="1" ht="48.75" hidden="1" x14ac:dyDescent="0.6">
      <c r="A3155" s="70">
        <v>74</v>
      </c>
      <c r="B3155" s="66" t="s">
        <v>623</v>
      </c>
      <c r="C3155" s="68" t="s">
        <v>295</v>
      </c>
      <c r="D3155" s="71" t="s">
        <v>56</v>
      </c>
      <c r="E3155" s="68" t="str">
        <f t="shared" si="593"/>
        <v>กฟอ</v>
      </c>
      <c r="F3155" s="68">
        <v>3</v>
      </c>
      <c r="G3155" s="69" t="s">
        <v>104</v>
      </c>
      <c r="H3155" s="68" t="s">
        <v>77</v>
      </c>
      <c r="I3155" s="68" t="s">
        <v>104</v>
      </c>
      <c r="J3155" s="73" t="e">
        <f t="shared" si="589"/>
        <v>#VALUE!</v>
      </c>
      <c r="K3155" s="68" t="s">
        <v>104</v>
      </c>
      <c r="L3155" s="73" t="e">
        <f t="shared" si="594"/>
        <v>#VALUE!</v>
      </c>
      <c r="M3155" s="68" t="s">
        <v>104</v>
      </c>
      <c r="N3155" s="73" t="e">
        <f t="shared" si="590"/>
        <v>#VALUE!</v>
      </c>
      <c r="O3155" s="71" t="str">
        <f t="shared" si="584"/>
        <v>ผ่าน</v>
      </c>
      <c r="P3155" s="68"/>
      <c r="Q3155" s="73" t="e">
        <f t="shared" si="585"/>
        <v>#VALUE!</v>
      </c>
      <c r="R3155" s="68" t="str">
        <f t="shared" si="586"/>
        <v>ผ่าน</v>
      </c>
      <c r="S3155" s="68"/>
      <c r="T3155" s="74" t="e">
        <f t="shared" si="587"/>
        <v>#VALUE!</v>
      </c>
      <c r="U3155" s="68" t="str">
        <f t="shared" si="591"/>
        <v>ไม่ผ่าน</v>
      </c>
      <c r="V3155" s="75"/>
      <c r="W3155" s="74" t="e">
        <f t="shared" si="588"/>
        <v>#VALUE!</v>
      </c>
      <c r="X3155" s="68" t="str">
        <f t="shared" si="592"/>
        <v>ไม่ผ่าน</v>
      </c>
      <c r="Y3155" s="68" t="s">
        <v>73</v>
      </c>
      <c r="Z3155" s="75"/>
      <c r="AA3155" s="76"/>
      <c r="AB3155" s="77"/>
      <c r="AC3155" s="77"/>
      <c r="AD3155" s="77"/>
      <c r="AE3155" s="77"/>
      <c r="AF3155" s="77"/>
      <c r="AG3155" s="77"/>
      <c r="AH3155" s="77"/>
      <c r="AI3155" s="77"/>
      <c r="AJ3155" s="77"/>
      <c r="AK3155" s="77"/>
      <c r="AL3155" s="77"/>
      <c r="AM3155" s="77"/>
      <c r="AN3155" s="77"/>
      <c r="AO3155" s="77"/>
      <c r="AP3155" s="77"/>
      <c r="AQ3155" s="77"/>
      <c r="AR3155" s="77"/>
      <c r="AS3155" s="77"/>
      <c r="AT3155" s="77"/>
      <c r="AU3155" s="77"/>
      <c r="AV3155" s="77"/>
      <c r="AW3155" s="77"/>
      <c r="AX3155" s="77"/>
      <c r="AY3155" s="77"/>
      <c r="AZ3155" s="77"/>
      <c r="BA3155" s="77"/>
      <c r="BB3155" s="77"/>
      <c r="BC3155" s="77"/>
      <c r="BD3155" s="77"/>
      <c r="BE3155" s="77"/>
      <c r="BF3155" s="77"/>
      <c r="BG3155" s="77"/>
      <c r="BH3155" s="77"/>
      <c r="BI3155" s="77"/>
      <c r="BJ3155" s="77"/>
      <c r="BK3155" s="77"/>
      <c r="BL3155" s="77"/>
      <c r="BM3155" s="77"/>
      <c r="BN3155" s="77"/>
      <c r="BO3155" s="77"/>
      <c r="BP3155" s="77"/>
      <c r="BQ3155" s="77"/>
      <c r="BR3155" s="77"/>
      <c r="BS3155" s="77"/>
      <c r="BT3155" s="77"/>
      <c r="BU3155" s="77"/>
      <c r="BV3155" s="77"/>
      <c r="BW3155" s="77"/>
      <c r="BX3155" s="77"/>
      <c r="BY3155" s="77"/>
      <c r="BZ3155" s="77"/>
      <c r="CA3155" s="77"/>
      <c r="CB3155" s="77"/>
      <c r="CC3155" s="77"/>
      <c r="CD3155" s="77"/>
      <c r="CE3155" s="77"/>
      <c r="CF3155" s="77"/>
      <c r="CG3155" s="77"/>
      <c r="CH3155" s="77"/>
      <c r="CI3155" s="77"/>
      <c r="CJ3155" s="77"/>
      <c r="CK3155" s="77"/>
      <c r="CL3155" s="77"/>
      <c r="CM3155" s="77"/>
      <c r="CN3155" s="77"/>
      <c r="CO3155" s="77"/>
      <c r="CP3155" s="77"/>
      <c r="CQ3155" s="77"/>
      <c r="CR3155" s="77"/>
      <c r="CS3155" s="77"/>
      <c r="CT3155" s="77"/>
      <c r="CU3155" s="77"/>
      <c r="CV3155" s="77"/>
      <c r="CW3155" s="77"/>
      <c r="CX3155" s="77"/>
      <c r="CY3155" s="77"/>
      <c r="CZ3155" s="77"/>
      <c r="DA3155" s="77"/>
      <c r="DB3155" s="77"/>
      <c r="DC3155" s="77"/>
      <c r="DD3155" s="77"/>
      <c r="DE3155" s="77"/>
      <c r="DF3155" s="77"/>
      <c r="DG3155" s="77"/>
      <c r="DH3155" s="77"/>
      <c r="DI3155" s="77"/>
      <c r="DJ3155" s="77"/>
      <c r="DK3155" s="77"/>
      <c r="DL3155" s="77"/>
      <c r="DM3155" s="77"/>
      <c r="DN3155" s="77"/>
      <c r="DO3155" s="77"/>
      <c r="DP3155" s="77"/>
      <c r="DQ3155" s="77"/>
      <c r="DR3155" s="77"/>
      <c r="DS3155" s="77"/>
      <c r="DT3155" s="77"/>
      <c r="DU3155" s="77"/>
      <c r="DV3155" s="77"/>
      <c r="DW3155" s="77"/>
      <c r="DX3155" s="77"/>
      <c r="DY3155" s="77"/>
      <c r="DZ3155" s="77"/>
    </row>
    <row r="3156" spans="1:130" s="78" customFormat="1" ht="48.75" hidden="1" x14ac:dyDescent="0.6">
      <c r="A3156" s="70">
        <v>74</v>
      </c>
      <c r="B3156" s="66" t="s">
        <v>624</v>
      </c>
      <c r="C3156" s="68" t="s">
        <v>295</v>
      </c>
      <c r="D3156" s="71" t="s">
        <v>57</v>
      </c>
      <c r="E3156" s="68" t="str">
        <f t="shared" si="593"/>
        <v>กฟส</v>
      </c>
      <c r="F3156" s="68">
        <v>3</v>
      </c>
      <c r="G3156" s="69" t="s">
        <v>104</v>
      </c>
      <c r="H3156" s="68" t="s">
        <v>77</v>
      </c>
      <c r="I3156" s="68" t="s">
        <v>104</v>
      </c>
      <c r="J3156" s="73" t="e">
        <f t="shared" si="589"/>
        <v>#VALUE!</v>
      </c>
      <c r="K3156" s="68" t="s">
        <v>104</v>
      </c>
      <c r="L3156" s="73" t="e">
        <f t="shared" si="594"/>
        <v>#VALUE!</v>
      </c>
      <c r="M3156" s="68" t="s">
        <v>104</v>
      </c>
      <c r="N3156" s="73" t="e">
        <f t="shared" si="590"/>
        <v>#VALUE!</v>
      </c>
      <c r="O3156" s="71" t="str">
        <f t="shared" si="584"/>
        <v>ผ่าน</v>
      </c>
      <c r="P3156" s="68"/>
      <c r="Q3156" s="73" t="e">
        <f t="shared" si="585"/>
        <v>#VALUE!</v>
      </c>
      <c r="R3156" s="68" t="str">
        <f t="shared" si="586"/>
        <v>ผ่าน</v>
      </c>
      <c r="S3156" s="68"/>
      <c r="T3156" s="74" t="e">
        <f t="shared" si="587"/>
        <v>#VALUE!</v>
      </c>
      <c r="U3156" s="68" t="str">
        <f t="shared" si="591"/>
        <v>ไม่ผ่าน</v>
      </c>
      <c r="V3156" s="75"/>
      <c r="W3156" s="74" t="e">
        <f t="shared" si="588"/>
        <v>#VALUE!</v>
      </c>
      <c r="X3156" s="68" t="str">
        <f t="shared" si="592"/>
        <v>ไม่ผ่าน</v>
      </c>
      <c r="Y3156" s="68" t="s">
        <v>73</v>
      </c>
      <c r="Z3156" s="75"/>
      <c r="AA3156" s="76"/>
      <c r="AB3156" s="77"/>
      <c r="AC3156" s="77"/>
      <c r="AD3156" s="77"/>
      <c r="AE3156" s="77"/>
      <c r="AF3156" s="77"/>
      <c r="AG3156" s="77"/>
      <c r="AH3156" s="77"/>
      <c r="AI3156" s="77"/>
      <c r="AJ3156" s="77"/>
      <c r="AK3156" s="77"/>
      <c r="AL3156" s="77"/>
      <c r="AM3156" s="77"/>
      <c r="AN3156" s="77"/>
      <c r="AO3156" s="77"/>
      <c r="AP3156" s="77"/>
      <c r="AQ3156" s="77"/>
      <c r="AR3156" s="77"/>
      <c r="AS3156" s="77"/>
      <c r="AT3156" s="77"/>
      <c r="AU3156" s="77"/>
      <c r="AV3156" s="77"/>
      <c r="AW3156" s="77"/>
      <c r="AX3156" s="77"/>
      <c r="AY3156" s="77"/>
      <c r="AZ3156" s="77"/>
      <c r="BA3156" s="77"/>
      <c r="BB3156" s="77"/>
      <c r="BC3156" s="77"/>
      <c r="BD3156" s="77"/>
      <c r="BE3156" s="77"/>
      <c r="BF3156" s="77"/>
      <c r="BG3156" s="77"/>
      <c r="BH3156" s="77"/>
      <c r="BI3156" s="77"/>
      <c r="BJ3156" s="77"/>
      <c r="BK3156" s="77"/>
      <c r="BL3156" s="77"/>
      <c r="BM3156" s="77"/>
      <c r="BN3156" s="77"/>
      <c r="BO3156" s="77"/>
      <c r="BP3156" s="77"/>
      <c r="BQ3156" s="77"/>
      <c r="BR3156" s="77"/>
      <c r="BS3156" s="77"/>
      <c r="BT3156" s="77"/>
      <c r="BU3156" s="77"/>
      <c r="BV3156" s="77"/>
      <c r="BW3156" s="77"/>
      <c r="BX3156" s="77"/>
      <c r="BY3156" s="77"/>
      <c r="BZ3156" s="77"/>
      <c r="CA3156" s="77"/>
      <c r="CB3156" s="77"/>
      <c r="CC3156" s="77"/>
      <c r="CD3156" s="77"/>
      <c r="CE3156" s="77"/>
      <c r="CF3156" s="77"/>
      <c r="CG3156" s="77"/>
      <c r="CH3156" s="77"/>
      <c r="CI3156" s="77"/>
      <c r="CJ3156" s="77"/>
      <c r="CK3156" s="77"/>
      <c r="CL3156" s="77"/>
      <c r="CM3156" s="77"/>
      <c r="CN3156" s="77"/>
      <c r="CO3156" s="77"/>
      <c r="CP3156" s="77"/>
      <c r="CQ3156" s="77"/>
      <c r="CR3156" s="77"/>
      <c r="CS3156" s="77"/>
      <c r="CT3156" s="77"/>
      <c r="CU3156" s="77"/>
      <c r="CV3156" s="77"/>
      <c r="CW3156" s="77"/>
      <c r="CX3156" s="77"/>
      <c r="CY3156" s="77"/>
      <c r="CZ3156" s="77"/>
      <c r="DA3156" s="77"/>
      <c r="DB3156" s="77"/>
      <c r="DC3156" s="77"/>
      <c r="DD3156" s="77"/>
      <c r="DE3156" s="77"/>
      <c r="DF3156" s="77"/>
      <c r="DG3156" s="77"/>
      <c r="DH3156" s="77"/>
      <c r="DI3156" s="77"/>
      <c r="DJ3156" s="77"/>
      <c r="DK3156" s="77"/>
      <c r="DL3156" s="77"/>
      <c r="DM3156" s="77"/>
      <c r="DN3156" s="77"/>
      <c r="DO3156" s="77"/>
      <c r="DP3156" s="77"/>
      <c r="DQ3156" s="77"/>
      <c r="DR3156" s="77"/>
      <c r="DS3156" s="77"/>
      <c r="DT3156" s="77"/>
      <c r="DU3156" s="77"/>
      <c r="DV3156" s="77"/>
      <c r="DW3156" s="77"/>
      <c r="DX3156" s="77"/>
      <c r="DY3156" s="77"/>
      <c r="DZ3156" s="77"/>
    </row>
    <row r="3157" spans="1:130" s="78" customFormat="1" ht="48.75" hidden="1" x14ac:dyDescent="0.6">
      <c r="A3157" s="70">
        <v>74</v>
      </c>
      <c r="B3157" s="66" t="s">
        <v>625</v>
      </c>
      <c r="C3157" s="68" t="s">
        <v>295</v>
      </c>
      <c r="D3157" s="71" t="s">
        <v>58</v>
      </c>
      <c r="E3157" s="68" t="str">
        <f t="shared" si="593"/>
        <v>กฟอ</v>
      </c>
      <c r="F3157" s="68">
        <v>3</v>
      </c>
      <c r="G3157" s="69" t="s">
        <v>104</v>
      </c>
      <c r="H3157" s="68" t="s">
        <v>77</v>
      </c>
      <c r="I3157" s="68" t="s">
        <v>104</v>
      </c>
      <c r="J3157" s="73" t="e">
        <f t="shared" si="589"/>
        <v>#VALUE!</v>
      </c>
      <c r="K3157" s="68" t="s">
        <v>104</v>
      </c>
      <c r="L3157" s="73" t="e">
        <f t="shared" si="594"/>
        <v>#VALUE!</v>
      </c>
      <c r="M3157" s="68" t="s">
        <v>104</v>
      </c>
      <c r="N3157" s="73" t="e">
        <f t="shared" si="590"/>
        <v>#VALUE!</v>
      </c>
      <c r="O3157" s="71" t="str">
        <f t="shared" si="584"/>
        <v>ผ่าน</v>
      </c>
      <c r="P3157" s="68"/>
      <c r="Q3157" s="73" t="e">
        <f t="shared" si="585"/>
        <v>#VALUE!</v>
      </c>
      <c r="R3157" s="68" t="str">
        <f t="shared" si="586"/>
        <v>ผ่าน</v>
      </c>
      <c r="S3157" s="68"/>
      <c r="T3157" s="74" t="e">
        <f t="shared" si="587"/>
        <v>#VALUE!</v>
      </c>
      <c r="U3157" s="68" t="str">
        <f t="shared" si="591"/>
        <v>ไม่ผ่าน</v>
      </c>
      <c r="V3157" s="75"/>
      <c r="W3157" s="74" t="e">
        <f t="shared" si="588"/>
        <v>#VALUE!</v>
      </c>
      <c r="X3157" s="68" t="str">
        <f t="shared" si="592"/>
        <v>ไม่ผ่าน</v>
      </c>
      <c r="Y3157" s="68" t="s">
        <v>73</v>
      </c>
      <c r="Z3157" s="75"/>
      <c r="AA3157" s="76"/>
      <c r="AB3157" s="77"/>
      <c r="AC3157" s="77"/>
      <c r="AD3157" s="77"/>
      <c r="AE3157" s="77"/>
      <c r="AF3157" s="77"/>
      <c r="AG3157" s="77"/>
      <c r="AH3157" s="77"/>
      <c r="AI3157" s="77"/>
      <c r="AJ3157" s="77"/>
      <c r="AK3157" s="77"/>
      <c r="AL3157" s="77"/>
      <c r="AM3157" s="77"/>
      <c r="AN3157" s="77"/>
      <c r="AO3157" s="77"/>
      <c r="AP3157" s="77"/>
      <c r="AQ3157" s="77"/>
      <c r="AR3157" s="77"/>
      <c r="AS3157" s="77"/>
      <c r="AT3157" s="77"/>
      <c r="AU3157" s="77"/>
      <c r="AV3157" s="77"/>
      <c r="AW3157" s="77"/>
      <c r="AX3157" s="77"/>
      <c r="AY3157" s="77"/>
      <c r="AZ3157" s="77"/>
      <c r="BA3157" s="77"/>
      <c r="BB3157" s="77"/>
      <c r="BC3157" s="77"/>
      <c r="BD3157" s="77"/>
      <c r="BE3157" s="77"/>
      <c r="BF3157" s="77"/>
      <c r="BG3157" s="77"/>
      <c r="BH3157" s="77"/>
      <c r="BI3157" s="77"/>
      <c r="BJ3157" s="77"/>
      <c r="BK3157" s="77"/>
      <c r="BL3157" s="77"/>
      <c r="BM3157" s="77"/>
      <c r="BN3157" s="77"/>
      <c r="BO3157" s="77"/>
      <c r="BP3157" s="77"/>
      <c r="BQ3157" s="77"/>
      <c r="BR3157" s="77"/>
      <c r="BS3157" s="77"/>
      <c r="BT3157" s="77"/>
      <c r="BU3157" s="77"/>
      <c r="BV3157" s="77"/>
      <c r="BW3157" s="77"/>
      <c r="BX3157" s="77"/>
      <c r="BY3157" s="77"/>
      <c r="BZ3157" s="77"/>
      <c r="CA3157" s="77"/>
      <c r="CB3157" s="77"/>
      <c r="CC3157" s="77"/>
      <c r="CD3157" s="77"/>
      <c r="CE3157" s="77"/>
      <c r="CF3157" s="77"/>
      <c r="CG3157" s="77"/>
      <c r="CH3157" s="77"/>
      <c r="CI3157" s="77"/>
      <c r="CJ3157" s="77"/>
      <c r="CK3157" s="77"/>
      <c r="CL3157" s="77"/>
      <c r="CM3157" s="77"/>
      <c r="CN3157" s="77"/>
      <c r="CO3157" s="77"/>
      <c r="CP3157" s="77"/>
      <c r="CQ3157" s="77"/>
      <c r="CR3157" s="77"/>
      <c r="CS3157" s="77"/>
      <c r="CT3157" s="77"/>
      <c r="CU3157" s="77"/>
      <c r="CV3157" s="77"/>
      <c r="CW3157" s="77"/>
      <c r="CX3157" s="77"/>
      <c r="CY3157" s="77"/>
      <c r="CZ3157" s="77"/>
      <c r="DA3157" s="77"/>
      <c r="DB3157" s="77"/>
      <c r="DC3157" s="77"/>
      <c r="DD3157" s="77"/>
      <c r="DE3157" s="77"/>
      <c r="DF3157" s="77"/>
      <c r="DG3157" s="77"/>
      <c r="DH3157" s="77"/>
      <c r="DI3157" s="77"/>
      <c r="DJ3157" s="77"/>
      <c r="DK3157" s="77"/>
      <c r="DL3157" s="77"/>
      <c r="DM3157" s="77"/>
      <c r="DN3157" s="77"/>
      <c r="DO3157" s="77"/>
      <c r="DP3157" s="77"/>
      <c r="DQ3157" s="77"/>
      <c r="DR3157" s="77"/>
      <c r="DS3157" s="77"/>
      <c r="DT3157" s="77"/>
      <c r="DU3157" s="77"/>
      <c r="DV3157" s="77"/>
      <c r="DW3157" s="77"/>
      <c r="DX3157" s="77"/>
      <c r="DY3157" s="77"/>
      <c r="DZ3157" s="77"/>
    </row>
    <row r="3158" spans="1:130" s="78" customFormat="1" ht="48.75" hidden="1" x14ac:dyDescent="0.6">
      <c r="A3158" s="70">
        <v>74</v>
      </c>
      <c r="B3158" s="66" t="s">
        <v>626</v>
      </c>
      <c r="C3158" s="68" t="s">
        <v>295</v>
      </c>
      <c r="D3158" s="71" t="s">
        <v>59</v>
      </c>
      <c r="E3158" s="68" t="str">
        <f t="shared" si="593"/>
        <v>กฟส</v>
      </c>
      <c r="F3158" s="68">
        <v>3</v>
      </c>
      <c r="G3158" s="69" t="s">
        <v>104</v>
      </c>
      <c r="H3158" s="68" t="s">
        <v>77</v>
      </c>
      <c r="I3158" s="68" t="s">
        <v>104</v>
      </c>
      <c r="J3158" s="73" t="e">
        <f t="shared" si="589"/>
        <v>#VALUE!</v>
      </c>
      <c r="K3158" s="68" t="s">
        <v>104</v>
      </c>
      <c r="L3158" s="73" t="e">
        <f t="shared" si="594"/>
        <v>#VALUE!</v>
      </c>
      <c r="M3158" s="68" t="s">
        <v>104</v>
      </c>
      <c r="N3158" s="73" t="e">
        <f t="shared" si="590"/>
        <v>#VALUE!</v>
      </c>
      <c r="O3158" s="71" t="str">
        <f t="shared" si="584"/>
        <v>ผ่าน</v>
      </c>
      <c r="P3158" s="68"/>
      <c r="Q3158" s="73" t="e">
        <f t="shared" si="585"/>
        <v>#VALUE!</v>
      </c>
      <c r="R3158" s="68" t="str">
        <f t="shared" si="586"/>
        <v>ผ่าน</v>
      </c>
      <c r="S3158" s="68"/>
      <c r="T3158" s="74" t="e">
        <f t="shared" si="587"/>
        <v>#VALUE!</v>
      </c>
      <c r="U3158" s="68" t="str">
        <f t="shared" si="591"/>
        <v>ไม่ผ่าน</v>
      </c>
      <c r="V3158" s="75"/>
      <c r="W3158" s="74" t="e">
        <f t="shared" si="588"/>
        <v>#VALUE!</v>
      </c>
      <c r="X3158" s="68" t="str">
        <f t="shared" si="592"/>
        <v>ไม่ผ่าน</v>
      </c>
      <c r="Y3158" s="68" t="s">
        <v>73</v>
      </c>
      <c r="Z3158" s="75"/>
      <c r="AA3158" s="76"/>
      <c r="AB3158" s="77"/>
      <c r="AC3158" s="77"/>
      <c r="AD3158" s="77"/>
      <c r="AE3158" s="77"/>
      <c r="AF3158" s="77"/>
      <c r="AG3158" s="77"/>
      <c r="AH3158" s="77"/>
      <c r="AI3158" s="77"/>
      <c r="AJ3158" s="77"/>
      <c r="AK3158" s="77"/>
      <c r="AL3158" s="77"/>
      <c r="AM3158" s="77"/>
      <c r="AN3158" s="77"/>
      <c r="AO3158" s="77"/>
      <c r="AP3158" s="77"/>
      <c r="AQ3158" s="77"/>
      <c r="AR3158" s="77"/>
      <c r="AS3158" s="77"/>
      <c r="AT3158" s="77"/>
      <c r="AU3158" s="77"/>
      <c r="AV3158" s="77"/>
      <c r="AW3158" s="77"/>
      <c r="AX3158" s="77"/>
      <c r="AY3158" s="77"/>
      <c r="AZ3158" s="77"/>
      <c r="BA3158" s="77"/>
      <c r="BB3158" s="77"/>
      <c r="BC3158" s="77"/>
      <c r="BD3158" s="77"/>
      <c r="BE3158" s="77"/>
      <c r="BF3158" s="77"/>
      <c r="BG3158" s="77"/>
      <c r="BH3158" s="77"/>
      <c r="BI3158" s="77"/>
      <c r="BJ3158" s="77"/>
      <c r="BK3158" s="77"/>
      <c r="BL3158" s="77"/>
      <c r="BM3158" s="77"/>
      <c r="BN3158" s="77"/>
      <c r="BO3158" s="77"/>
      <c r="BP3158" s="77"/>
      <c r="BQ3158" s="77"/>
      <c r="BR3158" s="77"/>
      <c r="BS3158" s="77"/>
      <c r="BT3158" s="77"/>
      <c r="BU3158" s="77"/>
      <c r="BV3158" s="77"/>
      <c r="BW3158" s="77"/>
      <c r="BX3158" s="77"/>
      <c r="BY3158" s="77"/>
      <c r="BZ3158" s="77"/>
      <c r="CA3158" s="77"/>
      <c r="CB3158" s="77"/>
      <c r="CC3158" s="77"/>
      <c r="CD3158" s="77"/>
      <c r="CE3158" s="77"/>
      <c r="CF3158" s="77"/>
      <c r="CG3158" s="77"/>
      <c r="CH3158" s="77"/>
      <c r="CI3158" s="77"/>
      <c r="CJ3158" s="77"/>
      <c r="CK3158" s="77"/>
      <c r="CL3158" s="77"/>
      <c r="CM3158" s="77"/>
      <c r="CN3158" s="77"/>
      <c r="CO3158" s="77"/>
      <c r="CP3158" s="77"/>
      <c r="CQ3158" s="77"/>
      <c r="CR3158" s="77"/>
      <c r="CS3158" s="77"/>
      <c r="CT3158" s="77"/>
      <c r="CU3158" s="77"/>
      <c r="CV3158" s="77"/>
      <c r="CW3158" s="77"/>
      <c r="CX3158" s="77"/>
      <c r="CY3158" s="77"/>
      <c r="CZ3158" s="77"/>
      <c r="DA3158" s="77"/>
      <c r="DB3158" s="77"/>
      <c r="DC3158" s="77"/>
      <c r="DD3158" s="77"/>
      <c r="DE3158" s="77"/>
      <c r="DF3158" s="77"/>
      <c r="DG3158" s="77"/>
      <c r="DH3158" s="77"/>
      <c r="DI3158" s="77"/>
      <c r="DJ3158" s="77"/>
      <c r="DK3158" s="77"/>
      <c r="DL3158" s="77"/>
      <c r="DM3158" s="77"/>
      <c r="DN3158" s="77"/>
      <c r="DO3158" s="77"/>
      <c r="DP3158" s="77"/>
      <c r="DQ3158" s="77"/>
      <c r="DR3158" s="77"/>
      <c r="DS3158" s="77"/>
      <c r="DT3158" s="77"/>
      <c r="DU3158" s="77"/>
      <c r="DV3158" s="77"/>
      <c r="DW3158" s="77"/>
      <c r="DX3158" s="77"/>
      <c r="DY3158" s="77"/>
      <c r="DZ3158" s="77"/>
    </row>
    <row r="3159" spans="1:130" s="78" customFormat="1" ht="48.75" hidden="1" x14ac:dyDescent="0.6">
      <c r="A3159" s="70">
        <v>74</v>
      </c>
      <c r="B3159" s="66" t="s">
        <v>627</v>
      </c>
      <c r="C3159" s="68" t="s">
        <v>295</v>
      </c>
      <c r="D3159" s="71" t="s">
        <v>60</v>
      </c>
      <c r="E3159" s="68" t="str">
        <f t="shared" si="593"/>
        <v>กฟอ</v>
      </c>
      <c r="F3159" s="68">
        <v>3</v>
      </c>
      <c r="G3159" s="69" t="s">
        <v>104</v>
      </c>
      <c r="H3159" s="68" t="s">
        <v>77</v>
      </c>
      <c r="I3159" s="68" t="s">
        <v>104</v>
      </c>
      <c r="J3159" s="73" t="e">
        <f t="shared" si="589"/>
        <v>#VALUE!</v>
      </c>
      <c r="K3159" s="68" t="s">
        <v>104</v>
      </c>
      <c r="L3159" s="73" t="e">
        <f t="shared" si="594"/>
        <v>#VALUE!</v>
      </c>
      <c r="M3159" s="68" t="s">
        <v>104</v>
      </c>
      <c r="N3159" s="73" t="e">
        <f t="shared" si="590"/>
        <v>#VALUE!</v>
      </c>
      <c r="O3159" s="71" t="str">
        <f t="shared" si="584"/>
        <v>ผ่าน</v>
      </c>
      <c r="P3159" s="68"/>
      <c r="Q3159" s="73" t="e">
        <f t="shared" si="585"/>
        <v>#VALUE!</v>
      </c>
      <c r="R3159" s="68" t="str">
        <f t="shared" si="586"/>
        <v>ผ่าน</v>
      </c>
      <c r="S3159" s="68"/>
      <c r="T3159" s="74" t="e">
        <f t="shared" si="587"/>
        <v>#VALUE!</v>
      </c>
      <c r="U3159" s="68" t="str">
        <f t="shared" si="591"/>
        <v>ไม่ผ่าน</v>
      </c>
      <c r="V3159" s="75"/>
      <c r="W3159" s="74" t="e">
        <f t="shared" si="588"/>
        <v>#VALUE!</v>
      </c>
      <c r="X3159" s="68" t="str">
        <f t="shared" si="592"/>
        <v>ไม่ผ่าน</v>
      </c>
      <c r="Y3159" s="68" t="s">
        <v>73</v>
      </c>
      <c r="Z3159" s="75"/>
      <c r="AA3159" s="76"/>
      <c r="AB3159" s="77"/>
      <c r="AC3159" s="77"/>
      <c r="AD3159" s="77"/>
      <c r="AE3159" s="77"/>
      <c r="AF3159" s="77"/>
      <c r="AG3159" s="77"/>
      <c r="AH3159" s="77"/>
      <c r="AI3159" s="77"/>
      <c r="AJ3159" s="77"/>
      <c r="AK3159" s="77"/>
      <c r="AL3159" s="77"/>
      <c r="AM3159" s="77"/>
      <c r="AN3159" s="77"/>
      <c r="AO3159" s="77"/>
      <c r="AP3159" s="77"/>
      <c r="AQ3159" s="77"/>
      <c r="AR3159" s="77"/>
      <c r="AS3159" s="77"/>
      <c r="AT3159" s="77"/>
      <c r="AU3159" s="77"/>
      <c r="AV3159" s="77"/>
      <c r="AW3159" s="77"/>
      <c r="AX3159" s="77"/>
      <c r="AY3159" s="77"/>
      <c r="AZ3159" s="77"/>
      <c r="BA3159" s="77"/>
      <c r="BB3159" s="77"/>
      <c r="BC3159" s="77"/>
      <c r="BD3159" s="77"/>
      <c r="BE3159" s="77"/>
      <c r="BF3159" s="77"/>
      <c r="BG3159" s="77"/>
      <c r="BH3159" s="77"/>
      <c r="BI3159" s="77"/>
      <c r="BJ3159" s="77"/>
      <c r="BK3159" s="77"/>
      <c r="BL3159" s="77"/>
      <c r="BM3159" s="77"/>
      <c r="BN3159" s="77"/>
      <c r="BO3159" s="77"/>
      <c r="BP3159" s="77"/>
      <c r="BQ3159" s="77"/>
      <c r="BR3159" s="77"/>
      <c r="BS3159" s="77"/>
      <c r="BT3159" s="77"/>
      <c r="BU3159" s="77"/>
      <c r="BV3159" s="77"/>
      <c r="BW3159" s="77"/>
      <c r="BX3159" s="77"/>
      <c r="BY3159" s="77"/>
      <c r="BZ3159" s="77"/>
      <c r="CA3159" s="77"/>
      <c r="CB3159" s="77"/>
      <c r="CC3159" s="77"/>
      <c r="CD3159" s="77"/>
      <c r="CE3159" s="77"/>
      <c r="CF3159" s="77"/>
      <c r="CG3159" s="77"/>
      <c r="CH3159" s="77"/>
      <c r="CI3159" s="77"/>
      <c r="CJ3159" s="77"/>
      <c r="CK3159" s="77"/>
      <c r="CL3159" s="77"/>
      <c r="CM3159" s="77"/>
      <c r="CN3159" s="77"/>
      <c r="CO3159" s="77"/>
      <c r="CP3159" s="77"/>
      <c r="CQ3159" s="77"/>
      <c r="CR3159" s="77"/>
      <c r="CS3159" s="77"/>
      <c r="CT3159" s="77"/>
      <c r="CU3159" s="77"/>
      <c r="CV3159" s="77"/>
      <c r="CW3159" s="77"/>
      <c r="CX3159" s="77"/>
      <c r="CY3159" s="77"/>
      <c r="CZ3159" s="77"/>
      <c r="DA3159" s="77"/>
      <c r="DB3159" s="77"/>
      <c r="DC3159" s="77"/>
      <c r="DD3159" s="77"/>
      <c r="DE3159" s="77"/>
      <c r="DF3159" s="77"/>
      <c r="DG3159" s="77"/>
      <c r="DH3159" s="77"/>
      <c r="DI3159" s="77"/>
      <c r="DJ3159" s="77"/>
      <c r="DK3159" s="77"/>
      <c r="DL3159" s="77"/>
      <c r="DM3159" s="77"/>
      <c r="DN3159" s="77"/>
      <c r="DO3159" s="77"/>
      <c r="DP3159" s="77"/>
      <c r="DQ3159" s="77"/>
      <c r="DR3159" s="77"/>
      <c r="DS3159" s="77"/>
      <c r="DT3159" s="77"/>
      <c r="DU3159" s="77"/>
      <c r="DV3159" s="77"/>
      <c r="DW3159" s="77"/>
      <c r="DX3159" s="77"/>
      <c r="DY3159" s="77"/>
      <c r="DZ3159" s="77"/>
    </row>
    <row r="3160" spans="1:130" s="78" customFormat="1" ht="48.75" hidden="1" x14ac:dyDescent="0.6">
      <c r="A3160" s="70">
        <v>74</v>
      </c>
      <c r="B3160" s="66" t="s">
        <v>628</v>
      </c>
      <c r="C3160" s="68" t="s">
        <v>295</v>
      </c>
      <c r="D3160" s="71" t="s">
        <v>61</v>
      </c>
      <c r="E3160" s="68" t="str">
        <f t="shared" si="593"/>
        <v>กฟส</v>
      </c>
      <c r="F3160" s="68">
        <v>3</v>
      </c>
      <c r="G3160" s="69" t="s">
        <v>104</v>
      </c>
      <c r="H3160" s="68" t="s">
        <v>77</v>
      </c>
      <c r="I3160" s="68" t="s">
        <v>104</v>
      </c>
      <c r="J3160" s="73" t="e">
        <f t="shared" si="589"/>
        <v>#VALUE!</v>
      </c>
      <c r="K3160" s="68" t="s">
        <v>104</v>
      </c>
      <c r="L3160" s="73" t="e">
        <f t="shared" si="594"/>
        <v>#VALUE!</v>
      </c>
      <c r="M3160" s="68" t="s">
        <v>104</v>
      </c>
      <c r="N3160" s="73" t="e">
        <f t="shared" si="590"/>
        <v>#VALUE!</v>
      </c>
      <c r="O3160" s="71" t="str">
        <f t="shared" si="584"/>
        <v>ผ่าน</v>
      </c>
      <c r="P3160" s="68"/>
      <c r="Q3160" s="73" t="e">
        <f t="shared" si="585"/>
        <v>#VALUE!</v>
      </c>
      <c r="R3160" s="68" t="str">
        <f t="shared" si="586"/>
        <v>ผ่าน</v>
      </c>
      <c r="S3160" s="68"/>
      <c r="T3160" s="74" t="e">
        <f t="shared" si="587"/>
        <v>#VALUE!</v>
      </c>
      <c r="U3160" s="68" t="str">
        <f t="shared" si="591"/>
        <v>ไม่ผ่าน</v>
      </c>
      <c r="V3160" s="75"/>
      <c r="W3160" s="74" t="e">
        <f t="shared" si="588"/>
        <v>#VALUE!</v>
      </c>
      <c r="X3160" s="68" t="str">
        <f t="shared" si="592"/>
        <v>ไม่ผ่าน</v>
      </c>
      <c r="Y3160" s="68" t="s">
        <v>73</v>
      </c>
      <c r="Z3160" s="75"/>
      <c r="AA3160" s="76"/>
      <c r="AB3160" s="77"/>
      <c r="AC3160" s="77"/>
      <c r="AD3160" s="77"/>
      <c r="AE3160" s="77"/>
      <c r="AF3160" s="77"/>
      <c r="AG3160" s="77"/>
      <c r="AH3160" s="77"/>
      <c r="AI3160" s="77"/>
      <c r="AJ3160" s="77"/>
      <c r="AK3160" s="77"/>
      <c r="AL3160" s="77"/>
      <c r="AM3160" s="77"/>
      <c r="AN3160" s="77"/>
      <c r="AO3160" s="77"/>
      <c r="AP3160" s="77"/>
      <c r="AQ3160" s="77"/>
      <c r="AR3160" s="77"/>
      <c r="AS3160" s="77"/>
      <c r="AT3160" s="77"/>
      <c r="AU3160" s="77"/>
      <c r="AV3160" s="77"/>
      <c r="AW3160" s="77"/>
      <c r="AX3160" s="77"/>
      <c r="AY3160" s="77"/>
      <c r="AZ3160" s="77"/>
      <c r="BA3160" s="77"/>
      <c r="BB3160" s="77"/>
      <c r="BC3160" s="77"/>
      <c r="BD3160" s="77"/>
      <c r="BE3160" s="77"/>
      <c r="BF3160" s="77"/>
      <c r="BG3160" s="77"/>
      <c r="BH3160" s="77"/>
      <c r="BI3160" s="77"/>
      <c r="BJ3160" s="77"/>
      <c r="BK3160" s="77"/>
      <c r="BL3160" s="77"/>
      <c r="BM3160" s="77"/>
      <c r="BN3160" s="77"/>
      <c r="BO3160" s="77"/>
      <c r="BP3160" s="77"/>
      <c r="BQ3160" s="77"/>
      <c r="BR3160" s="77"/>
      <c r="BS3160" s="77"/>
      <c r="BT3160" s="77"/>
      <c r="BU3160" s="77"/>
      <c r="BV3160" s="77"/>
      <c r="BW3160" s="77"/>
      <c r="BX3160" s="77"/>
      <c r="BY3160" s="77"/>
      <c r="BZ3160" s="77"/>
      <c r="CA3160" s="77"/>
      <c r="CB3160" s="77"/>
      <c r="CC3160" s="77"/>
      <c r="CD3160" s="77"/>
      <c r="CE3160" s="77"/>
      <c r="CF3160" s="77"/>
      <c r="CG3160" s="77"/>
      <c r="CH3160" s="77"/>
      <c r="CI3160" s="77"/>
      <c r="CJ3160" s="77"/>
      <c r="CK3160" s="77"/>
      <c r="CL3160" s="77"/>
      <c r="CM3160" s="77"/>
      <c r="CN3160" s="77"/>
      <c r="CO3160" s="77"/>
      <c r="CP3160" s="77"/>
      <c r="CQ3160" s="77"/>
      <c r="CR3160" s="77"/>
      <c r="CS3160" s="77"/>
      <c r="CT3160" s="77"/>
      <c r="CU3160" s="77"/>
      <c r="CV3160" s="77"/>
      <c r="CW3160" s="77"/>
      <c r="CX3160" s="77"/>
      <c r="CY3160" s="77"/>
      <c r="CZ3160" s="77"/>
      <c r="DA3160" s="77"/>
      <c r="DB3160" s="77"/>
      <c r="DC3160" s="77"/>
      <c r="DD3160" s="77"/>
      <c r="DE3160" s="77"/>
      <c r="DF3160" s="77"/>
      <c r="DG3160" s="77"/>
      <c r="DH3160" s="77"/>
      <c r="DI3160" s="77"/>
      <c r="DJ3160" s="77"/>
      <c r="DK3160" s="77"/>
      <c r="DL3160" s="77"/>
      <c r="DM3160" s="77"/>
      <c r="DN3160" s="77"/>
      <c r="DO3160" s="77"/>
      <c r="DP3160" s="77"/>
      <c r="DQ3160" s="77"/>
      <c r="DR3160" s="77"/>
      <c r="DS3160" s="77"/>
      <c r="DT3160" s="77"/>
      <c r="DU3160" s="77"/>
      <c r="DV3160" s="77"/>
      <c r="DW3160" s="77"/>
      <c r="DX3160" s="77"/>
      <c r="DY3160" s="77"/>
      <c r="DZ3160" s="77"/>
    </row>
    <row r="3161" spans="1:130" s="78" customFormat="1" ht="48.75" hidden="1" x14ac:dyDescent="0.6">
      <c r="A3161" s="70">
        <v>74</v>
      </c>
      <c r="B3161" s="66" t="s">
        <v>629</v>
      </c>
      <c r="C3161" s="68" t="s">
        <v>295</v>
      </c>
      <c r="D3161" s="71" t="s">
        <v>62</v>
      </c>
      <c r="E3161" s="68" t="str">
        <f t="shared" si="593"/>
        <v>กฟอ</v>
      </c>
      <c r="F3161" s="68">
        <v>3</v>
      </c>
      <c r="G3161" s="69" t="s">
        <v>104</v>
      </c>
      <c r="H3161" s="68" t="s">
        <v>77</v>
      </c>
      <c r="I3161" s="68" t="s">
        <v>104</v>
      </c>
      <c r="J3161" s="73" t="e">
        <f t="shared" si="589"/>
        <v>#VALUE!</v>
      </c>
      <c r="K3161" s="68" t="s">
        <v>104</v>
      </c>
      <c r="L3161" s="73" t="e">
        <f t="shared" si="594"/>
        <v>#VALUE!</v>
      </c>
      <c r="M3161" s="68" t="s">
        <v>104</v>
      </c>
      <c r="N3161" s="73" t="e">
        <f t="shared" si="590"/>
        <v>#VALUE!</v>
      </c>
      <c r="O3161" s="71" t="str">
        <f t="shared" si="584"/>
        <v>ผ่าน</v>
      </c>
      <c r="P3161" s="68"/>
      <c r="Q3161" s="73" t="e">
        <f t="shared" si="585"/>
        <v>#VALUE!</v>
      </c>
      <c r="R3161" s="68" t="str">
        <f t="shared" si="586"/>
        <v>ผ่าน</v>
      </c>
      <c r="S3161" s="68"/>
      <c r="T3161" s="74" t="e">
        <f t="shared" si="587"/>
        <v>#VALUE!</v>
      </c>
      <c r="U3161" s="68" t="str">
        <f t="shared" si="591"/>
        <v>ไม่ผ่าน</v>
      </c>
      <c r="V3161" s="75"/>
      <c r="W3161" s="74" t="e">
        <f t="shared" si="588"/>
        <v>#VALUE!</v>
      </c>
      <c r="X3161" s="68" t="str">
        <f t="shared" si="592"/>
        <v>ไม่ผ่าน</v>
      </c>
      <c r="Y3161" s="68" t="s">
        <v>73</v>
      </c>
      <c r="Z3161" s="75"/>
      <c r="AA3161" s="76"/>
      <c r="AB3161" s="77"/>
      <c r="AC3161" s="77"/>
      <c r="AD3161" s="77"/>
      <c r="AE3161" s="77"/>
      <c r="AF3161" s="77"/>
      <c r="AG3161" s="77"/>
      <c r="AH3161" s="77"/>
      <c r="AI3161" s="77"/>
      <c r="AJ3161" s="77"/>
      <c r="AK3161" s="77"/>
      <c r="AL3161" s="77"/>
      <c r="AM3161" s="77"/>
      <c r="AN3161" s="77"/>
      <c r="AO3161" s="77"/>
      <c r="AP3161" s="77"/>
      <c r="AQ3161" s="77"/>
      <c r="AR3161" s="77"/>
      <c r="AS3161" s="77"/>
      <c r="AT3161" s="77"/>
      <c r="AU3161" s="77"/>
      <c r="AV3161" s="77"/>
      <c r="AW3161" s="77"/>
      <c r="AX3161" s="77"/>
      <c r="AY3161" s="77"/>
      <c r="AZ3161" s="77"/>
      <c r="BA3161" s="77"/>
      <c r="BB3161" s="77"/>
      <c r="BC3161" s="77"/>
      <c r="BD3161" s="77"/>
      <c r="BE3161" s="77"/>
      <c r="BF3161" s="77"/>
      <c r="BG3161" s="77"/>
      <c r="BH3161" s="77"/>
      <c r="BI3161" s="77"/>
      <c r="BJ3161" s="77"/>
      <c r="BK3161" s="77"/>
      <c r="BL3161" s="77"/>
      <c r="BM3161" s="77"/>
      <c r="BN3161" s="77"/>
      <c r="BO3161" s="77"/>
      <c r="BP3161" s="77"/>
      <c r="BQ3161" s="77"/>
      <c r="BR3161" s="77"/>
      <c r="BS3161" s="77"/>
      <c r="BT3161" s="77"/>
      <c r="BU3161" s="77"/>
      <c r="BV3161" s="77"/>
      <c r="BW3161" s="77"/>
      <c r="BX3161" s="77"/>
      <c r="BY3161" s="77"/>
      <c r="BZ3161" s="77"/>
      <c r="CA3161" s="77"/>
      <c r="CB3161" s="77"/>
      <c r="CC3161" s="77"/>
      <c r="CD3161" s="77"/>
      <c r="CE3161" s="77"/>
      <c r="CF3161" s="77"/>
      <c r="CG3161" s="77"/>
      <c r="CH3161" s="77"/>
      <c r="CI3161" s="77"/>
      <c r="CJ3161" s="77"/>
      <c r="CK3161" s="77"/>
      <c r="CL3161" s="77"/>
      <c r="CM3161" s="77"/>
      <c r="CN3161" s="77"/>
      <c r="CO3161" s="77"/>
      <c r="CP3161" s="77"/>
      <c r="CQ3161" s="77"/>
      <c r="CR3161" s="77"/>
      <c r="CS3161" s="77"/>
      <c r="CT3161" s="77"/>
      <c r="CU3161" s="77"/>
      <c r="CV3161" s="77"/>
      <c r="CW3161" s="77"/>
      <c r="CX3161" s="77"/>
      <c r="CY3161" s="77"/>
      <c r="CZ3161" s="77"/>
      <c r="DA3161" s="77"/>
      <c r="DB3161" s="77"/>
      <c r="DC3161" s="77"/>
      <c r="DD3161" s="77"/>
      <c r="DE3161" s="77"/>
      <c r="DF3161" s="77"/>
      <c r="DG3161" s="77"/>
      <c r="DH3161" s="77"/>
      <c r="DI3161" s="77"/>
      <c r="DJ3161" s="77"/>
      <c r="DK3161" s="77"/>
      <c r="DL3161" s="77"/>
      <c r="DM3161" s="77"/>
      <c r="DN3161" s="77"/>
      <c r="DO3161" s="77"/>
      <c r="DP3161" s="77"/>
      <c r="DQ3161" s="77"/>
      <c r="DR3161" s="77"/>
      <c r="DS3161" s="77"/>
      <c r="DT3161" s="77"/>
      <c r="DU3161" s="77"/>
      <c r="DV3161" s="77"/>
      <c r="DW3161" s="77"/>
      <c r="DX3161" s="77"/>
      <c r="DY3161" s="77"/>
      <c r="DZ3161" s="77"/>
    </row>
    <row r="3162" spans="1:130" s="78" customFormat="1" ht="48.75" hidden="1" x14ac:dyDescent="0.6">
      <c r="A3162" s="70">
        <v>74</v>
      </c>
      <c r="B3162" s="66" t="s">
        <v>630</v>
      </c>
      <c r="C3162" s="68" t="s">
        <v>295</v>
      </c>
      <c r="D3162" s="71" t="s">
        <v>63</v>
      </c>
      <c r="E3162" s="68" t="str">
        <f t="shared" si="593"/>
        <v>กฟส</v>
      </c>
      <c r="F3162" s="68">
        <v>3</v>
      </c>
      <c r="G3162" s="69" t="s">
        <v>104</v>
      </c>
      <c r="H3162" s="68" t="s">
        <v>77</v>
      </c>
      <c r="I3162" s="68" t="s">
        <v>104</v>
      </c>
      <c r="J3162" s="73" t="e">
        <f t="shared" si="589"/>
        <v>#VALUE!</v>
      </c>
      <c r="K3162" s="68" t="s">
        <v>104</v>
      </c>
      <c r="L3162" s="73" t="e">
        <f t="shared" si="594"/>
        <v>#VALUE!</v>
      </c>
      <c r="M3162" s="68" t="s">
        <v>104</v>
      </c>
      <c r="N3162" s="73" t="e">
        <f t="shared" si="590"/>
        <v>#VALUE!</v>
      </c>
      <c r="O3162" s="71" t="str">
        <f t="shared" si="584"/>
        <v>ผ่าน</v>
      </c>
      <c r="P3162" s="68"/>
      <c r="Q3162" s="73" t="e">
        <f t="shared" si="585"/>
        <v>#VALUE!</v>
      </c>
      <c r="R3162" s="68" t="str">
        <f t="shared" si="586"/>
        <v>ผ่าน</v>
      </c>
      <c r="S3162" s="68"/>
      <c r="T3162" s="74" t="e">
        <f t="shared" si="587"/>
        <v>#VALUE!</v>
      </c>
      <c r="U3162" s="68" t="str">
        <f t="shared" si="591"/>
        <v>ไม่ผ่าน</v>
      </c>
      <c r="V3162" s="75"/>
      <c r="W3162" s="74" t="e">
        <f t="shared" si="588"/>
        <v>#VALUE!</v>
      </c>
      <c r="X3162" s="68" t="str">
        <f t="shared" si="592"/>
        <v>ไม่ผ่าน</v>
      </c>
      <c r="Y3162" s="68" t="s">
        <v>73</v>
      </c>
      <c r="Z3162" s="75"/>
      <c r="AA3162" s="76"/>
      <c r="AB3162" s="77"/>
      <c r="AC3162" s="77"/>
      <c r="AD3162" s="77"/>
      <c r="AE3162" s="77"/>
      <c r="AF3162" s="77"/>
      <c r="AG3162" s="77"/>
      <c r="AH3162" s="77"/>
      <c r="AI3162" s="77"/>
      <c r="AJ3162" s="77"/>
      <c r="AK3162" s="77"/>
      <c r="AL3162" s="77"/>
      <c r="AM3162" s="77"/>
      <c r="AN3162" s="77"/>
      <c r="AO3162" s="77"/>
      <c r="AP3162" s="77"/>
      <c r="AQ3162" s="77"/>
      <c r="AR3162" s="77"/>
      <c r="AS3162" s="77"/>
      <c r="AT3162" s="77"/>
      <c r="AU3162" s="77"/>
      <c r="AV3162" s="77"/>
      <c r="AW3162" s="77"/>
      <c r="AX3162" s="77"/>
      <c r="AY3162" s="77"/>
      <c r="AZ3162" s="77"/>
      <c r="BA3162" s="77"/>
      <c r="BB3162" s="77"/>
      <c r="BC3162" s="77"/>
      <c r="BD3162" s="77"/>
      <c r="BE3162" s="77"/>
      <c r="BF3162" s="77"/>
      <c r="BG3162" s="77"/>
      <c r="BH3162" s="77"/>
      <c r="BI3162" s="77"/>
      <c r="BJ3162" s="77"/>
      <c r="BK3162" s="77"/>
      <c r="BL3162" s="77"/>
      <c r="BM3162" s="77"/>
      <c r="BN3162" s="77"/>
      <c r="BO3162" s="77"/>
      <c r="BP3162" s="77"/>
      <c r="BQ3162" s="77"/>
      <c r="BR3162" s="77"/>
      <c r="BS3162" s="77"/>
      <c r="BT3162" s="77"/>
      <c r="BU3162" s="77"/>
      <c r="BV3162" s="77"/>
      <c r="BW3162" s="77"/>
      <c r="BX3162" s="77"/>
      <c r="BY3162" s="77"/>
      <c r="BZ3162" s="77"/>
      <c r="CA3162" s="77"/>
      <c r="CB3162" s="77"/>
      <c r="CC3162" s="77"/>
      <c r="CD3162" s="77"/>
      <c r="CE3162" s="77"/>
      <c r="CF3162" s="77"/>
      <c r="CG3162" s="77"/>
      <c r="CH3162" s="77"/>
      <c r="CI3162" s="77"/>
      <c r="CJ3162" s="77"/>
      <c r="CK3162" s="77"/>
      <c r="CL3162" s="77"/>
      <c r="CM3162" s="77"/>
      <c r="CN3162" s="77"/>
      <c r="CO3162" s="77"/>
      <c r="CP3162" s="77"/>
      <c r="CQ3162" s="77"/>
      <c r="CR3162" s="77"/>
      <c r="CS3162" s="77"/>
      <c r="CT3162" s="77"/>
      <c r="CU3162" s="77"/>
      <c r="CV3162" s="77"/>
      <c r="CW3162" s="77"/>
      <c r="CX3162" s="77"/>
      <c r="CY3162" s="77"/>
      <c r="CZ3162" s="77"/>
      <c r="DA3162" s="77"/>
      <c r="DB3162" s="77"/>
      <c r="DC3162" s="77"/>
      <c r="DD3162" s="77"/>
      <c r="DE3162" s="77"/>
      <c r="DF3162" s="77"/>
      <c r="DG3162" s="77"/>
      <c r="DH3162" s="77"/>
      <c r="DI3162" s="77"/>
      <c r="DJ3162" s="77"/>
      <c r="DK3162" s="77"/>
      <c r="DL3162" s="77"/>
      <c r="DM3162" s="77"/>
      <c r="DN3162" s="77"/>
      <c r="DO3162" s="77"/>
      <c r="DP3162" s="77"/>
      <c r="DQ3162" s="77"/>
      <c r="DR3162" s="77"/>
      <c r="DS3162" s="77"/>
      <c r="DT3162" s="77"/>
      <c r="DU3162" s="77"/>
      <c r="DV3162" s="77"/>
      <c r="DW3162" s="77"/>
      <c r="DX3162" s="77"/>
      <c r="DY3162" s="77"/>
      <c r="DZ3162" s="77"/>
    </row>
    <row r="3163" spans="1:130" s="78" customFormat="1" ht="48.75" hidden="1" x14ac:dyDescent="0.6">
      <c r="A3163" s="70">
        <v>74</v>
      </c>
      <c r="B3163" s="66" t="s">
        <v>631</v>
      </c>
      <c r="C3163" s="68" t="s">
        <v>295</v>
      </c>
      <c r="D3163" s="71" t="s">
        <v>64</v>
      </c>
      <c r="E3163" s="68" t="str">
        <f t="shared" si="593"/>
        <v>กฟส</v>
      </c>
      <c r="F3163" s="68">
        <v>3</v>
      </c>
      <c r="G3163" s="69" t="s">
        <v>104</v>
      </c>
      <c r="H3163" s="68" t="s">
        <v>77</v>
      </c>
      <c r="I3163" s="68" t="s">
        <v>104</v>
      </c>
      <c r="J3163" s="73" t="e">
        <f t="shared" si="589"/>
        <v>#VALUE!</v>
      </c>
      <c r="K3163" s="68" t="s">
        <v>104</v>
      </c>
      <c r="L3163" s="73" t="e">
        <f t="shared" si="594"/>
        <v>#VALUE!</v>
      </c>
      <c r="M3163" s="68" t="s">
        <v>104</v>
      </c>
      <c r="N3163" s="73" t="e">
        <f t="shared" si="590"/>
        <v>#VALUE!</v>
      </c>
      <c r="O3163" s="71" t="str">
        <f t="shared" si="584"/>
        <v>ผ่าน</v>
      </c>
      <c r="P3163" s="68"/>
      <c r="Q3163" s="73" t="e">
        <f t="shared" si="585"/>
        <v>#VALUE!</v>
      </c>
      <c r="R3163" s="68" t="str">
        <f t="shared" si="586"/>
        <v>ผ่าน</v>
      </c>
      <c r="S3163" s="68"/>
      <c r="T3163" s="74" t="e">
        <f t="shared" si="587"/>
        <v>#VALUE!</v>
      </c>
      <c r="U3163" s="68" t="str">
        <f t="shared" si="591"/>
        <v>ไม่ผ่าน</v>
      </c>
      <c r="V3163" s="75"/>
      <c r="W3163" s="74" t="e">
        <f t="shared" si="588"/>
        <v>#VALUE!</v>
      </c>
      <c r="X3163" s="68" t="str">
        <f t="shared" si="592"/>
        <v>ไม่ผ่าน</v>
      </c>
      <c r="Y3163" s="68" t="s">
        <v>73</v>
      </c>
      <c r="Z3163" s="75"/>
      <c r="AA3163" s="76"/>
      <c r="AB3163" s="77"/>
      <c r="AC3163" s="77"/>
      <c r="AD3163" s="77"/>
      <c r="AE3163" s="77"/>
      <c r="AF3163" s="77"/>
      <c r="AG3163" s="77"/>
      <c r="AH3163" s="77"/>
      <c r="AI3163" s="77"/>
      <c r="AJ3163" s="77"/>
      <c r="AK3163" s="77"/>
      <c r="AL3163" s="77"/>
      <c r="AM3163" s="77"/>
      <c r="AN3163" s="77"/>
      <c r="AO3163" s="77"/>
      <c r="AP3163" s="77"/>
      <c r="AQ3163" s="77"/>
      <c r="AR3163" s="77"/>
      <c r="AS3163" s="77"/>
      <c r="AT3163" s="77"/>
      <c r="AU3163" s="77"/>
      <c r="AV3163" s="77"/>
      <c r="AW3163" s="77"/>
      <c r="AX3163" s="77"/>
      <c r="AY3163" s="77"/>
      <c r="AZ3163" s="77"/>
      <c r="BA3163" s="77"/>
      <c r="BB3163" s="77"/>
      <c r="BC3163" s="77"/>
      <c r="BD3163" s="77"/>
      <c r="BE3163" s="77"/>
      <c r="BF3163" s="77"/>
      <c r="BG3163" s="77"/>
      <c r="BH3163" s="77"/>
      <c r="BI3163" s="77"/>
      <c r="BJ3163" s="77"/>
      <c r="BK3163" s="77"/>
      <c r="BL3163" s="77"/>
      <c r="BM3163" s="77"/>
      <c r="BN3163" s="77"/>
      <c r="BO3163" s="77"/>
      <c r="BP3163" s="77"/>
      <c r="BQ3163" s="77"/>
      <c r="BR3163" s="77"/>
      <c r="BS3163" s="77"/>
      <c r="BT3163" s="77"/>
      <c r="BU3163" s="77"/>
      <c r="BV3163" s="77"/>
      <c r="BW3163" s="77"/>
      <c r="BX3163" s="77"/>
      <c r="BY3163" s="77"/>
      <c r="BZ3163" s="77"/>
      <c r="CA3163" s="77"/>
      <c r="CB3163" s="77"/>
      <c r="CC3163" s="77"/>
      <c r="CD3163" s="77"/>
      <c r="CE3163" s="77"/>
      <c r="CF3163" s="77"/>
      <c r="CG3163" s="77"/>
      <c r="CH3163" s="77"/>
      <c r="CI3163" s="77"/>
      <c r="CJ3163" s="77"/>
      <c r="CK3163" s="77"/>
      <c r="CL3163" s="77"/>
      <c r="CM3163" s="77"/>
      <c r="CN3163" s="77"/>
      <c r="CO3163" s="77"/>
      <c r="CP3163" s="77"/>
      <c r="CQ3163" s="77"/>
      <c r="CR3163" s="77"/>
      <c r="CS3163" s="77"/>
      <c r="CT3163" s="77"/>
      <c r="CU3163" s="77"/>
      <c r="CV3163" s="77"/>
      <c r="CW3163" s="77"/>
      <c r="CX3163" s="77"/>
      <c r="CY3163" s="77"/>
      <c r="CZ3163" s="77"/>
      <c r="DA3163" s="77"/>
      <c r="DB3163" s="77"/>
      <c r="DC3163" s="77"/>
      <c r="DD3163" s="77"/>
      <c r="DE3163" s="77"/>
      <c r="DF3163" s="77"/>
      <c r="DG3163" s="77"/>
      <c r="DH3163" s="77"/>
      <c r="DI3163" s="77"/>
      <c r="DJ3163" s="77"/>
      <c r="DK3163" s="77"/>
      <c r="DL3163" s="77"/>
      <c r="DM3163" s="77"/>
      <c r="DN3163" s="77"/>
      <c r="DO3163" s="77"/>
      <c r="DP3163" s="77"/>
      <c r="DQ3163" s="77"/>
      <c r="DR3163" s="77"/>
      <c r="DS3163" s="77"/>
      <c r="DT3163" s="77"/>
      <c r="DU3163" s="77"/>
      <c r="DV3163" s="77"/>
      <c r="DW3163" s="77"/>
      <c r="DX3163" s="77"/>
      <c r="DY3163" s="77"/>
      <c r="DZ3163" s="77"/>
    </row>
    <row r="3164" spans="1:130" s="78" customFormat="1" ht="48.75" hidden="1" x14ac:dyDescent="0.6">
      <c r="A3164" s="70">
        <v>74</v>
      </c>
      <c r="B3164" s="66" t="s">
        <v>632</v>
      </c>
      <c r="C3164" s="68" t="s">
        <v>295</v>
      </c>
      <c r="D3164" s="71" t="s">
        <v>65</v>
      </c>
      <c r="E3164" s="68" t="str">
        <f t="shared" si="593"/>
        <v>กฟอ</v>
      </c>
      <c r="F3164" s="68">
        <v>3</v>
      </c>
      <c r="G3164" s="69" t="s">
        <v>104</v>
      </c>
      <c r="H3164" s="68" t="s">
        <v>77</v>
      </c>
      <c r="I3164" s="68" t="s">
        <v>104</v>
      </c>
      <c r="J3164" s="73" t="e">
        <f t="shared" si="589"/>
        <v>#VALUE!</v>
      </c>
      <c r="K3164" s="68" t="s">
        <v>104</v>
      </c>
      <c r="L3164" s="73" t="e">
        <f t="shared" si="594"/>
        <v>#VALUE!</v>
      </c>
      <c r="M3164" s="68" t="s">
        <v>104</v>
      </c>
      <c r="N3164" s="73" t="e">
        <f t="shared" si="590"/>
        <v>#VALUE!</v>
      </c>
      <c r="O3164" s="71" t="str">
        <f t="shared" si="584"/>
        <v>ผ่าน</v>
      </c>
      <c r="P3164" s="68"/>
      <c r="Q3164" s="73" t="e">
        <f t="shared" si="585"/>
        <v>#VALUE!</v>
      </c>
      <c r="R3164" s="68" t="str">
        <f t="shared" si="586"/>
        <v>ผ่าน</v>
      </c>
      <c r="S3164" s="68"/>
      <c r="T3164" s="74" t="e">
        <f t="shared" si="587"/>
        <v>#VALUE!</v>
      </c>
      <c r="U3164" s="68" t="str">
        <f t="shared" si="591"/>
        <v>ไม่ผ่าน</v>
      </c>
      <c r="V3164" s="75"/>
      <c r="W3164" s="74" t="e">
        <f t="shared" si="588"/>
        <v>#VALUE!</v>
      </c>
      <c r="X3164" s="68" t="str">
        <f t="shared" si="592"/>
        <v>ไม่ผ่าน</v>
      </c>
      <c r="Y3164" s="68" t="s">
        <v>73</v>
      </c>
      <c r="Z3164" s="75"/>
      <c r="AA3164" s="76"/>
      <c r="AB3164" s="77"/>
      <c r="AC3164" s="77"/>
      <c r="AD3164" s="77"/>
      <c r="AE3164" s="77"/>
      <c r="AF3164" s="77"/>
      <c r="AG3164" s="77"/>
      <c r="AH3164" s="77"/>
      <c r="AI3164" s="77"/>
      <c r="AJ3164" s="77"/>
      <c r="AK3164" s="77"/>
      <c r="AL3164" s="77"/>
      <c r="AM3164" s="77"/>
      <c r="AN3164" s="77"/>
      <c r="AO3164" s="77"/>
      <c r="AP3164" s="77"/>
      <c r="AQ3164" s="77"/>
      <c r="AR3164" s="77"/>
      <c r="AS3164" s="77"/>
      <c r="AT3164" s="77"/>
      <c r="AU3164" s="77"/>
      <c r="AV3164" s="77"/>
      <c r="AW3164" s="77"/>
      <c r="AX3164" s="77"/>
      <c r="AY3164" s="77"/>
      <c r="AZ3164" s="77"/>
      <c r="BA3164" s="77"/>
      <c r="BB3164" s="77"/>
      <c r="BC3164" s="77"/>
      <c r="BD3164" s="77"/>
      <c r="BE3164" s="77"/>
      <c r="BF3164" s="77"/>
      <c r="BG3164" s="77"/>
      <c r="BH3164" s="77"/>
      <c r="BI3164" s="77"/>
      <c r="BJ3164" s="77"/>
      <c r="BK3164" s="77"/>
      <c r="BL3164" s="77"/>
      <c r="BM3164" s="77"/>
      <c r="BN3164" s="77"/>
      <c r="BO3164" s="77"/>
      <c r="BP3164" s="77"/>
      <c r="BQ3164" s="77"/>
      <c r="BR3164" s="77"/>
      <c r="BS3164" s="77"/>
      <c r="BT3164" s="77"/>
      <c r="BU3164" s="77"/>
      <c r="BV3164" s="77"/>
      <c r="BW3164" s="77"/>
      <c r="BX3164" s="77"/>
      <c r="BY3164" s="77"/>
      <c r="BZ3164" s="77"/>
      <c r="CA3164" s="77"/>
      <c r="CB3164" s="77"/>
      <c r="CC3164" s="77"/>
      <c r="CD3164" s="77"/>
      <c r="CE3164" s="77"/>
      <c r="CF3164" s="77"/>
      <c r="CG3164" s="77"/>
      <c r="CH3164" s="77"/>
      <c r="CI3164" s="77"/>
      <c r="CJ3164" s="77"/>
      <c r="CK3164" s="77"/>
      <c r="CL3164" s="77"/>
      <c r="CM3164" s="77"/>
      <c r="CN3164" s="77"/>
      <c r="CO3164" s="77"/>
      <c r="CP3164" s="77"/>
      <c r="CQ3164" s="77"/>
      <c r="CR3164" s="77"/>
      <c r="CS3164" s="77"/>
      <c r="CT3164" s="77"/>
      <c r="CU3164" s="77"/>
      <c r="CV3164" s="77"/>
      <c r="CW3164" s="77"/>
      <c r="CX3164" s="77"/>
      <c r="CY3164" s="77"/>
      <c r="CZ3164" s="77"/>
      <c r="DA3164" s="77"/>
      <c r="DB3164" s="77"/>
      <c r="DC3164" s="77"/>
      <c r="DD3164" s="77"/>
      <c r="DE3164" s="77"/>
      <c r="DF3164" s="77"/>
      <c r="DG3164" s="77"/>
      <c r="DH3164" s="77"/>
      <c r="DI3164" s="77"/>
      <c r="DJ3164" s="77"/>
      <c r="DK3164" s="77"/>
      <c r="DL3164" s="77"/>
      <c r="DM3164" s="77"/>
      <c r="DN3164" s="77"/>
      <c r="DO3164" s="77"/>
      <c r="DP3164" s="77"/>
      <c r="DQ3164" s="77"/>
      <c r="DR3164" s="77"/>
      <c r="DS3164" s="77"/>
      <c r="DT3164" s="77"/>
      <c r="DU3164" s="77"/>
      <c r="DV3164" s="77"/>
      <c r="DW3164" s="77"/>
      <c r="DX3164" s="77"/>
      <c r="DY3164" s="77"/>
      <c r="DZ3164" s="77"/>
    </row>
    <row r="3165" spans="1:130" s="78" customFormat="1" ht="48.75" x14ac:dyDescent="0.6">
      <c r="A3165" s="70">
        <v>74</v>
      </c>
      <c r="B3165" s="66" t="s">
        <v>633</v>
      </c>
      <c r="C3165" s="68" t="s">
        <v>295</v>
      </c>
      <c r="D3165" s="71" t="s">
        <v>66</v>
      </c>
      <c r="E3165" s="68" t="str">
        <f t="shared" si="593"/>
        <v>กฟส</v>
      </c>
      <c r="F3165" s="68">
        <v>3</v>
      </c>
      <c r="G3165" s="69" t="s">
        <v>104</v>
      </c>
      <c r="H3165" s="68" t="s">
        <v>77</v>
      </c>
      <c r="I3165" s="68" t="s">
        <v>104</v>
      </c>
      <c r="J3165" s="73" t="e">
        <f t="shared" si="589"/>
        <v>#VALUE!</v>
      </c>
      <c r="K3165" s="68" t="s">
        <v>104</v>
      </c>
      <c r="L3165" s="73" t="e">
        <f t="shared" si="594"/>
        <v>#VALUE!</v>
      </c>
      <c r="M3165" s="68" t="s">
        <v>104</v>
      </c>
      <c r="N3165" s="73" t="e">
        <f t="shared" si="590"/>
        <v>#VALUE!</v>
      </c>
      <c r="O3165" s="71" t="str">
        <f t="shared" si="584"/>
        <v>ผ่าน</v>
      </c>
      <c r="P3165" s="68"/>
      <c r="Q3165" s="73" t="e">
        <f t="shared" si="585"/>
        <v>#VALUE!</v>
      </c>
      <c r="R3165" s="68" t="str">
        <f t="shared" si="586"/>
        <v>ผ่าน</v>
      </c>
      <c r="S3165" s="68"/>
      <c r="T3165" s="74" t="e">
        <f t="shared" si="587"/>
        <v>#VALUE!</v>
      </c>
      <c r="U3165" s="68" t="str">
        <f t="shared" si="591"/>
        <v>ไม่ผ่าน</v>
      </c>
      <c r="V3165" s="75"/>
      <c r="W3165" s="74" t="e">
        <f t="shared" si="588"/>
        <v>#VALUE!</v>
      </c>
      <c r="X3165" s="68" t="str">
        <f t="shared" si="592"/>
        <v>ไม่ผ่าน</v>
      </c>
      <c r="Y3165" s="68" t="s">
        <v>73</v>
      </c>
      <c r="Z3165" s="75"/>
      <c r="AA3165" s="76"/>
      <c r="AB3165" s="77"/>
      <c r="AC3165" s="77"/>
      <c r="AD3165" s="77"/>
      <c r="AE3165" s="77"/>
      <c r="AF3165" s="77"/>
      <c r="AG3165" s="77"/>
      <c r="AH3165" s="77"/>
      <c r="AI3165" s="77"/>
      <c r="AJ3165" s="77"/>
      <c r="AK3165" s="77"/>
      <c r="AL3165" s="77"/>
      <c r="AM3165" s="77"/>
      <c r="AN3165" s="77"/>
      <c r="AO3165" s="77"/>
      <c r="AP3165" s="77"/>
      <c r="AQ3165" s="77"/>
      <c r="AR3165" s="77"/>
      <c r="AS3165" s="77"/>
      <c r="AT3165" s="77"/>
      <c r="AU3165" s="77"/>
      <c r="AV3165" s="77"/>
      <c r="AW3165" s="77"/>
      <c r="AX3165" s="77"/>
      <c r="AY3165" s="77"/>
      <c r="AZ3165" s="77"/>
      <c r="BA3165" s="77"/>
      <c r="BB3165" s="77"/>
      <c r="BC3165" s="77"/>
      <c r="BD3165" s="77"/>
      <c r="BE3165" s="77"/>
      <c r="BF3165" s="77"/>
      <c r="BG3165" s="77"/>
      <c r="BH3165" s="77"/>
      <c r="BI3165" s="77"/>
      <c r="BJ3165" s="77"/>
      <c r="BK3165" s="77"/>
      <c r="BL3165" s="77"/>
      <c r="BM3165" s="77"/>
      <c r="BN3165" s="77"/>
      <c r="BO3165" s="77"/>
      <c r="BP3165" s="77"/>
      <c r="BQ3165" s="77"/>
      <c r="BR3165" s="77"/>
      <c r="BS3165" s="77"/>
      <c r="BT3165" s="77"/>
      <c r="BU3165" s="77"/>
      <c r="BV3165" s="77"/>
      <c r="BW3165" s="77"/>
      <c r="BX3165" s="77"/>
      <c r="BY3165" s="77"/>
      <c r="BZ3165" s="77"/>
      <c r="CA3165" s="77"/>
      <c r="CB3165" s="77"/>
      <c r="CC3165" s="77"/>
      <c r="CD3165" s="77"/>
      <c r="CE3165" s="77"/>
      <c r="CF3165" s="77"/>
      <c r="CG3165" s="77"/>
      <c r="CH3165" s="77"/>
      <c r="CI3165" s="77"/>
      <c r="CJ3165" s="77"/>
      <c r="CK3165" s="77"/>
      <c r="CL3165" s="77"/>
      <c r="CM3165" s="77"/>
      <c r="CN3165" s="77"/>
      <c r="CO3165" s="77"/>
      <c r="CP3165" s="77"/>
      <c r="CQ3165" s="77"/>
      <c r="CR3165" s="77"/>
      <c r="CS3165" s="77"/>
      <c r="CT3165" s="77"/>
      <c r="CU3165" s="77"/>
      <c r="CV3165" s="77"/>
      <c r="CW3165" s="77"/>
      <c r="CX3165" s="77"/>
      <c r="CY3165" s="77"/>
      <c r="CZ3165" s="77"/>
      <c r="DA3165" s="77"/>
      <c r="DB3165" s="77"/>
      <c r="DC3165" s="77"/>
      <c r="DD3165" s="77"/>
      <c r="DE3165" s="77"/>
      <c r="DF3165" s="77"/>
      <c r="DG3165" s="77"/>
      <c r="DH3165" s="77"/>
      <c r="DI3165" s="77"/>
      <c r="DJ3165" s="77"/>
      <c r="DK3165" s="77"/>
      <c r="DL3165" s="77"/>
      <c r="DM3165" s="77"/>
      <c r="DN3165" s="77"/>
      <c r="DO3165" s="77"/>
      <c r="DP3165" s="77"/>
      <c r="DQ3165" s="77"/>
      <c r="DR3165" s="77"/>
      <c r="DS3165" s="77"/>
      <c r="DT3165" s="77"/>
      <c r="DU3165" s="77"/>
      <c r="DV3165" s="77"/>
      <c r="DW3165" s="77"/>
      <c r="DX3165" s="77"/>
      <c r="DY3165" s="77"/>
      <c r="DZ3165" s="77"/>
    </row>
    <row r="3166" spans="1:130" s="78" customFormat="1" ht="48.75" hidden="1" x14ac:dyDescent="0.6">
      <c r="A3166" s="70">
        <v>74</v>
      </c>
      <c r="B3166" s="66" t="s">
        <v>634</v>
      </c>
      <c r="C3166" s="68" t="s">
        <v>295</v>
      </c>
      <c r="D3166" s="71" t="s">
        <v>67</v>
      </c>
      <c r="E3166" s="68" t="str">
        <f t="shared" si="593"/>
        <v>กฟอ</v>
      </c>
      <c r="F3166" s="68">
        <v>3</v>
      </c>
      <c r="G3166" s="69" t="s">
        <v>104</v>
      </c>
      <c r="H3166" s="68" t="s">
        <v>77</v>
      </c>
      <c r="I3166" s="68" t="s">
        <v>104</v>
      </c>
      <c r="J3166" s="73" t="e">
        <f t="shared" si="589"/>
        <v>#VALUE!</v>
      </c>
      <c r="K3166" s="68" t="s">
        <v>104</v>
      </c>
      <c r="L3166" s="73" t="e">
        <f t="shared" si="594"/>
        <v>#VALUE!</v>
      </c>
      <c r="M3166" s="68" t="s">
        <v>104</v>
      </c>
      <c r="N3166" s="73" t="e">
        <f t="shared" si="590"/>
        <v>#VALUE!</v>
      </c>
      <c r="O3166" s="71" t="str">
        <f t="shared" si="584"/>
        <v>ผ่าน</v>
      </c>
      <c r="P3166" s="68"/>
      <c r="Q3166" s="73" t="e">
        <f t="shared" si="585"/>
        <v>#VALUE!</v>
      </c>
      <c r="R3166" s="68" t="str">
        <f t="shared" si="586"/>
        <v>ผ่าน</v>
      </c>
      <c r="S3166" s="68"/>
      <c r="T3166" s="74" t="e">
        <f t="shared" si="587"/>
        <v>#VALUE!</v>
      </c>
      <c r="U3166" s="68" t="str">
        <f t="shared" si="591"/>
        <v>ไม่ผ่าน</v>
      </c>
      <c r="V3166" s="75"/>
      <c r="W3166" s="74" t="e">
        <f t="shared" si="588"/>
        <v>#VALUE!</v>
      </c>
      <c r="X3166" s="68" t="str">
        <f t="shared" si="592"/>
        <v>ไม่ผ่าน</v>
      </c>
      <c r="Y3166" s="68" t="s">
        <v>73</v>
      </c>
      <c r="Z3166" s="75"/>
      <c r="AA3166" s="76"/>
      <c r="AB3166" s="77"/>
      <c r="AC3166" s="77"/>
      <c r="AD3166" s="77"/>
      <c r="AE3166" s="77"/>
      <c r="AF3166" s="77"/>
      <c r="AG3166" s="77"/>
      <c r="AH3166" s="77"/>
      <c r="AI3166" s="77"/>
      <c r="AJ3166" s="77"/>
      <c r="AK3166" s="77"/>
      <c r="AL3166" s="77"/>
      <c r="AM3166" s="77"/>
      <c r="AN3166" s="77"/>
      <c r="AO3166" s="77"/>
      <c r="AP3166" s="77"/>
      <c r="AQ3166" s="77"/>
      <c r="AR3166" s="77"/>
      <c r="AS3166" s="77"/>
      <c r="AT3166" s="77"/>
      <c r="AU3166" s="77"/>
      <c r="AV3166" s="77"/>
      <c r="AW3166" s="77"/>
      <c r="AX3166" s="77"/>
      <c r="AY3166" s="77"/>
      <c r="AZ3166" s="77"/>
      <c r="BA3166" s="77"/>
      <c r="BB3166" s="77"/>
      <c r="BC3166" s="77"/>
      <c r="BD3166" s="77"/>
      <c r="BE3166" s="77"/>
      <c r="BF3166" s="77"/>
      <c r="BG3166" s="77"/>
      <c r="BH3166" s="77"/>
      <c r="BI3166" s="77"/>
      <c r="BJ3166" s="77"/>
      <c r="BK3166" s="77"/>
      <c r="BL3166" s="77"/>
      <c r="BM3166" s="77"/>
      <c r="BN3166" s="77"/>
      <c r="BO3166" s="77"/>
      <c r="BP3166" s="77"/>
      <c r="BQ3166" s="77"/>
      <c r="BR3166" s="77"/>
      <c r="BS3166" s="77"/>
      <c r="BT3166" s="77"/>
      <c r="BU3166" s="77"/>
      <c r="BV3166" s="77"/>
      <c r="BW3166" s="77"/>
      <c r="BX3166" s="77"/>
      <c r="BY3166" s="77"/>
      <c r="BZ3166" s="77"/>
      <c r="CA3166" s="77"/>
      <c r="CB3166" s="77"/>
      <c r="CC3166" s="77"/>
      <c r="CD3166" s="77"/>
      <c r="CE3166" s="77"/>
      <c r="CF3166" s="77"/>
      <c r="CG3166" s="77"/>
      <c r="CH3166" s="77"/>
      <c r="CI3166" s="77"/>
      <c r="CJ3166" s="77"/>
      <c r="CK3166" s="77"/>
      <c r="CL3166" s="77"/>
      <c r="CM3166" s="77"/>
      <c r="CN3166" s="77"/>
      <c r="CO3166" s="77"/>
      <c r="CP3166" s="77"/>
      <c r="CQ3166" s="77"/>
      <c r="CR3166" s="77"/>
      <c r="CS3166" s="77"/>
      <c r="CT3166" s="77"/>
      <c r="CU3166" s="77"/>
      <c r="CV3166" s="77"/>
      <c r="CW3166" s="77"/>
      <c r="CX3166" s="77"/>
      <c r="CY3166" s="77"/>
      <c r="CZ3166" s="77"/>
      <c r="DA3166" s="77"/>
      <c r="DB3166" s="77"/>
      <c r="DC3166" s="77"/>
      <c r="DD3166" s="77"/>
      <c r="DE3166" s="77"/>
      <c r="DF3166" s="77"/>
      <c r="DG3166" s="77"/>
      <c r="DH3166" s="77"/>
      <c r="DI3166" s="77"/>
      <c r="DJ3166" s="77"/>
      <c r="DK3166" s="77"/>
      <c r="DL3166" s="77"/>
      <c r="DM3166" s="77"/>
      <c r="DN3166" s="77"/>
      <c r="DO3166" s="77"/>
      <c r="DP3166" s="77"/>
      <c r="DQ3166" s="77"/>
      <c r="DR3166" s="77"/>
      <c r="DS3166" s="77"/>
      <c r="DT3166" s="77"/>
      <c r="DU3166" s="77"/>
      <c r="DV3166" s="77"/>
      <c r="DW3166" s="77"/>
      <c r="DX3166" s="77"/>
      <c r="DY3166" s="77"/>
      <c r="DZ3166" s="77"/>
    </row>
    <row r="3167" spans="1:130" s="78" customFormat="1" ht="48.75" hidden="1" x14ac:dyDescent="0.6">
      <c r="A3167" s="70">
        <v>74</v>
      </c>
      <c r="B3167" s="66" t="s">
        <v>635</v>
      </c>
      <c r="C3167" s="68" t="s">
        <v>295</v>
      </c>
      <c r="D3167" s="71" t="s">
        <v>68</v>
      </c>
      <c r="E3167" s="68" t="str">
        <f t="shared" si="593"/>
        <v>กฟส</v>
      </c>
      <c r="F3167" s="68">
        <v>3</v>
      </c>
      <c r="G3167" s="69" t="s">
        <v>104</v>
      </c>
      <c r="H3167" s="68" t="s">
        <v>77</v>
      </c>
      <c r="I3167" s="68" t="s">
        <v>104</v>
      </c>
      <c r="J3167" s="73" t="e">
        <f t="shared" si="589"/>
        <v>#VALUE!</v>
      </c>
      <c r="K3167" s="68" t="s">
        <v>104</v>
      </c>
      <c r="L3167" s="73" t="e">
        <f t="shared" si="594"/>
        <v>#VALUE!</v>
      </c>
      <c r="M3167" s="68" t="s">
        <v>104</v>
      </c>
      <c r="N3167" s="73" t="e">
        <f t="shared" si="590"/>
        <v>#VALUE!</v>
      </c>
      <c r="O3167" s="71" t="str">
        <f t="shared" si="584"/>
        <v>ผ่าน</v>
      </c>
      <c r="P3167" s="68"/>
      <c r="Q3167" s="73" t="e">
        <f t="shared" si="585"/>
        <v>#VALUE!</v>
      </c>
      <c r="R3167" s="68" t="str">
        <f t="shared" si="586"/>
        <v>ผ่าน</v>
      </c>
      <c r="S3167" s="68"/>
      <c r="T3167" s="74" t="e">
        <f t="shared" si="587"/>
        <v>#VALUE!</v>
      </c>
      <c r="U3167" s="68" t="str">
        <f t="shared" si="591"/>
        <v>ไม่ผ่าน</v>
      </c>
      <c r="V3167" s="75"/>
      <c r="W3167" s="74" t="e">
        <f t="shared" si="588"/>
        <v>#VALUE!</v>
      </c>
      <c r="X3167" s="68" t="str">
        <f t="shared" si="592"/>
        <v>ไม่ผ่าน</v>
      </c>
      <c r="Y3167" s="68" t="s">
        <v>73</v>
      </c>
      <c r="Z3167" s="75"/>
      <c r="AA3167" s="76"/>
      <c r="AB3167" s="77"/>
      <c r="AC3167" s="77"/>
      <c r="AD3167" s="77"/>
      <c r="AE3167" s="77"/>
      <c r="AF3167" s="77"/>
      <c r="AG3167" s="77"/>
      <c r="AH3167" s="77"/>
      <c r="AI3167" s="77"/>
      <c r="AJ3167" s="77"/>
      <c r="AK3167" s="77"/>
      <c r="AL3167" s="77"/>
      <c r="AM3167" s="77"/>
      <c r="AN3167" s="77"/>
      <c r="AO3167" s="77"/>
      <c r="AP3167" s="77"/>
      <c r="AQ3167" s="77"/>
      <c r="AR3167" s="77"/>
      <c r="AS3167" s="77"/>
      <c r="AT3167" s="77"/>
      <c r="AU3167" s="77"/>
      <c r="AV3167" s="77"/>
      <c r="AW3167" s="77"/>
      <c r="AX3167" s="77"/>
      <c r="AY3167" s="77"/>
      <c r="AZ3167" s="77"/>
      <c r="BA3167" s="77"/>
      <c r="BB3167" s="77"/>
      <c r="BC3167" s="77"/>
      <c r="BD3167" s="77"/>
      <c r="BE3167" s="77"/>
      <c r="BF3167" s="77"/>
      <c r="BG3167" s="77"/>
      <c r="BH3167" s="77"/>
      <c r="BI3167" s="77"/>
      <c r="BJ3167" s="77"/>
      <c r="BK3167" s="77"/>
      <c r="BL3167" s="77"/>
      <c r="BM3167" s="77"/>
      <c r="BN3167" s="77"/>
      <c r="BO3167" s="77"/>
      <c r="BP3167" s="77"/>
      <c r="BQ3167" s="77"/>
      <c r="BR3167" s="77"/>
      <c r="BS3167" s="77"/>
      <c r="BT3167" s="77"/>
      <c r="BU3167" s="77"/>
      <c r="BV3167" s="77"/>
      <c r="BW3167" s="77"/>
      <c r="BX3167" s="77"/>
      <c r="BY3167" s="77"/>
      <c r="BZ3167" s="77"/>
      <c r="CA3167" s="77"/>
      <c r="CB3167" s="77"/>
      <c r="CC3167" s="77"/>
      <c r="CD3167" s="77"/>
      <c r="CE3167" s="77"/>
      <c r="CF3167" s="77"/>
      <c r="CG3167" s="77"/>
      <c r="CH3167" s="77"/>
      <c r="CI3167" s="77"/>
      <c r="CJ3167" s="77"/>
      <c r="CK3167" s="77"/>
      <c r="CL3167" s="77"/>
      <c r="CM3167" s="77"/>
      <c r="CN3167" s="77"/>
      <c r="CO3167" s="77"/>
      <c r="CP3167" s="77"/>
      <c r="CQ3167" s="77"/>
      <c r="CR3167" s="77"/>
      <c r="CS3167" s="77"/>
      <c r="CT3167" s="77"/>
      <c r="CU3167" s="77"/>
      <c r="CV3167" s="77"/>
      <c r="CW3167" s="77"/>
      <c r="CX3167" s="77"/>
      <c r="CY3167" s="77"/>
      <c r="CZ3167" s="77"/>
      <c r="DA3167" s="77"/>
      <c r="DB3167" s="77"/>
      <c r="DC3167" s="77"/>
      <c r="DD3167" s="77"/>
      <c r="DE3167" s="77"/>
      <c r="DF3167" s="77"/>
      <c r="DG3167" s="77"/>
      <c r="DH3167" s="77"/>
      <c r="DI3167" s="77"/>
      <c r="DJ3167" s="77"/>
      <c r="DK3167" s="77"/>
      <c r="DL3167" s="77"/>
      <c r="DM3167" s="77"/>
      <c r="DN3167" s="77"/>
      <c r="DO3167" s="77"/>
      <c r="DP3167" s="77"/>
      <c r="DQ3167" s="77"/>
      <c r="DR3167" s="77"/>
      <c r="DS3167" s="77"/>
      <c r="DT3167" s="77"/>
      <c r="DU3167" s="77"/>
      <c r="DV3167" s="77"/>
      <c r="DW3167" s="77"/>
      <c r="DX3167" s="77"/>
      <c r="DY3167" s="77"/>
      <c r="DZ3167" s="77"/>
    </row>
    <row r="3168" spans="1:130" s="78" customFormat="1" hidden="1" x14ac:dyDescent="0.6">
      <c r="A3168" s="70">
        <v>75</v>
      </c>
      <c r="B3168" s="66" t="s">
        <v>636</v>
      </c>
      <c r="C3168" s="68" t="s">
        <v>295</v>
      </c>
      <c r="D3168" s="71" t="s">
        <v>73</v>
      </c>
      <c r="E3168" s="68" t="s">
        <v>24</v>
      </c>
      <c r="F3168" s="68">
        <v>3</v>
      </c>
      <c r="G3168" s="72">
        <v>899</v>
      </c>
      <c r="H3168" s="68" t="s">
        <v>77</v>
      </c>
      <c r="I3168" s="68"/>
      <c r="J3168" s="73">
        <f t="shared" ref="J3168:J3210" si="595">I3168/G3168</f>
        <v>0</v>
      </c>
      <c r="K3168" s="68"/>
      <c r="L3168" s="73" t="e">
        <f t="shared" si="594"/>
        <v>#DIV/0!</v>
      </c>
      <c r="M3168" s="68"/>
      <c r="N3168" s="73">
        <f t="shared" ref="N3168:N3210" si="596">M3168/G3168</f>
        <v>0</v>
      </c>
      <c r="O3168" s="71" t="str">
        <f t="shared" ref="O3168:O3210" si="597">IFERROR(IF(AND(G3168&lt;&gt;0,N3168&lt;25%),"ไม่ผ่าน","ผ่าน"),"ผ่าน")</f>
        <v>ไม่ผ่าน</v>
      </c>
      <c r="P3168" s="68"/>
      <c r="Q3168" s="73">
        <f t="shared" ref="Q3168:Q3210" si="598">P3168/G3168</f>
        <v>0</v>
      </c>
      <c r="R3168" s="68" t="str">
        <f t="shared" ref="R3168:R3210" si="599">IFERROR(IF(AND(G3168&lt;&gt;0,Q3168&lt;33%),"ไม่ผ่าน","ผ่าน"),"ผ่าน")</f>
        <v>ไม่ผ่าน</v>
      </c>
      <c r="S3168" s="68"/>
      <c r="T3168" s="74">
        <f t="shared" ref="T3168:T3210" si="600">S3168/G3168</f>
        <v>0</v>
      </c>
      <c r="U3168" s="68" t="str">
        <f t="shared" ref="U3168:U3210" si="601">IFERROR(IF(T3168&lt;0.75,"ไม่ผ่าน","ผ่าน"),"ไม่ผ่าน")</f>
        <v>ไม่ผ่าน</v>
      </c>
      <c r="V3168" s="75"/>
      <c r="W3168" s="74">
        <f t="shared" ref="W3168:W3210" si="602">V3168/G3168</f>
        <v>0</v>
      </c>
      <c r="X3168" s="68" t="str">
        <f t="shared" ref="X3168:X3210" si="603">IFERROR(IF(W3168&lt;1,"ไม่ผ่าน","ผ่าน"),"ไม่ผ่าน")</f>
        <v>ไม่ผ่าน</v>
      </c>
      <c r="Y3168" s="30" t="str">
        <f>D3168</f>
        <v>กปบ.</v>
      </c>
      <c r="Z3168" s="75" t="s">
        <v>404</v>
      </c>
      <c r="AA3168" s="76"/>
      <c r="AB3168" s="77"/>
      <c r="AC3168" s="77"/>
      <c r="AD3168" s="77"/>
      <c r="AE3168" s="77"/>
      <c r="AF3168" s="77"/>
      <c r="AG3168" s="77"/>
      <c r="AH3168" s="77"/>
      <c r="AI3168" s="77"/>
      <c r="AJ3168" s="77"/>
      <c r="AK3168" s="77"/>
      <c r="AL3168" s="77"/>
      <c r="AM3168" s="77"/>
      <c r="AN3168" s="77"/>
      <c r="AO3168" s="77"/>
      <c r="AP3168" s="77"/>
      <c r="AQ3168" s="77"/>
      <c r="AR3168" s="77"/>
      <c r="AS3168" s="77"/>
      <c r="AT3168" s="77"/>
      <c r="AU3168" s="77"/>
      <c r="AV3168" s="77"/>
      <c r="AW3168" s="77"/>
      <c r="AX3168" s="77"/>
      <c r="AY3168" s="77"/>
      <c r="AZ3168" s="77"/>
      <c r="BA3168" s="77"/>
      <c r="BB3168" s="77"/>
      <c r="BC3168" s="77"/>
      <c r="BD3168" s="77"/>
      <c r="BE3168" s="77"/>
      <c r="BF3168" s="77"/>
      <c r="BG3168" s="77"/>
      <c r="BH3168" s="77"/>
      <c r="BI3168" s="77"/>
      <c r="BJ3168" s="77"/>
      <c r="BK3168" s="77"/>
      <c r="BL3168" s="77"/>
      <c r="BM3168" s="77"/>
      <c r="BN3168" s="77"/>
      <c r="BO3168" s="77"/>
      <c r="BP3168" s="77"/>
      <c r="BQ3168" s="77"/>
      <c r="BR3168" s="77"/>
      <c r="BS3168" s="77"/>
      <c r="BT3168" s="77"/>
      <c r="BU3168" s="77"/>
      <c r="BV3168" s="77"/>
      <c r="BW3168" s="77"/>
      <c r="BX3168" s="77"/>
      <c r="BY3168" s="77"/>
      <c r="BZ3168" s="77"/>
      <c r="CA3168" s="77"/>
      <c r="CB3168" s="77"/>
      <c r="CC3168" s="77"/>
      <c r="CD3168" s="77"/>
      <c r="CE3168" s="77"/>
      <c r="CF3168" s="77"/>
      <c r="CG3168" s="77"/>
      <c r="CH3168" s="77"/>
      <c r="CI3168" s="77"/>
      <c r="CJ3168" s="77"/>
      <c r="CK3168" s="77"/>
      <c r="CL3168" s="77"/>
      <c r="CM3168" s="77"/>
      <c r="CN3168" s="77"/>
      <c r="CO3168" s="77"/>
      <c r="CP3168" s="77"/>
      <c r="CQ3168" s="77"/>
      <c r="CR3168" s="77"/>
      <c r="CS3168" s="77"/>
      <c r="CT3168" s="77"/>
      <c r="CU3168" s="77"/>
      <c r="CV3168" s="77"/>
      <c r="CW3168" s="77"/>
      <c r="CX3168" s="77"/>
      <c r="CY3168" s="77"/>
      <c r="CZ3168" s="77"/>
      <c r="DA3168" s="77"/>
      <c r="DB3168" s="77"/>
      <c r="DC3168" s="77"/>
      <c r="DD3168" s="77"/>
      <c r="DE3168" s="77"/>
      <c r="DF3168" s="77"/>
      <c r="DG3168" s="77"/>
      <c r="DH3168" s="77"/>
      <c r="DI3168" s="77"/>
      <c r="DJ3168" s="77"/>
      <c r="DK3168" s="77"/>
      <c r="DL3168" s="77"/>
      <c r="DM3168" s="77"/>
      <c r="DN3168" s="77"/>
      <c r="DO3168" s="77"/>
      <c r="DP3168" s="77"/>
      <c r="DQ3168" s="77"/>
      <c r="DR3168" s="77"/>
      <c r="DS3168" s="77"/>
      <c r="DT3168" s="77"/>
      <c r="DU3168" s="77"/>
      <c r="DV3168" s="77"/>
      <c r="DW3168" s="77"/>
      <c r="DX3168" s="77"/>
      <c r="DY3168" s="77"/>
      <c r="DZ3168" s="77"/>
    </row>
    <row r="3169" spans="1:130" s="78" customFormat="1" hidden="1" x14ac:dyDescent="0.6">
      <c r="A3169" s="70">
        <v>75</v>
      </c>
      <c r="B3169" s="66" t="s">
        <v>636</v>
      </c>
      <c r="C3169" s="68" t="s">
        <v>295</v>
      </c>
      <c r="D3169" s="71" t="s">
        <v>27</v>
      </c>
      <c r="E3169" s="68" t="str">
        <f t="shared" ref="E3169:E3210" si="604">LEFT(D3169,3)</f>
        <v>กฟจ</v>
      </c>
      <c r="F3169" s="68">
        <v>3</v>
      </c>
      <c r="G3169" s="69" t="s">
        <v>104</v>
      </c>
      <c r="H3169" s="68" t="s">
        <v>77</v>
      </c>
      <c r="I3169" s="68" t="s">
        <v>104</v>
      </c>
      <c r="J3169" s="73" t="e">
        <f t="shared" si="595"/>
        <v>#VALUE!</v>
      </c>
      <c r="K3169" s="68" t="s">
        <v>104</v>
      </c>
      <c r="L3169" s="73" t="e">
        <f t="shared" si="594"/>
        <v>#VALUE!</v>
      </c>
      <c r="M3169" s="68" t="s">
        <v>104</v>
      </c>
      <c r="N3169" s="73" t="e">
        <f t="shared" si="596"/>
        <v>#VALUE!</v>
      </c>
      <c r="O3169" s="71" t="str">
        <f t="shared" si="597"/>
        <v>ผ่าน</v>
      </c>
      <c r="P3169" s="68"/>
      <c r="Q3169" s="73" t="e">
        <f t="shared" si="598"/>
        <v>#VALUE!</v>
      </c>
      <c r="R3169" s="68" t="str">
        <f t="shared" si="599"/>
        <v>ผ่าน</v>
      </c>
      <c r="S3169" s="68"/>
      <c r="T3169" s="74" t="e">
        <f t="shared" si="600"/>
        <v>#VALUE!</v>
      </c>
      <c r="U3169" s="68" t="str">
        <f t="shared" si="601"/>
        <v>ไม่ผ่าน</v>
      </c>
      <c r="V3169" s="75"/>
      <c r="W3169" s="74" t="e">
        <f t="shared" si="602"/>
        <v>#VALUE!</v>
      </c>
      <c r="X3169" s="68" t="str">
        <f t="shared" si="603"/>
        <v>ไม่ผ่าน</v>
      </c>
      <c r="Y3169" s="68" t="s">
        <v>73</v>
      </c>
      <c r="Z3169" s="75"/>
      <c r="AA3169" s="76"/>
      <c r="AB3169" s="77"/>
      <c r="AC3169" s="77"/>
      <c r="AD3169" s="77"/>
      <c r="AE3169" s="77"/>
      <c r="AF3169" s="77"/>
      <c r="AG3169" s="77"/>
      <c r="AH3169" s="77"/>
      <c r="AI3169" s="77"/>
      <c r="AJ3169" s="77"/>
      <c r="AK3169" s="77"/>
      <c r="AL3169" s="77"/>
      <c r="AM3169" s="77"/>
      <c r="AN3169" s="77"/>
      <c r="AO3169" s="77"/>
      <c r="AP3169" s="77"/>
      <c r="AQ3169" s="77"/>
      <c r="AR3169" s="77"/>
      <c r="AS3169" s="77"/>
      <c r="AT3169" s="77"/>
      <c r="AU3169" s="77"/>
      <c r="AV3169" s="77"/>
      <c r="AW3169" s="77"/>
      <c r="AX3169" s="77"/>
      <c r="AY3169" s="77"/>
      <c r="AZ3169" s="77"/>
      <c r="BA3169" s="77"/>
      <c r="BB3169" s="77"/>
      <c r="BC3169" s="77"/>
      <c r="BD3169" s="77"/>
      <c r="BE3169" s="77"/>
      <c r="BF3169" s="77"/>
      <c r="BG3169" s="77"/>
      <c r="BH3169" s="77"/>
      <c r="BI3169" s="77"/>
      <c r="BJ3169" s="77"/>
      <c r="BK3169" s="77"/>
      <c r="BL3169" s="77"/>
      <c r="BM3169" s="77"/>
      <c r="BN3169" s="77"/>
      <c r="BO3169" s="77"/>
      <c r="BP3169" s="77"/>
      <c r="BQ3169" s="77"/>
      <c r="BR3169" s="77"/>
      <c r="BS3169" s="77"/>
      <c r="BT3169" s="77"/>
      <c r="BU3169" s="77"/>
      <c r="BV3169" s="77"/>
      <c r="BW3169" s="77"/>
      <c r="BX3169" s="77"/>
      <c r="BY3169" s="77"/>
      <c r="BZ3169" s="77"/>
      <c r="CA3169" s="77"/>
      <c r="CB3169" s="77"/>
      <c r="CC3169" s="77"/>
      <c r="CD3169" s="77"/>
      <c r="CE3169" s="77"/>
      <c r="CF3169" s="77"/>
      <c r="CG3169" s="77"/>
      <c r="CH3169" s="77"/>
      <c r="CI3169" s="77"/>
      <c r="CJ3169" s="77"/>
      <c r="CK3169" s="77"/>
      <c r="CL3169" s="77"/>
      <c r="CM3169" s="77"/>
      <c r="CN3169" s="77"/>
      <c r="CO3169" s="77"/>
      <c r="CP3169" s="77"/>
      <c r="CQ3169" s="77"/>
      <c r="CR3169" s="77"/>
      <c r="CS3169" s="77"/>
      <c r="CT3169" s="77"/>
      <c r="CU3169" s="77"/>
      <c r="CV3169" s="77"/>
      <c r="CW3169" s="77"/>
      <c r="CX3169" s="77"/>
      <c r="CY3169" s="77"/>
      <c r="CZ3169" s="77"/>
      <c r="DA3169" s="77"/>
      <c r="DB3169" s="77"/>
      <c r="DC3169" s="77"/>
      <c r="DD3169" s="77"/>
      <c r="DE3169" s="77"/>
      <c r="DF3169" s="77"/>
      <c r="DG3169" s="77"/>
      <c r="DH3169" s="77"/>
      <c r="DI3169" s="77"/>
      <c r="DJ3169" s="77"/>
      <c r="DK3169" s="77"/>
      <c r="DL3169" s="77"/>
      <c r="DM3169" s="77"/>
      <c r="DN3169" s="77"/>
      <c r="DO3169" s="77"/>
      <c r="DP3169" s="77"/>
      <c r="DQ3169" s="77"/>
      <c r="DR3169" s="77"/>
      <c r="DS3169" s="77"/>
      <c r="DT3169" s="77"/>
      <c r="DU3169" s="77"/>
      <c r="DV3169" s="77"/>
      <c r="DW3169" s="77"/>
      <c r="DX3169" s="77"/>
      <c r="DY3169" s="77"/>
      <c r="DZ3169" s="77"/>
    </row>
    <row r="3170" spans="1:130" s="78" customFormat="1" hidden="1" x14ac:dyDescent="0.6">
      <c r="A3170" s="70">
        <v>75</v>
      </c>
      <c r="B3170" s="66" t="s">
        <v>636</v>
      </c>
      <c r="C3170" s="68" t="s">
        <v>295</v>
      </c>
      <c r="D3170" s="71" t="s">
        <v>28</v>
      </c>
      <c r="E3170" s="68" t="str">
        <f t="shared" si="604"/>
        <v>กฟส</v>
      </c>
      <c r="F3170" s="68">
        <v>3</v>
      </c>
      <c r="G3170" s="69" t="s">
        <v>104</v>
      </c>
      <c r="H3170" s="68" t="s">
        <v>77</v>
      </c>
      <c r="I3170" s="68" t="s">
        <v>104</v>
      </c>
      <c r="J3170" s="73" t="e">
        <f t="shared" si="595"/>
        <v>#VALUE!</v>
      </c>
      <c r="K3170" s="68" t="s">
        <v>104</v>
      </c>
      <c r="L3170" s="73" t="e">
        <f t="shared" ref="L3170:L3212" si="605">K3170/I3170</f>
        <v>#VALUE!</v>
      </c>
      <c r="M3170" s="68" t="s">
        <v>104</v>
      </c>
      <c r="N3170" s="73" t="e">
        <f t="shared" si="596"/>
        <v>#VALUE!</v>
      </c>
      <c r="O3170" s="71" t="str">
        <f t="shared" si="597"/>
        <v>ผ่าน</v>
      </c>
      <c r="P3170" s="68"/>
      <c r="Q3170" s="73" t="e">
        <f t="shared" si="598"/>
        <v>#VALUE!</v>
      </c>
      <c r="R3170" s="68" t="str">
        <f t="shared" si="599"/>
        <v>ผ่าน</v>
      </c>
      <c r="S3170" s="68"/>
      <c r="T3170" s="74" t="e">
        <f t="shared" si="600"/>
        <v>#VALUE!</v>
      </c>
      <c r="U3170" s="68" t="str">
        <f t="shared" si="601"/>
        <v>ไม่ผ่าน</v>
      </c>
      <c r="V3170" s="75"/>
      <c r="W3170" s="74" t="e">
        <f t="shared" si="602"/>
        <v>#VALUE!</v>
      </c>
      <c r="X3170" s="68" t="str">
        <f t="shared" si="603"/>
        <v>ไม่ผ่าน</v>
      </c>
      <c r="Y3170" s="68" t="s">
        <v>73</v>
      </c>
      <c r="Z3170" s="75"/>
      <c r="AA3170" s="76"/>
      <c r="AB3170" s="77"/>
      <c r="AC3170" s="77"/>
      <c r="AD3170" s="77"/>
      <c r="AE3170" s="77"/>
      <c r="AF3170" s="77"/>
      <c r="AG3170" s="77"/>
      <c r="AH3170" s="77"/>
      <c r="AI3170" s="77"/>
      <c r="AJ3170" s="77"/>
      <c r="AK3170" s="77"/>
      <c r="AL3170" s="77"/>
      <c r="AM3170" s="77"/>
      <c r="AN3170" s="77"/>
      <c r="AO3170" s="77"/>
      <c r="AP3170" s="77"/>
      <c r="AQ3170" s="77"/>
      <c r="AR3170" s="77"/>
      <c r="AS3170" s="77"/>
      <c r="AT3170" s="77"/>
      <c r="AU3170" s="77"/>
      <c r="AV3170" s="77"/>
      <c r="AW3170" s="77"/>
      <c r="AX3170" s="77"/>
      <c r="AY3170" s="77"/>
      <c r="AZ3170" s="77"/>
      <c r="BA3170" s="77"/>
      <c r="BB3170" s="77"/>
      <c r="BC3170" s="77"/>
      <c r="BD3170" s="77"/>
      <c r="BE3170" s="77"/>
      <c r="BF3170" s="77"/>
      <c r="BG3170" s="77"/>
      <c r="BH3170" s="77"/>
      <c r="BI3170" s="77"/>
      <c r="BJ3170" s="77"/>
      <c r="BK3170" s="77"/>
      <c r="BL3170" s="77"/>
      <c r="BM3170" s="77"/>
      <c r="BN3170" s="77"/>
      <c r="BO3170" s="77"/>
      <c r="BP3170" s="77"/>
      <c r="BQ3170" s="77"/>
      <c r="BR3170" s="77"/>
      <c r="BS3170" s="77"/>
      <c r="BT3170" s="77"/>
      <c r="BU3170" s="77"/>
      <c r="BV3170" s="77"/>
      <c r="BW3170" s="77"/>
      <c r="BX3170" s="77"/>
      <c r="BY3170" s="77"/>
      <c r="BZ3170" s="77"/>
      <c r="CA3170" s="77"/>
      <c r="CB3170" s="77"/>
      <c r="CC3170" s="77"/>
      <c r="CD3170" s="77"/>
      <c r="CE3170" s="77"/>
      <c r="CF3170" s="77"/>
      <c r="CG3170" s="77"/>
      <c r="CH3170" s="77"/>
      <c r="CI3170" s="77"/>
      <c r="CJ3170" s="77"/>
      <c r="CK3170" s="77"/>
      <c r="CL3170" s="77"/>
      <c r="CM3170" s="77"/>
      <c r="CN3170" s="77"/>
      <c r="CO3170" s="77"/>
      <c r="CP3170" s="77"/>
      <c r="CQ3170" s="77"/>
      <c r="CR3170" s="77"/>
      <c r="CS3170" s="77"/>
      <c r="CT3170" s="77"/>
      <c r="CU3170" s="77"/>
      <c r="CV3170" s="77"/>
      <c r="CW3170" s="77"/>
      <c r="CX3170" s="77"/>
      <c r="CY3170" s="77"/>
      <c r="CZ3170" s="77"/>
      <c r="DA3170" s="77"/>
      <c r="DB3170" s="77"/>
      <c r="DC3170" s="77"/>
      <c r="DD3170" s="77"/>
      <c r="DE3170" s="77"/>
      <c r="DF3170" s="77"/>
      <c r="DG3170" s="77"/>
      <c r="DH3170" s="77"/>
      <c r="DI3170" s="77"/>
      <c r="DJ3170" s="77"/>
      <c r="DK3170" s="77"/>
      <c r="DL3170" s="77"/>
      <c r="DM3170" s="77"/>
      <c r="DN3170" s="77"/>
      <c r="DO3170" s="77"/>
      <c r="DP3170" s="77"/>
      <c r="DQ3170" s="77"/>
      <c r="DR3170" s="77"/>
      <c r="DS3170" s="77"/>
      <c r="DT3170" s="77"/>
      <c r="DU3170" s="77"/>
      <c r="DV3170" s="77"/>
      <c r="DW3170" s="77"/>
      <c r="DX3170" s="77"/>
      <c r="DY3170" s="77"/>
      <c r="DZ3170" s="77"/>
    </row>
    <row r="3171" spans="1:130" s="78" customFormat="1" hidden="1" x14ac:dyDescent="0.6">
      <c r="A3171" s="70">
        <v>75</v>
      </c>
      <c r="B3171" s="66" t="s">
        <v>636</v>
      </c>
      <c r="C3171" s="68" t="s">
        <v>295</v>
      </c>
      <c r="D3171" s="71" t="s">
        <v>29</v>
      </c>
      <c r="E3171" s="68" t="str">
        <f t="shared" si="604"/>
        <v>กฟส</v>
      </c>
      <c r="F3171" s="68">
        <v>3</v>
      </c>
      <c r="G3171" s="69" t="s">
        <v>104</v>
      </c>
      <c r="H3171" s="68" t="s">
        <v>77</v>
      </c>
      <c r="I3171" s="68" t="s">
        <v>104</v>
      </c>
      <c r="J3171" s="73" t="e">
        <f t="shared" si="595"/>
        <v>#VALUE!</v>
      </c>
      <c r="K3171" s="68" t="s">
        <v>104</v>
      </c>
      <c r="L3171" s="73" t="e">
        <f t="shared" si="605"/>
        <v>#VALUE!</v>
      </c>
      <c r="M3171" s="68" t="s">
        <v>104</v>
      </c>
      <c r="N3171" s="73" t="e">
        <f t="shared" si="596"/>
        <v>#VALUE!</v>
      </c>
      <c r="O3171" s="71" t="str">
        <f t="shared" si="597"/>
        <v>ผ่าน</v>
      </c>
      <c r="P3171" s="68"/>
      <c r="Q3171" s="73" t="e">
        <f t="shared" si="598"/>
        <v>#VALUE!</v>
      </c>
      <c r="R3171" s="68" t="str">
        <f t="shared" si="599"/>
        <v>ผ่าน</v>
      </c>
      <c r="S3171" s="68"/>
      <c r="T3171" s="74" t="e">
        <f t="shared" si="600"/>
        <v>#VALUE!</v>
      </c>
      <c r="U3171" s="68" t="str">
        <f t="shared" si="601"/>
        <v>ไม่ผ่าน</v>
      </c>
      <c r="V3171" s="75"/>
      <c r="W3171" s="74" t="e">
        <f t="shared" si="602"/>
        <v>#VALUE!</v>
      </c>
      <c r="X3171" s="68" t="str">
        <f t="shared" si="603"/>
        <v>ไม่ผ่าน</v>
      </c>
      <c r="Y3171" s="68" t="s">
        <v>73</v>
      </c>
      <c r="Z3171" s="75"/>
      <c r="AA3171" s="76"/>
      <c r="AB3171" s="77"/>
      <c r="AC3171" s="77"/>
      <c r="AD3171" s="77"/>
      <c r="AE3171" s="77"/>
      <c r="AF3171" s="77"/>
      <c r="AG3171" s="77"/>
      <c r="AH3171" s="77"/>
      <c r="AI3171" s="77"/>
      <c r="AJ3171" s="77"/>
      <c r="AK3171" s="77"/>
      <c r="AL3171" s="77"/>
      <c r="AM3171" s="77"/>
      <c r="AN3171" s="77"/>
      <c r="AO3171" s="77"/>
      <c r="AP3171" s="77"/>
      <c r="AQ3171" s="77"/>
      <c r="AR3171" s="77"/>
      <c r="AS3171" s="77"/>
      <c r="AT3171" s="77"/>
      <c r="AU3171" s="77"/>
      <c r="AV3171" s="77"/>
      <c r="AW3171" s="77"/>
      <c r="AX3171" s="77"/>
      <c r="AY3171" s="77"/>
      <c r="AZ3171" s="77"/>
      <c r="BA3171" s="77"/>
      <c r="BB3171" s="77"/>
      <c r="BC3171" s="77"/>
      <c r="BD3171" s="77"/>
      <c r="BE3171" s="77"/>
      <c r="BF3171" s="77"/>
      <c r="BG3171" s="77"/>
      <c r="BH3171" s="77"/>
      <c r="BI3171" s="77"/>
      <c r="BJ3171" s="77"/>
      <c r="BK3171" s="77"/>
      <c r="BL3171" s="77"/>
      <c r="BM3171" s="77"/>
      <c r="BN3171" s="77"/>
      <c r="BO3171" s="77"/>
      <c r="BP3171" s="77"/>
      <c r="BQ3171" s="77"/>
      <c r="BR3171" s="77"/>
      <c r="BS3171" s="77"/>
      <c r="BT3171" s="77"/>
      <c r="BU3171" s="77"/>
      <c r="BV3171" s="77"/>
      <c r="BW3171" s="77"/>
      <c r="BX3171" s="77"/>
      <c r="BY3171" s="77"/>
      <c r="BZ3171" s="77"/>
      <c r="CA3171" s="77"/>
      <c r="CB3171" s="77"/>
      <c r="CC3171" s="77"/>
      <c r="CD3171" s="77"/>
      <c r="CE3171" s="77"/>
      <c r="CF3171" s="77"/>
      <c r="CG3171" s="77"/>
      <c r="CH3171" s="77"/>
      <c r="CI3171" s="77"/>
      <c r="CJ3171" s="77"/>
      <c r="CK3171" s="77"/>
      <c r="CL3171" s="77"/>
      <c r="CM3171" s="77"/>
      <c r="CN3171" s="77"/>
      <c r="CO3171" s="77"/>
      <c r="CP3171" s="77"/>
      <c r="CQ3171" s="77"/>
      <c r="CR3171" s="77"/>
      <c r="CS3171" s="77"/>
      <c r="CT3171" s="77"/>
      <c r="CU3171" s="77"/>
      <c r="CV3171" s="77"/>
      <c r="CW3171" s="77"/>
      <c r="CX3171" s="77"/>
      <c r="CY3171" s="77"/>
      <c r="CZ3171" s="77"/>
      <c r="DA3171" s="77"/>
      <c r="DB3171" s="77"/>
      <c r="DC3171" s="77"/>
      <c r="DD3171" s="77"/>
      <c r="DE3171" s="77"/>
      <c r="DF3171" s="77"/>
      <c r="DG3171" s="77"/>
      <c r="DH3171" s="77"/>
      <c r="DI3171" s="77"/>
      <c r="DJ3171" s="77"/>
      <c r="DK3171" s="77"/>
      <c r="DL3171" s="77"/>
      <c r="DM3171" s="77"/>
      <c r="DN3171" s="77"/>
      <c r="DO3171" s="77"/>
      <c r="DP3171" s="77"/>
      <c r="DQ3171" s="77"/>
      <c r="DR3171" s="77"/>
      <c r="DS3171" s="77"/>
      <c r="DT3171" s="77"/>
      <c r="DU3171" s="77"/>
      <c r="DV3171" s="77"/>
      <c r="DW3171" s="77"/>
      <c r="DX3171" s="77"/>
      <c r="DY3171" s="77"/>
      <c r="DZ3171" s="77"/>
    </row>
    <row r="3172" spans="1:130" s="78" customFormat="1" hidden="1" x14ac:dyDescent="0.6">
      <c r="A3172" s="70">
        <v>75</v>
      </c>
      <c r="B3172" s="66" t="s">
        <v>636</v>
      </c>
      <c r="C3172" s="68" t="s">
        <v>295</v>
      </c>
      <c r="D3172" s="71" t="s">
        <v>30</v>
      </c>
      <c r="E3172" s="68" t="str">
        <f t="shared" si="604"/>
        <v>กฟจ</v>
      </c>
      <c r="F3172" s="68">
        <v>3</v>
      </c>
      <c r="G3172" s="69" t="s">
        <v>104</v>
      </c>
      <c r="H3172" s="68" t="s">
        <v>77</v>
      </c>
      <c r="I3172" s="68" t="s">
        <v>104</v>
      </c>
      <c r="J3172" s="73" t="e">
        <f t="shared" si="595"/>
        <v>#VALUE!</v>
      </c>
      <c r="K3172" s="68" t="s">
        <v>104</v>
      </c>
      <c r="L3172" s="73" t="e">
        <f t="shared" si="605"/>
        <v>#VALUE!</v>
      </c>
      <c r="M3172" s="68" t="s">
        <v>104</v>
      </c>
      <c r="N3172" s="73" t="e">
        <f t="shared" si="596"/>
        <v>#VALUE!</v>
      </c>
      <c r="O3172" s="71" t="str">
        <f t="shared" si="597"/>
        <v>ผ่าน</v>
      </c>
      <c r="P3172" s="68"/>
      <c r="Q3172" s="73" t="e">
        <f t="shared" si="598"/>
        <v>#VALUE!</v>
      </c>
      <c r="R3172" s="68" t="str">
        <f t="shared" si="599"/>
        <v>ผ่าน</v>
      </c>
      <c r="S3172" s="68"/>
      <c r="T3172" s="74" t="e">
        <f t="shared" si="600"/>
        <v>#VALUE!</v>
      </c>
      <c r="U3172" s="68" t="str">
        <f t="shared" si="601"/>
        <v>ไม่ผ่าน</v>
      </c>
      <c r="V3172" s="75"/>
      <c r="W3172" s="74" t="e">
        <f t="shared" si="602"/>
        <v>#VALUE!</v>
      </c>
      <c r="X3172" s="68" t="str">
        <f t="shared" si="603"/>
        <v>ไม่ผ่าน</v>
      </c>
      <c r="Y3172" s="68" t="s">
        <v>73</v>
      </c>
      <c r="Z3172" s="75"/>
      <c r="AA3172" s="76"/>
      <c r="AB3172" s="77"/>
      <c r="AC3172" s="77"/>
      <c r="AD3172" s="77"/>
      <c r="AE3172" s="77"/>
      <c r="AF3172" s="77"/>
      <c r="AG3172" s="77"/>
      <c r="AH3172" s="77"/>
      <c r="AI3172" s="77"/>
      <c r="AJ3172" s="77"/>
      <c r="AK3172" s="77"/>
      <c r="AL3172" s="77"/>
      <c r="AM3172" s="77"/>
      <c r="AN3172" s="77"/>
      <c r="AO3172" s="77"/>
      <c r="AP3172" s="77"/>
      <c r="AQ3172" s="77"/>
      <c r="AR3172" s="77"/>
      <c r="AS3172" s="77"/>
      <c r="AT3172" s="77"/>
      <c r="AU3172" s="77"/>
      <c r="AV3172" s="77"/>
      <c r="AW3172" s="77"/>
      <c r="AX3172" s="77"/>
      <c r="AY3172" s="77"/>
      <c r="AZ3172" s="77"/>
      <c r="BA3172" s="77"/>
      <c r="BB3172" s="77"/>
      <c r="BC3172" s="77"/>
      <c r="BD3172" s="77"/>
      <c r="BE3172" s="77"/>
      <c r="BF3172" s="77"/>
      <c r="BG3172" s="77"/>
      <c r="BH3172" s="77"/>
      <c r="BI3172" s="77"/>
      <c r="BJ3172" s="77"/>
      <c r="BK3172" s="77"/>
      <c r="BL3172" s="77"/>
      <c r="BM3172" s="77"/>
      <c r="BN3172" s="77"/>
      <c r="BO3172" s="77"/>
      <c r="BP3172" s="77"/>
      <c r="BQ3172" s="77"/>
      <c r="BR3172" s="77"/>
      <c r="BS3172" s="77"/>
      <c r="BT3172" s="77"/>
      <c r="BU3172" s="77"/>
      <c r="BV3172" s="77"/>
      <c r="BW3172" s="77"/>
      <c r="BX3172" s="77"/>
      <c r="BY3172" s="77"/>
      <c r="BZ3172" s="77"/>
      <c r="CA3172" s="77"/>
      <c r="CB3172" s="77"/>
      <c r="CC3172" s="77"/>
      <c r="CD3172" s="77"/>
      <c r="CE3172" s="77"/>
      <c r="CF3172" s="77"/>
      <c r="CG3172" s="77"/>
      <c r="CH3172" s="77"/>
      <c r="CI3172" s="77"/>
      <c r="CJ3172" s="77"/>
      <c r="CK3172" s="77"/>
      <c r="CL3172" s="77"/>
      <c r="CM3172" s="77"/>
      <c r="CN3172" s="77"/>
      <c r="CO3172" s="77"/>
      <c r="CP3172" s="77"/>
      <c r="CQ3172" s="77"/>
      <c r="CR3172" s="77"/>
      <c r="CS3172" s="77"/>
      <c r="CT3172" s="77"/>
      <c r="CU3172" s="77"/>
      <c r="CV3172" s="77"/>
      <c r="CW3172" s="77"/>
      <c r="CX3172" s="77"/>
      <c r="CY3172" s="77"/>
      <c r="CZ3172" s="77"/>
      <c r="DA3172" s="77"/>
      <c r="DB3172" s="77"/>
      <c r="DC3172" s="77"/>
      <c r="DD3172" s="77"/>
      <c r="DE3172" s="77"/>
      <c r="DF3172" s="77"/>
      <c r="DG3172" s="77"/>
      <c r="DH3172" s="77"/>
      <c r="DI3172" s="77"/>
      <c r="DJ3172" s="77"/>
      <c r="DK3172" s="77"/>
      <c r="DL3172" s="77"/>
      <c r="DM3172" s="77"/>
      <c r="DN3172" s="77"/>
      <c r="DO3172" s="77"/>
      <c r="DP3172" s="77"/>
      <c r="DQ3172" s="77"/>
      <c r="DR3172" s="77"/>
      <c r="DS3172" s="77"/>
      <c r="DT3172" s="77"/>
      <c r="DU3172" s="77"/>
      <c r="DV3172" s="77"/>
      <c r="DW3172" s="77"/>
      <c r="DX3172" s="77"/>
      <c r="DY3172" s="77"/>
      <c r="DZ3172" s="77"/>
    </row>
    <row r="3173" spans="1:130" s="78" customFormat="1" hidden="1" x14ac:dyDescent="0.6">
      <c r="A3173" s="70">
        <v>75</v>
      </c>
      <c r="B3173" s="66" t="s">
        <v>636</v>
      </c>
      <c r="C3173" s="68" t="s">
        <v>295</v>
      </c>
      <c r="D3173" s="71" t="s">
        <v>31</v>
      </c>
      <c r="E3173" s="68" t="str">
        <f t="shared" si="604"/>
        <v>กฟส</v>
      </c>
      <c r="F3173" s="68">
        <v>3</v>
      </c>
      <c r="G3173" s="69" t="s">
        <v>104</v>
      </c>
      <c r="H3173" s="68" t="s">
        <v>77</v>
      </c>
      <c r="I3173" s="68" t="s">
        <v>104</v>
      </c>
      <c r="J3173" s="73" t="e">
        <f t="shared" si="595"/>
        <v>#VALUE!</v>
      </c>
      <c r="K3173" s="68" t="s">
        <v>104</v>
      </c>
      <c r="L3173" s="73" t="e">
        <f t="shared" si="605"/>
        <v>#VALUE!</v>
      </c>
      <c r="M3173" s="68" t="s">
        <v>104</v>
      </c>
      <c r="N3173" s="73" t="e">
        <f t="shared" si="596"/>
        <v>#VALUE!</v>
      </c>
      <c r="O3173" s="71" t="str">
        <f t="shared" si="597"/>
        <v>ผ่าน</v>
      </c>
      <c r="P3173" s="68"/>
      <c r="Q3173" s="73" t="e">
        <f t="shared" si="598"/>
        <v>#VALUE!</v>
      </c>
      <c r="R3173" s="68" t="str">
        <f t="shared" si="599"/>
        <v>ผ่าน</v>
      </c>
      <c r="S3173" s="68"/>
      <c r="T3173" s="74" t="e">
        <f t="shared" si="600"/>
        <v>#VALUE!</v>
      </c>
      <c r="U3173" s="68" t="str">
        <f t="shared" si="601"/>
        <v>ไม่ผ่าน</v>
      </c>
      <c r="V3173" s="75"/>
      <c r="W3173" s="74" t="e">
        <f t="shared" si="602"/>
        <v>#VALUE!</v>
      </c>
      <c r="X3173" s="68" t="str">
        <f t="shared" si="603"/>
        <v>ไม่ผ่าน</v>
      </c>
      <c r="Y3173" s="68" t="s">
        <v>73</v>
      </c>
      <c r="Z3173" s="75"/>
      <c r="AA3173" s="76"/>
      <c r="AB3173" s="77"/>
      <c r="AC3173" s="77"/>
      <c r="AD3173" s="77"/>
      <c r="AE3173" s="77"/>
      <c r="AF3173" s="77"/>
      <c r="AG3173" s="77"/>
      <c r="AH3173" s="77"/>
      <c r="AI3173" s="77"/>
      <c r="AJ3173" s="77"/>
      <c r="AK3173" s="77"/>
      <c r="AL3173" s="77"/>
      <c r="AM3173" s="77"/>
      <c r="AN3173" s="77"/>
      <c r="AO3173" s="77"/>
      <c r="AP3173" s="77"/>
      <c r="AQ3173" s="77"/>
      <c r="AR3173" s="77"/>
      <c r="AS3173" s="77"/>
      <c r="AT3173" s="77"/>
      <c r="AU3173" s="77"/>
      <c r="AV3173" s="77"/>
      <c r="AW3173" s="77"/>
      <c r="AX3173" s="77"/>
      <c r="AY3173" s="77"/>
      <c r="AZ3173" s="77"/>
      <c r="BA3173" s="77"/>
      <c r="BB3173" s="77"/>
      <c r="BC3173" s="77"/>
      <c r="BD3173" s="77"/>
      <c r="BE3173" s="77"/>
      <c r="BF3173" s="77"/>
      <c r="BG3173" s="77"/>
      <c r="BH3173" s="77"/>
      <c r="BI3173" s="77"/>
      <c r="BJ3173" s="77"/>
      <c r="BK3173" s="77"/>
      <c r="BL3173" s="77"/>
      <c r="BM3173" s="77"/>
      <c r="BN3173" s="77"/>
      <c r="BO3173" s="77"/>
      <c r="BP3173" s="77"/>
      <c r="BQ3173" s="77"/>
      <c r="BR3173" s="77"/>
      <c r="BS3173" s="77"/>
      <c r="BT3173" s="77"/>
      <c r="BU3173" s="77"/>
      <c r="BV3173" s="77"/>
      <c r="BW3173" s="77"/>
      <c r="BX3173" s="77"/>
      <c r="BY3173" s="77"/>
      <c r="BZ3173" s="77"/>
      <c r="CA3173" s="77"/>
      <c r="CB3173" s="77"/>
      <c r="CC3173" s="77"/>
      <c r="CD3173" s="77"/>
      <c r="CE3173" s="77"/>
      <c r="CF3173" s="77"/>
      <c r="CG3173" s="77"/>
      <c r="CH3173" s="77"/>
      <c r="CI3173" s="77"/>
      <c r="CJ3173" s="77"/>
      <c r="CK3173" s="77"/>
      <c r="CL3173" s="77"/>
      <c r="CM3173" s="77"/>
      <c r="CN3173" s="77"/>
      <c r="CO3173" s="77"/>
      <c r="CP3173" s="77"/>
      <c r="CQ3173" s="77"/>
      <c r="CR3173" s="77"/>
      <c r="CS3173" s="77"/>
      <c r="CT3173" s="77"/>
      <c r="CU3173" s="77"/>
      <c r="CV3173" s="77"/>
      <c r="CW3173" s="77"/>
      <c r="CX3173" s="77"/>
      <c r="CY3173" s="77"/>
      <c r="CZ3173" s="77"/>
      <c r="DA3173" s="77"/>
      <c r="DB3173" s="77"/>
      <c r="DC3173" s="77"/>
      <c r="DD3173" s="77"/>
      <c r="DE3173" s="77"/>
      <c r="DF3173" s="77"/>
      <c r="DG3173" s="77"/>
      <c r="DH3173" s="77"/>
      <c r="DI3173" s="77"/>
      <c r="DJ3173" s="77"/>
      <c r="DK3173" s="77"/>
      <c r="DL3173" s="77"/>
      <c r="DM3173" s="77"/>
      <c r="DN3173" s="77"/>
      <c r="DO3173" s="77"/>
      <c r="DP3173" s="77"/>
      <c r="DQ3173" s="77"/>
      <c r="DR3173" s="77"/>
      <c r="DS3173" s="77"/>
      <c r="DT3173" s="77"/>
      <c r="DU3173" s="77"/>
      <c r="DV3173" s="77"/>
      <c r="DW3173" s="77"/>
      <c r="DX3173" s="77"/>
      <c r="DY3173" s="77"/>
      <c r="DZ3173" s="77"/>
    </row>
    <row r="3174" spans="1:130" s="78" customFormat="1" hidden="1" x14ac:dyDescent="0.6">
      <c r="A3174" s="70">
        <v>75</v>
      </c>
      <c r="B3174" s="66" t="s">
        <v>636</v>
      </c>
      <c r="C3174" s="68" t="s">
        <v>295</v>
      </c>
      <c r="D3174" s="71" t="s">
        <v>32</v>
      </c>
      <c r="E3174" s="68" t="str">
        <f t="shared" si="604"/>
        <v>กฟส</v>
      </c>
      <c r="F3174" s="68">
        <v>3</v>
      </c>
      <c r="G3174" s="69" t="s">
        <v>104</v>
      </c>
      <c r="H3174" s="68" t="s">
        <v>77</v>
      </c>
      <c r="I3174" s="68" t="s">
        <v>104</v>
      </c>
      <c r="J3174" s="73" t="e">
        <f t="shared" si="595"/>
        <v>#VALUE!</v>
      </c>
      <c r="K3174" s="68" t="s">
        <v>104</v>
      </c>
      <c r="L3174" s="73" t="e">
        <f t="shared" si="605"/>
        <v>#VALUE!</v>
      </c>
      <c r="M3174" s="68" t="s">
        <v>104</v>
      </c>
      <c r="N3174" s="73" t="e">
        <f t="shared" si="596"/>
        <v>#VALUE!</v>
      </c>
      <c r="O3174" s="71" t="str">
        <f t="shared" si="597"/>
        <v>ผ่าน</v>
      </c>
      <c r="P3174" s="68"/>
      <c r="Q3174" s="73" t="e">
        <f t="shared" si="598"/>
        <v>#VALUE!</v>
      </c>
      <c r="R3174" s="68" t="str">
        <f t="shared" si="599"/>
        <v>ผ่าน</v>
      </c>
      <c r="S3174" s="68"/>
      <c r="T3174" s="74" t="e">
        <f t="shared" si="600"/>
        <v>#VALUE!</v>
      </c>
      <c r="U3174" s="68" t="str">
        <f t="shared" si="601"/>
        <v>ไม่ผ่าน</v>
      </c>
      <c r="V3174" s="75"/>
      <c r="W3174" s="74" t="e">
        <f t="shared" si="602"/>
        <v>#VALUE!</v>
      </c>
      <c r="X3174" s="68" t="str">
        <f t="shared" si="603"/>
        <v>ไม่ผ่าน</v>
      </c>
      <c r="Y3174" s="68" t="s">
        <v>73</v>
      </c>
      <c r="Z3174" s="75"/>
      <c r="AA3174" s="76"/>
      <c r="AB3174" s="77"/>
      <c r="AC3174" s="77"/>
      <c r="AD3174" s="77"/>
      <c r="AE3174" s="77"/>
      <c r="AF3174" s="77"/>
      <c r="AG3174" s="77"/>
      <c r="AH3174" s="77"/>
      <c r="AI3174" s="77"/>
      <c r="AJ3174" s="77"/>
      <c r="AK3174" s="77"/>
      <c r="AL3174" s="77"/>
      <c r="AM3174" s="77"/>
      <c r="AN3174" s="77"/>
      <c r="AO3174" s="77"/>
      <c r="AP3174" s="77"/>
      <c r="AQ3174" s="77"/>
      <c r="AR3174" s="77"/>
      <c r="AS3174" s="77"/>
      <c r="AT3174" s="77"/>
      <c r="AU3174" s="77"/>
      <c r="AV3174" s="77"/>
      <c r="AW3174" s="77"/>
      <c r="AX3174" s="77"/>
      <c r="AY3174" s="77"/>
      <c r="AZ3174" s="77"/>
      <c r="BA3174" s="77"/>
      <c r="BB3174" s="77"/>
      <c r="BC3174" s="77"/>
      <c r="BD3174" s="77"/>
      <c r="BE3174" s="77"/>
      <c r="BF3174" s="77"/>
      <c r="BG3174" s="77"/>
      <c r="BH3174" s="77"/>
      <c r="BI3174" s="77"/>
      <c r="BJ3174" s="77"/>
      <c r="BK3174" s="77"/>
      <c r="BL3174" s="77"/>
      <c r="BM3174" s="77"/>
      <c r="BN3174" s="77"/>
      <c r="BO3174" s="77"/>
      <c r="BP3174" s="77"/>
      <c r="BQ3174" s="77"/>
      <c r="BR3174" s="77"/>
      <c r="BS3174" s="77"/>
      <c r="BT3174" s="77"/>
      <c r="BU3174" s="77"/>
      <c r="BV3174" s="77"/>
      <c r="BW3174" s="77"/>
      <c r="BX3174" s="77"/>
      <c r="BY3174" s="77"/>
      <c r="BZ3174" s="77"/>
      <c r="CA3174" s="77"/>
      <c r="CB3174" s="77"/>
      <c r="CC3174" s="77"/>
      <c r="CD3174" s="77"/>
      <c r="CE3174" s="77"/>
      <c r="CF3174" s="77"/>
      <c r="CG3174" s="77"/>
      <c r="CH3174" s="77"/>
      <c r="CI3174" s="77"/>
      <c r="CJ3174" s="77"/>
      <c r="CK3174" s="77"/>
      <c r="CL3174" s="77"/>
      <c r="CM3174" s="77"/>
      <c r="CN3174" s="77"/>
      <c r="CO3174" s="77"/>
      <c r="CP3174" s="77"/>
      <c r="CQ3174" s="77"/>
      <c r="CR3174" s="77"/>
      <c r="CS3174" s="77"/>
      <c r="CT3174" s="77"/>
      <c r="CU3174" s="77"/>
      <c r="CV3174" s="77"/>
      <c r="CW3174" s="77"/>
      <c r="CX3174" s="77"/>
      <c r="CY3174" s="77"/>
      <c r="CZ3174" s="77"/>
      <c r="DA3174" s="77"/>
      <c r="DB3174" s="77"/>
      <c r="DC3174" s="77"/>
      <c r="DD3174" s="77"/>
      <c r="DE3174" s="77"/>
      <c r="DF3174" s="77"/>
      <c r="DG3174" s="77"/>
      <c r="DH3174" s="77"/>
      <c r="DI3174" s="77"/>
      <c r="DJ3174" s="77"/>
      <c r="DK3174" s="77"/>
      <c r="DL3174" s="77"/>
      <c r="DM3174" s="77"/>
      <c r="DN3174" s="77"/>
      <c r="DO3174" s="77"/>
      <c r="DP3174" s="77"/>
      <c r="DQ3174" s="77"/>
      <c r="DR3174" s="77"/>
      <c r="DS3174" s="77"/>
      <c r="DT3174" s="77"/>
      <c r="DU3174" s="77"/>
      <c r="DV3174" s="77"/>
      <c r="DW3174" s="77"/>
      <c r="DX3174" s="77"/>
      <c r="DY3174" s="77"/>
      <c r="DZ3174" s="77"/>
    </row>
    <row r="3175" spans="1:130" s="78" customFormat="1" hidden="1" x14ac:dyDescent="0.6">
      <c r="A3175" s="70">
        <v>75</v>
      </c>
      <c r="B3175" s="66" t="s">
        <v>636</v>
      </c>
      <c r="C3175" s="68" t="s">
        <v>295</v>
      </c>
      <c r="D3175" s="71" t="s">
        <v>33</v>
      </c>
      <c r="E3175" s="68" t="str">
        <f t="shared" si="604"/>
        <v>กฟส</v>
      </c>
      <c r="F3175" s="68">
        <v>3</v>
      </c>
      <c r="G3175" s="69" t="s">
        <v>104</v>
      </c>
      <c r="H3175" s="68" t="s">
        <v>77</v>
      </c>
      <c r="I3175" s="68" t="s">
        <v>104</v>
      </c>
      <c r="J3175" s="73" t="e">
        <f t="shared" si="595"/>
        <v>#VALUE!</v>
      </c>
      <c r="K3175" s="68" t="s">
        <v>104</v>
      </c>
      <c r="L3175" s="73" t="e">
        <f t="shared" si="605"/>
        <v>#VALUE!</v>
      </c>
      <c r="M3175" s="68" t="s">
        <v>104</v>
      </c>
      <c r="N3175" s="73" t="e">
        <f t="shared" si="596"/>
        <v>#VALUE!</v>
      </c>
      <c r="O3175" s="71" t="str">
        <f t="shared" si="597"/>
        <v>ผ่าน</v>
      </c>
      <c r="P3175" s="68"/>
      <c r="Q3175" s="73" t="e">
        <f t="shared" si="598"/>
        <v>#VALUE!</v>
      </c>
      <c r="R3175" s="68" t="str">
        <f t="shared" si="599"/>
        <v>ผ่าน</v>
      </c>
      <c r="S3175" s="68"/>
      <c r="T3175" s="74" t="e">
        <f t="shared" si="600"/>
        <v>#VALUE!</v>
      </c>
      <c r="U3175" s="68" t="str">
        <f t="shared" si="601"/>
        <v>ไม่ผ่าน</v>
      </c>
      <c r="V3175" s="75"/>
      <c r="W3175" s="74" t="e">
        <f t="shared" si="602"/>
        <v>#VALUE!</v>
      </c>
      <c r="X3175" s="68" t="str">
        <f t="shared" si="603"/>
        <v>ไม่ผ่าน</v>
      </c>
      <c r="Y3175" s="68" t="s">
        <v>73</v>
      </c>
      <c r="Z3175" s="75"/>
      <c r="AA3175" s="76"/>
      <c r="AB3175" s="77"/>
      <c r="AC3175" s="77"/>
      <c r="AD3175" s="77"/>
      <c r="AE3175" s="77"/>
      <c r="AF3175" s="77"/>
      <c r="AG3175" s="77"/>
      <c r="AH3175" s="77"/>
      <c r="AI3175" s="77"/>
      <c r="AJ3175" s="77"/>
      <c r="AK3175" s="77"/>
      <c r="AL3175" s="77"/>
      <c r="AM3175" s="77"/>
      <c r="AN3175" s="77"/>
      <c r="AO3175" s="77"/>
      <c r="AP3175" s="77"/>
      <c r="AQ3175" s="77"/>
      <c r="AR3175" s="77"/>
      <c r="AS3175" s="77"/>
      <c r="AT3175" s="77"/>
      <c r="AU3175" s="77"/>
      <c r="AV3175" s="77"/>
      <c r="AW3175" s="77"/>
      <c r="AX3175" s="77"/>
      <c r="AY3175" s="77"/>
      <c r="AZ3175" s="77"/>
      <c r="BA3175" s="77"/>
      <c r="BB3175" s="77"/>
      <c r="BC3175" s="77"/>
      <c r="BD3175" s="77"/>
      <c r="BE3175" s="77"/>
      <c r="BF3175" s="77"/>
      <c r="BG3175" s="77"/>
      <c r="BH3175" s="77"/>
      <c r="BI3175" s="77"/>
      <c r="BJ3175" s="77"/>
      <c r="BK3175" s="77"/>
      <c r="BL3175" s="77"/>
      <c r="BM3175" s="77"/>
      <c r="BN3175" s="77"/>
      <c r="BO3175" s="77"/>
      <c r="BP3175" s="77"/>
      <c r="BQ3175" s="77"/>
      <c r="BR3175" s="77"/>
      <c r="BS3175" s="77"/>
      <c r="BT3175" s="77"/>
      <c r="BU3175" s="77"/>
      <c r="BV3175" s="77"/>
      <c r="BW3175" s="77"/>
      <c r="BX3175" s="77"/>
      <c r="BY3175" s="77"/>
      <c r="BZ3175" s="77"/>
      <c r="CA3175" s="77"/>
      <c r="CB3175" s="77"/>
      <c r="CC3175" s="77"/>
      <c r="CD3175" s="77"/>
      <c r="CE3175" s="77"/>
      <c r="CF3175" s="77"/>
      <c r="CG3175" s="77"/>
      <c r="CH3175" s="77"/>
      <c r="CI3175" s="77"/>
      <c r="CJ3175" s="77"/>
      <c r="CK3175" s="77"/>
      <c r="CL3175" s="77"/>
      <c r="CM3175" s="77"/>
      <c r="CN3175" s="77"/>
      <c r="CO3175" s="77"/>
      <c r="CP3175" s="77"/>
      <c r="CQ3175" s="77"/>
      <c r="CR3175" s="77"/>
      <c r="CS3175" s="77"/>
      <c r="CT3175" s="77"/>
      <c r="CU3175" s="77"/>
      <c r="CV3175" s="77"/>
      <c r="CW3175" s="77"/>
      <c r="CX3175" s="77"/>
      <c r="CY3175" s="77"/>
      <c r="CZ3175" s="77"/>
      <c r="DA3175" s="77"/>
      <c r="DB3175" s="77"/>
      <c r="DC3175" s="77"/>
      <c r="DD3175" s="77"/>
      <c r="DE3175" s="77"/>
      <c r="DF3175" s="77"/>
      <c r="DG3175" s="77"/>
      <c r="DH3175" s="77"/>
      <c r="DI3175" s="77"/>
      <c r="DJ3175" s="77"/>
      <c r="DK3175" s="77"/>
      <c r="DL3175" s="77"/>
      <c r="DM3175" s="77"/>
      <c r="DN3175" s="77"/>
      <c r="DO3175" s="77"/>
      <c r="DP3175" s="77"/>
      <c r="DQ3175" s="77"/>
      <c r="DR3175" s="77"/>
      <c r="DS3175" s="77"/>
      <c r="DT3175" s="77"/>
      <c r="DU3175" s="77"/>
      <c r="DV3175" s="77"/>
      <c r="DW3175" s="77"/>
      <c r="DX3175" s="77"/>
      <c r="DY3175" s="77"/>
      <c r="DZ3175" s="77"/>
    </row>
    <row r="3176" spans="1:130" s="78" customFormat="1" hidden="1" x14ac:dyDescent="0.6">
      <c r="A3176" s="70">
        <v>75</v>
      </c>
      <c r="B3176" s="66" t="s">
        <v>636</v>
      </c>
      <c r="C3176" s="68" t="s">
        <v>295</v>
      </c>
      <c r="D3176" s="71" t="s">
        <v>34</v>
      </c>
      <c r="E3176" s="68" t="str">
        <f t="shared" si="604"/>
        <v>กฟส</v>
      </c>
      <c r="F3176" s="68">
        <v>3</v>
      </c>
      <c r="G3176" s="69" t="s">
        <v>104</v>
      </c>
      <c r="H3176" s="68" t="s">
        <v>77</v>
      </c>
      <c r="I3176" s="68" t="s">
        <v>104</v>
      </c>
      <c r="J3176" s="73" t="e">
        <f t="shared" si="595"/>
        <v>#VALUE!</v>
      </c>
      <c r="K3176" s="68" t="s">
        <v>104</v>
      </c>
      <c r="L3176" s="73" t="e">
        <f t="shared" si="605"/>
        <v>#VALUE!</v>
      </c>
      <c r="M3176" s="68" t="s">
        <v>104</v>
      </c>
      <c r="N3176" s="73" t="e">
        <f t="shared" si="596"/>
        <v>#VALUE!</v>
      </c>
      <c r="O3176" s="71" t="str">
        <f t="shared" si="597"/>
        <v>ผ่าน</v>
      </c>
      <c r="P3176" s="68"/>
      <c r="Q3176" s="73" t="e">
        <f t="shared" si="598"/>
        <v>#VALUE!</v>
      </c>
      <c r="R3176" s="68" t="str">
        <f t="shared" si="599"/>
        <v>ผ่าน</v>
      </c>
      <c r="S3176" s="68"/>
      <c r="T3176" s="74" t="e">
        <f t="shared" si="600"/>
        <v>#VALUE!</v>
      </c>
      <c r="U3176" s="68" t="str">
        <f t="shared" si="601"/>
        <v>ไม่ผ่าน</v>
      </c>
      <c r="V3176" s="75"/>
      <c r="W3176" s="74" t="e">
        <f t="shared" si="602"/>
        <v>#VALUE!</v>
      </c>
      <c r="X3176" s="68" t="str">
        <f t="shared" si="603"/>
        <v>ไม่ผ่าน</v>
      </c>
      <c r="Y3176" s="68" t="s">
        <v>73</v>
      </c>
      <c r="Z3176" s="75"/>
      <c r="AA3176" s="76"/>
      <c r="AB3176" s="77"/>
      <c r="AC3176" s="77"/>
      <c r="AD3176" s="77"/>
      <c r="AE3176" s="77"/>
      <c r="AF3176" s="77"/>
      <c r="AG3176" s="77"/>
      <c r="AH3176" s="77"/>
      <c r="AI3176" s="77"/>
      <c r="AJ3176" s="77"/>
      <c r="AK3176" s="77"/>
      <c r="AL3176" s="77"/>
      <c r="AM3176" s="77"/>
      <c r="AN3176" s="77"/>
      <c r="AO3176" s="77"/>
      <c r="AP3176" s="77"/>
      <c r="AQ3176" s="77"/>
      <c r="AR3176" s="77"/>
      <c r="AS3176" s="77"/>
      <c r="AT3176" s="77"/>
      <c r="AU3176" s="77"/>
      <c r="AV3176" s="77"/>
      <c r="AW3176" s="77"/>
      <c r="AX3176" s="77"/>
      <c r="AY3176" s="77"/>
      <c r="AZ3176" s="77"/>
      <c r="BA3176" s="77"/>
      <c r="BB3176" s="77"/>
      <c r="BC3176" s="77"/>
      <c r="BD3176" s="77"/>
      <c r="BE3176" s="77"/>
      <c r="BF3176" s="77"/>
      <c r="BG3176" s="77"/>
      <c r="BH3176" s="77"/>
      <c r="BI3176" s="77"/>
      <c r="BJ3176" s="77"/>
      <c r="BK3176" s="77"/>
      <c r="BL3176" s="77"/>
      <c r="BM3176" s="77"/>
      <c r="BN3176" s="77"/>
      <c r="BO3176" s="77"/>
      <c r="BP3176" s="77"/>
      <c r="BQ3176" s="77"/>
      <c r="BR3176" s="77"/>
      <c r="BS3176" s="77"/>
      <c r="BT3176" s="77"/>
      <c r="BU3176" s="77"/>
      <c r="BV3176" s="77"/>
      <c r="BW3176" s="77"/>
      <c r="BX3176" s="77"/>
      <c r="BY3176" s="77"/>
      <c r="BZ3176" s="77"/>
      <c r="CA3176" s="77"/>
      <c r="CB3176" s="77"/>
      <c r="CC3176" s="77"/>
      <c r="CD3176" s="77"/>
      <c r="CE3176" s="77"/>
      <c r="CF3176" s="77"/>
      <c r="CG3176" s="77"/>
      <c r="CH3176" s="77"/>
      <c r="CI3176" s="77"/>
      <c r="CJ3176" s="77"/>
      <c r="CK3176" s="77"/>
      <c r="CL3176" s="77"/>
      <c r="CM3176" s="77"/>
      <c r="CN3176" s="77"/>
      <c r="CO3176" s="77"/>
      <c r="CP3176" s="77"/>
      <c r="CQ3176" s="77"/>
      <c r="CR3176" s="77"/>
      <c r="CS3176" s="77"/>
      <c r="CT3176" s="77"/>
      <c r="CU3176" s="77"/>
      <c r="CV3176" s="77"/>
      <c r="CW3176" s="77"/>
      <c r="CX3176" s="77"/>
      <c r="CY3176" s="77"/>
      <c r="CZ3176" s="77"/>
      <c r="DA3176" s="77"/>
      <c r="DB3176" s="77"/>
      <c r="DC3176" s="77"/>
      <c r="DD3176" s="77"/>
      <c r="DE3176" s="77"/>
      <c r="DF3176" s="77"/>
      <c r="DG3176" s="77"/>
      <c r="DH3176" s="77"/>
      <c r="DI3176" s="77"/>
      <c r="DJ3176" s="77"/>
      <c r="DK3176" s="77"/>
      <c r="DL3176" s="77"/>
      <c r="DM3176" s="77"/>
      <c r="DN3176" s="77"/>
      <c r="DO3176" s="77"/>
      <c r="DP3176" s="77"/>
      <c r="DQ3176" s="77"/>
      <c r="DR3176" s="77"/>
      <c r="DS3176" s="77"/>
      <c r="DT3176" s="77"/>
      <c r="DU3176" s="77"/>
      <c r="DV3176" s="77"/>
      <c r="DW3176" s="77"/>
      <c r="DX3176" s="77"/>
      <c r="DY3176" s="77"/>
      <c r="DZ3176" s="77"/>
    </row>
    <row r="3177" spans="1:130" s="78" customFormat="1" hidden="1" x14ac:dyDescent="0.6">
      <c r="A3177" s="70">
        <v>75</v>
      </c>
      <c r="B3177" s="66" t="s">
        <v>636</v>
      </c>
      <c r="C3177" s="68" t="s">
        <v>295</v>
      </c>
      <c r="D3177" s="71" t="s">
        <v>35</v>
      </c>
      <c r="E3177" s="68" t="str">
        <f t="shared" si="604"/>
        <v>กฟจ</v>
      </c>
      <c r="F3177" s="68">
        <v>3</v>
      </c>
      <c r="G3177" s="69" t="s">
        <v>104</v>
      </c>
      <c r="H3177" s="68" t="s">
        <v>77</v>
      </c>
      <c r="I3177" s="68" t="s">
        <v>104</v>
      </c>
      <c r="J3177" s="73" t="e">
        <f t="shared" si="595"/>
        <v>#VALUE!</v>
      </c>
      <c r="K3177" s="68" t="s">
        <v>104</v>
      </c>
      <c r="L3177" s="73" t="e">
        <f t="shared" si="605"/>
        <v>#VALUE!</v>
      </c>
      <c r="M3177" s="68" t="s">
        <v>104</v>
      </c>
      <c r="N3177" s="73" t="e">
        <f t="shared" si="596"/>
        <v>#VALUE!</v>
      </c>
      <c r="O3177" s="71" t="str">
        <f t="shared" si="597"/>
        <v>ผ่าน</v>
      </c>
      <c r="P3177" s="68"/>
      <c r="Q3177" s="73" t="e">
        <f t="shared" si="598"/>
        <v>#VALUE!</v>
      </c>
      <c r="R3177" s="68" t="str">
        <f t="shared" si="599"/>
        <v>ผ่าน</v>
      </c>
      <c r="S3177" s="68"/>
      <c r="T3177" s="74" t="e">
        <f t="shared" si="600"/>
        <v>#VALUE!</v>
      </c>
      <c r="U3177" s="68" t="str">
        <f t="shared" si="601"/>
        <v>ไม่ผ่าน</v>
      </c>
      <c r="V3177" s="75"/>
      <c r="W3177" s="74" t="e">
        <f t="shared" si="602"/>
        <v>#VALUE!</v>
      </c>
      <c r="X3177" s="68" t="str">
        <f t="shared" si="603"/>
        <v>ไม่ผ่าน</v>
      </c>
      <c r="Y3177" s="68" t="s">
        <v>73</v>
      </c>
      <c r="Z3177" s="75"/>
      <c r="AA3177" s="76"/>
      <c r="AB3177" s="77"/>
      <c r="AC3177" s="77"/>
      <c r="AD3177" s="77"/>
      <c r="AE3177" s="77"/>
      <c r="AF3177" s="77"/>
      <c r="AG3177" s="77"/>
      <c r="AH3177" s="77"/>
      <c r="AI3177" s="77"/>
      <c r="AJ3177" s="77"/>
      <c r="AK3177" s="77"/>
      <c r="AL3177" s="77"/>
      <c r="AM3177" s="77"/>
      <c r="AN3177" s="77"/>
      <c r="AO3177" s="77"/>
      <c r="AP3177" s="77"/>
      <c r="AQ3177" s="77"/>
      <c r="AR3177" s="77"/>
      <c r="AS3177" s="77"/>
      <c r="AT3177" s="77"/>
      <c r="AU3177" s="77"/>
      <c r="AV3177" s="77"/>
      <c r="AW3177" s="77"/>
      <c r="AX3177" s="77"/>
      <c r="AY3177" s="77"/>
      <c r="AZ3177" s="77"/>
      <c r="BA3177" s="77"/>
      <c r="BB3177" s="77"/>
      <c r="BC3177" s="77"/>
      <c r="BD3177" s="77"/>
      <c r="BE3177" s="77"/>
      <c r="BF3177" s="77"/>
      <c r="BG3177" s="77"/>
      <c r="BH3177" s="77"/>
      <c r="BI3177" s="77"/>
      <c r="BJ3177" s="77"/>
      <c r="BK3177" s="77"/>
      <c r="BL3177" s="77"/>
      <c r="BM3177" s="77"/>
      <c r="BN3177" s="77"/>
      <c r="BO3177" s="77"/>
      <c r="BP3177" s="77"/>
      <c r="BQ3177" s="77"/>
      <c r="BR3177" s="77"/>
      <c r="BS3177" s="77"/>
      <c r="BT3177" s="77"/>
      <c r="BU3177" s="77"/>
      <c r="BV3177" s="77"/>
      <c r="BW3177" s="77"/>
      <c r="BX3177" s="77"/>
      <c r="BY3177" s="77"/>
      <c r="BZ3177" s="77"/>
      <c r="CA3177" s="77"/>
      <c r="CB3177" s="77"/>
      <c r="CC3177" s="77"/>
      <c r="CD3177" s="77"/>
      <c r="CE3177" s="77"/>
      <c r="CF3177" s="77"/>
      <c r="CG3177" s="77"/>
      <c r="CH3177" s="77"/>
      <c r="CI3177" s="77"/>
      <c r="CJ3177" s="77"/>
      <c r="CK3177" s="77"/>
      <c r="CL3177" s="77"/>
      <c r="CM3177" s="77"/>
      <c r="CN3177" s="77"/>
      <c r="CO3177" s="77"/>
      <c r="CP3177" s="77"/>
      <c r="CQ3177" s="77"/>
      <c r="CR3177" s="77"/>
      <c r="CS3177" s="77"/>
      <c r="CT3177" s="77"/>
      <c r="CU3177" s="77"/>
      <c r="CV3177" s="77"/>
      <c r="CW3177" s="77"/>
      <c r="CX3177" s="77"/>
      <c r="CY3177" s="77"/>
      <c r="CZ3177" s="77"/>
      <c r="DA3177" s="77"/>
      <c r="DB3177" s="77"/>
      <c r="DC3177" s="77"/>
      <c r="DD3177" s="77"/>
      <c r="DE3177" s="77"/>
      <c r="DF3177" s="77"/>
      <c r="DG3177" s="77"/>
      <c r="DH3177" s="77"/>
      <c r="DI3177" s="77"/>
      <c r="DJ3177" s="77"/>
      <c r="DK3177" s="77"/>
      <c r="DL3177" s="77"/>
      <c r="DM3177" s="77"/>
      <c r="DN3177" s="77"/>
      <c r="DO3177" s="77"/>
      <c r="DP3177" s="77"/>
      <c r="DQ3177" s="77"/>
      <c r="DR3177" s="77"/>
      <c r="DS3177" s="77"/>
      <c r="DT3177" s="77"/>
      <c r="DU3177" s="77"/>
      <c r="DV3177" s="77"/>
      <c r="DW3177" s="77"/>
      <c r="DX3177" s="77"/>
      <c r="DY3177" s="77"/>
      <c r="DZ3177" s="77"/>
    </row>
    <row r="3178" spans="1:130" s="78" customFormat="1" hidden="1" x14ac:dyDescent="0.6">
      <c r="A3178" s="70">
        <v>75</v>
      </c>
      <c r="B3178" s="66" t="s">
        <v>636</v>
      </c>
      <c r="C3178" s="68" t="s">
        <v>295</v>
      </c>
      <c r="D3178" s="71" t="s">
        <v>36</v>
      </c>
      <c r="E3178" s="68" t="str">
        <f t="shared" si="604"/>
        <v>กฟส</v>
      </c>
      <c r="F3178" s="68">
        <v>3</v>
      </c>
      <c r="G3178" s="69" t="s">
        <v>104</v>
      </c>
      <c r="H3178" s="68" t="s">
        <v>77</v>
      </c>
      <c r="I3178" s="68" t="s">
        <v>104</v>
      </c>
      <c r="J3178" s="73" t="e">
        <f t="shared" si="595"/>
        <v>#VALUE!</v>
      </c>
      <c r="K3178" s="68" t="s">
        <v>104</v>
      </c>
      <c r="L3178" s="73" t="e">
        <f t="shared" si="605"/>
        <v>#VALUE!</v>
      </c>
      <c r="M3178" s="68" t="s">
        <v>104</v>
      </c>
      <c r="N3178" s="73" t="e">
        <f t="shared" si="596"/>
        <v>#VALUE!</v>
      </c>
      <c r="O3178" s="71" t="str">
        <f t="shared" si="597"/>
        <v>ผ่าน</v>
      </c>
      <c r="P3178" s="68"/>
      <c r="Q3178" s="73" t="e">
        <f t="shared" si="598"/>
        <v>#VALUE!</v>
      </c>
      <c r="R3178" s="68" t="str">
        <f t="shared" si="599"/>
        <v>ผ่าน</v>
      </c>
      <c r="S3178" s="68"/>
      <c r="T3178" s="74" t="e">
        <f t="shared" si="600"/>
        <v>#VALUE!</v>
      </c>
      <c r="U3178" s="68" t="str">
        <f t="shared" si="601"/>
        <v>ไม่ผ่าน</v>
      </c>
      <c r="V3178" s="75"/>
      <c r="W3178" s="74" t="e">
        <f t="shared" si="602"/>
        <v>#VALUE!</v>
      </c>
      <c r="X3178" s="68" t="str">
        <f t="shared" si="603"/>
        <v>ไม่ผ่าน</v>
      </c>
      <c r="Y3178" s="68" t="s">
        <v>73</v>
      </c>
      <c r="Z3178" s="75"/>
      <c r="AA3178" s="76"/>
      <c r="AB3178" s="77"/>
      <c r="AC3178" s="77"/>
      <c r="AD3178" s="77"/>
      <c r="AE3178" s="77"/>
      <c r="AF3178" s="77"/>
      <c r="AG3178" s="77"/>
      <c r="AH3178" s="77"/>
      <c r="AI3178" s="77"/>
      <c r="AJ3178" s="77"/>
      <c r="AK3178" s="77"/>
      <c r="AL3178" s="77"/>
      <c r="AM3178" s="77"/>
      <c r="AN3178" s="77"/>
      <c r="AO3178" s="77"/>
      <c r="AP3178" s="77"/>
      <c r="AQ3178" s="77"/>
      <c r="AR3178" s="77"/>
      <c r="AS3178" s="77"/>
      <c r="AT3178" s="77"/>
      <c r="AU3178" s="77"/>
      <c r="AV3178" s="77"/>
      <c r="AW3178" s="77"/>
      <c r="AX3178" s="77"/>
      <c r="AY3178" s="77"/>
      <c r="AZ3178" s="77"/>
      <c r="BA3178" s="77"/>
      <c r="BB3178" s="77"/>
      <c r="BC3178" s="77"/>
      <c r="BD3178" s="77"/>
      <c r="BE3178" s="77"/>
      <c r="BF3178" s="77"/>
      <c r="BG3178" s="77"/>
      <c r="BH3178" s="77"/>
      <c r="BI3178" s="77"/>
      <c r="BJ3178" s="77"/>
      <c r="BK3178" s="77"/>
      <c r="BL3178" s="77"/>
      <c r="BM3178" s="77"/>
      <c r="BN3178" s="77"/>
      <c r="BO3178" s="77"/>
      <c r="BP3178" s="77"/>
      <c r="BQ3178" s="77"/>
      <c r="BR3178" s="77"/>
      <c r="BS3178" s="77"/>
      <c r="BT3178" s="77"/>
      <c r="BU3178" s="77"/>
      <c r="BV3178" s="77"/>
      <c r="BW3178" s="77"/>
      <c r="BX3178" s="77"/>
      <c r="BY3178" s="77"/>
      <c r="BZ3178" s="77"/>
      <c r="CA3178" s="77"/>
      <c r="CB3178" s="77"/>
      <c r="CC3178" s="77"/>
      <c r="CD3178" s="77"/>
      <c r="CE3178" s="77"/>
      <c r="CF3178" s="77"/>
      <c r="CG3178" s="77"/>
      <c r="CH3178" s="77"/>
      <c r="CI3178" s="77"/>
      <c r="CJ3178" s="77"/>
      <c r="CK3178" s="77"/>
      <c r="CL3178" s="77"/>
      <c r="CM3178" s="77"/>
      <c r="CN3178" s="77"/>
      <c r="CO3178" s="77"/>
      <c r="CP3178" s="77"/>
      <c r="CQ3178" s="77"/>
      <c r="CR3178" s="77"/>
      <c r="CS3178" s="77"/>
      <c r="CT3178" s="77"/>
      <c r="CU3178" s="77"/>
      <c r="CV3178" s="77"/>
      <c r="CW3178" s="77"/>
      <c r="CX3178" s="77"/>
      <c r="CY3178" s="77"/>
      <c r="CZ3178" s="77"/>
      <c r="DA3178" s="77"/>
      <c r="DB3178" s="77"/>
      <c r="DC3178" s="77"/>
      <c r="DD3178" s="77"/>
      <c r="DE3178" s="77"/>
      <c r="DF3178" s="77"/>
      <c r="DG3178" s="77"/>
      <c r="DH3178" s="77"/>
      <c r="DI3178" s="77"/>
      <c r="DJ3178" s="77"/>
      <c r="DK3178" s="77"/>
      <c r="DL3178" s="77"/>
      <c r="DM3178" s="77"/>
      <c r="DN3178" s="77"/>
      <c r="DO3178" s="77"/>
      <c r="DP3178" s="77"/>
      <c r="DQ3178" s="77"/>
      <c r="DR3178" s="77"/>
      <c r="DS3178" s="77"/>
      <c r="DT3178" s="77"/>
      <c r="DU3178" s="77"/>
      <c r="DV3178" s="77"/>
      <c r="DW3178" s="77"/>
      <c r="DX3178" s="77"/>
      <c r="DY3178" s="77"/>
      <c r="DZ3178" s="77"/>
    </row>
    <row r="3179" spans="1:130" s="78" customFormat="1" hidden="1" x14ac:dyDescent="0.6">
      <c r="A3179" s="70">
        <v>75</v>
      </c>
      <c r="B3179" s="66" t="s">
        <v>636</v>
      </c>
      <c r="C3179" s="68" t="s">
        <v>295</v>
      </c>
      <c r="D3179" s="71" t="s">
        <v>37</v>
      </c>
      <c r="E3179" s="68" t="str">
        <f t="shared" si="604"/>
        <v>กฟส</v>
      </c>
      <c r="F3179" s="68">
        <v>3</v>
      </c>
      <c r="G3179" s="69" t="s">
        <v>104</v>
      </c>
      <c r="H3179" s="68" t="s">
        <v>77</v>
      </c>
      <c r="I3179" s="68" t="s">
        <v>104</v>
      </c>
      <c r="J3179" s="73" t="e">
        <f t="shared" si="595"/>
        <v>#VALUE!</v>
      </c>
      <c r="K3179" s="68" t="s">
        <v>104</v>
      </c>
      <c r="L3179" s="73" t="e">
        <f t="shared" si="605"/>
        <v>#VALUE!</v>
      </c>
      <c r="M3179" s="68" t="s">
        <v>104</v>
      </c>
      <c r="N3179" s="73" t="e">
        <f t="shared" si="596"/>
        <v>#VALUE!</v>
      </c>
      <c r="O3179" s="71" t="str">
        <f t="shared" si="597"/>
        <v>ผ่าน</v>
      </c>
      <c r="P3179" s="68"/>
      <c r="Q3179" s="73" t="e">
        <f t="shared" si="598"/>
        <v>#VALUE!</v>
      </c>
      <c r="R3179" s="68" t="str">
        <f t="shared" si="599"/>
        <v>ผ่าน</v>
      </c>
      <c r="S3179" s="68"/>
      <c r="T3179" s="74" t="e">
        <f t="shared" si="600"/>
        <v>#VALUE!</v>
      </c>
      <c r="U3179" s="68" t="str">
        <f t="shared" si="601"/>
        <v>ไม่ผ่าน</v>
      </c>
      <c r="V3179" s="75"/>
      <c r="W3179" s="74" t="e">
        <f t="shared" si="602"/>
        <v>#VALUE!</v>
      </c>
      <c r="X3179" s="68" t="str">
        <f t="shared" si="603"/>
        <v>ไม่ผ่าน</v>
      </c>
      <c r="Y3179" s="68" t="s">
        <v>73</v>
      </c>
      <c r="Z3179" s="75"/>
      <c r="AA3179" s="76"/>
      <c r="AB3179" s="77"/>
      <c r="AC3179" s="77"/>
      <c r="AD3179" s="77"/>
      <c r="AE3179" s="77"/>
      <c r="AF3179" s="77"/>
      <c r="AG3179" s="77"/>
      <c r="AH3179" s="77"/>
      <c r="AI3179" s="77"/>
      <c r="AJ3179" s="77"/>
      <c r="AK3179" s="77"/>
      <c r="AL3179" s="77"/>
      <c r="AM3179" s="77"/>
      <c r="AN3179" s="77"/>
      <c r="AO3179" s="77"/>
      <c r="AP3179" s="77"/>
      <c r="AQ3179" s="77"/>
      <c r="AR3179" s="77"/>
      <c r="AS3179" s="77"/>
      <c r="AT3179" s="77"/>
      <c r="AU3179" s="77"/>
      <c r="AV3179" s="77"/>
      <c r="AW3179" s="77"/>
      <c r="AX3179" s="77"/>
      <c r="AY3179" s="77"/>
      <c r="AZ3179" s="77"/>
      <c r="BA3179" s="77"/>
      <c r="BB3179" s="77"/>
      <c r="BC3179" s="77"/>
      <c r="BD3179" s="77"/>
      <c r="BE3179" s="77"/>
      <c r="BF3179" s="77"/>
      <c r="BG3179" s="77"/>
      <c r="BH3179" s="77"/>
      <c r="BI3179" s="77"/>
      <c r="BJ3179" s="77"/>
      <c r="BK3179" s="77"/>
      <c r="BL3179" s="77"/>
      <c r="BM3179" s="77"/>
      <c r="BN3179" s="77"/>
      <c r="BO3179" s="77"/>
      <c r="BP3179" s="77"/>
      <c r="BQ3179" s="77"/>
      <c r="BR3179" s="77"/>
      <c r="BS3179" s="77"/>
      <c r="BT3179" s="77"/>
      <c r="BU3179" s="77"/>
      <c r="BV3179" s="77"/>
      <c r="BW3179" s="77"/>
      <c r="BX3179" s="77"/>
      <c r="BY3179" s="77"/>
      <c r="BZ3179" s="77"/>
      <c r="CA3179" s="77"/>
      <c r="CB3179" s="77"/>
      <c r="CC3179" s="77"/>
      <c r="CD3179" s="77"/>
      <c r="CE3179" s="77"/>
      <c r="CF3179" s="77"/>
      <c r="CG3179" s="77"/>
      <c r="CH3179" s="77"/>
      <c r="CI3179" s="77"/>
      <c r="CJ3179" s="77"/>
      <c r="CK3179" s="77"/>
      <c r="CL3179" s="77"/>
      <c r="CM3179" s="77"/>
      <c r="CN3179" s="77"/>
      <c r="CO3179" s="77"/>
      <c r="CP3179" s="77"/>
      <c r="CQ3179" s="77"/>
      <c r="CR3179" s="77"/>
      <c r="CS3179" s="77"/>
      <c r="CT3179" s="77"/>
      <c r="CU3179" s="77"/>
      <c r="CV3179" s="77"/>
      <c r="CW3179" s="77"/>
      <c r="CX3179" s="77"/>
      <c r="CY3179" s="77"/>
      <c r="CZ3179" s="77"/>
      <c r="DA3179" s="77"/>
      <c r="DB3179" s="77"/>
      <c r="DC3179" s="77"/>
      <c r="DD3179" s="77"/>
      <c r="DE3179" s="77"/>
      <c r="DF3179" s="77"/>
      <c r="DG3179" s="77"/>
      <c r="DH3179" s="77"/>
      <c r="DI3179" s="77"/>
      <c r="DJ3179" s="77"/>
      <c r="DK3179" s="77"/>
      <c r="DL3179" s="77"/>
      <c r="DM3179" s="77"/>
      <c r="DN3179" s="77"/>
      <c r="DO3179" s="77"/>
      <c r="DP3179" s="77"/>
      <c r="DQ3179" s="77"/>
      <c r="DR3179" s="77"/>
      <c r="DS3179" s="77"/>
      <c r="DT3179" s="77"/>
      <c r="DU3179" s="77"/>
      <c r="DV3179" s="77"/>
      <c r="DW3179" s="77"/>
      <c r="DX3179" s="77"/>
      <c r="DY3179" s="77"/>
      <c r="DZ3179" s="77"/>
    </row>
    <row r="3180" spans="1:130" s="78" customFormat="1" hidden="1" x14ac:dyDescent="0.6">
      <c r="A3180" s="70">
        <v>75</v>
      </c>
      <c r="B3180" s="66" t="s">
        <v>636</v>
      </c>
      <c r="C3180" s="68" t="s">
        <v>295</v>
      </c>
      <c r="D3180" s="71" t="s">
        <v>38</v>
      </c>
      <c r="E3180" s="68" t="str">
        <f t="shared" si="604"/>
        <v>กฟจ</v>
      </c>
      <c r="F3180" s="68">
        <v>3</v>
      </c>
      <c r="G3180" s="69" t="s">
        <v>104</v>
      </c>
      <c r="H3180" s="68" t="s">
        <v>77</v>
      </c>
      <c r="I3180" s="68" t="s">
        <v>104</v>
      </c>
      <c r="J3180" s="73" t="e">
        <f t="shared" si="595"/>
        <v>#VALUE!</v>
      </c>
      <c r="K3180" s="68" t="s">
        <v>104</v>
      </c>
      <c r="L3180" s="73" t="e">
        <f t="shared" si="605"/>
        <v>#VALUE!</v>
      </c>
      <c r="M3180" s="68" t="s">
        <v>104</v>
      </c>
      <c r="N3180" s="73" t="e">
        <f t="shared" si="596"/>
        <v>#VALUE!</v>
      </c>
      <c r="O3180" s="71" t="str">
        <f t="shared" si="597"/>
        <v>ผ่าน</v>
      </c>
      <c r="P3180" s="68"/>
      <c r="Q3180" s="73" t="e">
        <f t="shared" si="598"/>
        <v>#VALUE!</v>
      </c>
      <c r="R3180" s="68" t="str">
        <f t="shared" si="599"/>
        <v>ผ่าน</v>
      </c>
      <c r="S3180" s="68"/>
      <c r="T3180" s="74" t="e">
        <f t="shared" si="600"/>
        <v>#VALUE!</v>
      </c>
      <c r="U3180" s="68" t="str">
        <f t="shared" si="601"/>
        <v>ไม่ผ่าน</v>
      </c>
      <c r="V3180" s="75"/>
      <c r="W3180" s="74" t="e">
        <f t="shared" si="602"/>
        <v>#VALUE!</v>
      </c>
      <c r="X3180" s="68" t="str">
        <f t="shared" si="603"/>
        <v>ไม่ผ่าน</v>
      </c>
      <c r="Y3180" s="68" t="s">
        <v>73</v>
      </c>
      <c r="Z3180" s="75"/>
      <c r="AA3180" s="76"/>
      <c r="AB3180" s="77"/>
      <c r="AC3180" s="77"/>
      <c r="AD3180" s="77"/>
      <c r="AE3180" s="77"/>
      <c r="AF3180" s="77"/>
      <c r="AG3180" s="77"/>
      <c r="AH3180" s="77"/>
      <c r="AI3180" s="77"/>
      <c r="AJ3180" s="77"/>
      <c r="AK3180" s="77"/>
      <c r="AL3180" s="77"/>
      <c r="AM3180" s="77"/>
      <c r="AN3180" s="77"/>
      <c r="AO3180" s="77"/>
      <c r="AP3180" s="77"/>
      <c r="AQ3180" s="77"/>
      <c r="AR3180" s="77"/>
      <c r="AS3180" s="77"/>
      <c r="AT3180" s="77"/>
      <c r="AU3180" s="77"/>
      <c r="AV3180" s="77"/>
      <c r="AW3180" s="77"/>
      <c r="AX3180" s="77"/>
      <c r="AY3180" s="77"/>
      <c r="AZ3180" s="77"/>
      <c r="BA3180" s="77"/>
      <c r="BB3180" s="77"/>
      <c r="BC3180" s="77"/>
      <c r="BD3180" s="77"/>
      <c r="BE3180" s="77"/>
      <c r="BF3180" s="77"/>
      <c r="BG3180" s="77"/>
      <c r="BH3180" s="77"/>
      <c r="BI3180" s="77"/>
      <c r="BJ3180" s="77"/>
      <c r="BK3180" s="77"/>
      <c r="BL3180" s="77"/>
      <c r="BM3180" s="77"/>
      <c r="BN3180" s="77"/>
      <c r="BO3180" s="77"/>
      <c r="BP3180" s="77"/>
      <c r="BQ3180" s="77"/>
      <c r="BR3180" s="77"/>
      <c r="BS3180" s="77"/>
      <c r="BT3180" s="77"/>
      <c r="BU3180" s="77"/>
      <c r="BV3180" s="77"/>
      <c r="BW3180" s="77"/>
      <c r="BX3180" s="77"/>
      <c r="BY3180" s="77"/>
      <c r="BZ3180" s="77"/>
      <c r="CA3180" s="77"/>
      <c r="CB3180" s="77"/>
      <c r="CC3180" s="77"/>
      <c r="CD3180" s="77"/>
      <c r="CE3180" s="77"/>
      <c r="CF3180" s="77"/>
      <c r="CG3180" s="77"/>
      <c r="CH3180" s="77"/>
      <c r="CI3180" s="77"/>
      <c r="CJ3180" s="77"/>
      <c r="CK3180" s="77"/>
      <c r="CL3180" s="77"/>
      <c r="CM3180" s="77"/>
      <c r="CN3180" s="77"/>
      <c r="CO3180" s="77"/>
      <c r="CP3180" s="77"/>
      <c r="CQ3180" s="77"/>
      <c r="CR3180" s="77"/>
      <c r="CS3180" s="77"/>
      <c r="CT3180" s="77"/>
      <c r="CU3180" s="77"/>
      <c r="CV3180" s="77"/>
      <c r="CW3180" s="77"/>
      <c r="CX3180" s="77"/>
      <c r="CY3180" s="77"/>
      <c r="CZ3180" s="77"/>
      <c r="DA3180" s="77"/>
      <c r="DB3180" s="77"/>
      <c r="DC3180" s="77"/>
      <c r="DD3180" s="77"/>
      <c r="DE3180" s="77"/>
      <c r="DF3180" s="77"/>
      <c r="DG3180" s="77"/>
      <c r="DH3180" s="77"/>
      <c r="DI3180" s="77"/>
      <c r="DJ3180" s="77"/>
      <c r="DK3180" s="77"/>
      <c r="DL3180" s="77"/>
      <c r="DM3180" s="77"/>
      <c r="DN3180" s="77"/>
      <c r="DO3180" s="77"/>
      <c r="DP3180" s="77"/>
      <c r="DQ3180" s="77"/>
      <c r="DR3180" s="77"/>
      <c r="DS3180" s="77"/>
      <c r="DT3180" s="77"/>
      <c r="DU3180" s="77"/>
      <c r="DV3180" s="77"/>
      <c r="DW3180" s="77"/>
      <c r="DX3180" s="77"/>
      <c r="DY3180" s="77"/>
      <c r="DZ3180" s="77"/>
    </row>
    <row r="3181" spans="1:130" s="78" customFormat="1" hidden="1" x14ac:dyDescent="0.6">
      <c r="A3181" s="70">
        <v>75</v>
      </c>
      <c r="B3181" s="66" t="s">
        <v>636</v>
      </c>
      <c r="C3181" s="68" t="s">
        <v>295</v>
      </c>
      <c r="D3181" s="71" t="s">
        <v>39</v>
      </c>
      <c r="E3181" s="68" t="str">
        <f t="shared" si="604"/>
        <v>กฟส</v>
      </c>
      <c r="F3181" s="68">
        <v>3</v>
      </c>
      <c r="G3181" s="69" t="s">
        <v>104</v>
      </c>
      <c r="H3181" s="68" t="s">
        <v>77</v>
      </c>
      <c r="I3181" s="68" t="s">
        <v>104</v>
      </c>
      <c r="J3181" s="73" t="e">
        <f t="shared" si="595"/>
        <v>#VALUE!</v>
      </c>
      <c r="K3181" s="68" t="s">
        <v>104</v>
      </c>
      <c r="L3181" s="73" t="e">
        <f t="shared" si="605"/>
        <v>#VALUE!</v>
      </c>
      <c r="M3181" s="68" t="s">
        <v>104</v>
      </c>
      <c r="N3181" s="73" t="e">
        <f t="shared" si="596"/>
        <v>#VALUE!</v>
      </c>
      <c r="O3181" s="71" t="str">
        <f t="shared" si="597"/>
        <v>ผ่าน</v>
      </c>
      <c r="P3181" s="68"/>
      <c r="Q3181" s="73" t="e">
        <f t="shared" si="598"/>
        <v>#VALUE!</v>
      </c>
      <c r="R3181" s="68" t="str">
        <f t="shared" si="599"/>
        <v>ผ่าน</v>
      </c>
      <c r="S3181" s="68"/>
      <c r="T3181" s="74" t="e">
        <f t="shared" si="600"/>
        <v>#VALUE!</v>
      </c>
      <c r="U3181" s="68" t="str">
        <f t="shared" si="601"/>
        <v>ไม่ผ่าน</v>
      </c>
      <c r="V3181" s="75"/>
      <c r="W3181" s="74" t="e">
        <f t="shared" si="602"/>
        <v>#VALUE!</v>
      </c>
      <c r="X3181" s="68" t="str">
        <f t="shared" si="603"/>
        <v>ไม่ผ่าน</v>
      </c>
      <c r="Y3181" s="68" t="s">
        <v>73</v>
      </c>
      <c r="Z3181" s="75"/>
      <c r="AA3181" s="76"/>
      <c r="AB3181" s="77"/>
      <c r="AC3181" s="77"/>
      <c r="AD3181" s="77"/>
      <c r="AE3181" s="77"/>
      <c r="AF3181" s="77"/>
      <c r="AG3181" s="77"/>
      <c r="AH3181" s="77"/>
      <c r="AI3181" s="77"/>
      <c r="AJ3181" s="77"/>
      <c r="AK3181" s="77"/>
      <c r="AL3181" s="77"/>
      <c r="AM3181" s="77"/>
      <c r="AN3181" s="77"/>
      <c r="AO3181" s="77"/>
      <c r="AP3181" s="77"/>
      <c r="AQ3181" s="77"/>
      <c r="AR3181" s="77"/>
      <c r="AS3181" s="77"/>
      <c r="AT3181" s="77"/>
      <c r="AU3181" s="77"/>
      <c r="AV3181" s="77"/>
      <c r="AW3181" s="77"/>
      <c r="AX3181" s="77"/>
      <c r="AY3181" s="77"/>
      <c r="AZ3181" s="77"/>
      <c r="BA3181" s="77"/>
      <c r="BB3181" s="77"/>
      <c r="BC3181" s="77"/>
      <c r="BD3181" s="77"/>
      <c r="BE3181" s="77"/>
      <c r="BF3181" s="77"/>
      <c r="BG3181" s="77"/>
      <c r="BH3181" s="77"/>
      <c r="BI3181" s="77"/>
      <c r="BJ3181" s="77"/>
      <c r="BK3181" s="77"/>
      <c r="BL3181" s="77"/>
      <c r="BM3181" s="77"/>
      <c r="BN3181" s="77"/>
      <c r="BO3181" s="77"/>
      <c r="BP3181" s="77"/>
      <c r="BQ3181" s="77"/>
      <c r="BR3181" s="77"/>
      <c r="BS3181" s="77"/>
      <c r="BT3181" s="77"/>
      <c r="BU3181" s="77"/>
      <c r="BV3181" s="77"/>
      <c r="BW3181" s="77"/>
      <c r="BX3181" s="77"/>
      <c r="BY3181" s="77"/>
      <c r="BZ3181" s="77"/>
      <c r="CA3181" s="77"/>
      <c r="CB3181" s="77"/>
      <c r="CC3181" s="77"/>
      <c r="CD3181" s="77"/>
      <c r="CE3181" s="77"/>
      <c r="CF3181" s="77"/>
      <c r="CG3181" s="77"/>
      <c r="CH3181" s="77"/>
      <c r="CI3181" s="77"/>
      <c r="CJ3181" s="77"/>
      <c r="CK3181" s="77"/>
      <c r="CL3181" s="77"/>
      <c r="CM3181" s="77"/>
      <c r="CN3181" s="77"/>
      <c r="CO3181" s="77"/>
      <c r="CP3181" s="77"/>
      <c r="CQ3181" s="77"/>
      <c r="CR3181" s="77"/>
      <c r="CS3181" s="77"/>
      <c r="CT3181" s="77"/>
      <c r="CU3181" s="77"/>
      <c r="CV3181" s="77"/>
      <c r="CW3181" s="77"/>
      <c r="CX3181" s="77"/>
      <c r="CY3181" s="77"/>
      <c r="CZ3181" s="77"/>
      <c r="DA3181" s="77"/>
      <c r="DB3181" s="77"/>
      <c r="DC3181" s="77"/>
      <c r="DD3181" s="77"/>
      <c r="DE3181" s="77"/>
      <c r="DF3181" s="77"/>
      <c r="DG3181" s="77"/>
      <c r="DH3181" s="77"/>
      <c r="DI3181" s="77"/>
      <c r="DJ3181" s="77"/>
      <c r="DK3181" s="77"/>
      <c r="DL3181" s="77"/>
      <c r="DM3181" s="77"/>
      <c r="DN3181" s="77"/>
      <c r="DO3181" s="77"/>
      <c r="DP3181" s="77"/>
      <c r="DQ3181" s="77"/>
      <c r="DR3181" s="77"/>
      <c r="DS3181" s="77"/>
      <c r="DT3181" s="77"/>
      <c r="DU3181" s="77"/>
      <c r="DV3181" s="77"/>
      <c r="DW3181" s="77"/>
      <c r="DX3181" s="77"/>
      <c r="DY3181" s="77"/>
      <c r="DZ3181" s="77"/>
    </row>
    <row r="3182" spans="1:130" s="78" customFormat="1" hidden="1" x14ac:dyDescent="0.6">
      <c r="A3182" s="70">
        <v>75</v>
      </c>
      <c r="B3182" s="66" t="s">
        <v>636</v>
      </c>
      <c r="C3182" s="68" t="s">
        <v>295</v>
      </c>
      <c r="D3182" s="71" t="s">
        <v>40</v>
      </c>
      <c r="E3182" s="68" t="str">
        <f t="shared" si="604"/>
        <v>กฟส</v>
      </c>
      <c r="F3182" s="68">
        <v>3</v>
      </c>
      <c r="G3182" s="69" t="s">
        <v>104</v>
      </c>
      <c r="H3182" s="68" t="s">
        <v>77</v>
      </c>
      <c r="I3182" s="68" t="s">
        <v>104</v>
      </c>
      <c r="J3182" s="73" t="e">
        <f t="shared" si="595"/>
        <v>#VALUE!</v>
      </c>
      <c r="K3182" s="68" t="s">
        <v>104</v>
      </c>
      <c r="L3182" s="73" t="e">
        <f t="shared" si="605"/>
        <v>#VALUE!</v>
      </c>
      <c r="M3182" s="68" t="s">
        <v>104</v>
      </c>
      <c r="N3182" s="73" t="e">
        <f t="shared" si="596"/>
        <v>#VALUE!</v>
      </c>
      <c r="O3182" s="71" t="str">
        <f t="shared" si="597"/>
        <v>ผ่าน</v>
      </c>
      <c r="P3182" s="68"/>
      <c r="Q3182" s="73" t="e">
        <f t="shared" si="598"/>
        <v>#VALUE!</v>
      </c>
      <c r="R3182" s="68" t="str">
        <f t="shared" si="599"/>
        <v>ผ่าน</v>
      </c>
      <c r="S3182" s="68"/>
      <c r="T3182" s="74" t="e">
        <f t="shared" si="600"/>
        <v>#VALUE!</v>
      </c>
      <c r="U3182" s="68" t="str">
        <f t="shared" si="601"/>
        <v>ไม่ผ่าน</v>
      </c>
      <c r="V3182" s="75"/>
      <c r="W3182" s="74" t="e">
        <f t="shared" si="602"/>
        <v>#VALUE!</v>
      </c>
      <c r="X3182" s="68" t="str">
        <f t="shared" si="603"/>
        <v>ไม่ผ่าน</v>
      </c>
      <c r="Y3182" s="68" t="s">
        <v>73</v>
      </c>
      <c r="Z3182" s="75"/>
      <c r="AA3182" s="76"/>
      <c r="AB3182" s="77"/>
      <c r="AC3182" s="77"/>
      <c r="AD3182" s="77"/>
      <c r="AE3182" s="77"/>
      <c r="AF3182" s="77"/>
      <c r="AG3182" s="77"/>
      <c r="AH3182" s="77"/>
      <c r="AI3182" s="77"/>
      <c r="AJ3182" s="77"/>
      <c r="AK3182" s="77"/>
      <c r="AL3182" s="77"/>
      <c r="AM3182" s="77"/>
      <c r="AN3182" s="77"/>
      <c r="AO3182" s="77"/>
      <c r="AP3182" s="77"/>
      <c r="AQ3182" s="77"/>
      <c r="AR3182" s="77"/>
      <c r="AS3182" s="77"/>
      <c r="AT3182" s="77"/>
      <c r="AU3182" s="77"/>
      <c r="AV3182" s="77"/>
      <c r="AW3182" s="77"/>
      <c r="AX3182" s="77"/>
      <c r="AY3182" s="77"/>
      <c r="AZ3182" s="77"/>
      <c r="BA3182" s="77"/>
      <c r="BB3182" s="77"/>
      <c r="BC3182" s="77"/>
      <c r="BD3182" s="77"/>
      <c r="BE3182" s="77"/>
      <c r="BF3182" s="77"/>
      <c r="BG3182" s="77"/>
      <c r="BH3182" s="77"/>
      <c r="BI3182" s="77"/>
      <c r="BJ3182" s="77"/>
      <c r="BK3182" s="77"/>
      <c r="BL3182" s="77"/>
      <c r="BM3182" s="77"/>
      <c r="BN3182" s="77"/>
      <c r="BO3182" s="77"/>
      <c r="BP3182" s="77"/>
      <c r="BQ3182" s="77"/>
      <c r="BR3182" s="77"/>
      <c r="BS3182" s="77"/>
      <c r="BT3182" s="77"/>
      <c r="BU3182" s="77"/>
      <c r="BV3182" s="77"/>
      <c r="BW3182" s="77"/>
      <c r="BX3182" s="77"/>
      <c r="BY3182" s="77"/>
      <c r="BZ3182" s="77"/>
      <c r="CA3182" s="77"/>
      <c r="CB3182" s="77"/>
      <c r="CC3182" s="77"/>
      <c r="CD3182" s="77"/>
      <c r="CE3182" s="77"/>
      <c r="CF3182" s="77"/>
      <c r="CG3182" s="77"/>
      <c r="CH3182" s="77"/>
      <c r="CI3182" s="77"/>
      <c r="CJ3182" s="77"/>
      <c r="CK3182" s="77"/>
      <c r="CL3182" s="77"/>
      <c r="CM3182" s="77"/>
      <c r="CN3182" s="77"/>
      <c r="CO3182" s="77"/>
      <c r="CP3182" s="77"/>
      <c r="CQ3182" s="77"/>
      <c r="CR3182" s="77"/>
      <c r="CS3182" s="77"/>
      <c r="CT3182" s="77"/>
      <c r="CU3182" s="77"/>
      <c r="CV3182" s="77"/>
      <c r="CW3182" s="77"/>
      <c r="CX3182" s="77"/>
      <c r="CY3182" s="77"/>
      <c r="CZ3182" s="77"/>
      <c r="DA3182" s="77"/>
      <c r="DB3182" s="77"/>
      <c r="DC3182" s="77"/>
      <c r="DD3182" s="77"/>
      <c r="DE3182" s="77"/>
      <c r="DF3182" s="77"/>
      <c r="DG3182" s="77"/>
      <c r="DH3182" s="77"/>
      <c r="DI3182" s="77"/>
      <c r="DJ3182" s="77"/>
      <c r="DK3182" s="77"/>
      <c r="DL3182" s="77"/>
      <c r="DM3182" s="77"/>
      <c r="DN3182" s="77"/>
      <c r="DO3182" s="77"/>
      <c r="DP3182" s="77"/>
      <c r="DQ3182" s="77"/>
      <c r="DR3182" s="77"/>
      <c r="DS3182" s="77"/>
      <c r="DT3182" s="77"/>
      <c r="DU3182" s="77"/>
      <c r="DV3182" s="77"/>
      <c r="DW3182" s="77"/>
      <c r="DX3182" s="77"/>
      <c r="DY3182" s="77"/>
      <c r="DZ3182" s="77"/>
    </row>
    <row r="3183" spans="1:130" s="78" customFormat="1" hidden="1" x14ac:dyDescent="0.6">
      <c r="A3183" s="70">
        <v>75</v>
      </c>
      <c r="B3183" s="66" t="s">
        <v>636</v>
      </c>
      <c r="C3183" s="68" t="s">
        <v>295</v>
      </c>
      <c r="D3183" s="71" t="s">
        <v>41</v>
      </c>
      <c r="E3183" s="68" t="str">
        <f t="shared" si="604"/>
        <v>กฟส</v>
      </c>
      <c r="F3183" s="68">
        <v>3</v>
      </c>
      <c r="G3183" s="69" t="s">
        <v>104</v>
      </c>
      <c r="H3183" s="68" t="s">
        <v>77</v>
      </c>
      <c r="I3183" s="68" t="s">
        <v>104</v>
      </c>
      <c r="J3183" s="73" t="e">
        <f t="shared" si="595"/>
        <v>#VALUE!</v>
      </c>
      <c r="K3183" s="68" t="s">
        <v>104</v>
      </c>
      <c r="L3183" s="73" t="e">
        <f t="shared" si="605"/>
        <v>#VALUE!</v>
      </c>
      <c r="M3183" s="68" t="s">
        <v>104</v>
      </c>
      <c r="N3183" s="73" t="e">
        <f t="shared" si="596"/>
        <v>#VALUE!</v>
      </c>
      <c r="O3183" s="71" t="str">
        <f t="shared" si="597"/>
        <v>ผ่าน</v>
      </c>
      <c r="P3183" s="68"/>
      <c r="Q3183" s="73" t="e">
        <f t="shared" si="598"/>
        <v>#VALUE!</v>
      </c>
      <c r="R3183" s="68" t="str">
        <f t="shared" si="599"/>
        <v>ผ่าน</v>
      </c>
      <c r="S3183" s="68"/>
      <c r="T3183" s="74" t="e">
        <f t="shared" si="600"/>
        <v>#VALUE!</v>
      </c>
      <c r="U3183" s="68" t="str">
        <f t="shared" si="601"/>
        <v>ไม่ผ่าน</v>
      </c>
      <c r="V3183" s="75"/>
      <c r="W3183" s="74" t="e">
        <f t="shared" si="602"/>
        <v>#VALUE!</v>
      </c>
      <c r="X3183" s="68" t="str">
        <f t="shared" si="603"/>
        <v>ไม่ผ่าน</v>
      </c>
      <c r="Y3183" s="68" t="s">
        <v>73</v>
      </c>
      <c r="Z3183" s="75"/>
      <c r="AA3183" s="76"/>
      <c r="AB3183" s="77"/>
      <c r="AC3183" s="77"/>
      <c r="AD3183" s="77"/>
      <c r="AE3183" s="77"/>
      <c r="AF3183" s="77"/>
      <c r="AG3183" s="77"/>
      <c r="AH3183" s="77"/>
      <c r="AI3183" s="77"/>
      <c r="AJ3183" s="77"/>
      <c r="AK3183" s="77"/>
      <c r="AL3183" s="77"/>
      <c r="AM3183" s="77"/>
      <c r="AN3183" s="77"/>
      <c r="AO3183" s="77"/>
      <c r="AP3183" s="77"/>
      <c r="AQ3183" s="77"/>
      <c r="AR3183" s="77"/>
      <c r="AS3183" s="77"/>
      <c r="AT3183" s="77"/>
      <c r="AU3183" s="77"/>
      <c r="AV3183" s="77"/>
      <c r="AW3183" s="77"/>
      <c r="AX3183" s="77"/>
      <c r="AY3183" s="77"/>
      <c r="AZ3183" s="77"/>
      <c r="BA3183" s="77"/>
      <c r="BB3183" s="77"/>
      <c r="BC3183" s="77"/>
      <c r="BD3183" s="77"/>
      <c r="BE3183" s="77"/>
      <c r="BF3183" s="77"/>
      <c r="BG3183" s="77"/>
      <c r="BH3183" s="77"/>
      <c r="BI3183" s="77"/>
      <c r="BJ3183" s="77"/>
      <c r="BK3183" s="77"/>
      <c r="BL3183" s="77"/>
      <c r="BM3183" s="77"/>
      <c r="BN3183" s="77"/>
      <c r="BO3183" s="77"/>
      <c r="BP3183" s="77"/>
      <c r="BQ3183" s="77"/>
      <c r="BR3183" s="77"/>
      <c r="BS3183" s="77"/>
      <c r="BT3183" s="77"/>
      <c r="BU3183" s="77"/>
      <c r="BV3183" s="77"/>
      <c r="BW3183" s="77"/>
      <c r="BX3183" s="77"/>
      <c r="BY3183" s="77"/>
      <c r="BZ3183" s="77"/>
      <c r="CA3183" s="77"/>
      <c r="CB3183" s="77"/>
      <c r="CC3183" s="77"/>
      <c r="CD3183" s="77"/>
      <c r="CE3183" s="77"/>
      <c r="CF3183" s="77"/>
      <c r="CG3183" s="77"/>
      <c r="CH3183" s="77"/>
      <c r="CI3183" s="77"/>
      <c r="CJ3183" s="77"/>
      <c r="CK3183" s="77"/>
      <c r="CL3183" s="77"/>
      <c r="CM3183" s="77"/>
      <c r="CN3183" s="77"/>
      <c r="CO3183" s="77"/>
      <c r="CP3183" s="77"/>
      <c r="CQ3183" s="77"/>
      <c r="CR3183" s="77"/>
      <c r="CS3183" s="77"/>
      <c r="CT3183" s="77"/>
      <c r="CU3183" s="77"/>
      <c r="CV3183" s="77"/>
      <c r="CW3183" s="77"/>
      <c r="CX3183" s="77"/>
      <c r="CY3183" s="77"/>
      <c r="CZ3183" s="77"/>
      <c r="DA3183" s="77"/>
      <c r="DB3183" s="77"/>
      <c r="DC3183" s="77"/>
      <c r="DD3183" s="77"/>
      <c r="DE3183" s="77"/>
      <c r="DF3183" s="77"/>
      <c r="DG3183" s="77"/>
      <c r="DH3183" s="77"/>
      <c r="DI3183" s="77"/>
      <c r="DJ3183" s="77"/>
      <c r="DK3183" s="77"/>
      <c r="DL3183" s="77"/>
      <c r="DM3183" s="77"/>
      <c r="DN3183" s="77"/>
      <c r="DO3183" s="77"/>
      <c r="DP3183" s="77"/>
      <c r="DQ3183" s="77"/>
      <c r="DR3183" s="77"/>
      <c r="DS3183" s="77"/>
      <c r="DT3183" s="77"/>
      <c r="DU3183" s="77"/>
      <c r="DV3183" s="77"/>
      <c r="DW3183" s="77"/>
      <c r="DX3183" s="77"/>
      <c r="DY3183" s="77"/>
      <c r="DZ3183" s="77"/>
    </row>
    <row r="3184" spans="1:130" s="78" customFormat="1" hidden="1" x14ac:dyDescent="0.6">
      <c r="A3184" s="70">
        <v>75</v>
      </c>
      <c r="B3184" s="66" t="s">
        <v>636</v>
      </c>
      <c r="C3184" s="68" t="s">
        <v>295</v>
      </c>
      <c r="D3184" s="71" t="s">
        <v>42</v>
      </c>
      <c r="E3184" s="68" t="str">
        <f t="shared" si="604"/>
        <v>กฟส</v>
      </c>
      <c r="F3184" s="68">
        <v>3</v>
      </c>
      <c r="G3184" s="69" t="s">
        <v>104</v>
      </c>
      <c r="H3184" s="68" t="s">
        <v>77</v>
      </c>
      <c r="I3184" s="68" t="s">
        <v>104</v>
      </c>
      <c r="J3184" s="73" t="e">
        <f t="shared" si="595"/>
        <v>#VALUE!</v>
      </c>
      <c r="K3184" s="68" t="s">
        <v>104</v>
      </c>
      <c r="L3184" s="73" t="e">
        <f t="shared" si="605"/>
        <v>#VALUE!</v>
      </c>
      <c r="M3184" s="68" t="s">
        <v>104</v>
      </c>
      <c r="N3184" s="73" t="e">
        <f t="shared" si="596"/>
        <v>#VALUE!</v>
      </c>
      <c r="O3184" s="71" t="str">
        <f t="shared" si="597"/>
        <v>ผ่าน</v>
      </c>
      <c r="P3184" s="68"/>
      <c r="Q3184" s="73" t="e">
        <f t="shared" si="598"/>
        <v>#VALUE!</v>
      </c>
      <c r="R3184" s="68" t="str">
        <f t="shared" si="599"/>
        <v>ผ่าน</v>
      </c>
      <c r="S3184" s="68"/>
      <c r="T3184" s="74" t="e">
        <f t="shared" si="600"/>
        <v>#VALUE!</v>
      </c>
      <c r="U3184" s="68" t="str">
        <f t="shared" si="601"/>
        <v>ไม่ผ่าน</v>
      </c>
      <c r="V3184" s="75"/>
      <c r="W3184" s="74" t="e">
        <f t="shared" si="602"/>
        <v>#VALUE!</v>
      </c>
      <c r="X3184" s="68" t="str">
        <f t="shared" si="603"/>
        <v>ไม่ผ่าน</v>
      </c>
      <c r="Y3184" s="68" t="s">
        <v>73</v>
      </c>
      <c r="Z3184" s="75"/>
      <c r="AA3184" s="76"/>
      <c r="AB3184" s="77"/>
      <c r="AC3184" s="77"/>
      <c r="AD3184" s="77"/>
      <c r="AE3184" s="77"/>
      <c r="AF3184" s="77"/>
      <c r="AG3184" s="77"/>
      <c r="AH3184" s="77"/>
      <c r="AI3184" s="77"/>
      <c r="AJ3184" s="77"/>
      <c r="AK3184" s="77"/>
      <c r="AL3184" s="77"/>
      <c r="AM3184" s="77"/>
      <c r="AN3184" s="77"/>
      <c r="AO3184" s="77"/>
      <c r="AP3184" s="77"/>
      <c r="AQ3184" s="77"/>
      <c r="AR3184" s="77"/>
      <c r="AS3184" s="77"/>
      <c r="AT3184" s="77"/>
      <c r="AU3184" s="77"/>
      <c r="AV3184" s="77"/>
      <c r="AW3184" s="77"/>
      <c r="AX3184" s="77"/>
      <c r="AY3184" s="77"/>
      <c r="AZ3184" s="77"/>
      <c r="BA3184" s="77"/>
      <c r="BB3184" s="77"/>
      <c r="BC3184" s="77"/>
      <c r="BD3184" s="77"/>
      <c r="BE3184" s="77"/>
      <c r="BF3184" s="77"/>
      <c r="BG3184" s="77"/>
      <c r="BH3184" s="77"/>
      <c r="BI3184" s="77"/>
      <c r="BJ3184" s="77"/>
      <c r="BK3184" s="77"/>
      <c r="BL3184" s="77"/>
      <c r="BM3184" s="77"/>
      <c r="BN3184" s="77"/>
      <c r="BO3184" s="77"/>
      <c r="BP3184" s="77"/>
      <c r="BQ3184" s="77"/>
      <c r="BR3184" s="77"/>
      <c r="BS3184" s="77"/>
      <c r="BT3184" s="77"/>
      <c r="BU3184" s="77"/>
      <c r="BV3184" s="77"/>
      <c r="BW3184" s="77"/>
      <c r="BX3184" s="77"/>
      <c r="BY3184" s="77"/>
      <c r="BZ3184" s="77"/>
      <c r="CA3184" s="77"/>
      <c r="CB3184" s="77"/>
      <c r="CC3184" s="77"/>
      <c r="CD3184" s="77"/>
      <c r="CE3184" s="77"/>
      <c r="CF3184" s="77"/>
      <c r="CG3184" s="77"/>
      <c r="CH3184" s="77"/>
      <c r="CI3184" s="77"/>
      <c r="CJ3184" s="77"/>
      <c r="CK3184" s="77"/>
      <c r="CL3184" s="77"/>
      <c r="CM3184" s="77"/>
      <c r="CN3184" s="77"/>
      <c r="CO3184" s="77"/>
      <c r="CP3184" s="77"/>
      <c r="CQ3184" s="77"/>
      <c r="CR3184" s="77"/>
      <c r="CS3184" s="77"/>
      <c r="CT3184" s="77"/>
      <c r="CU3184" s="77"/>
      <c r="CV3184" s="77"/>
      <c r="CW3184" s="77"/>
      <c r="CX3184" s="77"/>
      <c r="CY3184" s="77"/>
      <c r="CZ3184" s="77"/>
      <c r="DA3184" s="77"/>
      <c r="DB3184" s="77"/>
      <c r="DC3184" s="77"/>
      <c r="DD3184" s="77"/>
      <c r="DE3184" s="77"/>
      <c r="DF3184" s="77"/>
      <c r="DG3184" s="77"/>
      <c r="DH3184" s="77"/>
      <c r="DI3184" s="77"/>
      <c r="DJ3184" s="77"/>
      <c r="DK3184" s="77"/>
      <c r="DL3184" s="77"/>
      <c r="DM3184" s="77"/>
      <c r="DN3184" s="77"/>
      <c r="DO3184" s="77"/>
      <c r="DP3184" s="77"/>
      <c r="DQ3184" s="77"/>
      <c r="DR3184" s="77"/>
      <c r="DS3184" s="77"/>
      <c r="DT3184" s="77"/>
      <c r="DU3184" s="77"/>
      <c r="DV3184" s="77"/>
      <c r="DW3184" s="77"/>
      <c r="DX3184" s="77"/>
      <c r="DY3184" s="77"/>
      <c r="DZ3184" s="77"/>
    </row>
    <row r="3185" spans="1:130" s="78" customFormat="1" hidden="1" x14ac:dyDescent="0.6">
      <c r="A3185" s="70">
        <v>75</v>
      </c>
      <c r="B3185" s="66" t="s">
        <v>636</v>
      </c>
      <c r="C3185" s="68" t="s">
        <v>295</v>
      </c>
      <c r="D3185" s="71" t="s">
        <v>43</v>
      </c>
      <c r="E3185" s="68" t="str">
        <f t="shared" si="604"/>
        <v>กฟส</v>
      </c>
      <c r="F3185" s="68">
        <v>3</v>
      </c>
      <c r="G3185" s="69" t="s">
        <v>104</v>
      </c>
      <c r="H3185" s="68" t="s">
        <v>77</v>
      </c>
      <c r="I3185" s="68" t="s">
        <v>104</v>
      </c>
      <c r="J3185" s="73" t="e">
        <f t="shared" si="595"/>
        <v>#VALUE!</v>
      </c>
      <c r="K3185" s="68" t="s">
        <v>104</v>
      </c>
      <c r="L3185" s="73" t="e">
        <f t="shared" si="605"/>
        <v>#VALUE!</v>
      </c>
      <c r="M3185" s="68" t="s">
        <v>104</v>
      </c>
      <c r="N3185" s="73" t="e">
        <f t="shared" si="596"/>
        <v>#VALUE!</v>
      </c>
      <c r="O3185" s="71" t="str">
        <f t="shared" si="597"/>
        <v>ผ่าน</v>
      </c>
      <c r="P3185" s="68"/>
      <c r="Q3185" s="73" t="e">
        <f t="shared" si="598"/>
        <v>#VALUE!</v>
      </c>
      <c r="R3185" s="68" t="str">
        <f t="shared" si="599"/>
        <v>ผ่าน</v>
      </c>
      <c r="S3185" s="68"/>
      <c r="T3185" s="74" t="e">
        <f t="shared" si="600"/>
        <v>#VALUE!</v>
      </c>
      <c r="U3185" s="68" t="str">
        <f t="shared" si="601"/>
        <v>ไม่ผ่าน</v>
      </c>
      <c r="V3185" s="75"/>
      <c r="W3185" s="74" t="e">
        <f t="shared" si="602"/>
        <v>#VALUE!</v>
      </c>
      <c r="X3185" s="68" t="str">
        <f t="shared" si="603"/>
        <v>ไม่ผ่าน</v>
      </c>
      <c r="Y3185" s="68" t="s">
        <v>73</v>
      </c>
      <c r="Z3185" s="75"/>
      <c r="AA3185" s="76"/>
      <c r="AB3185" s="77"/>
      <c r="AC3185" s="77"/>
      <c r="AD3185" s="77"/>
      <c r="AE3185" s="77"/>
      <c r="AF3185" s="77"/>
      <c r="AG3185" s="77"/>
      <c r="AH3185" s="77"/>
      <c r="AI3185" s="77"/>
      <c r="AJ3185" s="77"/>
      <c r="AK3185" s="77"/>
      <c r="AL3185" s="77"/>
      <c r="AM3185" s="77"/>
      <c r="AN3185" s="77"/>
      <c r="AO3185" s="77"/>
      <c r="AP3185" s="77"/>
      <c r="AQ3185" s="77"/>
      <c r="AR3185" s="77"/>
      <c r="AS3185" s="77"/>
      <c r="AT3185" s="77"/>
      <c r="AU3185" s="77"/>
      <c r="AV3185" s="77"/>
      <c r="AW3185" s="77"/>
      <c r="AX3185" s="77"/>
      <c r="AY3185" s="77"/>
      <c r="AZ3185" s="77"/>
      <c r="BA3185" s="77"/>
      <c r="BB3185" s="77"/>
      <c r="BC3185" s="77"/>
      <c r="BD3185" s="77"/>
      <c r="BE3185" s="77"/>
      <c r="BF3185" s="77"/>
      <c r="BG3185" s="77"/>
      <c r="BH3185" s="77"/>
      <c r="BI3185" s="77"/>
      <c r="BJ3185" s="77"/>
      <c r="BK3185" s="77"/>
      <c r="BL3185" s="77"/>
      <c r="BM3185" s="77"/>
      <c r="BN3185" s="77"/>
      <c r="BO3185" s="77"/>
      <c r="BP3185" s="77"/>
      <c r="BQ3185" s="77"/>
      <c r="BR3185" s="77"/>
      <c r="BS3185" s="77"/>
      <c r="BT3185" s="77"/>
      <c r="BU3185" s="77"/>
      <c r="BV3185" s="77"/>
      <c r="BW3185" s="77"/>
      <c r="BX3185" s="77"/>
      <c r="BY3185" s="77"/>
      <c r="BZ3185" s="77"/>
      <c r="CA3185" s="77"/>
      <c r="CB3185" s="77"/>
      <c r="CC3185" s="77"/>
      <c r="CD3185" s="77"/>
      <c r="CE3185" s="77"/>
      <c r="CF3185" s="77"/>
      <c r="CG3185" s="77"/>
      <c r="CH3185" s="77"/>
      <c r="CI3185" s="77"/>
      <c r="CJ3185" s="77"/>
      <c r="CK3185" s="77"/>
      <c r="CL3185" s="77"/>
      <c r="CM3185" s="77"/>
      <c r="CN3185" s="77"/>
      <c r="CO3185" s="77"/>
      <c r="CP3185" s="77"/>
      <c r="CQ3185" s="77"/>
      <c r="CR3185" s="77"/>
      <c r="CS3185" s="77"/>
      <c r="CT3185" s="77"/>
      <c r="CU3185" s="77"/>
      <c r="CV3185" s="77"/>
      <c r="CW3185" s="77"/>
      <c r="CX3185" s="77"/>
      <c r="CY3185" s="77"/>
      <c r="CZ3185" s="77"/>
      <c r="DA3185" s="77"/>
      <c r="DB3185" s="77"/>
      <c r="DC3185" s="77"/>
      <c r="DD3185" s="77"/>
      <c r="DE3185" s="77"/>
      <c r="DF3185" s="77"/>
      <c r="DG3185" s="77"/>
      <c r="DH3185" s="77"/>
      <c r="DI3185" s="77"/>
      <c r="DJ3185" s="77"/>
      <c r="DK3185" s="77"/>
      <c r="DL3185" s="77"/>
      <c r="DM3185" s="77"/>
      <c r="DN3185" s="77"/>
      <c r="DO3185" s="77"/>
      <c r="DP3185" s="77"/>
      <c r="DQ3185" s="77"/>
      <c r="DR3185" s="77"/>
      <c r="DS3185" s="77"/>
      <c r="DT3185" s="77"/>
      <c r="DU3185" s="77"/>
      <c r="DV3185" s="77"/>
      <c r="DW3185" s="77"/>
      <c r="DX3185" s="77"/>
      <c r="DY3185" s="77"/>
      <c r="DZ3185" s="77"/>
    </row>
    <row r="3186" spans="1:130" s="78" customFormat="1" hidden="1" x14ac:dyDescent="0.6">
      <c r="A3186" s="70">
        <v>75</v>
      </c>
      <c r="B3186" s="66" t="s">
        <v>636</v>
      </c>
      <c r="C3186" s="68" t="s">
        <v>295</v>
      </c>
      <c r="D3186" s="71" t="s">
        <v>79</v>
      </c>
      <c r="E3186" s="68" t="str">
        <f t="shared" si="604"/>
        <v>กฟส</v>
      </c>
      <c r="F3186" s="68">
        <v>3</v>
      </c>
      <c r="G3186" s="69" t="s">
        <v>104</v>
      </c>
      <c r="H3186" s="68" t="s">
        <v>77</v>
      </c>
      <c r="I3186" s="68" t="s">
        <v>104</v>
      </c>
      <c r="J3186" s="73" t="e">
        <f t="shared" si="595"/>
        <v>#VALUE!</v>
      </c>
      <c r="K3186" s="68" t="s">
        <v>104</v>
      </c>
      <c r="L3186" s="73" t="e">
        <f t="shared" si="605"/>
        <v>#VALUE!</v>
      </c>
      <c r="M3186" s="68" t="s">
        <v>104</v>
      </c>
      <c r="N3186" s="73" t="e">
        <f t="shared" si="596"/>
        <v>#VALUE!</v>
      </c>
      <c r="O3186" s="71" t="str">
        <f t="shared" si="597"/>
        <v>ผ่าน</v>
      </c>
      <c r="P3186" s="68"/>
      <c r="Q3186" s="73" t="e">
        <f t="shared" si="598"/>
        <v>#VALUE!</v>
      </c>
      <c r="R3186" s="68" t="str">
        <f t="shared" si="599"/>
        <v>ผ่าน</v>
      </c>
      <c r="S3186" s="68"/>
      <c r="T3186" s="74" t="e">
        <f t="shared" si="600"/>
        <v>#VALUE!</v>
      </c>
      <c r="U3186" s="68" t="str">
        <f t="shared" si="601"/>
        <v>ไม่ผ่าน</v>
      </c>
      <c r="V3186" s="75"/>
      <c r="W3186" s="74" t="e">
        <f t="shared" si="602"/>
        <v>#VALUE!</v>
      </c>
      <c r="X3186" s="68" t="str">
        <f t="shared" si="603"/>
        <v>ไม่ผ่าน</v>
      </c>
      <c r="Y3186" s="68" t="s">
        <v>73</v>
      </c>
      <c r="Z3186" s="75"/>
      <c r="AA3186" s="76"/>
      <c r="AB3186" s="77"/>
      <c r="AC3186" s="77"/>
      <c r="AD3186" s="77"/>
      <c r="AE3186" s="77"/>
      <c r="AF3186" s="77"/>
      <c r="AG3186" s="77"/>
      <c r="AH3186" s="77"/>
      <c r="AI3186" s="77"/>
      <c r="AJ3186" s="77"/>
      <c r="AK3186" s="77"/>
      <c r="AL3186" s="77"/>
      <c r="AM3186" s="77"/>
      <c r="AN3186" s="77"/>
      <c r="AO3186" s="77"/>
      <c r="AP3186" s="77"/>
      <c r="AQ3186" s="77"/>
      <c r="AR3186" s="77"/>
      <c r="AS3186" s="77"/>
      <c r="AT3186" s="77"/>
      <c r="AU3186" s="77"/>
      <c r="AV3186" s="77"/>
      <c r="AW3186" s="77"/>
      <c r="AX3186" s="77"/>
      <c r="AY3186" s="77"/>
      <c r="AZ3186" s="77"/>
      <c r="BA3186" s="77"/>
      <c r="BB3186" s="77"/>
      <c r="BC3186" s="77"/>
      <c r="BD3186" s="77"/>
      <c r="BE3186" s="77"/>
      <c r="BF3186" s="77"/>
      <c r="BG3186" s="77"/>
      <c r="BH3186" s="77"/>
      <c r="BI3186" s="77"/>
      <c r="BJ3186" s="77"/>
      <c r="BK3186" s="77"/>
      <c r="BL3186" s="77"/>
      <c r="BM3186" s="77"/>
      <c r="BN3186" s="77"/>
      <c r="BO3186" s="77"/>
      <c r="BP3186" s="77"/>
      <c r="BQ3186" s="77"/>
      <c r="BR3186" s="77"/>
      <c r="BS3186" s="77"/>
      <c r="BT3186" s="77"/>
      <c r="BU3186" s="77"/>
      <c r="BV3186" s="77"/>
      <c r="BW3186" s="77"/>
      <c r="BX3186" s="77"/>
      <c r="BY3186" s="77"/>
      <c r="BZ3186" s="77"/>
      <c r="CA3186" s="77"/>
      <c r="CB3186" s="77"/>
      <c r="CC3186" s="77"/>
      <c r="CD3186" s="77"/>
      <c r="CE3186" s="77"/>
      <c r="CF3186" s="77"/>
      <c r="CG3186" s="77"/>
      <c r="CH3186" s="77"/>
      <c r="CI3186" s="77"/>
      <c r="CJ3186" s="77"/>
      <c r="CK3186" s="77"/>
      <c r="CL3186" s="77"/>
      <c r="CM3186" s="77"/>
      <c r="CN3186" s="77"/>
      <c r="CO3186" s="77"/>
      <c r="CP3186" s="77"/>
      <c r="CQ3186" s="77"/>
      <c r="CR3186" s="77"/>
      <c r="CS3186" s="77"/>
      <c r="CT3186" s="77"/>
      <c r="CU3186" s="77"/>
      <c r="CV3186" s="77"/>
      <c r="CW3186" s="77"/>
      <c r="CX3186" s="77"/>
      <c r="CY3186" s="77"/>
      <c r="CZ3186" s="77"/>
      <c r="DA3186" s="77"/>
      <c r="DB3186" s="77"/>
      <c r="DC3186" s="77"/>
      <c r="DD3186" s="77"/>
      <c r="DE3186" s="77"/>
      <c r="DF3186" s="77"/>
      <c r="DG3186" s="77"/>
      <c r="DH3186" s="77"/>
      <c r="DI3186" s="77"/>
      <c r="DJ3186" s="77"/>
      <c r="DK3186" s="77"/>
      <c r="DL3186" s="77"/>
      <c r="DM3186" s="77"/>
      <c r="DN3186" s="77"/>
      <c r="DO3186" s="77"/>
      <c r="DP3186" s="77"/>
      <c r="DQ3186" s="77"/>
      <c r="DR3186" s="77"/>
      <c r="DS3186" s="77"/>
      <c r="DT3186" s="77"/>
      <c r="DU3186" s="77"/>
      <c r="DV3186" s="77"/>
      <c r="DW3186" s="77"/>
      <c r="DX3186" s="77"/>
      <c r="DY3186" s="77"/>
      <c r="DZ3186" s="77"/>
    </row>
    <row r="3187" spans="1:130" s="78" customFormat="1" hidden="1" x14ac:dyDescent="0.6">
      <c r="A3187" s="70">
        <v>75</v>
      </c>
      <c r="B3187" s="66" t="s">
        <v>636</v>
      </c>
      <c r="C3187" s="68" t="s">
        <v>295</v>
      </c>
      <c r="D3187" s="71" t="s">
        <v>45</v>
      </c>
      <c r="E3187" s="68" t="str">
        <f t="shared" si="604"/>
        <v>กฟจ</v>
      </c>
      <c r="F3187" s="68">
        <v>3</v>
      </c>
      <c r="G3187" s="69" t="s">
        <v>104</v>
      </c>
      <c r="H3187" s="68" t="s">
        <v>77</v>
      </c>
      <c r="I3187" s="68" t="s">
        <v>104</v>
      </c>
      <c r="J3187" s="73" t="e">
        <f t="shared" si="595"/>
        <v>#VALUE!</v>
      </c>
      <c r="K3187" s="68" t="s">
        <v>104</v>
      </c>
      <c r="L3187" s="73" t="e">
        <f t="shared" si="605"/>
        <v>#VALUE!</v>
      </c>
      <c r="M3187" s="68" t="s">
        <v>104</v>
      </c>
      <c r="N3187" s="73" t="e">
        <f t="shared" si="596"/>
        <v>#VALUE!</v>
      </c>
      <c r="O3187" s="71" t="str">
        <f t="shared" si="597"/>
        <v>ผ่าน</v>
      </c>
      <c r="P3187" s="68"/>
      <c r="Q3187" s="73" t="e">
        <f t="shared" si="598"/>
        <v>#VALUE!</v>
      </c>
      <c r="R3187" s="68" t="str">
        <f t="shared" si="599"/>
        <v>ผ่าน</v>
      </c>
      <c r="S3187" s="68"/>
      <c r="T3187" s="74" t="e">
        <f t="shared" si="600"/>
        <v>#VALUE!</v>
      </c>
      <c r="U3187" s="68" t="str">
        <f t="shared" si="601"/>
        <v>ไม่ผ่าน</v>
      </c>
      <c r="V3187" s="75"/>
      <c r="W3187" s="74" t="e">
        <f t="shared" si="602"/>
        <v>#VALUE!</v>
      </c>
      <c r="X3187" s="68" t="str">
        <f t="shared" si="603"/>
        <v>ไม่ผ่าน</v>
      </c>
      <c r="Y3187" s="68" t="s">
        <v>73</v>
      </c>
      <c r="Z3187" s="75"/>
      <c r="AA3187" s="76"/>
      <c r="AB3187" s="77"/>
      <c r="AC3187" s="77"/>
      <c r="AD3187" s="77"/>
      <c r="AE3187" s="77"/>
      <c r="AF3187" s="77"/>
      <c r="AG3187" s="77"/>
      <c r="AH3187" s="77"/>
      <c r="AI3187" s="77"/>
      <c r="AJ3187" s="77"/>
      <c r="AK3187" s="77"/>
      <c r="AL3187" s="77"/>
      <c r="AM3187" s="77"/>
      <c r="AN3187" s="77"/>
      <c r="AO3187" s="77"/>
      <c r="AP3187" s="77"/>
      <c r="AQ3187" s="77"/>
      <c r="AR3187" s="77"/>
      <c r="AS3187" s="77"/>
      <c r="AT3187" s="77"/>
      <c r="AU3187" s="77"/>
      <c r="AV3187" s="77"/>
      <c r="AW3187" s="77"/>
      <c r="AX3187" s="77"/>
      <c r="AY3187" s="77"/>
      <c r="AZ3187" s="77"/>
      <c r="BA3187" s="77"/>
      <c r="BB3187" s="77"/>
      <c r="BC3187" s="77"/>
      <c r="BD3187" s="77"/>
      <c r="BE3187" s="77"/>
      <c r="BF3187" s="77"/>
      <c r="BG3187" s="77"/>
      <c r="BH3187" s="77"/>
      <c r="BI3187" s="77"/>
      <c r="BJ3187" s="77"/>
      <c r="BK3187" s="77"/>
      <c r="BL3187" s="77"/>
      <c r="BM3187" s="77"/>
      <c r="BN3187" s="77"/>
      <c r="BO3187" s="77"/>
      <c r="BP3187" s="77"/>
      <c r="BQ3187" s="77"/>
      <c r="BR3187" s="77"/>
      <c r="BS3187" s="77"/>
      <c r="BT3187" s="77"/>
      <c r="BU3187" s="77"/>
      <c r="BV3187" s="77"/>
      <c r="BW3187" s="77"/>
      <c r="BX3187" s="77"/>
      <c r="BY3187" s="77"/>
      <c r="BZ3187" s="77"/>
      <c r="CA3187" s="77"/>
      <c r="CB3187" s="77"/>
      <c r="CC3187" s="77"/>
      <c r="CD3187" s="77"/>
      <c r="CE3187" s="77"/>
      <c r="CF3187" s="77"/>
      <c r="CG3187" s="77"/>
      <c r="CH3187" s="77"/>
      <c r="CI3187" s="77"/>
      <c r="CJ3187" s="77"/>
      <c r="CK3187" s="77"/>
      <c r="CL3187" s="77"/>
      <c r="CM3187" s="77"/>
      <c r="CN3187" s="77"/>
      <c r="CO3187" s="77"/>
      <c r="CP3187" s="77"/>
      <c r="CQ3187" s="77"/>
      <c r="CR3187" s="77"/>
      <c r="CS3187" s="77"/>
      <c r="CT3187" s="77"/>
      <c r="CU3187" s="77"/>
      <c r="CV3187" s="77"/>
      <c r="CW3187" s="77"/>
      <c r="CX3187" s="77"/>
      <c r="CY3187" s="77"/>
      <c r="CZ3187" s="77"/>
      <c r="DA3187" s="77"/>
      <c r="DB3187" s="77"/>
      <c r="DC3187" s="77"/>
      <c r="DD3187" s="77"/>
      <c r="DE3187" s="77"/>
      <c r="DF3187" s="77"/>
      <c r="DG3187" s="77"/>
      <c r="DH3187" s="77"/>
      <c r="DI3187" s="77"/>
      <c r="DJ3187" s="77"/>
      <c r="DK3187" s="77"/>
      <c r="DL3187" s="77"/>
      <c r="DM3187" s="77"/>
      <c r="DN3187" s="77"/>
      <c r="DO3187" s="77"/>
      <c r="DP3187" s="77"/>
      <c r="DQ3187" s="77"/>
      <c r="DR3187" s="77"/>
      <c r="DS3187" s="77"/>
      <c r="DT3187" s="77"/>
      <c r="DU3187" s="77"/>
      <c r="DV3187" s="77"/>
      <c r="DW3187" s="77"/>
      <c r="DX3187" s="77"/>
      <c r="DY3187" s="77"/>
      <c r="DZ3187" s="77"/>
    </row>
    <row r="3188" spans="1:130" s="78" customFormat="1" hidden="1" x14ac:dyDescent="0.6">
      <c r="A3188" s="70">
        <v>75</v>
      </c>
      <c r="B3188" s="66" t="s">
        <v>636</v>
      </c>
      <c r="C3188" s="68" t="s">
        <v>295</v>
      </c>
      <c r="D3188" s="71" t="s">
        <v>46</v>
      </c>
      <c r="E3188" s="68" t="str">
        <f t="shared" si="604"/>
        <v>กฟส</v>
      </c>
      <c r="F3188" s="68">
        <v>3</v>
      </c>
      <c r="G3188" s="69" t="s">
        <v>104</v>
      </c>
      <c r="H3188" s="68" t="s">
        <v>77</v>
      </c>
      <c r="I3188" s="68" t="s">
        <v>104</v>
      </c>
      <c r="J3188" s="73" t="e">
        <f t="shared" si="595"/>
        <v>#VALUE!</v>
      </c>
      <c r="K3188" s="68" t="s">
        <v>104</v>
      </c>
      <c r="L3188" s="73" t="e">
        <f t="shared" si="605"/>
        <v>#VALUE!</v>
      </c>
      <c r="M3188" s="68" t="s">
        <v>104</v>
      </c>
      <c r="N3188" s="73" t="e">
        <f t="shared" si="596"/>
        <v>#VALUE!</v>
      </c>
      <c r="O3188" s="71" t="str">
        <f t="shared" si="597"/>
        <v>ผ่าน</v>
      </c>
      <c r="P3188" s="68"/>
      <c r="Q3188" s="73" t="e">
        <f t="shared" si="598"/>
        <v>#VALUE!</v>
      </c>
      <c r="R3188" s="68" t="str">
        <f t="shared" si="599"/>
        <v>ผ่าน</v>
      </c>
      <c r="S3188" s="68"/>
      <c r="T3188" s="74" t="e">
        <f t="shared" si="600"/>
        <v>#VALUE!</v>
      </c>
      <c r="U3188" s="68" t="str">
        <f t="shared" si="601"/>
        <v>ไม่ผ่าน</v>
      </c>
      <c r="V3188" s="75"/>
      <c r="W3188" s="74" t="e">
        <f t="shared" si="602"/>
        <v>#VALUE!</v>
      </c>
      <c r="X3188" s="68" t="str">
        <f t="shared" si="603"/>
        <v>ไม่ผ่าน</v>
      </c>
      <c r="Y3188" s="68" t="s">
        <v>73</v>
      </c>
      <c r="Z3188" s="75"/>
      <c r="AA3188" s="76"/>
      <c r="AB3188" s="77"/>
      <c r="AC3188" s="77"/>
      <c r="AD3188" s="77"/>
      <c r="AE3188" s="77"/>
      <c r="AF3188" s="77"/>
      <c r="AG3188" s="77"/>
      <c r="AH3188" s="77"/>
      <c r="AI3188" s="77"/>
      <c r="AJ3188" s="77"/>
      <c r="AK3188" s="77"/>
      <c r="AL3188" s="77"/>
      <c r="AM3188" s="77"/>
      <c r="AN3188" s="77"/>
      <c r="AO3188" s="77"/>
      <c r="AP3188" s="77"/>
      <c r="AQ3188" s="77"/>
      <c r="AR3188" s="77"/>
      <c r="AS3188" s="77"/>
      <c r="AT3188" s="77"/>
      <c r="AU3188" s="77"/>
      <c r="AV3188" s="77"/>
      <c r="AW3188" s="77"/>
      <c r="AX3188" s="77"/>
      <c r="AY3188" s="77"/>
      <c r="AZ3188" s="77"/>
      <c r="BA3188" s="77"/>
      <c r="BB3188" s="77"/>
      <c r="BC3188" s="77"/>
      <c r="BD3188" s="77"/>
      <c r="BE3188" s="77"/>
      <c r="BF3188" s="77"/>
      <c r="BG3188" s="77"/>
      <c r="BH3188" s="77"/>
      <c r="BI3188" s="77"/>
      <c r="BJ3188" s="77"/>
      <c r="BK3188" s="77"/>
      <c r="BL3188" s="77"/>
      <c r="BM3188" s="77"/>
      <c r="BN3188" s="77"/>
      <c r="BO3188" s="77"/>
      <c r="BP3188" s="77"/>
      <c r="BQ3188" s="77"/>
      <c r="BR3188" s="77"/>
      <c r="BS3188" s="77"/>
      <c r="BT3188" s="77"/>
      <c r="BU3188" s="77"/>
      <c r="BV3188" s="77"/>
      <c r="BW3188" s="77"/>
      <c r="BX3188" s="77"/>
      <c r="BY3188" s="77"/>
      <c r="BZ3188" s="77"/>
      <c r="CA3188" s="77"/>
      <c r="CB3188" s="77"/>
      <c r="CC3188" s="77"/>
      <c r="CD3188" s="77"/>
      <c r="CE3188" s="77"/>
      <c r="CF3188" s="77"/>
      <c r="CG3188" s="77"/>
      <c r="CH3188" s="77"/>
      <c r="CI3188" s="77"/>
      <c r="CJ3188" s="77"/>
      <c r="CK3188" s="77"/>
      <c r="CL3188" s="77"/>
      <c r="CM3188" s="77"/>
      <c r="CN3188" s="77"/>
      <c r="CO3188" s="77"/>
      <c r="CP3188" s="77"/>
      <c r="CQ3188" s="77"/>
      <c r="CR3188" s="77"/>
      <c r="CS3188" s="77"/>
      <c r="CT3188" s="77"/>
      <c r="CU3188" s="77"/>
      <c r="CV3188" s="77"/>
      <c r="CW3188" s="77"/>
      <c r="CX3188" s="77"/>
      <c r="CY3188" s="77"/>
      <c r="CZ3188" s="77"/>
      <c r="DA3188" s="77"/>
      <c r="DB3188" s="77"/>
      <c r="DC3188" s="77"/>
      <c r="DD3188" s="77"/>
      <c r="DE3188" s="77"/>
      <c r="DF3188" s="77"/>
      <c r="DG3188" s="77"/>
      <c r="DH3188" s="77"/>
      <c r="DI3188" s="77"/>
      <c r="DJ3188" s="77"/>
      <c r="DK3188" s="77"/>
      <c r="DL3188" s="77"/>
      <c r="DM3188" s="77"/>
      <c r="DN3188" s="77"/>
      <c r="DO3188" s="77"/>
      <c r="DP3188" s="77"/>
      <c r="DQ3188" s="77"/>
      <c r="DR3188" s="77"/>
      <c r="DS3188" s="77"/>
      <c r="DT3188" s="77"/>
      <c r="DU3188" s="77"/>
      <c r="DV3188" s="77"/>
      <c r="DW3188" s="77"/>
      <c r="DX3188" s="77"/>
      <c r="DY3188" s="77"/>
      <c r="DZ3188" s="77"/>
    </row>
    <row r="3189" spans="1:130" s="78" customFormat="1" hidden="1" x14ac:dyDescent="0.6">
      <c r="A3189" s="70">
        <v>75</v>
      </c>
      <c r="B3189" s="66" t="s">
        <v>636</v>
      </c>
      <c r="C3189" s="68" t="s">
        <v>295</v>
      </c>
      <c r="D3189" s="71" t="s">
        <v>47</v>
      </c>
      <c r="E3189" s="68" t="str">
        <f t="shared" si="604"/>
        <v>กฟส</v>
      </c>
      <c r="F3189" s="68">
        <v>3</v>
      </c>
      <c r="G3189" s="69" t="s">
        <v>104</v>
      </c>
      <c r="H3189" s="68" t="s">
        <v>77</v>
      </c>
      <c r="I3189" s="68" t="s">
        <v>104</v>
      </c>
      <c r="J3189" s="73" t="e">
        <f t="shared" si="595"/>
        <v>#VALUE!</v>
      </c>
      <c r="K3189" s="68" t="s">
        <v>104</v>
      </c>
      <c r="L3189" s="73" t="e">
        <f t="shared" si="605"/>
        <v>#VALUE!</v>
      </c>
      <c r="M3189" s="68" t="s">
        <v>104</v>
      </c>
      <c r="N3189" s="73" t="e">
        <f t="shared" si="596"/>
        <v>#VALUE!</v>
      </c>
      <c r="O3189" s="71" t="str">
        <f t="shared" si="597"/>
        <v>ผ่าน</v>
      </c>
      <c r="P3189" s="68"/>
      <c r="Q3189" s="73" t="e">
        <f t="shared" si="598"/>
        <v>#VALUE!</v>
      </c>
      <c r="R3189" s="68" t="str">
        <f t="shared" si="599"/>
        <v>ผ่าน</v>
      </c>
      <c r="S3189" s="68"/>
      <c r="T3189" s="74" t="e">
        <f t="shared" si="600"/>
        <v>#VALUE!</v>
      </c>
      <c r="U3189" s="68" t="str">
        <f t="shared" si="601"/>
        <v>ไม่ผ่าน</v>
      </c>
      <c r="V3189" s="75"/>
      <c r="W3189" s="74" t="e">
        <f t="shared" si="602"/>
        <v>#VALUE!</v>
      </c>
      <c r="X3189" s="68" t="str">
        <f t="shared" si="603"/>
        <v>ไม่ผ่าน</v>
      </c>
      <c r="Y3189" s="68" t="s">
        <v>73</v>
      </c>
      <c r="Z3189" s="75"/>
      <c r="AA3189" s="76"/>
      <c r="AB3189" s="77"/>
      <c r="AC3189" s="77"/>
      <c r="AD3189" s="77"/>
      <c r="AE3189" s="77"/>
      <c r="AF3189" s="77"/>
      <c r="AG3189" s="77"/>
      <c r="AH3189" s="77"/>
      <c r="AI3189" s="77"/>
      <c r="AJ3189" s="77"/>
      <c r="AK3189" s="77"/>
      <c r="AL3189" s="77"/>
      <c r="AM3189" s="77"/>
      <c r="AN3189" s="77"/>
      <c r="AO3189" s="77"/>
      <c r="AP3189" s="77"/>
      <c r="AQ3189" s="77"/>
      <c r="AR3189" s="77"/>
      <c r="AS3189" s="77"/>
      <c r="AT3189" s="77"/>
      <c r="AU3189" s="77"/>
      <c r="AV3189" s="77"/>
      <c r="AW3189" s="77"/>
      <c r="AX3189" s="77"/>
      <c r="AY3189" s="77"/>
      <c r="AZ3189" s="77"/>
      <c r="BA3189" s="77"/>
      <c r="BB3189" s="77"/>
      <c r="BC3189" s="77"/>
      <c r="BD3189" s="77"/>
      <c r="BE3189" s="77"/>
      <c r="BF3189" s="77"/>
      <c r="BG3189" s="77"/>
      <c r="BH3189" s="77"/>
      <c r="BI3189" s="77"/>
      <c r="BJ3189" s="77"/>
      <c r="BK3189" s="77"/>
      <c r="BL3189" s="77"/>
      <c r="BM3189" s="77"/>
      <c r="BN3189" s="77"/>
      <c r="BO3189" s="77"/>
      <c r="BP3189" s="77"/>
      <c r="BQ3189" s="77"/>
      <c r="BR3189" s="77"/>
      <c r="BS3189" s="77"/>
      <c r="BT3189" s="77"/>
      <c r="BU3189" s="77"/>
      <c r="BV3189" s="77"/>
      <c r="BW3189" s="77"/>
      <c r="BX3189" s="77"/>
      <c r="BY3189" s="77"/>
      <c r="BZ3189" s="77"/>
      <c r="CA3189" s="77"/>
      <c r="CB3189" s="77"/>
      <c r="CC3189" s="77"/>
      <c r="CD3189" s="77"/>
      <c r="CE3189" s="77"/>
      <c r="CF3189" s="77"/>
      <c r="CG3189" s="77"/>
      <c r="CH3189" s="77"/>
      <c r="CI3189" s="77"/>
      <c r="CJ3189" s="77"/>
      <c r="CK3189" s="77"/>
      <c r="CL3189" s="77"/>
      <c r="CM3189" s="77"/>
      <c r="CN3189" s="77"/>
      <c r="CO3189" s="77"/>
      <c r="CP3189" s="77"/>
      <c r="CQ3189" s="77"/>
      <c r="CR3189" s="77"/>
      <c r="CS3189" s="77"/>
      <c r="CT3189" s="77"/>
      <c r="CU3189" s="77"/>
      <c r="CV3189" s="77"/>
      <c r="CW3189" s="77"/>
      <c r="CX3189" s="77"/>
      <c r="CY3189" s="77"/>
      <c r="CZ3189" s="77"/>
      <c r="DA3189" s="77"/>
      <c r="DB3189" s="77"/>
      <c r="DC3189" s="77"/>
      <c r="DD3189" s="77"/>
      <c r="DE3189" s="77"/>
      <c r="DF3189" s="77"/>
      <c r="DG3189" s="77"/>
      <c r="DH3189" s="77"/>
      <c r="DI3189" s="77"/>
      <c r="DJ3189" s="77"/>
      <c r="DK3189" s="77"/>
      <c r="DL3189" s="77"/>
      <c r="DM3189" s="77"/>
      <c r="DN3189" s="77"/>
      <c r="DO3189" s="77"/>
      <c r="DP3189" s="77"/>
      <c r="DQ3189" s="77"/>
      <c r="DR3189" s="77"/>
      <c r="DS3189" s="77"/>
      <c r="DT3189" s="77"/>
      <c r="DU3189" s="77"/>
      <c r="DV3189" s="77"/>
      <c r="DW3189" s="77"/>
      <c r="DX3189" s="77"/>
      <c r="DY3189" s="77"/>
      <c r="DZ3189" s="77"/>
    </row>
    <row r="3190" spans="1:130" s="78" customFormat="1" hidden="1" x14ac:dyDescent="0.6">
      <c r="A3190" s="70">
        <v>75</v>
      </c>
      <c r="B3190" s="66" t="s">
        <v>636</v>
      </c>
      <c r="C3190" s="68" t="s">
        <v>295</v>
      </c>
      <c r="D3190" s="71" t="s">
        <v>48</v>
      </c>
      <c r="E3190" s="68" t="str">
        <f t="shared" si="604"/>
        <v>กฟจ</v>
      </c>
      <c r="F3190" s="68">
        <v>3</v>
      </c>
      <c r="G3190" s="69" t="s">
        <v>104</v>
      </c>
      <c r="H3190" s="68" t="s">
        <v>77</v>
      </c>
      <c r="I3190" s="68" t="s">
        <v>104</v>
      </c>
      <c r="J3190" s="73" t="e">
        <f t="shared" si="595"/>
        <v>#VALUE!</v>
      </c>
      <c r="K3190" s="68" t="s">
        <v>104</v>
      </c>
      <c r="L3190" s="73" t="e">
        <f t="shared" si="605"/>
        <v>#VALUE!</v>
      </c>
      <c r="M3190" s="68" t="s">
        <v>104</v>
      </c>
      <c r="N3190" s="73" t="e">
        <f t="shared" si="596"/>
        <v>#VALUE!</v>
      </c>
      <c r="O3190" s="71" t="str">
        <f t="shared" si="597"/>
        <v>ผ่าน</v>
      </c>
      <c r="P3190" s="68"/>
      <c r="Q3190" s="73" t="e">
        <f t="shared" si="598"/>
        <v>#VALUE!</v>
      </c>
      <c r="R3190" s="68" t="str">
        <f t="shared" si="599"/>
        <v>ผ่าน</v>
      </c>
      <c r="S3190" s="68"/>
      <c r="T3190" s="74" t="e">
        <f t="shared" si="600"/>
        <v>#VALUE!</v>
      </c>
      <c r="U3190" s="68" t="str">
        <f t="shared" si="601"/>
        <v>ไม่ผ่าน</v>
      </c>
      <c r="V3190" s="75"/>
      <c r="W3190" s="74" t="e">
        <f t="shared" si="602"/>
        <v>#VALUE!</v>
      </c>
      <c r="X3190" s="68" t="str">
        <f t="shared" si="603"/>
        <v>ไม่ผ่าน</v>
      </c>
      <c r="Y3190" s="68" t="s">
        <v>73</v>
      </c>
      <c r="Z3190" s="75"/>
      <c r="AA3190" s="76"/>
      <c r="AB3190" s="77"/>
      <c r="AC3190" s="77"/>
      <c r="AD3190" s="77"/>
      <c r="AE3190" s="77"/>
      <c r="AF3190" s="77"/>
      <c r="AG3190" s="77"/>
      <c r="AH3190" s="77"/>
      <c r="AI3190" s="77"/>
      <c r="AJ3190" s="77"/>
      <c r="AK3190" s="77"/>
      <c r="AL3190" s="77"/>
      <c r="AM3190" s="77"/>
      <c r="AN3190" s="77"/>
      <c r="AO3190" s="77"/>
      <c r="AP3190" s="77"/>
      <c r="AQ3190" s="77"/>
      <c r="AR3190" s="77"/>
      <c r="AS3190" s="77"/>
      <c r="AT3190" s="77"/>
      <c r="AU3190" s="77"/>
      <c r="AV3190" s="77"/>
      <c r="AW3190" s="77"/>
      <c r="AX3190" s="77"/>
      <c r="AY3190" s="77"/>
      <c r="AZ3190" s="77"/>
      <c r="BA3190" s="77"/>
      <c r="BB3190" s="77"/>
      <c r="BC3190" s="77"/>
      <c r="BD3190" s="77"/>
      <c r="BE3190" s="77"/>
      <c r="BF3190" s="77"/>
      <c r="BG3190" s="77"/>
      <c r="BH3190" s="77"/>
      <c r="BI3190" s="77"/>
      <c r="BJ3190" s="77"/>
      <c r="BK3190" s="77"/>
      <c r="BL3190" s="77"/>
      <c r="BM3190" s="77"/>
      <c r="BN3190" s="77"/>
      <c r="BO3190" s="77"/>
      <c r="BP3190" s="77"/>
      <c r="BQ3190" s="77"/>
      <c r="BR3190" s="77"/>
      <c r="BS3190" s="77"/>
      <c r="BT3190" s="77"/>
      <c r="BU3190" s="77"/>
      <c r="BV3190" s="77"/>
      <c r="BW3190" s="77"/>
      <c r="BX3190" s="77"/>
      <c r="BY3190" s="77"/>
      <c r="BZ3190" s="77"/>
      <c r="CA3190" s="77"/>
      <c r="CB3190" s="77"/>
      <c r="CC3190" s="77"/>
      <c r="CD3190" s="77"/>
      <c r="CE3190" s="77"/>
      <c r="CF3190" s="77"/>
      <c r="CG3190" s="77"/>
      <c r="CH3190" s="77"/>
      <c r="CI3190" s="77"/>
      <c r="CJ3190" s="77"/>
      <c r="CK3190" s="77"/>
      <c r="CL3190" s="77"/>
      <c r="CM3190" s="77"/>
      <c r="CN3190" s="77"/>
      <c r="CO3190" s="77"/>
      <c r="CP3190" s="77"/>
      <c r="CQ3190" s="77"/>
      <c r="CR3190" s="77"/>
      <c r="CS3190" s="77"/>
      <c r="CT3190" s="77"/>
      <c r="CU3190" s="77"/>
      <c r="CV3190" s="77"/>
      <c r="CW3190" s="77"/>
      <c r="CX3190" s="77"/>
      <c r="CY3190" s="77"/>
      <c r="CZ3190" s="77"/>
      <c r="DA3190" s="77"/>
      <c r="DB3190" s="77"/>
      <c r="DC3190" s="77"/>
      <c r="DD3190" s="77"/>
      <c r="DE3190" s="77"/>
      <c r="DF3190" s="77"/>
      <c r="DG3190" s="77"/>
      <c r="DH3190" s="77"/>
      <c r="DI3190" s="77"/>
      <c r="DJ3190" s="77"/>
      <c r="DK3190" s="77"/>
      <c r="DL3190" s="77"/>
      <c r="DM3190" s="77"/>
      <c r="DN3190" s="77"/>
      <c r="DO3190" s="77"/>
      <c r="DP3190" s="77"/>
      <c r="DQ3190" s="77"/>
      <c r="DR3190" s="77"/>
      <c r="DS3190" s="77"/>
      <c r="DT3190" s="77"/>
      <c r="DU3190" s="77"/>
      <c r="DV3190" s="77"/>
      <c r="DW3190" s="77"/>
      <c r="DX3190" s="77"/>
      <c r="DY3190" s="77"/>
      <c r="DZ3190" s="77"/>
    </row>
    <row r="3191" spans="1:130" s="78" customFormat="1" hidden="1" x14ac:dyDescent="0.6">
      <c r="A3191" s="70">
        <v>75</v>
      </c>
      <c r="B3191" s="66" t="s">
        <v>636</v>
      </c>
      <c r="C3191" s="68" t="s">
        <v>295</v>
      </c>
      <c r="D3191" s="71" t="s">
        <v>49</v>
      </c>
      <c r="E3191" s="68" t="str">
        <f t="shared" si="604"/>
        <v>กฟส</v>
      </c>
      <c r="F3191" s="68">
        <v>3</v>
      </c>
      <c r="G3191" s="69" t="s">
        <v>104</v>
      </c>
      <c r="H3191" s="68" t="s">
        <v>77</v>
      </c>
      <c r="I3191" s="68" t="s">
        <v>104</v>
      </c>
      <c r="J3191" s="73" t="e">
        <f t="shared" si="595"/>
        <v>#VALUE!</v>
      </c>
      <c r="K3191" s="68" t="s">
        <v>104</v>
      </c>
      <c r="L3191" s="73" t="e">
        <f t="shared" si="605"/>
        <v>#VALUE!</v>
      </c>
      <c r="M3191" s="68" t="s">
        <v>104</v>
      </c>
      <c r="N3191" s="73" t="e">
        <f t="shared" si="596"/>
        <v>#VALUE!</v>
      </c>
      <c r="O3191" s="71" t="str">
        <f t="shared" si="597"/>
        <v>ผ่าน</v>
      </c>
      <c r="P3191" s="68"/>
      <c r="Q3191" s="73" t="e">
        <f t="shared" si="598"/>
        <v>#VALUE!</v>
      </c>
      <c r="R3191" s="68" t="str">
        <f t="shared" si="599"/>
        <v>ผ่าน</v>
      </c>
      <c r="S3191" s="68"/>
      <c r="T3191" s="74" t="e">
        <f t="shared" si="600"/>
        <v>#VALUE!</v>
      </c>
      <c r="U3191" s="68" t="str">
        <f t="shared" si="601"/>
        <v>ไม่ผ่าน</v>
      </c>
      <c r="V3191" s="75"/>
      <c r="W3191" s="74" t="e">
        <f t="shared" si="602"/>
        <v>#VALUE!</v>
      </c>
      <c r="X3191" s="68" t="str">
        <f t="shared" si="603"/>
        <v>ไม่ผ่าน</v>
      </c>
      <c r="Y3191" s="68" t="s">
        <v>73</v>
      </c>
      <c r="Z3191" s="75"/>
      <c r="AA3191" s="76"/>
      <c r="AB3191" s="77"/>
      <c r="AC3191" s="77"/>
      <c r="AD3191" s="77"/>
      <c r="AE3191" s="77"/>
      <c r="AF3191" s="77"/>
      <c r="AG3191" s="77"/>
      <c r="AH3191" s="77"/>
      <c r="AI3191" s="77"/>
      <c r="AJ3191" s="77"/>
      <c r="AK3191" s="77"/>
      <c r="AL3191" s="77"/>
      <c r="AM3191" s="77"/>
      <c r="AN3191" s="77"/>
      <c r="AO3191" s="77"/>
      <c r="AP3191" s="77"/>
      <c r="AQ3191" s="77"/>
      <c r="AR3191" s="77"/>
      <c r="AS3191" s="77"/>
      <c r="AT3191" s="77"/>
      <c r="AU3191" s="77"/>
      <c r="AV3191" s="77"/>
      <c r="AW3191" s="77"/>
      <c r="AX3191" s="77"/>
      <c r="AY3191" s="77"/>
      <c r="AZ3191" s="77"/>
      <c r="BA3191" s="77"/>
      <c r="BB3191" s="77"/>
      <c r="BC3191" s="77"/>
      <c r="BD3191" s="77"/>
      <c r="BE3191" s="77"/>
      <c r="BF3191" s="77"/>
      <c r="BG3191" s="77"/>
      <c r="BH3191" s="77"/>
      <c r="BI3191" s="77"/>
      <c r="BJ3191" s="77"/>
      <c r="BK3191" s="77"/>
      <c r="BL3191" s="77"/>
      <c r="BM3191" s="77"/>
      <c r="BN3191" s="77"/>
      <c r="BO3191" s="77"/>
      <c r="BP3191" s="77"/>
      <c r="BQ3191" s="77"/>
      <c r="BR3191" s="77"/>
      <c r="BS3191" s="77"/>
      <c r="BT3191" s="77"/>
      <c r="BU3191" s="77"/>
      <c r="BV3191" s="77"/>
      <c r="BW3191" s="77"/>
      <c r="BX3191" s="77"/>
      <c r="BY3191" s="77"/>
      <c r="BZ3191" s="77"/>
      <c r="CA3191" s="77"/>
      <c r="CB3191" s="77"/>
      <c r="CC3191" s="77"/>
      <c r="CD3191" s="77"/>
      <c r="CE3191" s="77"/>
      <c r="CF3191" s="77"/>
      <c r="CG3191" s="77"/>
      <c r="CH3191" s="77"/>
      <c r="CI3191" s="77"/>
      <c r="CJ3191" s="77"/>
      <c r="CK3191" s="77"/>
      <c r="CL3191" s="77"/>
      <c r="CM3191" s="77"/>
      <c r="CN3191" s="77"/>
      <c r="CO3191" s="77"/>
      <c r="CP3191" s="77"/>
      <c r="CQ3191" s="77"/>
      <c r="CR3191" s="77"/>
      <c r="CS3191" s="77"/>
      <c r="CT3191" s="77"/>
      <c r="CU3191" s="77"/>
      <c r="CV3191" s="77"/>
      <c r="CW3191" s="77"/>
      <c r="CX3191" s="77"/>
      <c r="CY3191" s="77"/>
      <c r="CZ3191" s="77"/>
      <c r="DA3191" s="77"/>
      <c r="DB3191" s="77"/>
      <c r="DC3191" s="77"/>
      <c r="DD3191" s="77"/>
      <c r="DE3191" s="77"/>
      <c r="DF3191" s="77"/>
      <c r="DG3191" s="77"/>
      <c r="DH3191" s="77"/>
      <c r="DI3191" s="77"/>
      <c r="DJ3191" s="77"/>
      <c r="DK3191" s="77"/>
      <c r="DL3191" s="77"/>
      <c r="DM3191" s="77"/>
      <c r="DN3191" s="77"/>
      <c r="DO3191" s="77"/>
      <c r="DP3191" s="77"/>
      <c r="DQ3191" s="77"/>
      <c r="DR3191" s="77"/>
      <c r="DS3191" s="77"/>
      <c r="DT3191" s="77"/>
      <c r="DU3191" s="77"/>
      <c r="DV3191" s="77"/>
      <c r="DW3191" s="77"/>
      <c r="DX3191" s="77"/>
      <c r="DY3191" s="77"/>
      <c r="DZ3191" s="77"/>
    </row>
    <row r="3192" spans="1:130" s="78" customFormat="1" hidden="1" x14ac:dyDescent="0.6">
      <c r="A3192" s="70">
        <v>75</v>
      </c>
      <c r="B3192" s="66" t="s">
        <v>636</v>
      </c>
      <c r="C3192" s="68" t="s">
        <v>295</v>
      </c>
      <c r="D3192" s="71" t="s">
        <v>50</v>
      </c>
      <c r="E3192" s="68" t="str">
        <f t="shared" si="604"/>
        <v>กฟส</v>
      </c>
      <c r="F3192" s="68">
        <v>3</v>
      </c>
      <c r="G3192" s="69" t="s">
        <v>104</v>
      </c>
      <c r="H3192" s="68" t="s">
        <v>77</v>
      </c>
      <c r="I3192" s="68" t="s">
        <v>104</v>
      </c>
      <c r="J3192" s="73" t="e">
        <f t="shared" si="595"/>
        <v>#VALUE!</v>
      </c>
      <c r="K3192" s="68" t="s">
        <v>104</v>
      </c>
      <c r="L3192" s="73" t="e">
        <f t="shared" si="605"/>
        <v>#VALUE!</v>
      </c>
      <c r="M3192" s="68" t="s">
        <v>104</v>
      </c>
      <c r="N3192" s="73" t="e">
        <f t="shared" si="596"/>
        <v>#VALUE!</v>
      </c>
      <c r="O3192" s="71" t="str">
        <f t="shared" si="597"/>
        <v>ผ่าน</v>
      </c>
      <c r="P3192" s="68"/>
      <c r="Q3192" s="73" t="e">
        <f t="shared" si="598"/>
        <v>#VALUE!</v>
      </c>
      <c r="R3192" s="68" t="str">
        <f t="shared" si="599"/>
        <v>ผ่าน</v>
      </c>
      <c r="S3192" s="68"/>
      <c r="T3192" s="74" t="e">
        <f t="shared" si="600"/>
        <v>#VALUE!</v>
      </c>
      <c r="U3192" s="68" t="str">
        <f t="shared" si="601"/>
        <v>ไม่ผ่าน</v>
      </c>
      <c r="V3192" s="75"/>
      <c r="W3192" s="74" t="e">
        <f t="shared" si="602"/>
        <v>#VALUE!</v>
      </c>
      <c r="X3192" s="68" t="str">
        <f t="shared" si="603"/>
        <v>ไม่ผ่าน</v>
      </c>
      <c r="Y3192" s="68" t="s">
        <v>73</v>
      </c>
      <c r="Z3192" s="75"/>
      <c r="AA3192" s="76"/>
      <c r="AB3192" s="77"/>
      <c r="AC3192" s="77"/>
      <c r="AD3192" s="77"/>
      <c r="AE3192" s="77"/>
      <c r="AF3192" s="77"/>
      <c r="AG3192" s="77"/>
      <c r="AH3192" s="77"/>
      <c r="AI3192" s="77"/>
      <c r="AJ3192" s="77"/>
      <c r="AK3192" s="77"/>
      <c r="AL3192" s="77"/>
      <c r="AM3192" s="77"/>
      <c r="AN3192" s="77"/>
      <c r="AO3192" s="77"/>
      <c r="AP3192" s="77"/>
      <c r="AQ3192" s="77"/>
      <c r="AR3192" s="77"/>
      <c r="AS3192" s="77"/>
      <c r="AT3192" s="77"/>
      <c r="AU3192" s="77"/>
      <c r="AV3192" s="77"/>
      <c r="AW3192" s="77"/>
      <c r="AX3192" s="77"/>
      <c r="AY3192" s="77"/>
      <c r="AZ3192" s="77"/>
      <c r="BA3192" s="77"/>
      <c r="BB3192" s="77"/>
      <c r="BC3192" s="77"/>
      <c r="BD3192" s="77"/>
      <c r="BE3192" s="77"/>
      <c r="BF3192" s="77"/>
      <c r="BG3192" s="77"/>
      <c r="BH3192" s="77"/>
      <c r="BI3192" s="77"/>
      <c r="BJ3192" s="77"/>
      <c r="BK3192" s="77"/>
      <c r="BL3192" s="77"/>
      <c r="BM3192" s="77"/>
      <c r="BN3192" s="77"/>
      <c r="BO3192" s="77"/>
      <c r="BP3192" s="77"/>
      <c r="BQ3192" s="77"/>
      <c r="BR3192" s="77"/>
      <c r="BS3192" s="77"/>
      <c r="BT3192" s="77"/>
      <c r="BU3192" s="77"/>
      <c r="BV3192" s="77"/>
      <c r="BW3192" s="77"/>
      <c r="BX3192" s="77"/>
      <c r="BY3192" s="77"/>
      <c r="BZ3192" s="77"/>
      <c r="CA3192" s="77"/>
      <c r="CB3192" s="77"/>
      <c r="CC3192" s="77"/>
      <c r="CD3192" s="77"/>
      <c r="CE3192" s="77"/>
      <c r="CF3192" s="77"/>
      <c r="CG3192" s="77"/>
      <c r="CH3192" s="77"/>
      <c r="CI3192" s="77"/>
      <c r="CJ3192" s="77"/>
      <c r="CK3192" s="77"/>
      <c r="CL3192" s="77"/>
      <c r="CM3192" s="77"/>
      <c r="CN3192" s="77"/>
      <c r="CO3192" s="77"/>
      <c r="CP3192" s="77"/>
      <c r="CQ3192" s="77"/>
      <c r="CR3192" s="77"/>
      <c r="CS3192" s="77"/>
      <c r="CT3192" s="77"/>
      <c r="CU3192" s="77"/>
      <c r="CV3192" s="77"/>
      <c r="CW3192" s="77"/>
      <c r="CX3192" s="77"/>
      <c r="CY3192" s="77"/>
      <c r="CZ3192" s="77"/>
      <c r="DA3192" s="77"/>
      <c r="DB3192" s="77"/>
      <c r="DC3192" s="77"/>
      <c r="DD3192" s="77"/>
      <c r="DE3192" s="77"/>
      <c r="DF3192" s="77"/>
      <c r="DG3192" s="77"/>
      <c r="DH3192" s="77"/>
      <c r="DI3192" s="77"/>
      <c r="DJ3192" s="77"/>
      <c r="DK3192" s="77"/>
      <c r="DL3192" s="77"/>
      <c r="DM3192" s="77"/>
      <c r="DN3192" s="77"/>
      <c r="DO3192" s="77"/>
      <c r="DP3192" s="77"/>
      <c r="DQ3192" s="77"/>
      <c r="DR3192" s="77"/>
      <c r="DS3192" s="77"/>
      <c r="DT3192" s="77"/>
      <c r="DU3192" s="77"/>
      <c r="DV3192" s="77"/>
      <c r="DW3192" s="77"/>
      <c r="DX3192" s="77"/>
      <c r="DY3192" s="77"/>
      <c r="DZ3192" s="77"/>
    </row>
    <row r="3193" spans="1:130" s="78" customFormat="1" hidden="1" x14ac:dyDescent="0.6">
      <c r="A3193" s="70">
        <v>75</v>
      </c>
      <c r="B3193" s="66" t="s">
        <v>636</v>
      </c>
      <c r="C3193" s="68" t="s">
        <v>295</v>
      </c>
      <c r="D3193" s="71" t="s">
        <v>51</v>
      </c>
      <c r="E3193" s="68" t="str">
        <f t="shared" si="604"/>
        <v>กฟส</v>
      </c>
      <c r="F3193" s="68">
        <v>3</v>
      </c>
      <c r="G3193" s="69" t="s">
        <v>104</v>
      </c>
      <c r="H3193" s="68" t="s">
        <v>77</v>
      </c>
      <c r="I3193" s="68" t="s">
        <v>104</v>
      </c>
      <c r="J3193" s="73" t="e">
        <f t="shared" si="595"/>
        <v>#VALUE!</v>
      </c>
      <c r="K3193" s="68" t="s">
        <v>104</v>
      </c>
      <c r="L3193" s="73" t="e">
        <f t="shared" si="605"/>
        <v>#VALUE!</v>
      </c>
      <c r="M3193" s="68" t="s">
        <v>104</v>
      </c>
      <c r="N3193" s="73" t="e">
        <f t="shared" si="596"/>
        <v>#VALUE!</v>
      </c>
      <c r="O3193" s="71" t="str">
        <f t="shared" si="597"/>
        <v>ผ่าน</v>
      </c>
      <c r="P3193" s="68"/>
      <c r="Q3193" s="73" t="e">
        <f t="shared" si="598"/>
        <v>#VALUE!</v>
      </c>
      <c r="R3193" s="68" t="str">
        <f t="shared" si="599"/>
        <v>ผ่าน</v>
      </c>
      <c r="S3193" s="68"/>
      <c r="T3193" s="74" t="e">
        <f t="shared" si="600"/>
        <v>#VALUE!</v>
      </c>
      <c r="U3193" s="68" t="str">
        <f t="shared" si="601"/>
        <v>ไม่ผ่าน</v>
      </c>
      <c r="V3193" s="75"/>
      <c r="W3193" s="74" t="e">
        <f t="shared" si="602"/>
        <v>#VALUE!</v>
      </c>
      <c r="X3193" s="68" t="str">
        <f t="shared" si="603"/>
        <v>ไม่ผ่าน</v>
      </c>
      <c r="Y3193" s="68" t="s">
        <v>73</v>
      </c>
      <c r="Z3193" s="75"/>
      <c r="AA3193" s="76"/>
      <c r="AB3193" s="77"/>
      <c r="AC3193" s="77"/>
      <c r="AD3193" s="77"/>
      <c r="AE3193" s="77"/>
      <c r="AF3193" s="77"/>
      <c r="AG3193" s="77"/>
      <c r="AH3193" s="77"/>
      <c r="AI3193" s="77"/>
      <c r="AJ3193" s="77"/>
      <c r="AK3193" s="77"/>
      <c r="AL3193" s="77"/>
      <c r="AM3193" s="77"/>
      <c r="AN3193" s="77"/>
      <c r="AO3193" s="77"/>
      <c r="AP3193" s="77"/>
      <c r="AQ3193" s="77"/>
      <c r="AR3193" s="77"/>
      <c r="AS3193" s="77"/>
      <c r="AT3193" s="77"/>
      <c r="AU3193" s="77"/>
      <c r="AV3193" s="77"/>
      <c r="AW3193" s="77"/>
      <c r="AX3193" s="77"/>
      <c r="AY3193" s="77"/>
      <c r="AZ3193" s="77"/>
      <c r="BA3193" s="77"/>
      <c r="BB3193" s="77"/>
      <c r="BC3193" s="77"/>
      <c r="BD3193" s="77"/>
      <c r="BE3193" s="77"/>
      <c r="BF3193" s="77"/>
      <c r="BG3193" s="77"/>
      <c r="BH3193" s="77"/>
      <c r="BI3193" s="77"/>
      <c r="BJ3193" s="77"/>
      <c r="BK3193" s="77"/>
      <c r="BL3193" s="77"/>
      <c r="BM3193" s="77"/>
      <c r="BN3193" s="77"/>
      <c r="BO3193" s="77"/>
      <c r="BP3193" s="77"/>
      <c r="BQ3193" s="77"/>
      <c r="BR3193" s="77"/>
      <c r="BS3193" s="77"/>
      <c r="BT3193" s="77"/>
      <c r="BU3193" s="77"/>
      <c r="BV3193" s="77"/>
      <c r="BW3193" s="77"/>
      <c r="BX3193" s="77"/>
      <c r="BY3193" s="77"/>
      <c r="BZ3193" s="77"/>
      <c r="CA3193" s="77"/>
      <c r="CB3193" s="77"/>
      <c r="CC3193" s="77"/>
      <c r="CD3193" s="77"/>
      <c r="CE3193" s="77"/>
      <c r="CF3193" s="77"/>
      <c r="CG3193" s="77"/>
      <c r="CH3193" s="77"/>
      <c r="CI3193" s="77"/>
      <c r="CJ3193" s="77"/>
      <c r="CK3193" s="77"/>
      <c r="CL3193" s="77"/>
      <c r="CM3193" s="77"/>
      <c r="CN3193" s="77"/>
      <c r="CO3193" s="77"/>
      <c r="CP3193" s="77"/>
      <c r="CQ3193" s="77"/>
      <c r="CR3193" s="77"/>
      <c r="CS3193" s="77"/>
      <c r="CT3193" s="77"/>
      <c r="CU3193" s="77"/>
      <c r="CV3193" s="77"/>
      <c r="CW3193" s="77"/>
      <c r="CX3193" s="77"/>
      <c r="CY3193" s="77"/>
      <c r="CZ3193" s="77"/>
      <c r="DA3193" s="77"/>
      <c r="DB3193" s="77"/>
      <c r="DC3193" s="77"/>
      <c r="DD3193" s="77"/>
      <c r="DE3193" s="77"/>
      <c r="DF3193" s="77"/>
      <c r="DG3193" s="77"/>
      <c r="DH3193" s="77"/>
      <c r="DI3193" s="77"/>
      <c r="DJ3193" s="77"/>
      <c r="DK3193" s="77"/>
      <c r="DL3193" s="77"/>
      <c r="DM3193" s="77"/>
      <c r="DN3193" s="77"/>
      <c r="DO3193" s="77"/>
      <c r="DP3193" s="77"/>
      <c r="DQ3193" s="77"/>
      <c r="DR3193" s="77"/>
      <c r="DS3193" s="77"/>
      <c r="DT3193" s="77"/>
      <c r="DU3193" s="77"/>
      <c r="DV3193" s="77"/>
      <c r="DW3193" s="77"/>
      <c r="DX3193" s="77"/>
      <c r="DY3193" s="77"/>
      <c r="DZ3193" s="77"/>
    </row>
    <row r="3194" spans="1:130" s="78" customFormat="1" hidden="1" x14ac:dyDescent="0.6">
      <c r="A3194" s="70">
        <v>75</v>
      </c>
      <c r="B3194" s="66" t="s">
        <v>636</v>
      </c>
      <c r="C3194" s="68" t="s">
        <v>295</v>
      </c>
      <c r="D3194" s="71" t="s">
        <v>52</v>
      </c>
      <c r="E3194" s="68" t="str">
        <f t="shared" si="604"/>
        <v>กฟจ</v>
      </c>
      <c r="F3194" s="68">
        <v>3</v>
      </c>
      <c r="G3194" s="69" t="s">
        <v>104</v>
      </c>
      <c r="H3194" s="68" t="s">
        <v>77</v>
      </c>
      <c r="I3194" s="68" t="s">
        <v>104</v>
      </c>
      <c r="J3194" s="73" t="e">
        <f t="shared" si="595"/>
        <v>#VALUE!</v>
      </c>
      <c r="K3194" s="68" t="s">
        <v>104</v>
      </c>
      <c r="L3194" s="73" t="e">
        <f t="shared" si="605"/>
        <v>#VALUE!</v>
      </c>
      <c r="M3194" s="68" t="s">
        <v>104</v>
      </c>
      <c r="N3194" s="73" t="e">
        <f t="shared" si="596"/>
        <v>#VALUE!</v>
      </c>
      <c r="O3194" s="71" t="str">
        <f t="shared" si="597"/>
        <v>ผ่าน</v>
      </c>
      <c r="P3194" s="68"/>
      <c r="Q3194" s="73" t="e">
        <f t="shared" si="598"/>
        <v>#VALUE!</v>
      </c>
      <c r="R3194" s="68" t="str">
        <f t="shared" si="599"/>
        <v>ผ่าน</v>
      </c>
      <c r="S3194" s="68"/>
      <c r="T3194" s="74" t="e">
        <f t="shared" si="600"/>
        <v>#VALUE!</v>
      </c>
      <c r="U3194" s="68" t="str">
        <f t="shared" si="601"/>
        <v>ไม่ผ่าน</v>
      </c>
      <c r="V3194" s="75"/>
      <c r="W3194" s="74" t="e">
        <f t="shared" si="602"/>
        <v>#VALUE!</v>
      </c>
      <c r="X3194" s="68" t="str">
        <f t="shared" si="603"/>
        <v>ไม่ผ่าน</v>
      </c>
      <c r="Y3194" s="68" t="s">
        <v>73</v>
      </c>
      <c r="Z3194" s="75"/>
      <c r="AA3194" s="76"/>
      <c r="AB3194" s="77"/>
      <c r="AC3194" s="77"/>
      <c r="AD3194" s="77"/>
      <c r="AE3194" s="77"/>
      <c r="AF3194" s="77"/>
      <c r="AG3194" s="77"/>
      <c r="AH3194" s="77"/>
      <c r="AI3194" s="77"/>
      <c r="AJ3194" s="77"/>
      <c r="AK3194" s="77"/>
      <c r="AL3194" s="77"/>
      <c r="AM3194" s="77"/>
      <c r="AN3194" s="77"/>
      <c r="AO3194" s="77"/>
      <c r="AP3194" s="77"/>
      <c r="AQ3194" s="77"/>
      <c r="AR3194" s="77"/>
      <c r="AS3194" s="77"/>
      <c r="AT3194" s="77"/>
      <c r="AU3194" s="77"/>
      <c r="AV3194" s="77"/>
      <c r="AW3194" s="77"/>
      <c r="AX3194" s="77"/>
      <c r="AY3194" s="77"/>
      <c r="AZ3194" s="77"/>
      <c r="BA3194" s="77"/>
      <c r="BB3194" s="77"/>
      <c r="BC3194" s="77"/>
      <c r="BD3194" s="77"/>
      <c r="BE3194" s="77"/>
      <c r="BF3194" s="77"/>
      <c r="BG3194" s="77"/>
      <c r="BH3194" s="77"/>
      <c r="BI3194" s="77"/>
      <c r="BJ3194" s="77"/>
      <c r="BK3194" s="77"/>
      <c r="BL3194" s="77"/>
      <c r="BM3194" s="77"/>
      <c r="BN3194" s="77"/>
      <c r="BO3194" s="77"/>
      <c r="BP3194" s="77"/>
      <c r="BQ3194" s="77"/>
      <c r="BR3194" s="77"/>
      <c r="BS3194" s="77"/>
      <c r="BT3194" s="77"/>
      <c r="BU3194" s="77"/>
      <c r="BV3194" s="77"/>
      <c r="BW3194" s="77"/>
      <c r="BX3194" s="77"/>
      <c r="BY3194" s="77"/>
      <c r="BZ3194" s="77"/>
      <c r="CA3194" s="77"/>
      <c r="CB3194" s="77"/>
      <c r="CC3194" s="77"/>
      <c r="CD3194" s="77"/>
      <c r="CE3194" s="77"/>
      <c r="CF3194" s="77"/>
      <c r="CG3194" s="77"/>
      <c r="CH3194" s="77"/>
      <c r="CI3194" s="77"/>
      <c r="CJ3194" s="77"/>
      <c r="CK3194" s="77"/>
      <c r="CL3194" s="77"/>
      <c r="CM3194" s="77"/>
      <c r="CN3194" s="77"/>
      <c r="CO3194" s="77"/>
      <c r="CP3194" s="77"/>
      <c r="CQ3194" s="77"/>
      <c r="CR3194" s="77"/>
      <c r="CS3194" s="77"/>
      <c r="CT3194" s="77"/>
      <c r="CU3194" s="77"/>
      <c r="CV3194" s="77"/>
      <c r="CW3194" s="77"/>
      <c r="CX3194" s="77"/>
      <c r="CY3194" s="77"/>
      <c r="CZ3194" s="77"/>
      <c r="DA3194" s="77"/>
      <c r="DB3194" s="77"/>
      <c r="DC3194" s="77"/>
      <c r="DD3194" s="77"/>
      <c r="DE3194" s="77"/>
      <c r="DF3194" s="77"/>
      <c r="DG3194" s="77"/>
      <c r="DH3194" s="77"/>
      <c r="DI3194" s="77"/>
      <c r="DJ3194" s="77"/>
      <c r="DK3194" s="77"/>
      <c r="DL3194" s="77"/>
      <c r="DM3194" s="77"/>
      <c r="DN3194" s="77"/>
      <c r="DO3194" s="77"/>
      <c r="DP3194" s="77"/>
      <c r="DQ3194" s="77"/>
      <c r="DR3194" s="77"/>
      <c r="DS3194" s="77"/>
      <c r="DT3194" s="77"/>
      <c r="DU3194" s="77"/>
      <c r="DV3194" s="77"/>
      <c r="DW3194" s="77"/>
      <c r="DX3194" s="77"/>
      <c r="DY3194" s="77"/>
      <c r="DZ3194" s="77"/>
    </row>
    <row r="3195" spans="1:130" s="78" customFormat="1" hidden="1" x14ac:dyDescent="0.6">
      <c r="A3195" s="70">
        <v>75</v>
      </c>
      <c r="B3195" s="66" t="s">
        <v>636</v>
      </c>
      <c r="C3195" s="68" t="s">
        <v>295</v>
      </c>
      <c r="D3195" s="71" t="s">
        <v>53</v>
      </c>
      <c r="E3195" s="68" t="str">
        <f t="shared" si="604"/>
        <v>กฟส</v>
      </c>
      <c r="F3195" s="68">
        <v>3</v>
      </c>
      <c r="G3195" s="69" t="s">
        <v>104</v>
      </c>
      <c r="H3195" s="68" t="s">
        <v>77</v>
      </c>
      <c r="I3195" s="68" t="s">
        <v>104</v>
      </c>
      <c r="J3195" s="73" t="e">
        <f t="shared" si="595"/>
        <v>#VALUE!</v>
      </c>
      <c r="K3195" s="68" t="s">
        <v>104</v>
      </c>
      <c r="L3195" s="73" t="e">
        <f t="shared" si="605"/>
        <v>#VALUE!</v>
      </c>
      <c r="M3195" s="68" t="s">
        <v>104</v>
      </c>
      <c r="N3195" s="73" t="e">
        <f t="shared" si="596"/>
        <v>#VALUE!</v>
      </c>
      <c r="O3195" s="71" t="str">
        <f t="shared" si="597"/>
        <v>ผ่าน</v>
      </c>
      <c r="P3195" s="68"/>
      <c r="Q3195" s="73" t="e">
        <f t="shared" si="598"/>
        <v>#VALUE!</v>
      </c>
      <c r="R3195" s="68" t="str">
        <f t="shared" si="599"/>
        <v>ผ่าน</v>
      </c>
      <c r="S3195" s="68"/>
      <c r="T3195" s="74" t="e">
        <f t="shared" si="600"/>
        <v>#VALUE!</v>
      </c>
      <c r="U3195" s="68" t="str">
        <f t="shared" si="601"/>
        <v>ไม่ผ่าน</v>
      </c>
      <c r="V3195" s="75"/>
      <c r="W3195" s="74" t="e">
        <f t="shared" si="602"/>
        <v>#VALUE!</v>
      </c>
      <c r="X3195" s="68" t="str">
        <f t="shared" si="603"/>
        <v>ไม่ผ่าน</v>
      </c>
      <c r="Y3195" s="68" t="s">
        <v>73</v>
      </c>
      <c r="Z3195" s="75"/>
      <c r="AA3195" s="76"/>
      <c r="AB3195" s="77"/>
      <c r="AC3195" s="77"/>
      <c r="AD3195" s="77"/>
      <c r="AE3195" s="77"/>
      <c r="AF3195" s="77"/>
      <c r="AG3195" s="77"/>
      <c r="AH3195" s="77"/>
      <c r="AI3195" s="77"/>
      <c r="AJ3195" s="77"/>
      <c r="AK3195" s="77"/>
      <c r="AL3195" s="77"/>
      <c r="AM3195" s="77"/>
      <c r="AN3195" s="77"/>
      <c r="AO3195" s="77"/>
      <c r="AP3195" s="77"/>
      <c r="AQ3195" s="77"/>
      <c r="AR3195" s="77"/>
      <c r="AS3195" s="77"/>
      <c r="AT3195" s="77"/>
      <c r="AU3195" s="77"/>
      <c r="AV3195" s="77"/>
      <c r="AW3195" s="77"/>
      <c r="AX3195" s="77"/>
      <c r="AY3195" s="77"/>
      <c r="AZ3195" s="77"/>
      <c r="BA3195" s="77"/>
      <c r="BB3195" s="77"/>
      <c r="BC3195" s="77"/>
      <c r="BD3195" s="77"/>
      <c r="BE3195" s="77"/>
      <c r="BF3195" s="77"/>
      <c r="BG3195" s="77"/>
      <c r="BH3195" s="77"/>
      <c r="BI3195" s="77"/>
      <c r="BJ3195" s="77"/>
      <c r="BK3195" s="77"/>
      <c r="BL3195" s="77"/>
      <c r="BM3195" s="77"/>
      <c r="BN3195" s="77"/>
      <c r="BO3195" s="77"/>
      <c r="BP3195" s="77"/>
      <c r="BQ3195" s="77"/>
      <c r="BR3195" s="77"/>
      <c r="BS3195" s="77"/>
      <c r="BT3195" s="77"/>
      <c r="BU3195" s="77"/>
      <c r="BV3195" s="77"/>
      <c r="BW3195" s="77"/>
      <c r="BX3195" s="77"/>
      <c r="BY3195" s="77"/>
      <c r="BZ3195" s="77"/>
      <c r="CA3195" s="77"/>
      <c r="CB3195" s="77"/>
      <c r="CC3195" s="77"/>
      <c r="CD3195" s="77"/>
      <c r="CE3195" s="77"/>
      <c r="CF3195" s="77"/>
      <c r="CG3195" s="77"/>
      <c r="CH3195" s="77"/>
      <c r="CI3195" s="77"/>
      <c r="CJ3195" s="77"/>
      <c r="CK3195" s="77"/>
      <c r="CL3195" s="77"/>
      <c r="CM3195" s="77"/>
      <c r="CN3195" s="77"/>
      <c r="CO3195" s="77"/>
      <c r="CP3195" s="77"/>
      <c r="CQ3195" s="77"/>
      <c r="CR3195" s="77"/>
      <c r="CS3195" s="77"/>
      <c r="CT3195" s="77"/>
      <c r="CU3195" s="77"/>
      <c r="CV3195" s="77"/>
      <c r="CW3195" s="77"/>
      <c r="CX3195" s="77"/>
      <c r="CY3195" s="77"/>
      <c r="CZ3195" s="77"/>
      <c r="DA3195" s="77"/>
      <c r="DB3195" s="77"/>
      <c r="DC3195" s="77"/>
      <c r="DD3195" s="77"/>
      <c r="DE3195" s="77"/>
      <c r="DF3195" s="77"/>
      <c r="DG3195" s="77"/>
      <c r="DH3195" s="77"/>
      <c r="DI3195" s="77"/>
      <c r="DJ3195" s="77"/>
      <c r="DK3195" s="77"/>
      <c r="DL3195" s="77"/>
      <c r="DM3195" s="77"/>
      <c r="DN3195" s="77"/>
      <c r="DO3195" s="77"/>
      <c r="DP3195" s="77"/>
      <c r="DQ3195" s="77"/>
      <c r="DR3195" s="77"/>
      <c r="DS3195" s="77"/>
      <c r="DT3195" s="77"/>
      <c r="DU3195" s="77"/>
      <c r="DV3195" s="77"/>
      <c r="DW3195" s="77"/>
      <c r="DX3195" s="77"/>
      <c r="DY3195" s="77"/>
      <c r="DZ3195" s="77"/>
    </row>
    <row r="3196" spans="1:130" s="78" customFormat="1" hidden="1" x14ac:dyDescent="0.6">
      <c r="A3196" s="70">
        <v>75</v>
      </c>
      <c r="B3196" s="66" t="s">
        <v>636</v>
      </c>
      <c r="C3196" s="68" t="s">
        <v>295</v>
      </c>
      <c r="D3196" s="71" t="s">
        <v>54</v>
      </c>
      <c r="E3196" s="68" t="str">
        <f t="shared" si="604"/>
        <v>กฟจ</v>
      </c>
      <c r="F3196" s="68">
        <v>3</v>
      </c>
      <c r="G3196" s="69" t="s">
        <v>104</v>
      </c>
      <c r="H3196" s="68" t="s">
        <v>77</v>
      </c>
      <c r="I3196" s="68" t="s">
        <v>104</v>
      </c>
      <c r="J3196" s="73" t="e">
        <f t="shared" si="595"/>
        <v>#VALUE!</v>
      </c>
      <c r="K3196" s="68" t="s">
        <v>104</v>
      </c>
      <c r="L3196" s="73" t="e">
        <f t="shared" si="605"/>
        <v>#VALUE!</v>
      </c>
      <c r="M3196" s="68" t="s">
        <v>104</v>
      </c>
      <c r="N3196" s="73" t="e">
        <f t="shared" si="596"/>
        <v>#VALUE!</v>
      </c>
      <c r="O3196" s="71" t="str">
        <f t="shared" si="597"/>
        <v>ผ่าน</v>
      </c>
      <c r="P3196" s="68"/>
      <c r="Q3196" s="73" t="e">
        <f t="shared" si="598"/>
        <v>#VALUE!</v>
      </c>
      <c r="R3196" s="68" t="str">
        <f t="shared" si="599"/>
        <v>ผ่าน</v>
      </c>
      <c r="S3196" s="68"/>
      <c r="T3196" s="74" t="e">
        <f t="shared" si="600"/>
        <v>#VALUE!</v>
      </c>
      <c r="U3196" s="68" t="str">
        <f t="shared" si="601"/>
        <v>ไม่ผ่าน</v>
      </c>
      <c r="V3196" s="75"/>
      <c r="W3196" s="74" t="e">
        <f t="shared" si="602"/>
        <v>#VALUE!</v>
      </c>
      <c r="X3196" s="68" t="str">
        <f t="shared" si="603"/>
        <v>ไม่ผ่าน</v>
      </c>
      <c r="Y3196" s="68" t="s">
        <v>73</v>
      </c>
      <c r="Z3196" s="75"/>
      <c r="AA3196" s="76"/>
      <c r="AB3196" s="77"/>
      <c r="AC3196" s="77"/>
      <c r="AD3196" s="77"/>
      <c r="AE3196" s="77"/>
      <c r="AF3196" s="77"/>
      <c r="AG3196" s="77"/>
      <c r="AH3196" s="77"/>
      <c r="AI3196" s="77"/>
      <c r="AJ3196" s="77"/>
      <c r="AK3196" s="77"/>
      <c r="AL3196" s="77"/>
      <c r="AM3196" s="77"/>
      <c r="AN3196" s="77"/>
      <c r="AO3196" s="77"/>
      <c r="AP3196" s="77"/>
      <c r="AQ3196" s="77"/>
      <c r="AR3196" s="77"/>
      <c r="AS3196" s="77"/>
      <c r="AT3196" s="77"/>
      <c r="AU3196" s="77"/>
      <c r="AV3196" s="77"/>
      <c r="AW3196" s="77"/>
      <c r="AX3196" s="77"/>
      <c r="AY3196" s="77"/>
      <c r="AZ3196" s="77"/>
      <c r="BA3196" s="77"/>
      <c r="BB3196" s="77"/>
      <c r="BC3196" s="77"/>
      <c r="BD3196" s="77"/>
      <c r="BE3196" s="77"/>
      <c r="BF3196" s="77"/>
      <c r="BG3196" s="77"/>
      <c r="BH3196" s="77"/>
      <c r="BI3196" s="77"/>
      <c r="BJ3196" s="77"/>
      <c r="BK3196" s="77"/>
      <c r="BL3196" s="77"/>
      <c r="BM3196" s="77"/>
      <c r="BN3196" s="77"/>
      <c r="BO3196" s="77"/>
      <c r="BP3196" s="77"/>
      <c r="BQ3196" s="77"/>
      <c r="BR3196" s="77"/>
      <c r="BS3196" s="77"/>
      <c r="BT3196" s="77"/>
      <c r="BU3196" s="77"/>
      <c r="BV3196" s="77"/>
      <c r="BW3196" s="77"/>
      <c r="BX3196" s="77"/>
      <c r="BY3196" s="77"/>
      <c r="BZ3196" s="77"/>
      <c r="CA3196" s="77"/>
      <c r="CB3196" s="77"/>
      <c r="CC3196" s="77"/>
      <c r="CD3196" s="77"/>
      <c r="CE3196" s="77"/>
      <c r="CF3196" s="77"/>
      <c r="CG3196" s="77"/>
      <c r="CH3196" s="77"/>
      <c r="CI3196" s="77"/>
      <c r="CJ3196" s="77"/>
      <c r="CK3196" s="77"/>
      <c r="CL3196" s="77"/>
      <c r="CM3196" s="77"/>
      <c r="CN3196" s="77"/>
      <c r="CO3196" s="77"/>
      <c r="CP3196" s="77"/>
      <c r="CQ3196" s="77"/>
      <c r="CR3196" s="77"/>
      <c r="CS3196" s="77"/>
      <c r="CT3196" s="77"/>
      <c r="CU3196" s="77"/>
      <c r="CV3196" s="77"/>
      <c r="CW3196" s="77"/>
      <c r="CX3196" s="77"/>
      <c r="CY3196" s="77"/>
      <c r="CZ3196" s="77"/>
      <c r="DA3196" s="77"/>
      <c r="DB3196" s="77"/>
      <c r="DC3196" s="77"/>
      <c r="DD3196" s="77"/>
      <c r="DE3196" s="77"/>
      <c r="DF3196" s="77"/>
      <c r="DG3196" s="77"/>
      <c r="DH3196" s="77"/>
      <c r="DI3196" s="77"/>
      <c r="DJ3196" s="77"/>
      <c r="DK3196" s="77"/>
      <c r="DL3196" s="77"/>
      <c r="DM3196" s="77"/>
      <c r="DN3196" s="77"/>
      <c r="DO3196" s="77"/>
      <c r="DP3196" s="77"/>
      <c r="DQ3196" s="77"/>
      <c r="DR3196" s="77"/>
      <c r="DS3196" s="77"/>
      <c r="DT3196" s="77"/>
      <c r="DU3196" s="77"/>
      <c r="DV3196" s="77"/>
      <c r="DW3196" s="77"/>
      <c r="DX3196" s="77"/>
      <c r="DY3196" s="77"/>
      <c r="DZ3196" s="77"/>
    </row>
    <row r="3197" spans="1:130" s="78" customFormat="1" hidden="1" x14ac:dyDescent="0.6">
      <c r="A3197" s="70">
        <v>75</v>
      </c>
      <c r="B3197" s="66" t="s">
        <v>636</v>
      </c>
      <c r="C3197" s="68" t="s">
        <v>295</v>
      </c>
      <c r="D3197" s="71" t="s">
        <v>55</v>
      </c>
      <c r="E3197" s="68" t="str">
        <f t="shared" si="604"/>
        <v>กฟส</v>
      </c>
      <c r="F3197" s="68">
        <v>3</v>
      </c>
      <c r="G3197" s="69" t="s">
        <v>104</v>
      </c>
      <c r="H3197" s="68" t="s">
        <v>77</v>
      </c>
      <c r="I3197" s="68" t="s">
        <v>104</v>
      </c>
      <c r="J3197" s="73" t="e">
        <f t="shared" si="595"/>
        <v>#VALUE!</v>
      </c>
      <c r="K3197" s="68" t="s">
        <v>104</v>
      </c>
      <c r="L3197" s="73" t="e">
        <f t="shared" si="605"/>
        <v>#VALUE!</v>
      </c>
      <c r="M3197" s="68" t="s">
        <v>104</v>
      </c>
      <c r="N3197" s="73" t="e">
        <f t="shared" si="596"/>
        <v>#VALUE!</v>
      </c>
      <c r="O3197" s="71" t="str">
        <f t="shared" si="597"/>
        <v>ผ่าน</v>
      </c>
      <c r="P3197" s="68"/>
      <c r="Q3197" s="73" t="e">
        <f t="shared" si="598"/>
        <v>#VALUE!</v>
      </c>
      <c r="R3197" s="68" t="str">
        <f t="shared" si="599"/>
        <v>ผ่าน</v>
      </c>
      <c r="S3197" s="68"/>
      <c r="T3197" s="74" t="e">
        <f t="shared" si="600"/>
        <v>#VALUE!</v>
      </c>
      <c r="U3197" s="68" t="str">
        <f t="shared" si="601"/>
        <v>ไม่ผ่าน</v>
      </c>
      <c r="V3197" s="75"/>
      <c r="W3197" s="74" t="e">
        <f t="shared" si="602"/>
        <v>#VALUE!</v>
      </c>
      <c r="X3197" s="68" t="str">
        <f t="shared" si="603"/>
        <v>ไม่ผ่าน</v>
      </c>
      <c r="Y3197" s="68" t="s">
        <v>73</v>
      </c>
      <c r="Z3197" s="75"/>
      <c r="AA3197" s="76"/>
      <c r="AB3197" s="77"/>
      <c r="AC3197" s="77"/>
      <c r="AD3197" s="77"/>
      <c r="AE3197" s="77"/>
      <c r="AF3197" s="77"/>
      <c r="AG3197" s="77"/>
      <c r="AH3197" s="77"/>
      <c r="AI3197" s="77"/>
      <c r="AJ3197" s="77"/>
      <c r="AK3197" s="77"/>
      <c r="AL3197" s="77"/>
      <c r="AM3197" s="77"/>
      <c r="AN3197" s="77"/>
      <c r="AO3197" s="77"/>
      <c r="AP3197" s="77"/>
      <c r="AQ3197" s="77"/>
      <c r="AR3197" s="77"/>
      <c r="AS3197" s="77"/>
      <c r="AT3197" s="77"/>
      <c r="AU3197" s="77"/>
      <c r="AV3197" s="77"/>
      <c r="AW3197" s="77"/>
      <c r="AX3197" s="77"/>
      <c r="AY3197" s="77"/>
      <c r="AZ3197" s="77"/>
      <c r="BA3197" s="77"/>
      <c r="BB3197" s="77"/>
      <c r="BC3197" s="77"/>
      <c r="BD3197" s="77"/>
      <c r="BE3197" s="77"/>
      <c r="BF3197" s="77"/>
      <c r="BG3197" s="77"/>
      <c r="BH3197" s="77"/>
      <c r="BI3197" s="77"/>
      <c r="BJ3197" s="77"/>
      <c r="BK3197" s="77"/>
      <c r="BL3197" s="77"/>
      <c r="BM3197" s="77"/>
      <c r="BN3197" s="77"/>
      <c r="BO3197" s="77"/>
      <c r="BP3197" s="77"/>
      <c r="BQ3197" s="77"/>
      <c r="BR3197" s="77"/>
      <c r="BS3197" s="77"/>
      <c r="BT3197" s="77"/>
      <c r="BU3197" s="77"/>
      <c r="BV3197" s="77"/>
      <c r="BW3197" s="77"/>
      <c r="BX3197" s="77"/>
      <c r="BY3197" s="77"/>
      <c r="BZ3197" s="77"/>
      <c r="CA3197" s="77"/>
      <c r="CB3197" s="77"/>
      <c r="CC3197" s="77"/>
      <c r="CD3197" s="77"/>
      <c r="CE3197" s="77"/>
      <c r="CF3197" s="77"/>
      <c r="CG3197" s="77"/>
      <c r="CH3197" s="77"/>
      <c r="CI3197" s="77"/>
      <c r="CJ3197" s="77"/>
      <c r="CK3197" s="77"/>
      <c r="CL3197" s="77"/>
      <c r="CM3197" s="77"/>
      <c r="CN3197" s="77"/>
      <c r="CO3197" s="77"/>
      <c r="CP3197" s="77"/>
      <c r="CQ3197" s="77"/>
      <c r="CR3197" s="77"/>
      <c r="CS3197" s="77"/>
      <c r="CT3197" s="77"/>
      <c r="CU3197" s="77"/>
      <c r="CV3197" s="77"/>
      <c r="CW3197" s="77"/>
      <c r="CX3197" s="77"/>
      <c r="CY3197" s="77"/>
      <c r="CZ3197" s="77"/>
      <c r="DA3197" s="77"/>
      <c r="DB3197" s="77"/>
      <c r="DC3197" s="77"/>
      <c r="DD3197" s="77"/>
      <c r="DE3197" s="77"/>
      <c r="DF3197" s="77"/>
      <c r="DG3197" s="77"/>
      <c r="DH3197" s="77"/>
      <c r="DI3197" s="77"/>
      <c r="DJ3197" s="77"/>
      <c r="DK3197" s="77"/>
      <c r="DL3197" s="77"/>
      <c r="DM3197" s="77"/>
      <c r="DN3197" s="77"/>
      <c r="DO3197" s="77"/>
      <c r="DP3197" s="77"/>
      <c r="DQ3197" s="77"/>
      <c r="DR3197" s="77"/>
      <c r="DS3197" s="77"/>
      <c r="DT3197" s="77"/>
      <c r="DU3197" s="77"/>
      <c r="DV3197" s="77"/>
      <c r="DW3197" s="77"/>
      <c r="DX3197" s="77"/>
      <c r="DY3197" s="77"/>
      <c r="DZ3197" s="77"/>
    </row>
    <row r="3198" spans="1:130" s="78" customFormat="1" hidden="1" x14ac:dyDescent="0.6">
      <c r="A3198" s="70">
        <v>75</v>
      </c>
      <c r="B3198" s="66" t="s">
        <v>636</v>
      </c>
      <c r="C3198" s="68" t="s">
        <v>295</v>
      </c>
      <c r="D3198" s="71" t="s">
        <v>56</v>
      </c>
      <c r="E3198" s="68" t="str">
        <f t="shared" si="604"/>
        <v>กฟอ</v>
      </c>
      <c r="F3198" s="68">
        <v>3</v>
      </c>
      <c r="G3198" s="69" t="s">
        <v>104</v>
      </c>
      <c r="H3198" s="68" t="s">
        <v>77</v>
      </c>
      <c r="I3198" s="68" t="s">
        <v>104</v>
      </c>
      <c r="J3198" s="73" t="e">
        <f t="shared" si="595"/>
        <v>#VALUE!</v>
      </c>
      <c r="K3198" s="68" t="s">
        <v>104</v>
      </c>
      <c r="L3198" s="73" t="e">
        <f t="shared" si="605"/>
        <v>#VALUE!</v>
      </c>
      <c r="M3198" s="68" t="s">
        <v>104</v>
      </c>
      <c r="N3198" s="73" t="e">
        <f t="shared" si="596"/>
        <v>#VALUE!</v>
      </c>
      <c r="O3198" s="71" t="str">
        <f t="shared" si="597"/>
        <v>ผ่าน</v>
      </c>
      <c r="P3198" s="68"/>
      <c r="Q3198" s="73" t="e">
        <f t="shared" si="598"/>
        <v>#VALUE!</v>
      </c>
      <c r="R3198" s="68" t="str">
        <f t="shared" si="599"/>
        <v>ผ่าน</v>
      </c>
      <c r="S3198" s="68"/>
      <c r="T3198" s="74" t="e">
        <f t="shared" si="600"/>
        <v>#VALUE!</v>
      </c>
      <c r="U3198" s="68" t="str">
        <f t="shared" si="601"/>
        <v>ไม่ผ่าน</v>
      </c>
      <c r="V3198" s="75"/>
      <c r="W3198" s="74" t="e">
        <f t="shared" si="602"/>
        <v>#VALUE!</v>
      </c>
      <c r="X3198" s="68" t="str">
        <f t="shared" si="603"/>
        <v>ไม่ผ่าน</v>
      </c>
      <c r="Y3198" s="68" t="s">
        <v>73</v>
      </c>
      <c r="Z3198" s="75"/>
      <c r="AA3198" s="76"/>
      <c r="AB3198" s="77"/>
      <c r="AC3198" s="77"/>
      <c r="AD3198" s="77"/>
      <c r="AE3198" s="77"/>
      <c r="AF3198" s="77"/>
      <c r="AG3198" s="77"/>
      <c r="AH3198" s="77"/>
      <c r="AI3198" s="77"/>
      <c r="AJ3198" s="77"/>
      <c r="AK3198" s="77"/>
      <c r="AL3198" s="77"/>
      <c r="AM3198" s="77"/>
      <c r="AN3198" s="77"/>
      <c r="AO3198" s="77"/>
      <c r="AP3198" s="77"/>
      <c r="AQ3198" s="77"/>
      <c r="AR3198" s="77"/>
      <c r="AS3198" s="77"/>
      <c r="AT3198" s="77"/>
      <c r="AU3198" s="77"/>
      <c r="AV3198" s="77"/>
      <c r="AW3198" s="77"/>
      <c r="AX3198" s="77"/>
      <c r="AY3198" s="77"/>
      <c r="AZ3198" s="77"/>
      <c r="BA3198" s="77"/>
      <c r="BB3198" s="77"/>
      <c r="BC3198" s="77"/>
      <c r="BD3198" s="77"/>
      <c r="BE3198" s="77"/>
      <c r="BF3198" s="77"/>
      <c r="BG3198" s="77"/>
      <c r="BH3198" s="77"/>
      <c r="BI3198" s="77"/>
      <c r="BJ3198" s="77"/>
      <c r="BK3198" s="77"/>
      <c r="BL3198" s="77"/>
      <c r="BM3198" s="77"/>
      <c r="BN3198" s="77"/>
      <c r="BO3198" s="77"/>
      <c r="BP3198" s="77"/>
      <c r="BQ3198" s="77"/>
      <c r="BR3198" s="77"/>
      <c r="BS3198" s="77"/>
      <c r="BT3198" s="77"/>
      <c r="BU3198" s="77"/>
      <c r="BV3198" s="77"/>
      <c r="BW3198" s="77"/>
      <c r="BX3198" s="77"/>
      <c r="BY3198" s="77"/>
      <c r="BZ3198" s="77"/>
      <c r="CA3198" s="77"/>
      <c r="CB3198" s="77"/>
      <c r="CC3198" s="77"/>
      <c r="CD3198" s="77"/>
      <c r="CE3198" s="77"/>
      <c r="CF3198" s="77"/>
      <c r="CG3198" s="77"/>
      <c r="CH3198" s="77"/>
      <c r="CI3198" s="77"/>
      <c r="CJ3198" s="77"/>
      <c r="CK3198" s="77"/>
      <c r="CL3198" s="77"/>
      <c r="CM3198" s="77"/>
      <c r="CN3198" s="77"/>
      <c r="CO3198" s="77"/>
      <c r="CP3198" s="77"/>
      <c r="CQ3198" s="77"/>
      <c r="CR3198" s="77"/>
      <c r="CS3198" s="77"/>
      <c r="CT3198" s="77"/>
      <c r="CU3198" s="77"/>
      <c r="CV3198" s="77"/>
      <c r="CW3198" s="77"/>
      <c r="CX3198" s="77"/>
      <c r="CY3198" s="77"/>
      <c r="CZ3198" s="77"/>
      <c r="DA3198" s="77"/>
      <c r="DB3198" s="77"/>
      <c r="DC3198" s="77"/>
      <c r="DD3198" s="77"/>
      <c r="DE3198" s="77"/>
      <c r="DF3198" s="77"/>
      <c r="DG3198" s="77"/>
      <c r="DH3198" s="77"/>
      <c r="DI3198" s="77"/>
      <c r="DJ3198" s="77"/>
      <c r="DK3198" s="77"/>
      <c r="DL3198" s="77"/>
      <c r="DM3198" s="77"/>
      <c r="DN3198" s="77"/>
      <c r="DO3198" s="77"/>
      <c r="DP3198" s="77"/>
      <c r="DQ3198" s="77"/>
      <c r="DR3198" s="77"/>
      <c r="DS3198" s="77"/>
      <c r="DT3198" s="77"/>
      <c r="DU3198" s="77"/>
      <c r="DV3198" s="77"/>
      <c r="DW3198" s="77"/>
      <c r="DX3198" s="77"/>
      <c r="DY3198" s="77"/>
      <c r="DZ3198" s="77"/>
    </row>
    <row r="3199" spans="1:130" s="78" customFormat="1" hidden="1" x14ac:dyDescent="0.6">
      <c r="A3199" s="70">
        <v>75</v>
      </c>
      <c r="B3199" s="66" t="s">
        <v>636</v>
      </c>
      <c r="C3199" s="68" t="s">
        <v>295</v>
      </c>
      <c r="D3199" s="71" t="s">
        <v>57</v>
      </c>
      <c r="E3199" s="68" t="str">
        <f t="shared" si="604"/>
        <v>กฟส</v>
      </c>
      <c r="F3199" s="68">
        <v>3</v>
      </c>
      <c r="G3199" s="69" t="s">
        <v>104</v>
      </c>
      <c r="H3199" s="68" t="s">
        <v>77</v>
      </c>
      <c r="I3199" s="68" t="s">
        <v>104</v>
      </c>
      <c r="J3199" s="73" t="e">
        <f t="shared" si="595"/>
        <v>#VALUE!</v>
      </c>
      <c r="K3199" s="68" t="s">
        <v>104</v>
      </c>
      <c r="L3199" s="73" t="e">
        <f t="shared" si="605"/>
        <v>#VALUE!</v>
      </c>
      <c r="M3199" s="68" t="s">
        <v>104</v>
      </c>
      <c r="N3199" s="73" t="e">
        <f t="shared" si="596"/>
        <v>#VALUE!</v>
      </c>
      <c r="O3199" s="71" t="str">
        <f t="shared" si="597"/>
        <v>ผ่าน</v>
      </c>
      <c r="P3199" s="68"/>
      <c r="Q3199" s="73" t="e">
        <f t="shared" si="598"/>
        <v>#VALUE!</v>
      </c>
      <c r="R3199" s="68" t="str">
        <f t="shared" si="599"/>
        <v>ผ่าน</v>
      </c>
      <c r="S3199" s="68"/>
      <c r="T3199" s="74" t="e">
        <f t="shared" si="600"/>
        <v>#VALUE!</v>
      </c>
      <c r="U3199" s="68" t="str">
        <f t="shared" si="601"/>
        <v>ไม่ผ่าน</v>
      </c>
      <c r="V3199" s="75"/>
      <c r="W3199" s="74" t="e">
        <f t="shared" si="602"/>
        <v>#VALUE!</v>
      </c>
      <c r="X3199" s="68" t="str">
        <f t="shared" si="603"/>
        <v>ไม่ผ่าน</v>
      </c>
      <c r="Y3199" s="68" t="s">
        <v>73</v>
      </c>
      <c r="Z3199" s="75"/>
      <c r="AA3199" s="76"/>
      <c r="AB3199" s="77"/>
      <c r="AC3199" s="77"/>
      <c r="AD3199" s="77"/>
      <c r="AE3199" s="77"/>
      <c r="AF3199" s="77"/>
      <c r="AG3199" s="77"/>
      <c r="AH3199" s="77"/>
      <c r="AI3199" s="77"/>
      <c r="AJ3199" s="77"/>
      <c r="AK3199" s="77"/>
      <c r="AL3199" s="77"/>
      <c r="AM3199" s="77"/>
      <c r="AN3199" s="77"/>
      <c r="AO3199" s="77"/>
      <c r="AP3199" s="77"/>
      <c r="AQ3199" s="77"/>
      <c r="AR3199" s="77"/>
      <c r="AS3199" s="77"/>
      <c r="AT3199" s="77"/>
      <c r="AU3199" s="77"/>
      <c r="AV3199" s="77"/>
      <c r="AW3199" s="77"/>
      <c r="AX3199" s="77"/>
      <c r="AY3199" s="77"/>
      <c r="AZ3199" s="77"/>
      <c r="BA3199" s="77"/>
      <c r="BB3199" s="77"/>
      <c r="BC3199" s="77"/>
      <c r="BD3199" s="77"/>
      <c r="BE3199" s="77"/>
      <c r="BF3199" s="77"/>
      <c r="BG3199" s="77"/>
      <c r="BH3199" s="77"/>
      <c r="BI3199" s="77"/>
      <c r="BJ3199" s="77"/>
      <c r="BK3199" s="77"/>
      <c r="BL3199" s="77"/>
      <c r="BM3199" s="77"/>
      <c r="BN3199" s="77"/>
      <c r="BO3199" s="77"/>
      <c r="BP3199" s="77"/>
      <c r="BQ3199" s="77"/>
      <c r="BR3199" s="77"/>
      <c r="BS3199" s="77"/>
      <c r="BT3199" s="77"/>
      <c r="BU3199" s="77"/>
      <c r="BV3199" s="77"/>
      <c r="BW3199" s="77"/>
      <c r="BX3199" s="77"/>
      <c r="BY3199" s="77"/>
      <c r="BZ3199" s="77"/>
      <c r="CA3199" s="77"/>
      <c r="CB3199" s="77"/>
      <c r="CC3199" s="77"/>
      <c r="CD3199" s="77"/>
      <c r="CE3199" s="77"/>
      <c r="CF3199" s="77"/>
      <c r="CG3199" s="77"/>
      <c r="CH3199" s="77"/>
      <c r="CI3199" s="77"/>
      <c r="CJ3199" s="77"/>
      <c r="CK3199" s="77"/>
      <c r="CL3199" s="77"/>
      <c r="CM3199" s="77"/>
      <c r="CN3199" s="77"/>
      <c r="CO3199" s="77"/>
      <c r="CP3199" s="77"/>
      <c r="CQ3199" s="77"/>
      <c r="CR3199" s="77"/>
      <c r="CS3199" s="77"/>
      <c r="CT3199" s="77"/>
      <c r="CU3199" s="77"/>
      <c r="CV3199" s="77"/>
      <c r="CW3199" s="77"/>
      <c r="CX3199" s="77"/>
      <c r="CY3199" s="77"/>
      <c r="CZ3199" s="77"/>
      <c r="DA3199" s="77"/>
      <c r="DB3199" s="77"/>
      <c r="DC3199" s="77"/>
      <c r="DD3199" s="77"/>
      <c r="DE3199" s="77"/>
      <c r="DF3199" s="77"/>
      <c r="DG3199" s="77"/>
      <c r="DH3199" s="77"/>
      <c r="DI3199" s="77"/>
      <c r="DJ3199" s="77"/>
      <c r="DK3199" s="77"/>
      <c r="DL3199" s="77"/>
      <c r="DM3199" s="77"/>
      <c r="DN3199" s="77"/>
      <c r="DO3199" s="77"/>
      <c r="DP3199" s="77"/>
      <c r="DQ3199" s="77"/>
      <c r="DR3199" s="77"/>
      <c r="DS3199" s="77"/>
      <c r="DT3199" s="77"/>
      <c r="DU3199" s="77"/>
      <c r="DV3199" s="77"/>
      <c r="DW3199" s="77"/>
      <c r="DX3199" s="77"/>
      <c r="DY3199" s="77"/>
      <c r="DZ3199" s="77"/>
    </row>
    <row r="3200" spans="1:130" s="78" customFormat="1" hidden="1" x14ac:dyDescent="0.6">
      <c r="A3200" s="70">
        <v>75</v>
      </c>
      <c r="B3200" s="66" t="s">
        <v>636</v>
      </c>
      <c r="C3200" s="68" t="s">
        <v>295</v>
      </c>
      <c r="D3200" s="71" t="s">
        <v>58</v>
      </c>
      <c r="E3200" s="68" t="str">
        <f t="shared" si="604"/>
        <v>กฟอ</v>
      </c>
      <c r="F3200" s="68">
        <v>3</v>
      </c>
      <c r="G3200" s="69" t="s">
        <v>104</v>
      </c>
      <c r="H3200" s="68" t="s">
        <v>77</v>
      </c>
      <c r="I3200" s="68" t="s">
        <v>104</v>
      </c>
      <c r="J3200" s="73" t="e">
        <f t="shared" si="595"/>
        <v>#VALUE!</v>
      </c>
      <c r="K3200" s="68" t="s">
        <v>104</v>
      </c>
      <c r="L3200" s="73" t="e">
        <f t="shared" si="605"/>
        <v>#VALUE!</v>
      </c>
      <c r="M3200" s="68" t="s">
        <v>104</v>
      </c>
      <c r="N3200" s="73" t="e">
        <f t="shared" si="596"/>
        <v>#VALUE!</v>
      </c>
      <c r="O3200" s="71" t="str">
        <f t="shared" si="597"/>
        <v>ผ่าน</v>
      </c>
      <c r="P3200" s="68"/>
      <c r="Q3200" s="73" t="e">
        <f t="shared" si="598"/>
        <v>#VALUE!</v>
      </c>
      <c r="R3200" s="68" t="str">
        <f t="shared" si="599"/>
        <v>ผ่าน</v>
      </c>
      <c r="S3200" s="68"/>
      <c r="T3200" s="74" t="e">
        <f t="shared" si="600"/>
        <v>#VALUE!</v>
      </c>
      <c r="U3200" s="68" t="str">
        <f t="shared" si="601"/>
        <v>ไม่ผ่าน</v>
      </c>
      <c r="V3200" s="75"/>
      <c r="W3200" s="74" t="e">
        <f t="shared" si="602"/>
        <v>#VALUE!</v>
      </c>
      <c r="X3200" s="68" t="str">
        <f t="shared" si="603"/>
        <v>ไม่ผ่าน</v>
      </c>
      <c r="Y3200" s="68" t="s">
        <v>73</v>
      </c>
      <c r="Z3200" s="75"/>
      <c r="AA3200" s="76"/>
      <c r="AB3200" s="77"/>
      <c r="AC3200" s="77"/>
      <c r="AD3200" s="77"/>
      <c r="AE3200" s="77"/>
      <c r="AF3200" s="77"/>
      <c r="AG3200" s="77"/>
      <c r="AH3200" s="77"/>
      <c r="AI3200" s="77"/>
      <c r="AJ3200" s="77"/>
      <c r="AK3200" s="77"/>
      <c r="AL3200" s="77"/>
      <c r="AM3200" s="77"/>
      <c r="AN3200" s="77"/>
      <c r="AO3200" s="77"/>
      <c r="AP3200" s="77"/>
      <c r="AQ3200" s="77"/>
      <c r="AR3200" s="77"/>
      <c r="AS3200" s="77"/>
      <c r="AT3200" s="77"/>
      <c r="AU3200" s="77"/>
      <c r="AV3200" s="77"/>
      <c r="AW3200" s="77"/>
      <c r="AX3200" s="77"/>
      <c r="AY3200" s="77"/>
      <c r="AZ3200" s="77"/>
      <c r="BA3200" s="77"/>
      <c r="BB3200" s="77"/>
      <c r="BC3200" s="77"/>
      <c r="BD3200" s="77"/>
      <c r="BE3200" s="77"/>
      <c r="BF3200" s="77"/>
      <c r="BG3200" s="77"/>
      <c r="BH3200" s="77"/>
      <c r="BI3200" s="77"/>
      <c r="BJ3200" s="77"/>
      <c r="BK3200" s="77"/>
      <c r="BL3200" s="77"/>
      <c r="BM3200" s="77"/>
      <c r="BN3200" s="77"/>
      <c r="BO3200" s="77"/>
      <c r="BP3200" s="77"/>
      <c r="BQ3200" s="77"/>
      <c r="BR3200" s="77"/>
      <c r="BS3200" s="77"/>
      <c r="BT3200" s="77"/>
      <c r="BU3200" s="77"/>
      <c r="BV3200" s="77"/>
      <c r="BW3200" s="77"/>
      <c r="BX3200" s="77"/>
      <c r="BY3200" s="77"/>
      <c r="BZ3200" s="77"/>
      <c r="CA3200" s="77"/>
      <c r="CB3200" s="77"/>
      <c r="CC3200" s="77"/>
      <c r="CD3200" s="77"/>
      <c r="CE3200" s="77"/>
      <c r="CF3200" s="77"/>
      <c r="CG3200" s="77"/>
      <c r="CH3200" s="77"/>
      <c r="CI3200" s="77"/>
      <c r="CJ3200" s="77"/>
      <c r="CK3200" s="77"/>
      <c r="CL3200" s="77"/>
      <c r="CM3200" s="77"/>
      <c r="CN3200" s="77"/>
      <c r="CO3200" s="77"/>
      <c r="CP3200" s="77"/>
      <c r="CQ3200" s="77"/>
      <c r="CR3200" s="77"/>
      <c r="CS3200" s="77"/>
      <c r="CT3200" s="77"/>
      <c r="CU3200" s="77"/>
      <c r="CV3200" s="77"/>
      <c r="CW3200" s="77"/>
      <c r="CX3200" s="77"/>
      <c r="CY3200" s="77"/>
      <c r="CZ3200" s="77"/>
      <c r="DA3200" s="77"/>
      <c r="DB3200" s="77"/>
      <c r="DC3200" s="77"/>
      <c r="DD3200" s="77"/>
      <c r="DE3200" s="77"/>
      <c r="DF3200" s="77"/>
      <c r="DG3200" s="77"/>
      <c r="DH3200" s="77"/>
      <c r="DI3200" s="77"/>
      <c r="DJ3200" s="77"/>
      <c r="DK3200" s="77"/>
      <c r="DL3200" s="77"/>
      <c r="DM3200" s="77"/>
      <c r="DN3200" s="77"/>
      <c r="DO3200" s="77"/>
      <c r="DP3200" s="77"/>
      <c r="DQ3200" s="77"/>
      <c r="DR3200" s="77"/>
      <c r="DS3200" s="77"/>
      <c r="DT3200" s="77"/>
      <c r="DU3200" s="77"/>
      <c r="DV3200" s="77"/>
      <c r="DW3200" s="77"/>
      <c r="DX3200" s="77"/>
      <c r="DY3200" s="77"/>
      <c r="DZ3200" s="77"/>
    </row>
    <row r="3201" spans="1:130" s="78" customFormat="1" hidden="1" x14ac:dyDescent="0.6">
      <c r="A3201" s="70">
        <v>75</v>
      </c>
      <c r="B3201" s="66" t="s">
        <v>636</v>
      </c>
      <c r="C3201" s="68" t="s">
        <v>295</v>
      </c>
      <c r="D3201" s="71" t="s">
        <v>59</v>
      </c>
      <c r="E3201" s="68" t="str">
        <f t="shared" si="604"/>
        <v>กฟส</v>
      </c>
      <c r="F3201" s="68">
        <v>3</v>
      </c>
      <c r="G3201" s="69" t="s">
        <v>104</v>
      </c>
      <c r="H3201" s="68" t="s">
        <v>77</v>
      </c>
      <c r="I3201" s="68" t="s">
        <v>104</v>
      </c>
      <c r="J3201" s="73" t="e">
        <f t="shared" si="595"/>
        <v>#VALUE!</v>
      </c>
      <c r="K3201" s="68" t="s">
        <v>104</v>
      </c>
      <c r="L3201" s="73" t="e">
        <f t="shared" si="605"/>
        <v>#VALUE!</v>
      </c>
      <c r="M3201" s="68" t="s">
        <v>104</v>
      </c>
      <c r="N3201" s="73" t="e">
        <f t="shared" si="596"/>
        <v>#VALUE!</v>
      </c>
      <c r="O3201" s="71" t="str">
        <f t="shared" si="597"/>
        <v>ผ่าน</v>
      </c>
      <c r="P3201" s="68"/>
      <c r="Q3201" s="73" t="e">
        <f t="shared" si="598"/>
        <v>#VALUE!</v>
      </c>
      <c r="R3201" s="68" t="str">
        <f t="shared" si="599"/>
        <v>ผ่าน</v>
      </c>
      <c r="S3201" s="68"/>
      <c r="T3201" s="74" t="e">
        <f t="shared" si="600"/>
        <v>#VALUE!</v>
      </c>
      <c r="U3201" s="68" t="str">
        <f t="shared" si="601"/>
        <v>ไม่ผ่าน</v>
      </c>
      <c r="V3201" s="75"/>
      <c r="W3201" s="74" t="e">
        <f t="shared" si="602"/>
        <v>#VALUE!</v>
      </c>
      <c r="X3201" s="68" t="str">
        <f t="shared" si="603"/>
        <v>ไม่ผ่าน</v>
      </c>
      <c r="Y3201" s="68" t="s">
        <v>73</v>
      </c>
      <c r="Z3201" s="75"/>
      <c r="AA3201" s="76"/>
      <c r="AB3201" s="77"/>
      <c r="AC3201" s="77"/>
      <c r="AD3201" s="77"/>
      <c r="AE3201" s="77"/>
      <c r="AF3201" s="77"/>
      <c r="AG3201" s="77"/>
      <c r="AH3201" s="77"/>
      <c r="AI3201" s="77"/>
      <c r="AJ3201" s="77"/>
      <c r="AK3201" s="77"/>
      <c r="AL3201" s="77"/>
      <c r="AM3201" s="77"/>
      <c r="AN3201" s="77"/>
      <c r="AO3201" s="77"/>
      <c r="AP3201" s="77"/>
      <c r="AQ3201" s="77"/>
      <c r="AR3201" s="77"/>
      <c r="AS3201" s="77"/>
      <c r="AT3201" s="77"/>
      <c r="AU3201" s="77"/>
      <c r="AV3201" s="77"/>
      <c r="AW3201" s="77"/>
      <c r="AX3201" s="77"/>
      <c r="AY3201" s="77"/>
      <c r="AZ3201" s="77"/>
      <c r="BA3201" s="77"/>
      <c r="BB3201" s="77"/>
      <c r="BC3201" s="77"/>
      <c r="BD3201" s="77"/>
      <c r="BE3201" s="77"/>
      <c r="BF3201" s="77"/>
      <c r="BG3201" s="77"/>
      <c r="BH3201" s="77"/>
      <c r="BI3201" s="77"/>
      <c r="BJ3201" s="77"/>
      <c r="BK3201" s="77"/>
      <c r="BL3201" s="77"/>
      <c r="BM3201" s="77"/>
      <c r="BN3201" s="77"/>
      <c r="BO3201" s="77"/>
      <c r="BP3201" s="77"/>
      <c r="BQ3201" s="77"/>
      <c r="BR3201" s="77"/>
      <c r="BS3201" s="77"/>
      <c r="BT3201" s="77"/>
      <c r="BU3201" s="77"/>
      <c r="BV3201" s="77"/>
      <c r="BW3201" s="77"/>
      <c r="BX3201" s="77"/>
      <c r="BY3201" s="77"/>
      <c r="BZ3201" s="77"/>
      <c r="CA3201" s="77"/>
      <c r="CB3201" s="77"/>
      <c r="CC3201" s="77"/>
      <c r="CD3201" s="77"/>
      <c r="CE3201" s="77"/>
      <c r="CF3201" s="77"/>
      <c r="CG3201" s="77"/>
      <c r="CH3201" s="77"/>
      <c r="CI3201" s="77"/>
      <c r="CJ3201" s="77"/>
      <c r="CK3201" s="77"/>
      <c r="CL3201" s="77"/>
      <c r="CM3201" s="77"/>
      <c r="CN3201" s="77"/>
      <c r="CO3201" s="77"/>
      <c r="CP3201" s="77"/>
      <c r="CQ3201" s="77"/>
      <c r="CR3201" s="77"/>
      <c r="CS3201" s="77"/>
      <c r="CT3201" s="77"/>
      <c r="CU3201" s="77"/>
      <c r="CV3201" s="77"/>
      <c r="CW3201" s="77"/>
      <c r="CX3201" s="77"/>
      <c r="CY3201" s="77"/>
      <c r="CZ3201" s="77"/>
      <c r="DA3201" s="77"/>
      <c r="DB3201" s="77"/>
      <c r="DC3201" s="77"/>
      <c r="DD3201" s="77"/>
      <c r="DE3201" s="77"/>
      <c r="DF3201" s="77"/>
      <c r="DG3201" s="77"/>
      <c r="DH3201" s="77"/>
      <c r="DI3201" s="77"/>
      <c r="DJ3201" s="77"/>
      <c r="DK3201" s="77"/>
      <c r="DL3201" s="77"/>
      <c r="DM3201" s="77"/>
      <c r="DN3201" s="77"/>
      <c r="DO3201" s="77"/>
      <c r="DP3201" s="77"/>
      <c r="DQ3201" s="77"/>
      <c r="DR3201" s="77"/>
      <c r="DS3201" s="77"/>
      <c r="DT3201" s="77"/>
      <c r="DU3201" s="77"/>
      <c r="DV3201" s="77"/>
      <c r="DW3201" s="77"/>
      <c r="DX3201" s="77"/>
      <c r="DY3201" s="77"/>
      <c r="DZ3201" s="77"/>
    </row>
    <row r="3202" spans="1:130" s="78" customFormat="1" hidden="1" x14ac:dyDescent="0.6">
      <c r="A3202" s="70">
        <v>75</v>
      </c>
      <c r="B3202" s="66" t="s">
        <v>636</v>
      </c>
      <c r="C3202" s="68" t="s">
        <v>295</v>
      </c>
      <c r="D3202" s="71" t="s">
        <v>60</v>
      </c>
      <c r="E3202" s="68" t="str">
        <f t="shared" si="604"/>
        <v>กฟอ</v>
      </c>
      <c r="F3202" s="68">
        <v>3</v>
      </c>
      <c r="G3202" s="69" t="s">
        <v>104</v>
      </c>
      <c r="H3202" s="68" t="s">
        <v>77</v>
      </c>
      <c r="I3202" s="68" t="s">
        <v>104</v>
      </c>
      <c r="J3202" s="73" t="e">
        <f t="shared" si="595"/>
        <v>#VALUE!</v>
      </c>
      <c r="K3202" s="68" t="s">
        <v>104</v>
      </c>
      <c r="L3202" s="73" t="e">
        <f t="shared" si="605"/>
        <v>#VALUE!</v>
      </c>
      <c r="M3202" s="68" t="s">
        <v>104</v>
      </c>
      <c r="N3202" s="73" t="e">
        <f t="shared" si="596"/>
        <v>#VALUE!</v>
      </c>
      <c r="O3202" s="71" t="str">
        <f t="shared" si="597"/>
        <v>ผ่าน</v>
      </c>
      <c r="P3202" s="68"/>
      <c r="Q3202" s="73" t="e">
        <f t="shared" si="598"/>
        <v>#VALUE!</v>
      </c>
      <c r="R3202" s="68" t="str">
        <f t="shared" si="599"/>
        <v>ผ่าน</v>
      </c>
      <c r="S3202" s="68"/>
      <c r="T3202" s="74" t="e">
        <f t="shared" si="600"/>
        <v>#VALUE!</v>
      </c>
      <c r="U3202" s="68" t="str">
        <f t="shared" si="601"/>
        <v>ไม่ผ่าน</v>
      </c>
      <c r="V3202" s="75"/>
      <c r="W3202" s="74" t="e">
        <f t="shared" si="602"/>
        <v>#VALUE!</v>
      </c>
      <c r="X3202" s="68" t="str">
        <f t="shared" si="603"/>
        <v>ไม่ผ่าน</v>
      </c>
      <c r="Y3202" s="68" t="s">
        <v>73</v>
      </c>
      <c r="Z3202" s="75"/>
      <c r="AA3202" s="76"/>
      <c r="AB3202" s="77"/>
      <c r="AC3202" s="77"/>
      <c r="AD3202" s="77"/>
      <c r="AE3202" s="77"/>
      <c r="AF3202" s="77"/>
      <c r="AG3202" s="77"/>
      <c r="AH3202" s="77"/>
      <c r="AI3202" s="77"/>
      <c r="AJ3202" s="77"/>
      <c r="AK3202" s="77"/>
      <c r="AL3202" s="77"/>
      <c r="AM3202" s="77"/>
      <c r="AN3202" s="77"/>
      <c r="AO3202" s="77"/>
      <c r="AP3202" s="77"/>
      <c r="AQ3202" s="77"/>
      <c r="AR3202" s="77"/>
      <c r="AS3202" s="77"/>
      <c r="AT3202" s="77"/>
      <c r="AU3202" s="77"/>
      <c r="AV3202" s="77"/>
      <c r="AW3202" s="77"/>
      <c r="AX3202" s="77"/>
      <c r="AY3202" s="77"/>
      <c r="AZ3202" s="77"/>
      <c r="BA3202" s="77"/>
      <c r="BB3202" s="77"/>
      <c r="BC3202" s="77"/>
      <c r="BD3202" s="77"/>
      <c r="BE3202" s="77"/>
      <c r="BF3202" s="77"/>
      <c r="BG3202" s="77"/>
      <c r="BH3202" s="77"/>
      <c r="BI3202" s="77"/>
      <c r="BJ3202" s="77"/>
      <c r="BK3202" s="77"/>
      <c r="BL3202" s="77"/>
      <c r="BM3202" s="77"/>
      <c r="BN3202" s="77"/>
      <c r="BO3202" s="77"/>
      <c r="BP3202" s="77"/>
      <c r="BQ3202" s="77"/>
      <c r="BR3202" s="77"/>
      <c r="BS3202" s="77"/>
      <c r="BT3202" s="77"/>
      <c r="BU3202" s="77"/>
      <c r="BV3202" s="77"/>
      <c r="BW3202" s="77"/>
      <c r="BX3202" s="77"/>
      <c r="BY3202" s="77"/>
      <c r="BZ3202" s="77"/>
      <c r="CA3202" s="77"/>
      <c r="CB3202" s="77"/>
      <c r="CC3202" s="77"/>
      <c r="CD3202" s="77"/>
      <c r="CE3202" s="77"/>
      <c r="CF3202" s="77"/>
      <c r="CG3202" s="77"/>
      <c r="CH3202" s="77"/>
      <c r="CI3202" s="77"/>
      <c r="CJ3202" s="77"/>
      <c r="CK3202" s="77"/>
      <c r="CL3202" s="77"/>
      <c r="CM3202" s="77"/>
      <c r="CN3202" s="77"/>
      <c r="CO3202" s="77"/>
      <c r="CP3202" s="77"/>
      <c r="CQ3202" s="77"/>
      <c r="CR3202" s="77"/>
      <c r="CS3202" s="77"/>
      <c r="CT3202" s="77"/>
      <c r="CU3202" s="77"/>
      <c r="CV3202" s="77"/>
      <c r="CW3202" s="77"/>
      <c r="CX3202" s="77"/>
      <c r="CY3202" s="77"/>
      <c r="CZ3202" s="77"/>
      <c r="DA3202" s="77"/>
      <c r="DB3202" s="77"/>
      <c r="DC3202" s="77"/>
      <c r="DD3202" s="77"/>
      <c r="DE3202" s="77"/>
      <c r="DF3202" s="77"/>
      <c r="DG3202" s="77"/>
      <c r="DH3202" s="77"/>
      <c r="DI3202" s="77"/>
      <c r="DJ3202" s="77"/>
      <c r="DK3202" s="77"/>
      <c r="DL3202" s="77"/>
      <c r="DM3202" s="77"/>
      <c r="DN3202" s="77"/>
      <c r="DO3202" s="77"/>
      <c r="DP3202" s="77"/>
      <c r="DQ3202" s="77"/>
      <c r="DR3202" s="77"/>
      <c r="DS3202" s="77"/>
      <c r="DT3202" s="77"/>
      <c r="DU3202" s="77"/>
      <c r="DV3202" s="77"/>
      <c r="DW3202" s="77"/>
      <c r="DX3202" s="77"/>
      <c r="DY3202" s="77"/>
      <c r="DZ3202" s="77"/>
    </row>
    <row r="3203" spans="1:130" s="78" customFormat="1" hidden="1" x14ac:dyDescent="0.6">
      <c r="A3203" s="70">
        <v>75</v>
      </c>
      <c r="B3203" s="66" t="s">
        <v>636</v>
      </c>
      <c r="C3203" s="68" t="s">
        <v>295</v>
      </c>
      <c r="D3203" s="71" t="s">
        <v>61</v>
      </c>
      <c r="E3203" s="68" t="str">
        <f t="shared" si="604"/>
        <v>กฟส</v>
      </c>
      <c r="F3203" s="68">
        <v>3</v>
      </c>
      <c r="G3203" s="69" t="s">
        <v>104</v>
      </c>
      <c r="H3203" s="68" t="s">
        <v>77</v>
      </c>
      <c r="I3203" s="68" t="s">
        <v>104</v>
      </c>
      <c r="J3203" s="73" t="e">
        <f t="shared" si="595"/>
        <v>#VALUE!</v>
      </c>
      <c r="K3203" s="68" t="s">
        <v>104</v>
      </c>
      <c r="L3203" s="73" t="e">
        <f t="shared" si="605"/>
        <v>#VALUE!</v>
      </c>
      <c r="M3203" s="68" t="s">
        <v>104</v>
      </c>
      <c r="N3203" s="73" t="e">
        <f t="shared" si="596"/>
        <v>#VALUE!</v>
      </c>
      <c r="O3203" s="71" t="str">
        <f t="shared" si="597"/>
        <v>ผ่าน</v>
      </c>
      <c r="P3203" s="68"/>
      <c r="Q3203" s="73" t="e">
        <f t="shared" si="598"/>
        <v>#VALUE!</v>
      </c>
      <c r="R3203" s="68" t="str">
        <f t="shared" si="599"/>
        <v>ผ่าน</v>
      </c>
      <c r="S3203" s="68"/>
      <c r="T3203" s="74" t="e">
        <f t="shared" si="600"/>
        <v>#VALUE!</v>
      </c>
      <c r="U3203" s="68" t="str">
        <f t="shared" si="601"/>
        <v>ไม่ผ่าน</v>
      </c>
      <c r="V3203" s="75"/>
      <c r="W3203" s="74" t="e">
        <f t="shared" si="602"/>
        <v>#VALUE!</v>
      </c>
      <c r="X3203" s="68" t="str">
        <f t="shared" si="603"/>
        <v>ไม่ผ่าน</v>
      </c>
      <c r="Y3203" s="68" t="s">
        <v>73</v>
      </c>
      <c r="Z3203" s="75"/>
      <c r="AA3203" s="76"/>
      <c r="AB3203" s="77"/>
      <c r="AC3203" s="77"/>
      <c r="AD3203" s="77"/>
      <c r="AE3203" s="77"/>
      <c r="AF3203" s="77"/>
      <c r="AG3203" s="77"/>
      <c r="AH3203" s="77"/>
      <c r="AI3203" s="77"/>
      <c r="AJ3203" s="77"/>
      <c r="AK3203" s="77"/>
      <c r="AL3203" s="77"/>
      <c r="AM3203" s="77"/>
      <c r="AN3203" s="77"/>
      <c r="AO3203" s="77"/>
      <c r="AP3203" s="77"/>
      <c r="AQ3203" s="77"/>
      <c r="AR3203" s="77"/>
      <c r="AS3203" s="77"/>
      <c r="AT3203" s="77"/>
      <c r="AU3203" s="77"/>
      <c r="AV3203" s="77"/>
      <c r="AW3203" s="77"/>
      <c r="AX3203" s="77"/>
      <c r="AY3203" s="77"/>
      <c r="AZ3203" s="77"/>
      <c r="BA3203" s="77"/>
      <c r="BB3203" s="77"/>
      <c r="BC3203" s="77"/>
      <c r="BD3203" s="77"/>
      <c r="BE3203" s="77"/>
      <c r="BF3203" s="77"/>
      <c r="BG3203" s="77"/>
      <c r="BH3203" s="77"/>
      <c r="BI3203" s="77"/>
      <c r="BJ3203" s="77"/>
      <c r="BK3203" s="77"/>
      <c r="BL3203" s="77"/>
      <c r="BM3203" s="77"/>
      <c r="BN3203" s="77"/>
      <c r="BO3203" s="77"/>
      <c r="BP3203" s="77"/>
      <c r="BQ3203" s="77"/>
      <c r="BR3203" s="77"/>
      <c r="BS3203" s="77"/>
      <c r="BT3203" s="77"/>
      <c r="BU3203" s="77"/>
      <c r="BV3203" s="77"/>
      <c r="BW3203" s="77"/>
      <c r="BX3203" s="77"/>
      <c r="BY3203" s="77"/>
      <c r="BZ3203" s="77"/>
      <c r="CA3203" s="77"/>
      <c r="CB3203" s="77"/>
      <c r="CC3203" s="77"/>
      <c r="CD3203" s="77"/>
      <c r="CE3203" s="77"/>
      <c r="CF3203" s="77"/>
      <c r="CG3203" s="77"/>
      <c r="CH3203" s="77"/>
      <c r="CI3203" s="77"/>
      <c r="CJ3203" s="77"/>
      <c r="CK3203" s="77"/>
      <c r="CL3203" s="77"/>
      <c r="CM3203" s="77"/>
      <c r="CN3203" s="77"/>
      <c r="CO3203" s="77"/>
      <c r="CP3203" s="77"/>
      <c r="CQ3203" s="77"/>
      <c r="CR3203" s="77"/>
      <c r="CS3203" s="77"/>
      <c r="CT3203" s="77"/>
      <c r="CU3203" s="77"/>
      <c r="CV3203" s="77"/>
      <c r="CW3203" s="77"/>
      <c r="CX3203" s="77"/>
      <c r="CY3203" s="77"/>
      <c r="CZ3203" s="77"/>
      <c r="DA3203" s="77"/>
      <c r="DB3203" s="77"/>
      <c r="DC3203" s="77"/>
      <c r="DD3203" s="77"/>
      <c r="DE3203" s="77"/>
      <c r="DF3203" s="77"/>
      <c r="DG3203" s="77"/>
      <c r="DH3203" s="77"/>
      <c r="DI3203" s="77"/>
      <c r="DJ3203" s="77"/>
      <c r="DK3203" s="77"/>
      <c r="DL3203" s="77"/>
      <c r="DM3203" s="77"/>
      <c r="DN3203" s="77"/>
      <c r="DO3203" s="77"/>
      <c r="DP3203" s="77"/>
      <c r="DQ3203" s="77"/>
      <c r="DR3203" s="77"/>
      <c r="DS3203" s="77"/>
      <c r="DT3203" s="77"/>
      <c r="DU3203" s="77"/>
      <c r="DV3203" s="77"/>
      <c r="DW3203" s="77"/>
      <c r="DX3203" s="77"/>
      <c r="DY3203" s="77"/>
      <c r="DZ3203" s="77"/>
    </row>
    <row r="3204" spans="1:130" s="78" customFormat="1" hidden="1" x14ac:dyDescent="0.6">
      <c r="A3204" s="70">
        <v>75</v>
      </c>
      <c r="B3204" s="66" t="s">
        <v>636</v>
      </c>
      <c r="C3204" s="68" t="s">
        <v>295</v>
      </c>
      <c r="D3204" s="71" t="s">
        <v>62</v>
      </c>
      <c r="E3204" s="68" t="str">
        <f t="shared" si="604"/>
        <v>กฟอ</v>
      </c>
      <c r="F3204" s="68">
        <v>3</v>
      </c>
      <c r="G3204" s="69" t="s">
        <v>104</v>
      </c>
      <c r="H3204" s="68" t="s">
        <v>77</v>
      </c>
      <c r="I3204" s="68" t="s">
        <v>104</v>
      </c>
      <c r="J3204" s="73" t="e">
        <f t="shared" si="595"/>
        <v>#VALUE!</v>
      </c>
      <c r="K3204" s="68" t="s">
        <v>104</v>
      </c>
      <c r="L3204" s="73" t="e">
        <f t="shared" si="605"/>
        <v>#VALUE!</v>
      </c>
      <c r="M3204" s="68" t="s">
        <v>104</v>
      </c>
      <c r="N3204" s="73" t="e">
        <f t="shared" si="596"/>
        <v>#VALUE!</v>
      </c>
      <c r="O3204" s="71" t="str">
        <f t="shared" si="597"/>
        <v>ผ่าน</v>
      </c>
      <c r="P3204" s="68"/>
      <c r="Q3204" s="73" t="e">
        <f t="shared" si="598"/>
        <v>#VALUE!</v>
      </c>
      <c r="R3204" s="68" t="str">
        <f t="shared" si="599"/>
        <v>ผ่าน</v>
      </c>
      <c r="S3204" s="68"/>
      <c r="T3204" s="74" t="e">
        <f t="shared" si="600"/>
        <v>#VALUE!</v>
      </c>
      <c r="U3204" s="68" t="str">
        <f t="shared" si="601"/>
        <v>ไม่ผ่าน</v>
      </c>
      <c r="V3204" s="75"/>
      <c r="W3204" s="74" t="e">
        <f t="shared" si="602"/>
        <v>#VALUE!</v>
      </c>
      <c r="X3204" s="68" t="str">
        <f t="shared" si="603"/>
        <v>ไม่ผ่าน</v>
      </c>
      <c r="Y3204" s="68" t="s">
        <v>73</v>
      </c>
      <c r="Z3204" s="75"/>
      <c r="AA3204" s="76"/>
      <c r="AB3204" s="77"/>
      <c r="AC3204" s="77"/>
      <c r="AD3204" s="77"/>
      <c r="AE3204" s="77"/>
      <c r="AF3204" s="77"/>
      <c r="AG3204" s="77"/>
      <c r="AH3204" s="77"/>
      <c r="AI3204" s="77"/>
      <c r="AJ3204" s="77"/>
      <c r="AK3204" s="77"/>
      <c r="AL3204" s="77"/>
      <c r="AM3204" s="77"/>
      <c r="AN3204" s="77"/>
      <c r="AO3204" s="77"/>
      <c r="AP3204" s="77"/>
      <c r="AQ3204" s="77"/>
      <c r="AR3204" s="77"/>
      <c r="AS3204" s="77"/>
      <c r="AT3204" s="77"/>
      <c r="AU3204" s="77"/>
      <c r="AV3204" s="77"/>
      <c r="AW3204" s="77"/>
      <c r="AX3204" s="77"/>
      <c r="AY3204" s="77"/>
      <c r="AZ3204" s="77"/>
      <c r="BA3204" s="77"/>
      <c r="BB3204" s="77"/>
      <c r="BC3204" s="77"/>
      <c r="BD3204" s="77"/>
      <c r="BE3204" s="77"/>
      <c r="BF3204" s="77"/>
      <c r="BG3204" s="77"/>
      <c r="BH3204" s="77"/>
      <c r="BI3204" s="77"/>
      <c r="BJ3204" s="77"/>
      <c r="BK3204" s="77"/>
      <c r="BL3204" s="77"/>
      <c r="BM3204" s="77"/>
      <c r="BN3204" s="77"/>
      <c r="BO3204" s="77"/>
      <c r="BP3204" s="77"/>
      <c r="BQ3204" s="77"/>
      <c r="BR3204" s="77"/>
      <c r="BS3204" s="77"/>
      <c r="BT3204" s="77"/>
      <c r="BU3204" s="77"/>
      <c r="BV3204" s="77"/>
      <c r="BW3204" s="77"/>
      <c r="BX3204" s="77"/>
      <c r="BY3204" s="77"/>
      <c r="BZ3204" s="77"/>
      <c r="CA3204" s="77"/>
      <c r="CB3204" s="77"/>
      <c r="CC3204" s="77"/>
      <c r="CD3204" s="77"/>
      <c r="CE3204" s="77"/>
      <c r="CF3204" s="77"/>
      <c r="CG3204" s="77"/>
      <c r="CH3204" s="77"/>
      <c r="CI3204" s="77"/>
      <c r="CJ3204" s="77"/>
      <c r="CK3204" s="77"/>
      <c r="CL3204" s="77"/>
      <c r="CM3204" s="77"/>
      <c r="CN3204" s="77"/>
      <c r="CO3204" s="77"/>
      <c r="CP3204" s="77"/>
      <c r="CQ3204" s="77"/>
      <c r="CR3204" s="77"/>
      <c r="CS3204" s="77"/>
      <c r="CT3204" s="77"/>
      <c r="CU3204" s="77"/>
      <c r="CV3204" s="77"/>
      <c r="CW3204" s="77"/>
      <c r="CX3204" s="77"/>
      <c r="CY3204" s="77"/>
      <c r="CZ3204" s="77"/>
      <c r="DA3204" s="77"/>
      <c r="DB3204" s="77"/>
      <c r="DC3204" s="77"/>
      <c r="DD3204" s="77"/>
      <c r="DE3204" s="77"/>
      <c r="DF3204" s="77"/>
      <c r="DG3204" s="77"/>
      <c r="DH3204" s="77"/>
      <c r="DI3204" s="77"/>
      <c r="DJ3204" s="77"/>
      <c r="DK3204" s="77"/>
      <c r="DL3204" s="77"/>
      <c r="DM3204" s="77"/>
      <c r="DN3204" s="77"/>
      <c r="DO3204" s="77"/>
      <c r="DP3204" s="77"/>
      <c r="DQ3204" s="77"/>
      <c r="DR3204" s="77"/>
      <c r="DS3204" s="77"/>
      <c r="DT3204" s="77"/>
      <c r="DU3204" s="77"/>
      <c r="DV3204" s="77"/>
      <c r="DW3204" s="77"/>
      <c r="DX3204" s="77"/>
      <c r="DY3204" s="77"/>
      <c r="DZ3204" s="77"/>
    </row>
    <row r="3205" spans="1:130" s="78" customFormat="1" hidden="1" x14ac:dyDescent="0.6">
      <c r="A3205" s="70">
        <v>75</v>
      </c>
      <c r="B3205" s="66" t="s">
        <v>636</v>
      </c>
      <c r="C3205" s="68" t="s">
        <v>295</v>
      </c>
      <c r="D3205" s="71" t="s">
        <v>63</v>
      </c>
      <c r="E3205" s="68" t="str">
        <f t="shared" si="604"/>
        <v>กฟส</v>
      </c>
      <c r="F3205" s="68">
        <v>3</v>
      </c>
      <c r="G3205" s="69" t="s">
        <v>104</v>
      </c>
      <c r="H3205" s="68" t="s">
        <v>77</v>
      </c>
      <c r="I3205" s="68" t="s">
        <v>104</v>
      </c>
      <c r="J3205" s="73" t="e">
        <f t="shared" si="595"/>
        <v>#VALUE!</v>
      </c>
      <c r="K3205" s="68" t="s">
        <v>104</v>
      </c>
      <c r="L3205" s="73" t="e">
        <f t="shared" si="605"/>
        <v>#VALUE!</v>
      </c>
      <c r="M3205" s="68" t="s">
        <v>104</v>
      </c>
      <c r="N3205" s="73" t="e">
        <f t="shared" si="596"/>
        <v>#VALUE!</v>
      </c>
      <c r="O3205" s="71" t="str">
        <f t="shared" si="597"/>
        <v>ผ่าน</v>
      </c>
      <c r="P3205" s="68"/>
      <c r="Q3205" s="73" t="e">
        <f t="shared" si="598"/>
        <v>#VALUE!</v>
      </c>
      <c r="R3205" s="68" t="str">
        <f t="shared" si="599"/>
        <v>ผ่าน</v>
      </c>
      <c r="S3205" s="68"/>
      <c r="T3205" s="74" t="e">
        <f t="shared" si="600"/>
        <v>#VALUE!</v>
      </c>
      <c r="U3205" s="68" t="str">
        <f t="shared" si="601"/>
        <v>ไม่ผ่าน</v>
      </c>
      <c r="V3205" s="75"/>
      <c r="W3205" s="74" t="e">
        <f t="shared" si="602"/>
        <v>#VALUE!</v>
      </c>
      <c r="X3205" s="68" t="str">
        <f t="shared" si="603"/>
        <v>ไม่ผ่าน</v>
      </c>
      <c r="Y3205" s="68" t="s">
        <v>73</v>
      </c>
      <c r="Z3205" s="75"/>
      <c r="AA3205" s="76"/>
      <c r="AB3205" s="77"/>
      <c r="AC3205" s="77"/>
      <c r="AD3205" s="77"/>
      <c r="AE3205" s="77"/>
      <c r="AF3205" s="77"/>
      <c r="AG3205" s="77"/>
      <c r="AH3205" s="77"/>
      <c r="AI3205" s="77"/>
      <c r="AJ3205" s="77"/>
      <c r="AK3205" s="77"/>
      <c r="AL3205" s="77"/>
      <c r="AM3205" s="77"/>
      <c r="AN3205" s="77"/>
      <c r="AO3205" s="77"/>
      <c r="AP3205" s="77"/>
      <c r="AQ3205" s="77"/>
      <c r="AR3205" s="77"/>
      <c r="AS3205" s="77"/>
      <c r="AT3205" s="77"/>
      <c r="AU3205" s="77"/>
      <c r="AV3205" s="77"/>
      <c r="AW3205" s="77"/>
      <c r="AX3205" s="77"/>
      <c r="AY3205" s="77"/>
      <c r="AZ3205" s="77"/>
      <c r="BA3205" s="77"/>
      <c r="BB3205" s="77"/>
      <c r="BC3205" s="77"/>
      <c r="BD3205" s="77"/>
      <c r="BE3205" s="77"/>
      <c r="BF3205" s="77"/>
      <c r="BG3205" s="77"/>
      <c r="BH3205" s="77"/>
      <c r="BI3205" s="77"/>
      <c r="BJ3205" s="77"/>
      <c r="BK3205" s="77"/>
      <c r="BL3205" s="77"/>
      <c r="BM3205" s="77"/>
      <c r="BN3205" s="77"/>
      <c r="BO3205" s="77"/>
      <c r="BP3205" s="77"/>
      <c r="BQ3205" s="77"/>
      <c r="BR3205" s="77"/>
      <c r="BS3205" s="77"/>
      <c r="BT3205" s="77"/>
      <c r="BU3205" s="77"/>
      <c r="BV3205" s="77"/>
      <c r="BW3205" s="77"/>
      <c r="BX3205" s="77"/>
      <c r="BY3205" s="77"/>
      <c r="BZ3205" s="77"/>
      <c r="CA3205" s="77"/>
      <c r="CB3205" s="77"/>
      <c r="CC3205" s="77"/>
      <c r="CD3205" s="77"/>
      <c r="CE3205" s="77"/>
      <c r="CF3205" s="77"/>
      <c r="CG3205" s="77"/>
      <c r="CH3205" s="77"/>
      <c r="CI3205" s="77"/>
      <c r="CJ3205" s="77"/>
      <c r="CK3205" s="77"/>
      <c r="CL3205" s="77"/>
      <c r="CM3205" s="77"/>
      <c r="CN3205" s="77"/>
      <c r="CO3205" s="77"/>
      <c r="CP3205" s="77"/>
      <c r="CQ3205" s="77"/>
      <c r="CR3205" s="77"/>
      <c r="CS3205" s="77"/>
      <c r="CT3205" s="77"/>
      <c r="CU3205" s="77"/>
      <c r="CV3205" s="77"/>
      <c r="CW3205" s="77"/>
      <c r="CX3205" s="77"/>
      <c r="CY3205" s="77"/>
      <c r="CZ3205" s="77"/>
      <c r="DA3205" s="77"/>
      <c r="DB3205" s="77"/>
      <c r="DC3205" s="77"/>
      <c r="DD3205" s="77"/>
      <c r="DE3205" s="77"/>
      <c r="DF3205" s="77"/>
      <c r="DG3205" s="77"/>
      <c r="DH3205" s="77"/>
      <c r="DI3205" s="77"/>
      <c r="DJ3205" s="77"/>
      <c r="DK3205" s="77"/>
      <c r="DL3205" s="77"/>
      <c r="DM3205" s="77"/>
      <c r="DN3205" s="77"/>
      <c r="DO3205" s="77"/>
      <c r="DP3205" s="77"/>
      <c r="DQ3205" s="77"/>
      <c r="DR3205" s="77"/>
      <c r="DS3205" s="77"/>
      <c r="DT3205" s="77"/>
      <c r="DU3205" s="77"/>
      <c r="DV3205" s="77"/>
      <c r="DW3205" s="77"/>
      <c r="DX3205" s="77"/>
      <c r="DY3205" s="77"/>
      <c r="DZ3205" s="77"/>
    </row>
    <row r="3206" spans="1:130" s="78" customFormat="1" hidden="1" x14ac:dyDescent="0.6">
      <c r="A3206" s="70">
        <v>75</v>
      </c>
      <c r="B3206" s="66" t="s">
        <v>636</v>
      </c>
      <c r="C3206" s="68" t="s">
        <v>295</v>
      </c>
      <c r="D3206" s="71" t="s">
        <v>64</v>
      </c>
      <c r="E3206" s="68" t="str">
        <f t="shared" si="604"/>
        <v>กฟส</v>
      </c>
      <c r="F3206" s="68">
        <v>3</v>
      </c>
      <c r="G3206" s="69" t="s">
        <v>104</v>
      </c>
      <c r="H3206" s="68" t="s">
        <v>77</v>
      </c>
      <c r="I3206" s="68" t="s">
        <v>104</v>
      </c>
      <c r="J3206" s="73" t="e">
        <f t="shared" si="595"/>
        <v>#VALUE!</v>
      </c>
      <c r="K3206" s="68" t="s">
        <v>104</v>
      </c>
      <c r="L3206" s="73" t="e">
        <f t="shared" si="605"/>
        <v>#VALUE!</v>
      </c>
      <c r="M3206" s="68" t="s">
        <v>104</v>
      </c>
      <c r="N3206" s="73" t="e">
        <f t="shared" si="596"/>
        <v>#VALUE!</v>
      </c>
      <c r="O3206" s="71" t="str">
        <f t="shared" si="597"/>
        <v>ผ่าน</v>
      </c>
      <c r="P3206" s="68"/>
      <c r="Q3206" s="73" t="e">
        <f t="shared" si="598"/>
        <v>#VALUE!</v>
      </c>
      <c r="R3206" s="68" t="str">
        <f t="shared" si="599"/>
        <v>ผ่าน</v>
      </c>
      <c r="S3206" s="68"/>
      <c r="T3206" s="74" t="e">
        <f t="shared" si="600"/>
        <v>#VALUE!</v>
      </c>
      <c r="U3206" s="68" t="str">
        <f t="shared" si="601"/>
        <v>ไม่ผ่าน</v>
      </c>
      <c r="V3206" s="75"/>
      <c r="W3206" s="74" t="e">
        <f t="shared" si="602"/>
        <v>#VALUE!</v>
      </c>
      <c r="X3206" s="68" t="str">
        <f t="shared" si="603"/>
        <v>ไม่ผ่าน</v>
      </c>
      <c r="Y3206" s="68" t="s">
        <v>73</v>
      </c>
      <c r="Z3206" s="75"/>
      <c r="AA3206" s="76"/>
      <c r="AB3206" s="77"/>
      <c r="AC3206" s="77"/>
      <c r="AD3206" s="77"/>
      <c r="AE3206" s="77"/>
      <c r="AF3206" s="77"/>
      <c r="AG3206" s="77"/>
      <c r="AH3206" s="77"/>
      <c r="AI3206" s="77"/>
      <c r="AJ3206" s="77"/>
      <c r="AK3206" s="77"/>
      <c r="AL3206" s="77"/>
      <c r="AM3206" s="77"/>
      <c r="AN3206" s="77"/>
      <c r="AO3206" s="77"/>
      <c r="AP3206" s="77"/>
      <c r="AQ3206" s="77"/>
      <c r="AR3206" s="77"/>
      <c r="AS3206" s="77"/>
      <c r="AT3206" s="77"/>
      <c r="AU3206" s="77"/>
      <c r="AV3206" s="77"/>
      <c r="AW3206" s="77"/>
      <c r="AX3206" s="77"/>
      <c r="AY3206" s="77"/>
      <c r="AZ3206" s="77"/>
      <c r="BA3206" s="77"/>
      <c r="BB3206" s="77"/>
      <c r="BC3206" s="77"/>
      <c r="BD3206" s="77"/>
      <c r="BE3206" s="77"/>
      <c r="BF3206" s="77"/>
      <c r="BG3206" s="77"/>
      <c r="BH3206" s="77"/>
      <c r="BI3206" s="77"/>
      <c r="BJ3206" s="77"/>
      <c r="BK3206" s="77"/>
      <c r="BL3206" s="77"/>
      <c r="BM3206" s="77"/>
      <c r="BN3206" s="77"/>
      <c r="BO3206" s="77"/>
      <c r="BP3206" s="77"/>
      <c r="BQ3206" s="77"/>
      <c r="BR3206" s="77"/>
      <c r="BS3206" s="77"/>
      <c r="BT3206" s="77"/>
      <c r="BU3206" s="77"/>
      <c r="BV3206" s="77"/>
      <c r="BW3206" s="77"/>
      <c r="BX3206" s="77"/>
      <c r="BY3206" s="77"/>
      <c r="BZ3206" s="77"/>
      <c r="CA3206" s="77"/>
      <c r="CB3206" s="77"/>
      <c r="CC3206" s="77"/>
      <c r="CD3206" s="77"/>
      <c r="CE3206" s="77"/>
      <c r="CF3206" s="77"/>
      <c r="CG3206" s="77"/>
      <c r="CH3206" s="77"/>
      <c r="CI3206" s="77"/>
      <c r="CJ3206" s="77"/>
      <c r="CK3206" s="77"/>
      <c r="CL3206" s="77"/>
      <c r="CM3206" s="77"/>
      <c r="CN3206" s="77"/>
      <c r="CO3206" s="77"/>
      <c r="CP3206" s="77"/>
      <c r="CQ3206" s="77"/>
      <c r="CR3206" s="77"/>
      <c r="CS3206" s="77"/>
      <c r="CT3206" s="77"/>
      <c r="CU3206" s="77"/>
      <c r="CV3206" s="77"/>
      <c r="CW3206" s="77"/>
      <c r="CX3206" s="77"/>
      <c r="CY3206" s="77"/>
      <c r="CZ3206" s="77"/>
      <c r="DA3206" s="77"/>
      <c r="DB3206" s="77"/>
      <c r="DC3206" s="77"/>
      <c r="DD3206" s="77"/>
      <c r="DE3206" s="77"/>
      <c r="DF3206" s="77"/>
      <c r="DG3206" s="77"/>
      <c r="DH3206" s="77"/>
      <c r="DI3206" s="77"/>
      <c r="DJ3206" s="77"/>
      <c r="DK3206" s="77"/>
      <c r="DL3206" s="77"/>
      <c r="DM3206" s="77"/>
      <c r="DN3206" s="77"/>
      <c r="DO3206" s="77"/>
      <c r="DP3206" s="77"/>
      <c r="DQ3206" s="77"/>
      <c r="DR3206" s="77"/>
      <c r="DS3206" s="77"/>
      <c r="DT3206" s="77"/>
      <c r="DU3206" s="77"/>
      <c r="DV3206" s="77"/>
      <c r="DW3206" s="77"/>
      <c r="DX3206" s="77"/>
      <c r="DY3206" s="77"/>
      <c r="DZ3206" s="77"/>
    </row>
    <row r="3207" spans="1:130" s="78" customFormat="1" hidden="1" x14ac:dyDescent="0.6">
      <c r="A3207" s="70">
        <v>75</v>
      </c>
      <c r="B3207" s="66" t="s">
        <v>636</v>
      </c>
      <c r="C3207" s="68" t="s">
        <v>295</v>
      </c>
      <c r="D3207" s="71" t="s">
        <v>65</v>
      </c>
      <c r="E3207" s="68" t="str">
        <f t="shared" si="604"/>
        <v>กฟอ</v>
      </c>
      <c r="F3207" s="68">
        <v>3</v>
      </c>
      <c r="G3207" s="69" t="s">
        <v>104</v>
      </c>
      <c r="H3207" s="68" t="s">
        <v>77</v>
      </c>
      <c r="I3207" s="68" t="s">
        <v>104</v>
      </c>
      <c r="J3207" s="73" t="e">
        <f t="shared" si="595"/>
        <v>#VALUE!</v>
      </c>
      <c r="K3207" s="68" t="s">
        <v>104</v>
      </c>
      <c r="L3207" s="73" t="e">
        <f t="shared" si="605"/>
        <v>#VALUE!</v>
      </c>
      <c r="M3207" s="68" t="s">
        <v>104</v>
      </c>
      <c r="N3207" s="73" t="e">
        <f t="shared" si="596"/>
        <v>#VALUE!</v>
      </c>
      <c r="O3207" s="71" t="str">
        <f t="shared" si="597"/>
        <v>ผ่าน</v>
      </c>
      <c r="P3207" s="68"/>
      <c r="Q3207" s="73" t="e">
        <f t="shared" si="598"/>
        <v>#VALUE!</v>
      </c>
      <c r="R3207" s="68" t="str">
        <f t="shared" si="599"/>
        <v>ผ่าน</v>
      </c>
      <c r="S3207" s="68"/>
      <c r="T3207" s="74" t="e">
        <f t="shared" si="600"/>
        <v>#VALUE!</v>
      </c>
      <c r="U3207" s="68" t="str">
        <f t="shared" si="601"/>
        <v>ไม่ผ่าน</v>
      </c>
      <c r="V3207" s="75"/>
      <c r="W3207" s="74" t="e">
        <f t="shared" si="602"/>
        <v>#VALUE!</v>
      </c>
      <c r="X3207" s="68" t="str">
        <f t="shared" si="603"/>
        <v>ไม่ผ่าน</v>
      </c>
      <c r="Y3207" s="68" t="s">
        <v>73</v>
      </c>
      <c r="Z3207" s="75"/>
      <c r="AA3207" s="76"/>
      <c r="AB3207" s="77"/>
      <c r="AC3207" s="77"/>
      <c r="AD3207" s="77"/>
      <c r="AE3207" s="77"/>
      <c r="AF3207" s="77"/>
      <c r="AG3207" s="77"/>
      <c r="AH3207" s="77"/>
      <c r="AI3207" s="77"/>
      <c r="AJ3207" s="77"/>
      <c r="AK3207" s="77"/>
      <c r="AL3207" s="77"/>
      <c r="AM3207" s="77"/>
      <c r="AN3207" s="77"/>
      <c r="AO3207" s="77"/>
      <c r="AP3207" s="77"/>
      <c r="AQ3207" s="77"/>
      <c r="AR3207" s="77"/>
      <c r="AS3207" s="77"/>
      <c r="AT3207" s="77"/>
      <c r="AU3207" s="77"/>
      <c r="AV3207" s="77"/>
      <c r="AW3207" s="77"/>
      <c r="AX3207" s="77"/>
      <c r="AY3207" s="77"/>
      <c r="AZ3207" s="77"/>
      <c r="BA3207" s="77"/>
      <c r="BB3207" s="77"/>
      <c r="BC3207" s="77"/>
      <c r="BD3207" s="77"/>
      <c r="BE3207" s="77"/>
      <c r="BF3207" s="77"/>
      <c r="BG3207" s="77"/>
      <c r="BH3207" s="77"/>
      <c r="BI3207" s="77"/>
      <c r="BJ3207" s="77"/>
      <c r="BK3207" s="77"/>
      <c r="BL3207" s="77"/>
      <c r="BM3207" s="77"/>
      <c r="BN3207" s="77"/>
      <c r="BO3207" s="77"/>
      <c r="BP3207" s="77"/>
      <c r="BQ3207" s="77"/>
      <c r="BR3207" s="77"/>
      <c r="BS3207" s="77"/>
      <c r="BT3207" s="77"/>
      <c r="BU3207" s="77"/>
      <c r="BV3207" s="77"/>
      <c r="BW3207" s="77"/>
      <c r="BX3207" s="77"/>
      <c r="BY3207" s="77"/>
      <c r="BZ3207" s="77"/>
      <c r="CA3207" s="77"/>
      <c r="CB3207" s="77"/>
      <c r="CC3207" s="77"/>
      <c r="CD3207" s="77"/>
      <c r="CE3207" s="77"/>
      <c r="CF3207" s="77"/>
      <c r="CG3207" s="77"/>
      <c r="CH3207" s="77"/>
      <c r="CI3207" s="77"/>
      <c r="CJ3207" s="77"/>
      <c r="CK3207" s="77"/>
      <c r="CL3207" s="77"/>
      <c r="CM3207" s="77"/>
      <c r="CN3207" s="77"/>
      <c r="CO3207" s="77"/>
      <c r="CP3207" s="77"/>
      <c r="CQ3207" s="77"/>
      <c r="CR3207" s="77"/>
      <c r="CS3207" s="77"/>
      <c r="CT3207" s="77"/>
      <c r="CU3207" s="77"/>
      <c r="CV3207" s="77"/>
      <c r="CW3207" s="77"/>
      <c r="CX3207" s="77"/>
      <c r="CY3207" s="77"/>
      <c r="CZ3207" s="77"/>
      <c r="DA3207" s="77"/>
      <c r="DB3207" s="77"/>
      <c r="DC3207" s="77"/>
      <c r="DD3207" s="77"/>
      <c r="DE3207" s="77"/>
      <c r="DF3207" s="77"/>
      <c r="DG3207" s="77"/>
      <c r="DH3207" s="77"/>
      <c r="DI3207" s="77"/>
      <c r="DJ3207" s="77"/>
      <c r="DK3207" s="77"/>
      <c r="DL3207" s="77"/>
      <c r="DM3207" s="77"/>
      <c r="DN3207" s="77"/>
      <c r="DO3207" s="77"/>
      <c r="DP3207" s="77"/>
      <c r="DQ3207" s="77"/>
      <c r="DR3207" s="77"/>
      <c r="DS3207" s="77"/>
      <c r="DT3207" s="77"/>
      <c r="DU3207" s="77"/>
      <c r="DV3207" s="77"/>
      <c r="DW3207" s="77"/>
      <c r="DX3207" s="77"/>
      <c r="DY3207" s="77"/>
      <c r="DZ3207" s="77"/>
    </row>
    <row r="3208" spans="1:130" s="78" customFormat="1" x14ac:dyDescent="0.6">
      <c r="A3208" s="70">
        <v>75</v>
      </c>
      <c r="B3208" s="66" t="s">
        <v>636</v>
      </c>
      <c r="C3208" s="68" t="s">
        <v>295</v>
      </c>
      <c r="D3208" s="71" t="s">
        <v>66</v>
      </c>
      <c r="E3208" s="68" t="str">
        <f t="shared" si="604"/>
        <v>กฟส</v>
      </c>
      <c r="F3208" s="68">
        <v>3</v>
      </c>
      <c r="G3208" s="69" t="s">
        <v>104</v>
      </c>
      <c r="H3208" s="68" t="s">
        <v>77</v>
      </c>
      <c r="I3208" s="68" t="s">
        <v>104</v>
      </c>
      <c r="J3208" s="73" t="e">
        <f t="shared" si="595"/>
        <v>#VALUE!</v>
      </c>
      <c r="K3208" s="68" t="s">
        <v>104</v>
      </c>
      <c r="L3208" s="73" t="e">
        <f t="shared" si="605"/>
        <v>#VALUE!</v>
      </c>
      <c r="M3208" s="68" t="s">
        <v>104</v>
      </c>
      <c r="N3208" s="73" t="e">
        <f t="shared" si="596"/>
        <v>#VALUE!</v>
      </c>
      <c r="O3208" s="71" t="str">
        <f t="shared" si="597"/>
        <v>ผ่าน</v>
      </c>
      <c r="P3208" s="68"/>
      <c r="Q3208" s="73" t="e">
        <f t="shared" si="598"/>
        <v>#VALUE!</v>
      </c>
      <c r="R3208" s="68" t="str">
        <f t="shared" si="599"/>
        <v>ผ่าน</v>
      </c>
      <c r="S3208" s="68"/>
      <c r="T3208" s="74" t="e">
        <f t="shared" si="600"/>
        <v>#VALUE!</v>
      </c>
      <c r="U3208" s="68" t="str">
        <f t="shared" si="601"/>
        <v>ไม่ผ่าน</v>
      </c>
      <c r="V3208" s="75"/>
      <c r="W3208" s="74" t="e">
        <f t="shared" si="602"/>
        <v>#VALUE!</v>
      </c>
      <c r="X3208" s="68" t="str">
        <f t="shared" si="603"/>
        <v>ไม่ผ่าน</v>
      </c>
      <c r="Y3208" s="68" t="s">
        <v>73</v>
      </c>
      <c r="Z3208" s="75"/>
      <c r="AA3208" s="76"/>
      <c r="AB3208" s="77"/>
      <c r="AC3208" s="77"/>
      <c r="AD3208" s="77"/>
      <c r="AE3208" s="77"/>
      <c r="AF3208" s="77"/>
      <c r="AG3208" s="77"/>
      <c r="AH3208" s="77"/>
      <c r="AI3208" s="77"/>
      <c r="AJ3208" s="77"/>
      <c r="AK3208" s="77"/>
      <c r="AL3208" s="77"/>
      <c r="AM3208" s="77"/>
      <c r="AN3208" s="77"/>
      <c r="AO3208" s="77"/>
      <c r="AP3208" s="77"/>
      <c r="AQ3208" s="77"/>
      <c r="AR3208" s="77"/>
      <c r="AS3208" s="77"/>
      <c r="AT3208" s="77"/>
      <c r="AU3208" s="77"/>
      <c r="AV3208" s="77"/>
      <c r="AW3208" s="77"/>
      <c r="AX3208" s="77"/>
      <c r="AY3208" s="77"/>
      <c r="AZ3208" s="77"/>
      <c r="BA3208" s="77"/>
      <c r="BB3208" s="77"/>
      <c r="BC3208" s="77"/>
      <c r="BD3208" s="77"/>
      <c r="BE3208" s="77"/>
      <c r="BF3208" s="77"/>
      <c r="BG3208" s="77"/>
      <c r="BH3208" s="77"/>
      <c r="BI3208" s="77"/>
      <c r="BJ3208" s="77"/>
      <c r="BK3208" s="77"/>
      <c r="BL3208" s="77"/>
      <c r="BM3208" s="77"/>
      <c r="BN3208" s="77"/>
      <c r="BO3208" s="77"/>
      <c r="BP3208" s="77"/>
      <c r="BQ3208" s="77"/>
      <c r="BR3208" s="77"/>
      <c r="BS3208" s="77"/>
      <c r="BT3208" s="77"/>
      <c r="BU3208" s="77"/>
      <c r="BV3208" s="77"/>
      <c r="BW3208" s="77"/>
      <c r="BX3208" s="77"/>
      <c r="BY3208" s="77"/>
      <c r="BZ3208" s="77"/>
      <c r="CA3208" s="77"/>
      <c r="CB3208" s="77"/>
      <c r="CC3208" s="77"/>
      <c r="CD3208" s="77"/>
      <c r="CE3208" s="77"/>
      <c r="CF3208" s="77"/>
      <c r="CG3208" s="77"/>
      <c r="CH3208" s="77"/>
      <c r="CI3208" s="77"/>
      <c r="CJ3208" s="77"/>
      <c r="CK3208" s="77"/>
      <c r="CL3208" s="77"/>
      <c r="CM3208" s="77"/>
      <c r="CN3208" s="77"/>
      <c r="CO3208" s="77"/>
      <c r="CP3208" s="77"/>
      <c r="CQ3208" s="77"/>
      <c r="CR3208" s="77"/>
      <c r="CS3208" s="77"/>
      <c r="CT3208" s="77"/>
      <c r="CU3208" s="77"/>
      <c r="CV3208" s="77"/>
      <c r="CW3208" s="77"/>
      <c r="CX3208" s="77"/>
      <c r="CY3208" s="77"/>
      <c r="CZ3208" s="77"/>
      <c r="DA3208" s="77"/>
      <c r="DB3208" s="77"/>
      <c r="DC3208" s="77"/>
      <c r="DD3208" s="77"/>
      <c r="DE3208" s="77"/>
      <c r="DF3208" s="77"/>
      <c r="DG3208" s="77"/>
      <c r="DH3208" s="77"/>
      <c r="DI3208" s="77"/>
      <c r="DJ3208" s="77"/>
      <c r="DK3208" s="77"/>
      <c r="DL3208" s="77"/>
      <c r="DM3208" s="77"/>
      <c r="DN3208" s="77"/>
      <c r="DO3208" s="77"/>
      <c r="DP3208" s="77"/>
      <c r="DQ3208" s="77"/>
      <c r="DR3208" s="77"/>
      <c r="DS3208" s="77"/>
      <c r="DT3208" s="77"/>
      <c r="DU3208" s="77"/>
      <c r="DV3208" s="77"/>
      <c r="DW3208" s="77"/>
      <c r="DX3208" s="77"/>
      <c r="DY3208" s="77"/>
      <c r="DZ3208" s="77"/>
    </row>
    <row r="3209" spans="1:130" s="78" customFormat="1" hidden="1" x14ac:dyDescent="0.6">
      <c r="A3209" s="70">
        <v>75</v>
      </c>
      <c r="B3209" s="66" t="s">
        <v>636</v>
      </c>
      <c r="C3209" s="68" t="s">
        <v>295</v>
      </c>
      <c r="D3209" s="71" t="s">
        <v>67</v>
      </c>
      <c r="E3209" s="68" t="str">
        <f t="shared" si="604"/>
        <v>กฟอ</v>
      </c>
      <c r="F3209" s="68">
        <v>3</v>
      </c>
      <c r="G3209" s="69" t="s">
        <v>104</v>
      </c>
      <c r="H3209" s="68" t="s">
        <v>77</v>
      </c>
      <c r="I3209" s="68" t="s">
        <v>104</v>
      </c>
      <c r="J3209" s="73" t="e">
        <f t="shared" si="595"/>
        <v>#VALUE!</v>
      </c>
      <c r="K3209" s="68" t="s">
        <v>104</v>
      </c>
      <c r="L3209" s="73" t="e">
        <f t="shared" si="605"/>
        <v>#VALUE!</v>
      </c>
      <c r="M3209" s="68" t="s">
        <v>104</v>
      </c>
      <c r="N3209" s="73" t="e">
        <f t="shared" si="596"/>
        <v>#VALUE!</v>
      </c>
      <c r="O3209" s="71" t="str">
        <f t="shared" si="597"/>
        <v>ผ่าน</v>
      </c>
      <c r="P3209" s="68"/>
      <c r="Q3209" s="73" t="e">
        <f t="shared" si="598"/>
        <v>#VALUE!</v>
      </c>
      <c r="R3209" s="68" t="str">
        <f t="shared" si="599"/>
        <v>ผ่าน</v>
      </c>
      <c r="S3209" s="68"/>
      <c r="T3209" s="74" t="e">
        <f t="shared" si="600"/>
        <v>#VALUE!</v>
      </c>
      <c r="U3209" s="68" t="str">
        <f t="shared" si="601"/>
        <v>ไม่ผ่าน</v>
      </c>
      <c r="V3209" s="75"/>
      <c r="W3209" s="74" t="e">
        <f t="shared" si="602"/>
        <v>#VALUE!</v>
      </c>
      <c r="X3209" s="68" t="str">
        <f t="shared" si="603"/>
        <v>ไม่ผ่าน</v>
      </c>
      <c r="Y3209" s="68" t="s">
        <v>73</v>
      </c>
      <c r="Z3209" s="75"/>
      <c r="AA3209" s="76"/>
      <c r="AB3209" s="77"/>
      <c r="AC3209" s="77"/>
      <c r="AD3209" s="77"/>
      <c r="AE3209" s="77"/>
      <c r="AF3209" s="77"/>
      <c r="AG3209" s="77"/>
      <c r="AH3209" s="77"/>
      <c r="AI3209" s="77"/>
      <c r="AJ3209" s="77"/>
      <c r="AK3209" s="77"/>
      <c r="AL3209" s="77"/>
      <c r="AM3209" s="77"/>
      <c r="AN3209" s="77"/>
      <c r="AO3209" s="77"/>
      <c r="AP3209" s="77"/>
      <c r="AQ3209" s="77"/>
      <c r="AR3209" s="77"/>
      <c r="AS3209" s="77"/>
      <c r="AT3209" s="77"/>
      <c r="AU3209" s="77"/>
      <c r="AV3209" s="77"/>
      <c r="AW3209" s="77"/>
      <c r="AX3209" s="77"/>
      <c r="AY3209" s="77"/>
      <c r="AZ3209" s="77"/>
      <c r="BA3209" s="77"/>
      <c r="BB3209" s="77"/>
      <c r="BC3209" s="77"/>
      <c r="BD3209" s="77"/>
      <c r="BE3209" s="77"/>
      <c r="BF3209" s="77"/>
      <c r="BG3209" s="77"/>
      <c r="BH3209" s="77"/>
      <c r="BI3209" s="77"/>
      <c r="BJ3209" s="77"/>
      <c r="BK3209" s="77"/>
      <c r="BL3209" s="77"/>
      <c r="BM3209" s="77"/>
      <c r="BN3209" s="77"/>
      <c r="BO3209" s="77"/>
      <c r="BP3209" s="77"/>
      <c r="BQ3209" s="77"/>
      <c r="BR3209" s="77"/>
      <c r="BS3209" s="77"/>
      <c r="BT3209" s="77"/>
      <c r="BU3209" s="77"/>
      <c r="BV3209" s="77"/>
      <c r="BW3209" s="77"/>
      <c r="BX3209" s="77"/>
      <c r="BY3209" s="77"/>
      <c r="BZ3209" s="77"/>
      <c r="CA3209" s="77"/>
      <c r="CB3209" s="77"/>
      <c r="CC3209" s="77"/>
      <c r="CD3209" s="77"/>
      <c r="CE3209" s="77"/>
      <c r="CF3209" s="77"/>
      <c r="CG3209" s="77"/>
      <c r="CH3209" s="77"/>
      <c r="CI3209" s="77"/>
      <c r="CJ3209" s="77"/>
      <c r="CK3209" s="77"/>
      <c r="CL3209" s="77"/>
      <c r="CM3209" s="77"/>
      <c r="CN3209" s="77"/>
      <c r="CO3209" s="77"/>
      <c r="CP3209" s="77"/>
      <c r="CQ3209" s="77"/>
      <c r="CR3209" s="77"/>
      <c r="CS3209" s="77"/>
      <c r="CT3209" s="77"/>
      <c r="CU3209" s="77"/>
      <c r="CV3209" s="77"/>
      <c r="CW3209" s="77"/>
      <c r="CX3209" s="77"/>
      <c r="CY3209" s="77"/>
      <c r="CZ3209" s="77"/>
      <c r="DA3209" s="77"/>
      <c r="DB3209" s="77"/>
      <c r="DC3209" s="77"/>
      <c r="DD3209" s="77"/>
      <c r="DE3209" s="77"/>
      <c r="DF3209" s="77"/>
      <c r="DG3209" s="77"/>
      <c r="DH3209" s="77"/>
      <c r="DI3209" s="77"/>
      <c r="DJ3209" s="77"/>
      <c r="DK3209" s="77"/>
      <c r="DL3209" s="77"/>
      <c r="DM3209" s="77"/>
      <c r="DN3209" s="77"/>
      <c r="DO3209" s="77"/>
      <c r="DP3209" s="77"/>
      <c r="DQ3209" s="77"/>
      <c r="DR3209" s="77"/>
      <c r="DS3209" s="77"/>
      <c r="DT3209" s="77"/>
      <c r="DU3209" s="77"/>
      <c r="DV3209" s="77"/>
      <c r="DW3209" s="77"/>
      <c r="DX3209" s="77"/>
      <c r="DY3209" s="77"/>
      <c r="DZ3209" s="77"/>
    </row>
    <row r="3210" spans="1:130" s="78" customFormat="1" hidden="1" x14ac:dyDescent="0.6">
      <c r="A3210" s="70">
        <v>75</v>
      </c>
      <c r="B3210" s="66" t="s">
        <v>636</v>
      </c>
      <c r="C3210" s="68" t="s">
        <v>295</v>
      </c>
      <c r="D3210" s="71" t="s">
        <v>68</v>
      </c>
      <c r="E3210" s="68" t="str">
        <f t="shared" si="604"/>
        <v>กฟส</v>
      </c>
      <c r="F3210" s="68">
        <v>3</v>
      </c>
      <c r="G3210" s="69" t="s">
        <v>104</v>
      </c>
      <c r="H3210" s="68" t="s">
        <v>77</v>
      </c>
      <c r="I3210" s="68" t="s">
        <v>104</v>
      </c>
      <c r="J3210" s="73" t="e">
        <f t="shared" si="595"/>
        <v>#VALUE!</v>
      </c>
      <c r="K3210" s="68" t="s">
        <v>104</v>
      </c>
      <c r="L3210" s="73" t="e">
        <f t="shared" si="605"/>
        <v>#VALUE!</v>
      </c>
      <c r="M3210" s="68" t="s">
        <v>104</v>
      </c>
      <c r="N3210" s="73" t="e">
        <f t="shared" si="596"/>
        <v>#VALUE!</v>
      </c>
      <c r="O3210" s="71" t="str">
        <f t="shared" si="597"/>
        <v>ผ่าน</v>
      </c>
      <c r="P3210" s="68"/>
      <c r="Q3210" s="73" t="e">
        <f t="shared" si="598"/>
        <v>#VALUE!</v>
      </c>
      <c r="R3210" s="68" t="str">
        <f t="shared" si="599"/>
        <v>ผ่าน</v>
      </c>
      <c r="S3210" s="68"/>
      <c r="T3210" s="74" t="e">
        <f t="shared" si="600"/>
        <v>#VALUE!</v>
      </c>
      <c r="U3210" s="68" t="str">
        <f t="shared" si="601"/>
        <v>ไม่ผ่าน</v>
      </c>
      <c r="V3210" s="75"/>
      <c r="W3210" s="74" t="e">
        <f t="shared" si="602"/>
        <v>#VALUE!</v>
      </c>
      <c r="X3210" s="68" t="str">
        <f t="shared" si="603"/>
        <v>ไม่ผ่าน</v>
      </c>
      <c r="Y3210" s="68" t="s">
        <v>73</v>
      </c>
      <c r="Z3210" s="75"/>
      <c r="AA3210" s="76"/>
      <c r="AB3210" s="77"/>
      <c r="AC3210" s="77"/>
      <c r="AD3210" s="77"/>
      <c r="AE3210" s="77"/>
      <c r="AF3210" s="77"/>
      <c r="AG3210" s="77"/>
      <c r="AH3210" s="77"/>
      <c r="AI3210" s="77"/>
      <c r="AJ3210" s="77"/>
      <c r="AK3210" s="77"/>
      <c r="AL3210" s="77"/>
      <c r="AM3210" s="77"/>
      <c r="AN3210" s="77"/>
      <c r="AO3210" s="77"/>
      <c r="AP3210" s="77"/>
      <c r="AQ3210" s="77"/>
      <c r="AR3210" s="77"/>
      <c r="AS3210" s="77"/>
      <c r="AT3210" s="77"/>
      <c r="AU3210" s="77"/>
      <c r="AV3210" s="77"/>
      <c r="AW3210" s="77"/>
      <c r="AX3210" s="77"/>
      <c r="AY3210" s="77"/>
      <c r="AZ3210" s="77"/>
      <c r="BA3210" s="77"/>
      <c r="BB3210" s="77"/>
      <c r="BC3210" s="77"/>
      <c r="BD3210" s="77"/>
      <c r="BE3210" s="77"/>
      <c r="BF3210" s="77"/>
      <c r="BG3210" s="77"/>
      <c r="BH3210" s="77"/>
      <c r="BI3210" s="77"/>
      <c r="BJ3210" s="77"/>
      <c r="BK3210" s="77"/>
      <c r="BL3210" s="77"/>
      <c r="BM3210" s="77"/>
      <c r="BN3210" s="77"/>
      <c r="BO3210" s="77"/>
      <c r="BP3210" s="77"/>
      <c r="BQ3210" s="77"/>
      <c r="BR3210" s="77"/>
      <c r="BS3210" s="77"/>
      <c r="BT3210" s="77"/>
      <c r="BU3210" s="77"/>
      <c r="BV3210" s="77"/>
      <c r="BW3210" s="77"/>
      <c r="BX3210" s="77"/>
      <c r="BY3210" s="77"/>
      <c r="BZ3210" s="77"/>
      <c r="CA3210" s="77"/>
      <c r="CB3210" s="77"/>
      <c r="CC3210" s="77"/>
      <c r="CD3210" s="77"/>
      <c r="CE3210" s="77"/>
      <c r="CF3210" s="77"/>
      <c r="CG3210" s="77"/>
      <c r="CH3210" s="77"/>
      <c r="CI3210" s="77"/>
      <c r="CJ3210" s="77"/>
      <c r="CK3210" s="77"/>
      <c r="CL3210" s="77"/>
      <c r="CM3210" s="77"/>
      <c r="CN3210" s="77"/>
      <c r="CO3210" s="77"/>
      <c r="CP3210" s="77"/>
      <c r="CQ3210" s="77"/>
      <c r="CR3210" s="77"/>
      <c r="CS3210" s="77"/>
      <c r="CT3210" s="77"/>
      <c r="CU3210" s="77"/>
      <c r="CV3210" s="77"/>
      <c r="CW3210" s="77"/>
      <c r="CX3210" s="77"/>
      <c r="CY3210" s="77"/>
      <c r="CZ3210" s="77"/>
      <c r="DA3210" s="77"/>
      <c r="DB3210" s="77"/>
      <c r="DC3210" s="77"/>
      <c r="DD3210" s="77"/>
      <c r="DE3210" s="77"/>
      <c r="DF3210" s="77"/>
      <c r="DG3210" s="77"/>
      <c r="DH3210" s="77"/>
      <c r="DI3210" s="77"/>
      <c r="DJ3210" s="77"/>
      <c r="DK3210" s="77"/>
      <c r="DL3210" s="77"/>
      <c r="DM3210" s="77"/>
      <c r="DN3210" s="77"/>
      <c r="DO3210" s="77"/>
      <c r="DP3210" s="77"/>
      <c r="DQ3210" s="77"/>
      <c r="DR3210" s="77"/>
      <c r="DS3210" s="77"/>
      <c r="DT3210" s="77"/>
      <c r="DU3210" s="77"/>
      <c r="DV3210" s="77"/>
      <c r="DW3210" s="77"/>
      <c r="DX3210" s="77"/>
      <c r="DY3210" s="77"/>
      <c r="DZ3210" s="77"/>
    </row>
    <row r="3211" spans="1:130" s="78" customFormat="1" hidden="1" x14ac:dyDescent="0.6">
      <c r="A3211" s="70">
        <v>76</v>
      </c>
      <c r="B3211" s="66" t="s">
        <v>637</v>
      </c>
      <c r="C3211" s="68" t="s">
        <v>295</v>
      </c>
      <c r="D3211" s="71" t="s">
        <v>73</v>
      </c>
      <c r="E3211" s="68" t="s">
        <v>24</v>
      </c>
      <c r="F3211" s="68">
        <v>3</v>
      </c>
      <c r="G3211" s="72">
        <v>133</v>
      </c>
      <c r="H3211" s="68" t="s">
        <v>77</v>
      </c>
      <c r="I3211" s="68"/>
      <c r="J3211" s="73">
        <f t="shared" ref="J3211:J3253" si="606">I3211/G3211</f>
        <v>0</v>
      </c>
      <c r="K3211" s="68"/>
      <c r="L3211" s="73" t="e">
        <f t="shared" si="605"/>
        <v>#DIV/0!</v>
      </c>
      <c r="M3211" s="68"/>
      <c r="N3211" s="73">
        <f t="shared" ref="N3211:N3253" si="607">M3211/G3211</f>
        <v>0</v>
      </c>
      <c r="O3211" s="71" t="str">
        <f t="shared" ref="O3211:O3253" si="608">IFERROR(IF(AND(G3211&lt;&gt;0,N3211&lt;25%),"ไม่ผ่าน","ผ่าน"),"ผ่าน")</f>
        <v>ไม่ผ่าน</v>
      </c>
      <c r="P3211" s="68"/>
      <c r="Q3211" s="73">
        <f t="shared" ref="Q3211:Q3253" si="609">P3211/G3211</f>
        <v>0</v>
      </c>
      <c r="R3211" s="68" t="str">
        <f t="shared" ref="R3211:R3253" si="610">IFERROR(IF(AND(G3211&lt;&gt;0,Q3211&lt;33%),"ไม่ผ่าน","ผ่าน"),"ผ่าน")</f>
        <v>ไม่ผ่าน</v>
      </c>
      <c r="S3211" s="68"/>
      <c r="T3211" s="74">
        <f t="shared" ref="T3211:T3253" si="611">S3211/G3211</f>
        <v>0</v>
      </c>
      <c r="U3211" s="68" t="str">
        <f t="shared" ref="U3211:U3253" si="612">IFERROR(IF(T3211&lt;0.75,"ไม่ผ่าน","ผ่าน"),"ไม่ผ่าน")</f>
        <v>ไม่ผ่าน</v>
      </c>
      <c r="V3211" s="75"/>
      <c r="W3211" s="74">
        <f t="shared" ref="W3211:W3253" si="613">V3211/G3211</f>
        <v>0</v>
      </c>
      <c r="X3211" s="68" t="str">
        <f t="shared" ref="X3211:X3253" si="614">IFERROR(IF(W3211&lt;1,"ไม่ผ่าน","ผ่าน"),"ไม่ผ่าน")</f>
        <v>ไม่ผ่าน</v>
      </c>
      <c r="Y3211" s="30" t="str">
        <f>D3211</f>
        <v>กปบ.</v>
      </c>
      <c r="Z3211" s="75" t="s">
        <v>404</v>
      </c>
      <c r="AA3211" s="76"/>
      <c r="AB3211" s="77"/>
      <c r="AC3211" s="77"/>
      <c r="AD3211" s="77"/>
      <c r="AE3211" s="77"/>
      <c r="AF3211" s="77"/>
      <c r="AG3211" s="77"/>
      <c r="AH3211" s="77"/>
      <c r="AI3211" s="77"/>
      <c r="AJ3211" s="77"/>
      <c r="AK3211" s="77"/>
      <c r="AL3211" s="77"/>
      <c r="AM3211" s="77"/>
      <c r="AN3211" s="77"/>
      <c r="AO3211" s="77"/>
      <c r="AP3211" s="77"/>
      <c r="AQ3211" s="77"/>
      <c r="AR3211" s="77"/>
      <c r="AS3211" s="77"/>
      <c r="AT3211" s="77"/>
      <c r="AU3211" s="77"/>
      <c r="AV3211" s="77"/>
      <c r="AW3211" s="77"/>
      <c r="AX3211" s="77"/>
      <c r="AY3211" s="77"/>
      <c r="AZ3211" s="77"/>
      <c r="BA3211" s="77"/>
      <c r="BB3211" s="77"/>
      <c r="BC3211" s="77"/>
      <c r="BD3211" s="77"/>
      <c r="BE3211" s="77"/>
      <c r="BF3211" s="77"/>
      <c r="BG3211" s="77"/>
      <c r="BH3211" s="77"/>
      <c r="BI3211" s="77"/>
      <c r="BJ3211" s="77"/>
      <c r="BK3211" s="77"/>
      <c r="BL3211" s="77"/>
      <c r="BM3211" s="77"/>
      <c r="BN3211" s="77"/>
      <c r="BO3211" s="77"/>
      <c r="BP3211" s="77"/>
      <c r="BQ3211" s="77"/>
      <c r="BR3211" s="77"/>
      <c r="BS3211" s="77"/>
      <c r="BT3211" s="77"/>
      <c r="BU3211" s="77"/>
      <c r="BV3211" s="77"/>
      <c r="BW3211" s="77"/>
      <c r="BX3211" s="77"/>
      <c r="BY3211" s="77"/>
      <c r="BZ3211" s="77"/>
      <c r="CA3211" s="77"/>
      <c r="CB3211" s="77"/>
      <c r="CC3211" s="77"/>
      <c r="CD3211" s="77"/>
      <c r="CE3211" s="77"/>
      <c r="CF3211" s="77"/>
      <c r="CG3211" s="77"/>
      <c r="CH3211" s="77"/>
      <c r="CI3211" s="77"/>
      <c r="CJ3211" s="77"/>
      <c r="CK3211" s="77"/>
      <c r="CL3211" s="77"/>
      <c r="CM3211" s="77"/>
      <c r="CN3211" s="77"/>
      <c r="CO3211" s="77"/>
      <c r="CP3211" s="77"/>
      <c r="CQ3211" s="77"/>
      <c r="CR3211" s="77"/>
      <c r="CS3211" s="77"/>
      <c r="CT3211" s="77"/>
      <c r="CU3211" s="77"/>
      <c r="CV3211" s="77"/>
      <c r="CW3211" s="77"/>
      <c r="CX3211" s="77"/>
      <c r="CY3211" s="77"/>
      <c r="CZ3211" s="77"/>
      <c r="DA3211" s="77"/>
      <c r="DB3211" s="77"/>
      <c r="DC3211" s="77"/>
      <c r="DD3211" s="77"/>
      <c r="DE3211" s="77"/>
      <c r="DF3211" s="77"/>
      <c r="DG3211" s="77"/>
      <c r="DH3211" s="77"/>
      <c r="DI3211" s="77"/>
      <c r="DJ3211" s="77"/>
      <c r="DK3211" s="77"/>
      <c r="DL3211" s="77"/>
      <c r="DM3211" s="77"/>
      <c r="DN3211" s="77"/>
      <c r="DO3211" s="77"/>
      <c r="DP3211" s="77"/>
      <c r="DQ3211" s="77"/>
      <c r="DR3211" s="77"/>
      <c r="DS3211" s="77"/>
      <c r="DT3211" s="77"/>
      <c r="DU3211" s="77"/>
      <c r="DV3211" s="77"/>
      <c r="DW3211" s="77"/>
      <c r="DX3211" s="77"/>
      <c r="DY3211" s="77"/>
      <c r="DZ3211" s="77"/>
    </row>
    <row r="3212" spans="1:130" s="78" customFormat="1" hidden="1" x14ac:dyDescent="0.6">
      <c r="A3212" s="70">
        <v>76</v>
      </c>
      <c r="B3212" s="66" t="s">
        <v>637</v>
      </c>
      <c r="C3212" s="68" t="s">
        <v>295</v>
      </c>
      <c r="D3212" s="71" t="s">
        <v>27</v>
      </c>
      <c r="E3212" s="68" t="str">
        <f t="shared" ref="E3212:E3253" si="615">LEFT(D3212,3)</f>
        <v>กฟจ</v>
      </c>
      <c r="F3212" s="68">
        <v>3</v>
      </c>
      <c r="G3212" s="69" t="s">
        <v>104</v>
      </c>
      <c r="H3212" s="68" t="s">
        <v>77</v>
      </c>
      <c r="I3212" s="68" t="s">
        <v>104</v>
      </c>
      <c r="J3212" s="73" t="e">
        <f t="shared" si="606"/>
        <v>#VALUE!</v>
      </c>
      <c r="K3212" s="68" t="s">
        <v>104</v>
      </c>
      <c r="L3212" s="73" t="e">
        <f t="shared" si="605"/>
        <v>#VALUE!</v>
      </c>
      <c r="M3212" s="68" t="s">
        <v>104</v>
      </c>
      <c r="N3212" s="73" t="e">
        <f t="shared" si="607"/>
        <v>#VALUE!</v>
      </c>
      <c r="O3212" s="71" t="str">
        <f t="shared" si="608"/>
        <v>ผ่าน</v>
      </c>
      <c r="P3212" s="68"/>
      <c r="Q3212" s="73" t="e">
        <f t="shared" si="609"/>
        <v>#VALUE!</v>
      </c>
      <c r="R3212" s="68" t="str">
        <f t="shared" si="610"/>
        <v>ผ่าน</v>
      </c>
      <c r="S3212" s="68"/>
      <c r="T3212" s="74" t="e">
        <f t="shared" si="611"/>
        <v>#VALUE!</v>
      </c>
      <c r="U3212" s="68" t="str">
        <f t="shared" si="612"/>
        <v>ไม่ผ่าน</v>
      </c>
      <c r="V3212" s="75"/>
      <c r="W3212" s="74" t="e">
        <f t="shared" si="613"/>
        <v>#VALUE!</v>
      </c>
      <c r="X3212" s="68" t="str">
        <f t="shared" si="614"/>
        <v>ไม่ผ่าน</v>
      </c>
      <c r="Y3212" s="68" t="s">
        <v>73</v>
      </c>
      <c r="Z3212" s="75"/>
      <c r="AA3212" s="76"/>
      <c r="AB3212" s="77"/>
      <c r="AC3212" s="77"/>
      <c r="AD3212" s="77"/>
      <c r="AE3212" s="77"/>
      <c r="AF3212" s="77"/>
      <c r="AG3212" s="77"/>
      <c r="AH3212" s="77"/>
      <c r="AI3212" s="77"/>
      <c r="AJ3212" s="77"/>
      <c r="AK3212" s="77"/>
      <c r="AL3212" s="77"/>
      <c r="AM3212" s="77"/>
      <c r="AN3212" s="77"/>
      <c r="AO3212" s="77"/>
      <c r="AP3212" s="77"/>
      <c r="AQ3212" s="77"/>
      <c r="AR3212" s="77"/>
      <c r="AS3212" s="77"/>
      <c r="AT3212" s="77"/>
      <c r="AU3212" s="77"/>
      <c r="AV3212" s="77"/>
      <c r="AW3212" s="77"/>
      <c r="AX3212" s="77"/>
      <c r="AY3212" s="77"/>
      <c r="AZ3212" s="77"/>
      <c r="BA3212" s="77"/>
      <c r="BB3212" s="77"/>
      <c r="BC3212" s="77"/>
      <c r="BD3212" s="77"/>
      <c r="BE3212" s="77"/>
      <c r="BF3212" s="77"/>
      <c r="BG3212" s="77"/>
      <c r="BH3212" s="77"/>
      <c r="BI3212" s="77"/>
      <c r="BJ3212" s="77"/>
      <c r="BK3212" s="77"/>
      <c r="BL3212" s="77"/>
      <c r="BM3212" s="77"/>
      <c r="BN3212" s="77"/>
      <c r="BO3212" s="77"/>
      <c r="BP3212" s="77"/>
      <c r="BQ3212" s="77"/>
      <c r="BR3212" s="77"/>
      <c r="BS3212" s="77"/>
      <c r="BT3212" s="77"/>
      <c r="BU3212" s="77"/>
      <c r="BV3212" s="77"/>
      <c r="BW3212" s="77"/>
      <c r="BX3212" s="77"/>
      <c r="BY3212" s="77"/>
      <c r="BZ3212" s="77"/>
      <c r="CA3212" s="77"/>
      <c r="CB3212" s="77"/>
      <c r="CC3212" s="77"/>
      <c r="CD3212" s="77"/>
      <c r="CE3212" s="77"/>
      <c r="CF3212" s="77"/>
      <c r="CG3212" s="77"/>
      <c r="CH3212" s="77"/>
      <c r="CI3212" s="77"/>
      <c r="CJ3212" s="77"/>
      <c r="CK3212" s="77"/>
      <c r="CL3212" s="77"/>
      <c r="CM3212" s="77"/>
      <c r="CN3212" s="77"/>
      <c r="CO3212" s="77"/>
      <c r="CP3212" s="77"/>
      <c r="CQ3212" s="77"/>
      <c r="CR3212" s="77"/>
      <c r="CS3212" s="77"/>
      <c r="CT3212" s="77"/>
      <c r="CU3212" s="77"/>
      <c r="CV3212" s="77"/>
      <c r="CW3212" s="77"/>
      <c r="CX3212" s="77"/>
      <c r="CY3212" s="77"/>
      <c r="CZ3212" s="77"/>
      <c r="DA3212" s="77"/>
      <c r="DB3212" s="77"/>
      <c r="DC3212" s="77"/>
      <c r="DD3212" s="77"/>
      <c r="DE3212" s="77"/>
      <c r="DF3212" s="77"/>
      <c r="DG3212" s="77"/>
      <c r="DH3212" s="77"/>
      <c r="DI3212" s="77"/>
      <c r="DJ3212" s="77"/>
      <c r="DK3212" s="77"/>
      <c r="DL3212" s="77"/>
      <c r="DM3212" s="77"/>
      <c r="DN3212" s="77"/>
      <c r="DO3212" s="77"/>
      <c r="DP3212" s="77"/>
      <c r="DQ3212" s="77"/>
      <c r="DR3212" s="77"/>
      <c r="DS3212" s="77"/>
      <c r="DT3212" s="77"/>
      <c r="DU3212" s="77"/>
      <c r="DV3212" s="77"/>
      <c r="DW3212" s="77"/>
      <c r="DX3212" s="77"/>
      <c r="DY3212" s="77"/>
      <c r="DZ3212" s="77"/>
    </row>
    <row r="3213" spans="1:130" s="78" customFormat="1" hidden="1" x14ac:dyDescent="0.6">
      <c r="A3213" s="70">
        <v>76</v>
      </c>
      <c r="B3213" s="66" t="s">
        <v>637</v>
      </c>
      <c r="C3213" s="68" t="s">
        <v>295</v>
      </c>
      <c r="D3213" s="71" t="s">
        <v>28</v>
      </c>
      <c r="E3213" s="68" t="str">
        <f t="shared" si="615"/>
        <v>กฟส</v>
      </c>
      <c r="F3213" s="68">
        <v>3</v>
      </c>
      <c r="G3213" s="69" t="s">
        <v>104</v>
      </c>
      <c r="H3213" s="68" t="s">
        <v>77</v>
      </c>
      <c r="I3213" s="68" t="s">
        <v>104</v>
      </c>
      <c r="J3213" s="73" t="e">
        <f t="shared" si="606"/>
        <v>#VALUE!</v>
      </c>
      <c r="K3213" s="68" t="s">
        <v>104</v>
      </c>
      <c r="L3213" s="73" t="e">
        <f t="shared" ref="L3213:L3253" si="616">K3213/I3213</f>
        <v>#VALUE!</v>
      </c>
      <c r="M3213" s="68" t="s">
        <v>104</v>
      </c>
      <c r="N3213" s="73" t="e">
        <f t="shared" si="607"/>
        <v>#VALUE!</v>
      </c>
      <c r="O3213" s="71" t="str">
        <f t="shared" si="608"/>
        <v>ผ่าน</v>
      </c>
      <c r="P3213" s="68"/>
      <c r="Q3213" s="73" t="e">
        <f t="shared" si="609"/>
        <v>#VALUE!</v>
      </c>
      <c r="R3213" s="68" t="str">
        <f t="shared" si="610"/>
        <v>ผ่าน</v>
      </c>
      <c r="S3213" s="68"/>
      <c r="T3213" s="74" t="e">
        <f t="shared" si="611"/>
        <v>#VALUE!</v>
      </c>
      <c r="U3213" s="68" t="str">
        <f t="shared" si="612"/>
        <v>ไม่ผ่าน</v>
      </c>
      <c r="V3213" s="75"/>
      <c r="W3213" s="74" t="e">
        <f t="shared" si="613"/>
        <v>#VALUE!</v>
      </c>
      <c r="X3213" s="68" t="str">
        <f t="shared" si="614"/>
        <v>ไม่ผ่าน</v>
      </c>
      <c r="Y3213" s="68" t="s">
        <v>73</v>
      </c>
      <c r="Z3213" s="75"/>
      <c r="AA3213" s="76"/>
      <c r="AB3213" s="77"/>
      <c r="AC3213" s="77"/>
      <c r="AD3213" s="77"/>
      <c r="AE3213" s="77"/>
      <c r="AF3213" s="77"/>
      <c r="AG3213" s="77"/>
      <c r="AH3213" s="77"/>
      <c r="AI3213" s="77"/>
      <c r="AJ3213" s="77"/>
      <c r="AK3213" s="77"/>
      <c r="AL3213" s="77"/>
      <c r="AM3213" s="77"/>
      <c r="AN3213" s="77"/>
      <c r="AO3213" s="77"/>
      <c r="AP3213" s="77"/>
      <c r="AQ3213" s="77"/>
      <c r="AR3213" s="77"/>
      <c r="AS3213" s="77"/>
      <c r="AT3213" s="77"/>
      <c r="AU3213" s="77"/>
      <c r="AV3213" s="77"/>
      <c r="AW3213" s="77"/>
      <c r="AX3213" s="77"/>
      <c r="AY3213" s="77"/>
      <c r="AZ3213" s="77"/>
      <c r="BA3213" s="77"/>
      <c r="BB3213" s="77"/>
      <c r="BC3213" s="77"/>
      <c r="BD3213" s="77"/>
      <c r="BE3213" s="77"/>
      <c r="BF3213" s="77"/>
      <c r="BG3213" s="77"/>
      <c r="BH3213" s="77"/>
      <c r="BI3213" s="77"/>
      <c r="BJ3213" s="77"/>
      <c r="BK3213" s="77"/>
      <c r="BL3213" s="77"/>
      <c r="BM3213" s="77"/>
      <c r="BN3213" s="77"/>
      <c r="BO3213" s="77"/>
      <c r="BP3213" s="77"/>
      <c r="BQ3213" s="77"/>
      <c r="BR3213" s="77"/>
      <c r="BS3213" s="77"/>
      <c r="BT3213" s="77"/>
      <c r="BU3213" s="77"/>
      <c r="BV3213" s="77"/>
      <c r="BW3213" s="77"/>
      <c r="BX3213" s="77"/>
      <c r="BY3213" s="77"/>
      <c r="BZ3213" s="77"/>
      <c r="CA3213" s="77"/>
      <c r="CB3213" s="77"/>
      <c r="CC3213" s="77"/>
      <c r="CD3213" s="77"/>
      <c r="CE3213" s="77"/>
      <c r="CF3213" s="77"/>
      <c r="CG3213" s="77"/>
      <c r="CH3213" s="77"/>
      <c r="CI3213" s="77"/>
      <c r="CJ3213" s="77"/>
      <c r="CK3213" s="77"/>
      <c r="CL3213" s="77"/>
      <c r="CM3213" s="77"/>
      <c r="CN3213" s="77"/>
      <c r="CO3213" s="77"/>
      <c r="CP3213" s="77"/>
      <c r="CQ3213" s="77"/>
      <c r="CR3213" s="77"/>
      <c r="CS3213" s="77"/>
      <c r="CT3213" s="77"/>
      <c r="CU3213" s="77"/>
      <c r="CV3213" s="77"/>
      <c r="CW3213" s="77"/>
      <c r="CX3213" s="77"/>
      <c r="CY3213" s="77"/>
      <c r="CZ3213" s="77"/>
      <c r="DA3213" s="77"/>
      <c r="DB3213" s="77"/>
      <c r="DC3213" s="77"/>
      <c r="DD3213" s="77"/>
      <c r="DE3213" s="77"/>
      <c r="DF3213" s="77"/>
      <c r="DG3213" s="77"/>
      <c r="DH3213" s="77"/>
      <c r="DI3213" s="77"/>
      <c r="DJ3213" s="77"/>
      <c r="DK3213" s="77"/>
      <c r="DL3213" s="77"/>
      <c r="DM3213" s="77"/>
      <c r="DN3213" s="77"/>
      <c r="DO3213" s="77"/>
      <c r="DP3213" s="77"/>
      <c r="DQ3213" s="77"/>
      <c r="DR3213" s="77"/>
      <c r="DS3213" s="77"/>
      <c r="DT3213" s="77"/>
      <c r="DU3213" s="77"/>
      <c r="DV3213" s="77"/>
      <c r="DW3213" s="77"/>
      <c r="DX3213" s="77"/>
      <c r="DY3213" s="77"/>
      <c r="DZ3213" s="77"/>
    </row>
    <row r="3214" spans="1:130" s="78" customFormat="1" hidden="1" x14ac:dyDescent="0.6">
      <c r="A3214" s="70">
        <v>76</v>
      </c>
      <c r="B3214" s="66" t="s">
        <v>637</v>
      </c>
      <c r="C3214" s="68" t="s">
        <v>295</v>
      </c>
      <c r="D3214" s="71" t="s">
        <v>29</v>
      </c>
      <c r="E3214" s="68" t="str">
        <f t="shared" si="615"/>
        <v>กฟส</v>
      </c>
      <c r="F3214" s="68">
        <v>3</v>
      </c>
      <c r="G3214" s="69" t="s">
        <v>104</v>
      </c>
      <c r="H3214" s="68" t="s">
        <v>77</v>
      </c>
      <c r="I3214" s="68" t="s">
        <v>104</v>
      </c>
      <c r="J3214" s="73" t="e">
        <f t="shared" si="606"/>
        <v>#VALUE!</v>
      </c>
      <c r="K3214" s="68" t="s">
        <v>104</v>
      </c>
      <c r="L3214" s="73" t="e">
        <f t="shared" si="616"/>
        <v>#VALUE!</v>
      </c>
      <c r="M3214" s="68" t="s">
        <v>104</v>
      </c>
      <c r="N3214" s="73" t="e">
        <f t="shared" si="607"/>
        <v>#VALUE!</v>
      </c>
      <c r="O3214" s="71" t="str">
        <f t="shared" si="608"/>
        <v>ผ่าน</v>
      </c>
      <c r="P3214" s="68"/>
      <c r="Q3214" s="73" t="e">
        <f t="shared" si="609"/>
        <v>#VALUE!</v>
      </c>
      <c r="R3214" s="68" t="str">
        <f t="shared" si="610"/>
        <v>ผ่าน</v>
      </c>
      <c r="S3214" s="68"/>
      <c r="T3214" s="74" t="e">
        <f t="shared" si="611"/>
        <v>#VALUE!</v>
      </c>
      <c r="U3214" s="68" t="str">
        <f t="shared" si="612"/>
        <v>ไม่ผ่าน</v>
      </c>
      <c r="V3214" s="75"/>
      <c r="W3214" s="74" t="e">
        <f t="shared" si="613"/>
        <v>#VALUE!</v>
      </c>
      <c r="X3214" s="68" t="str">
        <f t="shared" si="614"/>
        <v>ไม่ผ่าน</v>
      </c>
      <c r="Y3214" s="68" t="s">
        <v>73</v>
      </c>
      <c r="Z3214" s="75"/>
      <c r="AA3214" s="76"/>
      <c r="AB3214" s="77"/>
      <c r="AC3214" s="77"/>
      <c r="AD3214" s="77"/>
      <c r="AE3214" s="77"/>
      <c r="AF3214" s="77"/>
      <c r="AG3214" s="77"/>
      <c r="AH3214" s="77"/>
      <c r="AI3214" s="77"/>
      <c r="AJ3214" s="77"/>
      <c r="AK3214" s="77"/>
      <c r="AL3214" s="77"/>
      <c r="AM3214" s="77"/>
      <c r="AN3214" s="77"/>
      <c r="AO3214" s="77"/>
      <c r="AP3214" s="77"/>
      <c r="AQ3214" s="77"/>
      <c r="AR3214" s="77"/>
      <c r="AS3214" s="77"/>
      <c r="AT3214" s="77"/>
      <c r="AU3214" s="77"/>
      <c r="AV3214" s="77"/>
      <c r="AW3214" s="77"/>
      <c r="AX3214" s="77"/>
      <c r="AY3214" s="77"/>
      <c r="AZ3214" s="77"/>
      <c r="BA3214" s="77"/>
      <c r="BB3214" s="77"/>
      <c r="BC3214" s="77"/>
      <c r="BD3214" s="77"/>
      <c r="BE3214" s="77"/>
      <c r="BF3214" s="77"/>
      <c r="BG3214" s="77"/>
      <c r="BH3214" s="77"/>
      <c r="BI3214" s="77"/>
      <c r="BJ3214" s="77"/>
      <c r="BK3214" s="77"/>
      <c r="BL3214" s="77"/>
      <c r="BM3214" s="77"/>
      <c r="BN3214" s="77"/>
      <c r="BO3214" s="77"/>
      <c r="BP3214" s="77"/>
      <c r="BQ3214" s="77"/>
      <c r="BR3214" s="77"/>
      <c r="BS3214" s="77"/>
      <c r="BT3214" s="77"/>
      <c r="BU3214" s="77"/>
      <c r="BV3214" s="77"/>
      <c r="BW3214" s="77"/>
      <c r="BX3214" s="77"/>
      <c r="BY3214" s="77"/>
      <c r="BZ3214" s="77"/>
      <c r="CA3214" s="77"/>
      <c r="CB3214" s="77"/>
      <c r="CC3214" s="77"/>
      <c r="CD3214" s="77"/>
      <c r="CE3214" s="77"/>
      <c r="CF3214" s="77"/>
      <c r="CG3214" s="77"/>
      <c r="CH3214" s="77"/>
      <c r="CI3214" s="77"/>
      <c r="CJ3214" s="77"/>
      <c r="CK3214" s="77"/>
      <c r="CL3214" s="77"/>
      <c r="CM3214" s="77"/>
      <c r="CN3214" s="77"/>
      <c r="CO3214" s="77"/>
      <c r="CP3214" s="77"/>
      <c r="CQ3214" s="77"/>
      <c r="CR3214" s="77"/>
      <c r="CS3214" s="77"/>
      <c r="CT3214" s="77"/>
      <c r="CU3214" s="77"/>
      <c r="CV3214" s="77"/>
      <c r="CW3214" s="77"/>
      <c r="CX3214" s="77"/>
      <c r="CY3214" s="77"/>
      <c r="CZ3214" s="77"/>
      <c r="DA3214" s="77"/>
      <c r="DB3214" s="77"/>
      <c r="DC3214" s="77"/>
      <c r="DD3214" s="77"/>
      <c r="DE3214" s="77"/>
      <c r="DF3214" s="77"/>
      <c r="DG3214" s="77"/>
      <c r="DH3214" s="77"/>
      <c r="DI3214" s="77"/>
      <c r="DJ3214" s="77"/>
      <c r="DK3214" s="77"/>
      <c r="DL3214" s="77"/>
      <c r="DM3214" s="77"/>
      <c r="DN3214" s="77"/>
      <c r="DO3214" s="77"/>
      <c r="DP3214" s="77"/>
      <c r="DQ3214" s="77"/>
      <c r="DR3214" s="77"/>
      <c r="DS3214" s="77"/>
      <c r="DT3214" s="77"/>
      <c r="DU3214" s="77"/>
      <c r="DV3214" s="77"/>
      <c r="DW3214" s="77"/>
      <c r="DX3214" s="77"/>
      <c r="DY3214" s="77"/>
      <c r="DZ3214" s="77"/>
    </row>
    <row r="3215" spans="1:130" s="78" customFormat="1" hidden="1" x14ac:dyDescent="0.6">
      <c r="A3215" s="70">
        <v>76</v>
      </c>
      <c r="B3215" s="66" t="s">
        <v>637</v>
      </c>
      <c r="C3215" s="68" t="s">
        <v>295</v>
      </c>
      <c r="D3215" s="71" t="s">
        <v>30</v>
      </c>
      <c r="E3215" s="68" t="str">
        <f t="shared" si="615"/>
        <v>กฟจ</v>
      </c>
      <c r="F3215" s="68">
        <v>3</v>
      </c>
      <c r="G3215" s="69" t="s">
        <v>104</v>
      </c>
      <c r="H3215" s="68" t="s">
        <v>77</v>
      </c>
      <c r="I3215" s="68" t="s">
        <v>104</v>
      </c>
      <c r="J3215" s="73" t="e">
        <f t="shared" si="606"/>
        <v>#VALUE!</v>
      </c>
      <c r="K3215" s="68" t="s">
        <v>104</v>
      </c>
      <c r="L3215" s="73" t="e">
        <f t="shared" si="616"/>
        <v>#VALUE!</v>
      </c>
      <c r="M3215" s="68" t="s">
        <v>104</v>
      </c>
      <c r="N3215" s="73" t="e">
        <f t="shared" si="607"/>
        <v>#VALUE!</v>
      </c>
      <c r="O3215" s="71" t="str">
        <f t="shared" si="608"/>
        <v>ผ่าน</v>
      </c>
      <c r="P3215" s="68"/>
      <c r="Q3215" s="73" t="e">
        <f t="shared" si="609"/>
        <v>#VALUE!</v>
      </c>
      <c r="R3215" s="68" t="str">
        <f t="shared" si="610"/>
        <v>ผ่าน</v>
      </c>
      <c r="S3215" s="68"/>
      <c r="T3215" s="74" t="e">
        <f t="shared" si="611"/>
        <v>#VALUE!</v>
      </c>
      <c r="U3215" s="68" t="str">
        <f t="shared" si="612"/>
        <v>ไม่ผ่าน</v>
      </c>
      <c r="V3215" s="75"/>
      <c r="W3215" s="74" t="e">
        <f t="shared" si="613"/>
        <v>#VALUE!</v>
      </c>
      <c r="X3215" s="68" t="str">
        <f t="shared" si="614"/>
        <v>ไม่ผ่าน</v>
      </c>
      <c r="Y3215" s="68" t="s">
        <v>73</v>
      </c>
      <c r="Z3215" s="75"/>
      <c r="AA3215" s="76"/>
      <c r="AB3215" s="77"/>
      <c r="AC3215" s="77"/>
      <c r="AD3215" s="77"/>
      <c r="AE3215" s="77"/>
      <c r="AF3215" s="77"/>
      <c r="AG3215" s="77"/>
      <c r="AH3215" s="77"/>
      <c r="AI3215" s="77"/>
      <c r="AJ3215" s="77"/>
      <c r="AK3215" s="77"/>
      <c r="AL3215" s="77"/>
      <c r="AM3215" s="77"/>
      <c r="AN3215" s="77"/>
      <c r="AO3215" s="77"/>
      <c r="AP3215" s="77"/>
      <c r="AQ3215" s="77"/>
      <c r="AR3215" s="77"/>
      <c r="AS3215" s="77"/>
      <c r="AT3215" s="77"/>
      <c r="AU3215" s="77"/>
      <c r="AV3215" s="77"/>
      <c r="AW3215" s="77"/>
      <c r="AX3215" s="77"/>
      <c r="AY3215" s="77"/>
      <c r="AZ3215" s="77"/>
      <c r="BA3215" s="77"/>
      <c r="BB3215" s="77"/>
      <c r="BC3215" s="77"/>
      <c r="BD3215" s="77"/>
      <c r="BE3215" s="77"/>
      <c r="BF3215" s="77"/>
      <c r="BG3215" s="77"/>
      <c r="BH3215" s="77"/>
      <c r="BI3215" s="77"/>
      <c r="BJ3215" s="77"/>
      <c r="BK3215" s="77"/>
      <c r="BL3215" s="77"/>
      <c r="BM3215" s="77"/>
      <c r="BN3215" s="77"/>
      <c r="BO3215" s="77"/>
      <c r="BP3215" s="77"/>
      <c r="BQ3215" s="77"/>
      <c r="BR3215" s="77"/>
      <c r="BS3215" s="77"/>
      <c r="BT3215" s="77"/>
      <c r="BU3215" s="77"/>
      <c r="BV3215" s="77"/>
      <c r="BW3215" s="77"/>
      <c r="BX3215" s="77"/>
      <c r="BY3215" s="77"/>
      <c r="BZ3215" s="77"/>
      <c r="CA3215" s="77"/>
      <c r="CB3215" s="77"/>
      <c r="CC3215" s="77"/>
      <c r="CD3215" s="77"/>
      <c r="CE3215" s="77"/>
      <c r="CF3215" s="77"/>
      <c r="CG3215" s="77"/>
      <c r="CH3215" s="77"/>
      <c r="CI3215" s="77"/>
      <c r="CJ3215" s="77"/>
      <c r="CK3215" s="77"/>
      <c r="CL3215" s="77"/>
      <c r="CM3215" s="77"/>
      <c r="CN3215" s="77"/>
      <c r="CO3215" s="77"/>
      <c r="CP3215" s="77"/>
      <c r="CQ3215" s="77"/>
      <c r="CR3215" s="77"/>
      <c r="CS3215" s="77"/>
      <c r="CT3215" s="77"/>
      <c r="CU3215" s="77"/>
      <c r="CV3215" s="77"/>
      <c r="CW3215" s="77"/>
      <c r="CX3215" s="77"/>
      <c r="CY3215" s="77"/>
      <c r="CZ3215" s="77"/>
      <c r="DA3215" s="77"/>
      <c r="DB3215" s="77"/>
      <c r="DC3215" s="77"/>
      <c r="DD3215" s="77"/>
      <c r="DE3215" s="77"/>
      <c r="DF3215" s="77"/>
      <c r="DG3215" s="77"/>
      <c r="DH3215" s="77"/>
      <c r="DI3215" s="77"/>
      <c r="DJ3215" s="77"/>
      <c r="DK3215" s="77"/>
      <c r="DL3215" s="77"/>
      <c r="DM3215" s="77"/>
      <c r="DN3215" s="77"/>
      <c r="DO3215" s="77"/>
      <c r="DP3215" s="77"/>
      <c r="DQ3215" s="77"/>
      <c r="DR3215" s="77"/>
      <c r="DS3215" s="77"/>
      <c r="DT3215" s="77"/>
      <c r="DU3215" s="77"/>
      <c r="DV3215" s="77"/>
      <c r="DW3215" s="77"/>
      <c r="DX3215" s="77"/>
      <c r="DY3215" s="77"/>
      <c r="DZ3215" s="77"/>
    </row>
    <row r="3216" spans="1:130" s="78" customFormat="1" hidden="1" x14ac:dyDescent="0.6">
      <c r="A3216" s="70">
        <v>76</v>
      </c>
      <c r="B3216" s="66" t="s">
        <v>637</v>
      </c>
      <c r="C3216" s="68" t="s">
        <v>295</v>
      </c>
      <c r="D3216" s="71" t="s">
        <v>31</v>
      </c>
      <c r="E3216" s="68" t="str">
        <f t="shared" si="615"/>
        <v>กฟส</v>
      </c>
      <c r="F3216" s="68">
        <v>3</v>
      </c>
      <c r="G3216" s="69" t="s">
        <v>104</v>
      </c>
      <c r="H3216" s="68" t="s">
        <v>77</v>
      </c>
      <c r="I3216" s="68" t="s">
        <v>104</v>
      </c>
      <c r="J3216" s="73" t="e">
        <f t="shared" si="606"/>
        <v>#VALUE!</v>
      </c>
      <c r="K3216" s="68" t="s">
        <v>104</v>
      </c>
      <c r="L3216" s="73" t="e">
        <f t="shared" si="616"/>
        <v>#VALUE!</v>
      </c>
      <c r="M3216" s="68" t="s">
        <v>104</v>
      </c>
      <c r="N3216" s="73" t="e">
        <f t="shared" si="607"/>
        <v>#VALUE!</v>
      </c>
      <c r="O3216" s="71" t="str">
        <f t="shared" si="608"/>
        <v>ผ่าน</v>
      </c>
      <c r="P3216" s="68"/>
      <c r="Q3216" s="73" t="e">
        <f t="shared" si="609"/>
        <v>#VALUE!</v>
      </c>
      <c r="R3216" s="68" t="str">
        <f t="shared" si="610"/>
        <v>ผ่าน</v>
      </c>
      <c r="S3216" s="68"/>
      <c r="T3216" s="74" t="e">
        <f t="shared" si="611"/>
        <v>#VALUE!</v>
      </c>
      <c r="U3216" s="68" t="str">
        <f t="shared" si="612"/>
        <v>ไม่ผ่าน</v>
      </c>
      <c r="V3216" s="75"/>
      <c r="W3216" s="74" t="e">
        <f t="shared" si="613"/>
        <v>#VALUE!</v>
      </c>
      <c r="X3216" s="68" t="str">
        <f t="shared" si="614"/>
        <v>ไม่ผ่าน</v>
      </c>
      <c r="Y3216" s="68" t="s">
        <v>73</v>
      </c>
      <c r="Z3216" s="75"/>
      <c r="AA3216" s="76"/>
      <c r="AB3216" s="77"/>
      <c r="AC3216" s="77"/>
      <c r="AD3216" s="77"/>
      <c r="AE3216" s="77"/>
      <c r="AF3216" s="77"/>
      <c r="AG3216" s="77"/>
      <c r="AH3216" s="77"/>
      <c r="AI3216" s="77"/>
      <c r="AJ3216" s="77"/>
      <c r="AK3216" s="77"/>
      <c r="AL3216" s="77"/>
      <c r="AM3216" s="77"/>
      <c r="AN3216" s="77"/>
      <c r="AO3216" s="77"/>
      <c r="AP3216" s="77"/>
      <c r="AQ3216" s="77"/>
      <c r="AR3216" s="77"/>
      <c r="AS3216" s="77"/>
      <c r="AT3216" s="77"/>
      <c r="AU3216" s="77"/>
      <c r="AV3216" s="77"/>
      <c r="AW3216" s="77"/>
      <c r="AX3216" s="77"/>
      <c r="AY3216" s="77"/>
      <c r="AZ3216" s="77"/>
      <c r="BA3216" s="77"/>
      <c r="BB3216" s="77"/>
      <c r="BC3216" s="77"/>
      <c r="BD3216" s="77"/>
      <c r="BE3216" s="77"/>
      <c r="BF3216" s="77"/>
      <c r="BG3216" s="77"/>
      <c r="BH3216" s="77"/>
      <c r="BI3216" s="77"/>
      <c r="BJ3216" s="77"/>
      <c r="BK3216" s="77"/>
      <c r="BL3216" s="77"/>
      <c r="BM3216" s="77"/>
      <c r="BN3216" s="77"/>
      <c r="BO3216" s="77"/>
      <c r="BP3216" s="77"/>
      <c r="BQ3216" s="77"/>
      <c r="BR3216" s="77"/>
      <c r="BS3216" s="77"/>
      <c r="BT3216" s="77"/>
      <c r="BU3216" s="77"/>
      <c r="BV3216" s="77"/>
      <c r="BW3216" s="77"/>
      <c r="BX3216" s="77"/>
      <c r="BY3216" s="77"/>
      <c r="BZ3216" s="77"/>
      <c r="CA3216" s="77"/>
      <c r="CB3216" s="77"/>
      <c r="CC3216" s="77"/>
      <c r="CD3216" s="77"/>
      <c r="CE3216" s="77"/>
      <c r="CF3216" s="77"/>
      <c r="CG3216" s="77"/>
      <c r="CH3216" s="77"/>
      <c r="CI3216" s="77"/>
      <c r="CJ3216" s="77"/>
      <c r="CK3216" s="77"/>
      <c r="CL3216" s="77"/>
      <c r="CM3216" s="77"/>
      <c r="CN3216" s="77"/>
      <c r="CO3216" s="77"/>
      <c r="CP3216" s="77"/>
      <c r="CQ3216" s="77"/>
      <c r="CR3216" s="77"/>
      <c r="CS3216" s="77"/>
      <c r="CT3216" s="77"/>
      <c r="CU3216" s="77"/>
      <c r="CV3216" s="77"/>
      <c r="CW3216" s="77"/>
      <c r="CX3216" s="77"/>
      <c r="CY3216" s="77"/>
      <c r="CZ3216" s="77"/>
      <c r="DA3216" s="77"/>
      <c r="DB3216" s="77"/>
      <c r="DC3216" s="77"/>
      <c r="DD3216" s="77"/>
      <c r="DE3216" s="77"/>
      <c r="DF3216" s="77"/>
      <c r="DG3216" s="77"/>
      <c r="DH3216" s="77"/>
      <c r="DI3216" s="77"/>
      <c r="DJ3216" s="77"/>
      <c r="DK3216" s="77"/>
      <c r="DL3216" s="77"/>
      <c r="DM3216" s="77"/>
      <c r="DN3216" s="77"/>
      <c r="DO3216" s="77"/>
      <c r="DP3216" s="77"/>
      <c r="DQ3216" s="77"/>
      <c r="DR3216" s="77"/>
      <c r="DS3216" s="77"/>
      <c r="DT3216" s="77"/>
      <c r="DU3216" s="77"/>
      <c r="DV3216" s="77"/>
      <c r="DW3216" s="77"/>
      <c r="DX3216" s="77"/>
      <c r="DY3216" s="77"/>
      <c r="DZ3216" s="77"/>
    </row>
    <row r="3217" spans="1:130" s="78" customFormat="1" hidden="1" x14ac:dyDescent="0.6">
      <c r="A3217" s="70">
        <v>76</v>
      </c>
      <c r="B3217" s="66" t="s">
        <v>637</v>
      </c>
      <c r="C3217" s="68" t="s">
        <v>295</v>
      </c>
      <c r="D3217" s="71" t="s">
        <v>32</v>
      </c>
      <c r="E3217" s="68" t="str">
        <f t="shared" si="615"/>
        <v>กฟส</v>
      </c>
      <c r="F3217" s="68">
        <v>3</v>
      </c>
      <c r="G3217" s="69" t="s">
        <v>104</v>
      </c>
      <c r="H3217" s="68" t="s">
        <v>77</v>
      </c>
      <c r="I3217" s="68" t="s">
        <v>104</v>
      </c>
      <c r="J3217" s="73" t="e">
        <f t="shared" si="606"/>
        <v>#VALUE!</v>
      </c>
      <c r="K3217" s="68" t="s">
        <v>104</v>
      </c>
      <c r="L3217" s="73" t="e">
        <f t="shared" si="616"/>
        <v>#VALUE!</v>
      </c>
      <c r="M3217" s="68" t="s">
        <v>104</v>
      </c>
      <c r="N3217" s="73" t="e">
        <f t="shared" si="607"/>
        <v>#VALUE!</v>
      </c>
      <c r="O3217" s="71" t="str">
        <f t="shared" si="608"/>
        <v>ผ่าน</v>
      </c>
      <c r="P3217" s="68"/>
      <c r="Q3217" s="73" t="e">
        <f t="shared" si="609"/>
        <v>#VALUE!</v>
      </c>
      <c r="R3217" s="68" t="str">
        <f t="shared" si="610"/>
        <v>ผ่าน</v>
      </c>
      <c r="S3217" s="68"/>
      <c r="T3217" s="74" t="e">
        <f t="shared" si="611"/>
        <v>#VALUE!</v>
      </c>
      <c r="U3217" s="68" t="str">
        <f t="shared" si="612"/>
        <v>ไม่ผ่าน</v>
      </c>
      <c r="V3217" s="75"/>
      <c r="W3217" s="74" t="e">
        <f t="shared" si="613"/>
        <v>#VALUE!</v>
      </c>
      <c r="X3217" s="68" t="str">
        <f t="shared" si="614"/>
        <v>ไม่ผ่าน</v>
      </c>
      <c r="Y3217" s="68" t="s">
        <v>73</v>
      </c>
      <c r="Z3217" s="75"/>
      <c r="AA3217" s="76"/>
      <c r="AB3217" s="77"/>
      <c r="AC3217" s="77"/>
      <c r="AD3217" s="77"/>
      <c r="AE3217" s="77"/>
      <c r="AF3217" s="77"/>
      <c r="AG3217" s="77"/>
      <c r="AH3217" s="77"/>
      <c r="AI3217" s="77"/>
      <c r="AJ3217" s="77"/>
      <c r="AK3217" s="77"/>
      <c r="AL3217" s="77"/>
      <c r="AM3217" s="77"/>
      <c r="AN3217" s="77"/>
      <c r="AO3217" s="77"/>
      <c r="AP3217" s="77"/>
      <c r="AQ3217" s="77"/>
      <c r="AR3217" s="77"/>
      <c r="AS3217" s="77"/>
      <c r="AT3217" s="77"/>
      <c r="AU3217" s="77"/>
      <c r="AV3217" s="77"/>
      <c r="AW3217" s="77"/>
      <c r="AX3217" s="77"/>
      <c r="AY3217" s="77"/>
      <c r="AZ3217" s="77"/>
      <c r="BA3217" s="77"/>
      <c r="BB3217" s="77"/>
      <c r="BC3217" s="77"/>
      <c r="BD3217" s="77"/>
      <c r="BE3217" s="77"/>
      <c r="BF3217" s="77"/>
      <c r="BG3217" s="77"/>
      <c r="BH3217" s="77"/>
      <c r="BI3217" s="77"/>
      <c r="BJ3217" s="77"/>
      <c r="BK3217" s="77"/>
      <c r="BL3217" s="77"/>
      <c r="BM3217" s="77"/>
      <c r="BN3217" s="77"/>
      <c r="BO3217" s="77"/>
      <c r="BP3217" s="77"/>
      <c r="BQ3217" s="77"/>
      <c r="BR3217" s="77"/>
      <c r="BS3217" s="77"/>
      <c r="BT3217" s="77"/>
      <c r="BU3217" s="77"/>
      <c r="BV3217" s="77"/>
      <c r="BW3217" s="77"/>
      <c r="BX3217" s="77"/>
      <c r="BY3217" s="77"/>
      <c r="BZ3217" s="77"/>
      <c r="CA3217" s="77"/>
      <c r="CB3217" s="77"/>
      <c r="CC3217" s="77"/>
      <c r="CD3217" s="77"/>
      <c r="CE3217" s="77"/>
      <c r="CF3217" s="77"/>
      <c r="CG3217" s="77"/>
      <c r="CH3217" s="77"/>
      <c r="CI3217" s="77"/>
      <c r="CJ3217" s="77"/>
      <c r="CK3217" s="77"/>
      <c r="CL3217" s="77"/>
      <c r="CM3217" s="77"/>
      <c r="CN3217" s="77"/>
      <c r="CO3217" s="77"/>
      <c r="CP3217" s="77"/>
      <c r="CQ3217" s="77"/>
      <c r="CR3217" s="77"/>
      <c r="CS3217" s="77"/>
      <c r="CT3217" s="77"/>
      <c r="CU3217" s="77"/>
      <c r="CV3217" s="77"/>
      <c r="CW3217" s="77"/>
      <c r="CX3217" s="77"/>
      <c r="CY3217" s="77"/>
      <c r="CZ3217" s="77"/>
      <c r="DA3217" s="77"/>
      <c r="DB3217" s="77"/>
      <c r="DC3217" s="77"/>
      <c r="DD3217" s="77"/>
      <c r="DE3217" s="77"/>
      <c r="DF3217" s="77"/>
      <c r="DG3217" s="77"/>
      <c r="DH3217" s="77"/>
      <c r="DI3217" s="77"/>
      <c r="DJ3217" s="77"/>
      <c r="DK3217" s="77"/>
      <c r="DL3217" s="77"/>
      <c r="DM3217" s="77"/>
      <c r="DN3217" s="77"/>
      <c r="DO3217" s="77"/>
      <c r="DP3217" s="77"/>
      <c r="DQ3217" s="77"/>
      <c r="DR3217" s="77"/>
      <c r="DS3217" s="77"/>
      <c r="DT3217" s="77"/>
      <c r="DU3217" s="77"/>
      <c r="DV3217" s="77"/>
      <c r="DW3217" s="77"/>
      <c r="DX3217" s="77"/>
      <c r="DY3217" s="77"/>
      <c r="DZ3217" s="77"/>
    </row>
    <row r="3218" spans="1:130" s="78" customFormat="1" hidden="1" x14ac:dyDescent="0.6">
      <c r="A3218" s="70">
        <v>76</v>
      </c>
      <c r="B3218" s="66" t="s">
        <v>637</v>
      </c>
      <c r="C3218" s="68" t="s">
        <v>295</v>
      </c>
      <c r="D3218" s="71" t="s">
        <v>33</v>
      </c>
      <c r="E3218" s="68" t="str">
        <f t="shared" si="615"/>
        <v>กฟส</v>
      </c>
      <c r="F3218" s="68">
        <v>3</v>
      </c>
      <c r="G3218" s="69" t="s">
        <v>104</v>
      </c>
      <c r="H3218" s="68" t="s">
        <v>77</v>
      </c>
      <c r="I3218" s="68" t="s">
        <v>104</v>
      </c>
      <c r="J3218" s="73" t="e">
        <f t="shared" si="606"/>
        <v>#VALUE!</v>
      </c>
      <c r="K3218" s="68" t="s">
        <v>104</v>
      </c>
      <c r="L3218" s="73" t="e">
        <f t="shared" si="616"/>
        <v>#VALUE!</v>
      </c>
      <c r="M3218" s="68" t="s">
        <v>104</v>
      </c>
      <c r="N3218" s="73" t="e">
        <f t="shared" si="607"/>
        <v>#VALUE!</v>
      </c>
      <c r="O3218" s="71" t="str">
        <f t="shared" si="608"/>
        <v>ผ่าน</v>
      </c>
      <c r="P3218" s="68"/>
      <c r="Q3218" s="73" t="e">
        <f t="shared" si="609"/>
        <v>#VALUE!</v>
      </c>
      <c r="R3218" s="68" t="str">
        <f t="shared" si="610"/>
        <v>ผ่าน</v>
      </c>
      <c r="S3218" s="68"/>
      <c r="T3218" s="74" t="e">
        <f t="shared" si="611"/>
        <v>#VALUE!</v>
      </c>
      <c r="U3218" s="68" t="str">
        <f t="shared" si="612"/>
        <v>ไม่ผ่าน</v>
      </c>
      <c r="V3218" s="75"/>
      <c r="W3218" s="74" t="e">
        <f t="shared" si="613"/>
        <v>#VALUE!</v>
      </c>
      <c r="X3218" s="68" t="str">
        <f t="shared" si="614"/>
        <v>ไม่ผ่าน</v>
      </c>
      <c r="Y3218" s="68" t="s">
        <v>73</v>
      </c>
      <c r="Z3218" s="75"/>
      <c r="AA3218" s="76"/>
      <c r="AB3218" s="77"/>
      <c r="AC3218" s="77"/>
      <c r="AD3218" s="77"/>
      <c r="AE3218" s="77"/>
      <c r="AF3218" s="77"/>
      <c r="AG3218" s="77"/>
      <c r="AH3218" s="77"/>
      <c r="AI3218" s="77"/>
      <c r="AJ3218" s="77"/>
      <c r="AK3218" s="77"/>
      <c r="AL3218" s="77"/>
      <c r="AM3218" s="77"/>
      <c r="AN3218" s="77"/>
      <c r="AO3218" s="77"/>
      <c r="AP3218" s="77"/>
      <c r="AQ3218" s="77"/>
      <c r="AR3218" s="77"/>
      <c r="AS3218" s="77"/>
      <c r="AT3218" s="77"/>
      <c r="AU3218" s="77"/>
      <c r="AV3218" s="77"/>
      <c r="AW3218" s="77"/>
      <c r="AX3218" s="77"/>
      <c r="AY3218" s="77"/>
      <c r="AZ3218" s="77"/>
      <c r="BA3218" s="77"/>
      <c r="BB3218" s="77"/>
      <c r="BC3218" s="77"/>
      <c r="BD3218" s="77"/>
      <c r="BE3218" s="77"/>
      <c r="BF3218" s="77"/>
      <c r="BG3218" s="77"/>
      <c r="BH3218" s="77"/>
      <c r="BI3218" s="77"/>
      <c r="BJ3218" s="77"/>
      <c r="BK3218" s="77"/>
      <c r="BL3218" s="77"/>
      <c r="BM3218" s="77"/>
      <c r="BN3218" s="77"/>
      <c r="BO3218" s="77"/>
      <c r="BP3218" s="77"/>
      <c r="BQ3218" s="77"/>
      <c r="BR3218" s="77"/>
      <c r="BS3218" s="77"/>
      <c r="BT3218" s="77"/>
      <c r="BU3218" s="77"/>
      <c r="BV3218" s="77"/>
      <c r="BW3218" s="77"/>
      <c r="BX3218" s="77"/>
      <c r="BY3218" s="77"/>
      <c r="BZ3218" s="77"/>
      <c r="CA3218" s="77"/>
      <c r="CB3218" s="77"/>
      <c r="CC3218" s="77"/>
      <c r="CD3218" s="77"/>
      <c r="CE3218" s="77"/>
      <c r="CF3218" s="77"/>
      <c r="CG3218" s="77"/>
      <c r="CH3218" s="77"/>
      <c r="CI3218" s="77"/>
      <c r="CJ3218" s="77"/>
      <c r="CK3218" s="77"/>
      <c r="CL3218" s="77"/>
      <c r="CM3218" s="77"/>
      <c r="CN3218" s="77"/>
      <c r="CO3218" s="77"/>
      <c r="CP3218" s="77"/>
      <c r="CQ3218" s="77"/>
      <c r="CR3218" s="77"/>
      <c r="CS3218" s="77"/>
      <c r="CT3218" s="77"/>
      <c r="CU3218" s="77"/>
      <c r="CV3218" s="77"/>
      <c r="CW3218" s="77"/>
      <c r="CX3218" s="77"/>
      <c r="CY3218" s="77"/>
      <c r="CZ3218" s="77"/>
      <c r="DA3218" s="77"/>
      <c r="DB3218" s="77"/>
      <c r="DC3218" s="77"/>
      <c r="DD3218" s="77"/>
      <c r="DE3218" s="77"/>
      <c r="DF3218" s="77"/>
      <c r="DG3218" s="77"/>
      <c r="DH3218" s="77"/>
      <c r="DI3218" s="77"/>
      <c r="DJ3218" s="77"/>
      <c r="DK3218" s="77"/>
      <c r="DL3218" s="77"/>
      <c r="DM3218" s="77"/>
      <c r="DN3218" s="77"/>
      <c r="DO3218" s="77"/>
      <c r="DP3218" s="77"/>
      <c r="DQ3218" s="77"/>
      <c r="DR3218" s="77"/>
      <c r="DS3218" s="77"/>
      <c r="DT3218" s="77"/>
      <c r="DU3218" s="77"/>
      <c r="DV3218" s="77"/>
      <c r="DW3218" s="77"/>
      <c r="DX3218" s="77"/>
      <c r="DY3218" s="77"/>
      <c r="DZ3218" s="77"/>
    </row>
    <row r="3219" spans="1:130" s="78" customFormat="1" hidden="1" x14ac:dyDescent="0.6">
      <c r="A3219" s="70">
        <v>76</v>
      </c>
      <c r="B3219" s="66" t="s">
        <v>637</v>
      </c>
      <c r="C3219" s="68" t="s">
        <v>295</v>
      </c>
      <c r="D3219" s="71" t="s">
        <v>34</v>
      </c>
      <c r="E3219" s="68" t="str">
        <f t="shared" si="615"/>
        <v>กฟส</v>
      </c>
      <c r="F3219" s="68">
        <v>3</v>
      </c>
      <c r="G3219" s="69" t="s">
        <v>104</v>
      </c>
      <c r="H3219" s="68" t="s">
        <v>77</v>
      </c>
      <c r="I3219" s="68" t="s">
        <v>104</v>
      </c>
      <c r="J3219" s="73" t="e">
        <f t="shared" si="606"/>
        <v>#VALUE!</v>
      </c>
      <c r="K3219" s="68" t="s">
        <v>104</v>
      </c>
      <c r="L3219" s="73" t="e">
        <f t="shared" si="616"/>
        <v>#VALUE!</v>
      </c>
      <c r="M3219" s="68" t="s">
        <v>104</v>
      </c>
      <c r="N3219" s="73" t="e">
        <f t="shared" si="607"/>
        <v>#VALUE!</v>
      </c>
      <c r="O3219" s="71" t="str">
        <f t="shared" si="608"/>
        <v>ผ่าน</v>
      </c>
      <c r="P3219" s="68"/>
      <c r="Q3219" s="73" t="e">
        <f t="shared" si="609"/>
        <v>#VALUE!</v>
      </c>
      <c r="R3219" s="68" t="str">
        <f t="shared" si="610"/>
        <v>ผ่าน</v>
      </c>
      <c r="S3219" s="68"/>
      <c r="T3219" s="74" t="e">
        <f t="shared" si="611"/>
        <v>#VALUE!</v>
      </c>
      <c r="U3219" s="68" t="str">
        <f t="shared" si="612"/>
        <v>ไม่ผ่าน</v>
      </c>
      <c r="V3219" s="75"/>
      <c r="W3219" s="74" t="e">
        <f t="shared" si="613"/>
        <v>#VALUE!</v>
      </c>
      <c r="X3219" s="68" t="str">
        <f t="shared" si="614"/>
        <v>ไม่ผ่าน</v>
      </c>
      <c r="Y3219" s="68" t="s">
        <v>73</v>
      </c>
      <c r="Z3219" s="75"/>
      <c r="AA3219" s="76"/>
      <c r="AB3219" s="77"/>
      <c r="AC3219" s="77"/>
      <c r="AD3219" s="77"/>
      <c r="AE3219" s="77"/>
      <c r="AF3219" s="77"/>
      <c r="AG3219" s="77"/>
      <c r="AH3219" s="77"/>
      <c r="AI3219" s="77"/>
      <c r="AJ3219" s="77"/>
      <c r="AK3219" s="77"/>
      <c r="AL3219" s="77"/>
      <c r="AM3219" s="77"/>
      <c r="AN3219" s="77"/>
      <c r="AO3219" s="77"/>
      <c r="AP3219" s="77"/>
      <c r="AQ3219" s="77"/>
      <c r="AR3219" s="77"/>
      <c r="AS3219" s="77"/>
      <c r="AT3219" s="77"/>
      <c r="AU3219" s="77"/>
      <c r="AV3219" s="77"/>
      <c r="AW3219" s="77"/>
      <c r="AX3219" s="77"/>
      <c r="AY3219" s="77"/>
      <c r="AZ3219" s="77"/>
      <c r="BA3219" s="77"/>
      <c r="BB3219" s="77"/>
      <c r="BC3219" s="77"/>
      <c r="BD3219" s="77"/>
      <c r="BE3219" s="77"/>
      <c r="BF3219" s="77"/>
      <c r="BG3219" s="77"/>
      <c r="BH3219" s="77"/>
      <c r="BI3219" s="77"/>
      <c r="BJ3219" s="77"/>
      <c r="BK3219" s="77"/>
      <c r="BL3219" s="77"/>
      <c r="BM3219" s="77"/>
      <c r="BN3219" s="77"/>
      <c r="BO3219" s="77"/>
      <c r="BP3219" s="77"/>
      <c r="BQ3219" s="77"/>
      <c r="BR3219" s="77"/>
      <c r="BS3219" s="77"/>
      <c r="BT3219" s="77"/>
      <c r="BU3219" s="77"/>
      <c r="BV3219" s="77"/>
      <c r="BW3219" s="77"/>
      <c r="BX3219" s="77"/>
      <c r="BY3219" s="77"/>
      <c r="BZ3219" s="77"/>
      <c r="CA3219" s="77"/>
      <c r="CB3219" s="77"/>
      <c r="CC3219" s="77"/>
      <c r="CD3219" s="77"/>
      <c r="CE3219" s="77"/>
      <c r="CF3219" s="77"/>
      <c r="CG3219" s="77"/>
      <c r="CH3219" s="77"/>
      <c r="CI3219" s="77"/>
      <c r="CJ3219" s="77"/>
      <c r="CK3219" s="77"/>
      <c r="CL3219" s="77"/>
      <c r="CM3219" s="77"/>
      <c r="CN3219" s="77"/>
      <c r="CO3219" s="77"/>
      <c r="CP3219" s="77"/>
      <c r="CQ3219" s="77"/>
      <c r="CR3219" s="77"/>
      <c r="CS3219" s="77"/>
      <c r="CT3219" s="77"/>
      <c r="CU3219" s="77"/>
      <c r="CV3219" s="77"/>
      <c r="CW3219" s="77"/>
      <c r="CX3219" s="77"/>
      <c r="CY3219" s="77"/>
      <c r="CZ3219" s="77"/>
      <c r="DA3219" s="77"/>
      <c r="DB3219" s="77"/>
      <c r="DC3219" s="77"/>
      <c r="DD3219" s="77"/>
      <c r="DE3219" s="77"/>
      <c r="DF3219" s="77"/>
      <c r="DG3219" s="77"/>
      <c r="DH3219" s="77"/>
      <c r="DI3219" s="77"/>
      <c r="DJ3219" s="77"/>
      <c r="DK3219" s="77"/>
      <c r="DL3219" s="77"/>
      <c r="DM3219" s="77"/>
      <c r="DN3219" s="77"/>
      <c r="DO3219" s="77"/>
      <c r="DP3219" s="77"/>
      <c r="DQ3219" s="77"/>
      <c r="DR3219" s="77"/>
      <c r="DS3219" s="77"/>
      <c r="DT3219" s="77"/>
      <c r="DU3219" s="77"/>
      <c r="DV3219" s="77"/>
      <c r="DW3219" s="77"/>
      <c r="DX3219" s="77"/>
      <c r="DY3219" s="77"/>
      <c r="DZ3219" s="77"/>
    </row>
    <row r="3220" spans="1:130" s="78" customFormat="1" hidden="1" x14ac:dyDescent="0.6">
      <c r="A3220" s="70">
        <v>76</v>
      </c>
      <c r="B3220" s="66" t="s">
        <v>637</v>
      </c>
      <c r="C3220" s="68" t="s">
        <v>295</v>
      </c>
      <c r="D3220" s="71" t="s">
        <v>35</v>
      </c>
      <c r="E3220" s="68" t="str">
        <f t="shared" si="615"/>
        <v>กฟจ</v>
      </c>
      <c r="F3220" s="68">
        <v>3</v>
      </c>
      <c r="G3220" s="69" t="s">
        <v>104</v>
      </c>
      <c r="H3220" s="68" t="s">
        <v>77</v>
      </c>
      <c r="I3220" s="68" t="s">
        <v>104</v>
      </c>
      <c r="J3220" s="73" t="e">
        <f t="shared" si="606"/>
        <v>#VALUE!</v>
      </c>
      <c r="K3220" s="68" t="s">
        <v>104</v>
      </c>
      <c r="L3220" s="73" t="e">
        <f t="shared" si="616"/>
        <v>#VALUE!</v>
      </c>
      <c r="M3220" s="68" t="s">
        <v>104</v>
      </c>
      <c r="N3220" s="73" t="e">
        <f t="shared" si="607"/>
        <v>#VALUE!</v>
      </c>
      <c r="O3220" s="71" t="str">
        <f t="shared" si="608"/>
        <v>ผ่าน</v>
      </c>
      <c r="P3220" s="68"/>
      <c r="Q3220" s="73" t="e">
        <f t="shared" si="609"/>
        <v>#VALUE!</v>
      </c>
      <c r="R3220" s="68" t="str">
        <f t="shared" si="610"/>
        <v>ผ่าน</v>
      </c>
      <c r="S3220" s="68"/>
      <c r="T3220" s="74" t="e">
        <f t="shared" si="611"/>
        <v>#VALUE!</v>
      </c>
      <c r="U3220" s="68" t="str">
        <f t="shared" si="612"/>
        <v>ไม่ผ่าน</v>
      </c>
      <c r="V3220" s="75"/>
      <c r="W3220" s="74" t="e">
        <f t="shared" si="613"/>
        <v>#VALUE!</v>
      </c>
      <c r="X3220" s="68" t="str">
        <f t="shared" si="614"/>
        <v>ไม่ผ่าน</v>
      </c>
      <c r="Y3220" s="68" t="s">
        <v>73</v>
      </c>
      <c r="Z3220" s="75"/>
      <c r="AA3220" s="76"/>
      <c r="AB3220" s="77"/>
      <c r="AC3220" s="77"/>
      <c r="AD3220" s="77"/>
      <c r="AE3220" s="77"/>
      <c r="AF3220" s="77"/>
      <c r="AG3220" s="77"/>
      <c r="AH3220" s="77"/>
      <c r="AI3220" s="77"/>
      <c r="AJ3220" s="77"/>
      <c r="AK3220" s="77"/>
      <c r="AL3220" s="77"/>
      <c r="AM3220" s="77"/>
      <c r="AN3220" s="77"/>
      <c r="AO3220" s="77"/>
      <c r="AP3220" s="77"/>
      <c r="AQ3220" s="77"/>
      <c r="AR3220" s="77"/>
      <c r="AS3220" s="77"/>
      <c r="AT3220" s="77"/>
      <c r="AU3220" s="77"/>
      <c r="AV3220" s="77"/>
      <c r="AW3220" s="77"/>
      <c r="AX3220" s="77"/>
      <c r="AY3220" s="77"/>
      <c r="AZ3220" s="77"/>
      <c r="BA3220" s="77"/>
      <c r="BB3220" s="77"/>
      <c r="BC3220" s="77"/>
      <c r="BD3220" s="77"/>
      <c r="BE3220" s="77"/>
      <c r="BF3220" s="77"/>
      <c r="BG3220" s="77"/>
      <c r="BH3220" s="77"/>
      <c r="BI3220" s="77"/>
      <c r="BJ3220" s="77"/>
      <c r="BK3220" s="77"/>
      <c r="BL3220" s="77"/>
      <c r="BM3220" s="77"/>
      <c r="BN3220" s="77"/>
      <c r="BO3220" s="77"/>
      <c r="BP3220" s="77"/>
      <c r="BQ3220" s="77"/>
      <c r="BR3220" s="77"/>
      <c r="BS3220" s="77"/>
      <c r="BT3220" s="77"/>
      <c r="BU3220" s="77"/>
      <c r="BV3220" s="77"/>
      <c r="BW3220" s="77"/>
      <c r="BX3220" s="77"/>
      <c r="BY3220" s="77"/>
      <c r="BZ3220" s="77"/>
      <c r="CA3220" s="77"/>
      <c r="CB3220" s="77"/>
      <c r="CC3220" s="77"/>
      <c r="CD3220" s="77"/>
      <c r="CE3220" s="77"/>
      <c r="CF3220" s="77"/>
      <c r="CG3220" s="77"/>
      <c r="CH3220" s="77"/>
      <c r="CI3220" s="77"/>
      <c r="CJ3220" s="77"/>
      <c r="CK3220" s="77"/>
      <c r="CL3220" s="77"/>
      <c r="CM3220" s="77"/>
      <c r="CN3220" s="77"/>
      <c r="CO3220" s="77"/>
      <c r="CP3220" s="77"/>
      <c r="CQ3220" s="77"/>
      <c r="CR3220" s="77"/>
      <c r="CS3220" s="77"/>
      <c r="CT3220" s="77"/>
      <c r="CU3220" s="77"/>
      <c r="CV3220" s="77"/>
      <c r="CW3220" s="77"/>
      <c r="CX3220" s="77"/>
      <c r="CY3220" s="77"/>
      <c r="CZ3220" s="77"/>
      <c r="DA3220" s="77"/>
      <c r="DB3220" s="77"/>
      <c r="DC3220" s="77"/>
      <c r="DD3220" s="77"/>
      <c r="DE3220" s="77"/>
      <c r="DF3220" s="77"/>
      <c r="DG3220" s="77"/>
      <c r="DH3220" s="77"/>
      <c r="DI3220" s="77"/>
      <c r="DJ3220" s="77"/>
      <c r="DK3220" s="77"/>
      <c r="DL3220" s="77"/>
      <c r="DM3220" s="77"/>
      <c r="DN3220" s="77"/>
      <c r="DO3220" s="77"/>
      <c r="DP3220" s="77"/>
      <c r="DQ3220" s="77"/>
      <c r="DR3220" s="77"/>
      <c r="DS3220" s="77"/>
      <c r="DT3220" s="77"/>
      <c r="DU3220" s="77"/>
      <c r="DV3220" s="77"/>
      <c r="DW3220" s="77"/>
      <c r="DX3220" s="77"/>
      <c r="DY3220" s="77"/>
      <c r="DZ3220" s="77"/>
    </row>
    <row r="3221" spans="1:130" s="78" customFormat="1" hidden="1" x14ac:dyDescent="0.6">
      <c r="A3221" s="70">
        <v>76</v>
      </c>
      <c r="B3221" s="66" t="s">
        <v>637</v>
      </c>
      <c r="C3221" s="68" t="s">
        <v>295</v>
      </c>
      <c r="D3221" s="71" t="s">
        <v>36</v>
      </c>
      <c r="E3221" s="68" t="str">
        <f t="shared" si="615"/>
        <v>กฟส</v>
      </c>
      <c r="F3221" s="68">
        <v>3</v>
      </c>
      <c r="G3221" s="69" t="s">
        <v>104</v>
      </c>
      <c r="H3221" s="68" t="s">
        <v>77</v>
      </c>
      <c r="I3221" s="68" t="s">
        <v>104</v>
      </c>
      <c r="J3221" s="73" t="e">
        <f t="shared" si="606"/>
        <v>#VALUE!</v>
      </c>
      <c r="K3221" s="68" t="s">
        <v>104</v>
      </c>
      <c r="L3221" s="73" t="e">
        <f t="shared" si="616"/>
        <v>#VALUE!</v>
      </c>
      <c r="M3221" s="68" t="s">
        <v>104</v>
      </c>
      <c r="N3221" s="73" t="e">
        <f t="shared" si="607"/>
        <v>#VALUE!</v>
      </c>
      <c r="O3221" s="71" t="str">
        <f t="shared" si="608"/>
        <v>ผ่าน</v>
      </c>
      <c r="P3221" s="68"/>
      <c r="Q3221" s="73" t="e">
        <f t="shared" si="609"/>
        <v>#VALUE!</v>
      </c>
      <c r="R3221" s="68" t="str">
        <f t="shared" si="610"/>
        <v>ผ่าน</v>
      </c>
      <c r="S3221" s="68"/>
      <c r="T3221" s="74" t="e">
        <f t="shared" si="611"/>
        <v>#VALUE!</v>
      </c>
      <c r="U3221" s="68" t="str">
        <f t="shared" si="612"/>
        <v>ไม่ผ่าน</v>
      </c>
      <c r="V3221" s="75"/>
      <c r="W3221" s="74" t="e">
        <f t="shared" si="613"/>
        <v>#VALUE!</v>
      </c>
      <c r="X3221" s="68" t="str">
        <f t="shared" si="614"/>
        <v>ไม่ผ่าน</v>
      </c>
      <c r="Y3221" s="68" t="s">
        <v>73</v>
      </c>
      <c r="Z3221" s="75"/>
      <c r="AA3221" s="76"/>
      <c r="AB3221" s="77"/>
      <c r="AC3221" s="77"/>
      <c r="AD3221" s="77"/>
      <c r="AE3221" s="77"/>
      <c r="AF3221" s="77"/>
      <c r="AG3221" s="77"/>
      <c r="AH3221" s="77"/>
      <c r="AI3221" s="77"/>
      <c r="AJ3221" s="77"/>
      <c r="AK3221" s="77"/>
      <c r="AL3221" s="77"/>
      <c r="AM3221" s="77"/>
      <c r="AN3221" s="77"/>
      <c r="AO3221" s="77"/>
      <c r="AP3221" s="77"/>
      <c r="AQ3221" s="77"/>
      <c r="AR3221" s="77"/>
      <c r="AS3221" s="77"/>
      <c r="AT3221" s="77"/>
      <c r="AU3221" s="77"/>
      <c r="AV3221" s="77"/>
      <c r="AW3221" s="77"/>
      <c r="AX3221" s="77"/>
      <c r="AY3221" s="77"/>
      <c r="AZ3221" s="77"/>
      <c r="BA3221" s="77"/>
      <c r="BB3221" s="77"/>
      <c r="BC3221" s="77"/>
      <c r="BD3221" s="77"/>
      <c r="BE3221" s="77"/>
      <c r="BF3221" s="77"/>
      <c r="BG3221" s="77"/>
      <c r="BH3221" s="77"/>
      <c r="BI3221" s="77"/>
      <c r="BJ3221" s="77"/>
      <c r="BK3221" s="77"/>
      <c r="BL3221" s="77"/>
      <c r="BM3221" s="77"/>
      <c r="BN3221" s="77"/>
      <c r="BO3221" s="77"/>
      <c r="BP3221" s="77"/>
      <c r="BQ3221" s="77"/>
      <c r="BR3221" s="77"/>
      <c r="BS3221" s="77"/>
      <c r="BT3221" s="77"/>
      <c r="BU3221" s="77"/>
      <c r="BV3221" s="77"/>
      <c r="BW3221" s="77"/>
      <c r="BX3221" s="77"/>
      <c r="BY3221" s="77"/>
      <c r="BZ3221" s="77"/>
      <c r="CA3221" s="77"/>
      <c r="CB3221" s="77"/>
      <c r="CC3221" s="77"/>
      <c r="CD3221" s="77"/>
      <c r="CE3221" s="77"/>
      <c r="CF3221" s="77"/>
      <c r="CG3221" s="77"/>
      <c r="CH3221" s="77"/>
      <c r="CI3221" s="77"/>
      <c r="CJ3221" s="77"/>
      <c r="CK3221" s="77"/>
      <c r="CL3221" s="77"/>
      <c r="CM3221" s="77"/>
      <c r="CN3221" s="77"/>
      <c r="CO3221" s="77"/>
      <c r="CP3221" s="77"/>
      <c r="CQ3221" s="77"/>
      <c r="CR3221" s="77"/>
      <c r="CS3221" s="77"/>
      <c r="CT3221" s="77"/>
      <c r="CU3221" s="77"/>
      <c r="CV3221" s="77"/>
      <c r="CW3221" s="77"/>
      <c r="CX3221" s="77"/>
      <c r="CY3221" s="77"/>
      <c r="CZ3221" s="77"/>
      <c r="DA3221" s="77"/>
      <c r="DB3221" s="77"/>
      <c r="DC3221" s="77"/>
      <c r="DD3221" s="77"/>
      <c r="DE3221" s="77"/>
      <c r="DF3221" s="77"/>
      <c r="DG3221" s="77"/>
      <c r="DH3221" s="77"/>
      <c r="DI3221" s="77"/>
      <c r="DJ3221" s="77"/>
      <c r="DK3221" s="77"/>
      <c r="DL3221" s="77"/>
      <c r="DM3221" s="77"/>
      <c r="DN3221" s="77"/>
      <c r="DO3221" s="77"/>
      <c r="DP3221" s="77"/>
      <c r="DQ3221" s="77"/>
      <c r="DR3221" s="77"/>
      <c r="DS3221" s="77"/>
      <c r="DT3221" s="77"/>
      <c r="DU3221" s="77"/>
      <c r="DV3221" s="77"/>
      <c r="DW3221" s="77"/>
      <c r="DX3221" s="77"/>
      <c r="DY3221" s="77"/>
      <c r="DZ3221" s="77"/>
    </row>
    <row r="3222" spans="1:130" s="78" customFormat="1" hidden="1" x14ac:dyDescent="0.6">
      <c r="A3222" s="70">
        <v>76</v>
      </c>
      <c r="B3222" s="66" t="s">
        <v>637</v>
      </c>
      <c r="C3222" s="68" t="s">
        <v>295</v>
      </c>
      <c r="D3222" s="71" t="s">
        <v>37</v>
      </c>
      <c r="E3222" s="68" t="str">
        <f t="shared" si="615"/>
        <v>กฟส</v>
      </c>
      <c r="F3222" s="68">
        <v>3</v>
      </c>
      <c r="G3222" s="69" t="s">
        <v>104</v>
      </c>
      <c r="H3222" s="68" t="s">
        <v>77</v>
      </c>
      <c r="I3222" s="68" t="s">
        <v>104</v>
      </c>
      <c r="J3222" s="73" t="e">
        <f t="shared" si="606"/>
        <v>#VALUE!</v>
      </c>
      <c r="K3222" s="68" t="s">
        <v>104</v>
      </c>
      <c r="L3222" s="73" t="e">
        <f t="shared" si="616"/>
        <v>#VALUE!</v>
      </c>
      <c r="M3222" s="68" t="s">
        <v>104</v>
      </c>
      <c r="N3222" s="73" t="e">
        <f t="shared" si="607"/>
        <v>#VALUE!</v>
      </c>
      <c r="O3222" s="71" t="str">
        <f t="shared" si="608"/>
        <v>ผ่าน</v>
      </c>
      <c r="P3222" s="68"/>
      <c r="Q3222" s="73" t="e">
        <f t="shared" si="609"/>
        <v>#VALUE!</v>
      </c>
      <c r="R3222" s="68" t="str">
        <f t="shared" si="610"/>
        <v>ผ่าน</v>
      </c>
      <c r="S3222" s="68"/>
      <c r="T3222" s="74" t="e">
        <f t="shared" si="611"/>
        <v>#VALUE!</v>
      </c>
      <c r="U3222" s="68" t="str">
        <f t="shared" si="612"/>
        <v>ไม่ผ่าน</v>
      </c>
      <c r="V3222" s="75"/>
      <c r="W3222" s="74" t="e">
        <f t="shared" si="613"/>
        <v>#VALUE!</v>
      </c>
      <c r="X3222" s="68" t="str">
        <f t="shared" si="614"/>
        <v>ไม่ผ่าน</v>
      </c>
      <c r="Y3222" s="68" t="s">
        <v>73</v>
      </c>
      <c r="Z3222" s="75"/>
      <c r="AA3222" s="76"/>
      <c r="AB3222" s="77"/>
      <c r="AC3222" s="77"/>
      <c r="AD3222" s="77"/>
      <c r="AE3222" s="77"/>
      <c r="AF3222" s="77"/>
      <c r="AG3222" s="77"/>
      <c r="AH3222" s="77"/>
      <c r="AI3222" s="77"/>
      <c r="AJ3222" s="77"/>
      <c r="AK3222" s="77"/>
      <c r="AL3222" s="77"/>
      <c r="AM3222" s="77"/>
      <c r="AN3222" s="77"/>
      <c r="AO3222" s="77"/>
      <c r="AP3222" s="77"/>
      <c r="AQ3222" s="77"/>
      <c r="AR3222" s="77"/>
      <c r="AS3222" s="77"/>
      <c r="AT3222" s="77"/>
      <c r="AU3222" s="77"/>
      <c r="AV3222" s="77"/>
      <c r="AW3222" s="77"/>
      <c r="AX3222" s="77"/>
      <c r="AY3222" s="77"/>
      <c r="AZ3222" s="77"/>
      <c r="BA3222" s="77"/>
      <c r="BB3222" s="77"/>
      <c r="BC3222" s="77"/>
      <c r="BD3222" s="77"/>
      <c r="BE3222" s="77"/>
      <c r="BF3222" s="77"/>
      <c r="BG3222" s="77"/>
      <c r="BH3222" s="77"/>
      <c r="BI3222" s="77"/>
      <c r="BJ3222" s="77"/>
      <c r="BK3222" s="77"/>
      <c r="BL3222" s="77"/>
      <c r="BM3222" s="77"/>
      <c r="BN3222" s="77"/>
      <c r="BO3222" s="77"/>
      <c r="BP3222" s="77"/>
      <c r="BQ3222" s="77"/>
      <c r="BR3222" s="77"/>
      <c r="BS3222" s="77"/>
      <c r="BT3222" s="77"/>
      <c r="BU3222" s="77"/>
      <c r="BV3222" s="77"/>
      <c r="BW3222" s="77"/>
      <c r="BX3222" s="77"/>
      <c r="BY3222" s="77"/>
      <c r="BZ3222" s="77"/>
      <c r="CA3222" s="77"/>
      <c r="CB3222" s="77"/>
      <c r="CC3222" s="77"/>
      <c r="CD3222" s="77"/>
      <c r="CE3222" s="77"/>
      <c r="CF3222" s="77"/>
      <c r="CG3222" s="77"/>
      <c r="CH3222" s="77"/>
      <c r="CI3222" s="77"/>
      <c r="CJ3222" s="77"/>
      <c r="CK3222" s="77"/>
      <c r="CL3222" s="77"/>
      <c r="CM3222" s="77"/>
      <c r="CN3222" s="77"/>
      <c r="CO3222" s="77"/>
      <c r="CP3222" s="77"/>
      <c r="CQ3222" s="77"/>
      <c r="CR3222" s="77"/>
      <c r="CS3222" s="77"/>
      <c r="CT3222" s="77"/>
      <c r="CU3222" s="77"/>
      <c r="CV3222" s="77"/>
      <c r="CW3222" s="77"/>
      <c r="CX3222" s="77"/>
      <c r="CY3222" s="77"/>
      <c r="CZ3222" s="77"/>
      <c r="DA3222" s="77"/>
      <c r="DB3222" s="77"/>
      <c r="DC3222" s="77"/>
      <c r="DD3222" s="77"/>
      <c r="DE3222" s="77"/>
      <c r="DF3222" s="77"/>
      <c r="DG3222" s="77"/>
      <c r="DH3222" s="77"/>
      <c r="DI3222" s="77"/>
      <c r="DJ3222" s="77"/>
      <c r="DK3222" s="77"/>
      <c r="DL3222" s="77"/>
      <c r="DM3222" s="77"/>
      <c r="DN3222" s="77"/>
      <c r="DO3222" s="77"/>
      <c r="DP3222" s="77"/>
      <c r="DQ3222" s="77"/>
      <c r="DR3222" s="77"/>
      <c r="DS3222" s="77"/>
      <c r="DT3222" s="77"/>
      <c r="DU3222" s="77"/>
      <c r="DV3222" s="77"/>
      <c r="DW3222" s="77"/>
      <c r="DX3222" s="77"/>
      <c r="DY3222" s="77"/>
      <c r="DZ3222" s="77"/>
    </row>
    <row r="3223" spans="1:130" s="78" customFormat="1" hidden="1" x14ac:dyDescent="0.6">
      <c r="A3223" s="70">
        <v>76</v>
      </c>
      <c r="B3223" s="66" t="s">
        <v>637</v>
      </c>
      <c r="C3223" s="68" t="s">
        <v>295</v>
      </c>
      <c r="D3223" s="71" t="s">
        <v>38</v>
      </c>
      <c r="E3223" s="68" t="str">
        <f t="shared" si="615"/>
        <v>กฟจ</v>
      </c>
      <c r="F3223" s="68">
        <v>3</v>
      </c>
      <c r="G3223" s="69" t="s">
        <v>104</v>
      </c>
      <c r="H3223" s="68" t="s">
        <v>77</v>
      </c>
      <c r="I3223" s="68" t="s">
        <v>104</v>
      </c>
      <c r="J3223" s="73" t="e">
        <f t="shared" si="606"/>
        <v>#VALUE!</v>
      </c>
      <c r="K3223" s="68" t="s">
        <v>104</v>
      </c>
      <c r="L3223" s="73" t="e">
        <f t="shared" si="616"/>
        <v>#VALUE!</v>
      </c>
      <c r="M3223" s="68" t="s">
        <v>104</v>
      </c>
      <c r="N3223" s="73" t="e">
        <f t="shared" si="607"/>
        <v>#VALUE!</v>
      </c>
      <c r="O3223" s="71" t="str">
        <f t="shared" si="608"/>
        <v>ผ่าน</v>
      </c>
      <c r="P3223" s="68"/>
      <c r="Q3223" s="73" t="e">
        <f t="shared" si="609"/>
        <v>#VALUE!</v>
      </c>
      <c r="R3223" s="68" t="str">
        <f t="shared" si="610"/>
        <v>ผ่าน</v>
      </c>
      <c r="S3223" s="68"/>
      <c r="T3223" s="74" t="e">
        <f t="shared" si="611"/>
        <v>#VALUE!</v>
      </c>
      <c r="U3223" s="68" t="str">
        <f t="shared" si="612"/>
        <v>ไม่ผ่าน</v>
      </c>
      <c r="V3223" s="75"/>
      <c r="W3223" s="74" t="e">
        <f t="shared" si="613"/>
        <v>#VALUE!</v>
      </c>
      <c r="X3223" s="68" t="str">
        <f t="shared" si="614"/>
        <v>ไม่ผ่าน</v>
      </c>
      <c r="Y3223" s="68" t="s">
        <v>73</v>
      </c>
      <c r="Z3223" s="75"/>
      <c r="AA3223" s="76"/>
      <c r="AB3223" s="77"/>
      <c r="AC3223" s="77"/>
      <c r="AD3223" s="77"/>
      <c r="AE3223" s="77"/>
      <c r="AF3223" s="77"/>
      <c r="AG3223" s="77"/>
      <c r="AH3223" s="77"/>
      <c r="AI3223" s="77"/>
      <c r="AJ3223" s="77"/>
      <c r="AK3223" s="77"/>
      <c r="AL3223" s="77"/>
      <c r="AM3223" s="77"/>
      <c r="AN3223" s="77"/>
      <c r="AO3223" s="77"/>
      <c r="AP3223" s="77"/>
      <c r="AQ3223" s="77"/>
      <c r="AR3223" s="77"/>
      <c r="AS3223" s="77"/>
      <c r="AT3223" s="77"/>
      <c r="AU3223" s="77"/>
      <c r="AV3223" s="77"/>
      <c r="AW3223" s="77"/>
      <c r="AX3223" s="77"/>
      <c r="AY3223" s="77"/>
      <c r="AZ3223" s="77"/>
      <c r="BA3223" s="77"/>
      <c r="BB3223" s="77"/>
      <c r="BC3223" s="77"/>
      <c r="BD3223" s="77"/>
      <c r="BE3223" s="77"/>
      <c r="BF3223" s="77"/>
      <c r="BG3223" s="77"/>
      <c r="BH3223" s="77"/>
      <c r="BI3223" s="77"/>
      <c r="BJ3223" s="77"/>
      <c r="BK3223" s="77"/>
      <c r="BL3223" s="77"/>
      <c r="BM3223" s="77"/>
      <c r="BN3223" s="77"/>
      <c r="BO3223" s="77"/>
      <c r="BP3223" s="77"/>
      <c r="BQ3223" s="77"/>
      <c r="BR3223" s="77"/>
      <c r="BS3223" s="77"/>
      <c r="BT3223" s="77"/>
      <c r="BU3223" s="77"/>
      <c r="BV3223" s="77"/>
      <c r="BW3223" s="77"/>
      <c r="BX3223" s="77"/>
      <c r="BY3223" s="77"/>
      <c r="BZ3223" s="77"/>
      <c r="CA3223" s="77"/>
      <c r="CB3223" s="77"/>
      <c r="CC3223" s="77"/>
      <c r="CD3223" s="77"/>
      <c r="CE3223" s="77"/>
      <c r="CF3223" s="77"/>
      <c r="CG3223" s="77"/>
      <c r="CH3223" s="77"/>
      <c r="CI3223" s="77"/>
      <c r="CJ3223" s="77"/>
      <c r="CK3223" s="77"/>
      <c r="CL3223" s="77"/>
      <c r="CM3223" s="77"/>
      <c r="CN3223" s="77"/>
      <c r="CO3223" s="77"/>
      <c r="CP3223" s="77"/>
      <c r="CQ3223" s="77"/>
      <c r="CR3223" s="77"/>
      <c r="CS3223" s="77"/>
      <c r="CT3223" s="77"/>
      <c r="CU3223" s="77"/>
      <c r="CV3223" s="77"/>
      <c r="CW3223" s="77"/>
      <c r="CX3223" s="77"/>
      <c r="CY3223" s="77"/>
      <c r="CZ3223" s="77"/>
      <c r="DA3223" s="77"/>
      <c r="DB3223" s="77"/>
      <c r="DC3223" s="77"/>
      <c r="DD3223" s="77"/>
      <c r="DE3223" s="77"/>
      <c r="DF3223" s="77"/>
      <c r="DG3223" s="77"/>
      <c r="DH3223" s="77"/>
      <c r="DI3223" s="77"/>
      <c r="DJ3223" s="77"/>
      <c r="DK3223" s="77"/>
      <c r="DL3223" s="77"/>
      <c r="DM3223" s="77"/>
      <c r="DN3223" s="77"/>
      <c r="DO3223" s="77"/>
      <c r="DP3223" s="77"/>
      <c r="DQ3223" s="77"/>
      <c r="DR3223" s="77"/>
      <c r="DS3223" s="77"/>
      <c r="DT3223" s="77"/>
      <c r="DU3223" s="77"/>
      <c r="DV3223" s="77"/>
      <c r="DW3223" s="77"/>
      <c r="DX3223" s="77"/>
      <c r="DY3223" s="77"/>
      <c r="DZ3223" s="77"/>
    </row>
    <row r="3224" spans="1:130" s="78" customFormat="1" hidden="1" x14ac:dyDescent="0.6">
      <c r="A3224" s="70">
        <v>76</v>
      </c>
      <c r="B3224" s="66" t="s">
        <v>637</v>
      </c>
      <c r="C3224" s="68" t="s">
        <v>295</v>
      </c>
      <c r="D3224" s="71" t="s">
        <v>39</v>
      </c>
      <c r="E3224" s="68" t="str">
        <f t="shared" si="615"/>
        <v>กฟส</v>
      </c>
      <c r="F3224" s="68">
        <v>3</v>
      </c>
      <c r="G3224" s="69" t="s">
        <v>104</v>
      </c>
      <c r="H3224" s="68" t="s">
        <v>77</v>
      </c>
      <c r="I3224" s="68" t="s">
        <v>104</v>
      </c>
      <c r="J3224" s="73" t="e">
        <f t="shared" si="606"/>
        <v>#VALUE!</v>
      </c>
      <c r="K3224" s="68" t="s">
        <v>104</v>
      </c>
      <c r="L3224" s="73" t="e">
        <f t="shared" si="616"/>
        <v>#VALUE!</v>
      </c>
      <c r="M3224" s="68" t="s">
        <v>104</v>
      </c>
      <c r="N3224" s="73" t="e">
        <f t="shared" si="607"/>
        <v>#VALUE!</v>
      </c>
      <c r="O3224" s="71" t="str">
        <f t="shared" si="608"/>
        <v>ผ่าน</v>
      </c>
      <c r="P3224" s="68"/>
      <c r="Q3224" s="73" t="e">
        <f t="shared" si="609"/>
        <v>#VALUE!</v>
      </c>
      <c r="R3224" s="68" t="str">
        <f t="shared" si="610"/>
        <v>ผ่าน</v>
      </c>
      <c r="S3224" s="68"/>
      <c r="T3224" s="74" t="e">
        <f t="shared" si="611"/>
        <v>#VALUE!</v>
      </c>
      <c r="U3224" s="68" t="str">
        <f t="shared" si="612"/>
        <v>ไม่ผ่าน</v>
      </c>
      <c r="V3224" s="75"/>
      <c r="W3224" s="74" t="e">
        <f t="shared" si="613"/>
        <v>#VALUE!</v>
      </c>
      <c r="X3224" s="68" t="str">
        <f t="shared" si="614"/>
        <v>ไม่ผ่าน</v>
      </c>
      <c r="Y3224" s="68" t="s">
        <v>73</v>
      </c>
      <c r="Z3224" s="75"/>
      <c r="AA3224" s="76"/>
      <c r="AB3224" s="77"/>
      <c r="AC3224" s="77"/>
      <c r="AD3224" s="77"/>
      <c r="AE3224" s="77"/>
      <c r="AF3224" s="77"/>
      <c r="AG3224" s="77"/>
      <c r="AH3224" s="77"/>
      <c r="AI3224" s="77"/>
      <c r="AJ3224" s="77"/>
      <c r="AK3224" s="77"/>
      <c r="AL3224" s="77"/>
      <c r="AM3224" s="77"/>
      <c r="AN3224" s="77"/>
      <c r="AO3224" s="77"/>
      <c r="AP3224" s="77"/>
      <c r="AQ3224" s="77"/>
      <c r="AR3224" s="77"/>
      <c r="AS3224" s="77"/>
      <c r="AT3224" s="77"/>
      <c r="AU3224" s="77"/>
      <c r="AV3224" s="77"/>
      <c r="AW3224" s="77"/>
      <c r="AX3224" s="77"/>
      <c r="AY3224" s="77"/>
      <c r="AZ3224" s="77"/>
      <c r="BA3224" s="77"/>
      <c r="BB3224" s="77"/>
      <c r="BC3224" s="77"/>
      <c r="BD3224" s="77"/>
      <c r="BE3224" s="77"/>
      <c r="BF3224" s="77"/>
      <c r="BG3224" s="77"/>
      <c r="BH3224" s="77"/>
      <c r="BI3224" s="77"/>
      <c r="BJ3224" s="77"/>
      <c r="BK3224" s="77"/>
      <c r="BL3224" s="77"/>
      <c r="BM3224" s="77"/>
      <c r="BN3224" s="77"/>
      <c r="BO3224" s="77"/>
      <c r="BP3224" s="77"/>
      <c r="BQ3224" s="77"/>
      <c r="BR3224" s="77"/>
      <c r="BS3224" s="77"/>
      <c r="BT3224" s="77"/>
      <c r="BU3224" s="77"/>
      <c r="BV3224" s="77"/>
      <c r="BW3224" s="77"/>
      <c r="BX3224" s="77"/>
      <c r="BY3224" s="77"/>
      <c r="BZ3224" s="77"/>
      <c r="CA3224" s="77"/>
      <c r="CB3224" s="77"/>
      <c r="CC3224" s="77"/>
      <c r="CD3224" s="77"/>
      <c r="CE3224" s="77"/>
      <c r="CF3224" s="77"/>
      <c r="CG3224" s="77"/>
      <c r="CH3224" s="77"/>
      <c r="CI3224" s="77"/>
      <c r="CJ3224" s="77"/>
      <c r="CK3224" s="77"/>
      <c r="CL3224" s="77"/>
      <c r="CM3224" s="77"/>
      <c r="CN3224" s="77"/>
      <c r="CO3224" s="77"/>
      <c r="CP3224" s="77"/>
      <c r="CQ3224" s="77"/>
      <c r="CR3224" s="77"/>
      <c r="CS3224" s="77"/>
      <c r="CT3224" s="77"/>
      <c r="CU3224" s="77"/>
      <c r="CV3224" s="77"/>
      <c r="CW3224" s="77"/>
      <c r="CX3224" s="77"/>
      <c r="CY3224" s="77"/>
      <c r="CZ3224" s="77"/>
      <c r="DA3224" s="77"/>
      <c r="DB3224" s="77"/>
      <c r="DC3224" s="77"/>
      <c r="DD3224" s="77"/>
      <c r="DE3224" s="77"/>
      <c r="DF3224" s="77"/>
      <c r="DG3224" s="77"/>
      <c r="DH3224" s="77"/>
      <c r="DI3224" s="77"/>
      <c r="DJ3224" s="77"/>
      <c r="DK3224" s="77"/>
      <c r="DL3224" s="77"/>
      <c r="DM3224" s="77"/>
      <c r="DN3224" s="77"/>
      <c r="DO3224" s="77"/>
      <c r="DP3224" s="77"/>
      <c r="DQ3224" s="77"/>
      <c r="DR3224" s="77"/>
      <c r="DS3224" s="77"/>
      <c r="DT3224" s="77"/>
      <c r="DU3224" s="77"/>
      <c r="DV3224" s="77"/>
      <c r="DW3224" s="77"/>
      <c r="DX3224" s="77"/>
      <c r="DY3224" s="77"/>
      <c r="DZ3224" s="77"/>
    </row>
    <row r="3225" spans="1:130" s="78" customFormat="1" hidden="1" x14ac:dyDescent="0.6">
      <c r="A3225" s="70">
        <v>76</v>
      </c>
      <c r="B3225" s="66" t="s">
        <v>637</v>
      </c>
      <c r="C3225" s="68" t="s">
        <v>295</v>
      </c>
      <c r="D3225" s="71" t="s">
        <v>40</v>
      </c>
      <c r="E3225" s="68" t="str">
        <f t="shared" si="615"/>
        <v>กฟส</v>
      </c>
      <c r="F3225" s="68">
        <v>3</v>
      </c>
      <c r="G3225" s="69" t="s">
        <v>104</v>
      </c>
      <c r="H3225" s="68" t="s">
        <v>77</v>
      </c>
      <c r="I3225" s="68" t="s">
        <v>104</v>
      </c>
      <c r="J3225" s="73" t="e">
        <f t="shared" si="606"/>
        <v>#VALUE!</v>
      </c>
      <c r="K3225" s="68" t="s">
        <v>104</v>
      </c>
      <c r="L3225" s="73" t="e">
        <f t="shared" si="616"/>
        <v>#VALUE!</v>
      </c>
      <c r="M3225" s="68" t="s">
        <v>104</v>
      </c>
      <c r="N3225" s="73" t="e">
        <f t="shared" si="607"/>
        <v>#VALUE!</v>
      </c>
      <c r="O3225" s="71" t="str">
        <f t="shared" si="608"/>
        <v>ผ่าน</v>
      </c>
      <c r="P3225" s="68"/>
      <c r="Q3225" s="73" t="e">
        <f t="shared" si="609"/>
        <v>#VALUE!</v>
      </c>
      <c r="R3225" s="68" t="str">
        <f t="shared" si="610"/>
        <v>ผ่าน</v>
      </c>
      <c r="S3225" s="68"/>
      <c r="T3225" s="74" t="e">
        <f t="shared" si="611"/>
        <v>#VALUE!</v>
      </c>
      <c r="U3225" s="68" t="str">
        <f t="shared" si="612"/>
        <v>ไม่ผ่าน</v>
      </c>
      <c r="V3225" s="75"/>
      <c r="W3225" s="74" t="e">
        <f t="shared" si="613"/>
        <v>#VALUE!</v>
      </c>
      <c r="X3225" s="68" t="str">
        <f t="shared" si="614"/>
        <v>ไม่ผ่าน</v>
      </c>
      <c r="Y3225" s="68" t="s">
        <v>73</v>
      </c>
      <c r="Z3225" s="75"/>
      <c r="AA3225" s="76"/>
      <c r="AB3225" s="77"/>
      <c r="AC3225" s="77"/>
      <c r="AD3225" s="77"/>
      <c r="AE3225" s="77"/>
      <c r="AF3225" s="77"/>
      <c r="AG3225" s="77"/>
      <c r="AH3225" s="77"/>
      <c r="AI3225" s="77"/>
      <c r="AJ3225" s="77"/>
      <c r="AK3225" s="77"/>
      <c r="AL3225" s="77"/>
      <c r="AM3225" s="77"/>
      <c r="AN3225" s="77"/>
      <c r="AO3225" s="77"/>
      <c r="AP3225" s="77"/>
      <c r="AQ3225" s="77"/>
      <c r="AR3225" s="77"/>
      <c r="AS3225" s="77"/>
      <c r="AT3225" s="77"/>
      <c r="AU3225" s="77"/>
      <c r="AV3225" s="77"/>
      <c r="AW3225" s="77"/>
      <c r="AX3225" s="77"/>
      <c r="AY3225" s="77"/>
      <c r="AZ3225" s="77"/>
      <c r="BA3225" s="77"/>
      <c r="BB3225" s="77"/>
      <c r="BC3225" s="77"/>
      <c r="BD3225" s="77"/>
      <c r="BE3225" s="77"/>
      <c r="BF3225" s="77"/>
      <c r="BG3225" s="77"/>
      <c r="BH3225" s="77"/>
      <c r="BI3225" s="77"/>
      <c r="BJ3225" s="77"/>
      <c r="BK3225" s="77"/>
      <c r="BL3225" s="77"/>
      <c r="BM3225" s="77"/>
      <c r="BN3225" s="77"/>
      <c r="BO3225" s="77"/>
      <c r="BP3225" s="77"/>
      <c r="BQ3225" s="77"/>
      <c r="BR3225" s="77"/>
      <c r="BS3225" s="77"/>
      <c r="BT3225" s="77"/>
      <c r="BU3225" s="77"/>
      <c r="BV3225" s="77"/>
      <c r="BW3225" s="77"/>
      <c r="BX3225" s="77"/>
      <c r="BY3225" s="77"/>
      <c r="BZ3225" s="77"/>
      <c r="CA3225" s="77"/>
      <c r="CB3225" s="77"/>
      <c r="CC3225" s="77"/>
      <c r="CD3225" s="77"/>
      <c r="CE3225" s="77"/>
      <c r="CF3225" s="77"/>
      <c r="CG3225" s="77"/>
      <c r="CH3225" s="77"/>
      <c r="CI3225" s="77"/>
      <c r="CJ3225" s="77"/>
      <c r="CK3225" s="77"/>
      <c r="CL3225" s="77"/>
      <c r="CM3225" s="77"/>
      <c r="CN3225" s="77"/>
      <c r="CO3225" s="77"/>
      <c r="CP3225" s="77"/>
      <c r="CQ3225" s="77"/>
      <c r="CR3225" s="77"/>
      <c r="CS3225" s="77"/>
      <c r="CT3225" s="77"/>
      <c r="CU3225" s="77"/>
      <c r="CV3225" s="77"/>
      <c r="CW3225" s="77"/>
      <c r="CX3225" s="77"/>
      <c r="CY3225" s="77"/>
      <c r="CZ3225" s="77"/>
      <c r="DA3225" s="77"/>
      <c r="DB3225" s="77"/>
      <c r="DC3225" s="77"/>
      <c r="DD3225" s="77"/>
      <c r="DE3225" s="77"/>
      <c r="DF3225" s="77"/>
      <c r="DG3225" s="77"/>
      <c r="DH3225" s="77"/>
      <c r="DI3225" s="77"/>
      <c r="DJ3225" s="77"/>
      <c r="DK3225" s="77"/>
      <c r="DL3225" s="77"/>
      <c r="DM3225" s="77"/>
      <c r="DN3225" s="77"/>
      <c r="DO3225" s="77"/>
      <c r="DP3225" s="77"/>
      <c r="DQ3225" s="77"/>
      <c r="DR3225" s="77"/>
      <c r="DS3225" s="77"/>
      <c r="DT3225" s="77"/>
      <c r="DU3225" s="77"/>
      <c r="DV3225" s="77"/>
      <c r="DW3225" s="77"/>
      <c r="DX3225" s="77"/>
      <c r="DY3225" s="77"/>
      <c r="DZ3225" s="77"/>
    </row>
    <row r="3226" spans="1:130" s="78" customFormat="1" hidden="1" x14ac:dyDescent="0.6">
      <c r="A3226" s="70">
        <v>76</v>
      </c>
      <c r="B3226" s="66" t="s">
        <v>637</v>
      </c>
      <c r="C3226" s="68" t="s">
        <v>295</v>
      </c>
      <c r="D3226" s="71" t="s">
        <v>41</v>
      </c>
      <c r="E3226" s="68" t="str">
        <f t="shared" si="615"/>
        <v>กฟส</v>
      </c>
      <c r="F3226" s="68">
        <v>3</v>
      </c>
      <c r="G3226" s="69" t="s">
        <v>104</v>
      </c>
      <c r="H3226" s="68" t="s">
        <v>77</v>
      </c>
      <c r="I3226" s="68" t="s">
        <v>104</v>
      </c>
      <c r="J3226" s="73" t="e">
        <f t="shared" si="606"/>
        <v>#VALUE!</v>
      </c>
      <c r="K3226" s="68" t="s">
        <v>104</v>
      </c>
      <c r="L3226" s="73" t="e">
        <f t="shared" si="616"/>
        <v>#VALUE!</v>
      </c>
      <c r="M3226" s="68" t="s">
        <v>104</v>
      </c>
      <c r="N3226" s="73" t="e">
        <f t="shared" si="607"/>
        <v>#VALUE!</v>
      </c>
      <c r="O3226" s="71" t="str">
        <f t="shared" si="608"/>
        <v>ผ่าน</v>
      </c>
      <c r="P3226" s="68"/>
      <c r="Q3226" s="73" t="e">
        <f t="shared" si="609"/>
        <v>#VALUE!</v>
      </c>
      <c r="R3226" s="68" t="str">
        <f t="shared" si="610"/>
        <v>ผ่าน</v>
      </c>
      <c r="S3226" s="68"/>
      <c r="T3226" s="74" t="e">
        <f t="shared" si="611"/>
        <v>#VALUE!</v>
      </c>
      <c r="U3226" s="68" t="str">
        <f t="shared" si="612"/>
        <v>ไม่ผ่าน</v>
      </c>
      <c r="V3226" s="75"/>
      <c r="W3226" s="74" t="e">
        <f t="shared" si="613"/>
        <v>#VALUE!</v>
      </c>
      <c r="X3226" s="68" t="str">
        <f t="shared" si="614"/>
        <v>ไม่ผ่าน</v>
      </c>
      <c r="Y3226" s="68" t="s">
        <v>73</v>
      </c>
      <c r="Z3226" s="75"/>
      <c r="AA3226" s="76"/>
      <c r="AB3226" s="77"/>
      <c r="AC3226" s="77"/>
      <c r="AD3226" s="77"/>
      <c r="AE3226" s="77"/>
      <c r="AF3226" s="77"/>
      <c r="AG3226" s="77"/>
      <c r="AH3226" s="77"/>
      <c r="AI3226" s="77"/>
      <c r="AJ3226" s="77"/>
      <c r="AK3226" s="77"/>
      <c r="AL3226" s="77"/>
      <c r="AM3226" s="77"/>
      <c r="AN3226" s="77"/>
      <c r="AO3226" s="77"/>
      <c r="AP3226" s="77"/>
      <c r="AQ3226" s="77"/>
      <c r="AR3226" s="77"/>
      <c r="AS3226" s="77"/>
      <c r="AT3226" s="77"/>
      <c r="AU3226" s="77"/>
      <c r="AV3226" s="77"/>
      <c r="AW3226" s="77"/>
      <c r="AX3226" s="77"/>
      <c r="AY3226" s="77"/>
      <c r="AZ3226" s="77"/>
      <c r="BA3226" s="77"/>
      <c r="BB3226" s="77"/>
      <c r="BC3226" s="77"/>
      <c r="BD3226" s="77"/>
      <c r="BE3226" s="77"/>
      <c r="BF3226" s="77"/>
      <c r="BG3226" s="77"/>
      <c r="BH3226" s="77"/>
      <c r="BI3226" s="77"/>
      <c r="BJ3226" s="77"/>
      <c r="BK3226" s="77"/>
      <c r="BL3226" s="77"/>
      <c r="BM3226" s="77"/>
      <c r="BN3226" s="77"/>
      <c r="BO3226" s="77"/>
      <c r="BP3226" s="77"/>
      <c r="BQ3226" s="77"/>
      <c r="BR3226" s="77"/>
      <c r="BS3226" s="77"/>
      <c r="BT3226" s="77"/>
      <c r="BU3226" s="77"/>
      <c r="BV3226" s="77"/>
      <c r="BW3226" s="77"/>
      <c r="BX3226" s="77"/>
      <c r="BY3226" s="77"/>
      <c r="BZ3226" s="77"/>
      <c r="CA3226" s="77"/>
      <c r="CB3226" s="77"/>
      <c r="CC3226" s="77"/>
      <c r="CD3226" s="77"/>
      <c r="CE3226" s="77"/>
      <c r="CF3226" s="77"/>
      <c r="CG3226" s="77"/>
      <c r="CH3226" s="77"/>
      <c r="CI3226" s="77"/>
      <c r="CJ3226" s="77"/>
      <c r="CK3226" s="77"/>
      <c r="CL3226" s="77"/>
      <c r="CM3226" s="77"/>
      <c r="CN3226" s="77"/>
      <c r="CO3226" s="77"/>
      <c r="CP3226" s="77"/>
      <c r="CQ3226" s="77"/>
      <c r="CR3226" s="77"/>
      <c r="CS3226" s="77"/>
      <c r="CT3226" s="77"/>
      <c r="CU3226" s="77"/>
      <c r="CV3226" s="77"/>
      <c r="CW3226" s="77"/>
      <c r="CX3226" s="77"/>
      <c r="CY3226" s="77"/>
      <c r="CZ3226" s="77"/>
      <c r="DA3226" s="77"/>
      <c r="DB3226" s="77"/>
      <c r="DC3226" s="77"/>
      <c r="DD3226" s="77"/>
      <c r="DE3226" s="77"/>
      <c r="DF3226" s="77"/>
      <c r="DG3226" s="77"/>
      <c r="DH3226" s="77"/>
      <c r="DI3226" s="77"/>
      <c r="DJ3226" s="77"/>
      <c r="DK3226" s="77"/>
      <c r="DL3226" s="77"/>
      <c r="DM3226" s="77"/>
      <c r="DN3226" s="77"/>
      <c r="DO3226" s="77"/>
      <c r="DP3226" s="77"/>
      <c r="DQ3226" s="77"/>
      <c r="DR3226" s="77"/>
      <c r="DS3226" s="77"/>
      <c r="DT3226" s="77"/>
      <c r="DU3226" s="77"/>
      <c r="DV3226" s="77"/>
      <c r="DW3226" s="77"/>
      <c r="DX3226" s="77"/>
      <c r="DY3226" s="77"/>
      <c r="DZ3226" s="77"/>
    </row>
    <row r="3227" spans="1:130" s="78" customFormat="1" hidden="1" x14ac:dyDescent="0.6">
      <c r="A3227" s="70">
        <v>76</v>
      </c>
      <c r="B3227" s="66" t="s">
        <v>637</v>
      </c>
      <c r="C3227" s="68" t="s">
        <v>295</v>
      </c>
      <c r="D3227" s="71" t="s">
        <v>42</v>
      </c>
      <c r="E3227" s="68" t="str">
        <f t="shared" si="615"/>
        <v>กฟส</v>
      </c>
      <c r="F3227" s="68">
        <v>3</v>
      </c>
      <c r="G3227" s="69" t="s">
        <v>104</v>
      </c>
      <c r="H3227" s="68" t="s">
        <v>77</v>
      </c>
      <c r="I3227" s="68" t="s">
        <v>104</v>
      </c>
      <c r="J3227" s="73" t="e">
        <f t="shared" si="606"/>
        <v>#VALUE!</v>
      </c>
      <c r="K3227" s="68" t="s">
        <v>104</v>
      </c>
      <c r="L3227" s="73" t="e">
        <f t="shared" si="616"/>
        <v>#VALUE!</v>
      </c>
      <c r="M3227" s="68" t="s">
        <v>104</v>
      </c>
      <c r="N3227" s="73" t="e">
        <f t="shared" si="607"/>
        <v>#VALUE!</v>
      </c>
      <c r="O3227" s="71" t="str">
        <f t="shared" si="608"/>
        <v>ผ่าน</v>
      </c>
      <c r="P3227" s="68"/>
      <c r="Q3227" s="73" t="e">
        <f t="shared" si="609"/>
        <v>#VALUE!</v>
      </c>
      <c r="R3227" s="68" t="str">
        <f t="shared" si="610"/>
        <v>ผ่าน</v>
      </c>
      <c r="S3227" s="68"/>
      <c r="T3227" s="74" t="e">
        <f t="shared" si="611"/>
        <v>#VALUE!</v>
      </c>
      <c r="U3227" s="68" t="str">
        <f t="shared" si="612"/>
        <v>ไม่ผ่าน</v>
      </c>
      <c r="V3227" s="75"/>
      <c r="W3227" s="74" t="e">
        <f t="shared" si="613"/>
        <v>#VALUE!</v>
      </c>
      <c r="X3227" s="68" t="str">
        <f t="shared" si="614"/>
        <v>ไม่ผ่าน</v>
      </c>
      <c r="Y3227" s="68" t="s">
        <v>73</v>
      </c>
      <c r="Z3227" s="75"/>
      <c r="AA3227" s="76"/>
      <c r="AB3227" s="77"/>
      <c r="AC3227" s="77"/>
      <c r="AD3227" s="77"/>
      <c r="AE3227" s="77"/>
      <c r="AF3227" s="77"/>
      <c r="AG3227" s="77"/>
      <c r="AH3227" s="77"/>
      <c r="AI3227" s="77"/>
      <c r="AJ3227" s="77"/>
      <c r="AK3227" s="77"/>
      <c r="AL3227" s="77"/>
      <c r="AM3227" s="77"/>
      <c r="AN3227" s="77"/>
      <c r="AO3227" s="77"/>
      <c r="AP3227" s="77"/>
      <c r="AQ3227" s="77"/>
      <c r="AR3227" s="77"/>
      <c r="AS3227" s="77"/>
      <c r="AT3227" s="77"/>
      <c r="AU3227" s="77"/>
      <c r="AV3227" s="77"/>
      <c r="AW3227" s="77"/>
      <c r="AX3227" s="77"/>
      <c r="AY3227" s="77"/>
      <c r="AZ3227" s="77"/>
      <c r="BA3227" s="77"/>
      <c r="BB3227" s="77"/>
      <c r="BC3227" s="77"/>
      <c r="BD3227" s="77"/>
      <c r="BE3227" s="77"/>
      <c r="BF3227" s="77"/>
      <c r="BG3227" s="77"/>
      <c r="BH3227" s="77"/>
      <c r="BI3227" s="77"/>
      <c r="BJ3227" s="77"/>
      <c r="BK3227" s="77"/>
      <c r="BL3227" s="77"/>
      <c r="BM3227" s="77"/>
      <c r="BN3227" s="77"/>
      <c r="BO3227" s="77"/>
      <c r="BP3227" s="77"/>
      <c r="BQ3227" s="77"/>
      <c r="BR3227" s="77"/>
      <c r="BS3227" s="77"/>
      <c r="BT3227" s="77"/>
      <c r="BU3227" s="77"/>
      <c r="BV3227" s="77"/>
      <c r="BW3227" s="77"/>
      <c r="BX3227" s="77"/>
      <c r="BY3227" s="77"/>
      <c r="BZ3227" s="77"/>
      <c r="CA3227" s="77"/>
      <c r="CB3227" s="77"/>
      <c r="CC3227" s="77"/>
      <c r="CD3227" s="77"/>
      <c r="CE3227" s="77"/>
      <c r="CF3227" s="77"/>
      <c r="CG3227" s="77"/>
      <c r="CH3227" s="77"/>
      <c r="CI3227" s="77"/>
      <c r="CJ3227" s="77"/>
      <c r="CK3227" s="77"/>
      <c r="CL3227" s="77"/>
      <c r="CM3227" s="77"/>
      <c r="CN3227" s="77"/>
      <c r="CO3227" s="77"/>
      <c r="CP3227" s="77"/>
      <c r="CQ3227" s="77"/>
      <c r="CR3227" s="77"/>
      <c r="CS3227" s="77"/>
      <c r="CT3227" s="77"/>
      <c r="CU3227" s="77"/>
      <c r="CV3227" s="77"/>
      <c r="CW3227" s="77"/>
      <c r="CX3227" s="77"/>
      <c r="CY3227" s="77"/>
      <c r="CZ3227" s="77"/>
      <c r="DA3227" s="77"/>
      <c r="DB3227" s="77"/>
      <c r="DC3227" s="77"/>
      <c r="DD3227" s="77"/>
      <c r="DE3227" s="77"/>
      <c r="DF3227" s="77"/>
      <c r="DG3227" s="77"/>
      <c r="DH3227" s="77"/>
      <c r="DI3227" s="77"/>
      <c r="DJ3227" s="77"/>
      <c r="DK3227" s="77"/>
      <c r="DL3227" s="77"/>
      <c r="DM3227" s="77"/>
      <c r="DN3227" s="77"/>
      <c r="DO3227" s="77"/>
      <c r="DP3227" s="77"/>
      <c r="DQ3227" s="77"/>
      <c r="DR3227" s="77"/>
      <c r="DS3227" s="77"/>
      <c r="DT3227" s="77"/>
      <c r="DU3227" s="77"/>
      <c r="DV3227" s="77"/>
      <c r="DW3227" s="77"/>
      <c r="DX3227" s="77"/>
      <c r="DY3227" s="77"/>
      <c r="DZ3227" s="77"/>
    </row>
    <row r="3228" spans="1:130" s="78" customFormat="1" hidden="1" x14ac:dyDescent="0.6">
      <c r="A3228" s="70">
        <v>76</v>
      </c>
      <c r="B3228" s="66" t="s">
        <v>637</v>
      </c>
      <c r="C3228" s="68" t="s">
        <v>295</v>
      </c>
      <c r="D3228" s="71" t="s">
        <v>43</v>
      </c>
      <c r="E3228" s="68" t="str">
        <f t="shared" si="615"/>
        <v>กฟส</v>
      </c>
      <c r="F3228" s="68">
        <v>3</v>
      </c>
      <c r="G3228" s="69" t="s">
        <v>104</v>
      </c>
      <c r="H3228" s="68" t="s">
        <v>77</v>
      </c>
      <c r="I3228" s="68" t="s">
        <v>104</v>
      </c>
      <c r="J3228" s="73" t="e">
        <f t="shared" si="606"/>
        <v>#VALUE!</v>
      </c>
      <c r="K3228" s="68" t="s">
        <v>104</v>
      </c>
      <c r="L3228" s="73" t="e">
        <f t="shared" si="616"/>
        <v>#VALUE!</v>
      </c>
      <c r="M3228" s="68" t="s">
        <v>104</v>
      </c>
      <c r="N3228" s="73" t="e">
        <f t="shared" si="607"/>
        <v>#VALUE!</v>
      </c>
      <c r="O3228" s="71" t="str">
        <f t="shared" si="608"/>
        <v>ผ่าน</v>
      </c>
      <c r="P3228" s="68"/>
      <c r="Q3228" s="73" t="e">
        <f t="shared" si="609"/>
        <v>#VALUE!</v>
      </c>
      <c r="R3228" s="68" t="str">
        <f t="shared" si="610"/>
        <v>ผ่าน</v>
      </c>
      <c r="S3228" s="68"/>
      <c r="T3228" s="74" t="e">
        <f t="shared" si="611"/>
        <v>#VALUE!</v>
      </c>
      <c r="U3228" s="68" t="str">
        <f t="shared" si="612"/>
        <v>ไม่ผ่าน</v>
      </c>
      <c r="V3228" s="75"/>
      <c r="W3228" s="74" t="e">
        <f t="shared" si="613"/>
        <v>#VALUE!</v>
      </c>
      <c r="X3228" s="68" t="str">
        <f t="shared" si="614"/>
        <v>ไม่ผ่าน</v>
      </c>
      <c r="Y3228" s="68" t="s">
        <v>73</v>
      </c>
      <c r="Z3228" s="75"/>
      <c r="AA3228" s="76"/>
      <c r="AB3228" s="77"/>
      <c r="AC3228" s="77"/>
      <c r="AD3228" s="77"/>
      <c r="AE3228" s="77"/>
      <c r="AF3228" s="77"/>
      <c r="AG3228" s="77"/>
      <c r="AH3228" s="77"/>
      <c r="AI3228" s="77"/>
      <c r="AJ3228" s="77"/>
      <c r="AK3228" s="77"/>
      <c r="AL3228" s="77"/>
      <c r="AM3228" s="77"/>
      <c r="AN3228" s="77"/>
      <c r="AO3228" s="77"/>
      <c r="AP3228" s="77"/>
      <c r="AQ3228" s="77"/>
      <c r="AR3228" s="77"/>
      <c r="AS3228" s="77"/>
      <c r="AT3228" s="77"/>
      <c r="AU3228" s="77"/>
      <c r="AV3228" s="77"/>
      <c r="AW3228" s="77"/>
      <c r="AX3228" s="77"/>
      <c r="AY3228" s="77"/>
      <c r="AZ3228" s="77"/>
      <c r="BA3228" s="77"/>
      <c r="BB3228" s="77"/>
      <c r="BC3228" s="77"/>
      <c r="BD3228" s="77"/>
      <c r="BE3228" s="77"/>
      <c r="BF3228" s="77"/>
      <c r="BG3228" s="77"/>
      <c r="BH3228" s="77"/>
      <c r="BI3228" s="77"/>
      <c r="BJ3228" s="77"/>
      <c r="BK3228" s="77"/>
      <c r="BL3228" s="77"/>
      <c r="BM3228" s="77"/>
      <c r="BN3228" s="77"/>
      <c r="BO3228" s="77"/>
      <c r="BP3228" s="77"/>
      <c r="BQ3228" s="77"/>
      <c r="BR3228" s="77"/>
      <c r="BS3228" s="77"/>
      <c r="BT3228" s="77"/>
      <c r="BU3228" s="77"/>
      <c r="BV3228" s="77"/>
      <c r="BW3228" s="77"/>
      <c r="BX3228" s="77"/>
      <c r="BY3228" s="77"/>
      <c r="BZ3228" s="77"/>
      <c r="CA3228" s="77"/>
      <c r="CB3228" s="77"/>
      <c r="CC3228" s="77"/>
      <c r="CD3228" s="77"/>
      <c r="CE3228" s="77"/>
      <c r="CF3228" s="77"/>
      <c r="CG3228" s="77"/>
      <c r="CH3228" s="77"/>
      <c r="CI3228" s="77"/>
      <c r="CJ3228" s="77"/>
      <c r="CK3228" s="77"/>
      <c r="CL3228" s="77"/>
      <c r="CM3228" s="77"/>
      <c r="CN3228" s="77"/>
      <c r="CO3228" s="77"/>
      <c r="CP3228" s="77"/>
      <c r="CQ3228" s="77"/>
      <c r="CR3228" s="77"/>
      <c r="CS3228" s="77"/>
      <c r="CT3228" s="77"/>
      <c r="CU3228" s="77"/>
      <c r="CV3228" s="77"/>
      <c r="CW3228" s="77"/>
      <c r="CX3228" s="77"/>
      <c r="CY3228" s="77"/>
      <c r="CZ3228" s="77"/>
      <c r="DA3228" s="77"/>
      <c r="DB3228" s="77"/>
      <c r="DC3228" s="77"/>
      <c r="DD3228" s="77"/>
      <c r="DE3228" s="77"/>
      <c r="DF3228" s="77"/>
      <c r="DG3228" s="77"/>
      <c r="DH3228" s="77"/>
      <c r="DI3228" s="77"/>
      <c r="DJ3228" s="77"/>
      <c r="DK3228" s="77"/>
      <c r="DL3228" s="77"/>
      <c r="DM3228" s="77"/>
      <c r="DN3228" s="77"/>
      <c r="DO3228" s="77"/>
      <c r="DP3228" s="77"/>
      <c r="DQ3228" s="77"/>
      <c r="DR3228" s="77"/>
      <c r="DS3228" s="77"/>
      <c r="DT3228" s="77"/>
      <c r="DU3228" s="77"/>
      <c r="DV3228" s="77"/>
      <c r="DW3228" s="77"/>
      <c r="DX3228" s="77"/>
      <c r="DY3228" s="77"/>
      <c r="DZ3228" s="77"/>
    </row>
    <row r="3229" spans="1:130" s="78" customFormat="1" hidden="1" x14ac:dyDescent="0.6">
      <c r="A3229" s="70">
        <v>76</v>
      </c>
      <c r="B3229" s="66" t="s">
        <v>637</v>
      </c>
      <c r="C3229" s="68" t="s">
        <v>295</v>
      </c>
      <c r="D3229" s="71" t="s">
        <v>79</v>
      </c>
      <c r="E3229" s="68" t="str">
        <f t="shared" si="615"/>
        <v>กฟส</v>
      </c>
      <c r="F3229" s="68">
        <v>3</v>
      </c>
      <c r="G3229" s="69" t="s">
        <v>104</v>
      </c>
      <c r="H3229" s="68" t="s">
        <v>77</v>
      </c>
      <c r="I3229" s="68" t="s">
        <v>104</v>
      </c>
      <c r="J3229" s="73" t="e">
        <f t="shared" si="606"/>
        <v>#VALUE!</v>
      </c>
      <c r="K3229" s="68" t="s">
        <v>104</v>
      </c>
      <c r="L3229" s="73" t="e">
        <f t="shared" si="616"/>
        <v>#VALUE!</v>
      </c>
      <c r="M3229" s="68" t="s">
        <v>104</v>
      </c>
      <c r="N3229" s="73" t="e">
        <f t="shared" si="607"/>
        <v>#VALUE!</v>
      </c>
      <c r="O3229" s="71" t="str">
        <f t="shared" si="608"/>
        <v>ผ่าน</v>
      </c>
      <c r="P3229" s="68"/>
      <c r="Q3229" s="73" t="e">
        <f t="shared" si="609"/>
        <v>#VALUE!</v>
      </c>
      <c r="R3229" s="68" t="str">
        <f t="shared" si="610"/>
        <v>ผ่าน</v>
      </c>
      <c r="S3229" s="68"/>
      <c r="T3229" s="74" t="e">
        <f t="shared" si="611"/>
        <v>#VALUE!</v>
      </c>
      <c r="U3229" s="68" t="str">
        <f t="shared" si="612"/>
        <v>ไม่ผ่าน</v>
      </c>
      <c r="V3229" s="75"/>
      <c r="W3229" s="74" t="e">
        <f t="shared" si="613"/>
        <v>#VALUE!</v>
      </c>
      <c r="X3229" s="68" t="str">
        <f t="shared" si="614"/>
        <v>ไม่ผ่าน</v>
      </c>
      <c r="Y3229" s="68" t="s">
        <v>73</v>
      </c>
      <c r="Z3229" s="75"/>
      <c r="AA3229" s="76"/>
      <c r="AB3229" s="77"/>
      <c r="AC3229" s="77"/>
      <c r="AD3229" s="77"/>
      <c r="AE3229" s="77"/>
      <c r="AF3229" s="77"/>
      <c r="AG3229" s="77"/>
      <c r="AH3229" s="77"/>
      <c r="AI3229" s="77"/>
      <c r="AJ3229" s="77"/>
      <c r="AK3229" s="77"/>
      <c r="AL3229" s="77"/>
      <c r="AM3229" s="77"/>
      <c r="AN3229" s="77"/>
      <c r="AO3229" s="77"/>
      <c r="AP3229" s="77"/>
      <c r="AQ3229" s="77"/>
      <c r="AR3229" s="77"/>
      <c r="AS3229" s="77"/>
      <c r="AT3229" s="77"/>
      <c r="AU3229" s="77"/>
      <c r="AV3229" s="77"/>
      <c r="AW3229" s="77"/>
      <c r="AX3229" s="77"/>
      <c r="AY3229" s="77"/>
      <c r="AZ3229" s="77"/>
      <c r="BA3229" s="77"/>
      <c r="BB3229" s="77"/>
      <c r="BC3229" s="77"/>
      <c r="BD3229" s="77"/>
      <c r="BE3229" s="77"/>
      <c r="BF3229" s="77"/>
      <c r="BG3229" s="77"/>
      <c r="BH3229" s="77"/>
      <c r="BI3229" s="77"/>
      <c r="BJ3229" s="77"/>
      <c r="BK3229" s="77"/>
      <c r="BL3229" s="77"/>
      <c r="BM3229" s="77"/>
      <c r="BN3229" s="77"/>
      <c r="BO3229" s="77"/>
      <c r="BP3229" s="77"/>
      <c r="BQ3229" s="77"/>
      <c r="BR3229" s="77"/>
      <c r="BS3229" s="77"/>
      <c r="BT3229" s="77"/>
      <c r="BU3229" s="77"/>
      <c r="BV3229" s="77"/>
      <c r="BW3229" s="77"/>
      <c r="BX3229" s="77"/>
      <c r="BY3229" s="77"/>
      <c r="BZ3229" s="77"/>
      <c r="CA3229" s="77"/>
      <c r="CB3229" s="77"/>
      <c r="CC3229" s="77"/>
      <c r="CD3229" s="77"/>
      <c r="CE3229" s="77"/>
      <c r="CF3229" s="77"/>
      <c r="CG3229" s="77"/>
      <c r="CH3229" s="77"/>
      <c r="CI3229" s="77"/>
      <c r="CJ3229" s="77"/>
      <c r="CK3229" s="77"/>
      <c r="CL3229" s="77"/>
      <c r="CM3229" s="77"/>
      <c r="CN3229" s="77"/>
      <c r="CO3229" s="77"/>
      <c r="CP3229" s="77"/>
      <c r="CQ3229" s="77"/>
      <c r="CR3229" s="77"/>
      <c r="CS3229" s="77"/>
      <c r="CT3229" s="77"/>
      <c r="CU3229" s="77"/>
      <c r="CV3229" s="77"/>
      <c r="CW3229" s="77"/>
      <c r="CX3229" s="77"/>
      <c r="CY3229" s="77"/>
      <c r="CZ3229" s="77"/>
      <c r="DA3229" s="77"/>
      <c r="DB3229" s="77"/>
      <c r="DC3229" s="77"/>
      <c r="DD3229" s="77"/>
      <c r="DE3229" s="77"/>
      <c r="DF3229" s="77"/>
      <c r="DG3229" s="77"/>
      <c r="DH3229" s="77"/>
      <c r="DI3229" s="77"/>
      <c r="DJ3229" s="77"/>
      <c r="DK3229" s="77"/>
      <c r="DL3229" s="77"/>
      <c r="DM3229" s="77"/>
      <c r="DN3229" s="77"/>
      <c r="DO3229" s="77"/>
      <c r="DP3229" s="77"/>
      <c r="DQ3229" s="77"/>
      <c r="DR3229" s="77"/>
      <c r="DS3229" s="77"/>
      <c r="DT3229" s="77"/>
      <c r="DU3229" s="77"/>
      <c r="DV3229" s="77"/>
      <c r="DW3229" s="77"/>
      <c r="DX3229" s="77"/>
      <c r="DY3229" s="77"/>
      <c r="DZ3229" s="77"/>
    </row>
    <row r="3230" spans="1:130" s="78" customFormat="1" hidden="1" x14ac:dyDescent="0.6">
      <c r="A3230" s="70">
        <v>76</v>
      </c>
      <c r="B3230" s="66" t="s">
        <v>637</v>
      </c>
      <c r="C3230" s="68" t="s">
        <v>295</v>
      </c>
      <c r="D3230" s="71" t="s">
        <v>45</v>
      </c>
      <c r="E3230" s="68" t="str">
        <f t="shared" si="615"/>
        <v>กฟจ</v>
      </c>
      <c r="F3230" s="68">
        <v>3</v>
      </c>
      <c r="G3230" s="69" t="s">
        <v>104</v>
      </c>
      <c r="H3230" s="68" t="s">
        <v>77</v>
      </c>
      <c r="I3230" s="68" t="s">
        <v>104</v>
      </c>
      <c r="J3230" s="73" t="e">
        <f t="shared" si="606"/>
        <v>#VALUE!</v>
      </c>
      <c r="K3230" s="68" t="s">
        <v>104</v>
      </c>
      <c r="L3230" s="73" t="e">
        <f t="shared" si="616"/>
        <v>#VALUE!</v>
      </c>
      <c r="M3230" s="68" t="s">
        <v>104</v>
      </c>
      <c r="N3230" s="73" t="e">
        <f t="shared" si="607"/>
        <v>#VALUE!</v>
      </c>
      <c r="O3230" s="71" t="str">
        <f t="shared" si="608"/>
        <v>ผ่าน</v>
      </c>
      <c r="P3230" s="68"/>
      <c r="Q3230" s="73" t="e">
        <f t="shared" si="609"/>
        <v>#VALUE!</v>
      </c>
      <c r="R3230" s="68" t="str">
        <f t="shared" si="610"/>
        <v>ผ่าน</v>
      </c>
      <c r="S3230" s="68"/>
      <c r="T3230" s="74" t="e">
        <f t="shared" si="611"/>
        <v>#VALUE!</v>
      </c>
      <c r="U3230" s="68" t="str">
        <f t="shared" si="612"/>
        <v>ไม่ผ่าน</v>
      </c>
      <c r="V3230" s="75"/>
      <c r="W3230" s="74" t="e">
        <f t="shared" si="613"/>
        <v>#VALUE!</v>
      </c>
      <c r="X3230" s="68" t="str">
        <f t="shared" si="614"/>
        <v>ไม่ผ่าน</v>
      </c>
      <c r="Y3230" s="68" t="s">
        <v>73</v>
      </c>
      <c r="Z3230" s="75"/>
      <c r="AA3230" s="76"/>
      <c r="AB3230" s="77"/>
      <c r="AC3230" s="77"/>
      <c r="AD3230" s="77"/>
      <c r="AE3230" s="77"/>
      <c r="AF3230" s="77"/>
      <c r="AG3230" s="77"/>
      <c r="AH3230" s="77"/>
      <c r="AI3230" s="77"/>
      <c r="AJ3230" s="77"/>
      <c r="AK3230" s="77"/>
      <c r="AL3230" s="77"/>
      <c r="AM3230" s="77"/>
      <c r="AN3230" s="77"/>
      <c r="AO3230" s="77"/>
      <c r="AP3230" s="77"/>
      <c r="AQ3230" s="77"/>
      <c r="AR3230" s="77"/>
      <c r="AS3230" s="77"/>
      <c r="AT3230" s="77"/>
      <c r="AU3230" s="77"/>
      <c r="AV3230" s="77"/>
      <c r="AW3230" s="77"/>
      <c r="AX3230" s="77"/>
      <c r="AY3230" s="77"/>
      <c r="AZ3230" s="77"/>
      <c r="BA3230" s="77"/>
      <c r="BB3230" s="77"/>
      <c r="BC3230" s="77"/>
      <c r="BD3230" s="77"/>
      <c r="BE3230" s="77"/>
      <c r="BF3230" s="77"/>
      <c r="BG3230" s="77"/>
      <c r="BH3230" s="77"/>
      <c r="BI3230" s="77"/>
      <c r="BJ3230" s="77"/>
      <c r="BK3230" s="77"/>
      <c r="BL3230" s="77"/>
      <c r="BM3230" s="77"/>
      <c r="BN3230" s="77"/>
      <c r="BO3230" s="77"/>
      <c r="BP3230" s="77"/>
      <c r="BQ3230" s="77"/>
      <c r="BR3230" s="77"/>
      <c r="BS3230" s="77"/>
      <c r="BT3230" s="77"/>
      <c r="BU3230" s="77"/>
      <c r="BV3230" s="77"/>
      <c r="BW3230" s="77"/>
      <c r="BX3230" s="77"/>
      <c r="BY3230" s="77"/>
      <c r="BZ3230" s="77"/>
      <c r="CA3230" s="77"/>
      <c r="CB3230" s="77"/>
      <c r="CC3230" s="77"/>
      <c r="CD3230" s="77"/>
      <c r="CE3230" s="77"/>
      <c r="CF3230" s="77"/>
      <c r="CG3230" s="77"/>
      <c r="CH3230" s="77"/>
      <c r="CI3230" s="77"/>
      <c r="CJ3230" s="77"/>
      <c r="CK3230" s="77"/>
      <c r="CL3230" s="77"/>
      <c r="CM3230" s="77"/>
      <c r="CN3230" s="77"/>
      <c r="CO3230" s="77"/>
      <c r="CP3230" s="77"/>
      <c r="CQ3230" s="77"/>
      <c r="CR3230" s="77"/>
      <c r="CS3230" s="77"/>
      <c r="CT3230" s="77"/>
      <c r="CU3230" s="77"/>
      <c r="CV3230" s="77"/>
      <c r="CW3230" s="77"/>
      <c r="CX3230" s="77"/>
      <c r="CY3230" s="77"/>
      <c r="CZ3230" s="77"/>
      <c r="DA3230" s="77"/>
      <c r="DB3230" s="77"/>
      <c r="DC3230" s="77"/>
      <c r="DD3230" s="77"/>
      <c r="DE3230" s="77"/>
      <c r="DF3230" s="77"/>
      <c r="DG3230" s="77"/>
      <c r="DH3230" s="77"/>
      <c r="DI3230" s="77"/>
      <c r="DJ3230" s="77"/>
      <c r="DK3230" s="77"/>
      <c r="DL3230" s="77"/>
      <c r="DM3230" s="77"/>
      <c r="DN3230" s="77"/>
      <c r="DO3230" s="77"/>
      <c r="DP3230" s="77"/>
      <c r="DQ3230" s="77"/>
      <c r="DR3230" s="77"/>
      <c r="DS3230" s="77"/>
      <c r="DT3230" s="77"/>
      <c r="DU3230" s="77"/>
      <c r="DV3230" s="77"/>
      <c r="DW3230" s="77"/>
      <c r="DX3230" s="77"/>
      <c r="DY3230" s="77"/>
      <c r="DZ3230" s="77"/>
    </row>
    <row r="3231" spans="1:130" s="78" customFormat="1" hidden="1" x14ac:dyDescent="0.6">
      <c r="A3231" s="70">
        <v>76</v>
      </c>
      <c r="B3231" s="66" t="s">
        <v>637</v>
      </c>
      <c r="C3231" s="68" t="s">
        <v>295</v>
      </c>
      <c r="D3231" s="71" t="s">
        <v>46</v>
      </c>
      <c r="E3231" s="68" t="str">
        <f t="shared" si="615"/>
        <v>กฟส</v>
      </c>
      <c r="F3231" s="68">
        <v>3</v>
      </c>
      <c r="G3231" s="69" t="s">
        <v>104</v>
      </c>
      <c r="H3231" s="68" t="s">
        <v>77</v>
      </c>
      <c r="I3231" s="68" t="s">
        <v>104</v>
      </c>
      <c r="J3231" s="73" t="e">
        <f t="shared" si="606"/>
        <v>#VALUE!</v>
      </c>
      <c r="K3231" s="68" t="s">
        <v>104</v>
      </c>
      <c r="L3231" s="73" t="e">
        <f t="shared" si="616"/>
        <v>#VALUE!</v>
      </c>
      <c r="M3231" s="68" t="s">
        <v>104</v>
      </c>
      <c r="N3231" s="73" t="e">
        <f t="shared" si="607"/>
        <v>#VALUE!</v>
      </c>
      <c r="O3231" s="71" t="str">
        <f t="shared" si="608"/>
        <v>ผ่าน</v>
      </c>
      <c r="P3231" s="68"/>
      <c r="Q3231" s="73" t="e">
        <f t="shared" si="609"/>
        <v>#VALUE!</v>
      </c>
      <c r="R3231" s="68" t="str">
        <f t="shared" si="610"/>
        <v>ผ่าน</v>
      </c>
      <c r="S3231" s="68"/>
      <c r="T3231" s="74" t="e">
        <f t="shared" si="611"/>
        <v>#VALUE!</v>
      </c>
      <c r="U3231" s="68" t="str">
        <f t="shared" si="612"/>
        <v>ไม่ผ่าน</v>
      </c>
      <c r="V3231" s="75"/>
      <c r="W3231" s="74" t="e">
        <f t="shared" si="613"/>
        <v>#VALUE!</v>
      </c>
      <c r="X3231" s="68" t="str">
        <f t="shared" si="614"/>
        <v>ไม่ผ่าน</v>
      </c>
      <c r="Y3231" s="68" t="s">
        <v>73</v>
      </c>
      <c r="Z3231" s="75"/>
      <c r="AA3231" s="76"/>
      <c r="AB3231" s="77"/>
      <c r="AC3231" s="77"/>
      <c r="AD3231" s="77"/>
      <c r="AE3231" s="77"/>
      <c r="AF3231" s="77"/>
      <c r="AG3231" s="77"/>
      <c r="AH3231" s="77"/>
      <c r="AI3231" s="77"/>
      <c r="AJ3231" s="77"/>
      <c r="AK3231" s="77"/>
      <c r="AL3231" s="77"/>
      <c r="AM3231" s="77"/>
      <c r="AN3231" s="77"/>
      <c r="AO3231" s="77"/>
      <c r="AP3231" s="77"/>
      <c r="AQ3231" s="77"/>
      <c r="AR3231" s="77"/>
      <c r="AS3231" s="77"/>
      <c r="AT3231" s="77"/>
      <c r="AU3231" s="77"/>
      <c r="AV3231" s="77"/>
      <c r="AW3231" s="77"/>
      <c r="AX3231" s="77"/>
      <c r="AY3231" s="77"/>
      <c r="AZ3231" s="77"/>
      <c r="BA3231" s="77"/>
      <c r="BB3231" s="77"/>
      <c r="BC3231" s="77"/>
      <c r="BD3231" s="77"/>
      <c r="BE3231" s="77"/>
      <c r="BF3231" s="77"/>
      <c r="BG3231" s="77"/>
      <c r="BH3231" s="77"/>
      <c r="BI3231" s="77"/>
      <c r="BJ3231" s="77"/>
      <c r="BK3231" s="77"/>
      <c r="BL3231" s="77"/>
      <c r="BM3231" s="77"/>
      <c r="BN3231" s="77"/>
      <c r="BO3231" s="77"/>
      <c r="BP3231" s="77"/>
      <c r="BQ3231" s="77"/>
      <c r="BR3231" s="77"/>
      <c r="BS3231" s="77"/>
      <c r="BT3231" s="77"/>
      <c r="BU3231" s="77"/>
      <c r="BV3231" s="77"/>
      <c r="BW3231" s="77"/>
      <c r="BX3231" s="77"/>
      <c r="BY3231" s="77"/>
      <c r="BZ3231" s="77"/>
      <c r="CA3231" s="77"/>
      <c r="CB3231" s="77"/>
      <c r="CC3231" s="77"/>
      <c r="CD3231" s="77"/>
      <c r="CE3231" s="77"/>
      <c r="CF3231" s="77"/>
      <c r="CG3231" s="77"/>
      <c r="CH3231" s="77"/>
      <c r="CI3231" s="77"/>
      <c r="CJ3231" s="77"/>
      <c r="CK3231" s="77"/>
      <c r="CL3231" s="77"/>
      <c r="CM3231" s="77"/>
      <c r="CN3231" s="77"/>
      <c r="CO3231" s="77"/>
      <c r="CP3231" s="77"/>
      <c r="CQ3231" s="77"/>
      <c r="CR3231" s="77"/>
      <c r="CS3231" s="77"/>
      <c r="CT3231" s="77"/>
      <c r="CU3231" s="77"/>
      <c r="CV3231" s="77"/>
      <c r="CW3231" s="77"/>
      <c r="CX3231" s="77"/>
      <c r="CY3231" s="77"/>
      <c r="CZ3231" s="77"/>
      <c r="DA3231" s="77"/>
      <c r="DB3231" s="77"/>
      <c r="DC3231" s="77"/>
      <c r="DD3231" s="77"/>
      <c r="DE3231" s="77"/>
      <c r="DF3231" s="77"/>
      <c r="DG3231" s="77"/>
      <c r="DH3231" s="77"/>
      <c r="DI3231" s="77"/>
      <c r="DJ3231" s="77"/>
      <c r="DK3231" s="77"/>
      <c r="DL3231" s="77"/>
      <c r="DM3231" s="77"/>
      <c r="DN3231" s="77"/>
      <c r="DO3231" s="77"/>
      <c r="DP3231" s="77"/>
      <c r="DQ3231" s="77"/>
      <c r="DR3231" s="77"/>
      <c r="DS3231" s="77"/>
      <c r="DT3231" s="77"/>
      <c r="DU3231" s="77"/>
      <c r="DV3231" s="77"/>
      <c r="DW3231" s="77"/>
      <c r="DX3231" s="77"/>
      <c r="DY3231" s="77"/>
      <c r="DZ3231" s="77"/>
    </row>
    <row r="3232" spans="1:130" s="78" customFormat="1" hidden="1" x14ac:dyDescent="0.6">
      <c r="A3232" s="70">
        <v>76</v>
      </c>
      <c r="B3232" s="66" t="s">
        <v>637</v>
      </c>
      <c r="C3232" s="68" t="s">
        <v>295</v>
      </c>
      <c r="D3232" s="71" t="s">
        <v>47</v>
      </c>
      <c r="E3232" s="68" t="str">
        <f t="shared" si="615"/>
        <v>กฟส</v>
      </c>
      <c r="F3232" s="68">
        <v>3</v>
      </c>
      <c r="G3232" s="69" t="s">
        <v>104</v>
      </c>
      <c r="H3232" s="68" t="s">
        <v>77</v>
      </c>
      <c r="I3232" s="68" t="s">
        <v>104</v>
      </c>
      <c r="J3232" s="73" t="e">
        <f t="shared" si="606"/>
        <v>#VALUE!</v>
      </c>
      <c r="K3232" s="68" t="s">
        <v>104</v>
      </c>
      <c r="L3232" s="73" t="e">
        <f t="shared" si="616"/>
        <v>#VALUE!</v>
      </c>
      <c r="M3232" s="68" t="s">
        <v>104</v>
      </c>
      <c r="N3232" s="73" t="e">
        <f t="shared" si="607"/>
        <v>#VALUE!</v>
      </c>
      <c r="O3232" s="71" t="str">
        <f t="shared" si="608"/>
        <v>ผ่าน</v>
      </c>
      <c r="P3232" s="68"/>
      <c r="Q3232" s="73" t="e">
        <f t="shared" si="609"/>
        <v>#VALUE!</v>
      </c>
      <c r="R3232" s="68" t="str">
        <f t="shared" si="610"/>
        <v>ผ่าน</v>
      </c>
      <c r="S3232" s="68"/>
      <c r="T3232" s="74" t="e">
        <f t="shared" si="611"/>
        <v>#VALUE!</v>
      </c>
      <c r="U3232" s="68" t="str">
        <f t="shared" si="612"/>
        <v>ไม่ผ่าน</v>
      </c>
      <c r="V3232" s="75"/>
      <c r="W3232" s="74" t="e">
        <f t="shared" si="613"/>
        <v>#VALUE!</v>
      </c>
      <c r="X3232" s="68" t="str">
        <f t="shared" si="614"/>
        <v>ไม่ผ่าน</v>
      </c>
      <c r="Y3232" s="68" t="s">
        <v>73</v>
      </c>
      <c r="Z3232" s="75"/>
      <c r="AA3232" s="76"/>
      <c r="AB3232" s="77"/>
      <c r="AC3232" s="77"/>
      <c r="AD3232" s="77"/>
      <c r="AE3232" s="77"/>
      <c r="AF3232" s="77"/>
      <c r="AG3232" s="77"/>
      <c r="AH3232" s="77"/>
      <c r="AI3232" s="77"/>
      <c r="AJ3232" s="77"/>
      <c r="AK3232" s="77"/>
      <c r="AL3232" s="77"/>
      <c r="AM3232" s="77"/>
      <c r="AN3232" s="77"/>
      <c r="AO3232" s="77"/>
      <c r="AP3232" s="77"/>
      <c r="AQ3232" s="77"/>
      <c r="AR3232" s="77"/>
      <c r="AS3232" s="77"/>
      <c r="AT3232" s="77"/>
      <c r="AU3232" s="77"/>
      <c r="AV3232" s="77"/>
      <c r="AW3232" s="77"/>
      <c r="AX3232" s="77"/>
      <c r="AY3232" s="77"/>
      <c r="AZ3232" s="77"/>
      <c r="BA3232" s="77"/>
      <c r="BB3232" s="77"/>
      <c r="BC3232" s="77"/>
      <c r="BD3232" s="77"/>
      <c r="BE3232" s="77"/>
      <c r="BF3232" s="77"/>
      <c r="BG3232" s="77"/>
      <c r="BH3232" s="77"/>
      <c r="BI3232" s="77"/>
      <c r="BJ3232" s="77"/>
      <c r="BK3232" s="77"/>
      <c r="BL3232" s="77"/>
      <c r="BM3232" s="77"/>
      <c r="BN3232" s="77"/>
      <c r="BO3232" s="77"/>
      <c r="BP3232" s="77"/>
      <c r="BQ3232" s="77"/>
      <c r="BR3232" s="77"/>
      <c r="BS3232" s="77"/>
      <c r="BT3232" s="77"/>
      <c r="BU3232" s="77"/>
      <c r="BV3232" s="77"/>
      <c r="BW3232" s="77"/>
      <c r="BX3232" s="77"/>
      <c r="BY3232" s="77"/>
      <c r="BZ3232" s="77"/>
      <c r="CA3232" s="77"/>
      <c r="CB3232" s="77"/>
      <c r="CC3232" s="77"/>
      <c r="CD3232" s="77"/>
      <c r="CE3232" s="77"/>
      <c r="CF3232" s="77"/>
      <c r="CG3232" s="77"/>
      <c r="CH3232" s="77"/>
      <c r="CI3232" s="77"/>
      <c r="CJ3232" s="77"/>
      <c r="CK3232" s="77"/>
      <c r="CL3232" s="77"/>
      <c r="CM3232" s="77"/>
      <c r="CN3232" s="77"/>
      <c r="CO3232" s="77"/>
      <c r="CP3232" s="77"/>
      <c r="CQ3232" s="77"/>
      <c r="CR3232" s="77"/>
      <c r="CS3232" s="77"/>
      <c r="CT3232" s="77"/>
      <c r="CU3232" s="77"/>
      <c r="CV3232" s="77"/>
      <c r="CW3232" s="77"/>
      <c r="CX3232" s="77"/>
      <c r="CY3232" s="77"/>
      <c r="CZ3232" s="77"/>
      <c r="DA3232" s="77"/>
      <c r="DB3232" s="77"/>
      <c r="DC3232" s="77"/>
      <c r="DD3232" s="77"/>
      <c r="DE3232" s="77"/>
      <c r="DF3232" s="77"/>
      <c r="DG3232" s="77"/>
      <c r="DH3232" s="77"/>
      <c r="DI3232" s="77"/>
      <c r="DJ3232" s="77"/>
      <c r="DK3232" s="77"/>
      <c r="DL3232" s="77"/>
      <c r="DM3232" s="77"/>
      <c r="DN3232" s="77"/>
      <c r="DO3232" s="77"/>
      <c r="DP3232" s="77"/>
      <c r="DQ3232" s="77"/>
      <c r="DR3232" s="77"/>
      <c r="DS3232" s="77"/>
      <c r="DT3232" s="77"/>
      <c r="DU3232" s="77"/>
      <c r="DV3232" s="77"/>
      <c r="DW3232" s="77"/>
      <c r="DX3232" s="77"/>
      <c r="DY3232" s="77"/>
      <c r="DZ3232" s="77"/>
    </row>
    <row r="3233" spans="1:130" s="78" customFormat="1" hidden="1" x14ac:dyDescent="0.6">
      <c r="A3233" s="70">
        <v>76</v>
      </c>
      <c r="B3233" s="66" t="s">
        <v>637</v>
      </c>
      <c r="C3233" s="68" t="s">
        <v>295</v>
      </c>
      <c r="D3233" s="71" t="s">
        <v>48</v>
      </c>
      <c r="E3233" s="68" t="str">
        <f t="shared" si="615"/>
        <v>กฟจ</v>
      </c>
      <c r="F3233" s="68">
        <v>3</v>
      </c>
      <c r="G3233" s="69" t="s">
        <v>104</v>
      </c>
      <c r="H3233" s="68" t="s">
        <v>77</v>
      </c>
      <c r="I3233" s="68" t="s">
        <v>104</v>
      </c>
      <c r="J3233" s="73" t="e">
        <f t="shared" si="606"/>
        <v>#VALUE!</v>
      </c>
      <c r="K3233" s="68" t="s">
        <v>104</v>
      </c>
      <c r="L3233" s="73" t="e">
        <f t="shared" si="616"/>
        <v>#VALUE!</v>
      </c>
      <c r="M3233" s="68" t="s">
        <v>104</v>
      </c>
      <c r="N3233" s="73" t="e">
        <f t="shared" si="607"/>
        <v>#VALUE!</v>
      </c>
      <c r="O3233" s="71" t="str">
        <f t="shared" si="608"/>
        <v>ผ่าน</v>
      </c>
      <c r="P3233" s="68"/>
      <c r="Q3233" s="73" t="e">
        <f t="shared" si="609"/>
        <v>#VALUE!</v>
      </c>
      <c r="R3233" s="68" t="str">
        <f t="shared" si="610"/>
        <v>ผ่าน</v>
      </c>
      <c r="S3233" s="68"/>
      <c r="T3233" s="74" t="e">
        <f t="shared" si="611"/>
        <v>#VALUE!</v>
      </c>
      <c r="U3233" s="68" t="str">
        <f t="shared" si="612"/>
        <v>ไม่ผ่าน</v>
      </c>
      <c r="V3233" s="75"/>
      <c r="W3233" s="74" t="e">
        <f t="shared" si="613"/>
        <v>#VALUE!</v>
      </c>
      <c r="X3233" s="68" t="str">
        <f t="shared" si="614"/>
        <v>ไม่ผ่าน</v>
      </c>
      <c r="Y3233" s="68" t="s">
        <v>73</v>
      </c>
      <c r="Z3233" s="75"/>
      <c r="AA3233" s="76"/>
      <c r="AB3233" s="77"/>
      <c r="AC3233" s="77"/>
      <c r="AD3233" s="77"/>
      <c r="AE3233" s="77"/>
      <c r="AF3233" s="77"/>
      <c r="AG3233" s="77"/>
      <c r="AH3233" s="77"/>
      <c r="AI3233" s="77"/>
      <c r="AJ3233" s="77"/>
      <c r="AK3233" s="77"/>
      <c r="AL3233" s="77"/>
      <c r="AM3233" s="77"/>
      <c r="AN3233" s="77"/>
      <c r="AO3233" s="77"/>
      <c r="AP3233" s="77"/>
      <c r="AQ3233" s="77"/>
      <c r="AR3233" s="77"/>
      <c r="AS3233" s="77"/>
      <c r="AT3233" s="77"/>
      <c r="AU3233" s="77"/>
      <c r="AV3233" s="77"/>
      <c r="AW3233" s="77"/>
      <c r="AX3233" s="77"/>
      <c r="AY3233" s="77"/>
      <c r="AZ3233" s="77"/>
      <c r="BA3233" s="77"/>
      <c r="BB3233" s="77"/>
      <c r="BC3233" s="77"/>
      <c r="BD3233" s="77"/>
      <c r="BE3233" s="77"/>
      <c r="BF3233" s="77"/>
      <c r="BG3233" s="77"/>
      <c r="BH3233" s="77"/>
      <c r="BI3233" s="77"/>
      <c r="BJ3233" s="77"/>
      <c r="BK3233" s="77"/>
      <c r="BL3233" s="77"/>
      <c r="BM3233" s="77"/>
      <c r="BN3233" s="77"/>
      <c r="BO3233" s="77"/>
      <c r="BP3233" s="77"/>
      <c r="BQ3233" s="77"/>
      <c r="BR3233" s="77"/>
      <c r="BS3233" s="77"/>
      <c r="BT3233" s="77"/>
      <c r="BU3233" s="77"/>
      <c r="BV3233" s="77"/>
      <c r="BW3233" s="77"/>
      <c r="BX3233" s="77"/>
      <c r="BY3233" s="77"/>
      <c r="BZ3233" s="77"/>
      <c r="CA3233" s="77"/>
      <c r="CB3233" s="77"/>
      <c r="CC3233" s="77"/>
      <c r="CD3233" s="77"/>
      <c r="CE3233" s="77"/>
      <c r="CF3233" s="77"/>
      <c r="CG3233" s="77"/>
      <c r="CH3233" s="77"/>
      <c r="CI3233" s="77"/>
      <c r="CJ3233" s="77"/>
      <c r="CK3233" s="77"/>
      <c r="CL3233" s="77"/>
      <c r="CM3233" s="77"/>
      <c r="CN3233" s="77"/>
      <c r="CO3233" s="77"/>
      <c r="CP3233" s="77"/>
      <c r="CQ3233" s="77"/>
      <c r="CR3233" s="77"/>
      <c r="CS3233" s="77"/>
      <c r="CT3233" s="77"/>
      <c r="CU3233" s="77"/>
      <c r="CV3233" s="77"/>
      <c r="CW3233" s="77"/>
      <c r="CX3233" s="77"/>
      <c r="CY3233" s="77"/>
      <c r="CZ3233" s="77"/>
      <c r="DA3233" s="77"/>
      <c r="DB3233" s="77"/>
      <c r="DC3233" s="77"/>
      <c r="DD3233" s="77"/>
      <c r="DE3233" s="77"/>
      <c r="DF3233" s="77"/>
      <c r="DG3233" s="77"/>
      <c r="DH3233" s="77"/>
      <c r="DI3233" s="77"/>
      <c r="DJ3233" s="77"/>
      <c r="DK3233" s="77"/>
      <c r="DL3233" s="77"/>
      <c r="DM3233" s="77"/>
      <c r="DN3233" s="77"/>
      <c r="DO3233" s="77"/>
      <c r="DP3233" s="77"/>
      <c r="DQ3233" s="77"/>
      <c r="DR3233" s="77"/>
      <c r="DS3233" s="77"/>
      <c r="DT3233" s="77"/>
      <c r="DU3233" s="77"/>
      <c r="DV3233" s="77"/>
      <c r="DW3233" s="77"/>
      <c r="DX3233" s="77"/>
      <c r="DY3233" s="77"/>
      <c r="DZ3233" s="77"/>
    </row>
    <row r="3234" spans="1:130" s="78" customFormat="1" hidden="1" x14ac:dyDescent="0.6">
      <c r="A3234" s="70">
        <v>76</v>
      </c>
      <c r="B3234" s="66" t="s">
        <v>637</v>
      </c>
      <c r="C3234" s="68" t="s">
        <v>295</v>
      </c>
      <c r="D3234" s="71" t="s">
        <v>49</v>
      </c>
      <c r="E3234" s="68" t="str">
        <f t="shared" si="615"/>
        <v>กฟส</v>
      </c>
      <c r="F3234" s="68">
        <v>3</v>
      </c>
      <c r="G3234" s="69" t="s">
        <v>104</v>
      </c>
      <c r="H3234" s="68" t="s">
        <v>77</v>
      </c>
      <c r="I3234" s="68" t="s">
        <v>104</v>
      </c>
      <c r="J3234" s="73" t="e">
        <f t="shared" si="606"/>
        <v>#VALUE!</v>
      </c>
      <c r="K3234" s="68" t="s">
        <v>104</v>
      </c>
      <c r="L3234" s="73" t="e">
        <f t="shared" si="616"/>
        <v>#VALUE!</v>
      </c>
      <c r="M3234" s="68" t="s">
        <v>104</v>
      </c>
      <c r="N3234" s="73" t="e">
        <f t="shared" si="607"/>
        <v>#VALUE!</v>
      </c>
      <c r="O3234" s="71" t="str">
        <f t="shared" si="608"/>
        <v>ผ่าน</v>
      </c>
      <c r="P3234" s="68"/>
      <c r="Q3234" s="73" t="e">
        <f t="shared" si="609"/>
        <v>#VALUE!</v>
      </c>
      <c r="R3234" s="68" t="str">
        <f t="shared" si="610"/>
        <v>ผ่าน</v>
      </c>
      <c r="S3234" s="68"/>
      <c r="T3234" s="74" t="e">
        <f t="shared" si="611"/>
        <v>#VALUE!</v>
      </c>
      <c r="U3234" s="68" t="str">
        <f t="shared" si="612"/>
        <v>ไม่ผ่าน</v>
      </c>
      <c r="V3234" s="75"/>
      <c r="W3234" s="74" t="e">
        <f t="shared" si="613"/>
        <v>#VALUE!</v>
      </c>
      <c r="X3234" s="68" t="str">
        <f t="shared" si="614"/>
        <v>ไม่ผ่าน</v>
      </c>
      <c r="Y3234" s="68" t="s">
        <v>73</v>
      </c>
      <c r="Z3234" s="75"/>
      <c r="AA3234" s="76"/>
      <c r="AB3234" s="77"/>
      <c r="AC3234" s="77"/>
      <c r="AD3234" s="77"/>
      <c r="AE3234" s="77"/>
      <c r="AF3234" s="77"/>
      <c r="AG3234" s="77"/>
      <c r="AH3234" s="77"/>
      <c r="AI3234" s="77"/>
      <c r="AJ3234" s="77"/>
      <c r="AK3234" s="77"/>
      <c r="AL3234" s="77"/>
      <c r="AM3234" s="77"/>
      <c r="AN3234" s="77"/>
      <c r="AO3234" s="77"/>
      <c r="AP3234" s="77"/>
      <c r="AQ3234" s="77"/>
      <c r="AR3234" s="77"/>
      <c r="AS3234" s="77"/>
      <c r="AT3234" s="77"/>
      <c r="AU3234" s="77"/>
      <c r="AV3234" s="77"/>
      <c r="AW3234" s="77"/>
      <c r="AX3234" s="77"/>
      <c r="AY3234" s="77"/>
      <c r="AZ3234" s="77"/>
      <c r="BA3234" s="77"/>
      <c r="BB3234" s="77"/>
      <c r="BC3234" s="77"/>
      <c r="BD3234" s="77"/>
      <c r="BE3234" s="77"/>
      <c r="BF3234" s="77"/>
      <c r="BG3234" s="77"/>
      <c r="BH3234" s="77"/>
      <c r="BI3234" s="77"/>
      <c r="BJ3234" s="77"/>
      <c r="BK3234" s="77"/>
      <c r="BL3234" s="77"/>
      <c r="BM3234" s="77"/>
      <c r="BN3234" s="77"/>
      <c r="BO3234" s="77"/>
      <c r="BP3234" s="77"/>
      <c r="BQ3234" s="77"/>
      <c r="BR3234" s="77"/>
      <c r="BS3234" s="77"/>
      <c r="BT3234" s="77"/>
      <c r="BU3234" s="77"/>
      <c r="BV3234" s="77"/>
      <c r="BW3234" s="77"/>
      <c r="BX3234" s="77"/>
      <c r="BY3234" s="77"/>
      <c r="BZ3234" s="77"/>
      <c r="CA3234" s="77"/>
      <c r="CB3234" s="77"/>
      <c r="CC3234" s="77"/>
      <c r="CD3234" s="77"/>
      <c r="CE3234" s="77"/>
      <c r="CF3234" s="77"/>
      <c r="CG3234" s="77"/>
      <c r="CH3234" s="77"/>
      <c r="CI3234" s="77"/>
      <c r="CJ3234" s="77"/>
      <c r="CK3234" s="77"/>
      <c r="CL3234" s="77"/>
      <c r="CM3234" s="77"/>
      <c r="CN3234" s="77"/>
      <c r="CO3234" s="77"/>
      <c r="CP3234" s="77"/>
      <c r="CQ3234" s="77"/>
      <c r="CR3234" s="77"/>
      <c r="CS3234" s="77"/>
      <c r="CT3234" s="77"/>
      <c r="CU3234" s="77"/>
      <c r="CV3234" s="77"/>
      <c r="CW3234" s="77"/>
      <c r="CX3234" s="77"/>
      <c r="CY3234" s="77"/>
      <c r="CZ3234" s="77"/>
      <c r="DA3234" s="77"/>
      <c r="DB3234" s="77"/>
      <c r="DC3234" s="77"/>
      <c r="DD3234" s="77"/>
      <c r="DE3234" s="77"/>
      <c r="DF3234" s="77"/>
      <c r="DG3234" s="77"/>
      <c r="DH3234" s="77"/>
      <c r="DI3234" s="77"/>
      <c r="DJ3234" s="77"/>
      <c r="DK3234" s="77"/>
      <c r="DL3234" s="77"/>
      <c r="DM3234" s="77"/>
      <c r="DN3234" s="77"/>
      <c r="DO3234" s="77"/>
      <c r="DP3234" s="77"/>
      <c r="DQ3234" s="77"/>
      <c r="DR3234" s="77"/>
      <c r="DS3234" s="77"/>
      <c r="DT3234" s="77"/>
      <c r="DU3234" s="77"/>
      <c r="DV3234" s="77"/>
      <c r="DW3234" s="77"/>
      <c r="DX3234" s="77"/>
      <c r="DY3234" s="77"/>
      <c r="DZ3234" s="77"/>
    </row>
    <row r="3235" spans="1:130" s="78" customFormat="1" hidden="1" x14ac:dyDescent="0.6">
      <c r="A3235" s="70">
        <v>76</v>
      </c>
      <c r="B3235" s="66" t="s">
        <v>637</v>
      </c>
      <c r="C3235" s="68" t="s">
        <v>295</v>
      </c>
      <c r="D3235" s="71" t="s">
        <v>50</v>
      </c>
      <c r="E3235" s="68" t="str">
        <f t="shared" si="615"/>
        <v>กฟส</v>
      </c>
      <c r="F3235" s="68">
        <v>3</v>
      </c>
      <c r="G3235" s="69" t="s">
        <v>104</v>
      </c>
      <c r="H3235" s="68" t="s">
        <v>77</v>
      </c>
      <c r="I3235" s="68" t="s">
        <v>104</v>
      </c>
      <c r="J3235" s="73" t="e">
        <f t="shared" si="606"/>
        <v>#VALUE!</v>
      </c>
      <c r="K3235" s="68" t="s">
        <v>104</v>
      </c>
      <c r="L3235" s="73" t="e">
        <f t="shared" si="616"/>
        <v>#VALUE!</v>
      </c>
      <c r="M3235" s="68" t="s">
        <v>104</v>
      </c>
      <c r="N3235" s="73" t="e">
        <f t="shared" si="607"/>
        <v>#VALUE!</v>
      </c>
      <c r="O3235" s="71" t="str">
        <f t="shared" si="608"/>
        <v>ผ่าน</v>
      </c>
      <c r="P3235" s="68"/>
      <c r="Q3235" s="73" t="e">
        <f t="shared" si="609"/>
        <v>#VALUE!</v>
      </c>
      <c r="R3235" s="68" t="str">
        <f t="shared" si="610"/>
        <v>ผ่าน</v>
      </c>
      <c r="S3235" s="68"/>
      <c r="T3235" s="74" t="e">
        <f t="shared" si="611"/>
        <v>#VALUE!</v>
      </c>
      <c r="U3235" s="68" t="str">
        <f t="shared" si="612"/>
        <v>ไม่ผ่าน</v>
      </c>
      <c r="V3235" s="75"/>
      <c r="W3235" s="74" t="e">
        <f t="shared" si="613"/>
        <v>#VALUE!</v>
      </c>
      <c r="X3235" s="68" t="str">
        <f t="shared" si="614"/>
        <v>ไม่ผ่าน</v>
      </c>
      <c r="Y3235" s="68" t="s">
        <v>73</v>
      </c>
      <c r="Z3235" s="75"/>
      <c r="AA3235" s="76"/>
      <c r="AB3235" s="77"/>
      <c r="AC3235" s="77"/>
      <c r="AD3235" s="77"/>
      <c r="AE3235" s="77"/>
      <c r="AF3235" s="77"/>
      <c r="AG3235" s="77"/>
      <c r="AH3235" s="77"/>
      <c r="AI3235" s="77"/>
      <c r="AJ3235" s="77"/>
      <c r="AK3235" s="77"/>
      <c r="AL3235" s="77"/>
      <c r="AM3235" s="77"/>
      <c r="AN3235" s="77"/>
      <c r="AO3235" s="77"/>
      <c r="AP3235" s="77"/>
      <c r="AQ3235" s="77"/>
      <c r="AR3235" s="77"/>
      <c r="AS3235" s="77"/>
      <c r="AT3235" s="77"/>
      <c r="AU3235" s="77"/>
      <c r="AV3235" s="77"/>
      <c r="AW3235" s="77"/>
      <c r="AX3235" s="77"/>
      <c r="AY3235" s="77"/>
      <c r="AZ3235" s="77"/>
      <c r="BA3235" s="77"/>
      <c r="BB3235" s="77"/>
      <c r="BC3235" s="77"/>
      <c r="BD3235" s="77"/>
      <c r="BE3235" s="77"/>
      <c r="BF3235" s="77"/>
      <c r="BG3235" s="77"/>
      <c r="BH3235" s="77"/>
      <c r="BI3235" s="77"/>
      <c r="BJ3235" s="77"/>
      <c r="BK3235" s="77"/>
      <c r="BL3235" s="77"/>
      <c r="BM3235" s="77"/>
      <c r="BN3235" s="77"/>
      <c r="BO3235" s="77"/>
      <c r="BP3235" s="77"/>
      <c r="BQ3235" s="77"/>
      <c r="BR3235" s="77"/>
      <c r="BS3235" s="77"/>
      <c r="BT3235" s="77"/>
      <c r="BU3235" s="77"/>
      <c r="BV3235" s="77"/>
      <c r="BW3235" s="77"/>
      <c r="BX3235" s="77"/>
      <c r="BY3235" s="77"/>
      <c r="BZ3235" s="77"/>
      <c r="CA3235" s="77"/>
      <c r="CB3235" s="77"/>
      <c r="CC3235" s="77"/>
      <c r="CD3235" s="77"/>
      <c r="CE3235" s="77"/>
      <c r="CF3235" s="77"/>
      <c r="CG3235" s="77"/>
      <c r="CH3235" s="77"/>
      <c r="CI3235" s="77"/>
      <c r="CJ3235" s="77"/>
      <c r="CK3235" s="77"/>
      <c r="CL3235" s="77"/>
      <c r="CM3235" s="77"/>
      <c r="CN3235" s="77"/>
      <c r="CO3235" s="77"/>
      <c r="CP3235" s="77"/>
      <c r="CQ3235" s="77"/>
      <c r="CR3235" s="77"/>
      <c r="CS3235" s="77"/>
      <c r="CT3235" s="77"/>
      <c r="CU3235" s="77"/>
      <c r="CV3235" s="77"/>
      <c r="CW3235" s="77"/>
      <c r="CX3235" s="77"/>
      <c r="CY3235" s="77"/>
      <c r="CZ3235" s="77"/>
      <c r="DA3235" s="77"/>
      <c r="DB3235" s="77"/>
      <c r="DC3235" s="77"/>
      <c r="DD3235" s="77"/>
      <c r="DE3235" s="77"/>
      <c r="DF3235" s="77"/>
      <c r="DG3235" s="77"/>
      <c r="DH3235" s="77"/>
      <c r="DI3235" s="77"/>
      <c r="DJ3235" s="77"/>
      <c r="DK3235" s="77"/>
      <c r="DL3235" s="77"/>
      <c r="DM3235" s="77"/>
      <c r="DN3235" s="77"/>
      <c r="DO3235" s="77"/>
      <c r="DP3235" s="77"/>
      <c r="DQ3235" s="77"/>
      <c r="DR3235" s="77"/>
      <c r="DS3235" s="77"/>
      <c r="DT3235" s="77"/>
      <c r="DU3235" s="77"/>
      <c r="DV3235" s="77"/>
      <c r="DW3235" s="77"/>
      <c r="DX3235" s="77"/>
      <c r="DY3235" s="77"/>
      <c r="DZ3235" s="77"/>
    </row>
    <row r="3236" spans="1:130" s="78" customFormat="1" hidden="1" x14ac:dyDescent="0.6">
      <c r="A3236" s="70">
        <v>76</v>
      </c>
      <c r="B3236" s="66" t="s">
        <v>637</v>
      </c>
      <c r="C3236" s="68" t="s">
        <v>295</v>
      </c>
      <c r="D3236" s="71" t="s">
        <v>51</v>
      </c>
      <c r="E3236" s="68" t="str">
        <f t="shared" si="615"/>
        <v>กฟส</v>
      </c>
      <c r="F3236" s="68">
        <v>3</v>
      </c>
      <c r="G3236" s="69" t="s">
        <v>104</v>
      </c>
      <c r="H3236" s="68" t="s">
        <v>77</v>
      </c>
      <c r="I3236" s="68" t="s">
        <v>104</v>
      </c>
      <c r="J3236" s="73" t="e">
        <f t="shared" si="606"/>
        <v>#VALUE!</v>
      </c>
      <c r="K3236" s="68" t="s">
        <v>104</v>
      </c>
      <c r="L3236" s="73" t="e">
        <f t="shared" si="616"/>
        <v>#VALUE!</v>
      </c>
      <c r="M3236" s="68" t="s">
        <v>104</v>
      </c>
      <c r="N3236" s="73" t="e">
        <f t="shared" si="607"/>
        <v>#VALUE!</v>
      </c>
      <c r="O3236" s="71" t="str">
        <f t="shared" si="608"/>
        <v>ผ่าน</v>
      </c>
      <c r="P3236" s="68"/>
      <c r="Q3236" s="73" t="e">
        <f t="shared" si="609"/>
        <v>#VALUE!</v>
      </c>
      <c r="R3236" s="68" t="str">
        <f t="shared" si="610"/>
        <v>ผ่าน</v>
      </c>
      <c r="S3236" s="68"/>
      <c r="T3236" s="74" t="e">
        <f t="shared" si="611"/>
        <v>#VALUE!</v>
      </c>
      <c r="U3236" s="68" t="str">
        <f t="shared" si="612"/>
        <v>ไม่ผ่าน</v>
      </c>
      <c r="V3236" s="75"/>
      <c r="W3236" s="74" t="e">
        <f t="shared" si="613"/>
        <v>#VALUE!</v>
      </c>
      <c r="X3236" s="68" t="str">
        <f t="shared" si="614"/>
        <v>ไม่ผ่าน</v>
      </c>
      <c r="Y3236" s="68" t="s">
        <v>73</v>
      </c>
      <c r="Z3236" s="75"/>
      <c r="AA3236" s="76"/>
      <c r="AB3236" s="77"/>
      <c r="AC3236" s="77"/>
      <c r="AD3236" s="77"/>
      <c r="AE3236" s="77"/>
      <c r="AF3236" s="77"/>
      <c r="AG3236" s="77"/>
      <c r="AH3236" s="77"/>
      <c r="AI3236" s="77"/>
      <c r="AJ3236" s="77"/>
      <c r="AK3236" s="77"/>
      <c r="AL3236" s="77"/>
      <c r="AM3236" s="77"/>
      <c r="AN3236" s="77"/>
      <c r="AO3236" s="77"/>
      <c r="AP3236" s="77"/>
      <c r="AQ3236" s="77"/>
      <c r="AR3236" s="77"/>
      <c r="AS3236" s="77"/>
      <c r="AT3236" s="77"/>
      <c r="AU3236" s="77"/>
      <c r="AV3236" s="77"/>
      <c r="AW3236" s="77"/>
      <c r="AX3236" s="77"/>
      <c r="AY3236" s="77"/>
      <c r="AZ3236" s="77"/>
      <c r="BA3236" s="77"/>
      <c r="BB3236" s="77"/>
      <c r="BC3236" s="77"/>
      <c r="BD3236" s="77"/>
      <c r="BE3236" s="77"/>
      <c r="BF3236" s="77"/>
      <c r="BG3236" s="77"/>
      <c r="BH3236" s="77"/>
      <c r="BI3236" s="77"/>
      <c r="BJ3236" s="77"/>
      <c r="BK3236" s="77"/>
      <c r="BL3236" s="77"/>
      <c r="BM3236" s="77"/>
      <c r="BN3236" s="77"/>
      <c r="BO3236" s="77"/>
      <c r="BP3236" s="77"/>
      <c r="BQ3236" s="77"/>
      <c r="BR3236" s="77"/>
      <c r="BS3236" s="77"/>
      <c r="BT3236" s="77"/>
      <c r="BU3236" s="77"/>
      <c r="BV3236" s="77"/>
      <c r="BW3236" s="77"/>
      <c r="BX3236" s="77"/>
      <c r="BY3236" s="77"/>
      <c r="BZ3236" s="77"/>
      <c r="CA3236" s="77"/>
      <c r="CB3236" s="77"/>
      <c r="CC3236" s="77"/>
      <c r="CD3236" s="77"/>
      <c r="CE3236" s="77"/>
      <c r="CF3236" s="77"/>
      <c r="CG3236" s="77"/>
      <c r="CH3236" s="77"/>
      <c r="CI3236" s="77"/>
      <c r="CJ3236" s="77"/>
      <c r="CK3236" s="77"/>
      <c r="CL3236" s="77"/>
      <c r="CM3236" s="77"/>
      <c r="CN3236" s="77"/>
      <c r="CO3236" s="77"/>
      <c r="CP3236" s="77"/>
      <c r="CQ3236" s="77"/>
      <c r="CR3236" s="77"/>
      <c r="CS3236" s="77"/>
      <c r="CT3236" s="77"/>
      <c r="CU3236" s="77"/>
      <c r="CV3236" s="77"/>
      <c r="CW3236" s="77"/>
      <c r="CX3236" s="77"/>
      <c r="CY3236" s="77"/>
      <c r="CZ3236" s="77"/>
      <c r="DA3236" s="77"/>
      <c r="DB3236" s="77"/>
      <c r="DC3236" s="77"/>
      <c r="DD3236" s="77"/>
      <c r="DE3236" s="77"/>
      <c r="DF3236" s="77"/>
      <c r="DG3236" s="77"/>
      <c r="DH3236" s="77"/>
      <c r="DI3236" s="77"/>
      <c r="DJ3236" s="77"/>
      <c r="DK3236" s="77"/>
      <c r="DL3236" s="77"/>
      <c r="DM3236" s="77"/>
      <c r="DN3236" s="77"/>
      <c r="DO3236" s="77"/>
      <c r="DP3236" s="77"/>
      <c r="DQ3236" s="77"/>
      <c r="DR3236" s="77"/>
      <c r="DS3236" s="77"/>
      <c r="DT3236" s="77"/>
      <c r="DU3236" s="77"/>
      <c r="DV3236" s="77"/>
      <c r="DW3236" s="77"/>
      <c r="DX3236" s="77"/>
      <c r="DY3236" s="77"/>
      <c r="DZ3236" s="77"/>
    </row>
    <row r="3237" spans="1:130" s="78" customFormat="1" hidden="1" x14ac:dyDescent="0.6">
      <c r="A3237" s="70">
        <v>76</v>
      </c>
      <c r="B3237" s="66" t="s">
        <v>637</v>
      </c>
      <c r="C3237" s="68" t="s">
        <v>295</v>
      </c>
      <c r="D3237" s="71" t="s">
        <v>52</v>
      </c>
      <c r="E3237" s="68" t="str">
        <f t="shared" si="615"/>
        <v>กฟจ</v>
      </c>
      <c r="F3237" s="68">
        <v>3</v>
      </c>
      <c r="G3237" s="69" t="s">
        <v>104</v>
      </c>
      <c r="H3237" s="68" t="s">
        <v>77</v>
      </c>
      <c r="I3237" s="68" t="s">
        <v>104</v>
      </c>
      <c r="J3237" s="73" t="e">
        <f t="shared" si="606"/>
        <v>#VALUE!</v>
      </c>
      <c r="K3237" s="68" t="s">
        <v>104</v>
      </c>
      <c r="L3237" s="73" t="e">
        <f t="shared" si="616"/>
        <v>#VALUE!</v>
      </c>
      <c r="M3237" s="68" t="s">
        <v>104</v>
      </c>
      <c r="N3237" s="73" t="e">
        <f t="shared" si="607"/>
        <v>#VALUE!</v>
      </c>
      <c r="O3237" s="71" t="str">
        <f t="shared" si="608"/>
        <v>ผ่าน</v>
      </c>
      <c r="P3237" s="68"/>
      <c r="Q3237" s="73" t="e">
        <f t="shared" si="609"/>
        <v>#VALUE!</v>
      </c>
      <c r="R3237" s="68" t="str">
        <f t="shared" si="610"/>
        <v>ผ่าน</v>
      </c>
      <c r="S3237" s="68"/>
      <c r="T3237" s="74" t="e">
        <f t="shared" si="611"/>
        <v>#VALUE!</v>
      </c>
      <c r="U3237" s="68" t="str">
        <f t="shared" si="612"/>
        <v>ไม่ผ่าน</v>
      </c>
      <c r="V3237" s="75"/>
      <c r="W3237" s="74" t="e">
        <f t="shared" si="613"/>
        <v>#VALUE!</v>
      </c>
      <c r="X3237" s="68" t="str">
        <f t="shared" si="614"/>
        <v>ไม่ผ่าน</v>
      </c>
      <c r="Y3237" s="68" t="s">
        <v>73</v>
      </c>
      <c r="Z3237" s="75"/>
      <c r="AA3237" s="76"/>
      <c r="AB3237" s="77"/>
      <c r="AC3237" s="77"/>
      <c r="AD3237" s="77"/>
      <c r="AE3237" s="77"/>
      <c r="AF3237" s="77"/>
      <c r="AG3237" s="77"/>
      <c r="AH3237" s="77"/>
      <c r="AI3237" s="77"/>
      <c r="AJ3237" s="77"/>
      <c r="AK3237" s="77"/>
      <c r="AL3237" s="77"/>
      <c r="AM3237" s="77"/>
      <c r="AN3237" s="77"/>
      <c r="AO3237" s="77"/>
      <c r="AP3237" s="77"/>
      <c r="AQ3237" s="77"/>
      <c r="AR3237" s="77"/>
      <c r="AS3237" s="77"/>
      <c r="AT3237" s="77"/>
      <c r="AU3237" s="77"/>
      <c r="AV3237" s="77"/>
      <c r="AW3237" s="77"/>
      <c r="AX3237" s="77"/>
      <c r="AY3237" s="77"/>
      <c r="AZ3237" s="77"/>
      <c r="BA3237" s="77"/>
      <c r="BB3237" s="77"/>
      <c r="BC3237" s="77"/>
      <c r="BD3237" s="77"/>
      <c r="BE3237" s="77"/>
      <c r="BF3237" s="77"/>
      <c r="BG3237" s="77"/>
      <c r="BH3237" s="77"/>
      <c r="BI3237" s="77"/>
      <c r="BJ3237" s="77"/>
      <c r="BK3237" s="77"/>
      <c r="BL3237" s="77"/>
      <c r="BM3237" s="77"/>
      <c r="BN3237" s="77"/>
      <c r="BO3237" s="77"/>
      <c r="BP3237" s="77"/>
      <c r="BQ3237" s="77"/>
      <c r="BR3237" s="77"/>
      <c r="BS3237" s="77"/>
      <c r="BT3237" s="77"/>
      <c r="BU3237" s="77"/>
      <c r="BV3237" s="77"/>
      <c r="BW3237" s="77"/>
      <c r="BX3237" s="77"/>
      <c r="BY3237" s="77"/>
      <c r="BZ3237" s="77"/>
      <c r="CA3237" s="77"/>
      <c r="CB3237" s="77"/>
      <c r="CC3237" s="77"/>
      <c r="CD3237" s="77"/>
      <c r="CE3237" s="77"/>
      <c r="CF3237" s="77"/>
      <c r="CG3237" s="77"/>
      <c r="CH3237" s="77"/>
      <c r="CI3237" s="77"/>
      <c r="CJ3237" s="77"/>
      <c r="CK3237" s="77"/>
      <c r="CL3237" s="77"/>
      <c r="CM3237" s="77"/>
      <c r="CN3237" s="77"/>
      <c r="CO3237" s="77"/>
      <c r="CP3237" s="77"/>
      <c r="CQ3237" s="77"/>
      <c r="CR3237" s="77"/>
      <c r="CS3237" s="77"/>
      <c r="CT3237" s="77"/>
      <c r="CU3237" s="77"/>
      <c r="CV3237" s="77"/>
      <c r="CW3237" s="77"/>
      <c r="CX3237" s="77"/>
      <c r="CY3237" s="77"/>
      <c r="CZ3237" s="77"/>
      <c r="DA3237" s="77"/>
      <c r="DB3237" s="77"/>
      <c r="DC3237" s="77"/>
      <c r="DD3237" s="77"/>
      <c r="DE3237" s="77"/>
      <c r="DF3237" s="77"/>
      <c r="DG3237" s="77"/>
      <c r="DH3237" s="77"/>
      <c r="DI3237" s="77"/>
      <c r="DJ3237" s="77"/>
      <c r="DK3237" s="77"/>
      <c r="DL3237" s="77"/>
      <c r="DM3237" s="77"/>
      <c r="DN3237" s="77"/>
      <c r="DO3237" s="77"/>
      <c r="DP3237" s="77"/>
      <c r="DQ3237" s="77"/>
      <c r="DR3237" s="77"/>
      <c r="DS3237" s="77"/>
      <c r="DT3237" s="77"/>
      <c r="DU3237" s="77"/>
      <c r="DV3237" s="77"/>
      <c r="DW3237" s="77"/>
      <c r="DX3237" s="77"/>
      <c r="DY3237" s="77"/>
      <c r="DZ3237" s="77"/>
    </row>
    <row r="3238" spans="1:130" s="78" customFormat="1" hidden="1" x14ac:dyDescent="0.6">
      <c r="A3238" s="70">
        <v>76</v>
      </c>
      <c r="B3238" s="66" t="s">
        <v>637</v>
      </c>
      <c r="C3238" s="68" t="s">
        <v>295</v>
      </c>
      <c r="D3238" s="71" t="s">
        <v>53</v>
      </c>
      <c r="E3238" s="68" t="str">
        <f t="shared" si="615"/>
        <v>กฟส</v>
      </c>
      <c r="F3238" s="68">
        <v>3</v>
      </c>
      <c r="G3238" s="69" t="s">
        <v>104</v>
      </c>
      <c r="H3238" s="68" t="s">
        <v>77</v>
      </c>
      <c r="I3238" s="68" t="s">
        <v>104</v>
      </c>
      <c r="J3238" s="73" t="e">
        <f t="shared" si="606"/>
        <v>#VALUE!</v>
      </c>
      <c r="K3238" s="68" t="s">
        <v>104</v>
      </c>
      <c r="L3238" s="73" t="e">
        <f t="shared" si="616"/>
        <v>#VALUE!</v>
      </c>
      <c r="M3238" s="68" t="s">
        <v>104</v>
      </c>
      <c r="N3238" s="73" t="e">
        <f t="shared" si="607"/>
        <v>#VALUE!</v>
      </c>
      <c r="O3238" s="71" t="str">
        <f t="shared" si="608"/>
        <v>ผ่าน</v>
      </c>
      <c r="P3238" s="68"/>
      <c r="Q3238" s="73" t="e">
        <f t="shared" si="609"/>
        <v>#VALUE!</v>
      </c>
      <c r="R3238" s="68" t="str">
        <f t="shared" si="610"/>
        <v>ผ่าน</v>
      </c>
      <c r="S3238" s="68"/>
      <c r="T3238" s="74" t="e">
        <f t="shared" si="611"/>
        <v>#VALUE!</v>
      </c>
      <c r="U3238" s="68" t="str">
        <f t="shared" si="612"/>
        <v>ไม่ผ่าน</v>
      </c>
      <c r="V3238" s="75"/>
      <c r="W3238" s="74" t="e">
        <f t="shared" si="613"/>
        <v>#VALUE!</v>
      </c>
      <c r="X3238" s="68" t="str">
        <f t="shared" si="614"/>
        <v>ไม่ผ่าน</v>
      </c>
      <c r="Y3238" s="68" t="s">
        <v>73</v>
      </c>
      <c r="Z3238" s="75"/>
      <c r="AA3238" s="76"/>
      <c r="AB3238" s="77"/>
      <c r="AC3238" s="77"/>
      <c r="AD3238" s="77"/>
      <c r="AE3238" s="77"/>
      <c r="AF3238" s="77"/>
      <c r="AG3238" s="77"/>
      <c r="AH3238" s="77"/>
      <c r="AI3238" s="77"/>
      <c r="AJ3238" s="77"/>
      <c r="AK3238" s="77"/>
      <c r="AL3238" s="77"/>
      <c r="AM3238" s="77"/>
      <c r="AN3238" s="77"/>
      <c r="AO3238" s="77"/>
      <c r="AP3238" s="77"/>
      <c r="AQ3238" s="77"/>
      <c r="AR3238" s="77"/>
      <c r="AS3238" s="77"/>
      <c r="AT3238" s="77"/>
      <c r="AU3238" s="77"/>
      <c r="AV3238" s="77"/>
      <c r="AW3238" s="77"/>
      <c r="AX3238" s="77"/>
      <c r="AY3238" s="77"/>
      <c r="AZ3238" s="77"/>
      <c r="BA3238" s="77"/>
      <c r="BB3238" s="77"/>
      <c r="BC3238" s="77"/>
      <c r="BD3238" s="77"/>
      <c r="BE3238" s="77"/>
      <c r="BF3238" s="77"/>
      <c r="BG3238" s="77"/>
      <c r="BH3238" s="77"/>
      <c r="BI3238" s="77"/>
      <c r="BJ3238" s="77"/>
      <c r="BK3238" s="77"/>
      <c r="BL3238" s="77"/>
      <c r="BM3238" s="77"/>
      <c r="BN3238" s="77"/>
      <c r="BO3238" s="77"/>
      <c r="BP3238" s="77"/>
      <c r="BQ3238" s="77"/>
      <c r="BR3238" s="77"/>
      <c r="BS3238" s="77"/>
      <c r="BT3238" s="77"/>
      <c r="BU3238" s="77"/>
      <c r="BV3238" s="77"/>
      <c r="BW3238" s="77"/>
      <c r="BX3238" s="77"/>
      <c r="BY3238" s="77"/>
      <c r="BZ3238" s="77"/>
      <c r="CA3238" s="77"/>
      <c r="CB3238" s="77"/>
      <c r="CC3238" s="77"/>
      <c r="CD3238" s="77"/>
      <c r="CE3238" s="77"/>
      <c r="CF3238" s="77"/>
      <c r="CG3238" s="77"/>
      <c r="CH3238" s="77"/>
      <c r="CI3238" s="77"/>
      <c r="CJ3238" s="77"/>
      <c r="CK3238" s="77"/>
      <c r="CL3238" s="77"/>
      <c r="CM3238" s="77"/>
      <c r="CN3238" s="77"/>
      <c r="CO3238" s="77"/>
      <c r="CP3238" s="77"/>
      <c r="CQ3238" s="77"/>
      <c r="CR3238" s="77"/>
      <c r="CS3238" s="77"/>
      <c r="CT3238" s="77"/>
      <c r="CU3238" s="77"/>
      <c r="CV3238" s="77"/>
      <c r="CW3238" s="77"/>
      <c r="CX3238" s="77"/>
      <c r="CY3238" s="77"/>
      <c r="CZ3238" s="77"/>
      <c r="DA3238" s="77"/>
      <c r="DB3238" s="77"/>
      <c r="DC3238" s="77"/>
      <c r="DD3238" s="77"/>
      <c r="DE3238" s="77"/>
      <c r="DF3238" s="77"/>
      <c r="DG3238" s="77"/>
      <c r="DH3238" s="77"/>
      <c r="DI3238" s="77"/>
      <c r="DJ3238" s="77"/>
      <c r="DK3238" s="77"/>
      <c r="DL3238" s="77"/>
      <c r="DM3238" s="77"/>
      <c r="DN3238" s="77"/>
      <c r="DO3238" s="77"/>
      <c r="DP3238" s="77"/>
      <c r="DQ3238" s="77"/>
      <c r="DR3238" s="77"/>
      <c r="DS3238" s="77"/>
      <c r="DT3238" s="77"/>
      <c r="DU3238" s="77"/>
      <c r="DV3238" s="77"/>
      <c r="DW3238" s="77"/>
      <c r="DX3238" s="77"/>
      <c r="DY3238" s="77"/>
      <c r="DZ3238" s="77"/>
    </row>
    <row r="3239" spans="1:130" s="78" customFormat="1" hidden="1" x14ac:dyDescent="0.6">
      <c r="A3239" s="70">
        <v>76</v>
      </c>
      <c r="B3239" s="66" t="s">
        <v>637</v>
      </c>
      <c r="C3239" s="68" t="s">
        <v>295</v>
      </c>
      <c r="D3239" s="71" t="s">
        <v>54</v>
      </c>
      <c r="E3239" s="68" t="str">
        <f t="shared" si="615"/>
        <v>กฟจ</v>
      </c>
      <c r="F3239" s="68">
        <v>3</v>
      </c>
      <c r="G3239" s="69" t="s">
        <v>104</v>
      </c>
      <c r="H3239" s="68" t="s">
        <v>77</v>
      </c>
      <c r="I3239" s="68" t="s">
        <v>104</v>
      </c>
      <c r="J3239" s="73" t="e">
        <f t="shared" si="606"/>
        <v>#VALUE!</v>
      </c>
      <c r="K3239" s="68" t="s">
        <v>104</v>
      </c>
      <c r="L3239" s="73" t="e">
        <f t="shared" si="616"/>
        <v>#VALUE!</v>
      </c>
      <c r="M3239" s="68" t="s">
        <v>104</v>
      </c>
      <c r="N3239" s="73" t="e">
        <f t="shared" si="607"/>
        <v>#VALUE!</v>
      </c>
      <c r="O3239" s="71" t="str">
        <f t="shared" si="608"/>
        <v>ผ่าน</v>
      </c>
      <c r="P3239" s="68"/>
      <c r="Q3239" s="73" t="e">
        <f t="shared" si="609"/>
        <v>#VALUE!</v>
      </c>
      <c r="R3239" s="68" t="str">
        <f t="shared" si="610"/>
        <v>ผ่าน</v>
      </c>
      <c r="S3239" s="68"/>
      <c r="T3239" s="74" t="e">
        <f t="shared" si="611"/>
        <v>#VALUE!</v>
      </c>
      <c r="U3239" s="68" t="str">
        <f t="shared" si="612"/>
        <v>ไม่ผ่าน</v>
      </c>
      <c r="V3239" s="75"/>
      <c r="W3239" s="74" t="e">
        <f t="shared" si="613"/>
        <v>#VALUE!</v>
      </c>
      <c r="X3239" s="68" t="str">
        <f t="shared" si="614"/>
        <v>ไม่ผ่าน</v>
      </c>
      <c r="Y3239" s="68" t="s">
        <v>73</v>
      </c>
      <c r="Z3239" s="75"/>
      <c r="AA3239" s="76"/>
      <c r="AB3239" s="77"/>
      <c r="AC3239" s="77"/>
      <c r="AD3239" s="77"/>
      <c r="AE3239" s="77"/>
      <c r="AF3239" s="77"/>
      <c r="AG3239" s="77"/>
      <c r="AH3239" s="77"/>
      <c r="AI3239" s="77"/>
      <c r="AJ3239" s="77"/>
      <c r="AK3239" s="77"/>
      <c r="AL3239" s="77"/>
      <c r="AM3239" s="77"/>
      <c r="AN3239" s="77"/>
      <c r="AO3239" s="77"/>
      <c r="AP3239" s="77"/>
      <c r="AQ3239" s="77"/>
      <c r="AR3239" s="77"/>
      <c r="AS3239" s="77"/>
      <c r="AT3239" s="77"/>
      <c r="AU3239" s="77"/>
      <c r="AV3239" s="77"/>
      <c r="AW3239" s="77"/>
      <c r="AX3239" s="77"/>
      <c r="AY3239" s="77"/>
      <c r="AZ3239" s="77"/>
      <c r="BA3239" s="77"/>
      <c r="BB3239" s="77"/>
      <c r="BC3239" s="77"/>
      <c r="BD3239" s="77"/>
      <c r="BE3239" s="77"/>
      <c r="BF3239" s="77"/>
      <c r="BG3239" s="77"/>
      <c r="BH3239" s="77"/>
      <c r="BI3239" s="77"/>
      <c r="BJ3239" s="77"/>
      <c r="BK3239" s="77"/>
      <c r="BL3239" s="77"/>
      <c r="BM3239" s="77"/>
      <c r="BN3239" s="77"/>
      <c r="BO3239" s="77"/>
      <c r="BP3239" s="77"/>
      <c r="BQ3239" s="77"/>
      <c r="BR3239" s="77"/>
      <c r="BS3239" s="77"/>
      <c r="BT3239" s="77"/>
      <c r="BU3239" s="77"/>
      <c r="BV3239" s="77"/>
      <c r="BW3239" s="77"/>
      <c r="BX3239" s="77"/>
      <c r="BY3239" s="77"/>
      <c r="BZ3239" s="77"/>
      <c r="CA3239" s="77"/>
      <c r="CB3239" s="77"/>
      <c r="CC3239" s="77"/>
      <c r="CD3239" s="77"/>
      <c r="CE3239" s="77"/>
      <c r="CF3239" s="77"/>
      <c r="CG3239" s="77"/>
      <c r="CH3239" s="77"/>
      <c r="CI3239" s="77"/>
      <c r="CJ3239" s="77"/>
      <c r="CK3239" s="77"/>
      <c r="CL3239" s="77"/>
      <c r="CM3239" s="77"/>
      <c r="CN3239" s="77"/>
      <c r="CO3239" s="77"/>
      <c r="CP3239" s="77"/>
      <c r="CQ3239" s="77"/>
      <c r="CR3239" s="77"/>
      <c r="CS3239" s="77"/>
      <c r="CT3239" s="77"/>
      <c r="CU3239" s="77"/>
      <c r="CV3239" s="77"/>
      <c r="CW3239" s="77"/>
      <c r="CX3239" s="77"/>
      <c r="CY3239" s="77"/>
      <c r="CZ3239" s="77"/>
      <c r="DA3239" s="77"/>
      <c r="DB3239" s="77"/>
      <c r="DC3239" s="77"/>
      <c r="DD3239" s="77"/>
      <c r="DE3239" s="77"/>
      <c r="DF3239" s="77"/>
      <c r="DG3239" s="77"/>
      <c r="DH3239" s="77"/>
      <c r="DI3239" s="77"/>
      <c r="DJ3239" s="77"/>
      <c r="DK3239" s="77"/>
      <c r="DL3239" s="77"/>
      <c r="DM3239" s="77"/>
      <c r="DN3239" s="77"/>
      <c r="DO3239" s="77"/>
      <c r="DP3239" s="77"/>
      <c r="DQ3239" s="77"/>
      <c r="DR3239" s="77"/>
      <c r="DS3239" s="77"/>
      <c r="DT3239" s="77"/>
      <c r="DU3239" s="77"/>
      <c r="DV3239" s="77"/>
      <c r="DW3239" s="77"/>
      <c r="DX3239" s="77"/>
      <c r="DY3239" s="77"/>
      <c r="DZ3239" s="77"/>
    </row>
    <row r="3240" spans="1:130" s="78" customFormat="1" hidden="1" x14ac:dyDescent="0.6">
      <c r="A3240" s="70">
        <v>76</v>
      </c>
      <c r="B3240" s="66" t="s">
        <v>637</v>
      </c>
      <c r="C3240" s="68" t="s">
        <v>295</v>
      </c>
      <c r="D3240" s="71" t="s">
        <v>55</v>
      </c>
      <c r="E3240" s="68" t="str">
        <f t="shared" si="615"/>
        <v>กฟส</v>
      </c>
      <c r="F3240" s="68">
        <v>3</v>
      </c>
      <c r="G3240" s="69" t="s">
        <v>104</v>
      </c>
      <c r="H3240" s="68" t="s">
        <v>77</v>
      </c>
      <c r="I3240" s="68" t="s">
        <v>104</v>
      </c>
      <c r="J3240" s="73" t="e">
        <f t="shared" si="606"/>
        <v>#VALUE!</v>
      </c>
      <c r="K3240" s="68" t="s">
        <v>104</v>
      </c>
      <c r="L3240" s="73" t="e">
        <f t="shared" si="616"/>
        <v>#VALUE!</v>
      </c>
      <c r="M3240" s="68" t="s">
        <v>104</v>
      </c>
      <c r="N3240" s="73" t="e">
        <f t="shared" si="607"/>
        <v>#VALUE!</v>
      </c>
      <c r="O3240" s="71" t="str">
        <f t="shared" si="608"/>
        <v>ผ่าน</v>
      </c>
      <c r="P3240" s="68"/>
      <c r="Q3240" s="73" t="e">
        <f t="shared" si="609"/>
        <v>#VALUE!</v>
      </c>
      <c r="R3240" s="68" t="str">
        <f t="shared" si="610"/>
        <v>ผ่าน</v>
      </c>
      <c r="S3240" s="68"/>
      <c r="T3240" s="74" t="e">
        <f t="shared" si="611"/>
        <v>#VALUE!</v>
      </c>
      <c r="U3240" s="68" t="str">
        <f t="shared" si="612"/>
        <v>ไม่ผ่าน</v>
      </c>
      <c r="V3240" s="75"/>
      <c r="W3240" s="74" t="e">
        <f t="shared" si="613"/>
        <v>#VALUE!</v>
      </c>
      <c r="X3240" s="68" t="str">
        <f t="shared" si="614"/>
        <v>ไม่ผ่าน</v>
      </c>
      <c r="Y3240" s="68" t="s">
        <v>73</v>
      </c>
      <c r="Z3240" s="75"/>
      <c r="AA3240" s="76"/>
      <c r="AB3240" s="77"/>
      <c r="AC3240" s="77"/>
      <c r="AD3240" s="77"/>
      <c r="AE3240" s="77"/>
      <c r="AF3240" s="77"/>
      <c r="AG3240" s="77"/>
      <c r="AH3240" s="77"/>
      <c r="AI3240" s="77"/>
      <c r="AJ3240" s="77"/>
      <c r="AK3240" s="77"/>
      <c r="AL3240" s="77"/>
      <c r="AM3240" s="77"/>
      <c r="AN3240" s="77"/>
      <c r="AO3240" s="77"/>
      <c r="AP3240" s="77"/>
      <c r="AQ3240" s="77"/>
      <c r="AR3240" s="77"/>
      <c r="AS3240" s="77"/>
      <c r="AT3240" s="77"/>
      <c r="AU3240" s="77"/>
      <c r="AV3240" s="77"/>
      <c r="AW3240" s="77"/>
      <c r="AX3240" s="77"/>
      <c r="AY3240" s="77"/>
      <c r="AZ3240" s="77"/>
      <c r="BA3240" s="77"/>
      <c r="BB3240" s="77"/>
      <c r="BC3240" s="77"/>
      <c r="BD3240" s="77"/>
      <c r="BE3240" s="77"/>
      <c r="BF3240" s="77"/>
      <c r="BG3240" s="77"/>
      <c r="BH3240" s="77"/>
      <c r="BI3240" s="77"/>
      <c r="BJ3240" s="77"/>
      <c r="BK3240" s="77"/>
      <c r="BL3240" s="77"/>
      <c r="BM3240" s="77"/>
      <c r="BN3240" s="77"/>
      <c r="BO3240" s="77"/>
      <c r="BP3240" s="77"/>
      <c r="BQ3240" s="77"/>
      <c r="BR3240" s="77"/>
      <c r="BS3240" s="77"/>
      <c r="BT3240" s="77"/>
      <c r="BU3240" s="77"/>
      <c r="BV3240" s="77"/>
      <c r="BW3240" s="77"/>
      <c r="BX3240" s="77"/>
      <c r="BY3240" s="77"/>
      <c r="BZ3240" s="77"/>
      <c r="CA3240" s="77"/>
      <c r="CB3240" s="77"/>
      <c r="CC3240" s="77"/>
      <c r="CD3240" s="77"/>
      <c r="CE3240" s="77"/>
      <c r="CF3240" s="77"/>
      <c r="CG3240" s="77"/>
      <c r="CH3240" s="77"/>
      <c r="CI3240" s="77"/>
      <c r="CJ3240" s="77"/>
      <c r="CK3240" s="77"/>
      <c r="CL3240" s="77"/>
      <c r="CM3240" s="77"/>
      <c r="CN3240" s="77"/>
      <c r="CO3240" s="77"/>
      <c r="CP3240" s="77"/>
      <c r="CQ3240" s="77"/>
      <c r="CR3240" s="77"/>
      <c r="CS3240" s="77"/>
      <c r="CT3240" s="77"/>
      <c r="CU3240" s="77"/>
      <c r="CV3240" s="77"/>
      <c r="CW3240" s="77"/>
      <c r="CX3240" s="77"/>
      <c r="CY3240" s="77"/>
      <c r="CZ3240" s="77"/>
      <c r="DA3240" s="77"/>
      <c r="DB3240" s="77"/>
      <c r="DC3240" s="77"/>
      <c r="DD3240" s="77"/>
      <c r="DE3240" s="77"/>
      <c r="DF3240" s="77"/>
      <c r="DG3240" s="77"/>
      <c r="DH3240" s="77"/>
      <c r="DI3240" s="77"/>
      <c r="DJ3240" s="77"/>
      <c r="DK3240" s="77"/>
      <c r="DL3240" s="77"/>
      <c r="DM3240" s="77"/>
      <c r="DN3240" s="77"/>
      <c r="DO3240" s="77"/>
      <c r="DP3240" s="77"/>
      <c r="DQ3240" s="77"/>
      <c r="DR3240" s="77"/>
      <c r="DS3240" s="77"/>
      <c r="DT3240" s="77"/>
      <c r="DU3240" s="77"/>
      <c r="DV3240" s="77"/>
      <c r="DW3240" s="77"/>
      <c r="DX3240" s="77"/>
      <c r="DY3240" s="77"/>
      <c r="DZ3240" s="77"/>
    </row>
    <row r="3241" spans="1:130" s="78" customFormat="1" hidden="1" x14ac:dyDescent="0.6">
      <c r="A3241" s="70">
        <v>76</v>
      </c>
      <c r="B3241" s="66" t="s">
        <v>637</v>
      </c>
      <c r="C3241" s="68" t="s">
        <v>295</v>
      </c>
      <c r="D3241" s="71" t="s">
        <v>56</v>
      </c>
      <c r="E3241" s="68" t="str">
        <f t="shared" si="615"/>
        <v>กฟอ</v>
      </c>
      <c r="F3241" s="68">
        <v>3</v>
      </c>
      <c r="G3241" s="69" t="s">
        <v>104</v>
      </c>
      <c r="H3241" s="68" t="s">
        <v>77</v>
      </c>
      <c r="I3241" s="68" t="s">
        <v>104</v>
      </c>
      <c r="J3241" s="73" t="e">
        <f t="shared" si="606"/>
        <v>#VALUE!</v>
      </c>
      <c r="K3241" s="68" t="s">
        <v>104</v>
      </c>
      <c r="L3241" s="73" t="e">
        <f t="shared" si="616"/>
        <v>#VALUE!</v>
      </c>
      <c r="M3241" s="68" t="s">
        <v>104</v>
      </c>
      <c r="N3241" s="73" t="e">
        <f t="shared" si="607"/>
        <v>#VALUE!</v>
      </c>
      <c r="O3241" s="71" t="str">
        <f t="shared" si="608"/>
        <v>ผ่าน</v>
      </c>
      <c r="P3241" s="68"/>
      <c r="Q3241" s="73" t="e">
        <f t="shared" si="609"/>
        <v>#VALUE!</v>
      </c>
      <c r="R3241" s="68" t="str">
        <f t="shared" si="610"/>
        <v>ผ่าน</v>
      </c>
      <c r="S3241" s="68"/>
      <c r="T3241" s="74" t="e">
        <f t="shared" si="611"/>
        <v>#VALUE!</v>
      </c>
      <c r="U3241" s="68" t="str">
        <f t="shared" si="612"/>
        <v>ไม่ผ่าน</v>
      </c>
      <c r="V3241" s="75"/>
      <c r="W3241" s="74" t="e">
        <f t="shared" si="613"/>
        <v>#VALUE!</v>
      </c>
      <c r="X3241" s="68" t="str">
        <f t="shared" si="614"/>
        <v>ไม่ผ่าน</v>
      </c>
      <c r="Y3241" s="68" t="s">
        <v>73</v>
      </c>
      <c r="Z3241" s="75"/>
      <c r="AA3241" s="76"/>
      <c r="AB3241" s="77"/>
      <c r="AC3241" s="77"/>
      <c r="AD3241" s="77"/>
      <c r="AE3241" s="77"/>
      <c r="AF3241" s="77"/>
      <c r="AG3241" s="77"/>
      <c r="AH3241" s="77"/>
      <c r="AI3241" s="77"/>
      <c r="AJ3241" s="77"/>
      <c r="AK3241" s="77"/>
      <c r="AL3241" s="77"/>
      <c r="AM3241" s="77"/>
      <c r="AN3241" s="77"/>
      <c r="AO3241" s="77"/>
      <c r="AP3241" s="77"/>
      <c r="AQ3241" s="77"/>
      <c r="AR3241" s="77"/>
      <c r="AS3241" s="77"/>
      <c r="AT3241" s="77"/>
      <c r="AU3241" s="77"/>
      <c r="AV3241" s="77"/>
      <c r="AW3241" s="77"/>
      <c r="AX3241" s="77"/>
      <c r="AY3241" s="77"/>
      <c r="AZ3241" s="77"/>
      <c r="BA3241" s="77"/>
      <c r="BB3241" s="77"/>
      <c r="BC3241" s="77"/>
      <c r="BD3241" s="77"/>
      <c r="BE3241" s="77"/>
      <c r="BF3241" s="77"/>
      <c r="BG3241" s="77"/>
      <c r="BH3241" s="77"/>
      <c r="BI3241" s="77"/>
      <c r="BJ3241" s="77"/>
      <c r="BK3241" s="77"/>
      <c r="BL3241" s="77"/>
      <c r="BM3241" s="77"/>
      <c r="BN3241" s="77"/>
      <c r="BO3241" s="77"/>
      <c r="BP3241" s="77"/>
      <c r="BQ3241" s="77"/>
      <c r="BR3241" s="77"/>
      <c r="BS3241" s="77"/>
      <c r="BT3241" s="77"/>
      <c r="BU3241" s="77"/>
      <c r="BV3241" s="77"/>
      <c r="BW3241" s="77"/>
      <c r="BX3241" s="77"/>
      <c r="BY3241" s="77"/>
      <c r="BZ3241" s="77"/>
      <c r="CA3241" s="77"/>
      <c r="CB3241" s="77"/>
      <c r="CC3241" s="77"/>
      <c r="CD3241" s="77"/>
      <c r="CE3241" s="77"/>
      <c r="CF3241" s="77"/>
      <c r="CG3241" s="77"/>
      <c r="CH3241" s="77"/>
      <c r="CI3241" s="77"/>
      <c r="CJ3241" s="77"/>
      <c r="CK3241" s="77"/>
      <c r="CL3241" s="77"/>
      <c r="CM3241" s="77"/>
      <c r="CN3241" s="77"/>
      <c r="CO3241" s="77"/>
      <c r="CP3241" s="77"/>
      <c r="CQ3241" s="77"/>
      <c r="CR3241" s="77"/>
      <c r="CS3241" s="77"/>
      <c r="CT3241" s="77"/>
      <c r="CU3241" s="77"/>
      <c r="CV3241" s="77"/>
      <c r="CW3241" s="77"/>
      <c r="CX3241" s="77"/>
      <c r="CY3241" s="77"/>
      <c r="CZ3241" s="77"/>
      <c r="DA3241" s="77"/>
      <c r="DB3241" s="77"/>
      <c r="DC3241" s="77"/>
      <c r="DD3241" s="77"/>
      <c r="DE3241" s="77"/>
      <c r="DF3241" s="77"/>
      <c r="DG3241" s="77"/>
      <c r="DH3241" s="77"/>
      <c r="DI3241" s="77"/>
      <c r="DJ3241" s="77"/>
      <c r="DK3241" s="77"/>
      <c r="DL3241" s="77"/>
      <c r="DM3241" s="77"/>
      <c r="DN3241" s="77"/>
      <c r="DO3241" s="77"/>
      <c r="DP3241" s="77"/>
      <c r="DQ3241" s="77"/>
      <c r="DR3241" s="77"/>
      <c r="DS3241" s="77"/>
      <c r="DT3241" s="77"/>
      <c r="DU3241" s="77"/>
      <c r="DV3241" s="77"/>
      <c r="DW3241" s="77"/>
      <c r="DX3241" s="77"/>
      <c r="DY3241" s="77"/>
      <c r="DZ3241" s="77"/>
    </row>
    <row r="3242" spans="1:130" s="78" customFormat="1" hidden="1" x14ac:dyDescent="0.6">
      <c r="A3242" s="70">
        <v>76</v>
      </c>
      <c r="B3242" s="66" t="s">
        <v>637</v>
      </c>
      <c r="C3242" s="68" t="s">
        <v>295</v>
      </c>
      <c r="D3242" s="71" t="s">
        <v>57</v>
      </c>
      <c r="E3242" s="68" t="str">
        <f t="shared" si="615"/>
        <v>กฟส</v>
      </c>
      <c r="F3242" s="68">
        <v>3</v>
      </c>
      <c r="G3242" s="69" t="s">
        <v>104</v>
      </c>
      <c r="H3242" s="68" t="s">
        <v>77</v>
      </c>
      <c r="I3242" s="68" t="s">
        <v>104</v>
      </c>
      <c r="J3242" s="73" t="e">
        <f t="shared" si="606"/>
        <v>#VALUE!</v>
      </c>
      <c r="K3242" s="68" t="s">
        <v>104</v>
      </c>
      <c r="L3242" s="73" t="e">
        <f t="shared" si="616"/>
        <v>#VALUE!</v>
      </c>
      <c r="M3242" s="68" t="s">
        <v>104</v>
      </c>
      <c r="N3242" s="73" t="e">
        <f t="shared" si="607"/>
        <v>#VALUE!</v>
      </c>
      <c r="O3242" s="71" t="str">
        <f t="shared" si="608"/>
        <v>ผ่าน</v>
      </c>
      <c r="P3242" s="68"/>
      <c r="Q3242" s="73" t="e">
        <f t="shared" si="609"/>
        <v>#VALUE!</v>
      </c>
      <c r="R3242" s="68" t="str">
        <f t="shared" si="610"/>
        <v>ผ่าน</v>
      </c>
      <c r="S3242" s="68"/>
      <c r="T3242" s="74" t="e">
        <f t="shared" si="611"/>
        <v>#VALUE!</v>
      </c>
      <c r="U3242" s="68" t="str">
        <f t="shared" si="612"/>
        <v>ไม่ผ่าน</v>
      </c>
      <c r="V3242" s="75"/>
      <c r="W3242" s="74" t="e">
        <f t="shared" si="613"/>
        <v>#VALUE!</v>
      </c>
      <c r="X3242" s="68" t="str">
        <f t="shared" si="614"/>
        <v>ไม่ผ่าน</v>
      </c>
      <c r="Y3242" s="68" t="s">
        <v>73</v>
      </c>
      <c r="Z3242" s="75"/>
      <c r="AA3242" s="76"/>
      <c r="AB3242" s="77"/>
      <c r="AC3242" s="77"/>
      <c r="AD3242" s="77"/>
      <c r="AE3242" s="77"/>
      <c r="AF3242" s="77"/>
      <c r="AG3242" s="77"/>
      <c r="AH3242" s="77"/>
      <c r="AI3242" s="77"/>
      <c r="AJ3242" s="77"/>
      <c r="AK3242" s="77"/>
      <c r="AL3242" s="77"/>
      <c r="AM3242" s="77"/>
      <c r="AN3242" s="77"/>
      <c r="AO3242" s="77"/>
      <c r="AP3242" s="77"/>
      <c r="AQ3242" s="77"/>
      <c r="AR3242" s="77"/>
      <c r="AS3242" s="77"/>
      <c r="AT3242" s="77"/>
      <c r="AU3242" s="77"/>
      <c r="AV3242" s="77"/>
      <c r="AW3242" s="77"/>
      <c r="AX3242" s="77"/>
      <c r="AY3242" s="77"/>
      <c r="AZ3242" s="77"/>
      <c r="BA3242" s="77"/>
      <c r="BB3242" s="77"/>
      <c r="BC3242" s="77"/>
      <c r="BD3242" s="77"/>
      <c r="BE3242" s="77"/>
      <c r="BF3242" s="77"/>
      <c r="BG3242" s="77"/>
      <c r="BH3242" s="77"/>
      <c r="BI3242" s="77"/>
      <c r="BJ3242" s="77"/>
      <c r="BK3242" s="77"/>
      <c r="BL3242" s="77"/>
      <c r="BM3242" s="77"/>
      <c r="BN3242" s="77"/>
      <c r="BO3242" s="77"/>
      <c r="BP3242" s="77"/>
      <c r="BQ3242" s="77"/>
      <c r="BR3242" s="77"/>
      <c r="BS3242" s="77"/>
      <c r="BT3242" s="77"/>
      <c r="BU3242" s="77"/>
      <c r="BV3242" s="77"/>
      <c r="BW3242" s="77"/>
      <c r="BX3242" s="77"/>
      <c r="BY3242" s="77"/>
      <c r="BZ3242" s="77"/>
      <c r="CA3242" s="77"/>
      <c r="CB3242" s="77"/>
      <c r="CC3242" s="77"/>
      <c r="CD3242" s="77"/>
      <c r="CE3242" s="77"/>
      <c r="CF3242" s="77"/>
      <c r="CG3242" s="77"/>
      <c r="CH3242" s="77"/>
      <c r="CI3242" s="77"/>
      <c r="CJ3242" s="77"/>
      <c r="CK3242" s="77"/>
      <c r="CL3242" s="77"/>
      <c r="CM3242" s="77"/>
      <c r="CN3242" s="77"/>
      <c r="CO3242" s="77"/>
      <c r="CP3242" s="77"/>
      <c r="CQ3242" s="77"/>
      <c r="CR3242" s="77"/>
      <c r="CS3242" s="77"/>
      <c r="CT3242" s="77"/>
      <c r="CU3242" s="77"/>
      <c r="CV3242" s="77"/>
      <c r="CW3242" s="77"/>
      <c r="CX3242" s="77"/>
      <c r="CY3242" s="77"/>
      <c r="CZ3242" s="77"/>
      <c r="DA3242" s="77"/>
      <c r="DB3242" s="77"/>
      <c r="DC3242" s="77"/>
      <c r="DD3242" s="77"/>
      <c r="DE3242" s="77"/>
      <c r="DF3242" s="77"/>
      <c r="DG3242" s="77"/>
      <c r="DH3242" s="77"/>
      <c r="DI3242" s="77"/>
      <c r="DJ3242" s="77"/>
      <c r="DK3242" s="77"/>
      <c r="DL3242" s="77"/>
      <c r="DM3242" s="77"/>
      <c r="DN3242" s="77"/>
      <c r="DO3242" s="77"/>
      <c r="DP3242" s="77"/>
      <c r="DQ3242" s="77"/>
      <c r="DR3242" s="77"/>
      <c r="DS3242" s="77"/>
      <c r="DT3242" s="77"/>
      <c r="DU3242" s="77"/>
      <c r="DV3242" s="77"/>
      <c r="DW3242" s="77"/>
      <c r="DX3242" s="77"/>
      <c r="DY3242" s="77"/>
      <c r="DZ3242" s="77"/>
    </row>
    <row r="3243" spans="1:130" s="78" customFormat="1" hidden="1" x14ac:dyDescent="0.6">
      <c r="A3243" s="70">
        <v>76</v>
      </c>
      <c r="B3243" s="66" t="s">
        <v>637</v>
      </c>
      <c r="C3243" s="68" t="s">
        <v>295</v>
      </c>
      <c r="D3243" s="71" t="s">
        <v>58</v>
      </c>
      <c r="E3243" s="68" t="str">
        <f t="shared" si="615"/>
        <v>กฟอ</v>
      </c>
      <c r="F3243" s="68">
        <v>3</v>
      </c>
      <c r="G3243" s="69" t="s">
        <v>104</v>
      </c>
      <c r="H3243" s="68" t="s">
        <v>77</v>
      </c>
      <c r="I3243" s="68" t="s">
        <v>104</v>
      </c>
      <c r="J3243" s="73" t="e">
        <f t="shared" si="606"/>
        <v>#VALUE!</v>
      </c>
      <c r="K3243" s="68" t="s">
        <v>104</v>
      </c>
      <c r="L3243" s="73" t="e">
        <f t="shared" si="616"/>
        <v>#VALUE!</v>
      </c>
      <c r="M3243" s="68" t="s">
        <v>104</v>
      </c>
      <c r="N3243" s="73" t="e">
        <f t="shared" si="607"/>
        <v>#VALUE!</v>
      </c>
      <c r="O3243" s="71" t="str">
        <f t="shared" si="608"/>
        <v>ผ่าน</v>
      </c>
      <c r="P3243" s="68"/>
      <c r="Q3243" s="73" t="e">
        <f t="shared" si="609"/>
        <v>#VALUE!</v>
      </c>
      <c r="R3243" s="68" t="str">
        <f t="shared" si="610"/>
        <v>ผ่าน</v>
      </c>
      <c r="S3243" s="68"/>
      <c r="T3243" s="74" t="e">
        <f t="shared" si="611"/>
        <v>#VALUE!</v>
      </c>
      <c r="U3243" s="68" t="str">
        <f t="shared" si="612"/>
        <v>ไม่ผ่าน</v>
      </c>
      <c r="V3243" s="75"/>
      <c r="W3243" s="74" t="e">
        <f t="shared" si="613"/>
        <v>#VALUE!</v>
      </c>
      <c r="X3243" s="68" t="str">
        <f t="shared" si="614"/>
        <v>ไม่ผ่าน</v>
      </c>
      <c r="Y3243" s="68" t="s">
        <v>73</v>
      </c>
      <c r="Z3243" s="75"/>
      <c r="AA3243" s="76"/>
      <c r="AB3243" s="77"/>
      <c r="AC3243" s="77"/>
      <c r="AD3243" s="77"/>
      <c r="AE3243" s="77"/>
      <c r="AF3243" s="77"/>
      <c r="AG3243" s="77"/>
      <c r="AH3243" s="77"/>
      <c r="AI3243" s="77"/>
      <c r="AJ3243" s="77"/>
      <c r="AK3243" s="77"/>
      <c r="AL3243" s="77"/>
      <c r="AM3243" s="77"/>
      <c r="AN3243" s="77"/>
      <c r="AO3243" s="77"/>
      <c r="AP3243" s="77"/>
      <c r="AQ3243" s="77"/>
      <c r="AR3243" s="77"/>
      <c r="AS3243" s="77"/>
      <c r="AT3243" s="77"/>
      <c r="AU3243" s="77"/>
      <c r="AV3243" s="77"/>
      <c r="AW3243" s="77"/>
      <c r="AX3243" s="77"/>
      <c r="AY3243" s="77"/>
      <c r="AZ3243" s="77"/>
      <c r="BA3243" s="77"/>
      <c r="BB3243" s="77"/>
      <c r="BC3243" s="77"/>
      <c r="BD3243" s="77"/>
      <c r="BE3243" s="77"/>
      <c r="BF3243" s="77"/>
      <c r="BG3243" s="77"/>
      <c r="BH3243" s="77"/>
      <c r="BI3243" s="77"/>
      <c r="BJ3243" s="77"/>
      <c r="BK3243" s="77"/>
      <c r="BL3243" s="77"/>
      <c r="BM3243" s="77"/>
      <c r="BN3243" s="77"/>
      <c r="BO3243" s="77"/>
      <c r="BP3243" s="77"/>
      <c r="BQ3243" s="77"/>
      <c r="BR3243" s="77"/>
      <c r="BS3243" s="77"/>
      <c r="BT3243" s="77"/>
      <c r="BU3243" s="77"/>
      <c r="BV3243" s="77"/>
      <c r="BW3243" s="77"/>
      <c r="BX3243" s="77"/>
      <c r="BY3243" s="77"/>
      <c r="BZ3243" s="77"/>
      <c r="CA3243" s="77"/>
      <c r="CB3243" s="77"/>
      <c r="CC3243" s="77"/>
      <c r="CD3243" s="77"/>
      <c r="CE3243" s="77"/>
      <c r="CF3243" s="77"/>
      <c r="CG3243" s="77"/>
      <c r="CH3243" s="77"/>
      <c r="CI3243" s="77"/>
      <c r="CJ3243" s="77"/>
      <c r="CK3243" s="77"/>
      <c r="CL3243" s="77"/>
      <c r="CM3243" s="77"/>
      <c r="CN3243" s="77"/>
      <c r="CO3243" s="77"/>
      <c r="CP3243" s="77"/>
      <c r="CQ3243" s="77"/>
      <c r="CR3243" s="77"/>
      <c r="CS3243" s="77"/>
      <c r="CT3243" s="77"/>
      <c r="CU3243" s="77"/>
      <c r="CV3243" s="77"/>
      <c r="CW3243" s="77"/>
      <c r="CX3243" s="77"/>
      <c r="CY3243" s="77"/>
      <c r="CZ3243" s="77"/>
      <c r="DA3243" s="77"/>
      <c r="DB3243" s="77"/>
      <c r="DC3243" s="77"/>
      <c r="DD3243" s="77"/>
      <c r="DE3243" s="77"/>
      <c r="DF3243" s="77"/>
      <c r="DG3243" s="77"/>
      <c r="DH3243" s="77"/>
      <c r="DI3243" s="77"/>
      <c r="DJ3243" s="77"/>
      <c r="DK3243" s="77"/>
      <c r="DL3243" s="77"/>
      <c r="DM3243" s="77"/>
      <c r="DN3243" s="77"/>
      <c r="DO3243" s="77"/>
      <c r="DP3243" s="77"/>
      <c r="DQ3243" s="77"/>
      <c r="DR3243" s="77"/>
      <c r="DS3243" s="77"/>
      <c r="DT3243" s="77"/>
      <c r="DU3243" s="77"/>
      <c r="DV3243" s="77"/>
      <c r="DW3243" s="77"/>
      <c r="DX3243" s="77"/>
      <c r="DY3243" s="77"/>
      <c r="DZ3243" s="77"/>
    </row>
    <row r="3244" spans="1:130" s="78" customFormat="1" hidden="1" x14ac:dyDescent="0.6">
      <c r="A3244" s="70">
        <v>76</v>
      </c>
      <c r="B3244" s="66" t="s">
        <v>637</v>
      </c>
      <c r="C3244" s="68" t="s">
        <v>295</v>
      </c>
      <c r="D3244" s="71" t="s">
        <v>59</v>
      </c>
      <c r="E3244" s="68" t="str">
        <f t="shared" si="615"/>
        <v>กฟส</v>
      </c>
      <c r="F3244" s="68">
        <v>3</v>
      </c>
      <c r="G3244" s="69" t="s">
        <v>104</v>
      </c>
      <c r="H3244" s="68" t="s">
        <v>77</v>
      </c>
      <c r="I3244" s="68" t="s">
        <v>104</v>
      </c>
      <c r="J3244" s="73" t="e">
        <f t="shared" si="606"/>
        <v>#VALUE!</v>
      </c>
      <c r="K3244" s="68" t="s">
        <v>104</v>
      </c>
      <c r="L3244" s="73" t="e">
        <f t="shared" si="616"/>
        <v>#VALUE!</v>
      </c>
      <c r="M3244" s="68" t="s">
        <v>104</v>
      </c>
      <c r="N3244" s="73" t="e">
        <f t="shared" si="607"/>
        <v>#VALUE!</v>
      </c>
      <c r="O3244" s="71" t="str">
        <f t="shared" si="608"/>
        <v>ผ่าน</v>
      </c>
      <c r="P3244" s="68"/>
      <c r="Q3244" s="73" t="e">
        <f t="shared" si="609"/>
        <v>#VALUE!</v>
      </c>
      <c r="R3244" s="68" t="str">
        <f t="shared" si="610"/>
        <v>ผ่าน</v>
      </c>
      <c r="S3244" s="68"/>
      <c r="T3244" s="74" t="e">
        <f t="shared" si="611"/>
        <v>#VALUE!</v>
      </c>
      <c r="U3244" s="68" t="str">
        <f t="shared" si="612"/>
        <v>ไม่ผ่าน</v>
      </c>
      <c r="V3244" s="75"/>
      <c r="W3244" s="74" t="e">
        <f t="shared" si="613"/>
        <v>#VALUE!</v>
      </c>
      <c r="X3244" s="68" t="str">
        <f t="shared" si="614"/>
        <v>ไม่ผ่าน</v>
      </c>
      <c r="Y3244" s="68" t="s">
        <v>73</v>
      </c>
      <c r="Z3244" s="75"/>
      <c r="AA3244" s="76"/>
      <c r="AB3244" s="77"/>
      <c r="AC3244" s="77"/>
      <c r="AD3244" s="77"/>
      <c r="AE3244" s="77"/>
      <c r="AF3244" s="77"/>
      <c r="AG3244" s="77"/>
      <c r="AH3244" s="77"/>
      <c r="AI3244" s="77"/>
      <c r="AJ3244" s="77"/>
      <c r="AK3244" s="77"/>
      <c r="AL3244" s="77"/>
      <c r="AM3244" s="77"/>
      <c r="AN3244" s="77"/>
      <c r="AO3244" s="77"/>
      <c r="AP3244" s="77"/>
      <c r="AQ3244" s="77"/>
      <c r="AR3244" s="77"/>
      <c r="AS3244" s="77"/>
      <c r="AT3244" s="77"/>
      <c r="AU3244" s="77"/>
      <c r="AV3244" s="77"/>
      <c r="AW3244" s="77"/>
      <c r="AX3244" s="77"/>
      <c r="AY3244" s="77"/>
      <c r="AZ3244" s="77"/>
      <c r="BA3244" s="77"/>
      <c r="BB3244" s="77"/>
      <c r="BC3244" s="77"/>
      <c r="BD3244" s="77"/>
      <c r="BE3244" s="77"/>
      <c r="BF3244" s="77"/>
      <c r="BG3244" s="77"/>
      <c r="BH3244" s="77"/>
      <c r="BI3244" s="77"/>
      <c r="BJ3244" s="77"/>
      <c r="BK3244" s="77"/>
      <c r="BL3244" s="77"/>
      <c r="BM3244" s="77"/>
      <c r="BN3244" s="77"/>
      <c r="BO3244" s="77"/>
      <c r="BP3244" s="77"/>
      <c r="BQ3244" s="77"/>
      <c r="BR3244" s="77"/>
      <c r="BS3244" s="77"/>
      <c r="BT3244" s="77"/>
      <c r="BU3244" s="77"/>
      <c r="BV3244" s="77"/>
      <c r="BW3244" s="77"/>
      <c r="BX3244" s="77"/>
      <c r="BY3244" s="77"/>
      <c r="BZ3244" s="77"/>
      <c r="CA3244" s="77"/>
      <c r="CB3244" s="77"/>
      <c r="CC3244" s="77"/>
      <c r="CD3244" s="77"/>
      <c r="CE3244" s="77"/>
      <c r="CF3244" s="77"/>
      <c r="CG3244" s="77"/>
      <c r="CH3244" s="77"/>
      <c r="CI3244" s="77"/>
      <c r="CJ3244" s="77"/>
      <c r="CK3244" s="77"/>
      <c r="CL3244" s="77"/>
      <c r="CM3244" s="77"/>
      <c r="CN3244" s="77"/>
      <c r="CO3244" s="77"/>
      <c r="CP3244" s="77"/>
      <c r="CQ3244" s="77"/>
      <c r="CR3244" s="77"/>
      <c r="CS3244" s="77"/>
      <c r="CT3244" s="77"/>
      <c r="CU3244" s="77"/>
      <c r="CV3244" s="77"/>
      <c r="CW3244" s="77"/>
      <c r="CX3244" s="77"/>
      <c r="CY3244" s="77"/>
      <c r="CZ3244" s="77"/>
      <c r="DA3244" s="77"/>
      <c r="DB3244" s="77"/>
      <c r="DC3244" s="77"/>
      <c r="DD3244" s="77"/>
      <c r="DE3244" s="77"/>
      <c r="DF3244" s="77"/>
      <c r="DG3244" s="77"/>
      <c r="DH3244" s="77"/>
      <c r="DI3244" s="77"/>
      <c r="DJ3244" s="77"/>
      <c r="DK3244" s="77"/>
      <c r="DL3244" s="77"/>
      <c r="DM3244" s="77"/>
      <c r="DN3244" s="77"/>
      <c r="DO3244" s="77"/>
      <c r="DP3244" s="77"/>
      <c r="DQ3244" s="77"/>
      <c r="DR3244" s="77"/>
      <c r="DS3244" s="77"/>
      <c r="DT3244" s="77"/>
      <c r="DU3244" s="77"/>
      <c r="DV3244" s="77"/>
      <c r="DW3244" s="77"/>
      <c r="DX3244" s="77"/>
      <c r="DY3244" s="77"/>
      <c r="DZ3244" s="77"/>
    </row>
    <row r="3245" spans="1:130" s="78" customFormat="1" hidden="1" x14ac:dyDescent="0.6">
      <c r="A3245" s="70">
        <v>76</v>
      </c>
      <c r="B3245" s="66" t="s">
        <v>637</v>
      </c>
      <c r="C3245" s="68" t="s">
        <v>295</v>
      </c>
      <c r="D3245" s="71" t="s">
        <v>60</v>
      </c>
      <c r="E3245" s="68" t="str">
        <f t="shared" si="615"/>
        <v>กฟอ</v>
      </c>
      <c r="F3245" s="68">
        <v>3</v>
      </c>
      <c r="G3245" s="69" t="s">
        <v>104</v>
      </c>
      <c r="H3245" s="68" t="s">
        <v>77</v>
      </c>
      <c r="I3245" s="68" t="s">
        <v>104</v>
      </c>
      <c r="J3245" s="73" t="e">
        <f t="shared" si="606"/>
        <v>#VALUE!</v>
      </c>
      <c r="K3245" s="68" t="s">
        <v>104</v>
      </c>
      <c r="L3245" s="73" t="e">
        <f t="shared" si="616"/>
        <v>#VALUE!</v>
      </c>
      <c r="M3245" s="68" t="s">
        <v>104</v>
      </c>
      <c r="N3245" s="73" t="e">
        <f t="shared" si="607"/>
        <v>#VALUE!</v>
      </c>
      <c r="O3245" s="71" t="str">
        <f t="shared" si="608"/>
        <v>ผ่าน</v>
      </c>
      <c r="P3245" s="68"/>
      <c r="Q3245" s="73" t="e">
        <f t="shared" si="609"/>
        <v>#VALUE!</v>
      </c>
      <c r="R3245" s="68" t="str">
        <f t="shared" si="610"/>
        <v>ผ่าน</v>
      </c>
      <c r="S3245" s="68"/>
      <c r="T3245" s="74" t="e">
        <f t="shared" si="611"/>
        <v>#VALUE!</v>
      </c>
      <c r="U3245" s="68" t="str">
        <f t="shared" si="612"/>
        <v>ไม่ผ่าน</v>
      </c>
      <c r="V3245" s="75"/>
      <c r="W3245" s="74" t="e">
        <f t="shared" si="613"/>
        <v>#VALUE!</v>
      </c>
      <c r="X3245" s="68" t="str">
        <f t="shared" si="614"/>
        <v>ไม่ผ่าน</v>
      </c>
      <c r="Y3245" s="68" t="s">
        <v>73</v>
      </c>
      <c r="Z3245" s="75"/>
      <c r="AA3245" s="76"/>
      <c r="AB3245" s="77"/>
      <c r="AC3245" s="77"/>
      <c r="AD3245" s="77"/>
      <c r="AE3245" s="77"/>
      <c r="AF3245" s="77"/>
      <c r="AG3245" s="77"/>
      <c r="AH3245" s="77"/>
      <c r="AI3245" s="77"/>
      <c r="AJ3245" s="77"/>
      <c r="AK3245" s="77"/>
      <c r="AL3245" s="77"/>
      <c r="AM3245" s="77"/>
      <c r="AN3245" s="77"/>
      <c r="AO3245" s="77"/>
      <c r="AP3245" s="77"/>
      <c r="AQ3245" s="77"/>
      <c r="AR3245" s="77"/>
      <c r="AS3245" s="77"/>
      <c r="AT3245" s="77"/>
      <c r="AU3245" s="77"/>
      <c r="AV3245" s="77"/>
      <c r="AW3245" s="77"/>
      <c r="AX3245" s="77"/>
      <c r="AY3245" s="77"/>
      <c r="AZ3245" s="77"/>
      <c r="BA3245" s="77"/>
      <c r="BB3245" s="77"/>
      <c r="BC3245" s="77"/>
      <c r="BD3245" s="77"/>
      <c r="BE3245" s="77"/>
      <c r="BF3245" s="77"/>
      <c r="BG3245" s="77"/>
      <c r="BH3245" s="77"/>
      <c r="BI3245" s="77"/>
      <c r="BJ3245" s="77"/>
      <c r="BK3245" s="77"/>
      <c r="BL3245" s="77"/>
      <c r="BM3245" s="77"/>
      <c r="BN3245" s="77"/>
      <c r="BO3245" s="77"/>
      <c r="BP3245" s="77"/>
      <c r="BQ3245" s="77"/>
      <c r="BR3245" s="77"/>
      <c r="BS3245" s="77"/>
      <c r="BT3245" s="77"/>
      <c r="BU3245" s="77"/>
      <c r="BV3245" s="77"/>
      <c r="BW3245" s="77"/>
      <c r="BX3245" s="77"/>
      <c r="BY3245" s="77"/>
      <c r="BZ3245" s="77"/>
      <c r="CA3245" s="77"/>
      <c r="CB3245" s="77"/>
      <c r="CC3245" s="77"/>
      <c r="CD3245" s="77"/>
      <c r="CE3245" s="77"/>
      <c r="CF3245" s="77"/>
      <c r="CG3245" s="77"/>
      <c r="CH3245" s="77"/>
      <c r="CI3245" s="77"/>
      <c r="CJ3245" s="77"/>
      <c r="CK3245" s="77"/>
      <c r="CL3245" s="77"/>
      <c r="CM3245" s="77"/>
      <c r="CN3245" s="77"/>
      <c r="CO3245" s="77"/>
      <c r="CP3245" s="77"/>
      <c r="CQ3245" s="77"/>
      <c r="CR3245" s="77"/>
      <c r="CS3245" s="77"/>
      <c r="CT3245" s="77"/>
      <c r="CU3245" s="77"/>
      <c r="CV3245" s="77"/>
      <c r="CW3245" s="77"/>
      <c r="CX3245" s="77"/>
      <c r="CY3245" s="77"/>
      <c r="CZ3245" s="77"/>
      <c r="DA3245" s="77"/>
      <c r="DB3245" s="77"/>
      <c r="DC3245" s="77"/>
      <c r="DD3245" s="77"/>
      <c r="DE3245" s="77"/>
      <c r="DF3245" s="77"/>
      <c r="DG3245" s="77"/>
      <c r="DH3245" s="77"/>
      <c r="DI3245" s="77"/>
      <c r="DJ3245" s="77"/>
      <c r="DK3245" s="77"/>
      <c r="DL3245" s="77"/>
      <c r="DM3245" s="77"/>
      <c r="DN3245" s="77"/>
      <c r="DO3245" s="77"/>
      <c r="DP3245" s="77"/>
      <c r="DQ3245" s="77"/>
      <c r="DR3245" s="77"/>
      <c r="DS3245" s="77"/>
      <c r="DT3245" s="77"/>
      <c r="DU3245" s="77"/>
      <c r="DV3245" s="77"/>
      <c r="DW3245" s="77"/>
      <c r="DX3245" s="77"/>
      <c r="DY3245" s="77"/>
      <c r="DZ3245" s="77"/>
    </row>
    <row r="3246" spans="1:130" s="78" customFormat="1" hidden="1" x14ac:dyDescent="0.6">
      <c r="A3246" s="70">
        <v>76</v>
      </c>
      <c r="B3246" s="66" t="s">
        <v>637</v>
      </c>
      <c r="C3246" s="68" t="s">
        <v>295</v>
      </c>
      <c r="D3246" s="71" t="s">
        <v>61</v>
      </c>
      <c r="E3246" s="68" t="str">
        <f t="shared" si="615"/>
        <v>กฟส</v>
      </c>
      <c r="F3246" s="68">
        <v>3</v>
      </c>
      <c r="G3246" s="69" t="s">
        <v>104</v>
      </c>
      <c r="H3246" s="68" t="s">
        <v>77</v>
      </c>
      <c r="I3246" s="68" t="s">
        <v>104</v>
      </c>
      <c r="J3246" s="73" t="e">
        <f t="shared" si="606"/>
        <v>#VALUE!</v>
      </c>
      <c r="K3246" s="68" t="s">
        <v>104</v>
      </c>
      <c r="L3246" s="73" t="e">
        <f t="shared" si="616"/>
        <v>#VALUE!</v>
      </c>
      <c r="M3246" s="68" t="s">
        <v>104</v>
      </c>
      <c r="N3246" s="73" t="e">
        <f t="shared" si="607"/>
        <v>#VALUE!</v>
      </c>
      <c r="O3246" s="71" t="str">
        <f t="shared" si="608"/>
        <v>ผ่าน</v>
      </c>
      <c r="P3246" s="68"/>
      <c r="Q3246" s="73" t="e">
        <f t="shared" si="609"/>
        <v>#VALUE!</v>
      </c>
      <c r="R3246" s="68" t="str">
        <f t="shared" si="610"/>
        <v>ผ่าน</v>
      </c>
      <c r="S3246" s="68"/>
      <c r="T3246" s="74" t="e">
        <f t="shared" si="611"/>
        <v>#VALUE!</v>
      </c>
      <c r="U3246" s="68" t="str">
        <f t="shared" si="612"/>
        <v>ไม่ผ่าน</v>
      </c>
      <c r="V3246" s="75"/>
      <c r="W3246" s="74" t="e">
        <f t="shared" si="613"/>
        <v>#VALUE!</v>
      </c>
      <c r="X3246" s="68" t="str">
        <f t="shared" si="614"/>
        <v>ไม่ผ่าน</v>
      </c>
      <c r="Y3246" s="68" t="s">
        <v>73</v>
      </c>
      <c r="Z3246" s="75"/>
      <c r="AA3246" s="76"/>
      <c r="AB3246" s="77"/>
      <c r="AC3246" s="77"/>
      <c r="AD3246" s="77"/>
      <c r="AE3246" s="77"/>
      <c r="AF3246" s="77"/>
      <c r="AG3246" s="77"/>
      <c r="AH3246" s="77"/>
      <c r="AI3246" s="77"/>
      <c r="AJ3246" s="77"/>
      <c r="AK3246" s="77"/>
      <c r="AL3246" s="77"/>
      <c r="AM3246" s="77"/>
      <c r="AN3246" s="77"/>
      <c r="AO3246" s="77"/>
      <c r="AP3246" s="77"/>
      <c r="AQ3246" s="77"/>
      <c r="AR3246" s="77"/>
      <c r="AS3246" s="77"/>
      <c r="AT3246" s="77"/>
      <c r="AU3246" s="77"/>
      <c r="AV3246" s="77"/>
      <c r="AW3246" s="77"/>
      <c r="AX3246" s="77"/>
      <c r="AY3246" s="77"/>
      <c r="AZ3246" s="77"/>
      <c r="BA3246" s="77"/>
      <c r="BB3246" s="77"/>
      <c r="BC3246" s="77"/>
      <c r="BD3246" s="77"/>
      <c r="BE3246" s="77"/>
      <c r="BF3246" s="77"/>
      <c r="BG3246" s="77"/>
      <c r="BH3246" s="77"/>
      <c r="BI3246" s="77"/>
      <c r="BJ3246" s="77"/>
      <c r="BK3246" s="77"/>
      <c r="BL3246" s="77"/>
      <c r="BM3246" s="77"/>
      <c r="BN3246" s="77"/>
      <c r="BO3246" s="77"/>
      <c r="BP3246" s="77"/>
      <c r="BQ3246" s="77"/>
      <c r="BR3246" s="77"/>
      <c r="BS3246" s="77"/>
      <c r="BT3246" s="77"/>
      <c r="BU3246" s="77"/>
      <c r="BV3246" s="77"/>
      <c r="BW3246" s="77"/>
      <c r="BX3246" s="77"/>
      <c r="BY3246" s="77"/>
      <c r="BZ3246" s="77"/>
      <c r="CA3246" s="77"/>
      <c r="CB3246" s="77"/>
      <c r="CC3246" s="77"/>
      <c r="CD3246" s="77"/>
      <c r="CE3246" s="77"/>
      <c r="CF3246" s="77"/>
      <c r="CG3246" s="77"/>
      <c r="CH3246" s="77"/>
      <c r="CI3246" s="77"/>
      <c r="CJ3246" s="77"/>
      <c r="CK3246" s="77"/>
      <c r="CL3246" s="77"/>
      <c r="CM3246" s="77"/>
      <c r="CN3246" s="77"/>
      <c r="CO3246" s="77"/>
      <c r="CP3246" s="77"/>
      <c r="CQ3246" s="77"/>
      <c r="CR3246" s="77"/>
      <c r="CS3246" s="77"/>
      <c r="CT3246" s="77"/>
      <c r="CU3246" s="77"/>
      <c r="CV3246" s="77"/>
      <c r="CW3246" s="77"/>
      <c r="CX3246" s="77"/>
      <c r="CY3246" s="77"/>
      <c r="CZ3246" s="77"/>
      <c r="DA3246" s="77"/>
      <c r="DB3246" s="77"/>
      <c r="DC3246" s="77"/>
      <c r="DD3246" s="77"/>
      <c r="DE3246" s="77"/>
      <c r="DF3246" s="77"/>
      <c r="DG3246" s="77"/>
      <c r="DH3246" s="77"/>
      <c r="DI3246" s="77"/>
      <c r="DJ3246" s="77"/>
      <c r="DK3246" s="77"/>
      <c r="DL3246" s="77"/>
      <c r="DM3246" s="77"/>
      <c r="DN3246" s="77"/>
      <c r="DO3246" s="77"/>
      <c r="DP3246" s="77"/>
      <c r="DQ3246" s="77"/>
      <c r="DR3246" s="77"/>
      <c r="DS3246" s="77"/>
      <c r="DT3246" s="77"/>
      <c r="DU3246" s="77"/>
      <c r="DV3246" s="77"/>
      <c r="DW3246" s="77"/>
      <c r="DX3246" s="77"/>
      <c r="DY3246" s="77"/>
      <c r="DZ3246" s="77"/>
    </row>
    <row r="3247" spans="1:130" s="78" customFormat="1" hidden="1" x14ac:dyDescent="0.6">
      <c r="A3247" s="70">
        <v>76</v>
      </c>
      <c r="B3247" s="66" t="s">
        <v>637</v>
      </c>
      <c r="C3247" s="68" t="s">
        <v>295</v>
      </c>
      <c r="D3247" s="71" t="s">
        <v>62</v>
      </c>
      <c r="E3247" s="68" t="str">
        <f t="shared" si="615"/>
        <v>กฟอ</v>
      </c>
      <c r="F3247" s="68">
        <v>3</v>
      </c>
      <c r="G3247" s="69" t="s">
        <v>104</v>
      </c>
      <c r="H3247" s="68" t="s">
        <v>77</v>
      </c>
      <c r="I3247" s="68" t="s">
        <v>104</v>
      </c>
      <c r="J3247" s="73" t="e">
        <f t="shared" si="606"/>
        <v>#VALUE!</v>
      </c>
      <c r="K3247" s="68" t="s">
        <v>104</v>
      </c>
      <c r="L3247" s="73" t="e">
        <f t="shared" si="616"/>
        <v>#VALUE!</v>
      </c>
      <c r="M3247" s="68" t="s">
        <v>104</v>
      </c>
      <c r="N3247" s="73" t="e">
        <f t="shared" si="607"/>
        <v>#VALUE!</v>
      </c>
      <c r="O3247" s="71" t="str">
        <f t="shared" si="608"/>
        <v>ผ่าน</v>
      </c>
      <c r="P3247" s="68"/>
      <c r="Q3247" s="73" t="e">
        <f t="shared" si="609"/>
        <v>#VALUE!</v>
      </c>
      <c r="R3247" s="68" t="str">
        <f t="shared" si="610"/>
        <v>ผ่าน</v>
      </c>
      <c r="S3247" s="68"/>
      <c r="T3247" s="74" t="e">
        <f t="shared" si="611"/>
        <v>#VALUE!</v>
      </c>
      <c r="U3247" s="68" t="str">
        <f t="shared" si="612"/>
        <v>ไม่ผ่าน</v>
      </c>
      <c r="V3247" s="75"/>
      <c r="W3247" s="74" t="e">
        <f t="shared" si="613"/>
        <v>#VALUE!</v>
      </c>
      <c r="X3247" s="68" t="str">
        <f t="shared" si="614"/>
        <v>ไม่ผ่าน</v>
      </c>
      <c r="Y3247" s="68" t="s">
        <v>73</v>
      </c>
      <c r="Z3247" s="75"/>
      <c r="AA3247" s="76"/>
      <c r="AB3247" s="77"/>
      <c r="AC3247" s="77"/>
      <c r="AD3247" s="77"/>
      <c r="AE3247" s="77"/>
      <c r="AF3247" s="77"/>
      <c r="AG3247" s="77"/>
      <c r="AH3247" s="77"/>
      <c r="AI3247" s="77"/>
      <c r="AJ3247" s="77"/>
      <c r="AK3247" s="77"/>
      <c r="AL3247" s="77"/>
      <c r="AM3247" s="77"/>
      <c r="AN3247" s="77"/>
      <c r="AO3247" s="77"/>
      <c r="AP3247" s="77"/>
      <c r="AQ3247" s="77"/>
      <c r="AR3247" s="77"/>
      <c r="AS3247" s="77"/>
      <c r="AT3247" s="77"/>
      <c r="AU3247" s="77"/>
      <c r="AV3247" s="77"/>
      <c r="AW3247" s="77"/>
      <c r="AX3247" s="77"/>
      <c r="AY3247" s="77"/>
      <c r="AZ3247" s="77"/>
      <c r="BA3247" s="77"/>
      <c r="BB3247" s="77"/>
      <c r="BC3247" s="77"/>
      <c r="BD3247" s="77"/>
      <c r="BE3247" s="77"/>
      <c r="BF3247" s="77"/>
      <c r="BG3247" s="77"/>
      <c r="BH3247" s="77"/>
      <c r="BI3247" s="77"/>
      <c r="BJ3247" s="77"/>
      <c r="BK3247" s="77"/>
      <c r="BL3247" s="77"/>
      <c r="BM3247" s="77"/>
      <c r="BN3247" s="77"/>
      <c r="BO3247" s="77"/>
      <c r="BP3247" s="77"/>
      <c r="BQ3247" s="77"/>
      <c r="BR3247" s="77"/>
      <c r="BS3247" s="77"/>
      <c r="BT3247" s="77"/>
      <c r="BU3247" s="77"/>
      <c r="BV3247" s="77"/>
      <c r="BW3247" s="77"/>
      <c r="BX3247" s="77"/>
      <c r="BY3247" s="77"/>
      <c r="BZ3247" s="77"/>
      <c r="CA3247" s="77"/>
      <c r="CB3247" s="77"/>
      <c r="CC3247" s="77"/>
      <c r="CD3247" s="77"/>
      <c r="CE3247" s="77"/>
      <c r="CF3247" s="77"/>
      <c r="CG3247" s="77"/>
      <c r="CH3247" s="77"/>
      <c r="CI3247" s="77"/>
      <c r="CJ3247" s="77"/>
      <c r="CK3247" s="77"/>
      <c r="CL3247" s="77"/>
      <c r="CM3247" s="77"/>
      <c r="CN3247" s="77"/>
      <c r="CO3247" s="77"/>
      <c r="CP3247" s="77"/>
      <c r="CQ3247" s="77"/>
      <c r="CR3247" s="77"/>
      <c r="CS3247" s="77"/>
      <c r="CT3247" s="77"/>
      <c r="CU3247" s="77"/>
      <c r="CV3247" s="77"/>
      <c r="CW3247" s="77"/>
      <c r="CX3247" s="77"/>
      <c r="CY3247" s="77"/>
      <c r="CZ3247" s="77"/>
      <c r="DA3247" s="77"/>
      <c r="DB3247" s="77"/>
      <c r="DC3247" s="77"/>
      <c r="DD3247" s="77"/>
      <c r="DE3247" s="77"/>
      <c r="DF3247" s="77"/>
      <c r="DG3247" s="77"/>
      <c r="DH3247" s="77"/>
      <c r="DI3247" s="77"/>
      <c r="DJ3247" s="77"/>
      <c r="DK3247" s="77"/>
      <c r="DL3247" s="77"/>
      <c r="DM3247" s="77"/>
      <c r="DN3247" s="77"/>
      <c r="DO3247" s="77"/>
      <c r="DP3247" s="77"/>
      <c r="DQ3247" s="77"/>
      <c r="DR3247" s="77"/>
      <c r="DS3247" s="77"/>
      <c r="DT3247" s="77"/>
      <c r="DU3247" s="77"/>
      <c r="DV3247" s="77"/>
      <c r="DW3247" s="77"/>
      <c r="DX3247" s="77"/>
      <c r="DY3247" s="77"/>
      <c r="DZ3247" s="77"/>
    </row>
    <row r="3248" spans="1:130" s="78" customFormat="1" hidden="1" x14ac:dyDescent="0.6">
      <c r="A3248" s="70">
        <v>76</v>
      </c>
      <c r="B3248" s="66" t="s">
        <v>637</v>
      </c>
      <c r="C3248" s="68" t="s">
        <v>295</v>
      </c>
      <c r="D3248" s="71" t="s">
        <v>63</v>
      </c>
      <c r="E3248" s="68" t="str">
        <f t="shared" si="615"/>
        <v>กฟส</v>
      </c>
      <c r="F3248" s="68">
        <v>3</v>
      </c>
      <c r="G3248" s="69" t="s">
        <v>104</v>
      </c>
      <c r="H3248" s="68" t="s">
        <v>77</v>
      </c>
      <c r="I3248" s="68" t="s">
        <v>104</v>
      </c>
      <c r="J3248" s="73" t="e">
        <f t="shared" si="606"/>
        <v>#VALUE!</v>
      </c>
      <c r="K3248" s="68" t="s">
        <v>104</v>
      </c>
      <c r="L3248" s="73" t="e">
        <f t="shared" si="616"/>
        <v>#VALUE!</v>
      </c>
      <c r="M3248" s="68" t="s">
        <v>104</v>
      </c>
      <c r="N3248" s="73" t="e">
        <f t="shared" si="607"/>
        <v>#VALUE!</v>
      </c>
      <c r="O3248" s="71" t="str">
        <f t="shared" si="608"/>
        <v>ผ่าน</v>
      </c>
      <c r="P3248" s="68"/>
      <c r="Q3248" s="73" t="e">
        <f t="shared" si="609"/>
        <v>#VALUE!</v>
      </c>
      <c r="R3248" s="68" t="str">
        <f t="shared" si="610"/>
        <v>ผ่าน</v>
      </c>
      <c r="S3248" s="68"/>
      <c r="T3248" s="74" t="e">
        <f t="shared" si="611"/>
        <v>#VALUE!</v>
      </c>
      <c r="U3248" s="68" t="str">
        <f t="shared" si="612"/>
        <v>ไม่ผ่าน</v>
      </c>
      <c r="V3248" s="75"/>
      <c r="W3248" s="74" t="e">
        <f t="shared" si="613"/>
        <v>#VALUE!</v>
      </c>
      <c r="X3248" s="68" t="str">
        <f t="shared" si="614"/>
        <v>ไม่ผ่าน</v>
      </c>
      <c r="Y3248" s="68" t="s">
        <v>73</v>
      </c>
      <c r="Z3248" s="75"/>
      <c r="AA3248" s="76"/>
      <c r="AB3248" s="77"/>
      <c r="AC3248" s="77"/>
      <c r="AD3248" s="77"/>
      <c r="AE3248" s="77"/>
      <c r="AF3248" s="77"/>
      <c r="AG3248" s="77"/>
      <c r="AH3248" s="77"/>
      <c r="AI3248" s="77"/>
      <c r="AJ3248" s="77"/>
      <c r="AK3248" s="77"/>
      <c r="AL3248" s="77"/>
      <c r="AM3248" s="77"/>
      <c r="AN3248" s="77"/>
      <c r="AO3248" s="77"/>
      <c r="AP3248" s="77"/>
      <c r="AQ3248" s="77"/>
      <c r="AR3248" s="77"/>
      <c r="AS3248" s="77"/>
      <c r="AT3248" s="77"/>
      <c r="AU3248" s="77"/>
      <c r="AV3248" s="77"/>
      <c r="AW3248" s="77"/>
      <c r="AX3248" s="77"/>
      <c r="AY3248" s="77"/>
      <c r="AZ3248" s="77"/>
      <c r="BA3248" s="77"/>
      <c r="BB3248" s="77"/>
      <c r="BC3248" s="77"/>
      <c r="BD3248" s="77"/>
      <c r="BE3248" s="77"/>
      <c r="BF3248" s="77"/>
      <c r="BG3248" s="77"/>
      <c r="BH3248" s="77"/>
      <c r="BI3248" s="77"/>
      <c r="BJ3248" s="77"/>
      <c r="BK3248" s="77"/>
      <c r="BL3248" s="77"/>
      <c r="BM3248" s="77"/>
      <c r="BN3248" s="77"/>
      <c r="BO3248" s="77"/>
      <c r="BP3248" s="77"/>
      <c r="BQ3248" s="77"/>
      <c r="BR3248" s="77"/>
      <c r="BS3248" s="77"/>
      <c r="BT3248" s="77"/>
      <c r="BU3248" s="77"/>
      <c r="BV3248" s="77"/>
      <c r="BW3248" s="77"/>
      <c r="BX3248" s="77"/>
      <c r="BY3248" s="77"/>
      <c r="BZ3248" s="77"/>
      <c r="CA3248" s="77"/>
      <c r="CB3248" s="77"/>
      <c r="CC3248" s="77"/>
      <c r="CD3248" s="77"/>
      <c r="CE3248" s="77"/>
      <c r="CF3248" s="77"/>
      <c r="CG3248" s="77"/>
      <c r="CH3248" s="77"/>
      <c r="CI3248" s="77"/>
      <c r="CJ3248" s="77"/>
      <c r="CK3248" s="77"/>
      <c r="CL3248" s="77"/>
      <c r="CM3248" s="77"/>
      <c r="CN3248" s="77"/>
      <c r="CO3248" s="77"/>
      <c r="CP3248" s="77"/>
      <c r="CQ3248" s="77"/>
      <c r="CR3248" s="77"/>
      <c r="CS3248" s="77"/>
      <c r="CT3248" s="77"/>
      <c r="CU3248" s="77"/>
      <c r="CV3248" s="77"/>
      <c r="CW3248" s="77"/>
      <c r="CX3248" s="77"/>
      <c r="CY3248" s="77"/>
      <c r="CZ3248" s="77"/>
      <c r="DA3248" s="77"/>
      <c r="DB3248" s="77"/>
      <c r="DC3248" s="77"/>
      <c r="DD3248" s="77"/>
      <c r="DE3248" s="77"/>
      <c r="DF3248" s="77"/>
      <c r="DG3248" s="77"/>
      <c r="DH3248" s="77"/>
      <c r="DI3248" s="77"/>
      <c r="DJ3248" s="77"/>
      <c r="DK3248" s="77"/>
      <c r="DL3248" s="77"/>
      <c r="DM3248" s="77"/>
      <c r="DN3248" s="77"/>
      <c r="DO3248" s="77"/>
      <c r="DP3248" s="77"/>
      <c r="DQ3248" s="77"/>
      <c r="DR3248" s="77"/>
      <c r="DS3248" s="77"/>
      <c r="DT3248" s="77"/>
      <c r="DU3248" s="77"/>
      <c r="DV3248" s="77"/>
      <c r="DW3248" s="77"/>
      <c r="DX3248" s="77"/>
      <c r="DY3248" s="77"/>
      <c r="DZ3248" s="77"/>
    </row>
    <row r="3249" spans="1:130" s="78" customFormat="1" hidden="1" x14ac:dyDescent="0.6">
      <c r="A3249" s="70">
        <v>76</v>
      </c>
      <c r="B3249" s="66" t="s">
        <v>637</v>
      </c>
      <c r="C3249" s="68" t="s">
        <v>295</v>
      </c>
      <c r="D3249" s="71" t="s">
        <v>64</v>
      </c>
      <c r="E3249" s="68" t="str">
        <f t="shared" si="615"/>
        <v>กฟส</v>
      </c>
      <c r="F3249" s="68">
        <v>3</v>
      </c>
      <c r="G3249" s="69" t="s">
        <v>104</v>
      </c>
      <c r="H3249" s="68" t="s">
        <v>77</v>
      </c>
      <c r="I3249" s="68" t="s">
        <v>104</v>
      </c>
      <c r="J3249" s="73" t="e">
        <f t="shared" si="606"/>
        <v>#VALUE!</v>
      </c>
      <c r="K3249" s="68" t="s">
        <v>104</v>
      </c>
      <c r="L3249" s="73" t="e">
        <f t="shared" si="616"/>
        <v>#VALUE!</v>
      </c>
      <c r="M3249" s="68" t="s">
        <v>104</v>
      </c>
      <c r="N3249" s="73" t="e">
        <f t="shared" si="607"/>
        <v>#VALUE!</v>
      </c>
      <c r="O3249" s="71" t="str">
        <f t="shared" si="608"/>
        <v>ผ่าน</v>
      </c>
      <c r="P3249" s="68"/>
      <c r="Q3249" s="73" t="e">
        <f t="shared" si="609"/>
        <v>#VALUE!</v>
      </c>
      <c r="R3249" s="68" t="str">
        <f t="shared" si="610"/>
        <v>ผ่าน</v>
      </c>
      <c r="S3249" s="68"/>
      <c r="T3249" s="74" t="e">
        <f t="shared" si="611"/>
        <v>#VALUE!</v>
      </c>
      <c r="U3249" s="68" t="str">
        <f t="shared" si="612"/>
        <v>ไม่ผ่าน</v>
      </c>
      <c r="V3249" s="75"/>
      <c r="W3249" s="74" t="e">
        <f t="shared" si="613"/>
        <v>#VALUE!</v>
      </c>
      <c r="X3249" s="68" t="str">
        <f t="shared" si="614"/>
        <v>ไม่ผ่าน</v>
      </c>
      <c r="Y3249" s="68" t="s">
        <v>73</v>
      </c>
      <c r="Z3249" s="75"/>
      <c r="AA3249" s="76"/>
      <c r="AB3249" s="77"/>
      <c r="AC3249" s="77"/>
      <c r="AD3249" s="77"/>
      <c r="AE3249" s="77"/>
      <c r="AF3249" s="77"/>
      <c r="AG3249" s="77"/>
      <c r="AH3249" s="77"/>
      <c r="AI3249" s="77"/>
      <c r="AJ3249" s="77"/>
      <c r="AK3249" s="77"/>
      <c r="AL3249" s="77"/>
      <c r="AM3249" s="77"/>
      <c r="AN3249" s="77"/>
      <c r="AO3249" s="77"/>
      <c r="AP3249" s="77"/>
      <c r="AQ3249" s="77"/>
      <c r="AR3249" s="77"/>
      <c r="AS3249" s="77"/>
      <c r="AT3249" s="77"/>
      <c r="AU3249" s="77"/>
      <c r="AV3249" s="77"/>
      <c r="AW3249" s="77"/>
      <c r="AX3249" s="77"/>
      <c r="AY3249" s="77"/>
      <c r="AZ3249" s="77"/>
      <c r="BA3249" s="77"/>
      <c r="BB3249" s="77"/>
      <c r="BC3249" s="77"/>
      <c r="BD3249" s="77"/>
      <c r="BE3249" s="77"/>
      <c r="BF3249" s="77"/>
      <c r="BG3249" s="77"/>
      <c r="BH3249" s="77"/>
      <c r="BI3249" s="77"/>
      <c r="BJ3249" s="77"/>
      <c r="BK3249" s="77"/>
      <c r="BL3249" s="77"/>
      <c r="BM3249" s="77"/>
      <c r="BN3249" s="77"/>
      <c r="BO3249" s="77"/>
      <c r="BP3249" s="77"/>
      <c r="BQ3249" s="77"/>
      <c r="BR3249" s="77"/>
      <c r="BS3249" s="77"/>
      <c r="BT3249" s="77"/>
      <c r="BU3249" s="77"/>
      <c r="BV3249" s="77"/>
      <c r="BW3249" s="77"/>
      <c r="BX3249" s="77"/>
      <c r="BY3249" s="77"/>
      <c r="BZ3249" s="77"/>
      <c r="CA3249" s="77"/>
      <c r="CB3249" s="77"/>
      <c r="CC3249" s="77"/>
      <c r="CD3249" s="77"/>
      <c r="CE3249" s="77"/>
      <c r="CF3249" s="77"/>
      <c r="CG3249" s="77"/>
      <c r="CH3249" s="77"/>
      <c r="CI3249" s="77"/>
      <c r="CJ3249" s="77"/>
      <c r="CK3249" s="77"/>
      <c r="CL3249" s="77"/>
      <c r="CM3249" s="77"/>
      <c r="CN3249" s="77"/>
      <c r="CO3249" s="77"/>
      <c r="CP3249" s="77"/>
      <c r="CQ3249" s="77"/>
      <c r="CR3249" s="77"/>
      <c r="CS3249" s="77"/>
      <c r="CT3249" s="77"/>
      <c r="CU3249" s="77"/>
      <c r="CV3249" s="77"/>
      <c r="CW3249" s="77"/>
      <c r="CX3249" s="77"/>
      <c r="CY3249" s="77"/>
      <c r="CZ3249" s="77"/>
      <c r="DA3249" s="77"/>
      <c r="DB3249" s="77"/>
      <c r="DC3249" s="77"/>
      <c r="DD3249" s="77"/>
      <c r="DE3249" s="77"/>
      <c r="DF3249" s="77"/>
      <c r="DG3249" s="77"/>
      <c r="DH3249" s="77"/>
      <c r="DI3249" s="77"/>
      <c r="DJ3249" s="77"/>
      <c r="DK3249" s="77"/>
      <c r="DL3249" s="77"/>
      <c r="DM3249" s="77"/>
      <c r="DN3249" s="77"/>
      <c r="DO3249" s="77"/>
      <c r="DP3249" s="77"/>
      <c r="DQ3249" s="77"/>
      <c r="DR3249" s="77"/>
      <c r="DS3249" s="77"/>
      <c r="DT3249" s="77"/>
      <c r="DU3249" s="77"/>
      <c r="DV3249" s="77"/>
      <c r="DW3249" s="77"/>
      <c r="DX3249" s="77"/>
      <c r="DY3249" s="77"/>
      <c r="DZ3249" s="77"/>
    </row>
    <row r="3250" spans="1:130" s="78" customFormat="1" hidden="1" x14ac:dyDescent="0.6">
      <c r="A3250" s="70">
        <v>76</v>
      </c>
      <c r="B3250" s="66" t="s">
        <v>637</v>
      </c>
      <c r="C3250" s="68" t="s">
        <v>295</v>
      </c>
      <c r="D3250" s="71" t="s">
        <v>65</v>
      </c>
      <c r="E3250" s="68" t="str">
        <f t="shared" si="615"/>
        <v>กฟอ</v>
      </c>
      <c r="F3250" s="68">
        <v>3</v>
      </c>
      <c r="G3250" s="69" t="s">
        <v>104</v>
      </c>
      <c r="H3250" s="68" t="s">
        <v>77</v>
      </c>
      <c r="I3250" s="68" t="s">
        <v>104</v>
      </c>
      <c r="J3250" s="73" t="e">
        <f t="shared" si="606"/>
        <v>#VALUE!</v>
      </c>
      <c r="K3250" s="68" t="s">
        <v>104</v>
      </c>
      <c r="L3250" s="73" t="e">
        <f t="shared" si="616"/>
        <v>#VALUE!</v>
      </c>
      <c r="M3250" s="68" t="s">
        <v>104</v>
      </c>
      <c r="N3250" s="73" t="e">
        <f t="shared" si="607"/>
        <v>#VALUE!</v>
      </c>
      <c r="O3250" s="71" t="str">
        <f t="shared" si="608"/>
        <v>ผ่าน</v>
      </c>
      <c r="P3250" s="68"/>
      <c r="Q3250" s="73" t="e">
        <f t="shared" si="609"/>
        <v>#VALUE!</v>
      </c>
      <c r="R3250" s="68" t="str">
        <f t="shared" si="610"/>
        <v>ผ่าน</v>
      </c>
      <c r="S3250" s="68"/>
      <c r="T3250" s="74" t="e">
        <f t="shared" si="611"/>
        <v>#VALUE!</v>
      </c>
      <c r="U3250" s="68" t="str">
        <f t="shared" si="612"/>
        <v>ไม่ผ่าน</v>
      </c>
      <c r="V3250" s="75"/>
      <c r="W3250" s="74" t="e">
        <f t="shared" si="613"/>
        <v>#VALUE!</v>
      </c>
      <c r="X3250" s="68" t="str">
        <f t="shared" si="614"/>
        <v>ไม่ผ่าน</v>
      </c>
      <c r="Y3250" s="68" t="s">
        <v>73</v>
      </c>
      <c r="Z3250" s="75"/>
      <c r="AA3250" s="76"/>
      <c r="AB3250" s="77"/>
      <c r="AC3250" s="77"/>
      <c r="AD3250" s="77"/>
      <c r="AE3250" s="77"/>
      <c r="AF3250" s="77"/>
      <c r="AG3250" s="77"/>
      <c r="AH3250" s="77"/>
      <c r="AI3250" s="77"/>
      <c r="AJ3250" s="77"/>
      <c r="AK3250" s="77"/>
      <c r="AL3250" s="77"/>
      <c r="AM3250" s="77"/>
      <c r="AN3250" s="77"/>
      <c r="AO3250" s="77"/>
      <c r="AP3250" s="77"/>
      <c r="AQ3250" s="77"/>
      <c r="AR3250" s="77"/>
      <c r="AS3250" s="77"/>
      <c r="AT3250" s="77"/>
      <c r="AU3250" s="77"/>
      <c r="AV3250" s="77"/>
      <c r="AW3250" s="77"/>
      <c r="AX3250" s="77"/>
      <c r="AY3250" s="77"/>
      <c r="AZ3250" s="77"/>
      <c r="BA3250" s="77"/>
      <c r="BB3250" s="77"/>
      <c r="BC3250" s="77"/>
      <c r="BD3250" s="77"/>
      <c r="BE3250" s="77"/>
      <c r="BF3250" s="77"/>
      <c r="BG3250" s="77"/>
      <c r="BH3250" s="77"/>
      <c r="BI3250" s="77"/>
      <c r="BJ3250" s="77"/>
      <c r="BK3250" s="77"/>
      <c r="BL3250" s="77"/>
      <c r="BM3250" s="77"/>
      <c r="BN3250" s="77"/>
      <c r="BO3250" s="77"/>
      <c r="BP3250" s="77"/>
      <c r="BQ3250" s="77"/>
      <c r="BR3250" s="77"/>
      <c r="BS3250" s="77"/>
      <c r="BT3250" s="77"/>
      <c r="BU3250" s="77"/>
      <c r="BV3250" s="77"/>
      <c r="BW3250" s="77"/>
      <c r="BX3250" s="77"/>
      <c r="BY3250" s="77"/>
      <c r="BZ3250" s="77"/>
      <c r="CA3250" s="77"/>
      <c r="CB3250" s="77"/>
      <c r="CC3250" s="77"/>
      <c r="CD3250" s="77"/>
      <c r="CE3250" s="77"/>
      <c r="CF3250" s="77"/>
      <c r="CG3250" s="77"/>
      <c r="CH3250" s="77"/>
      <c r="CI3250" s="77"/>
      <c r="CJ3250" s="77"/>
      <c r="CK3250" s="77"/>
      <c r="CL3250" s="77"/>
      <c r="CM3250" s="77"/>
      <c r="CN3250" s="77"/>
      <c r="CO3250" s="77"/>
      <c r="CP3250" s="77"/>
      <c r="CQ3250" s="77"/>
      <c r="CR3250" s="77"/>
      <c r="CS3250" s="77"/>
      <c r="CT3250" s="77"/>
      <c r="CU3250" s="77"/>
      <c r="CV3250" s="77"/>
      <c r="CW3250" s="77"/>
      <c r="CX3250" s="77"/>
      <c r="CY3250" s="77"/>
      <c r="CZ3250" s="77"/>
      <c r="DA3250" s="77"/>
      <c r="DB3250" s="77"/>
      <c r="DC3250" s="77"/>
      <c r="DD3250" s="77"/>
      <c r="DE3250" s="77"/>
      <c r="DF3250" s="77"/>
      <c r="DG3250" s="77"/>
      <c r="DH3250" s="77"/>
      <c r="DI3250" s="77"/>
      <c r="DJ3250" s="77"/>
      <c r="DK3250" s="77"/>
      <c r="DL3250" s="77"/>
      <c r="DM3250" s="77"/>
      <c r="DN3250" s="77"/>
      <c r="DO3250" s="77"/>
      <c r="DP3250" s="77"/>
      <c r="DQ3250" s="77"/>
      <c r="DR3250" s="77"/>
      <c r="DS3250" s="77"/>
      <c r="DT3250" s="77"/>
      <c r="DU3250" s="77"/>
      <c r="DV3250" s="77"/>
      <c r="DW3250" s="77"/>
      <c r="DX3250" s="77"/>
      <c r="DY3250" s="77"/>
      <c r="DZ3250" s="77"/>
    </row>
    <row r="3251" spans="1:130" s="78" customFormat="1" x14ac:dyDescent="0.6">
      <c r="A3251" s="70">
        <v>76</v>
      </c>
      <c r="B3251" s="66" t="s">
        <v>637</v>
      </c>
      <c r="C3251" s="68" t="s">
        <v>295</v>
      </c>
      <c r="D3251" s="71" t="s">
        <v>66</v>
      </c>
      <c r="E3251" s="68" t="str">
        <f t="shared" si="615"/>
        <v>กฟส</v>
      </c>
      <c r="F3251" s="68">
        <v>3</v>
      </c>
      <c r="G3251" s="69" t="s">
        <v>104</v>
      </c>
      <c r="H3251" s="68" t="s">
        <v>77</v>
      </c>
      <c r="I3251" s="68" t="s">
        <v>104</v>
      </c>
      <c r="J3251" s="73" t="e">
        <f t="shared" si="606"/>
        <v>#VALUE!</v>
      </c>
      <c r="K3251" s="68" t="s">
        <v>104</v>
      </c>
      <c r="L3251" s="73" t="e">
        <f t="shared" si="616"/>
        <v>#VALUE!</v>
      </c>
      <c r="M3251" s="68" t="s">
        <v>104</v>
      </c>
      <c r="N3251" s="73" t="e">
        <f t="shared" si="607"/>
        <v>#VALUE!</v>
      </c>
      <c r="O3251" s="71" t="str">
        <f t="shared" si="608"/>
        <v>ผ่าน</v>
      </c>
      <c r="P3251" s="68"/>
      <c r="Q3251" s="73" t="e">
        <f t="shared" si="609"/>
        <v>#VALUE!</v>
      </c>
      <c r="R3251" s="68" t="str">
        <f t="shared" si="610"/>
        <v>ผ่าน</v>
      </c>
      <c r="S3251" s="68"/>
      <c r="T3251" s="74" t="e">
        <f t="shared" si="611"/>
        <v>#VALUE!</v>
      </c>
      <c r="U3251" s="68" t="str">
        <f t="shared" si="612"/>
        <v>ไม่ผ่าน</v>
      </c>
      <c r="V3251" s="75"/>
      <c r="W3251" s="74" t="e">
        <f t="shared" si="613"/>
        <v>#VALUE!</v>
      </c>
      <c r="X3251" s="68" t="str">
        <f t="shared" si="614"/>
        <v>ไม่ผ่าน</v>
      </c>
      <c r="Y3251" s="68" t="s">
        <v>73</v>
      </c>
      <c r="Z3251" s="75"/>
      <c r="AA3251" s="76"/>
      <c r="AB3251" s="77"/>
      <c r="AC3251" s="77"/>
      <c r="AD3251" s="77"/>
      <c r="AE3251" s="77"/>
      <c r="AF3251" s="77"/>
      <c r="AG3251" s="77"/>
      <c r="AH3251" s="77"/>
      <c r="AI3251" s="77"/>
      <c r="AJ3251" s="77"/>
      <c r="AK3251" s="77"/>
      <c r="AL3251" s="77"/>
      <c r="AM3251" s="77"/>
      <c r="AN3251" s="77"/>
      <c r="AO3251" s="77"/>
      <c r="AP3251" s="77"/>
      <c r="AQ3251" s="77"/>
      <c r="AR3251" s="77"/>
      <c r="AS3251" s="77"/>
      <c r="AT3251" s="77"/>
      <c r="AU3251" s="77"/>
      <c r="AV3251" s="77"/>
      <c r="AW3251" s="77"/>
      <c r="AX3251" s="77"/>
      <c r="AY3251" s="77"/>
      <c r="AZ3251" s="77"/>
      <c r="BA3251" s="77"/>
      <c r="BB3251" s="77"/>
      <c r="BC3251" s="77"/>
      <c r="BD3251" s="77"/>
      <c r="BE3251" s="77"/>
      <c r="BF3251" s="77"/>
      <c r="BG3251" s="77"/>
      <c r="BH3251" s="77"/>
      <c r="BI3251" s="77"/>
      <c r="BJ3251" s="77"/>
      <c r="BK3251" s="77"/>
      <c r="BL3251" s="77"/>
      <c r="BM3251" s="77"/>
      <c r="BN3251" s="77"/>
      <c r="BO3251" s="77"/>
      <c r="BP3251" s="77"/>
      <c r="BQ3251" s="77"/>
      <c r="BR3251" s="77"/>
      <c r="BS3251" s="77"/>
      <c r="BT3251" s="77"/>
      <c r="BU3251" s="77"/>
      <c r="BV3251" s="77"/>
      <c r="BW3251" s="77"/>
      <c r="BX3251" s="77"/>
      <c r="BY3251" s="77"/>
      <c r="BZ3251" s="77"/>
      <c r="CA3251" s="77"/>
      <c r="CB3251" s="77"/>
      <c r="CC3251" s="77"/>
      <c r="CD3251" s="77"/>
      <c r="CE3251" s="77"/>
      <c r="CF3251" s="77"/>
      <c r="CG3251" s="77"/>
      <c r="CH3251" s="77"/>
      <c r="CI3251" s="77"/>
      <c r="CJ3251" s="77"/>
      <c r="CK3251" s="77"/>
      <c r="CL3251" s="77"/>
      <c r="CM3251" s="77"/>
      <c r="CN3251" s="77"/>
      <c r="CO3251" s="77"/>
      <c r="CP3251" s="77"/>
      <c r="CQ3251" s="77"/>
      <c r="CR3251" s="77"/>
      <c r="CS3251" s="77"/>
      <c r="CT3251" s="77"/>
      <c r="CU3251" s="77"/>
      <c r="CV3251" s="77"/>
      <c r="CW3251" s="77"/>
      <c r="CX3251" s="77"/>
      <c r="CY3251" s="77"/>
      <c r="CZ3251" s="77"/>
      <c r="DA3251" s="77"/>
      <c r="DB3251" s="77"/>
      <c r="DC3251" s="77"/>
      <c r="DD3251" s="77"/>
      <c r="DE3251" s="77"/>
      <c r="DF3251" s="77"/>
      <c r="DG3251" s="77"/>
      <c r="DH3251" s="77"/>
      <c r="DI3251" s="77"/>
      <c r="DJ3251" s="77"/>
      <c r="DK3251" s="77"/>
      <c r="DL3251" s="77"/>
      <c r="DM3251" s="77"/>
      <c r="DN3251" s="77"/>
      <c r="DO3251" s="77"/>
      <c r="DP3251" s="77"/>
      <c r="DQ3251" s="77"/>
      <c r="DR3251" s="77"/>
      <c r="DS3251" s="77"/>
      <c r="DT3251" s="77"/>
      <c r="DU3251" s="77"/>
      <c r="DV3251" s="77"/>
      <c r="DW3251" s="77"/>
      <c r="DX3251" s="77"/>
      <c r="DY3251" s="77"/>
      <c r="DZ3251" s="77"/>
    </row>
    <row r="3252" spans="1:130" s="78" customFormat="1" hidden="1" x14ac:dyDescent="0.6">
      <c r="A3252" s="70">
        <v>76</v>
      </c>
      <c r="B3252" s="66" t="s">
        <v>637</v>
      </c>
      <c r="C3252" s="68" t="s">
        <v>295</v>
      </c>
      <c r="D3252" s="71" t="s">
        <v>67</v>
      </c>
      <c r="E3252" s="68" t="str">
        <f t="shared" si="615"/>
        <v>กฟอ</v>
      </c>
      <c r="F3252" s="68">
        <v>3</v>
      </c>
      <c r="G3252" s="69" t="s">
        <v>104</v>
      </c>
      <c r="H3252" s="68" t="s">
        <v>77</v>
      </c>
      <c r="I3252" s="68" t="s">
        <v>104</v>
      </c>
      <c r="J3252" s="73" t="e">
        <f t="shared" si="606"/>
        <v>#VALUE!</v>
      </c>
      <c r="K3252" s="68" t="s">
        <v>104</v>
      </c>
      <c r="L3252" s="73" t="e">
        <f t="shared" si="616"/>
        <v>#VALUE!</v>
      </c>
      <c r="M3252" s="68" t="s">
        <v>104</v>
      </c>
      <c r="N3252" s="73" t="e">
        <f t="shared" si="607"/>
        <v>#VALUE!</v>
      </c>
      <c r="O3252" s="71" t="str">
        <f t="shared" si="608"/>
        <v>ผ่าน</v>
      </c>
      <c r="P3252" s="68"/>
      <c r="Q3252" s="73" t="e">
        <f t="shared" si="609"/>
        <v>#VALUE!</v>
      </c>
      <c r="R3252" s="68" t="str">
        <f t="shared" si="610"/>
        <v>ผ่าน</v>
      </c>
      <c r="S3252" s="68"/>
      <c r="T3252" s="74" t="e">
        <f t="shared" si="611"/>
        <v>#VALUE!</v>
      </c>
      <c r="U3252" s="68" t="str">
        <f t="shared" si="612"/>
        <v>ไม่ผ่าน</v>
      </c>
      <c r="V3252" s="75"/>
      <c r="W3252" s="74" t="e">
        <f t="shared" si="613"/>
        <v>#VALUE!</v>
      </c>
      <c r="X3252" s="68" t="str">
        <f t="shared" si="614"/>
        <v>ไม่ผ่าน</v>
      </c>
      <c r="Y3252" s="68" t="s">
        <v>73</v>
      </c>
      <c r="Z3252" s="75"/>
      <c r="AA3252" s="76"/>
      <c r="AB3252" s="77"/>
      <c r="AC3252" s="77"/>
      <c r="AD3252" s="77"/>
      <c r="AE3252" s="77"/>
      <c r="AF3252" s="77"/>
      <c r="AG3252" s="77"/>
      <c r="AH3252" s="77"/>
      <c r="AI3252" s="77"/>
      <c r="AJ3252" s="77"/>
      <c r="AK3252" s="77"/>
      <c r="AL3252" s="77"/>
      <c r="AM3252" s="77"/>
      <c r="AN3252" s="77"/>
      <c r="AO3252" s="77"/>
      <c r="AP3252" s="77"/>
      <c r="AQ3252" s="77"/>
      <c r="AR3252" s="77"/>
      <c r="AS3252" s="77"/>
      <c r="AT3252" s="77"/>
      <c r="AU3252" s="77"/>
      <c r="AV3252" s="77"/>
      <c r="AW3252" s="77"/>
      <c r="AX3252" s="77"/>
      <c r="AY3252" s="77"/>
      <c r="AZ3252" s="77"/>
      <c r="BA3252" s="77"/>
      <c r="BB3252" s="77"/>
      <c r="BC3252" s="77"/>
      <c r="BD3252" s="77"/>
      <c r="BE3252" s="77"/>
      <c r="BF3252" s="77"/>
      <c r="BG3252" s="77"/>
      <c r="BH3252" s="77"/>
      <c r="BI3252" s="77"/>
      <c r="BJ3252" s="77"/>
      <c r="BK3252" s="77"/>
      <c r="BL3252" s="77"/>
      <c r="BM3252" s="77"/>
      <c r="BN3252" s="77"/>
      <c r="BO3252" s="77"/>
      <c r="BP3252" s="77"/>
      <c r="BQ3252" s="77"/>
      <c r="BR3252" s="77"/>
      <c r="BS3252" s="77"/>
      <c r="BT3252" s="77"/>
      <c r="BU3252" s="77"/>
      <c r="BV3252" s="77"/>
      <c r="BW3252" s="77"/>
      <c r="BX3252" s="77"/>
      <c r="BY3252" s="77"/>
      <c r="BZ3252" s="77"/>
      <c r="CA3252" s="77"/>
      <c r="CB3252" s="77"/>
      <c r="CC3252" s="77"/>
      <c r="CD3252" s="77"/>
      <c r="CE3252" s="77"/>
      <c r="CF3252" s="77"/>
      <c r="CG3252" s="77"/>
      <c r="CH3252" s="77"/>
      <c r="CI3252" s="77"/>
      <c r="CJ3252" s="77"/>
      <c r="CK3252" s="77"/>
      <c r="CL3252" s="77"/>
      <c r="CM3252" s="77"/>
      <c r="CN3252" s="77"/>
      <c r="CO3252" s="77"/>
      <c r="CP3252" s="77"/>
      <c r="CQ3252" s="77"/>
      <c r="CR3252" s="77"/>
      <c r="CS3252" s="77"/>
      <c r="CT3252" s="77"/>
      <c r="CU3252" s="77"/>
      <c r="CV3252" s="77"/>
      <c r="CW3252" s="77"/>
      <c r="CX3252" s="77"/>
      <c r="CY3252" s="77"/>
      <c r="CZ3252" s="77"/>
      <c r="DA3252" s="77"/>
      <c r="DB3252" s="77"/>
      <c r="DC3252" s="77"/>
      <c r="DD3252" s="77"/>
      <c r="DE3252" s="77"/>
      <c r="DF3252" s="77"/>
      <c r="DG3252" s="77"/>
      <c r="DH3252" s="77"/>
      <c r="DI3252" s="77"/>
      <c r="DJ3252" s="77"/>
      <c r="DK3252" s="77"/>
      <c r="DL3252" s="77"/>
      <c r="DM3252" s="77"/>
      <c r="DN3252" s="77"/>
      <c r="DO3252" s="77"/>
      <c r="DP3252" s="77"/>
      <c r="DQ3252" s="77"/>
      <c r="DR3252" s="77"/>
      <c r="DS3252" s="77"/>
      <c r="DT3252" s="77"/>
      <c r="DU3252" s="77"/>
      <c r="DV3252" s="77"/>
      <c r="DW3252" s="77"/>
      <c r="DX3252" s="77"/>
      <c r="DY3252" s="77"/>
      <c r="DZ3252" s="77"/>
    </row>
    <row r="3253" spans="1:130" s="78" customFormat="1" hidden="1" x14ac:dyDescent="0.6">
      <c r="A3253" s="70">
        <v>76</v>
      </c>
      <c r="B3253" s="66" t="s">
        <v>637</v>
      </c>
      <c r="C3253" s="68" t="s">
        <v>295</v>
      </c>
      <c r="D3253" s="71" t="s">
        <v>68</v>
      </c>
      <c r="E3253" s="68" t="str">
        <f t="shared" si="615"/>
        <v>กฟส</v>
      </c>
      <c r="F3253" s="68">
        <v>3</v>
      </c>
      <c r="G3253" s="69" t="s">
        <v>104</v>
      </c>
      <c r="H3253" s="68" t="s">
        <v>77</v>
      </c>
      <c r="I3253" s="68" t="s">
        <v>104</v>
      </c>
      <c r="J3253" s="73" t="e">
        <f t="shared" si="606"/>
        <v>#VALUE!</v>
      </c>
      <c r="K3253" s="68" t="s">
        <v>104</v>
      </c>
      <c r="L3253" s="73" t="e">
        <f t="shared" si="616"/>
        <v>#VALUE!</v>
      </c>
      <c r="M3253" s="68" t="s">
        <v>104</v>
      </c>
      <c r="N3253" s="73" t="e">
        <f t="shared" si="607"/>
        <v>#VALUE!</v>
      </c>
      <c r="O3253" s="71" t="str">
        <f t="shared" si="608"/>
        <v>ผ่าน</v>
      </c>
      <c r="P3253" s="68"/>
      <c r="Q3253" s="73" t="e">
        <f t="shared" si="609"/>
        <v>#VALUE!</v>
      </c>
      <c r="R3253" s="68" t="str">
        <f t="shared" si="610"/>
        <v>ผ่าน</v>
      </c>
      <c r="S3253" s="68"/>
      <c r="T3253" s="74" t="e">
        <f t="shared" si="611"/>
        <v>#VALUE!</v>
      </c>
      <c r="U3253" s="68" t="str">
        <f t="shared" si="612"/>
        <v>ไม่ผ่าน</v>
      </c>
      <c r="V3253" s="75"/>
      <c r="W3253" s="74" t="e">
        <f t="shared" si="613"/>
        <v>#VALUE!</v>
      </c>
      <c r="X3253" s="68" t="str">
        <f t="shared" si="614"/>
        <v>ไม่ผ่าน</v>
      </c>
      <c r="Y3253" s="68" t="s">
        <v>73</v>
      </c>
      <c r="Z3253" s="75"/>
      <c r="AA3253" s="76"/>
      <c r="AB3253" s="77"/>
      <c r="AC3253" s="77"/>
      <c r="AD3253" s="77"/>
      <c r="AE3253" s="77"/>
      <c r="AF3253" s="77"/>
      <c r="AG3253" s="77"/>
      <c r="AH3253" s="77"/>
      <c r="AI3253" s="77"/>
      <c r="AJ3253" s="77"/>
      <c r="AK3253" s="77"/>
      <c r="AL3253" s="77"/>
      <c r="AM3253" s="77"/>
      <c r="AN3253" s="77"/>
      <c r="AO3253" s="77"/>
      <c r="AP3253" s="77"/>
      <c r="AQ3253" s="77"/>
      <c r="AR3253" s="77"/>
      <c r="AS3253" s="77"/>
      <c r="AT3253" s="77"/>
      <c r="AU3253" s="77"/>
      <c r="AV3253" s="77"/>
      <c r="AW3253" s="77"/>
      <c r="AX3253" s="77"/>
      <c r="AY3253" s="77"/>
      <c r="AZ3253" s="77"/>
      <c r="BA3253" s="77"/>
      <c r="BB3253" s="77"/>
      <c r="BC3253" s="77"/>
      <c r="BD3253" s="77"/>
      <c r="BE3253" s="77"/>
      <c r="BF3253" s="77"/>
      <c r="BG3253" s="77"/>
      <c r="BH3253" s="77"/>
      <c r="BI3253" s="77"/>
      <c r="BJ3253" s="77"/>
      <c r="BK3253" s="77"/>
      <c r="BL3253" s="77"/>
      <c r="BM3253" s="77"/>
      <c r="BN3253" s="77"/>
      <c r="BO3253" s="77"/>
      <c r="BP3253" s="77"/>
      <c r="BQ3253" s="77"/>
      <c r="BR3253" s="77"/>
      <c r="BS3253" s="77"/>
      <c r="BT3253" s="77"/>
      <c r="BU3253" s="77"/>
      <c r="BV3253" s="77"/>
      <c r="BW3253" s="77"/>
      <c r="BX3253" s="77"/>
      <c r="BY3253" s="77"/>
      <c r="BZ3253" s="77"/>
      <c r="CA3253" s="77"/>
      <c r="CB3253" s="77"/>
      <c r="CC3253" s="77"/>
      <c r="CD3253" s="77"/>
      <c r="CE3253" s="77"/>
      <c r="CF3253" s="77"/>
      <c r="CG3253" s="77"/>
      <c r="CH3253" s="77"/>
      <c r="CI3253" s="77"/>
      <c r="CJ3253" s="77"/>
      <c r="CK3253" s="77"/>
      <c r="CL3253" s="77"/>
      <c r="CM3253" s="77"/>
      <c r="CN3253" s="77"/>
      <c r="CO3253" s="77"/>
      <c r="CP3253" s="77"/>
      <c r="CQ3253" s="77"/>
      <c r="CR3253" s="77"/>
      <c r="CS3253" s="77"/>
      <c r="CT3253" s="77"/>
      <c r="CU3253" s="77"/>
      <c r="CV3253" s="77"/>
      <c r="CW3253" s="77"/>
      <c r="CX3253" s="77"/>
      <c r="CY3253" s="77"/>
      <c r="CZ3253" s="77"/>
      <c r="DA3253" s="77"/>
      <c r="DB3253" s="77"/>
      <c r="DC3253" s="77"/>
      <c r="DD3253" s="77"/>
      <c r="DE3253" s="77"/>
      <c r="DF3253" s="77"/>
      <c r="DG3253" s="77"/>
      <c r="DH3253" s="77"/>
      <c r="DI3253" s="77"/>
      <c r="DJ3253" s="77"/>
      <c r="DK3253" s="77"/>
      <c r="DL3253" s="77"/>
      <c r="DM3253" s="77"/>
      <c r="DN3253" s="77"/>
      <c r="DO3253" s="77"/>
      <c r="DP3253" s="77"/>
      <c r="DQ3253" s="77"/>
      <c r="DR3253" s="77"/>
      <c r="DS3253" s="77"/>
      <c r="DT3253" s="77"/>
      <c r="DU3253" s="77"/>
      <c r="DV3253" s="77"/>
      <c r="DW3253" s="77"/>
      <c r="DX3253" s="77"/>
      <c r="DY3253" s="77"/>
      <c r="DZ3253" s="77"/>
    </row>
    <row r="3254" spans="1:130" hidden="1" x14ac:dyDescent="0.6">
      <c r="A3254" s="15">
        <v>77</v>
      </c>
      <c r="B3254" s="19" t="s">
        <v>486</v>
      </c>
      <c r="C3254" s="30" t="s">
        <v>487</v>
      </c>
      <c r="D3254" s="45" t="s">
        <v>76</v>
      </c>
      <c r="E3254" s="30" t="s">
        <v>24</v>
      </c>
      <c r="F3254" s="30">
        <v>3</v>
      </c>
      <c r="G3254" s="49">
        <v>4</v>
      </c>
      <c r="H3254" s="30" t="s">
        <v>291</v>
      </c>
      <c r="I3254" s="30">
        <v>0</v>
      </c>
      <c r="J3254" s="32">
        <f t="shared" si="518"/>
        <v>0</v>
      </c>
      <c r="K3254" s="30">
        <v>0</v>
      </c>
      <c r="L3254" s="32" t="e">
        <f t="shared" si="519"/>
        <v>#DIV/0!</v>
      </c>
      <c r="M3254" s="30">
        <v>1</v>
      </c>
      <c r="N3254" s="32">
        <f t="shared" si="520"/>
        <v>0.25</v>
      </c>
      <c r="O3254" s="45" t="str">
        <f t="shared" si="584"/>
        <v>ผ่าน</v>
      </c>
      <c r="Q3254" s="32">
        <f t="shared" si="585"/>
        <v>0</v>
      </c>
      <c r="R3254" s="30" t="str">
        <f t="shared" si="586"/>
        <v>ไม่ผ่าน</v>
      </c>
      <c r="S3254" s="30"/>
      <c r="T3254" s="58">
        <f t="shared" si="587"/>
        <v>0</v>
      </c>
      <c r="U3254" s="30" t="str">
        <f t="shared" si="508"/>
        <v>ไม่ผ่าน</v>
      </c>
      <c r="V3254" s="33"/>
      <c r="W3254" s="58">
        <f t="shared" si="588"/>
        <v>0</v>
      </c>
      <c r="X3254" s="30" t="str">
        <f t="shared" si="509"/>
        <v>ไม่ผ่าน</v>
      </c>
      <c r="Y3254" s="30" t="str">
        <f>D3254</f>
        <v>กวว.</v>
      </c>
      <c r="Z3254" s="33" t="s">
        <v>488</v>
      </c>
      <c r="AA3254" s="13" t="s">
        <v>489</v>
      </c>
    </row>
    <row r="3255" spans="1:130" hidden="1" x14ac:dyDescent="0.6">
      <c r="A3255" s="15">
        <v>77</v>
      </c>
      <c r="B3255" s="19" t="s">
        <v>486</v>
      </c>
      <c r="C3255" s="30" t="s">
        <v>487</v>
      </c>
      <c r="D3255" s="45" t="s">
        <v>27</v>
      </c>
      <c r="E3255" s="30" t="str">
        <f t="shared" ref="E3255:E3295" si="617">LEFT(D3255,3)</f>
        <v>กฟจ</v>
      </c>
      <c r="F3255" s="30">
        <v>3</v>
      </c>
      <c r="G3255" s="49">
        <v>4</v>
      </c>
      <c r="H3255" s="30" t="s">
        <v>291</v>
      </c>
      <c r="I3255" s="30">
        <v>0</v>
      </c>
      <c r="J3255" s="32">
        <f t="shared" si="518"/>
        <v>0</v>
      </c>
      <c r="K3255" s="30">
        <v>0</v>
      </c>
      <c r="L3255" s="32" t="e">
        <f t="shared" si="519"/>
        <v>#DIV/0!</v>
      </c>
      <c r="M3255" s="30">
        <v>1</v>
      </c>
      <c r="N3255" s="32">
        <f t="shared" si="520"/>
        <v>0.25</v>
      </c>
      <c r="O3255" s="45" t="str">
        <f t="shared" si="584"/>
        <v>ผ่าน</v>
      </c>
      <c r="Q3255" s="32">
        <f t="shared" si="585"/>
        <v>0</v>
      </c>
      <c r="R3255" s="30" t="str">
        <f t="shared" si="586"/>
        <v>ไม่ผ่าน</v>
      </c>
      <c r="S3255" s="30"/>
      <c r="T3255" s="58">
        <f t="shared" si="587"/>
        <v>0</v>
      </c>
      <c r="U3255" s="30" t="str">
        <f t="shared" si="508"/>
        <v>ไม่ผ่าน</v>
      </c>
      <c r="V3255" s="33"/>
      <c r="W3255" s="58">
        <f t="shared" si="588"/>
        <v>0</v>
      </c>
      <c r="X3255" s="30" t="str">
        <f t="shared" si="509"/>
        <v>ไม่ผ่าน</v>
      </c>
      <c r="Y3255" s="30" t="s">
        <v>76</v>
      </c>
      <c r="Z3255" s="33"/>
      <c r="AA3255" s="13"/>
    </row>
    <row r="3256" spans="1:130" hidden="1" x14ac:dyDescent="0.6">
      <c r="A3256" s="15">
        <v>77</v>
      </c>
      <c r="B3256" s="19" t="s">
        <v>486</v>
      </c>
      <c r="C3256" s="30" t="s">
        <v>487</v>
      </c>
      <c r="D3256" s="45" t="s">
        <v>28</v>
      </c>
      <c r="E3256" s="30" t="str">
        <f t="shared" si="617"/>
        <v>กฟส</v>
      </c>
      <c r="F3256" s="30">
        <v>3</v>
      </c>
      <c r="G3256" s="49">
        <v>4</v>
      </c>
      <c r="H3256" s="30" t="s">
        <v>291</v>
      </c>
      <c r="I3256" s="30">
        <v>0</v>
      </c>
      <c r="J3256" s="32">
        <f t="shared" si="518"/>
        <v>0</v>
      </c>
      <c r="K3256" s="30">
        <v>0</v>
      </c>
      <c r="L3256" s="32" t="e">
        <f t="shared" si="519"/>
        <v>#DIV/0!</v>
      </c>
      <c r="M3256" s="30">
        <v>1</v>
      </c>
      <c r="N3256" s="32">
        <f t="shared" si="520"/>
        <v>0.25</v>
      </c>
      <c r="O3256" s="45" t="str">
        <f t="shared" si="584"/>
        <v>ผ่าน</v>
      </c>
      <c r="Q3256" s="32">
        <f t="shared" si="585"/>
        <v>0</v>
      </c>
      <c r="R3256" s="30" t="str">
        <f t="shared" si="586"/>
        <v>ไม่ผ่าน</v>
      </c>
      <c r="S3256" s="30"/>
      <c r="T3256" s="58">
        <f t="shared" si="587"/>
        <v>0</v>
      </c>
      <c r="U3256" s="30" t="str">
        <f t="shared" si="508"/>
        <v>ไม่ผ่าน</v>
      </c>
      <c r="V3256" s="33"/>
      <c r="W3256" s="58">
        <f t="shared" si="588"/>
        <v>0</v>
      </c>
      <c r="X3256" s="30" t="str">
        <f t="shared" si="509"/>
        <v>ไม่ผ่าน</v>
      </c>
      <c r="Y3256" s="30" t="s">
        <v>76</v>
      </c>
      <c r="Z3256" s="33"/>
      <c r="AA3256" s="13"/>
    </row>
    <row r="3257" spans="1:130" hidden="1" x14ac:dyDescent="0.6">
      <c r="A3257" s="15">
        <v>77</v>
      </c>
      <c r="B3257" s="19" t="s">
        <v>486</v>
      </c>
      <c r="C3257" s="30" t="s">
        <v>487</v>
      </c>
      <c r="D3257" s="45" t="s">
        <v>29</v>
      </c>
      <c r="E3257" s="30" t="str">
        <f t="shared" si="617"/>
        <v>กฟส</v>
      </c>
      <c r="F3257" s="30">
        <v>3</v>
      </c>
      <c r="G3257" s="49">
        <v>4</v>
      </c>
      <c r="H3257" s="30" t="s">
        <v>291</v>
      </c>
      <c r="I3257" s="30">
        <v>0</v>
      </c>
      <c r="J3257" s="32">
        <f t="shared" si="518"/>
        <v>0</v>
      </c>
      <c r="K3257" s="30">
        <v>0</v>
      </c>
      <c r="L3257" s="32" t="e">
        <f t="shared" si="519"/>
        <v>#DIV/0!</v>
      </c>
      <c r="M3257" s="30">
        <v>1</v>
      </c>
      <c r="N3257" s="32">
        <f t="shared" si="520"/>
        <v>0.25</v>
      </c>
      <c r="O3257" s="45" t="str">
        <f t="shared" si="584"/>
        <v>ผ่าน</v>
      </c>
      <c r="Q3257" s="32">
        <f t="shared" si="585"/>
        <v>0</v>
      </c>
      <c r="R3257" s="30" t="str">
        <f t="shared" si="586"/>
        <v>ไม่ผ่าน</v>
      </c>
      <c r="S3257" s="30"/>
      <c r="T3257" s="58">
        <f t="shared" si="587"/>
        <v>0</v>
      </c>
      <c r="U3257" s="30" t="str">
        <f t="shared" si="508"/>
        <v>ไม่ผ่าน</v>
      </c>
      <c r="V3257" s="33"/>
      <c r="W3257" s="58">
        <f t="shared" si="588"/>
        <v>0</v>
      </c>
      <c r="X3257" s="30" t="str">
        <f t="shared" si="509"/>
        <v>ไม่ผ่าน</v>
      </c>
      <c r="Y3257" s="30" t="s">
        <v>76</v>
      </c>
      <c r="Z3257" s="33"/>
      <c r="AA3257" s="13"/>
    </row>
    <row r="3258" spans="1:130" hidden="1" x14ac:dyDescent="0.6">
      <c r="A3258" s="15">
        <v>77</v>
      </c>
      <c r="B3258" s="19" t="s">
        <v>486</v>
      </c>
      <c r="C3258" s="30" t="s">
        <v>487</v>
      </c>
      <c r="D3258" s="45" t="s">
        <v>30</v>
      </c>
      <c r="E3258" s="30" t="str">
        <f t="shared" si="617"/>
        <v>กฟจ</v>
      </c>
      <c r="F3258" s="30">
        <v>3</v>
      </c>
      <c r="G3258" s="49">
        <v>4</v>
      </c>
      <c r="H3258" s="30" t="s">
        <v>291</v>
      </c>
      <c r="I3258" s="30">
        <v>0</v>
      </c>
      <c r="J3258" s="32">
        <f t="shared" si="518"/>
        <v>0</v>
      </c>
      <c r="K3258" s="30">
        <v>0</v>
      </c>
      <c r="L3258" s="32" t="e">
        <f t="shared" si="519"/>
        <v>#DIV/0!</v>
      </c>
      <c r="M3258" s="30">
        <v>1</v>
      </c>
      <c r="N3258" s="32">
        <f t="shared" si="520"/>
        <v>0.25</v>
      </c>
      <c r="O3258" s="45" t="str">
        <f t="shared" si="584"/>
        <v>ผ่าน</v>
      </c>
      <c r="Q3258" s="32">
        <f t="shared" si="585"/>
        <v>0</v>
      </c>
      <c r="R3258" s="30" t="str">
        <f t="shared" si="586"/>
        <v>ไม่ผ่าน</v>
      </c>
      <c r="S3258" s="30"/>
      <c r="T3258" s="58">
        <f t="shared" si="587"/>
        <v>0</v>
      </c>
      <c r="U3258" s="30" t="str">
        <f t="shared" si="508"/>
        <v>ไม่ผ่าน</v>
      </c>
      <c r="V3258" s="33"/>
      <c r="W3258" s="58">
        <f t="shared" si="588"/>
        <v>0</v>
      </c>
      <c r="X3258" s="30" t="str">
        <f t="shared" si="509"/>
        <v>ไม่ผ่าน</v>
      </c>
      <c r="Y3258" s="30" t="s">
        <v>76</v>
      </c>
      <c r="Z3258" s="33"/>
      <c r="AA3258" s="13"/>
    </row>
    <row r="3259" spans="1:130" hidden="1" x14ac:dyDescent="0.6">
      <c r="A3259" s="15">
        <v>77</v>
      </c>
      <c r="B3259" s="19" t="s">
        <v>486</v>
      </c>
      <c r="C3259" s="30" t="s">
        <v>487</v>
      </c>
      <c r="D3259" s="45" t="s">
        <v>31</v>
      </c>
      <c r="E3259" s="30" t="str">
        <f t="shared" si="617"/>
        <v>กฟส</v>
      </c>
      <c r="F3259" s="30">
        <v>3</v>
      </c>
      <c r="G3259" s="49">
        <v>4</v>
      </c>
      <c r="H3259" s="30" t="s">
        <v>291</v>
      </c>
      <c r="I3259" s="30">
        <v>0</v>
      </c>
      <c r="J3259" s="32">
        <f t="shared" si="518"/>
        <v>0</v>
      </c>
      <c r="K3259" s="30">
        <v>0</v>
      </c>
      <c r="L3259" s="32" t="e">
        <f t="shared" si="519"/>
        <v>#DIV/0!</v>
      </c>
      <c r="M3259" s="30">
        <v>1</v>
      </c>
      <c r="N3259" s="32">
        <f t="shared" si="520"/>
        <v>0.25</v>
      </c>
      <c r="O3259" s="45" t="str">
        <f t="shared" si="584"/>
        <v>ผ่าน</v>
      </c>
      <c r="Q3259" s="32">
        <f t="shared" si="585"/>
        <v>0</v>
      </c>
      <c r="R3259" s="30" t="str">
        <f t="shared" si="586"/>
        <v>ไม่ผ่าน</v>
      </c>
      <c r="S3259" s="30"/>
      <c r="T3259" s="58">
        <f t="shared" si="587"/>
        <v>0</v>
      </c>
      <c r="U3259" s="30" t="str">
        <f t="shared" si="508"/>
        <v>ไม่ผ่าน</v>
      </c>
      <c r="V3259" s="33"/>
      <c r="W3259" s="58">
        <f t="shared" si="588"/>
        <v>0</v>
      </c>
      <c r="X3259" s="30" t="str">
        <f t="shared" si="509"/>
        <v>ไม่ผ่าน</v>
      </c>
      <c r="Y3259" s="30" t="s">
        <v>76</v>
      </c>
      <c r="Z3259" s="33"/>
      <c r="AA3259" s="13"/>
    </row>
    <row r="3260" spans="1:130" hidden="1" x14ac:dyDescent="0.6">
      <c r="A3260" s="15">
        <v>77</v>
      </c>
      <c r="B3260" s="19" t="s">
        <v>486</v>
      </c>
      <c r="C3260" s="30" t="s">
        <v>487</v>
      </c>
      <c r="D3260" s="45" t="s">
        <v>32</v>
      </c>
      <c r="E3260" s="30" t="str">
        <f t="shared" si="617"/>
        <v>กฟส</v>
      </c>
      <c r="F3260" s="30">
        <v>3</v>
      </c>
      <c r="G3260" s="49">
        <v>4</v>
      </c>
      <c r="H3260" s="30" t="s">
        <v>291</v>
      </c>
      <c r="I3260" s="30">
        <v>0</v>
      </c>
      <c r="J3260" s="32">
        <f t="shared" si="518"/>
        <v>0</v>
      </c>
      <c r="K3260" s="30">
        <v>0</v>
      </c>
      <c r="L3260" s="32" t="e">
        <f t="shared" si="519"/>
        <v>#DIV/0!</v>
      </c>
      <c r="M3260" s="30">
        <v>1</v>
      </c>
      <c r="N3260" s="32">
        <f t="shared" si="520"/>
        <v>0.25</v>
      </c>
      <c r="O3260" s="45" t="str">
        <f t="shared" si="584"/>
        <v>ผ่าน</v>
      </c>
      <c r="Q3260" s="32">
        <f t="shared" si="585"/>
        <v>0</v>
      </c>
      <c r="R3260" s="30" t="str">
        <f t="shared" si="586"/>
        <v>ไม่ผ่าน</v>
      </c>
      <c r="S3260" s="30"/>
      <c r="T3260" s="58">
        <f t="shared" si="587"/>
        <v>0</v>
      </c>
      <c r="U3260" s="30" t="str">
        <f t="shared" si="508"/>
        <v>ไม่ผ่าน</v>
      </c>
      <c r="V3260" s="33"/>
      <c r="W3260" s="58">
        <f t="shared" si="588"/>
        <v>0</v>
      </c>
      <c r="X3260" s="30" t="str">
        <f t="shared" si="509"/>
        <v>ไม่ผ่าน</v>
      </c>
      <c r="Y3260" s="30" t="s">
        <v>76</v>
      </c>
      <c r="Z3260" s="33"/>
      <c r="AA3260" s="13"/>
    </row>
    <row r="3261" spans="1:130" hidden="1" x14ac:dyDescent="0.6">
      <c r="A3261" s="15">
        <v>77</v>
      </c>
      <c r="B3261" s="19" t="s">
        <v>486</v>
      </c>
      <c r="C3261" s="30" t="s">
        <v>487</v>
      </c>
      <c r="D3261" s="45" t="s">
        <v>33</v>
      </c>
      <c r="E3261" s="30" t="str">
        <f t="shared" si="617"/>
        <v>กฟส</v>
      </c>
      <c r="F3261" s="30">
        <v>3</v>
      </c>
      <c r="G3261" s="49">
        <v>4</v>
      </c>
      <c r="H3261" s="30" t="s">
        <v>291</v>
      </c>
      <c r="I3261" s="30">
        <v>0</v>
      </c>
      <c r="J3261" s="32">
        <f t="shared" si="518"/>
        <v>0</v>
      </c>
      <c r="K3261" s="30">
        <v>0</v>
      </c>
      <c r="L3261" s="32" t="e">
        <f t="shared" si="519"/>
        <v>#DIV/0!</v>
      </c>
      <c r="M3261" s="30">
        <v>1</v>
      </c>
      <c r="N3261" s="32">
        <f t="shared" si="520"/>
        <v>0.25</v>
      </c>
      <c r="O3261" s="45" t="str">
        <f t="shared" si="584"/>
        <v>ผ่าน</v>
      </c>
      <c r="Q3261" s="32">
        <f t="shared" si="585"/>
        <v>0</v>
      </c>
      <c r="R3261" s="30" t="str">
        <f t="shared" si="586"/>
        <v>ไม่ผ่าน</v>
      </c>
      <c r="S3261" s="30"/>
      <c r="T3261" s="58">
        <f t="shared" si="587"/>
        <v>0</v>
      </c>
      <c r="U3261" s="30" t="str">
        <f t="shared" si="508"/>
        <v>ไม่ผ่าน</v>
      </c>
      <c r="V3261" s="33"/>
      <c r="W3261" s="58">
        <f t="shared" si="588"/>
        <v>0</v>
      </c>
      <c r="X3261" s="30" t="str">
        <f t="shared" si="509"/>
        <v>ไม่ผ่าน</v>
      </c>
      <c r="Y3261" s="30" t="s">
        <v>76</v>
      </c>
      <c r="Z3261" s="33"/>
      <c r="AA3261" s="13"/>
    </row>
    <row r="3262" spans="1:130" hidden="1" x14ac:dyDescent="0.6">
      <c r="A3262" s="15">
        <v>77</v>
      </c>
      <c r="B3262" s="19" t="s">
        <v>486</v>
      </c>
      <c r="C3262" s="30" t="s">
        <v>487</v>
      </c>
      <c r="D3262" s="45" t="s">
        <v>34</v>
      </c>
      <c r="E3262" s="30" t="str">
        <f t="shared" si="617"/>
        <v>กฟส</v>
      </c>
      <c r="F3262" s="30">
        <v>3</v>
      </c>
      <c r="G3262" s="49">
        <v>4</v>
      </c>
      <c r="H3262" s="30" t="s">
        <v>291</v>
      </c>
      <c r="I3262" s="30">
        <v>0</v>
      </c>
      <c r="J3262" s="32">
        <f t="shared" si="518"/>
        <v>0</v>
      </c>
      <c r="K3262" s="30">
        <v>0</v>
      </c>
      <c r="L3262" s="32" t="e">
        <f t="shared" si="519"/>
        <v>#DIV/0!</v>
      </c>
      <c r="M3262" s="30">
        <v>1</v>
      </c>
      <c r="N3262" s="32">
        <f t="shared" si="520"/>
        <v>0.25</v>
      </c>
      <c r="O3262" s="45" t="str">
        <f t="shared" si="584"/>
        <v>ผ่าน</v>
      </c>
      <c r="Q3262" s="32">
        <f t="shared" si="585"/>
        <v>0</v>
      </c>
      <c r="R3262" s="30" t="str">
        <f t="shared" si="586"/>
        <v>ไม่ผ่าน</v>
      </c>
      <c r="S3262" s="30"/>
      <c r="T3262" s="58">
        <f t="shared" si="587"/>
        <v>0</v>
      </c>
      <c r="U3262" s="30" t="str">
        <f t="shared" si="508"/>
        <v>ไม่ผ่าน</v>
      </c>
      <c r="V3262" s="33"/>
      <c r="W3262" s="58">
        <f t="shared" si="588"/>
        <v>0</v>
      </c>
      <c r="X3262" s="30" t="str">
        <f t="shared" si="509"/>
        <v>ไม่ผ่าน</v>
      </c>
      <c r="Y3262" s="30" t="s">
        <v>76</v>
      </c>
      <c r="Z3262" s="33"/>
      <c r="AA3262" s="13"/>
    </row>
    <row r="3263" spans="1:130" hidden="1" x14ac:dyDescent="0.6">
      <c r="A3263" s="15">
        <v>77</v>
      </c>
      <c r="B3263" s="19" t="s">
        <v>486</v>
      </c>
      <c r="C3263" s="30" t="s">
        <v>487</v>
      </c>
      <c r="D3263" s="45" t="s">
        <v>35</v>
      </c>
      <c r="E3263" s="30" t="str">
        <f t="shared" si="617"/>
        <v>กฟจ</v>
      </c>
      <c r="F3263" s="30">
        <v>3</v>
      </c>
      <c r="G3263" s="49">
        <v>4</v>
      </c>
      <c r="H3263" s="30" t="s">
        <v>291</v>
      </c>
      <c r="I3263" s="30">
        <v>0</v>
      </c>
      <c r="J3263" s="32">
        <f t="shared" si="518"/>
        <v>0</v>
      </c>
      <c r="K3263" s="30">
        <v>0</v>
      </c>
      <c r="L3263" s="32" t="e">
        <f t="shared" si="519"/>
        <v>#DIV/0!</v>
      </c>
      <c r="M3263" s="30">
        <v>1</v>
      </c>
      <c r="N3263" s="32">
        <f t="shared" si="520"/>
        <v>0.25</v>
      </c>
      <c r="O3263" s="45" t="str">
        <f t="shared" si="584"/>
        <v>ผ่าน</v>
      </c>
      <c r="Q3263" s="32">
        <f t="shared" si="585"/>
        <v>0</v>
      </c>
      <c r="R3263" s="30" t="str">
        <f t="shared" si="586"/>
        <v>ไม่ผ่าน</v>
      </c>
      <c r="S3263" s="30"/>
      <c r="T3263" s="58">
        <f t="shared" si="587"/>
        <v>0</v>
      </c>
      <c r="U3263" s="30" t="str">
        <f t="shared" si="508"/>
        <v>ไม่ผ่าน</v>
      </c>
      <c r="V3263" s="33"/>
      <c r="W3263" s="58">
        <f t="shared" si="588"/>
        <v>0</v>
      </c>
      <c r="X3263" s="30" t="str">
        <f t="shared" si="509"/>
        <v>ไม่ผ่าน</v>
      </c>
      <c r="Y3263" s="30" t="s">
        <v>76</v>
      </c>
      <c r="Z3263" s="33"/>
      <c r="AA3263" s="13"/>
    </row>
    <row r="3264" spans="1:130" hidden="1" x14ac:dyDescent="0.6">
      <c r="A3264" s="15">
        <v>77</v>
      </c>
      <c r="B3264" s="19" t="s">
        <v>486</v>
      </c>
      <c r="C3264" s="30" t="s">
        <v>487</v>
      </c>
      <c r="D3264" s="45" t="s">
        <v>36</v>
      </c>
      <c r="E3264" s="30" t="str">
        <f t="shared" si="617"/>
        <v>กฟส</v>
      </c>
      <c r="F3264" s="30">
        <v>3</v>
      </c>
      <c r="G3264" s="49">
        <v>4</v>
      </c>
      <c r="H3264" s="30" t="s">
        <v>291</v>
      </c>
      <c r="I3264" s="30">
        <v>0</v>
      </c>
      <c r="J3264" s="32">
        <f t="shared" si="518"/>
        <v>0</v>
      </c>
      <c r="K3264" s="30">
        <v>0</v>
      </c>
      <c r="L3264" s="32" t="e">
        <f t="shared" si="519"/>
        <v>#DIV/0!</v>
      </c>
      <c r="M3264" s="30">
        <v>1</v>
      </c>
      <c r="N3264" s="32">
        <f t="shared" si="520"/>
        <v>0.25</v>
      </c>
      <c r="O3264" s="45" t="str">
        <f t="shared" si="584"/>
        <v>ผ่าน</v>
      </c>
      <c r="Q3264" s="32">
        <f t="shared" si="585"/>
        <v>0</v>
      </c>
      <c r="R3264" s="30" t="str">
        <f t="shared" si="586"/>
        <v>ไม่ผ่าน</v>
      </c>
      <c r="S3264" s="30"/>
      <c r="T3264" s="58">
        <f t="shared" si="587"/>
        <v>0</v>
      </c>
      <c r="U3264" s="30" t="str">
        <f t="shared" si="508"/>
        <v>ไม่ผ่าน</v>
      </c>
      <c r="V3264" s="33"/>
      <c r="W3264" s="58">
        <f t="shared" si="588"/>
        <v>0</v>
      </c>
      <c r="X3264" s="30" t="str">
        <f t="shared" si="509"/>
        <v>ไม่ผ่าน</v>
      </c>
      <c r="Y3264" s="30" t="s">
        <v>76</v>
      </c>
      <c r="Z3264" s="33"/>
      <c r="AA3264" s="13"/>
    </row>
    <row r="3265" spans="1:27" hidden="1" x14ac:dyDescent="0.6">
      <c r="A3265" s="15">
        <v>77</v>
      </c>
      <c r="B3265" s="19" t="s">
        <v>486</v>
      </c>
      <c r="C3265" s="30" t="s">
        <v>487</v>
      </c>
      <c r="D3265" s="45" t="s">
        <v>37</v>
      </c>
      <c r="E3265" s="30" t="str">
        <f t="shared" si="617"/>
        <v>กฟส</v>
      </c>
      <c r="F3265" s="30">
        <v>3</v>
      </c>
      <c r="G3265" s="49">
        <v>4</v>
      </c>
      <c r="H3265" s="30" t="s">
        <v>291</v>
      </c>
      <c r="I3265" s="30">
        <v>0</v>
      </c>
      <c r="J3265" s="32">
        <f t="shared" si="518"/>
        <v>0</v>
      </c>
      <c r="K3265" s="30">
        <v>0</v>
      </c>
      <c r="L3265" s="32" t="e">
        <f t="shared" si="519"/>
        <v>#DIV/0!</v>
      </c>
      <c r="M3265" s="30">
        <v>1</v>
      </c>
      <c r="N3265" s="32">
        <f t="shared" si="520"/>
        <v>0.25</v>
      </c>
      <c r="O3265" s="45" t="str">
        <f t="shared" si="584"/>
        <v>ผ่าน</v>
      </c>
      <c r="Q3265" s="32">
        <f t="shared" si="585"/>
        <v>0</v>
      </c>
      <c r="R3265" s="30" t="str">
        <f t="shared" si="586"/>
        <v>ไม่ผ่าน</v>
      </c>
      <c r="S3265" s="30"/>
      <c r="T3265" s="58">
        <f t="shared" si="587"/>
        <v>0</v>
      </c>
      <c r="U3265" s="30" t="str">
        <f t="shared" si="508"/>
        <v>ไม่ผ่าน</v>
      </c>
      <c r="V3265" s="33"/>
      <c r="W3265" s="58">
        <f t="shared" si="588"/>
        <v>0</v>
      </c>
      <c r="X3265" s="30" t="str">
        <f t="shared" si="509"/>
        <v>ไม่ผ่าน</v>
      </c>
      <c r="Y3265" s="30" t="s">
        <v>76</v>
      </c>
      <c r="Z3265" s="33"/>
      <c r="AA3265" s="13"/>
    </row>
    <row r="3266" spans="1:27" hidden="1" x14ac:dyDescent="0.6">
      <c r="A3266" s="15">
        <v>77</v>
      </c>
      <c r="B3266" s="19" t="s">
        <v>486</v>
      </c>
      <c r="C3266" s="30" t="s">
        <v>487</v>
      </c>
      <c r="D3266" s="45" t="s">
        <v>38</v>
      </c>
      <c r="E3266" s="30" t="str">
        <f t="shared" si="617"/>
        <v>กฟจ</v>
      </c>
      <c r="F3266" s="30">
        <v>3</v>
      </c>
      <c r="G3266" s="49">
        <v>4</v>
      </c>
      <c r="H3266" s="30" t="s">
        <v>291</v>
      </c>
      <c r="I3266" s="30">
        <v>0</v>
      </c>
      <c r="J3266" s="32">
        <f t="shared" si="518"/>
        <v>0</v>
      </c>
      <c r="K3266" s="30">
        <v>0</v>
      </c>
      <c r="L3266" s="32" t="e">
        <f t="shared" si="519"/>
        <v>#DIV/0!</v>
      </c>
      <c r="M3266" s="30">
        <v>1</v>
      </c>
      <c r="N3266" s="32">
        <f t="shared" si="520"/>
        <v>0.25</v>
      </c>
      <c r="O3266" s="45" t="str">
        <f t="shared" si="584"/>
        <v>ผ่าน</v>
      </c>
      <c r="Q3266" s="32">
        <f t="shared" si="585"/>
        <v>0</v>
      </c>
      <c r="R3266" s="30" t="str">
        <f t="shared" si="586"/>
        <v>ไม่ผ่าน</v>
      </c>
      <c r="S3266" s="30"/>
      <c r="T3266" s="58">
        <f t="shared" si="587"/>
        <v>0</v>
      </c>
      <c r="U3266" s="30" t="str">
        <f t="shared" si="508"/>
        <v>ไม่ผ่าน</v>
      </c>
      <c r="V3266" s="33"/>
      <c r="W3266" s="58">
        <f t="shared" si="588"/>
        <v>0</v>
      </c>
      <c r="X3266" s="30" t="str">
        <f t="shared" si="509"/>
        <v>ไม่ผ่าน</v>
      </c>
      <c r="Y3266" s="30" t="s">
        <v>76</v>
      </c>
      <c r="Z3266" s="33"/>
      <c r="AA3266" s="13"/>
    </row>
    <row r="3267" spans="1:27" hidden="1" x14ac:dyDescent="0.6">
      <c r="A3267" s="15">
        <v>77</v>
      </c>
      <c r="B3267" s="19" t="s">
        <v>486</v>
      </c>
      <c r="C3267" s="30" t="s">
        <v>487</v>
      </c>
      <c r="D3267" s="45" t="s">
        <v>39</v>
      </c>
      <c r="E3267" s="30" t="str">
        <f t="shared" si="617"/>
        <v>กฟส</v>
      </c>
      <c r="F3267" s="30">
        <v>3</v>
      </c>
      <c r="G3267" s="49">
        <v>4</v>
      </c>
      <c r="H3267" s="30" t="s">
        <v>291</v>
      </c>
      <c r="I3267" s="30">
        <v>0</v>
      </c>
      <c r="J3267" s="32">
        <f t="shared" si="518"/>
        <v>0</v>
      </c>
      <c r="K3267" s="30">
        <v>0</v>
      </c>
      <c r="L3267" s="32" t="e">
        <f t="shared" si="519"/>
        <v>#DIV/0!</v>
      </c>
      <c r="M3267" s="30">
        <v>1</v>
      </c>
      <c r="N3267" s="32">
        <f t="shared" si="520"/>
        <v>0.25</v>
      </c>
      <c r="O3267" s="45" t="str">
        <f t="shared" si="584"/>
        <v>ผ่าน</v>
      </c>
      <c r="Q3267" s="32">
        <f t="shared" si="585"/>
        <v>0</v>
      </c>
      <c r="R3267" s="30" t="str">
        <f t="shared" si="586"/>
        <v>ไม่ผ่าน</v>
      </c>
      <c r="S3267" s="30"/>
      <c r="T3267" s="58">
        <f t="shared" si="587"/>
        <v>0</v>
      </c>
      <c r="U3267" s="30" t="str">
        <f t="shared" si="508"/>
        <v>ไม่ผ่าน</v>
      </c>
      <c r="V3267" s="33"/>
      <c r="W3267" s="58">
        <f t="shared" si="588"/>
        <v>0</v>
      </c>
      <c r="X3267" s="30" t="str">
        <f t="shared" si="509"/>
        <v>ไม่ผ่าน</v>
      </c>
      <c r="Y3267" s="30" t="s">
        <v>76</v>
      </c>
      <c r="Z3267" s="33"/>
      <c r="AA3267" s="13"/>
    </row>
    <row r="3268" spans="1:27" hidden="1" x14ac:dyDescent="0.6">
      <c r="A3268" s="15">
        <v>77</v>
      </c>
      <c r="B3268" s="19" t="s">
        <v>486</v>
      </c>
      <c r="C3268" s="30" t="s">
        <v>487</v>
      </c>
      <c r="D3268" s="45" t="s">
        <v>40</v>
      </c>
      <c r="E3268" s="30" t="str">
        <f t="shared" si="617"/>
        <v>กฟส</v>
      </c>
      <c r="F3268" s="30">
        <v>3</v>
      </c>
      <c r="G3268" s="49">
        <v>4</v>
      </c>
      <c r="H3268" s="30" t="s">
        <v>291</v>
      </c>
      <c r="I3268" s="30">
        <v>0</v>
      </c>
      <c r="J3268" s="32">
        <f t="shared" si="518"/>
        <v>0</v>
      </c>
      <c r="K3268" s="30">
        <v>0</v>
      </c>
      <c r="L3268" s="32" t="e">
        <f t="shared" si="519"/>
        <v>#DIV/0!</v>
      </c>
      <c r="M3268" s="30">
        <v>1</v>
      </c>
      <c r="N3268" s="32">
        <f t="shared" si="520"/>
        <v>0.25</v>
      </c>
      <c r="O3268" s="45" t="str">
        <f t="shared" si="584"/>
        <v>ผ่าน</v>
      </c>
      <c r="Q3268" s="32">
        <f t="shared" si="585"/>
        <v>0</v>
      </c>
      <c r="R3268" s="30" t="str">
        <f t="shared" si="586"/>
        <v>ไม่ผ่าน</v>
      </c>
      <c r="S3268" s="30"/>
      <c r="T3268" s="58">
        <f t="shared" si="587"/>
        <v>0</v>
      </c>
      <c r="U3268" s="30" t="str">
        <f t="shared" si="508"/>
        <v>ไม่ผ่าน</v>
      </c>
      <c r="V3268" s="33"/>
      <c r="W3268" s="58">
        <f t="shared" si="588"/>
        <v>0</v>
      </c>
      <c r="X3268" s="30" t="str">
        <f t="shared" si="509"/>
        <v>ไม่ผ่าน</v>
      </c>
      <c r="Y3268" s="30" t="s">
        <v>76</v>
      </c>
      <c r="Z3268" s="33"/>
      <c r="AA3268" s="13"/>
    </row>
    <row r="3269" spans="1:27" hidden="1" x14ac:dyDescent="0.6">
      <c r="A3269" s="15">
        <v>77</v>
      </c>
      <c r="B3269" s="19" t="s">
        <v>486</v>
      </c>
      <c r="C3269" s="30" t="s">
        <v>487</v>
      </c>
      <c r="D3269" s="45" t="s">
        <v>41</v>
      </c>
      <c r="E3269" s="30" t="str">
        <f t="shared" si="617"/>
        <v>กฟส</v>
      </c>
      <c r="F3269" s="30">
        <v>3</v>
      </c>
      <c r="G3269" s="49">
        <v>4</v>
      </c>
      <c r="H3269" s="30" t="s">
        <v>291</v>
      </c>
      <c r="I3269" s="30">
        <v>0</v>
      </c>
      <c r="J3269" s="32">
        <f t="shared" si="518"/>
        <v>0</v>
      </c>
      <c r="K3269" s="30">
        <v>0</v>
      </c>
      <c r="L3269" s="32" t="e">
        <f t="shared" si="519"/>
        <v>#DIV/0!</v>
      </c>
      <c r="M3269" s="30">
        <v>1</v>
      </c>
      <c r="N3269" s="32">
        <f t="shared" si="520"/>
        <v>0.25</v>
      </c>
      <c r="O3269" s="45" t="str">
        <f t="shared" si="584"/>
        <v>ผ่าน</v>
      </c>
      <c r="Q3269" s="32">
        <f t="shared" si="585"/>
        <v>0</v>
      </c>
      <c r="R3269" s="30" t="str">
        <f t="shared" si="586"/>
        <v>ไม่ผ่าน</v>
      </c>
      <c r="S3269" s="30"/>
      <c r="T3269" s="58">
        <f t="shared" si="587"/>
        <v>0</v>
      </c>
      <c r="U3269" s="30" t="str">
        <f t="shared" si="508"/>
        <v>ไม่ผ่าน</v>
      </c>
      <c r="V3269" s="33"/>
      <c r="W3269" s="58">
        <f t="shared" si="588"/>
        <v>0</v>
      </c>
      <c r="X3269" s="30" t="str">
        <f t="shared" si="509"/>
        <v>ไม่ผ่าน</v>
      </c>
      <c r="Y3269" s="30" t="s">
        <v>76</v>
      </c>
      <c r="Z3269" s="33"/>
      <c r="AA3269" s="13"/>
    </row>
    <row r="3270" spans="1:27" hidden="1" x14ac:dyDescent="0.6">
      <c r="A3270" s="15">
        <v>77</v>
      </c>
      <c r="B3270" s="19" t="s">
        <v>486</v>
      </c>
      <c r="C3270" s="30" t="s">
        <v>487</v>
      </c>
      <c r="D3270" s="45" t="s">
        <v>42</v>
      </c>
      <c r="E3270" s="30" t="str">
        <f t="shared" si="617"/>
        <v>กฟส</v>
      </c>
      <c r="F3270" s="30">
        <v>3</v>
      </c>
      <c r="G3270" s="49">
        <v>4</v>
      </c>
      <c r="H3270" s="30" t="s">
        <v>291</v>
      </c>
      <c r="I3270" s="30">
        <v>0</v>
      </c>
      <c r="J3270" s="32">
        <f t="shared" si="518"/>
        <v>0</v>
      </c>
      <c r="K3270" s="30">
        <v>0</v>
      </c>
      <c r="L3270" s="32" t="e">
        <f t="shared" si="519"/>
        <v>#DIV/0!</v>
      </c>
      <c r="M3270" s="30">
        <v>1</v>
      </c>
      <c r="N3270" s="32">
        <f t="shared" si="520"/>
        <v>0.25</v>
      </c>
      <c r="O3270" s="45" t="str">
        <f t="shared" si="584"/>
        <v>ผ่าน</v>
      </c>
      <c r="Q3270" s="32">
        <f t="shared" si="585"/>
        <v>0</v>
      </c>
      <c r="R3270" s="30" t="str">
        <f t="shared" si="586"/>
        <v>ไม่ผ่าน</v>
      </c>
      <c r="S3270" s="30"/>
      <c r="T3270" s="58">
        <f t="shared" si="587"/>
        <v>0</v>
      </c>
      <c r="U3270" s="30" t="str">
        <f t="shared" si="508"/>
        <v>ไม่ผ่าน</v>
      </c>
      <c r="V3270" s="33"/>
      <c r="W3270" s="58">
        <f t="shared" si="588"/>
        <v>0</v>
      </c>
      <c r="X3270" s="30" t="str">
        <f t="shared" si="509"/>
        <v>ไม่ผ่าน</v>
      </c>
      <c r="Y3270" s="30" t="s">
        <v>76</v>
      </c>
      <c r="Z3270" s="33"/>
      <c r="AA3270" s="13"/>
    </row>
    <row r="3271" spans="1:27" hidden="1" x14ac:dyDescent="0.6">
      <c r="A3271" s="15">
        <v>77</v>
      </c>
      <c r="B3271" s="19" t="s">
        <v>486</v>
      </c>
      <c r="C3271" s="30" t="s">
        <v>487</v>
      </c>
      <c r="D3271" s="45" t="s">
        <v>43</v>
      </c>
      <c r="E3271" s="30" t="str">
        <f t="shared" si="617"/>
        <v>กฟส</v>
      </c>
      <c r="F3271" s="30">
        <v>3</v>
      </c>
      <c r="G3271" s="49">
        <v>4</v>
      </c>
      <c r="H3271" s="30" t="s">
        <v>291</v>
      </c>
      <c r="I3271" s="30">
        <v>0</v>
      </c>
      <c r="J3271" s="32">
        <f t="shared" si="518"/>
        <v>0</v>
      </c>
      <c r="K3271" s="30">
        <v>0</v>
      </c>
      <c r="L3271" s="32" t="e">
        <f t="shared" si="519"/>
        <v>#DIV/0!</v>
      </c>
      <c r="M3271" s="30">
        <v>1</v>
      </c>
      <c r="N3271" s="32">
        <f t="shared" si="520"/>
        <v>0.25</v>
      </c>
      <c r="O3271" s="45" t="str">
        <f t="shared" si="584"/>
        <v>ผ่าน</v>
      </c>
      <c r="Q3271" s="32">
        <f t="shared" si="585"/>
        <v>0</v>
      </c>
      <c r="R3271" s="30" t="str">
        <f t="shared" si="586"/>
        <v>ไม่ผ่าน</v>
      </c>
      <c r="S3271" s="30"/>
      <c r="T3271" s="58">
        <f t="shared" si="587"/>
        <v>0</v>
      </c>
      <c r="U3271" s="30" t="str">
        <f t="shared" si="508"/>
        <v>ไม่ผ่าน</v>
      </c>
      <c r="V3271" s="33"/>
      <c r="W3271" s="58">
        <f t="shared" si="588"/>
        <v>0</v>
      </c>
      <c r="X3271" s="30" t="str">
        <f t="shared" si="509"/>
        <v>ไม่ผ่าน</v>
      </c>
      <c r="Y3271" s="30" t="s">
        <v>76</v>
      </c>
      <c r="Z3271" s="33"/>
      <c r="AA3271" s="13"/>
    </row>
    <row r="3272" spans="1:27" hidden="1" x14ac:dyDescent="0.6">
      <c r="A3272" s="15">
        <v>77</v>
      </c>
      <c r="B3272" s="19" t="s">
        <v>486</v>
      </c>
      <c r="C3272" s="30" t="s">
        <v>487</v>
      </c>
      <c r="D3272" s="45" t="s">
        <v>45</v>
      </c>
      <c r="E3272" s="30" t="str">
        <f t="shared" si="617"/>
        <v>กฟจ</v>
      </c>
      <c r="F3272" s="30">
        <v>3</v>
      </c>
      <c r="G3272" s="49">
        <v>4</v>
      </c>
      <c r="H3272" s="30" t="s">
        <v>291</v>
      </c>
      <c r="I3272" s="30">
        <v>0</v>
      </c>
      <c r="J3272" s="32">
        <f t="shared" si="518"/>
        <v>0</v>
      </c>
      <c r="K3272" s="30">
        <v>0</v>
      </c>
      <c r="L3272" s="32" t="e">
        <f t="shared" si="519"/>
        <v>#DIV/0!</v>
      </c>
      <c r="M3272" s="30">
        <v>1</v>
      </c>
      <c r="N3272" s="32">
        <f t="shared" si="520"/>
        <v>0.25</v>
      </c>
      <c r="O3272" s="45" t="str">
        <f t="shared" si="584"/>
        <v>ผ่าน</v>
      </c>
      <c r="Q3272" s="32">
        <f t="shared" si="585"/>
        <v>0</v>
      </c>
      <c r="R3272" s="30" t="str">
        <f t="shared" si="586"/>
        <v>ไม่ผ่าน</v>
      </c>
      <c r="S3272" s="30"/>
      <c r="T3272" s="58">
        <f t="shared" si="587"/>
        <v>0</v>
      </c>
      <c r="U3272" s="30" t="str">
        <f t="shared" si="508"/>
        <v>ไม่ผ่าน</v>
      </c>
      <c r="V3272" s="33"/>
      <c r="W3272" s="58">
        <f t="shared" si="588"/>
        <v>0</v>
      </c>
      <c r="X3272" s="30" t="str">
        <f t="shared" si="509"/>
        <v>ไม่ผ่าน</v>
      </c>
      <c r="Y3272" s="30" t="s">
        <v>76</v>
      </c>
      <c r="Z3272" s="33"/>
      <c r="AA3272" s="13"/>
    </row>
    <row r="3273" spans="1:27" hidden="1" x14ac:dyDescent="0.6">
      <c r="A3273" s="15">
        <v>77</v>
      </c>
      <c r="B3273" s="19" t="s">
        <v>486</v>
      </c>
      <c r="C3273" s="30" t="s">
        <v>487</v>
      </c>
      <c r="D3273" s="45" t="s">
        <v>46</v>
      </c>
      <c r="E3273" s="30" t="str">
        <f t="shared" si="617"/>
        <v>กฟส</v>
      </c>
      <c r="F3273" s="30">
        <v>3</v>
      </c>
      <c r="G3273" s="49">
        <v>4</v>
      </c>
      <c r="H3273" s="30" t="s">
        <v>291</v>
      </c>
      <c r="I3273" s="30">
        <v>0</v>
      </c>
      <c r="J3273" s="32">
        <f t="shared" si="518"/>
        <v>0</v>
      </c>
      <c r="K3273" s="30">
        <v>0</v>
      </c>
      <c r="L3273" s="32" t="e">
        <f t="shared" si="519"/>
        <v>#DIV/0!</v>
      </c>
      <c r="M3273" s="30">
        <v>1</v>
      </c>
      <c r="N3273" s="32">
        <f t="shared" si="520"/>
        <v>0.25</v>
      </c>
      <c r="O3273" s="45" t="str">
        <f t="shared" si="584"/>
        <v>ผ่าน</v>
      </c>
      <c r="Q3273" s="32">
        <f t="shared" si="585"/>
        <v>0</v>
      </c>
      <c r="R3273" s="30" t="str">
        <f t="shared" si="586"/>
        <v>ไม่ผ่าน</v>
      </c>
      <c r="S3273" s="30"/>
      <c r="T3273" s="58">
        <f t="shared" si="587"/>
        <v>0</v>
      </c>
      <c r="U3273" s="30" t="str">
        <f t="shared" si="508"/>
        <v>ไม่ผ่าน</v>
      </c>
      <c r="V3273" s="33"/>
      <c r="W3273" s="58">
        <f t="shared" si="588"/>
        <v>0</v>
      </c>
      <c r="X3273" s="30" t="str">
        <f t="shared" si="509"/>
        <v>ไม่ผ่าน</v>
      </c>
      <c r="Y3273" s="30" t="s">
        <v>76</v>
      </c>
      <c r="Z3273" s="33"/>
      <c r="AA3273" s="13"/>
    </row>
    <row r="3274" spans="1:27" hidden="1" x14ac:dyDescent="0.6">
      <c r="A3274" s="15">
        <v>77</v>
      </c>
      <c r="B3274" s="19" t="s">
        <v>486</v>
      </c>
      <c r="C3274" s="30" t="s">
        <v>487</v>
      </c>
      <c r="D3274" s="45" t="s">
        <v>47</v>
      </c>
      <c r="E3274" s="30" t="str">
        <f t="shared" si="617"/>
        <v>กฟส</v>
      </c>
      <c r="F3274" s="30">
        <v>3</v>
      </c>
      <c r="G3274" s="49">
        <v>4</v>
      </c>
      <c r="H3274" s="30" t="s">
        <v>291</v>
      </c>
      <c r="I3274" s="30">
        <v>0</v>
      </c>
      <c r="J3274" s="32">
        <f t="shared" si="518"/>
        <v>0</v>
      </c>
      <c r="K3274" s="30">
        <v>0</v>
      </c>
      <c r="L3274" s="32" t="e">
        <f t="shared" si="519"/>
        <v>#DIV/0!</v>
      </c>
      <c r="M3274" s="30">
        <v>1</v>
      </c>
      <c r="N3274" s="32">
        <f t="shared" si="520"/>
        <v>0.25</v>
      </c>
      <c r="O3274" s="45" t="str">
        <f t="shared" si="584"/>
        <v>ผ่าน</v>
      </c>
      <c r="Q3274" s="32">
        <f t="shared" si="585"/>
        <v>0</v>
      </c>
      <c r="R3274" s="30" t="str">
        <f t="shared" si="586"/>
        <v>ไม่ผ่าน</v>
      </c>
      <c r="S3274" s="30"/>
      <c r="T3274" s="58">
        <f t="shared" si="587"/>
        <v>0</v>
      </c>
      <c r="U3274" s="30" t="str">
        <f t="shared" si="508"/>
        <v>ไม่ผ่าน</v>
      </c>
      <c r="V3274" s="33"/>
      <c r="W3274" s="58">
        <f t="shared" si="588"/>
        <v>0</v>
      </c>
      <c r="X3274" s="30" t="str">
        <f t="shared" si="509"/>
        <v>ไม่ผ่าน</v>
      </c>
      <c r="Y3274" s="30" t="s">
        <v>76</v>
      </c>
      <c r="Z3274" s="33"/>
      <c r="AA3274" s="13"/>
    </row>
    <row r="3275" spans="1:27" hidden="1" x14ac:dyDescent="0.6">
      <c r="A3275" s="15">
        <v>77</v>
      </c>
      <c r="B3275" s="19" t="s">
        <v>486</v>
      </c>
      <c r="C3275" s="30" t="s">
        <v>487</v>
      </c>
      <c r="D3275" s="45" t="s">
        <v>48</v>
      </c>
      <c r="E3275" s="30" t="str">
        <f t="shared" si="617"/>
        <v>กฟจ</v>
      </c>
      <c r="F3275" s="30">
        <v>3</v>
      </c>
      <c r="G3275" s="49">
        <v>4</v>
      </c>
      <c r="H3275" s="30" t="s">
        <v>291</v>
      </c>
      <c r="I3275" s="30">
        <v>0</v>
      </c>
      <c r="J3275" s="32">
        <f t="shared" si="518"/>
        <v>0</v>
      </c>
      <c r="K3275" s="30">
        <v>0</v>
      </c>
      <c r="L3275" s="32" t="e">
        <f t="shared" si="519"/>
        <v>#DIV/0!</v>
      </c>
      <c r="M3275" s="30">
        <v>1</v>
      </c>
      <c r="N3275" s="32">
        <f t="shared" si="520"/>
        <v>0.25</v>
      </c>
      <c r="O3275" s="45" t="str">
        <f t="shared" si="584"/>
        <v>ผ่าน</v>
      </c>
      <c r="Q3275" s="32">
        <f t="shared" si="585"/>
        <v>0</v>
      </c>
      <c r="R3275" s="30" t="str">
        <f t="shared" si="586"/>
        <v>ไม่ผ่าน</v>
      </c>
      <c r="S3275" s="30"/>
      <c r="T3275" s="58">
        <f t="shared" si="587"/>
        <v>0</v>
      </c>
      <c r="U3275" s="30" t="str">
        <f t="shared" si="508"/>
        <v>ไม่ผ่าน</v>
      </c>
      <c r="V3275" s="33"/>
      <c r="W3275" s="58">
        <f t="shared" si="588"/>
        <v>0</v>
      </c>
      <c r="X3275" s="30" t="str">
        <f t="shared" si="509"/>
        <v>ไม่ผ่าน</v>
      </c>
      <c r="Y3275" s="30" t="s">
        <v>76</v>
      </c>
      <c r="Z3275" s="33"/>
      <c r="AA3275" s="13"/>
    </row>
    <row r="3276" spans="1:27" hidden="1" x14ac:dyDescent="0.6">
      <c r="A3276" s="15">
        <v>77</v>
      </c>
      <c r="B3276" s="19" t="s">
        <v>486</v>
      </c>
      <c r="C3276" s="30" t="s">
        <v>487</v>
      </c>
      <c r="D3276" s="45" t="s">
        <v>49</v>
      </c>
      <c r="E3276" s="30" t="str">
        <f t="shared" si="617"/>
        <v>กฟส</v>
      </c>
      <c r="F3276" s="30">
        <v>3</v>
      </c>
      <c r="G3276" s="49">
        <v>4</v>
      </c>
      <c r="H3276" s="30" t="s">
        <v>291</v>
      </c>
      <c r="I3276" s="30">
        <v>0</v>
      </c>
      <c r="J3276" s="32">
        <f t="shared" si="518"/>
        <v>0</v>
      </c>
      <c r="K3276" s="30">
        <v>0</v>
      </c>
      <c r="L3276" s="32" t="e">
        <f t="shared" si="519"/>
        <v>#DIV/0!</v>
      </c>
      <c r="M3276" s="30">
        <v>1</v>
      </c>
      <c r="N3276" s="32">
        <f t="shared" si="520"/>
        <v>0.25</v>
      </c>
      <c r="O3276" s="45" t="str">
        <f t="shared" si="584"/>
        <v>ผ่าน</v>
      </c>
      <c r="Q3276" s="32">
        <f t="shared" si="585"/>
        <v>0</v>
      </c>
      <c r="R3276" s="30" t="str">
        <f t="shared" si="586"/>
        <v>ไม่ผ่าน</v>
      </c>
      <c r="S3276" s="30"/>
      <c r="T3276" s="58">
        <f t="shared" si="587"/>
        <v>0</v>
      </c>
      <c r="U3276" s="30" t="str">
        <f t="shared" si="508"/>
        <v>ไม่ผ่าน</v>
      </c>
      <c r="V3276" s="33"/>
      <c r="W3276" s="58">
        <f t="shared" si="588"/>
        <v>0</v>
      </c>
      <c r="X3276" s="30" t="str">
        <f t="shared" si="509"/>
        <v>ไม่ผ่าน</v>
      </c>
      <c r="Y3276" s="30" t="s">
        <v>76</v>
      </c>
      <c r="Z3276" s="33"/>
      <c r="AA3276" s="13"/>
    </row>
    <row r="3277" spans="1:27" hidden="1" x14ac:dyDescent="0.6">
      <c r="A3277" s="15">
        <v>77</v>
      </c>
      <c r="B3277" s="19" t="s">
        <v>486</v>
      </c>
      <c r="C3277" s="30" t="s">
        <v>487</v>
      </c>
      <c r="D3277" s="45" t="s">
        <v>50</v>
      </c>
      <c r="E3277" s="30" t="str">
        <f t="shared" si="617"/>
        <v>กฟส</v>
      </c>
      <c r="F3277" s="30">
        <v>3</v>
      </c>
      <c r="G3277" s="49">
        <v>4</v>
      </c>
      <c r="H3277" s="30" t="s">
        <v>291</v>
      </c>
      <c r="I3277" s="30">
        <v>0</v>
      </c>
      <c r="J3277" s="32">
        <f t="shared" si="518"/>
        <v>0</v>
      </c>
      <c r="K3277" s="30">
        <v>0</v>
      </c>
      <c r="L3277" s="32" t="e">
        <f t="shared" si="519"/>
        <v>#DIV/0!</v>
      </c>
      <c r="M3277" s="30">
        <v>1</v>
      </c>
      <c r="N3277" s="32">
        <f t="shared" si="520"/>
        <v>0.25</v>
      </c>
      <c r="O3277" s="45" t="str">
        <f t="shared" si="584"/>
        <v>ผ่าน</v>
      </c>
      <c r="Q3277" s="32">
        <f t="shared" si="585"/>
        <v>0</v>
      </c>
      <c r="R3277" s="30" t="str">
        <f t="shared" si="586"/>
        <v>ไม่ผ่าน</v>
      </c>
      <c r="S3277" s="30"/>
      <c r="T3277" s="58">
        <f t="shared" si="587"/>
        <v>0</v>
      </c>
      <c r="U3277" s="30" t="str">
        <f t="shared" si="508"/>
        <v>ไม่ผ่าน</v>
      </c>
      <c r="V3277" s="33"/>
      <c r="W3277" s="58">
        <f t="shared" si="588"/>
        <v>0</v>
      </c>
      <c r="X3277" s="30" t="str">
        <f t="shared" si="509"/>
        <v>ไม่ผ่าน</v>
      </c>
      <c r="Y3277" s="30" t="s">
        <v>76</v>
      </c>
      <c r="Z3277" s="33"/>
      <c r="AA3277" s="13"/>
    </row>
    <row r="3278" spans="1:27" hidden="1" x14ac:dyDescent="0.6">
      <c r="A3278" s="15">
        <v>77</v>
      </c>
      <c r="B3278" s="19" t="s">
        <v>486</v>
      </c>
      <c r="C3278" s="30" t="s">
        <v>487</v>
      </c>
      <c r="D3278" s="45" t="s">
        <v>51</v>
      </c>
      <c r="E3278" s="30" t="str">
        <f t="shared" si="617"/>
        <v>กฟส</v>
      </c>
      <c r="F3278" s="30">
        <v>3</v>
      </c>
      <c r="G3278" s="49">
        <v>4</v>
      </c>
      <c r="H3278" s="30" t="s">
        <v>291</v>
      </c>
      <c r="I3278" s="30">
        <v>0</v>
      </c>
      <c r="J3278" s="32">
        <f t="shared" si="518"/>
        <v>0</v>
      </c>
      <c r="K3278" s="30">
        <v>0</v>
      </c>
      <c r="L3278" s="32" t="e">
        <f t="shared" si="519"/>
        <v>#DIV/0!</v>
      </c>
      <c r="M3278" s="30">
        <v>1</v>
      </c>
      <c r="N3278" s="32">
        <f t="shared" si="520"/>
        <v>0.25</v>
      </c>
      <c r="O3278" s="45" t="str">
        <f t="shared" si="584"/>
        <v>ผ่าน</v>
      </c>
      <c r="Q3278" s="32">
        <f t="shared" si="585"/>
        <v>0</v>
      </c>
      <c r="R3278" s="30" t="str">
        <f t="shared" si="586"/>
        <v>ไม่ผ่าน</v>
      </c>
      <c r="S3278" s="30"/>
      <c r="T3278" s="58">
        <f t="shared" si="587"/>
        <v>0</v>
      </c>
      <c r="U3278" s="30" t="str">
        <f t="shared" si="508"/>
        <v>ไม่ผ่าน</v>
      </c>
      <c r="V3278" s="33"/>
      <c r="W3278" s="58">
        <f t="shared" si="588"/>
        <v>0</v>
      </c>
      <c r="X3278" s="30" t="str">
        <f t="shared" si="509"/>
        <v>ไม่ผ่าน</v>
      </c>
      <c r="Y3278" s="30" t="s">
        <v>76</v>
      </c>
      <c r="Z3278" s="33"/>
      <c r="AA3278" s="13"/>
    </row>
    <row r="3279" spans="1:27" hidden="1" x14ac:dyDescent="0.6">
      <c r="A3279" s="15">
        <v>77</v>
      </c>
      <c r="B3279" s="19" t="s">
        <v>486</v>
      </c>
      <c r="C3279" s="30" t="s">
        <v>487</v>
      </c>
      <c r="D3279" s="45" t="s">
        <v>52</v>
      </c>
      <c r="E3279" s="30" t="str">
        <f t="shared" si="617"/>
        <v>กฟจ</v>
      </c>
      <c r="F3279" s="30">
        <v>3</v>
      </c>
      <c r="G3279" s="49">
        <v>4</v>
      </c>
      <c r="H3279" s="30" t="s">
        <v>291</v>
      </c>
      <c r="I3279" s="30">
        <v>0</v>
      </c>
      <c r="J3279" s="32">
        <f t="shared" si="518"/>
        <v>0</v>
      </c>
      <c r="K3279" s="30">
        <v>0</v>
      </c>
      <c r="L3279" s="32" t="e">
        <f t="shared" si="519"/>
        <v>#DIV/0!</v>
      </c>
      <c r="M3279" s="30">
        <v>1</v>
      </c>
      <c r="N3279" s="32">
        <f t="shared" si="520"/>
        <v>0.25</v>
      </c>
      <c r="O3279" s="45" t="str">
        <f t="shared" si="584"/>
        <v>ผ่าน</v>
      </c>
      <c r="Q3279" s="32">
        <f t="shared" si="585"/>
        <v>0</v>
      </c>
      <c r="R3279" s="30" t="str">
        <f t="shared" si="586"/>
        <v>ไม่ผ่าน</v>
      </c>
      <c r="S3279" s="30"/>
      <c r="T3279" s="58">
        <f t="shared" si="587"/>
        <v>0</v>
      </c>
      <c r="U3279" s="30" t="str">
        <f t="shared" si="508"/>
        <v>ไม่ผ่าน</v>
      </c>
      <c r="V3279" s="33"/>
      <c r="W3279" s="58">
        <f t="shared" si="588"/>
        <v>0</v>
      </c>
      <c r="X3279" s="30" t="str">
        <f t="shared" si="509"/>
        <v>ไม่ผ่าน</v>
      </c>
      <c r="Y3279" s="30" t="s">
        <v>76</v>
      </c>
      <c r="Z3279" s="33"/>
      <c r="AA3279" s="13"/>
    </row>
    <row r="3280" spans="1:27" hidden="1" x14ac:dyDescent="0.6">
      <c r="A3280" s="15">
        <v>77</v>
      </c>
      <c r="B3280" s="19" t="s">
        <v>486</v>
      </c>
      <c r="C3280" s="30" t="s">
        <v>487</v>
      </c>
      <c r="D3280" s="45" t="s">
        <v>53</v>
      </c>
      <c r="E3280" s="30" t="str">
        <f t="shared" si="617"/>
        <v>กฟส</v>
      </c>
      <c r="F3280" s="30">
        <v>3</v>
      </c>
      <c r="G3280" s="49">
        <v>4</v>
      </c>
      <c r="H3280" s="30" t="s">
        <v>291</v>
      </c>
      <c r="I3280" s="30">
        <v>0</v>
      </c>
      <c r="J3280" s="32">
        <f t="shared" si="518"/>
        <v>0</v>
      </c>
      <c r="K3280" s="30">
        <v>0</v>
      </c>
      <c r="L3280" s="32" t="e">
        <f t="shared" si="519"/>
        <v>#DIV/0!</v>
      </c>
      <c r="M3280" s="30">
        <v>1</v>
      </c>
      <c r="N3280" s="32">
        <f t="shared" si="520"/>
        <v>0.25</v>
      </c>
      <c r="O3280" s="45" t="str">
        <f t="shared" si="584"/>
        <v>ผ่าน</v>
      </c>
      <c r="Q3280" s="32">
        <f t="shared" si="585"/>
        <v>0</v>
      </c>
      <c r="R3280" s="30" t="str">
        <f t="shared" si="586"/>
        <v>ไม่ผ่าน</v>
      </c>
      <c r="S3280" s="30"/>
      <c r="T3280" s="58">
        <f t="shared" si="587"/>
        <v>0</v>
      </c>
      <c r="U3280" s="30" t="str">
        <f t="shared" si="508"/>
        <v>ไม่ผ่าน</v>
      </c>
      <c r="V3280" s="33"/>
      <c r="W3280" s="58">
        <f t="shared" si="588"/>
        <v>0</v>
      </c>
      <c r="X3280" s="30" t="str">
        <f t="shared" si="509"/>
        <v>ไม่ผ่าน</v>
      </c>
      <c r="Y3280" s="30" t="s">
        <v>76</v>
      </c>
      <c r="Z3280" s="33"/>
      <c r="AA3280" s="13"/>
    </row>
    <row r="3281" spans="1:27" hidden="1" x14ac:dyDescent="0.6">
      <c r="A3281" s="15">
        <v>77</v>
      </c>
      <c r="B3281" s="19" t="s">
        <v>486</v>
      </c>
      <c r="C3281" s="30" t="s">
        <v>487</v>
      </c>
      <c r="D3281" s="45" t="s">
        <v>54</v>
      </c>
      <c r="E3281" s="30" t="str">
        <f t="shared" si="617"/>
        <v>กฟจ</v>
      </c>
      <c r="F3281" s="30">
        <v>3</v>
      </c>
      <c r="G3281" s="49">
        <v>4</v>
      </c>
      <c r="H3281" s="30" t="s">
        <v>291</v>
      </c>
      <c r="I3281" s="30">
        <v>0</v>
      </c>
      <c r="J3281" s="32">
        <f t="shared" si="518"/>
        <v>0</v>
      </c>
      <c r="K3281" s="30">
        <v>0</v>
      </c>
      <c r="L3281" s="32" t="e">
        <f t="shared" si="519"/>
        <v>#DIV/0!</v>
      </c>
      <c r="M3281" s="30">
        <v>1</v>
      </c>
      <c r="N3281" s="32">
        <f t="shared" si="520"/>
        <v>0.25</v>
      </c>
      <c r="O3281" s="45" t="str">
        <f t="shared" si="584"/>
        <v>ผ่าน</v>
      </c>
      <c r="Q3281" s="32">
        <f t="shared" si="585"/>
        <v>0</v>
      </c>
      <c r="R3281" s="30" t="str">
        <f t="shared" si="586"/>
        <v>ไม่ผ่าน</v>
      </c>
      <c r="S3281" s="30"/>
      <c r="T3281" s="58">
        <f t="shared" si="587"/>
        <v>0</v>
      </c>
      <c r="U3281" s="30" t="str">
        <f t="shared" si="508"/>
        <v>ไม่ผ่าน</v>
      </c>
      <c r="V3281" s="33"/>
      <c r="W3281" s="58">
        <f t="shared" si="588"/>
        <v>0</v>
      </c>
      <c r="X3281" s="30" t="str">
        <f t="shared" si="509"/>
        <v>ไม่ผ่าน</v>
      </c>
      <c r="Y3281" s="30" t="s">
        <v>76</v>
      </c>
      <c r="Z3281" s="33"/>
      <c r="AA3281" s="13"/>
    </row>
    <row r="3282" spans="1:27" hidden="1" x14ac:dyDescent="0.6">
      <c r="A3282" s="15">
        <v>77</v>
      </c>
      <c r="B3282" s="19" t="s">
        <v>486</v>
      </c>
      <c r="C3282" s="30" t="s">
        <v>487</v>
      </c>
      <c r="D3282" s="45" t="s">
        <v>55</v>
      </c>
      <c r="E3282" s="30" t="str">
        <f t="shared" si="617"/>
        <v>กฟส</v>
      </c>
      <c r="F3282" s="30">
        <v>3</v>
      </c>
      <c r="G3282" s="49">
        <v>4</v>
      </c>
      <c r="H3282" s="30" t="s">
        <v>291</v>
      </c>
      <c r="I3282" s="30">
        <v>0</v>
      </c>
      <c r="J3282" s="32">
        <f t="shared" si="518"/>
        <v>0</v>
      </c>
      <c r="K3282" s="30">
        <v>0</v>
      </c>
      <c r="L3282" s="32" t="e">
        <f t="shared" si="519"/>
        <v>#DIV/0!</v>
      </c>
      <c r="M3282" s="30">
        <v>1</v>
      </c>
      <c r="N3282" s="32">
        <f t="shared" si="520"/>
        <v>0.25</v>
      </c>
      <c r="O3282" s="45" t="str">
        <f t="shared" si="584"/>
        <v>ผ่าน</v>
      </c>
      <c r="Q3282" s="32">
        <f t="shared" si="585"/>
        <v>0</v>
      </c>
      <c r="R3282" s="30" t="str">
        <f t="shared" si="586"/>
        <v>ไม่ผ่าน</v>
      </c>
      <c r="S3282" s="30"/>
      <c r="T3282" s="58">
        <f t="shared" si="587"/>
        <v>0</v>
      </c>
      <c r="U3282" s="30" t="str">
        <f t="shared" si="508"/>
        <v>ไม่ผ่าน</v>
      </c>
      <c r="V3282" s="33"/>
      <c r="W3282" s="58">
        <f t="shared" si="588"/>
        <v>0</v>
      </c>
      <c r="X3282" s="30" t="str">
        <f t="shared" si="509"/>
        <v>ไม่ผ่าน</v>
      </c>
      <c r="Y3282" s="30" t="s">
        <v>76</v>
      </c>
      <c r="Z3282" s="33"/>
      <c r="AA3282" s="13"/>
    </row>
    <row r="3283" spans="1:27" hidden="1" x14ac:dyDescent="0.6">
      <c r="A3283" s="15">
        <v>77</v>
      </c>
      <c r="B3283" s="19" t="s">
        <v>486</v>
      </c>
      <c r="C3283" s="30" t="s">
        <v>487</v>
      </c>
      <c r="D3283" s="45" t="s">
        <v>56</v>
      </c>
      <c r="E3283" s="30" t="str">
        <f t="shared" si="617"/>
        <v>กฟอ</v>
      </c>
      <c r="F3283" s="30">
        <v>3</v>
      </c>
      <c r="G3283" s="49">
        <v>4</v>
      </c>
      <c r="H3283" s="30" t="s">
        <v>291</v>
      </c>
      <c r="I3283" s="30">
        <v>0</v>
      </c>
      <c r="J3283" s="32">
        <f t="shared" si="518"/>
        <v>0</v>
      </c>
      <c r="K3283" s="30">
        <v>0</v>
      </c>
      <c r="L3283" s="32" t="e">
        <f t="shared" si="519"/>
        <v>#DIV/0!</v>
      </c>
      <c r="M3283" s="30">
        <v>1</v>
      </c>
      <c r="N3283" s="32">
        <f t="shared" si="520"/>
        <v>0.25</v>
      </c>
      <c r="O3283" s="45" t="str">
        <f t="shared" si="584"/>
        <v>ผ่าน</v>
      </c>
      <c r="Q3283" s="32">
        <f t="shared" si="585"/>
        <v>0</v>
      </c>
      <c r="R3283" s="30" t="str">
        <f t="shared" si="586"/>
        <v>ไม่ผ่าน</v>
      </c>
      <c r="S3283" s="30"/>
      <c r="T3283" s="58">
        <f t="shared" si="587"/>
        <v>0</v>
      </c>
      <c r="U3283" s="30" t="str">
        <f t="shared" si="508"/>
        <v>ไม่ผ่าน</v>
      </c>
      <c r="V3283" s="33"/>
      <c r="W3283" s="58">
        <f t="shared" si="588"/>
        <v>0</v>
      </c>
      <c r="X3283" s="30" t="str">
        <f t="shared" si="509"/>
        <v>ไม่ผ่าน</v>
      </c>
      <c r="Y3283" s="30" t="s">
        <v>76</v>
      </c>
      <c r="Z3283" s="33"/>
      <c r="AA3283" s="13"/>
    </row>
    <row r="3284" spans="1:27" hidden="1" x14ac:dyDescent="0.6">
      <c r="A3284" s="15">
        <v>77</v>
      </c>
      <c r="B3284" s="19" t="s">
        <v>486</v>
      </c>
      <c r="C3284" s="30" t="s">
        <v>487</v>
      </c>
      <c r="D3284" s="45" t="s">
        <v>57</v>
      </c>
      <c r="E3284" s="30" t="str">
        <f t="shared" si="617"/>
        <v>กฟส</v>
      </c>
      <c r="F3284" s="30">
        <v>3</v>
      </c>
      <c r="G3284" s="49">
        <v>4</v>
      </c>
      <c r="H3284" s="30" t="s">
        <v>291</v>
      </c>
      <c r="I3284" s="30">
        <v>0</v>
      </c>
      <c r="J3284" s="32">
        <f t="shared" si="518"/>
        <v>0</v>
      </c>
      <c r="K3284" s="30">
        <v>0</v>
      </c>
      <c r="L3284" s="32" t="e">
        <f t="shared" si="519"/>
        <v>#DIV/0!</v>
      </c>
      <c r="M3284" s="30">
        <v>1</v>
      </c>
      <c r="N3284" s="32">
        <f t="shared" si="520"/>
        <v>0.25</v>
      </c>
      <c r="O3284" s="45" t="str">
        <f t="shared" si="584"/>
        <v>ผ่าน</v>
      </c>
      <c r="Q3284" s="32">
        <f t="shared" si="585"/>
        <v>0</v>
      </c>
      <c r="R3284" s="30" t="str">
        <f t="shared" si="586"/>
        <v>ไม่ผ่าน</v>
      </c>
      <c r="S3284" s="30"/>
      <c r="T3284" s="58">
        <f t="shared" si="587"/>
        <v>0</v>
      </c>
      <c r="U3284" s="30" t="str">
        <f t="shared" si="508"/>
        <v>ไม่ผ่าน</v>
      </c>
      <c r="V3284" s="33"/>
      <c r="W3284" s="58">
        <f t="shared" si="588"/>
        <v>0</v>
      </c>
      <c r="X3284" s="30" t="str">
        <f t="shared" si="509"/>
        <v>ไม่ผ่าน</v>
      </c>
      <c r="Y3284" s="30" t="s">
        <v>76</v>
      </c>
      <c r="Z3284" s="33"/>
      <c r="AA3284" s="13"/>
    </row>
    <row r="3285" spans="1:27" hidden="1" x14ac:dyDescent="0.6">
      <c r="A3285" s="15">
        <v>77</v>
      </c>
      <c r="B3285" s="19" t="s">
        <v>486</v>
      </c>
      <c r="C3285" s="30" t="s">
        <v>487</v>
      </c>
      <c r="D3285" s="45" t="s">
        <v>58</v>
      </c>
      <c r="E3285" s="30" t="str">
        <f t="shared" si="617"/>
        <v>กฟอ</v>
      </c>
      <c r="F3285" s="30">
        <v>3</v>
      </c>
      <c r="G3285" s="49">
        <v>4</v>
      </c>
      <c r="H3285" s="30" t="s">
        <v>291</v>
      </c>
      <c r="I3285" s="30">
        <v>0</v>
      </c>
      <c r="J3285" s="32">
        <f t="shared" si="518"/>
        <v>0</v>
      </c>
      <c r="K3285" s="30">
        <v>0</v>
      </c>
      <c r="L3285" s="32" t="e">
        <f t="shared" si="519"/>
        <v>#DIV/0!</v>
      </c>
      <c r="M3285" s="30">
        <v>1</v>
      </c>
      <c r="N3285" s="32">
        <f t="shared" si="520"/>
        <v>0.25</v>
      </c>
      <c r="O3285" s="45" t="str">
        <f t="shared" si="584"/>
        <v>ผ่าน</v>
      </c>
      <c r="Q3285" s="32">
        <f t="shared" si="585"/>
        <v>0</v>
      </c>
      <c r="R3285" s="30" t="str">
        <f t="shared" si="586"/>
        <v>ไม่ผ่าน</v>
      </c>
      <c r="S3285" s="30"/>
      <c r="T3285" s="58">
        <f t="shared" si="587"/>
        <v>0</v>
      </c>
      <c r="U3285" s="30" t="str">
        <f t="shared" si="508"/>
        <v>ไม่ผ่าน</v>
      </c>
      <c r="V3285" s="33"/>
      <c r="W3285" s="58">
        <f t="shared" si="588"/>
        <v>0</v>
      </c>
      <c r="X3285" s="30" t="str">
        <f t="shared" si="509"/>
        <v>ไม่ผ่าน</v>
      </c>
      <c r="Y3285" s="30" t="s">
        <v>76</v>
      </c>
      <c r="Z3285" s="33"/>
      <c r="AA3285" s="13"/>
    </row>
    <row r="3286" spans="1:27" hidden="1" x14ac:dyDescent="0.6">
      <c r="A3286" s="15">
        <v>77</v>
      </c>
      <c r="B3286" s="19" t="s">
        <v>486</v>
      </c>
      <c r="C3286" s="30" t="s">
        <v>487</v>
      </c>
      <c r="D3286" s="45" t="s">
        <v>59</v>
      </c>
      <c r="E3286" s="30" t="str">
        <f t="shared" si="617"/>
        <v>กฟส</v>
      </c>
      <c r="F3286" s="30">
        <v>3</v>
      </c>
      <c r="G3286" s="49">
        <v>4</v>
      </c>
      <c r="H3286" s="30" t="s">
        <v>291</v>
      </c>
      <c r="I3286" s="30">
        <v>0</v>
      </c>
      <c r="J3286" s="32">
        <f t="shared" si="518"/>
        <v>0</v>
      </c>
      <c r="K3286" s="30">
        <v>0</v>
      </c>
      <c r="L3286" s="32" t="e">
        <f t="shared" si="519"/>
        <v>#DIV/0!</v>
      </c>
      <c r="M3286" s="30">
        <v>1</v>
      </c>
      <c r="N3286" s="32">
        <f t="shared" si="520"/>
        <v>0.25</v>
      </c>
      <c r="O3286" s="45" t="str">
        <f t="shared" si="584"/>
        <v>ผ่าน</v>
      </c>
      <c r="Q3286" s="32">
        <f t="shared" si="585"/>
        <v>0</v>
      </c>
      <c r="R3286" s="30" t="str">
        <f t="shared" si="586"/>
        <v>ไม่ผ่าน</v>
      </c>
      <c r="S3286" s="30"/>
      <c r="T3286" s="58">
        <f t="shared" si="587"/>
        <v>0</v>
      </c>
      <c r="U3286" s="30" t="str">
        <f t="shared" si="508"/>
        <v>ไม่ผ่าน</v>
      </c>
      <c r="V3286" s="33"/>
      <c r="W3286" s="58">
        <f t="shared" si="588"/>
        <v>0</v>
      </c>
      <c r="X3286" s="30" t="str">
        <f t="shared" si="509"/>
        <v>ไม่ผ่าน</v>
      </c>
      <c r="Y3286" s="30" t="s">
        <v>76</v>
      </c>
      <c r="Z3286" s="33"/>
      <c r="AA3286" s="13"/>
    </row>
    <row r="3287" spans="1:27" hidden="1" x14ac:dyDescent="0.6">
      <c r="A3287" s="15">
        <v>77</v>
      </c>
      <c r="B3287" s="19" t="s">
        <v>486</v>
      </c>
      <c r="C3287" s="30" t="s">
        <v>487</v>
      </c>
      <c r="D3287" s="45" t="s">
        <v>60</v>
      </c>
      <c r="E3287" s="30" t="str">
        <f t="shared" si="617"/>
        <v>กฟอ</v>
      </c>
      <c r="F3287" s="30">
        <v>3</v>
      </c>
      <c r="G3287" s="49">
        <v>4</v>
      </c>
      <c r="H3287" s="30" t="s">
        <v>291</v>
      </c>
      <c r="I3287" s="30">
        <v>0</v>
      </c>
      <c r="J3287" s="32">
        <f t="shared" si="518"/>
        <v>0</v>
      </c>
      <c r="K3287" s="30">
        <v>0</v>
      </c>
      <c r="L3287" s="32" t="e">
        <f t="shared" si="519"/>
        <v>#DIV/0!</v>
      </c>
      <c r="M3287" s="30">
        <v>1</v>
      </c>
      <c r="N3287" s="32">
        <f t="shared" si="520"/>
        <v>0.25</v>
      </c>
      <c r="O3287" s="45" t="str">
        <f t="shared" si="584"/>
        <v>ผ่าน</v>
      </c>
      <c r="Q3287" s="32">
        <f t="shared" si="585"/>
        <v>0</v>
      </c>
      <c r="R3287" s="30" t="str">
        <f t="shared" si="586"/>
        <v>ไม่ผ่าน</v>
      </c>
      <c r="S3287" s="30"/>
      <c r="T3287" s="58">
        <f t="shared" si="587"/>
        <v>0</v>
      </c>
      <c r="U3287" s="30" t="str">
        <f t="shared" si="508"/>
        <v>ไม่ผ่าน</v>
      </c>
      <c r="V3287" s="33"/>
      <c r="W3287" s="58">
        <f t="shared" si="588"/>
        <v>0</v>
      </c>
      <c r="X3287" s="30" t="str">
        <f t="shared" si="509"/>
        <v>ไม่ผ่าน</v>
      </c>
      <c r="Y3287" s="30" t="s">
        <v>76</v>
      </c>
      <c r="Z3287" s="33"/>
      <c r="AA3287" s="13"/>
    </row>
    <row r="3288" spans="1:27" hidden="1" x14ac:dyDescent="0.6">
      <c r="A3288" s="15">
        <v>77</v>
      </c>
      <c r="B3288" s="19" t="s">
        <v>486</v>
      </c>
      <c r="C3288" s="30" t="s">
        <v>487</v>
      </c>
      <c r="D3288" s="45" t="s">
        <v>61</v>
      </c>
      <c r="E3288" s="30" t="str">
        <f t="shared" si="617"/>
        <v>กฟส</v>
      </c>
      <c r="F3288" s="30">
        <v>3</v>
      </c>
      <c r="G3288" s="49">
        <v>4</v>
      </c>
      <c r="H3288" s="30" t="s">
        <v>291</v>
      </c>
      <c r="I3288" s="30">
        <v>0</v>
      </c>
      <c r="J3288" s="32">
        <f t="shared" si="518"/>
        <v>0</v>
      </c>
      <c r="K3288" s="30">
        <v>0</v>
      </c>
      <c r="L3288" s="32" t="e">
        <f t="shared" si="519"/>
        <v>#DIV/0!</v>
      </c>
      <c r="M3288" s="30">
        <v>1</v>
      </c>
      <c r="N3288" s="32">
        <f t="shared" si="520"/>
        <v>0.25</v>
      </c>
      <c r="O3288" s="45" t="str">
        <f t="shared" si="584"/>
        <v>ผ่าน</v>
      </c>
      <c r="Q3288" s="32">
        <f t="shared" si="585"/>
        <v>0</v>
      </c>
      <c r="R3288" s="30" t="str">
        <f t="shared" si="586"/>
        <v>ไม่ผ่าน</v>
      </c>
      <c r="S3288" s="30"/>
      <c r="T3288" s="58">
        <f t="shared" si="587"/>
        <v>0</v>
      </c>
      <c r="U3288" s="30" t="str">
        <f t="shared" si="508"/>
        <v>ไม่ผ่าน</v>
      </c>
      <c r="V3288" s="33"/>
      <c r="W3288" s="58">
        <f t="shared" si="588"/>
        <v>0</v>
      </c>
      <c r="X3288" s="30" t="str">
        <f t="shared" si="509"/>
        <v>ไม่ผ่าน</v>
      </c>
      <c r="Y3288" s="30" t="s">
        <v>76</v>
      </c>
      <c r="Z3288" s="33"/>
      <c r="AA3288" s="13"/>
    </row>
    <row r="3289" spans="1:27" hidden="1" x14ac:dyDescent="0.6">
      <c r="A3289" s="15">
        <v>77</v>
      </c>
      <c r="B3289" s="19" t="s">
        <v>486</v>
      </c>
      <c r="C3289" s="30" t="s">
        <v>487</v>
      </c>
      <c r="D3289" s="45" t="s">
        <v>62</v>
      </c>
      <c r="E3289" s="30" t="str">
        <f t="shared" si="617"/>
        <v>กฟอ</v>
      </c>
      <c r="F3289" s="30">
        <v>3</v>
      </c>
      <c r="G3289" s="49">
        <v>4</v>
      </c>
      <c r="H3289" s="30" t="s">
        <v>291</v>
      </c>
      <c r="I3289" s="30">
        <v>0</v>
      </c>
      <c r="J3289" s="32">
        <f t="shared" si="518"/>
        <v>0</v>
      </c>
      <c r="K3289" s="30">
        <v>0</v>
      </c>
      <c r="L3289" s="32" t="e">
        <f t="shared" si="519"/>
        <v>#DIV/0!</v>
      </c>
      <c r="M3289" s="30">
        <v>1</v>
      </c>
      <c r="N3289" s="32">
        <f t="shared" si="520"/>
        <v>0.25</v>
      </c>
      <c r="O3289" s="45" t="str">
        <f t="shared" si="584"/>
        <v>ผ่าน</v>
      </c>
      <c r="Q3289" s="32">
        <f t="shared" si="585"/>
        <v>0</v>
      </c>
      <c r="R3289" s="30" t="str">
        <f t="shared" si="586"/>
        <v>ไม่ผ่าน</v>
      </c>
      <c r="S3289" s="30"/>
      <c r="T3289" s="58">
        <f t="shared" si="587"/>
        <v>0</v>
      </c>
      <c r="U3289" s="30" t="str">
        <f t="shared" si="508"/>
        <v>ไม่ผ่าน</v>
      </c>
      <c r="V3289" s="33"/>
      <c r="W3289" s="58">
        <f t="shared" si="588"/>
        <v>0</v>
      </c>
      <c r="X3289" s="30" t="str">
        <f t="shared" si="509"/>
        <v>ไม่ผ่าน</v>
      </c>
      <c r="Y3289" s="30" t="s">
        <v>76</v>
      </c>
      <c r="Z3289" s="33"/>
      <c r="AA3289" s="13"/>
    </row>
    <row r="3290" spans="1:27" hidden="1" x14ac:dyDescent="0.6">
      <c r="A3290" s="15">
        <v>77</v>
      </c>
      <c r="B3290" s="19" t="s">
        <v>486</v>
      </c>
      <c r="C3290" s="30" t="s">
        <v>487</v>
      </c>
      <c r="D3290" s="45" t="s">
        <v>63</v>
      </c>
      <c r="E3290" s="30" t="str">
        <f t="shared" si="617"/>
        <v>กฟส</v>
      </c>
      <c r="F3290" s="30">
        <v>3</v>
      </c>
      <c r="G3290" s="49">
        <v>4</v>
      </c>
      <c r="H3290" s="30" t="s">
        <v>291</v>
      </c>
      <c r="I3290" s="30">
        <v>0</v>
      </c>
      <c r="J3290" s="32">
        <f t="shared" si="518"/>
        <v>0</v>
      </c>
      <c r="K3290" s="30">
        <v>0</v>
      </c>
      <c r="L3290" s="32" t="e">
        <f t="shared" si="519"/>
        <v>#DIV/0!</v>
      </c>
      <c r="M3290" s="30">
        <v>1</v>
      </c>
      <c r="N3290" s="32">
        <f t="shared" si="520"/>
        <v>0.25</v>
      </c>
      <c r="O3290" s="45" t="str">
        <f t="shared" si="584"/>
        <v>ผ่าน</v>
      </c>
      <c r="Q3290" s="32">
        <f t="shared" si="585"/>
        <v>0</v>
      </c>
      <c r="R3290" s="30" t="str">
        <f t="shared" si="586"/>
        <v>ไม่ผ่าน</v>
      </c>
      <c r="S3290" s="30"/>
      <c r="T3290" s="58">
        <f t="shared" si="587"/>
        <v>0</v>
      </c>
      <c r="U3290" s="30" t="str">
        <f t="shared" si="508"/>
        <v>ไม่ผ่าน</v>
      </c>
      <c r="V3290" s="33"/>
      <c r="W3290" s="58">
        <f t="shared" si="588"/>
        <v>0</v>
      </c>
      <c r="X3290" s="30" t="str">
        <f t="shared" si="509"/>
        <v>ไม่ผ่าน</v>
      </c>
      <c r="Y3290" s="30" t="s">
        <v>76</v>
      </c>
      <c r="Z3290" s="33"/>
      <c r="AA3290" s="13"/>
    </row>
    <row r="3291" spans="1:27" hidden="1" x14ac:dyDescent="0.6">
      <c r="A3291" s="15">
        <v>77</v>
      </c>
      <c r="B3291" s="19" t="s">
        <v>486</v>
      </c>
      <c r="C3291" s="30" t="s">
        <v>487</v>
      </c>
      <c r="D3291" s="45" t="s">
        <v>64</v>
      </c>
      <c r="E3291" s="30" t="str">
        <f t="shared" si="617"/>
        <v>กฟส</v>
      </c>
      <c r="F3291" s="30">
        <v>3</v>
      </c>
      <c r="G3291" s="49">
        <v>4</v>
      </c>
      <c r="H3291" s="30" t="s">
        <v>291</v>
      </c>
      <c r="I3291" s="30">
        <v>0</v>
      </c>
      <c r="J3291" s="32">
        <f t="shared" si="518"/>
        <v>0</v>
      </c>
      <c r="K3291" s="30">
        <v>0</v>
      </c>
      <c r="L3291" s="32" t="e">
        <f t="shared" si="519"/>
        <v>#DIV/0!</v>
      </c>
      <c r="M3291" s="30">
        <v>1</v>
      </c>
      <c r="N3291" s="32">
        <f t="shared" si="520"/>
        <v>0.25</v>
      </c>
      <c r="O3291" s="45" t="str">
        <f t="shared" si="584"/>
        <v>ผ่าน</v>
      </c>
      <c r="Q3291" s="32">
        <f t="shared" si="585"/>
        <v>0</v>
      </c>
      <c r="R3291" s="30" t="str">
        <f t="shared" si="586"/>
        <v>ไม่ผ่าน</v>
      </c>
      <c r="S3291" s="30"/>
      <c r="T3291" s="58">
        <f t="shared" si="587"/>
        <v>0</v>
      </c>
      <c r="U3291" s="30" t="str">
        <f t="shared" si="508"/>
        <v>ไม่ผ่าน</v>
      </c>
      <c r="V3291" s="33"/>
      <c r="W3291" s="58">
        <f t="shared" si="588"/>
        <v>0</v>
      </c>
      <c r="X3291" s="30" t="str">
        <f t="shared" si="509"/>
        <v>ไม่ผ่าน</v>
      </c>
      <c r="Y3291" s="30" t="s">
        <v>76</v>
      </c>
      <c r="Z3291" s="33"/>
      <c r="AA3291" s="13"/>
    </row>
    <row r="3292" spans="1:27" hidden="1" x14ac:dyDescent="0.6">
      <c r="A3292" s="15">
        <v>77</v>
      </c>
      <c r="B3292" s="19" t="s">
        <v>486</v>
      </c>
      <c r="C3292" s="30" t="s">
        <v>487</v>
      </c>
      <c r="D3292" s="45" t="s">
        <v>65</v>
      </c>
      <c r="E3292" s="30" t="str">
        <f t="shared" si="617"/>
        <v>กฟอ</v>
      </c>
      <c r="F3292" s="30">
        <v>3</v>
      </c>
      <c r="G3292" s="49">
        <v>4</v>
      </c>
      <c r="H3292" s="30" t="s">
        <v>291</v>
      </c>
      <c r="I3292" s="30">
        <v>0</v>
      </c>
      <c r="J3292" s="32">
        <f t="shared" si="518"/>
        <v>0</v>
      </c>
      <c r="K3292" s="30">
        <v>0</v>
      </c>
      <c r="L3292" s="32" t="e">
        <f t="shared" si="519"/>
        <v>#DIV/0!</v>
      </c>
      <c r="M3292" s="30">
        <v>1</v>
      </c>
      <c r="N3292" s="32">
        <f t="shared" si="520"/>
        <v>0.25</v>
      </c>
      <c r="O3292" s="45" t="str">
        <f t="shared" si="584"/>
        <v>ผ่าน</v>
      </c>
      <c r="Q3292" s="32">
        <f t="shared" si="585"/>
        <v>0</v>
      </c>
      <c r="R3292" s="30" t="str">
        <f t="shared" si="586"/>
        <v>ไม่ผ่าน</v>
      </c>
      <c r="S3292" s="30"/>
      <c r="T3292" s="58">
        <f t="shared" si="587"/>
        <v>0</v>
      </c>
      <c r="U3292" s="30" t="str">
        <f t="shared" si="508"/>
        <v>ไม่ผ่าน</v>
      </c>
      <c r="V3292" s="33"/>
      <c r="W3292" s="58">
        <f t="shared" si="588"/>
        <v>0</v>
      </c>
      <c r="X3292" s="30" t="str">
        <f t="shared" si="509"/>
        <v>ไม่ผ่าน</v>
      </c>
      <c r="Y3292" s="30" t="s">
        <v>76</v>
      </c>
      <c r="Z3292" s="33"/>
      <c r="AA3292" s="13"/>
    </row>
    <row r="3293" spans="1:27" x14ac:dyDescent="0.6">
      <c r="A3293" s="15">
        <v>77</v>
      </c>
      <c r="B3293" s="19" t="s">
        <v>486</v>
      </c>
      <c r="C3293" s="30" t="s">
        <v>487</v>
      </c>
      <c r="D3293" s="45" t="s">
        <v>66</v>
      </c>
      <c r="E3293" s="30" t="str">
        <f t="shared" si="617"/>
        <v>กฟส</v>
      </c>
      <c r="F3293" s="30">
        <v>3</v>
      </c>
      <c r="G3293" s="49">
        <v>4</v>
      </c>
      <c r="H3293" s="30" t="s">
        <v>291</v>
      </c>
      <c r="I3293" s="30">
        <v>0</v>
      </c>
      <c r="J3293" s="32">
        <f t="shared" si="518"/>
        <v>0</v>
      </c>
      <c r="K3293" s="30">
        <v>0</v>
      </c>
      <c r="L3293" s="32" t="e">
        <f t="shared" si="519"/>
        <v>#DIV/0!</v>
      </c>
      <c r="M3293" s="30">
        <v>1</v>
      </c>
      <c r="N3293" s="32">
        <f t="shared" si="520"/>
        <v>0.25</v>
      </c>
      <c r="O3293" s="45" t="str">
        <f t="shared" si="584"/>
        <v>ผ่าน</v>
      </c>
      <c r="Q3293" s="32">
        <f t="shared" si="585"/>
        <v>0</v>
      </c>
      <c r="R3293" s="30" t="str">
        <f t="shared" si="586"/>
        <v>ไม่ผ่าน</v>
      </c>
      <c r="S3293" s="30"/>
      <c r="T3293" s="58">
        <f t="shared" si="587"/>
        <v>0</v>
      </c>
      <c r="U3293" s="30" t="str">
        <f t="shared" si="508"/>
        <v>ไม่ผ่าน</v>
      </c>
      <c r="V3293" s="33"/>
      <c r="W3293" s="58">
        <f t="shared" si="588"/>
        <v>0</v>
      </c>
      <c r="X3293" s="30" t="str">
        <f t="shared" si="509"/>
        <v>ไม่ผ่าน</v>
      </c>
      <c r="Y3293" s="30" t="s">
        <v>76</v>
      </c>
      <c r="Z3293" s="33"/>
      <c r="AA3293" s="13"/>
    </row>
    <row r="3294" spans="1:27" hidden="1" x14ac:dyDescent="0.6">
      <c r="A3294" s="15">
        <v>77</v>
      </c>
      <c r="B3294" s="19" t="s">
        <v>486</v>
      </c>
      <c r="C3294" s="30" t="s">
        <v>487</v>
      </c>
      <c r="D3294" s="45" t="s">
        <v>67</v>
      </c>
      <c r="E3294" s="30" t="str">
        <f t="shared" si="617"/>
        <v>กฟอ</v>
      </c>
      <c r="F3294" s="30">
        <v>3</v>
      </c>
      <c r="G3294" s="49">
        <v>4</v>
      </c>
      <c r="H3294" s="30" t="s">
        <v>291</v>
      </c>
      <c r="I3294" s="30">
        <v>0</v>
      </c>
      <c r="J3294" s="32">
        <f t="shared" si="518"/>
        <v>0</v>
      </c>
      <c r="K3294" s="30">
        <v>0</v>
      </c>
      <c r="L3294" s="32" t="e">
        <f t="shared" si="519"/>
        <v>#DIV/0!</v>
      </c>
      <c r="M3294" s="30">
        <v>1</v>
      </c>
      <c r="N3294" s="32">
        <f t="shared" si="520"/>
        <v>0.25</v>
      </c>
      <c r="O3294" s="45" t="str">
        <f t="shared" si="584"/>
        <v>ผ่าน</v>
      </c>
      <c r="Q3294" s="32">
        <f t="shared" si="585"/>
        <v>0</v>
      </c>
      <c r="R3294" s="30" t="str">
        <f t="shared" si="586"/>
        <v>ไม่ผ่าน</v>
      </c>
      <c r="S3294" s="30"/>
      <c r="T3294" s="58">
        <f t="shared" si="587"/>
        <v>0</v>
      </c>
      <c r="U3294" s="30" t="str">
        <f t="shared" si="508"/>
        <v>ไม่ผ่าน</v>
      </c>
      <c r="V3294" s="33"/>
      <c r="W3294" s="58">
        <f t="shared" si="588"/>
        <v>0</v>
      </c>
      <c r="X3294" s="30" t="str">
        <f t="shared" si="509"/>
        <v>ไม่ผ่าน</v>
      </c>
      <c r="Y3294" s="30" t="s">
        <v>76</v>
      </c>
      <c r="Z3294" s="33"/>
      <c r="AA3294" s="13"/>
    </row>
    <row r="3295" spans="1:27" hidden="1" x14ac:dyDescent="0.6">
      <c r="A3295" s="15">
        <v>77</v>
      </c>
      <c r="B3295" s="19" t="s">
        <v>486</v>
      </c>
      <c r="C3295" s="30" t="s">
        <v>487</v>
      </c>
      <c r="D3295" s="45" t="s">
        <v>68</v>
      </c>
      <c r="E3295" s="30" t="str">
        <f t="shared" si="617"/>
        <v>กฟส</v>
      </c>
      <c r="F3295" s="30">
        <v>3</v>
      </c>
      <c r="G3295" s="49">
        <v>4</v>
      </c>
      <c r="H3295" s="30" t="s">
        <v>291</v>
      </c>
      <c r="I3295" s="30">
        <v>0</v>
      </c>
      <c r="J3295" s="32">
        <f t="shared" si="518"/>
        <v>0</v>
      </c>
      <c r="K3295" s="30">
        <v>0</v>
      </c>
      <c r="L3295" s="32" t="e">
        <f t="shared" si="519"/>
        <v>#DIV/0!</v>
      </c>
      <c r="M3295" s="30">
        <v>1</v>
      </c>
      <c r="N3295" s="32">
        <f t="shared" si="520"/>
        <v>0.25</v>
      </c>
      <c r="O3295" s="45" t="str">
        <f t="shared" si="584"/>
        <v>ผ่าน</v>
      </c>
      <c r="Q3295" s="32">
        <f t="shared" si="585"/>
        <v>0</v>
      </c>
      <c r="R3295" s="30" t="str">
        <f t="shared" si="586"/>
        <v>ไม่ผ่าน</v>
      </c>
      <c r="S3295" s="30"/>
      <c r="T3295" s="58">
        <f t="shared" si="587"/>
        <v>0</v>
      </c>
      <c r="U3295" s="30" t="str">
        <f t="shared" ref="U3295:U3591" si="618">IFERROR(IF(T3295&lt;0.75,"ไม่ผ่าน","ผ่าน"),"ไม่ผ่าน")</f>
        <v>ไม่ผ่าน</v>
      </c>
      <c r="V3295" s="33"/>
      <c r="W3295" s="58">
        <f t="shared" si="588"/>
        <v>0</v>
      </c>
      <c r="X3295" s="30" t="str">
        <f t="shared" ref="X3295:X3591" si="619">IFERROR(IF(W3295&lt;1,"ไม่ผ่าน","ผ่าน"),"ไม่ผ่าน")</f>
        <v>ไม่ผ่าน</v>
      </c>
      <c r="Y3295" s="30" t="s">
        <v>76</v>
      </c>
      <c r="Z3295" s="33"/>
      <c r="AA3295" s="13"/>
    </row>
    <row r="3296" spans="1:27" ht="96.75" hidden="1" x14ac:dyDescent="0.6">
      <c r="A3296" s="15">
        <v>78</v>
      </c>
      <c r="B3296" s="19" t="s">
        <v>490</v>
      </c>
      <c r="C3296" s="30" t="s">
        <v>487</v>
      </c>
      <c r="D3296" s="45" t="s">
        <v>76</v>
      </c>
      <c r="E3296" s="30" t="s">
        <v>24</v>
      </c>
      <c r="F3296" s="30">
        <v>3</v>
      </c>
      <c r="G3296" s="49">
        <v>1</v>
      </c>
      <c r="H3296" s="30" t="s">
        <v>291</v>
      </c>
      <c r="I3296" s="30">
        <v>0</v>
      </c>
      <c r="J3296" s="32">
        <f t="shared" si="518"/>
        <v>0</v>
      </c>
      <c r="K3296" s="30">
        <v>0</v>
      </c>
      <c r="L3296" s="32" t="e">
        <f t="shared" si="519"/>
        <v>#DIV/0!</v>
      </c>
      <c r="M3296" s="30">
        <v>1</v>
      </c>
      <c r="N3296" s="32">
        <f t="shared" si="520"/>
        <v>1</v>
      </c>
      <c r="O3296" s="45" t="str">
        <f t="shared" si="584"/>
        <v>ผ่าน</v>
      </c>
      <c r="Q3296" s="32">
        <f t="shared" si="585"/>
        <v>0</v>
      </c>
      <c r="R3296" s="30" t="str">
        <f t="shared" si="586"/>
        <v>ไม่ผ่าน</v>
      </c>
      <c r="S3296" s="30"/>
      <c r="T3296" s="58">
        <f t="shared" si="587"/>
        <v>0</v>
      </c>
      <c r="U3296" s="30" t="str">
        <f t="shared" si="618"/>
        <v>ไม่ผ่าน</v>
      </c>
      <c r="V3296" s="33"/>
      <c r="W3296" s="58">
        <f t="shared" si="588"/>
        <v>0</v>
      </c>
      <c r="X3296" s="30" t="str">
        <f t="shared" si="619"/>
        <v>ไม่ผ่าน</v>
      </c>
      <c r="Y3296" s="30" t="str">
        <f>D3296</f>
        <v>กวว.</v>
      </c>
      <c r="Z3296" s="33" t="s">
        <v>488</v>
      </c>
      <c r="AA3296" s="13" t="s">
        <v>489</v>
      </c>
    </row>
    <row r="3297" spans="1:27" ht="96.75" hidden="1" x14ac:dyDescent="0.6">
      <c r="A3297" s="15">
        <v>78</v>
      </c>
      <c r="B3297" s="19" t="s">
        <v>490</v>
      </c>
      <c r="C3297" s="30" t="s">
        <v>487</v>
      </c>
      <c r="D3297" s="45" t="s">
        <v>27</v>
      </c>
      <c r="E3297" s="30" t="str">
        <f t="shared" ref="E3297:E3337" si="620">LEFT(D3297,3)</f>
        <v>กฟจ</v>
      </c>
      <c r="F3297" s="30">
        <v>3</v>
      </c>
      <c r="G3297" s="49">
        <v>1</v>
      </c>
      <c r="H3297" s="30" t="s">
        <v>291</v>
      </c>
      <c r="I3297" s="30">
        <v>0</v>
      </c>
      <c r="J3297" s="32">
        <f t="shared" si="518"/>
        <v>0</v>
      </c>
      <c r="K3297" s="30">
        <v>0</v>
      </c>
      <c r="L3297" s="32" t="e">
        <f t="shared" si="519"/>
        <v>#DIV/0!</v>
      </c>
      <c r="M3297" s="30">
        <v>1</v>
      </c>
      <c r="N3297" s="32">
        <f t="shared" si="520"/>
        <v>1</v>
      </c>
      <c r="O3297" s="45" t="str">
        <f t="shared" si="584"/>
        <v>ผ่าน</v>
      </c>
      <c r="Q3297" s="32">
        <f t="shared" si="585"/>
        <v>0</v>
      </c>
      <c r="R3297" s="30" t="str">
        <f t="shared" si="586"/>
        <v>ไม่ผ่าน</v>
      </c>
      <c r="S3297" s="30"/>
      <c r="T3297" s="58">
        <f t="shared" si="587"/>
        <v>0</v>
      </c>
      <c r="U3297" s="30" t="str">
        <f t="shared" si="618"/>
        <v>ไม่ผ่าน</v>
      </c>
      <c r="V3297" s="33"/>
      <c r="W3297" s="58">
        <f t="shared" si="588"/>
        <v>0</v>
      </c>
      <c r="X3297" s="30" t="str">
        <f t="shared" si="619"/>
        <v>ไม่ผ่าน</v>
      </c>
      <c r="Y3297" s="30" t="s">
        <v>76</v>
      </c>
      <c r="Z3297" s="33"/>
      <c r="AA3297" s="13"/>
    </row>
    <row r="3298" spans="1:27" ht="96.75" hidden="1" x14ac:dyDescent="0.6">
      <c r="A3298" s="15">
        <v>78</v>
      </c>
      <c r="B3298" s="19" t="s">
        <v>490</v>
      </c>
      <c r="C3298" s="30" t="s">
        <v>487</v>
      </c>
      <c r="D3298" s="45" t="s">
        <v>28</v>
      </c>
      <c r="E3298" s="30" t="str">
        <f t="shared" si="620"/>
        <v>กฟส</v>
      </c>
      <c r="F3298" s="30">
        <v>3</v>
      </c>
      <c r="G3298" s="49">
        <v>1</v>
      </c>
      <c r="H3298" s="30" t="s">
        <v>291</v>
      </c>
      <c r="I3298" s="30">
        <v>0</v>
      </c>
      <c r="J3298" s="32">
        <f t="shared" si="518"/>
        <v>0</v>
      </c>
      <c r="K3298" s="30">
        <v>0</v>
      </c>
      <c r="L3298" s="32" t="e">
        <f t="shared" si="519"/>
        <v>#DIV/0!</v>
      </c>
      <c r="M3298" s="30">
        <v>1</v>
      </c>
      <c r="N3298" s="32">
        <f t="shared" si="520"/>
        <v>1</v>
      </c>
      <c r="O3298" s="45" t="str">
        <f t="shared" si="584"/>
        <v>ผ่าน</v>
      </c>
      <c r="Q3298" s="32">
        <f t="shared" si="585"/>
        <v>0</v>
      </c>
      <c r="R3298" s="30" t="str">
        <f t="shared" si="586"/>
        <v>ไม่ผ่าน</v>
      </c>
      <c r="S3298" s="30"/>
      <c r="T3298" s="58">
        <f t="shared" si="587"/>
        <v>0</v>
      </c>
      <c r="U3298" s="30" t="str">
        <f t="shared" si="618"/>
        <v>ไม่ผ่าน</v>
      </c>
      <c r="V3298" s="33"/>
      <c r="W3298" s="58">
        <f t="shared" si="588"/>
        <v>0</v>
      </c>
      <c r="X3298" s="30" t="str">
        <f t="shared" si="619"/>
        <v>ไม่ผ่าน</v>
      </c>
      <c r="Y3298" s="30" t="s">
        <v>76</v>
      </c>
      <c r="Z3298" s="33"/>
      <c r="AA3298" s="13"/>
    </row>
    <row r="3299" spans="1:27" ht="96.75" hidden="1" x14ac:dyDescent="0.6">
      <c r="A3299" s="15">
        <v>78</v>
      </c>
      <c r="B3299" s="19" t="s">
        <v>490</v>
      </c>
      <c r="C3299" s="30" t="s">
        <v>487</v>
      </c>
      <c r="D3299" s="45" t="s">
        <v>29</v>
      </c>
      <c r="E3299" s="30" t="str">
        <f t="shared" si="620"/>
        <v>กฟส</v>
      </c>
      <c r="F3299" s="30">
        <v>3</v>
      </c>
      <c r="G3299" s="49">
        <v>1</v>
      </c>
      <c r="H3299" s="30" t="s">
        <v>291</v>
      </c>
      <c r="I3299" s="30">
        <v>0</v>
      </c>
      <c r="J3299" s="32">
        <f t="shared" si="518"/>
        <v>0</v>
      </c>
      <c r="K3299" s="30">
        <v>0</v>
      </c>
      <c r="L3299" s="32" t="e">
        <f t="shared" si="519"/>
        <v>#DIV/0!</v>
      </c>
      <c r="M3299" s="30">
        <v>1</v>
      </c>
      <c r="N3299" s="32">
        <f t="shared" si="520"/>
        <v>1</v>
      </c>
      <c r="O3299" s="45" t="str">
        <f t="shared" si="584"/>
        <v>ผ่าน</v>
      </c>
      <c r="Q3299" s="32">
        <f t="shared" si="585"/>
        <v>0</v>
      </c>
      <c r="R3299" s="30" t="str">
        <f t="shared" si="586"/>
        <v>ไม่ผ่าน</v>
      </c>
      <c r="S3299" s="30"/>
      <c r="T3299" s="58">
        <f t="shared" si="587"/>
        <v>0</v>
      </c>
      <c r="U3299" s="30" t="str">
        <f t="shared" si="618"/>
        <v>ไม่ผ่าน</v>
      </c>
      <c r="V3299" s="33"/>
      <c r="W3299" s="58">
        <f t="shared" si="588"/>
        <v>0</v>
      </c>
      <c r="X3299" s="30" t="str">
        <f t="shared" si="619"/>
        <v>ไม่ผ่าน</v>
      </c>
      <c r="Y3299" s="30" t="s">
        <v>76</v>
      </c>
      <c r="Z3299" s="33"/>
      <c r="AA3299" s="13"/>
    </row>
    <row r="3300" spans="1:27" ht="96.75" hidden="1" x14ac:dyDescent="0.6">
      <c r="A3300" s="15">
        <v>78</v>
      </c>
      <c r="B3300" s="19" t="s">
        <v>490</v>
      </c>
      <c r="C3300" s="30" t="s">
        <v>487</v>
      </c>
      <c r="D3300" s="45" t="s">
        <v>30</v>
      </c>
      <c r="E3300" s="30" t="str">
        <f t="shared" si="620"/>
        <v>กฟจ</v>
      </c>
      <c r="F3300" s="30">
        <v>3</v>
      </c>
      <c r="G3300" s="49">
        <v>1</v>
      </c>
      <c r="H3300" s="30" t="s">
        <v>291</v>
      </c>
      <c r="I3300" s="30">
        <v>0</v>
      </c>
      <c r="J3300" s="32">
        <f t="shared" si="518"/>
        <v>0</v>
      </c>
      <c r="K3300" s="30">
        <v>0</v>
      </c>
      <c r="L3300" s="32" t="e">
        <f t="shared" si="519"/>
        <v>#DIV/0!</v>
      </c>
      <c r="M3300" s="30">
        <v>1</v>
      </c>
      <c r="N3300" s="32">
        <f t="shared" si="520"/>
        <v>1</v>
      </c>
      <c r="O3300" s="45" t="str">
        <f t="shared" si="584"/>
        <v>ผ่าน</v>
      </c>
      <c r="Q3300" s="32">
        <f t="shared" si="585"/>
        <v>0</v>
      </c>
      <c r="R3300" s="30" t="str">
        <f t="shared" si="586"/>
        <v>ไม่ผ่าน</v>
      </c>
      <c r="S3300" s="30"/>
      <c r="T3300" s="58">
        <f t="shared" si="587"/>
        <v>0</v>
      </c>
      <c r="U3300" s="30" t="str">
        <f t="shared" si="618"/>
        <v>ไม่ผ่าน</v>
      </c>
      <c r="V3300" s="33"/>
      <c r="W3300" s="58">
        <f t="shared" si="588"/>
        <v>0</v>
      </c>
      <c r="X3300" s="30" t="str">
        <f t="shared" si="619"/>
        <v>ไม่ผ่าน</v>
      </c>
      <c r="Y3300" s="30" t="s">
        <v>76</v>
      </c>
      <c r="Z3300" s="33"/>
      <c r="AA3300" s="13"/>
    </row>
    <row r="3301" spans="1:27" ht="96.75" hidden="1" x14ac:dyDescent="0.6">
      <c r="A3301" s="15">
        <v>78</v>
      </c>
      <c r="B3301" s="19" t="s">
        <v>490</v>
      </c>
      <c r="C3301" s="30" t="s">
        <v>487</v>
      </c>
      <c r="D3301" s="45" t="s">
        <v>31</v>
      </c>
      <c r="E3301" s="30" t="str">
        <f t="shared" si="620"/>
        <v>กฟส</v>
      </c>
      <c r="F3301" s="30">
        <v>3</v>
      </c>
      <c r="G3301" s="49">
        <v>1</v>
      </c>
      <c r="H3301" s="30" t="s">
        <v>291</v>
      </c>
      <c r="I3301" s="30">
        <v>0</v>
      </c>
      <c r="J3301" s="32">
        <f t="shared" si="518"/>
        <v>0</v>
      </c>
      <c r="K3301" s="30">
        <v>0</v>
      </c>
      <c r="L3301" s="32" t="e">
        <f t="shared" si="519"/>
        <v>#DIV/0!</v>
      </c>
      <c r="M3301" s="30">
        <v>1</v>
      </c>
      <c r="N3301" s="32">
        <f t="shared" si="520"/>
        <v>1</v>
      </c>
      <c r="O3301" s="45" t="str">
        <f t="shared" si="584"/>
        <v>ผ่าน</v>
      </c>
      <c r="Q3301" s="32">
        <f t="shared" si="585"/>
        <v>0</v>
      </c>
      <c r="R3301" s="30" t="str">
        <f t="shared" si="586"/>
        <v>ไม่ผ่าน</v>
      </c>
      <c r="S3301" s="30"/>
      <c r="T3301" s="58">
        <f t="shared" si="587"/>
        <v>0</v>
      </c>
      <c r="U3301" s="30" t="str">
        <f t="shared" si="618"/>
        <v>ไม่ผ่าน</v>
      </c>
      <c r="V3301" s="33"/>
      <c r="W3301" s="58">
        <f t="shared" si="588"/>
        <v>0</v>
      </c>
      <c r="X3301" s="30" t="str">
        <f t="shared" si="619"/>
        <v>ไม่ผ่าน</v>
      </c>
      <c r="Y3301" s="30" t="s">
        <v>76</v>
      </c>
      <c r="Z3301" s="33"/>
      <c r="AA3301" s="13"/>
    </row>
    <row r="3302" spans="1:27" ht="96.75" hidden="1" x14ac:dyDescent="0.6">
      <c r="A3302" s="15">
        <v>78</v>
      </c>
      <c r="B3302" s="19" t="s">
        <v>490</v>
      </c>
      <c r="C3302" s="30" t="s">
        <v>487</v>
      </c>
      <c r="D3302" s="45" t="s">
        <v>32</v>
      </c>
      <c r="E3302" s="30" t="str">
        <f t="shared" si="620"/>
        <v>กฟส</v>
      </c>
      <c r="F3302" s="30">
        <v>3</v>
      </c>
      <c r="G3302" s="49">
        <v>1</v>
      </c>
      <c r="H3302" s="30" t="s">
        <v>291</v>
      </c>
      <c r="I3302" s="30">
        <v>0</v>
      </c>
      <c r="J3302" s="32">
        <f t="shared" si="518"/>
        <v>0</v>
      </c>
      <c r="K3302" s="30">
        <v>0</v>
      </c>
      <c r="L3302" s="32" t="e">
        <f t="shared" si="519"/>
        <v>#DIV/0!</v>
      </c>
      <c r="M3302" s="30">
        <v>1</v>
      </c>
      <c r="N3302" s="32">
        <f t="shared" si="520"/>
        <v>1</v>
      </c>
      <c r="O3302" s="45" t="str">
        <f t="shared" ref="O3302:O3365" si="621">IFERROR(IF(AND(G3302&lt;&gt;0,N3302&lt;25%),"ไม่ผ่าน","ผ่าน"),"ผ่าน")</f>
        <v>ผ่าน</v>
      </c>
      <c r="Q3302" s="32">
        <f t="shared" ref="Q3302:Q3365" si="622">P3302/G3302</f>
        <v>0</v>
      </c>
      <c r="R3302" s="30" t="str">
        <f t="shared" ref="R3302:R3365" si="623">IFERROR(IF(AND(G3302&lt;&gt;0,Q3302&lt;33%),"ไม่ผ่าน","ผ่าน"),"ผ่าน")</f>
        <v>ไม่ผ่าน</v>
      </c>
      <c r="S3302" s="30"/>
      <c r="T3302" s="58">
        <f t="shared" ref="T3302:T3365" si="624">S3302/G3302</f>
        <v>0</v>
      </c>
      <c r="U3302" s="30" t="str">
        <f t="shared" si="618"/>
        <v>ไม่ผ่าน</v>
      </c>
      <c r="V3302" s="33"/>
      <c r="W3302" s="58">
        <f t="shared" ref="W3302:W3365" si="625">V3302/G3302</f>
        <v>0</v>
      </c>
      <c r="X3302" s="30" t="str">
        <f t="shared" si="619"/>
        <v>ไม่ผ่าน</v>
      </c>
      <c r="Y3302" s="30" t="s">
        <v>76</v>
      </c>
      <c r="Z3302" s="33"/>
      <c r="AA3302" s="13"/>
    </row>
    <row r="3303" spans="1:27" ht="96.75" hidden="1" x14ac:dyDescent="0.6">
      <c r="A3303" s="15">
        <v>78</v>
      </c>
      <c r="B3303" s="19" t="s">
        <v>490</v>
      </c>
      <c r="C3303" s="30" t="s">
        <v>487</v>
      </c>
      <c r="D3303" s="45" t="s">
        <v>33</v>
      </c>
      <c r="E3303" s="30" t="str">
        <f t="shared" si="620"/>
        <v>กฟส</v>
      </c>
      <c r="F3303" s="30">
        <v>3</v>
      </c>
      <c r="G3303" s="49">
        <v>1</v>
      </c>
      <c r="H3303" s="30" t="s">
        <v>291</v>
      </c>
      <c r="I3303" s="30">
        <v>0</v>
      </c>
      <c r="J3303" s="32">
        <f t="shared" si="518"/>
        <v>0</v>
      </c>
      <c r="K3303" s="30">
        <v>0</v>
      </c>
      <c r="L3303" s="32" t="e">
        <f t="shared" si="519"/>
        <v>#DIV/0!</v>
      </c>
      <c r="M3303" s="30">
        <v>1</v>
      </c>
      <c r="N3303" s="32">
        <f t="shared" si="520"/>
        <v>1</v>
      </c>
      <c r="O3303" s="45" t="str">
        <f t="shared" si="621"/>
        <v>ผ่าน</v>
      </c>
      <c r="Q3303" s="32">
        <f t="shared" si="622"/>
        <v>0</v>
      </c>
      <c r="R3303" s="30" t="str">
        <f t="shared" si="623"/>
        <v>ไม่ผ่าน</v>
      </c>
      <c r="S3303" s="30"/>
      <c r="T3303" s="58">
        <f t="shared" si="624"/>
        <v>0</v>
      </c>
      <c r="U3303" s="30" t="str">
        <f t="shared" si="618"/>
        <v>ไม่ผ่าน</v>
      </c>
      <c r="V3303" s="33"/>
      <c r="W3303" s="58">
        <f t="shared" si="625"/>
        <v>0</v>
      </c>
      <c r="X3303" s="30" t="str">
        <f t="shared" si="619"/>
        <v>ไม่ผ่าน</v>
      </c>
      <c r="Y3303" s="30" t="s">
        <v>76</v>
      </c>
      <c r="Z3303" s="33"/>
      <c r="AA3303" s="13"/>
    </row>
    <row r="3304" spans="1:27" ht="96.75" hidden="1" x14ac:dyDescent="0.6">
      <c r="A3304" s="15">
        <v>78</v>
      </c>
      <c r="B3304" s="19" t="s">
        <v>490</v>
      </c>
      <c r="C3304" s="30" t="s">
        <v>487</v>
      </c>
      <c r="D3304" s="45" t="s">
        <v>34</v>
      </c>
      <c r="E3304" s="30" t="str">
        <f t="shared" si="620"/>
        <v>กฟส</v>
      </c>
      <c r="F3304" s="30">
        <v>3</v>
      </c>
      <c r="G3304" s="49">
        <v>1</v>
      </c>
      <c r="H3304" s="30" t="s">
        <v>291</v>
      </c>
      <c r="I3304" s="30">
        <v>0</v>
      </c>
      <c r="J3304" s="32">
        <f t="shared" si="518"/>
        <v>0</v>
      </c>
      <c r="K3304" s="30">
        <v>0</v>
      </c>
      <c r="L3304" s="32" t="e">
        <f t="shared" si="519"/>
        <v>#DIV/0!</v>
      </c>
      <c r="M3304" s="30">
        <v>1</v>
      </c>
      <c r="N3304" s="32">
        <f t="shared" si="520"/>
        <v>1</v>
      </c>
      <c r="O3304" s="45" t="str">
        <f t="shared" si="621"/>
        <v>ผ่าน</v>
      </c>
      <c r="Q3304" s="32">
        <f t="shared" si="622"/>
        <v>0</v>
      </c>
      <c r="R3304" s="30" t="str">
        <f t="shared" si="623"/>
        <v>ไม่ผ่าน</v>
      </c>
      <c r="S3304" s="30"/>
      <c r="T3304" s="58">
        <f t="shared" si="624"/>
        <v>0</v>
      </c>
      <c r="U3304" s="30" t="str">
        <f t="shared" si="618"/>
        <v>ไม่ผ่าน</v>
      </c>
      <c r="V3304" s="33"/>
      <c r="W3304" s="58">
        <f t="shared" si="625"/>
        <v>0</v>
      </c>
      <c r="X3304" s="30" t="str">
        <f t="shared" si="619"/>
        <v>ไม่ผ่าน</v>
      </c>
      <c r="Y3304" s="30" t="s">
        <v>76</v>
      </c>
      <c r="Z3304" s="33"/>
      <c r="AA3304" s="13"/>
    </row>
    <row r="3305" spans="1:27" ht="96.75" hidden="1" x14ac:dyDescent="0.6">
      <c r="A3305" s="15">
        <v>78</v>
      </c>
      <c r="B3305" s="19" t="s">
        <v>490</v>
      </c>
      <c r="C3305" s="30" t="s">
        <v>487</v>
      </c>
      <c r="D3305" s="45" t="s">
        <v>35</v>
      </c>
      <c r="E3305" s="30" t="str">
        <f t="shared" si="620"/>
        <v>กฟจ</v>
      </c>
      <c r="F3305" s="30">
        <v>3</v>
      </c>
      <c r="G3305" s="49">
        <v>1</v>
      </c>
      <c r="H3305" s="30" t="s">
        <v>291</v>
      </c>
      <c r="I3305" s="30">
        <v>0</v>
      </c>
      <c r="J3305" s="32">
        <f t="shared" si="518"/>
        <v>0</v>
      </c>
      <c r="K3305" s="30">
        <v>0</v>
      </c>
      <c r="L3305" s="32" t="e">
        <f t="shared" si="519"/>
        <v>#DIV/0!</v>
      </c>
      <c r="M3305" s="30">
        <v>1</v>
      </c>
      <c r="N3305" s="32">
        <f t="shared" si="520"/>
        <v>1</v>
      </c>
      <c r="O3305" s="45" t="str">
        <f t="shared" si="621"/>
        <v>ผ่าน</v>
      </c>
      <c r="Q3305" s="32">
        <f t="shared" si="622"/>
        <v>0</v>
      </c>
      <c r="R3305" s="30" t="str">
        <f t="shared" si="623"/>
        <v>ไม่ผ่าน</v>
      </c>
      <c r="S3305" s="30"/>
      <c r="T3305" s="58">
        <f t="shared" si="624"/>
        <v>0</v>
      </c>
      <c r="U3305" s="30" t="str">
        <f t="shared" si="618"/>
        <v>ไม่ผ่าน</v>
      </c>
      <c r="V3305" s="33"/>
      <c r="W3305" s="58">
        <f t="shared" si="625"/>
        <v>0</v>
      </c>
      <c r="X3305" s="30" t="str">
        <f t="shared" si="619"/>
        <v>ไม่ผ่าน</v>
      </c>
      <c r="Y3305" s="30" t="s">
        <v>76</v>
      </c>
      <c r="Z3305" s="33"/>
      <c r="AA3305" s="13"/>
    </row>
    <row r="3306" spans="1:27" ht="96.75" hidden="1" x14ac:dyDescent="0.6">
      <c r="A3306" s="15">
        <v>78</v>
      </c>
      <c r="B3306" s="19" t="s">
        <v>490</v>
      </c>
      <c r="C3306" s="30" t="s">
        <v>487</v>
      </c>
      <c r="D3306" s="45" t="s">
        <v>36</v>
      </c>
      <c r="E3306" s="30" t="str">
        <f t="shared" si="620"/>
        <v>กฟส</v>
      </c>
      <c r="F3306" s="30">
        <v>3</v>
      </c>
      <c r="G3306" s="49">
        <v>1</v>
      </c>
      <c r="H3306" s="30" t="s">
        <v>291</v>
      </c>
      <c r="I3306" s="30">
        <v>0</v>
      </c>
      <c r="J3306" s="32">
        <f t="shared" si="518"/>
        <v>0</v>
      </c>
      <c r="K3306" s="30">
        <v>0</v>
      </c>
      <c r="L3306" s="32" t="e">
        <f t="shared" si="519"/>
        <v>#DIV/0!</v>
      </c>
      <c r="M3306" s="30">
        <v>1</v>
      </c>
      <c r="N3306" s="32">
        <f t="shared" si="520"/>
        <v>1</v>
      </c>
      <c r="O3306" s="45" t="str">
        <f t="shared" si="621"/>
        <v>ผ่าน</v>
      </c>
      <c r="Q3306" s="32">
        <f t="shared" si="622"/>
        <v>0</v>
      </c>
      <c r="R3306" s="30" t="str">
        <f t="shared" si="623"/>
        <v>ไม่ผ่าน</v>
      </c>
      <c r="S3306" s="30"/>
      <c r="T3306" s="58">
        <f t="shared" si="624"/>
        <v>0</v>
      </c>
      <c r="U3306" s="30" t="str">
        <f t="shared" si="618"/>
        <v>ไม่ผ่าน</v>
      </c>
      <c r="V3306" s="33"/>
      <c r="W3306" s="58">
        <f t="shared" si="625"/>
        <v>0</v>
      </c>
      <c r="X3306" s="30" t="str">
        <f t="shared" si="619"/>
        <v>ไม่ผ่าน</v>
      </c>
      <c r="Y3306" s="30" t="s">
        <v>76</v>
      </c>
      <c r="Z3306" s="33"/>
      <c r="AA3306" s="13"/>
    </row>
    <row r="3307" spans="1:27" ht="96.75" hidden="1" x14ac:dyDescent="0.6">
      <c r="A3307" s="15">
        <v>78</v>
      </c>
      <c r="B3307" s="19" t="s">
        <v>490</v>
      </c>
      <c r="C3307" s="30" t="s">
        <v>487</v>
      </c>
      <c r="D3307" s="45" t="s">
        <v>37</v>
      </c>
      <c r="E3307" s="30" t="str">
        <f t="shared" si="620"/>
        <v>กฟส</v>
      </c>
      <c r="F3307" s="30">
        <v>3</v>
      </c>
      <c r="G3307" s="49">
        <v>1</v>
      </c>
      <c r="H3307" s="30" t="s">
        <v>291</v>
      </c>
      <c r="I3307" s="30">
        <v>0</v>
      </c>
      <c r="J3307" s="32">
        <f t="shared" si="518"/>
        <v>0</v>
      </c>
      <c r="K3307" s="30">
        <v>0</v>
      </c>
      <c r="L3307" s="32" t="e">
        <f t="shared" si="519"/>
        <v>#DIV/0!</v>
      </c>
      <c r="M3307" s="30">
        <v>1</v>
      </c>
      <c r="N3307" s="32">
        <f t="shared" si="520"/>
        <v>1</v>
      </c>
      <c r="O3307" s="45" t="str">
        <f t="shared" si="621"/>
        <v>ผ่าน</v>
      </c>
      <c r="Q3307" s="32">
        <f t="shared" si="622"/>
        <v>0</v>
      </c>
      <c r="R3307" s="30" t="str">
        <f t="shared" si="623"/>
        <v>ไม่ผ่าน</v>
      </c>
      <c r="S3307" s="30"/>
      <c r="T3307" s="58">
        <f t="shared" si="624"/>
        <v>0</v>
      </c>
      <c r="U3307" s="30" t="str">
        <f t="shared" si="618"/>
        <v>ไม่ผ่าน</v>
      </c>
      <c r="V3307" s="33"/>
      <c r="W3307" s="58">
        <f t="shared" si="625"/>
        <v>0</v>
      </c>
      <c r="X3307" s="30" t="str">
        <f t="shared" si="619"/>
        <v>ไม่ผ่าน</v>
      </c>
      <c r="Y3307" s="30" t="s">
        <v>76</v>
      </c>
      <c r="Z3307" s="33"/>
      <c r="AA3307" s="13"/>
    </row>
    <row r="3308" spans="1:27" ht="96.75" hidden="1" x14ac:dyDescent="0.6">
      <c r="A3308" s="15">
        <v>78</v>
      </c>
      <c r="B3308" s="19" t="s">
        <v>490</v>
      </c>
      <c r="C3308" s="30" t="s">
        <v>487</v>
      </c>
      <c r="D3308" s="45" t="s">
        <v>38</v>
      </c>
      <c r="E3308" s="30" t="str">
        <f t="shared" si="620"/>
        <v>กฟจ</v>
      </c>
      <c r="F3308" s="30">
        <v>3</v>
      </c>
      <c r="G3308" s="49">
        <v>1</v>
      </c>
      <c r="H3308" s="30" t="s">
        <v>291</v>
      </c>
      <c r="I3308" s="30">
        <v>0</v>
      </c>
      <c r="J3308" s="32">
        <f t="shared" si="518"/>
        <v>0</v>
      </c>
      <c r="K3308" s="30">
        <v>0</v>
      </c>
      <c r="L3308" s="32" t="e">
        <f t="shared" si="519"/>
        <v>#DIV/0!</v>
      </c>
      <c r="M3308" s="30">
        <v>1</v>
      </c>
      <c r="N3308" s="32">
        <f t="shared" si="520"/>
        <v>1</v>
      </c>
      <c r="O3308" s="45" t="str">
        <f t="shared" si="621"/>
        <v>ผ่าน</v>
      </c>
      <c r="Q3308" s="32">
        <f t="shared" si="622"/>
        <v>0</v>
      </c>
      <c r="R3308" s="30" t="str">
        <f t="shared" si="623"/>
        <v>ไม่ผ่าน</v>
      </c>
      <c r="S3308" s="30"/>
      <c r="T3308" s="58">
        <f t="shared" si="624"/>
        <v>0</v>
      </c>
      <c r="U3308" s="30" t="str">
        <f t="shared" si="618"/>
        <v>ไม่ผ่าน</v>
      </c>
      <c r="V3308" s="33"/>
      <c r="W3308" s="58">
        <f t="shared" si="625"/>
        <v>0</v>
      </c>
      <c r="X3308" s="30" t="str">
        <f t="shared" si="619"/>
        <v>ไม่ผ่าน</v>
      </c>
      <c r="Y3308" s="30" t="s">
        <v>76</v>
      </c>
      <c r="Z3308" s="33"/>
      <c r="AA3308" s="13"/>
    </row>
    <row r="3309" spans="1:27" ht="96.75" hidden="1" x14ac:dyDescent="0.6">
      <c r="A3309" s="15">
        <v>78</v>
      </c>
      <c r="B3309" s="19" t="s">
        <v>490</v>
      </c>
      <c r="C3309" s="30" t="s">
        <v>487</v>
      </c>
      <c r="D3309" s="45" t="s">
        <v>39</v>
      </c>
      <c r="E3309" s="30" t="str">
        <f t="shared" si="620"/>
        <v>กฟส</v>
      </c>
      <c r="F3309" s="30">
        <v>3</v>
      </c>
      <c r="G3309" s="49">
        <v>1</v>
      </c>
      <c r="H3309" s="30" t="s">
        <v>291</v>
      </c>
      <c r="I3309" s="30">
        <v>0</v>
      </c>
      <c r="J3309" s="32">
        <f t="shared" si="518"/>
        <v>0</v>
      </c>
      <c r="K3309" s="30">
        <v>0</v>
      </c>
      <c r="L3309" s="32" t="e">
        <f t="shared" si="519"/>
        <v>#DIV/0!</v>
      </c>
      <c r="M3309" s="30">
        <v>1</v>
      </c>
      <c r="N3309" s="32">
        <f t="shared" si="520"/>
        <v>1</v>
      </c>
      <c r="O3309" s="45" t="str">
        <f t="shared" si="621"/>
        <v>ผ่าน</v>
      </c>
      <c r="Q3309" s="32">
        <f t="shared" si="622"/>
        <v>0</v>
      </c>
      <c r="R3309" s="30" t="str">
        <f t="shared" si="623"/>
        <v>ไม่ผ่าน</v>
      </c>
      <c r="S3309" s="30"/>
      <c r="T3309" s="58">
        <f t="shared" si="624"/>
        <v>0</v>
      </c>
      <c r="U3309" s="30" t="str">
        <f t="shared" si="618"/>
        <v>ไม่ผ่าน</v>
      </c>
      <c r="V3309" s="33"/>
      <c r="W3309" s="58">
        <f t="shared" si="625"/>
        <v>0</v>
      </c>
      <c r="X3309" s="30" t="str">
        <f t="shared" si="619"/>
        <v>ไม่ผ่าน</v>
      </c>
      <c r="Y3309" s="30" t="s">
        <v>76</v>
      </c>
      <c r="Z3309" s="33"/>
      <c r="AA3309" s="13"/>
    </row>
    <row r="3310" spans="1:27" ht="96.75" hidden="1" x14ac:dyDescent="0.6">
      <c r="A3310" s="15">
        <v>78</v>
      </c>
      <c r="B3310" s="19" t="s">
        <v>490</v>
      </c>
      <c r="C3310" s="30" t="s">
        <v>487</v>
      </c>
      <c r="D3310" s="45" t="s">
        <v>40</v>
      </c>
      <c r="E3310" s="30" t="str">
        <f t="shared" si="620"/>
        <v>กฟส</v>
      </c>
      <c r="F3310" s="30">
        <v>3</v>
      </c>
      <c r="G3310" s="49">
        <v>1</v>
      </c>
      <c r="H3310" s="30" t="s">
        <v>291</v>
      </c>
      <c r="I3310" s="30">
        <v>0</v>
      </c>
      <c r="J3310" s="32">
        <f t="shared" si="518"/>
        <v>0</v>
      </c>
      <c r="K3310" s="30">
        <v>0</v>
      </c>
      <c r="L3310" s="32" t="e">
        <f t="shared" si="519"/>
        <v>#DIV/0!</v>
      </c>
      <c r="M3310" s="30">
        <v>1</v>
      </c>
      <c r="N3310" s="32">
        <f t="shared" si="520"/>
        <v>1</v>
      </c>
      <c r="O3310" s="45" t="str">
        <f t="shared" si="621"/>
        <v>ผ่าน</v>
      </c>
      <c r="Q3310" s="32">
        <f t="shared" si="622"/>
        <v>0</v>
      </c>
      <c r="R3310" s="30" t="str">
        <f t="shared" si="623"/>
        <v>ไม่ผ่าน</v>
      </c>
      <c r="S3310" s="30"/>
      <c r="T3310" s="58">
        <f t="shared" si="624"/>
        <v>0</v>
      </c>
      <c r="U3310" s="30" t="str">
        <f t="shared" si="618"/>
        <v>ไม่ผ่าน</v>
      </c>
      <c r="V3310" s="33"/>
      <c r="W3310" s="58">
        <f t="shared" si="625"/>
        <v>0</v>
      </c>
      <c r="X3310" s="30" t="str">
        <f t="shared" si="619"/>
        <v>ไม่ผ่าน</v>
      </c>
      <c r="Y3310" s="30" t="s">
        <v>76</v>
      </c>
      <c r="Z3310" s="33"/>
      <c r="AA3310" s="13"/>
    </row>
    <row r="3311" spans="1:27" ht="96.75" hidden="1" x14ac:dyDescent="0.6">
      <c r="A3311" s="15">
        <v>78</v>
      </c>
      <c r="B3311" s="19" t="s">
        <v>490</v>
      </c>
      <c r="C3311" s="30" t="s">
        <v>487</v>
      </c>
      <c r="D3311" s="45" t="s">
        <v>41</v>
      </c>
      <c r="E3311" s="30" t="str">
        <f t="shared" si="620"/>
        <v>กฟส</v>
      </c>
      <c r="F3311" s="30">
        <v>3</v>
      </c>
      <c r="G3311" s="49">
        <v>1</v>
      </c>
      <c r="H3311" s="30" t="s">
        <v>291</v>
      </c>
      <c r="I3311" s="30">
        <v>0</v>
      </c>
      <c r="J3311" s="32">
        <f t="shared" si="518"/>
        <v>0</v>
      </c>
      <c r="K3311" s="30">
        <v>0</v>
      </c>
      <c r="L3311" s="32" t="e">
        <f t="shared" si="519"/>
        <v>#DIV/0!</v>
      </c>
      <c r="M3311" s="30">
        <v>1</v>
      </c>
      <c r="N3311" s="32">
        <f t="shared" si="520"/>
        <v>1</v>
      </c>
      <c r="O3311" s="45" t="str">
        <f t="shared" si="621"/>
        <v>ผ่าน</v>
      </c>
      <c r="Q3311" s="32">
        <f t="shared" si="622"/>
        <v>0</v>
      </c>
      <c r="R3311" s="30" t="str">
        <f t="shared" si="623"/>
        <v>ไม่ผ่าน</v>
      </c>
      <c r="S3311" s="30"/>
      <c r="T3311" s="58">
        <f t="shared" si="624"/>
        <v>0</v>
      </c>
      <c r="U3311" s="30" t="str">
        <f t="shared" si="618"/>
        <v>ไม่ผ่าน</v>
      </c>
      <c r="V3311" s="33"/>
      <c r="W3311" s="58">
        <f t="shared" si="625"/>
        <v>0</v>
      </c>
      <c r="X3311" s="30" t="str">
        <f t="shared" si="619"/>
        <v>ไม่ผ่าน</v>
      </c>
      <c r="Y3311" s="30" t="s">
        <v>76</v>
      </c>
      <c r="Z3311" s="33"/>
      <c r="AA3311" s="13"/>
    </row>
    <row r="3312" spans="1:27" ht="96.75" hidden="1" x14ac:dyDescent="0.6">
      <c r="A3312" s="15">
        <v>78</v>
      </c>
      <c r="B3312" s="19" t="s">
        <v>490</v>
      </c>
      <c r="C3312" s="30" t="s">
        <v>487</v>
      </c>
      <c r="D3312" s="45" t="s">
        <v>42</v>
      </c>
      <c r="E3312" s="30" t="str">
        <f t="shared" si="620"/>
        <v>กฟส</v>
      </c>
      <c r="F3312" s="30">
        <v>3</v>
      </c>
      <c r="G3312" s="49">
        <v>1</v>
      </c>
      <c r="H3312" s="30" t="s">
        <v>291</v>
      </c>
      <c r="I3312" s="30">
        <v>0</v>
      </c>
      <c r="J3312" s="32">
        <f t="shared" si="518"/>
        <v>0</v>
      </c>
      <c r="K3312" s="30">
        <v>0</v>
      </c>
      <c r="L3312" s="32" t="e">
        <f t="shared" si="519"/>
        <v>#DIV/0!</v>
      </c>
      <c r="M3312" s="30">
        <v>1</v>
      </c>
      <c r="N3312" s="32">
        <f t="shared" si="520"/>
        <v>1</v>
      </c>
      <c r="O3312" s="45" t="str">
        <f t="shared" si="621"/>
        <v>ผ่าน</v>
      </c>
      <c r="Q3312" s="32">
        <f t="shared" si="622"/>
        <v>0</v>
      </c>
      <c r="R3312" s="30" t="str">
        <f t="shared" si="623"/>
        <v>ไม่ผ่าน</v>
      </c>
      <c r="S3312" s="30"/>
      <c r="T3312" s="58">
        <f t="shared" si="624"/>
        <v>0</v>
      </c>
      <c r="U3312" s="30" t="str">
        <f t="shared" si="618"/>
        <v>ไม่ผ่าน</v>
      </c>
      <c r="V3312" s="33"/>
      <c r="W3312" s="58">
        <f t="shared" si="625"/>
        <v>0</v>
      </c>
      <c r="X3312" s="30" t="str">
        <f t="shared" si="619"/>
        <v>ไม่ผ่าน</v>
      </c>
      <c r="Y3312" s="30" t="s">
        <v>76</v>
      </c>
      <c r="Z3312" s="33"/>
      <c r="AA3312" s="13"/>
    </row>
    <row r="3313" spans="1:27" ht="96.75" hidden="1" x14ac:dyDescent="0.6">
      <c r="A3313" s="15">
        <v>78</v>
      </c>
      <c r="B3313" s="19" t="s">
        <v>490</v>
      </c>
      <c r="C3313" s="30" t="s">
        <v>487</v>
      </c>
      <c r="D3313" s="45" t="s">
        <v>43</v>
      </c>
      <c r="E3313" s="30" t="str">
        <f t="shared" si="620"/>
        <v>กฟส</v>
      </c>
      <c r="F3313" s="30">
        <v>3</v>
      </c>
      <c r="G3313" s="49">
        <v>1</v>
      </c>
      <c r="H3313" s="30" t="s">
        <v>291</v>
      </c>
      <c r="I3313" s="30">
        <v>0</v>
      </c>
      <c r="J3313" s="32">
        <f t="shared" si="518"/>
        <v>0</v>
      </c>
      <c r="K3313" s="30">
        <v>0</v>
      </c>
      <c r="L3313" s="32" t="e">
        <f t="shared" si="519"/>
        <v>#DIV/0!</v>
      </c>
      <c r="M3313" s="30">
        <v>1</v>
      </c>
      <c r="N3313" s="32">
        <f t="shared" si="520"/>
        <v>1</v>
      </c>
      <c r="O3313" s="45" t="str">
        <f t="shared" si="621"/>
        <v>ผ่าน</v>
      </c>
      <c r="Q3313" s="32">
        <f t="shared" si="622"/>
        <v>0</v>
      </c>
      <c r="R3313" s="30" t="str">
        <f t="shared" si="623"/>
        <v>ไม่ผ่าน</v>
      </c>
      <c r="S3313" s="30"/>
      <c r="T3313" s="58">
        <f t="shared" si="624"/>
        <v>0</v>
      </c>
      <c r="U3313" s="30" t="str">
        <f t="shared" si="618"/>
        <v>ไม่ผ่าน</v>
      </c>
      <c r="V3313" s="33"/>
      <c r="W3313" s="58">
        <f t="shared" si="625"/>
        <v>0</v>
      </c>
      <c r="X3313" s="30" t="str">
        <f t="shared" si="619"/>
        <v>ไม่ผ่าน</v>
      </c>
      <c r="Y3313" s="30" t="s">
        <v>76</v>
      </c>
      <c r="Z3313" s="33"/>
      <c r="AA3313" s="13"/>
    </row>
    <row r="3314" spans="1:27" ht="96.75" hidden="1" x14ac:dyDescent="0.6">
      <c r="A3314" s="15">
        <v>78</v>
      </c>
      <c r="B3314" s="19" t="s">
        <v>490</v>
      </c>
      <c r="C3314" s="30" t="s">
        <v>487</v>
      </c>
      <c r="D3314" s="45" t="s">
        <v>45</v>
      </c>
      <c r="E3314" s="30" t="str">
        <f t="shared" si="620"/>
        <v>กฟจ</v>
      </c>
      <c r="F3314" s="30">
        <v>3</v>
      </c>
      <c r="G3314" s="49">
        <v>1</v>
      </c>
      <c r="H3314" s="30" t="s">
        <v>291</v>
      </c>
      <c r="I3314" s="30">
        <v>0</v>
      </c>
      <c r="J3314" s="32">
        <f t="shared" si="518"/>
        <v>0</v>
      </c>
      <c r="K3314" s="30">
        <v>0</v>
      </c>
      <c r="L3314" s="32" t="e">
        <f t="shared" si="519"/>
        <v>#DIV/0!</v>
      </c>
      <c r="M3314" s="30">
        <v>1</v>
      </c>
      <c r="N3314" s="32">
        <f t="shared" si="520"/>
        <v>1</v>
      </c>
      <c r="O3314" s="45" t="str">
        <f t="shared" si="621"/>
        <v>ผ่าน</v>
      </c>
      <c r="Q3314" s="32">
        <f t="shared" si="622"/>
        <v>0</v>
      </c>
      <c r="R3314" s="30" t="str">
        <f t="shared" si="623"/>
        <v>ไม่ผ่าน</v>
      </c>
      <c r="S3314" s="30"/>
      <c r="T3314" s="58">
        <f t="shared" si="624"/>
        <v>0</v>
      </c>
      <c r="U3314" s="30" t="str">
        <f t="shared" si="618"/>
        <v>ไม่ผ่าน</v>
      </c>
      <c r="V3314" s="33"/>
      <c r="W3314" s="58">
        <f t="shared" si="625"/>
        <v>0</v>
      </c>
      <c r="X3314" s="30" t="str">
        <f t="shared" si="619"/>
        <v>ไม่ผ่าน</v>
      </c>
      <c r="Y3314" s="30" t="s">
        <v>76</v>
      </c>
      <c r="Z3314" s="33"/>
      <c r="AA3314" s="13"/>
    </row>
    <row r="3315" spans="1:27" ht="96.75" hidden="1" x14ac:dyDescent="0.6">
      <c r="A3315" s="15">
        <v>78</v>
      </c>
      <c r="B3315" s="19" t="s">
        <v>490</v>
      </c>
      <c r="C3315" s="30" t="s">
        <v>487</v>
      </c>
      <c r="D3315" s="45" t="s">
        <v>46</v>
      </c>
      <c r="E3315" s="30" t="str">
        <f t="shared" si="620"/>
        <v>กฟส</v>
      </c>
      <c r="F3315" s="30">
        <v>3</v>
      </c>
      <c r="G3315" s="49">
        <v>1</v>
      </c>
      <c r="H3315" s="30" t="s">
        <v>291</v>
      </c>
      <c r="I3315" s="30">
        <v>0</v>
      </c>
      <c r="J3315" s="32">
        <f t="shared" si="518"/>
        <v>0</v>
      </c>
      <c r="K3315" s="30">
        <v>0</v>
      </c>
      <c r="L3315" s="32" t="e">
        <f t="shared" si="519"/>
        <v>#DIV/0!</v>
      </c>
      <c r="M3315" s="30">
        <v>1</v>
      </c>
      <c r="N3315" s="32">
        <f t="shared" si="520"/>
        <v>1</v>
      </c>
      <c r="O3315" s="45" t="str">
        <f t="shared" si="621"/>
        <v>ผ่าน</v>
      </c>
      <c r="Q3315" s="32">
        <f t="shared" si="622"/>
        <v>0</v>
      </c>
      <c r="R3315" s="30" t="str">
        <f t="shared" si="623"/>
        <v>ไม่ผ่าน</v>
      </c>
      <c r="S3315" s="30"/>
      <c r="T3315" s="58">
        <f t="shared" si="624"/>
        <v>0</v>
      </c>
      <c r="U3315" s="30" t="str">
        <f t="shared" si="618"/>
        <v>ไม่ผ่าน</v>
      </c>
      <c r="V3315" s="33"/>
      <c r="W3315" s="58">
        <f t="shared" si="625"/>
        <v>0</v>
      </c>
      <c r="X3315" s="30" t="str">
        <f t="shared" si="619"/>
        <v>ไม่ผ่าน</v>
      </c>
      <c r="Y3315" s="30" t="s">
        <v>76</v>
      </c>
      <c r="Z3315" s="33"/>
      <c r="AA3315" s="13"/>
    </row>
    <row r="3316" spans="1:27" ht="96.75" hidden="1" x14ac:dyDescent="0.6">
      <c r="A3316" s="15">
        <v>78</v>
      </c>
      <c r="B3316" s="19" t="s">
        <v>490</v>
      </c>
      <c r="C3316" s="30" t="s">
        <v>487</v>
      </c>
      <c r="D3316" s="45" t="s">
        <v>47</v>
      </c>
      <c r="E3316" s="30" t="str">
        <f t="shared" si="620"/>
        <v>กฟส</v>
      </c>
      <c r="F3316" s="30">
        <v>3</v>
      </c>
      <c r="G3316" s="49">
        <v>1</v>
      </c>
      <c r="H3316" s="30" t="s">
        <v>291</v>
      </c>
      <c r="I3316" s="30">
        <v>0</v>
      </c>
      <c r="J3316" s="32">
        <f t="shared" si="518"/>
        <v>0</v>
      </c>
      <c r="K3316" s="30">
        <v>0</v>
      </c>
      <c r="L3316" s="32" t="e">
        <f t="shared" si="519"/>
        <v>#DIV/0!</v>
      </c>
      <c r="M3316" s="30">
        <v>1</v>
      </c>
      <c r="N3316" s="32">
        <f t="shared" si="520"/>
        <v>1</v>
      </c>
      <c r="O3316" s="45" t="str">
        <f t="shared" si="621"/>
        <v>ผ่าน</v>
      </c>
      <c r="Q3316" s="32">
        <f t="shared" si="622"/>
        <v>0</v>
      </c>
      <c r="R3316" s="30" t="str">
        <f t="shared" si="623"/>
        <v>ไม่ผ่าน</v>
      </c>
      <c r="S3316" s="30"/>
      <c r="T3316" s="58">
        <f t="shared" si="624"/>
        <v>0</v>
      </c>
      <c r="U3316" s="30" t="str">
        <f t="shared" si="618"/>
        <v>ไม่ผ่าน</v>
      </c>
      <c r="V3316" s="33"/>
      <c r="W3316" s="58">
        <f t="shared" si="625"/>
        <v>0</v>
      </c>
      <c r="X3316" s="30" t="str">
        <f t="shared" si="619"/>
        <v>ไม่ผ่าน</v>
      </c>
      <c r="Y3316" s="30" t="s">
        <v>76</v>
      </c>
      <c r="Z3316" s="33"/>
      <c r="AA3316" s="13"/>
    </row>
    <row r="3317" spans="1:27" ht="96.75" hidden="1" x14ac:dyDescent="0.6">
      <c r="A3317" s="15">
        <v>78</v>
      </c>
      <c r="B3317" s="19" t="s">
        <v>490</v>
      </c>
      <c r="C3317" s="30" t="s">
        <v>487</v>
      </c>
      <c r="D3317" s="45" t="s">
        <v>48</v>
      </c>
      <c r="E3317" s="30" t="str">
        <f t="shared" si="620"/>
        <v>กฟจ</v>
      </c>
      <c r="F3317" s="30">
        <v>3</v>
      </c>
      <c r="G3317" s="49">
        <v>1</v>
      </c>
      <c r="H3317" s="30" t="s">
        <v>291</v>
      </c>
      <c r="I3317" s="30">
        <v>0</v>
      </c>
      <c r="J3317" s="32">
        <f t="shared" si="518"/>
        <v>0</v>
      </c>
      <c r="K3317" s="30">
        <v>0</v>
      </c>
      <c r="L3317" s="32" t="e">
        <f t="shared" si="519"/>
        <v>#DIV/0!</v>
      </c>
      <c r="M3317" s="30">
        <v>1</v>
      </c>
      <c r="N3317" s="32">
        <f t="shared" si="520"/>
        <v>1</v>
      </c>
      <c r="O3317" s="45" t="str">
        <f t="shared" si="621"/>
        <v>ผ่าน</v>
      </c>
      <c r="Q3317" s="32">
        <f t="shared" si="622"/>
        <v>0</v>
      </c>
      <c r="R3317" s="30" t="str">
        <f t="shared" si="623"/>
        <v>ไม่ผ่าน</v>
      </c>
      <c r="S3317" s="30"/>
      <c r="T3317" s="58">
        <f t="shared" si="624"/>
        <v>0</v>
      </c>
      <c r="U3317" s="30" t="str">
        <f t="shared" si="618"/>
        <v>ไม่ผ่าน</v>
      </c>
      <c r="V3317" s="33"/>
      <c r="W3317" s="58">
        <f t="shared" si="625"/>
        <v>0</v>
      </c>
      <c r="X3317" s="30" t="str">
        <f t="shared" si="619"/>
        <v>ไม่ผ่าน</v>
      </c>
      <c r="Y3317" s="30" t="s">
        <v>76</v>
      </c>
      <c r="Z3317" s="33"/>
      <c r="AA3317" s="13"/>
    </row>
    <row r="3318" spans="1:27" ht="96.75" hidden="1" x14ac:dyDescent="0.6">
      <c r="A3318" s="15">
        <v>78</v>
      </c>
      <c r="B3318" s="19" t="s">
        <v>490</v>
      </c>
      <c r="C3318" s="30" t="s">
        <v>487</v>
      </c>
      <c r="D3318" s="45" t="s">
        <v>49</v>
      </c>
      <c r="E3318" s="30" t="str">
        <f t="shared" si="620"/>
        <v>กฟส</v>
      </c>
      <c r="F3318" s="30">
        <v>3</v>
      </c>
      <c r="G3318" s="49">
        <v>1</v>
      </c>
      <c r="H3318" s="30" t="s">
        <v>291</v>
      </c>
      <c r="I3318" s="30">
        <v>0</v>
      </c>
      <c r="J3318" s="32">
        <f t="shared" si="518"/>
        <v>0</v>
      </c>
      <c r="K3318" s="30">
        <v>0</v>
      </c>
      <c r="L3318" s="32" t="e">
        <f t="shared" si="519"/>
        <v>#DIV/0!</v>
      </c>
      <c r="M3318" s="30">
        <v>1</v>
      </c>
      <c r="N3318" s="32">
        <f t="shared" si="520"/>
        <v>1</v>
      </c>
      <c r="O3318" s="45" t="str">
        <f t="shared" si="621"/>
        <v>ผ่าน</v>
      </c>
      <c r="Q3318" s="32">
        <f t="shared" si="622"/>
        <v>0</v>
      </c>
      <c r="R3318" s="30" t="str">
        <f t="shared" si="623"/>
        <v>ไม่ผ่าน</v>
      </c>
      <c r="S3318" s="30"/>
      <c r="T3318" s="58">
        <f t="shared" si="624"/>
        <v>0</v>
      </c>
      <c r="U3318" s="30" t="str">
        <f t="shared" si="618"/>
        <v>ไม่ผ่าน</v>
      </c>
      <c r="V3318" s="33"/>
      <c r="W3318" s="58">
        <f t="shared" si="625"/>
        <v>0</v>
      </c>
      <c r="X3318" s="30" t="str">
        <f t="shared" si="619"/>
        <v>ไม่ผ่าน</v>
      </c>
      <c r="Y3318" s="30" t="s">
        <v>76</v>
      </c>
      <c r="Z3318" s="33"/>
      <c r="AA3318" s="13"/>
    </row>
    <row r="3319" spans="1:27" ht="96.75" hidden="1" x14ac:dyDescent="0.6">
      <c r="A3319" s="15">
        <v>78</v>
      </c>
      <c r="B3319" s="19" t="s">
        <v>490</v>
      </c>
      <c r="C3319" s="30" t="s">
        <v>487</v>
      </c>
      <c r="D3319" s="45" t="s">
        <v>50</v>
      </c>
      <c r="E3319" s="30" t="str">
        <f t="shared" si="620"/>
        <v>กฟส</v>
      </c>
      <c r="F3319" s="30">
        <v>3</v>
      </c>
      <c r="G3319" s="49">
        <v>1</v>
      </c>
      <c r="H3319" s="30" t="s">
        <v>291</v>
      </c>
      <c r="I3319" s="30">
        <v>0</v>
      </c>
      <c r="J3319" s="32">
        <f t="shared" si="518"/>
        <v>0</v>
      </c>
      <c r="K3319" s="30">
        <v>0</v>
      </c>
      <c r="L3319" s="32" t="e">
        <f t="shared" si="519"/>
        <v>#DIV/0!</v>
      </c>
      <c r="M3319" s="30">
        <v>1</v>
      </c>
      <c r="N3319" s="32">
        <f t="shared" si="520"/>
        <v>1</v>
      </c>
      <c r="O3319" s="45" t="str">
        <f t="shared" si="621"/>
        <v>ผ่าน</v>
      </c>
      <c r="Q3319" s="32">
        <f t="shared" si="622"/>
        <v>0</v>
      </c>
      <c r="R3319" s="30" t="str">
        <f t="shared" si="623"/>
        <v>ไม่ผ่าน</v>
      </c>
      <c r="S3319" s="30"/>
      <c r="T3319" s="58">
        <f t="shared" si="624"/>
        <v>0</v>
      </c>
      <c r="U3319" s="30" t="str">
        <f t="shared" si="618"/>
        <v>ไม่ผ่าน</v>
      </c>
      <c r="V3319" s="33"/>
      <c r="W3319" s="58">
        <f t="shared" si="625"/>
        <v>0</v>
      </c>
      <c r="X3319" s="30" t="str">
        <f t="shared" si="619"/>
        <v>ไม่ผ่าน</v>
      </c>
      <c r="Y3319" s="30" t="s">
        <v>76</v>
      </c>
      <c r="Z3319" s="33"/>
      <c r="AA3319" s="13"/>
    </row>
    <row r="3320" spans="1:27" ht="96.75" hidden="1" x14ac:dyDescent="0.6">
      <c r="A3320" s="15">
        <v>78</v>
      </c>
      <c r="B3320" s="19" t="s">
        <v>490</v>
      </c>
      <c r="C3320" s="30" t="s">
        <v>487</v>
      </c>
      <c r="D3320" s="45" t="s">
        <v>51</v>
      </c>
      <c r="E3320" s="30" t="str">
        <f t="shared" si="620"/>
        <v>กฟส</v>
      </c>
      <c r="F3320" s="30">
        <v>3</v>
      </c>
      <c r="G3320" s="49">
        <v>1</v>
      </c>
      <c r="H3320" s="30" t="s">
        <v>291</v>
      </c>
      <c r="I3320" s="30">
        <v>0</v>
      </c>
      <c r="J3320" s="32">
        <f t="shared" si="518"/>
        <v>0</v>
      </c>
      <c r="K3320" s="30">
        <v>0</v>
      </c>
      <c r="L3320" s="32" t="e">
        <f t="shared" si="519"/>
        <v>#DIV/0!</v>
      </c>
      <c r="M3320" s="30">
        <v>1</v>
      </c>
      <c r="N3320" s="32">
        <f t="shared" si="520"/>
        <v>1</v>
      </c>
      <c r="O3320" s="45" t="str">
        <f t="shared" si="621"/>
        <v>ผ่าน</v>
      </c>
      <c r="Q3320" s="32">
        <f t="shared" si="622"/>
        <v>0</v>
      </c>
      <c r="R3320" s="30" t="str">
        <f t="shared" si="623"/>
        <v>ไม่ผ่าน</v>
      </c>
      <c r="S3320" s="30"/>
      <c r="T3320" s="58">
        <f t="shared" si="624"/>
        <v>0</v>
      </c>
      <c r="U3320" s="30" t="str">
        <f t="shared" si="618"/>
        <v>ไม่ผ่าน</v>
      </c>
      <c r="V3320" s="33"/>
      <c r="W3320" s="58">
        <f t="shared" si="625"/>
        <v>0</v>
      </c>
      <c r="X3320" s="30" t="str">
        <f t="shared" si="619"/>
        <v>ไม่ผ่าน</v>
      </c>
      <c r="Y3320" s="30" t="s">
        <v>76</v>
      </c>
      <c r="Z3320" s="33"/>
      <c r="AA3320" s="13"/>
    </row>
    <row r="3321" spans="1:27" ht="96.75" hidden="1" x14ac:dyDescent="0.6">
      <c r="A3321" s="15">
        <v>78</v>
      </c>
      <c r="B3321" s="19" t="s">
        <v>490</v>
      </c>
      <c r="C3321" s="30" t="s">
        <v>487</v>
      </c>
      <c r="D3321" s="45" t="s">
        <v>52</v>
      </c>
      <c r="E3321" s="30" t="str">
        <f t="shared" si="620"/>
        <v>กฟจ</v>
      </c>
      <c r="F3321" s="30">
        <v>3</v>
      </c>
      <c r="G3321" s="49">
        <v>1</v>
      </c>
      <c r="H3321" s="30" t="s">
        <v>291</v>
      </c>
      <c r="I3321" s="30">
        <v>0</v>
      </c>
      <c r="J3321" s="32">
        <f t="shared" si="518"/>
        <v>0</v>
      </c>
      <c r="K3321" s="30">
        <v>0</v>
      </c>
      <c r="L3321" s="32" t="e">
        <f t="shared" si="519"/>
        <v>#DIV/0!</v>
      </c>
      <c r="M3321" s="30">
        <v>1</v>
      </c>
      <c r="N3321" s="32">
        <f t="shared" si="520"/>
        <v>1</v>
      </c>
      <c r="O3321" s="45" t="str">
        <f t="shared" si="621"/>
        <v>ผ่าน</v>
      </c>
      <c r="Q3321" s="32">
        <f t="shared" si="622"/>
        <v>0</v>
      </c>
      <c r="R3321" s="30" t="str">
        <f t="shared" si="623"/>
        <v>ไม่ผ่าน</v>
      </c>
      <c r="S3321" s="30"/>
      <c r="T3321" s="58">
        <f t="shared" si="624"/>
        <v>0</v>
      </c>
      <c r="U3321" s="30" t="str">
        <f t="shared" si="618"/>
        <v>ไม่ผ่าน</v>
      </c>
      <c r="V3321" s="33"/>
      <c r="W3321" s="58">
        <f t="shared" si="625"/>
        <v>0</v>
      </c>
      <c r="X3321" s="30" t="str">
        <f t="shared" si="619"/>
        <v>ไม่ผ่าน</v>
      </c>
      <c r="Y3321" s="30" t="s">
        <v>76</v>
      </c>
      <c r="Z3321" s="33"/>
      <c r="AA3321" s="13"/>
    </row>
    <row r="3322" spans="1:27" ht="96.75" hidden="1" x14ac:dyDescent="0.6">
      <c r="A3322" s="15">
        <v>78</v>
      </c>
      <c r="B3322" s="19" t="s">
        <v>490</v>
      </c>
      <c r="C3322" s="30" t="s">
        <v>487</v>
      </c>
      <c r="D3322" s="45" t="s">
        <v>53</v>
      </c>
      <c r="E3322" s="30" t="str">
        <f t="shared" si="620"/>
        <v>กฟส</v>
      </c>
      <c r="F3322" s="30">
        <v>3</v>
      </c>
      <c r="G3322" s="49">
        <v>1</v>
      </c>
      <c r="H3322" s="30" t="s">
        <v>291</v>
      </c>
      <c r="I3322" s="30">
        <v>0</v>
      </c>
      <c r="J3322" s="32">
        <f t="shared" si="518"/>
        <v>0</v>
      </c>
      <c r="K3322" s="30">
        <v>0</v>
      </c>
      <c r="L3322" s="32" t="e">
        <f t="shared" si="519"/>
        <v>#DIV/0!</v>
      </c>
      <c r="M3322" s="30">
        <v>1</v>
      </c>
      <c r="N3322" s="32">
        <f t="shared" si="520"/>
        <v>1</v>
      </c>
      <c r="O3322" s="45" t="str">
        <f t="shared" si="621"/>
        <v>ผ่าน</v>
      </c>
      <c r="Q3322" s="32">
        <f t="shared" si="622"/>
        <v>0</v>
      </c>
      <c r="R3322" s="30" t="str">
        <f t="shared" si="623"/>
        <v>ไม่ผ่าน</v>
      </c>
      <c r="S3322" s="30"/>
      <c r="T3322" s="58">
        <f t="shared" si="624"/>
        <v>0</v>
      </c>
      <c r="U3322" s="30" t="str">
        <f t="shared" si="618"/>
        <v>ไม่ผ่าน</v>
      </c>
      <c r="V3322" s="33"/>
      <c r="W3322" s="58">
        <f t="shared" si="625"/>
        <v>0</v>
      </c>
      <c r="X3322" s="30" t="str">
        <f t="shared" si="619"/>
        <v>ไม่ผ่าน</v>
      </c>
      <c r="Y3322" s="30" t="s">
        <v>76</v>
      </c>
      <c r="Z3322" s="33"/>
      <c r="AA3322" s="13"/>
    </row>
    <row r="3323" spans="1:27" ht="96.75" hidden="1" x14ac:dyDescent="0.6">
      <c r="A3323" s="15">
        <v>78</v>
      </c>
      <c r="B3323" s="19" t="s">
        <v>490</v>
      </c>
      <c r="C3323" s="30" t="s">
        <v>487</v>
      </c>
      <c r="D3323" s="45" t="s">
        <v>54</v>
      </c>
      <c r="E3323" s="30" t="str">
        <f t="shared" si="620"/>
        <v>กฟจ</v>
      </c>
      <c r="F3323" s="30">
        <v>3</v>
      </c>
      <c r="G3323" s="49">
        <v>1</v>
      </c>
      <c r="H3323" s="30" t="s">
        <v>291</v>
      </c>
      <c r="I3323" s="30">
        <v>0</v>
      </c>
      <c r="J3323" s="32">
        <f t="shared" si="518"/>
        <v>0</v>
      </c>
      <c r="K3323" s="30">
        <v>0</v>
      </c>
      <c r="L3323" s="32" t="e">
        <f t="shared" si="519"/>
        <v>#DIV/0!</v>
      </c>
      <c r="M3323" s="30">
        <v>1</v>
      </c>
      <c r="N3323" s="32">
        <f t="shared" si="520"/>
        <v>1</v>
      </c>
      <c r="O3323" s="45" t="str">
        <f t="shared" si="621"/>
        <v>ผ่าน</v>
      </c>
      <c r="Q3323" s="32">
        <f t="shared" si="622"/>
        <v>0</v>
      </c>
      <c r="R3323" s="30" t="str">
        <f t="shared" si="623"/>
        <v>ไม่ผ่าน</v>
      </c>
      <c r="S3323" s="30"/>
      <c r="T3323" s="58">
        <f t="shared" si="624"/>
        <v>0</v>
      </c>
      <c r="U3323" s="30" t="str">
        <f t="shared" si="618"/>
        <v>ไม่ผ่าน</v>
      </c>
      <c r="V3323" s="33"/>
      <c r="W3323" s="58">
        <f t="shared" si="625"/>
        <v>0</v>
      </c>
      <c r="X3323" s="30" t="str">
        <f t="shared" si="619"/>
        <v>ไม่ผ่าน</v>
      </c>
      <c r="Y3323" s="30" t="s">
        <v>76</v>
      </c>
      <c r="Z3323" s="33"/>
      <c r="AA3323" s="13"/>
    </row>
    <row r="3324" spans="1:27" ht="96.75" hidden="1" x14ac:dyDescent="0.6">
      <c r="A3324" s="15">
        <v>78</v>
      </c>
      <c r="B3324" s="19" t="s">
        <v>490</v>
      </c>
      <c r="C3324" s="30" t="s">
        <v>487</v>
      </c>
      <c r="D3324" s="45" t="s">
        <v>55</v>
      </c>
      <c r="E3324" s="30" t="str">
        <f t="shared" si="620"/>
        <v>กฟส</v>
      </c>
      <c r="F3324" s="30">
        <v>3</v>
      </c>
      <c r="G3324" s="49">
        <v>1</v>
      </c>
      <c r="H3324" s="30" t="s">
        <v>291</v>
      </c>
      <c r="I3324" s="30">
        <v>0</v>
      </c>
      <c r="J3324" s="32">
        <f t="shared" si="518"/>
        <v>0</v>
      </c>
      <c r="K3324" s="30">
        <v>0</v>
      </c>
      <c r="L3324" s="32" t="e">
        <f t="shared" si="519"/>
        <v>#DIV/0!</v>
      </c>
      <c r="M3324" s="30">
        <v>1</v>
      </c>
      <c r="N3324" s="32">
        <f t="shared" si="520"/>
        <v>1</v>
      </c>
      <c r="O3324" s="45" t="str">
        <f t="shared" si="621"/>
        <v>ผ่าน</v>
      </c>
      <c r="Q3324" s="32">
        <f t="shared" si="622"/>
        <v>0</v>
      </c>
      <c r="R3324" s="30" t="str">
        <f t="shared" si="623"/>
        <v>ไม่ผ่าน</v>
      </c>
      <c r="S3324" s="30"/>
      <c r="T3324" s="58">
        <f t="shared" si="624"/>
        <v>0</v>
      </c>
      <c r="U3324" s="30" t="str">
        <f t="shared" si="618"/>
        <v>ไม่ผ่าน</v>
      </c>
      <c r="V3324" s="33"/>
      <c r="W3324" s="58">
        <f t="shared" si="625"/>
        <v>0</v>
      </c>
      <c r="X3324" s="30" t="str">
        <f t="shared" si="619"/>
        <v>ไม่ผ่าน</v>
      </c>
      <c r="Y3324" s="30" t="s">
        <v>76</v>
      </c>
      <c r="Z3324" s="33"/>
      <c r="AA3324" s="13"/>
    </row>
    <row r="3325" spans="1:27" ht="96.75" hidden="1" x14ac:dyDescent="0.6">
      <c r="A3325" s="15">
        <v>78</v>
      </c>
      <c r="B3325" s="19" t="s">
        <v>490</v>
      </c>
      <c r="C3325" s="30" t="s">
        <v>487</v>
      </c>
      <c r="D3325" s="45" t="s">
        <v>56</v>
      </c>
      <c r="E3325" s="30" t="str">
        <f t="shared" si="620"/>
        <v>กฟอ</v>
      </c>
      <c r="F3325" s="30">
        <v>3</v>
      </c>
      <c r="G3325" s="49">
        <v>1</v>
      </c>
      <c r="H3325" s="30" t="s">
        <v>291</v>
      </c>
      <c r="I3325" s="30">
        <v>0</v>
      </c>
      <c r="J3325" s="32">
        <f t="shared" si="518"/>
        <v>0</v>
      </c>
      <c r="K3325" s="30">
        <v>0</v>
      </c>
      <c r="L3325" s="32" t="e">
        <f t="shared" si="519"/>
        <v>#DIV/0!</v>
      </c>
      <c r="M3325" s="30">
        <v>1</v>
      </c>
      <c r="N3325" s="32">
        <f t="shared" si="520"/>
        <v>1</v>
      </c>
      <c r="O3325" s="45" t="str">
        <f t="shared" si="621"/>
        <v>ผ่าน</v>
      </c>
      <c r="Q3325" s="32">
        <f t="shared" si="622"/>
        <v>0</v>
      </c>
      <c r="R3325" s="30" t="str">
        <f t="shared" si="623"/>
        <v>ไม่ผ่าน</v>
      </c>
      <c r="S3325" s="30"/>
      <c r="T3325" s="58">
        <f t="shared" si="624"/>
        <v>0</v>
      </c>
      <c r="U3325" s="30" t="str">
        <f t="shared" si="618"/>
        <v>ไม่ผ่าน</v>
      </c>
      <c r="V3325" s="33"/>
      <c r="W3325" s="58">
        <f t="shared" si="625"/>
        <v>0</v>
      </c>
      <c r="X3325" s="30" t="str">
        <f t="shared" si="619"/>
        <v>ไม่ผ่าน</v>
      </c>
      <c r="Y3325" s="30" t="s">
        <v>76</v>
      </c>
      <c r="Z3325" s="33"/>
      <c r="AA3325" s="13"/>
    </row>
    <row r="3326" spans="1:27" ht="96.75" hidden="1" x14ac:dyDescent="0.6">
      <c r="A3326" s="15">
        <v>78</v>
      </c>
      <c r="B3326" s="19" t="s">
        <v>490</v>
      </c>
      <c r="C3326" s="30" t="s">
        <v>487</v>
      </c>
      <c r="D3326" s="45" t="s">
        <v>57</v>
      </c>
      <c r="E3326" s="30" t="str">
        <f t="shared" si="620"/>
        <v>กฟส</v>
      </c>
      <c r="F3326" s="30">
        <v>3</v>
      </c>
      <c r="G3326" s="49">
        <v>1</v>
      </c>
      <c r="H3326" s="30" t="s">
        <v>291</v>
      </c>
      <c r="I3326" s="30">
        <v>0</v>
      </c>
      <c r="J3326" s="32">
        <f t="shared" si="518"/>
        <v>0</v>
      </c>
      <c r="K3326" s="30">
        <v>0</v>
      </c>
      <c r="L3326" s="32" t="e">
        <f t="shared" si="519"/>
        <v>#DIV/0!</v>
      </c>
      <c r="M3326" s="30">
        <v>1</v>
      </c>
      <c r="N3326" s="32">
        <f t="shared" si="520"/>
        <v>1</v>
      </c>
      <c r="O3326" s="45" t="str">
        <f t="shared" si="621"/>
        <v>ผ่าน</v>
      </c>
      <c r="Q3326" s="32">
        <f t="shared" si="622"/>
        <v>0</v>
      </c>
      <c r="R3326" s="30" t="str">
        <f t="shared" si="623"/>
        <v>ไม่ผ่าน</v>
      </c>
      <c r="S3326" s="30"/>
      <c r="T3326" s="58">
        <f t="shared" si="624"/>
        <v>0</v>
      </c>
      <c r="U3326" s="30" t="str">
        <f t="shared" si="618"/>
        <v>ไม่ผ่าน</v>
      </c>
      <c r="V3326" s="33"/>
      <c r="W3326" s="58">
        <f t="shared" si="625"/>
        <v>0</v>
      </c>
      <c r="X3326" s="30" t="str">
        <f t="shared" si="619"/>
        <v>ไม่ผ่าน</v>
      </c>
      <c r="Y3326" s="30" t="s">
        <v>76</v>
      </c>
      <c r="Z3326" s="33"/>
      <c r="AA3326" s="13"/>
    </row>
    <row r="3327" spans="1:27" ht="96.75" hidden="1" x14ac:dyDescent="0.6">
      <c r="A3327" s="15">
        <v>78</v>
      </c>
      <c r="B3327" s="19" t="s">
        <v>490</v>
      </c>
      <c r="C3327" s="30" t="s">
        <v>487</v>
      </c>
      <c r="D3327" s="45" t="s">
        <v>58</v>
      </c>
      <c r="E3327" s="30" t="str">
        <f t="shared" si="620"/>
        <v>กฟอ</v>
      </c>
      <c r="F3327" s="30">
        <v>3</v>
      </c>
      <c r="G3327" s="49">
        <v>1</v>
      </c>
      <c r="H3327" s="30" t="s">
        <v>291</v>
      </c>
      <c r="I3327" s="30">
        <v>0</v>
      </c>
      <c r="J3327" s="32">
        <f t="shared" si="518"/>
        <v>0</v>
      </c>
      <c r="K3327" s="30">
        <v>0</v>
      </c>
      <c r="L3327" s="32" t="e">
        <f t="shared" si="519"/>
        <v>#DIV/0!</v>
      </c>
      <c r="M3327" s="30">
        <v>1</v>
      </c>
      <c r="N3327" s="32">
        <f t="shared" si="520"/>
        <v>1</v>
      </c>
      <c r="O3327" s="45" t="str">
        <f t="shared" si="621"/>
        <v>ผ่าน</v>
      </c>
      <c r="Q3327" s="32">
        <f t="shared" si="622"/>
        <v>0</v>
      </c>
      <c r="R3327" s="30" t="str">
        <f t="shared" si="623"/>
        <v>ไม่ผ่าน</v>
      </c>
      <c r="S3327" s="30"/>
      <c r="T3327" s="58">
        <f t="shared" si="624"/>
        <v>0</v>
      </c>
      <c r="U3327" s="30" t="str">
        <f t="shared" si="618"/>
        <v>ไม่ผ่าน</v>
      </c>
      <c r="V3327" s="33"/>
      <c r="W3327" s="58">
        <f t="shared" si="625"/>
        <v>0</v>
      </c>
      <c r="X3327" s="30" t="str">
        <f t="shared" si="619"/>
        <v>ไม่ผ่าน</v>
      </c>
      <c r="Y3327" s="30" t="s">
        <v>76</v>
      </c>
      <c r="Z3327" s="33"/>
      <c r="AA3327" s="13"/>
    </row>
    <row r="3328" spans="1:27" ht="96.75" hidden="1" x14ac:dyDescent="0.6">
      <c r="A3328" s="15">
        <v>78</v>
      </c>
      <c r="B3328" s="19" t="s">
        <v>490</v>
      </c>
      <c r="C3328" s="30" t="s">
        <v>487</v>
      </c>
      <c r="D3328" s="45" t="s">
        <v>59</v>
      </c>
      <c r="E3328" s="30" t="str">
        <f t="shared" si="620"/>
        <v>กฟส</v>
      </c>
      <c r="F3328" s="30">
        <v>3</v>
      </c>
      <c r="G3328" s="49">
        <v>1</v>
      </c>
      <c r="H3328" s="30" t="s">
        <v>291</v>
      </c>
      <c r="I3328" s="30">
        <v>0</v>
      </c>
      <c r="J3328" s="32">
        <f t="shared" si="518"/>
        <v>0</v>
      </c>
      <c r="K3328" s="30">
        <v>0</v>
      </c>
      <c r="L3328" s="32" t="e">
        <f t="shared" si="519"/>
        <v>#DIV/0!</v>
      </c>
      <c r="M3328" s="30">
        <v>1</v>
      </c>
      <c r="N3328" s="32">
        <f t="shared" si="520"/>
        <v>1</v>
      </c>
      <c r="O3328" s="45" t="str">
        <f t="shared" si="621"/>
        <v>ผ่าน</v>
      </c>
      <c r="Q3328" s="32">
        <f t="shared" si="622"/>
        <v>0</v>
      </c>
      <c r="R3328" s="30" t="str">
        <f t="shared" si="623"/>
        <v>ไม่ผ่าน</v>
      </c>
      <c r="S3328" s="30"/>
      <c r="T3328" s="58">
        <f t="shared" si="624"/>
        <v>0</v>
      </c>
      <c r="U3328" s="30" t="str">
        <f t="shared" si="618"/>
        <v>ไม่ผ่าน</v>
      </c>
      <c r="V3328" s="33"/>
      <c r="W3328" s="58">
        <f t="shared" si="625"/>
        <v>0</v>
      </c>
      <c r="X3328" s="30" t="str">
        <f t="shared" si="619"/>
        <v>ไม่ผ่าน</v>
      </c>
      <c r="Y3328" s="30" t="s">
        <v>76</v>
      </c>
      <c r="Z3328" s="33"/>
      <c r="AA3328" s="13"/>
    </row>
    <row r="3329" spans="1:27" ht="96.75" hidden="1" x14ac:dyDescent="0.6">
      <c r="A3329" s="15">
        <v>78</v>
      </c>
      <c r="B3329" s="19" t="s">
        <v>490</v>
      </c>
      <c r="C3329" s="30" t="s">
        <v>487</v>
      </c>
      <c r="D3329" s="45" t="s">
        <v>60</v>
      </c>
      <c r="E3329" s="30" t="str">
        <f t="shared" si="620"/>
        <v>กฟอ</v>
      </c>
      <c r="F3329" s="30">
        <v>3</v>
      </c>
      <c r="G3329" s="49">
        <v>1</v>
      </c>
      <c r="H3329" s="30" t="s">
        <v>291</v>
      </c>
      <c r="I3329" s="30">
        <v>0</v>
      </c>
      <c r="J3329" s="32">
        <f t="shared" si="518"/>
        <v>0</v>
      </c>
      <c r="K3329" s="30">
        <v>0</v>
      </c>
      <c r="L3329" s="32" t="e">
        <f t="shared" si="519"/>
        <v>#DIV/0!</v>
      </c>
      <c r="M3329" s="30">
        <v>1</v>
      </c>
      <c r="N3329" s="32">
        <f t="shared" si="520"/>
        <v>1</v>
      </c>
      <c r="O3329" s="45" t="str">
        <f t="shared" si="621"/>
        <v>ผ่าน</v>
      </c>
      <c r="Q3329" s="32">
        <f t="shared" si="622"/>
        <v>0</v>
      </c>
      <c r="R3329" s="30" t="str">
        <f t="shared" si="623"/>
        <v>ไม่ผ่าน</v>
      </c>
      <c r="S3329" s="30"/>
      <c r="T3329" s="58">
        <f t="shared" si="624"/>
        <v>0</v>
      </c>
      <c r="U3329" s="30" t="str">
        <f t="shared" si="618"/>
        <v>ไม่ผ่าน</v>
      </c>
      <c r="V3329" s="33"/>
      <c r="W3329" s="58">
        <f t="shared" si="625"/>
        <v>0</v>
      </c>
      <c r="X3329" s="30" t="str">
        <f t="shared" si="619"/>
        <v>ไม่ผ่าน</v>
      </c>
      <c r="Y3329" s="30" t="s">
        <v>76</v>
      </c>
      <c r="Z3329" s="33"/>
      <c r="AA3329" s="13"/>
    </row>
    <row r="3330" spans="1:27" ht="96.75" hidden="1" x14ac:dyDescent="0.6">
      <c r="A3330" s="15">
        <v>78</v>
      </c>
      <c r="B3330" s="19" t="s">
        <v>490</v>
      </c>
      <c r="C3330" s="30" t="s">
        <v>487</v>
      </c>
      <c r="D3330" s="45" t="s">
        <v>61</v>
      </c>
      <c r="E3330" s="30" t="str">
        <f t="shared" si="620"/>
        <v>กฟส</v>
      </c>
      <c r="F3330" s="30">
        <v>3</v>
      </c>
      <c r="G3330" s="49">
        <v>1</v>
      </c>
      <c r="H3330" s="30" t="s">
        <v>291</v>
      </c>
      <c r="I3330" s="30">
        <v>0</v>
      </c>
      <c r="J3330" s="32">
        <f t="shared" si="518"/>
        <v>0</v>
      </c>
      <c r="K3330" s="30">
        <v>0</v>
      </c>
      <c r="L3330" s="32" t="e">
        <f t="shared" si="519"/>
        <v>#DIV/0!</v>
      </c>
      <c r="M3330" s="30">
        <v>1</v>
      </c>
      <c r="N3330" s="32">
        <f t="shared" si="520"/>
        <v>1</v>
      </c>
      <c r="O3330" s="45" t="str">
        <f t="shared" si="621"/>
        <v>ผ่าน</v>
      </c>
      <c r="Q3330" s="32">
        <f t="shared" si="622"/>
        <v>0</v>
      </c>
      <c r="R3330" s="30" t="str">
        <f t="shared" si="623"/>
        <v>ไม่ผ่าน</v>
      </c>
      <c r="S3330" s="30"/>
      <c r="T3330" s="58">
        <f t="shared" si="624"/>
        <v>0</v>
      </c>
      <c r="U3330" s="30" t="str">
        <f t="shared" si="618"/>
        <v>ไม่ผ่าน</v>
      </c>
      <c r="V3330" s="33"/>
      <c r="W3330" s="58">
        <f t="shared" si="625"/>
        <v>0</v>
      </c>
      <c r="X3330" s="30" t="str">
        <f t="shared" si="619"/>
        <v>ไม่ผ่าน</v>
      </c>
      <c r="Y3330" s="30" t="s">
        <v>76</v>
      </c>
      <c r="Z3330" s="33"/>
      <c r="AA3330" s="13"/>
    </row>
    <row r="3331" spans="1:27" ht="96.75" hidden="1" x14ac:dyDescent="0.6">
      <c r="A3331" s="15">
        <v>78</v>
      </c>
      <c r="B3331" s="19" t="s">
        <v>490</v>
      </c>
      <c r="C3331" s="30" t="s">
        <v>487</v>
      </c>
      <c r="D3331" s="45" t="s">
        <v>62</v>
      </c>
      <c r="E3331" s="30" t="str">
        <f t="shared" si="620"/>
        <v>กฟอ</v>
      </c>
      <c r="F3331" s="30">
        <v>3</v>
      </c>
      <c r="G3331" s="49">
        <v>1</v>
      </c>
      <c r="H3331" s="30" t="s">
        <v>291</v>
      </c>
      <c r="I3331" s="30">
        <v>0</v>
      </c>
      <c r="J3331" s="32">
        <f t="shared" si="518"/>
        <v>0</v>
      </c>
      <c r="K3331" s="30">
        <v>0</v>
      </c>
      <c r="L3331" s="32" t="e">
        <f t="shared" si="519"/>
        <v>#DIV/0!</v>
      </c>
      <c r="M3331" s="30">
        <v>1</v>
      </c>
      <c r="N3331" s="32">
        <f t="shared" si="520"/>
        <v>1</v>
      </c>
      <c r="O3331" s="45" t="str">
        <f t="shared" si="621"/>
        <v>ผ่าน</v>
      </c>
      <c r="Q3331" s="32">
        <f t="shared" si="622"/>
        <v>0</v>
      </c>
      <c r="R3331" s="30" t="str">
        <f t="shared" si="623"/>
        <v>ไม่ผ่าน</v>
      </c>
      <c r="S3331" s="30"/>
      <c r="T3331" s="58">
        <f t="shared" si="624"/>
        <v>0</v>
      </c>
      <c r="U3331" s="30" t="str">
        <f t="shared" si="618"/>
        <v>ไม่ผ่าน</v>
      </c>
      <c r="V3331" s="33"/>
      <c r="W3331" s="58">
        <f t="shared" si="625"/>
        <v>0</v>
      </c>
      <c r="X3331" s="30" t="str">
        <f t="shared" si="619"/>
        <v>ไม่ผ่าน</v>
      </c>
      <c r="Y3331" s="30" t="s">
        <v>76</v>
      </c>
      <c r="Z3331" s="33"/>
      <c r="AA3331" s="13"/>
    </row>
    <row r="3332" spans="1:27" ht="96.75" hidden="1" x14ac:dyDescent="0.6">
      <c r="A3332" s="15">
        <v>78</v>
      </c>
      <c r="B3332" s="19" t="s">
        <v>490</v>
      </c>
      <c r="C3332" s="30" t="s">
        <v>487</v>
      </c>
      <c r="D3332" s="45" t="s">
        <v>63</v>
      </c>
      <c r="E3332" s="30" t="str">
        <f t="shared" si="620"/>
        <v>กฟส</v>
      </c>
      <c r="F3332" s="30">
        <v>3</v>
      </c>
      <c r="G3332" s="49">
        <v>1</v>
      </c>
      <c r="H3332" s="30" t="s">
        <v>291</v>
      </c>
      <c r="I3332" s="30">
        <v>0</v>
      </c>
      <c r="J3332" s="32">
        <f t="shared" si="518"/>
        <v>0</v>
      </c>
      <c r="K3332" s="30">
        <v>0</v>
      </c>
      <c r="L3332" s="32" t="e">
        <f t="shared" si="519"/>
        <v>#DIV/0!</v>
      </c>
      <c r="M3332" s="30">
        <v>1</v>
      </c>
      <c r="N3332" s="32">
        <f t="shared" si="520"/>
        <v>1</v>
      </c>
      <c r="O3332" s="45" t="str">
        <f t="shared" si="621"/>
        <v>ผ่าน</v>
      </c>
      <c r="Q3332" s="32">
        <f t="shared" si="622"/>
        <v>0</v>
      </c>
      <c r="R3332" s="30" t="str">
        <f t="shared" si="623"/>
        <v>ไม่ผ่าน</v>
      </c>
      <c r="S3332" s="30"/>
      <c r="T3332" s="58">
        <f t="shared" si="624"/>
        <v>0</v>
      </c>
      <c r="U3332" s="30" t="str">
        <f t="shared" si="618"/>
        <v>ไม่ผ่าน</v>
      </c>
      <c r="V3332" s="33"/>
      <c r="W3332" s="58">
        <f t="shared" si="625"/>
        <v>0</v>
      </c>
      <c r="X3332" s="30" t="str">
        <f t="shared" si="619"/>
        <v>ไม่ผ่าน</v>
      </c>
      <c r="Y3332" s="30" t="s">
        <v>76</v>
      </c>
      <c r="Z3332" s="33"/>
      <c r="AA3332" s="13"/>
    </row>
    <row r="3333" spans="1:27" ht="96.75" hidden="1" x14ac:dyDescent="0.6">
      <c r="A3333" s="15">
        <v>78</v>
      </c>
      <c r="B3333" s="19" t="s">
        <v>490</v>
      </c>
      <c r="C3333" s="30" t="s">
        <v>487</v>
      </c>
      <c r="D3333" s="45" t="s">
        <v>64</v>
      </c>
      <c r="E3333" s="30" t="str">
        <f t="shared" si="620"/>
        <v>กฟส</v>
      </c>
      <c r="F3333" s="30">
        <v>3</v>
      </c>
      <c r="G3333" s="49">
        <v>1</v>
      </c>
      <c r="H3333" s="30" t="s">
        <v>291</v>
      </c>
      <c r="I3333" s="30">
        <v>0</v>
      </c>
      <c r="J3333" s="32">
        <f t="shared" si="518"/>
        <v>0</v>
      </c>
      <c r="K3333" s="30">
        <v>0</v>
      </c>
      <c r="L3333" s="32" t="e">
        <f t="shared" si="519"/>
        <v>#DIV/0!</v>
      </c>
      <c r="M3333" s="30">
        <v>1</v>
      </c>
      <c r="N3333" s="32">
        <f t="shared" si="520"/>
        <v>1</v>
      </c>
      <c r="O3333" s="45" t="str">
        <f t="shared" si="621"/>
        <v>ผ่าน</v>
      </c>
      <c r="Q3333" s="32">
        <f t="shared" si="622"/>
        <v>0</v>
      </c>
      <c r="R3333" s="30" t="str">
        <f t="shared" si="623"/>
        <v>ไม่ผ่าน</v>
      </c>
      <c r="S3333" s="30"/>
      <c r="T3333" s="58">
        <f t="shared" si="624"/>
        <v>0</v>
      </c>
      <c r="U3333" s="30" t="str">
        <f t="shared" si="618"/>
        <v>ไม่ผ่าน</v>
      </c>
      <c r="V3333" s="33"/>
      <c r="W3333" s="58">
        <f t="shared" si="625"/>
        <v>0</v>
      </c>
      <c r="X3333" s="30" t="str">
        <f t="shared" si="619"/>
        <v>ไม่ผ่าน</v>
      </c>
      <c r="Y3333" s="30" t="s">
        <v>76</v>
      </c>
      <c r="Z3333" s="33"/>
      <c r="AA3333" s="13"/>
    </row>
    <row r="3334" spans="1:27" ht="96.75" hidden="1" x14ac:dyDescent="0.6">
      <c r="A3334" s="15">
        <v>78</v>
      </c>
      <c r="B3334" s="19" t="s">
        <v>490</v>
      </c>
      <c r="C3334" s="30" t="s">
        <v>487</v>
      </c>
      <c r="D3334" s="45" t="s">
        <v>65</v>
      </c>
      <c r="E3334" s="30" t="str">
        <f t="shared" si="620"/>
        <v>กฟอ</v>
      </c>
      <c r="F3334" s="30">
        <v>3</v>
      </c>
      <c r="G3334" s="49">
        <v>1</v>
      </c>
      <c r="H3334" s="30" t="s">
        <v>291</v>
      </c>
      <c r="I3334" s="30">
        <v>0</v>
      </c>
      <c r="J3334" s="32">
        <f t="shared" si="518"/>
        <v>0</v>
      </c>
      <c r="K3334" s="30">
        <v>0</v>
      </c>
      <c r="L3334" s="32" t="e">
        <f t="shared" si="519"/>
        <v>#DIV/0!</v>
      </c>
      <c r="M3334" s="30">
        <v>1</v>
      </c>
      <c r="N3334" s="32">
        <f t="shared" si="520"/>
        <v>1</v>
      </c>
      <c r="O3334" s="45" t="str">
        <f t="shared" si="621"/>
        <v>ผ่าน</v>
      </c>
      <c r="Q3334" s="32">
        <f t="shared" si="622"/>
        <v>0</v>
      </c>
      <c r="R3334" s="30" t="str">
        <f t="shared" si="623"/>
        <v>ไม่ผ่าน</v>
      </c>
      <c r="S3334" s="30"/>
      <c r="T3334" s="58">
        <f t="shared" si="624"/>
        <v>0</v>
      </c>
      <c r="U3334" s="30" t="str">
        <f t="shared" si="618"/>
        <v>ไม่ผ่าน</v>
      </c>
      <c r="V3334" s="33"/>
      <c r="W3334" s="58">
        <f t="shared" si="625"/>
        <v>0</v>
      </c>
      <c r="X3334" s="30" t="str">
        <f t="shared" si="619"/>
        <v>ไม่ผ่าน</v>
      </c>
      <c r="Y3334" s="30" t="s">
        <v>76</v>
      </c>
      <c r="Z3334" s="33"/>
      <c r="AA3334" s="13"/>
    </row>
    <row r="3335" spans="1:27" ht="96.75" x14ac:dyDescent="0.6">
      <c r="A3335" s="15">
        <v>78</v>
      </c>
      <c r="B3335" s="19" t="s">
        <v>490</v>
      </c>
      <c r="C3335" s="30" t="s">
        <v>487</v>
      </c>
      <c r="D3335" s="45" t="s">
        <v>66</v>
      </c>
      <c r="E3335" s="30" t="str">
        <f t="shared" si="620"/>
        <v>กฟส</v>
      </c>
      <c r="F3335" s="30">
        <v>3</v>
      </c>
      <c r="G3335" s="49">
        <v>1</v>
      </c>
      <c r="H3335" s="30" t="s">
        <v>291</v>
      </c>
      <c r="I3335" s="30">
        <v>0</v>
      </c>
      <c r="J3335" s="32">
        <f t="shared" si="518"/>
        <v>0</v>
      </c>
      <c r="K3335" s="30">
        <v>0</v>
      </c>
      <c r="L3335" s="32" t="e">
        <f t="shared" si="519"/>
        <v>#DIV/0!</v>
      </c>
      <c r="M3335" s="30">
        <v>1</v>
      </c>
      <c r="N3335" s="32">
        <f t="shared" si="520"/>
        <v>1</v>
      </c>
      <c r="O3335" s="45" t="str">
        <f t="shared" si="621"/>
        <v>ผ่าน</v>
      </c>
      <c r="Q3335" s="32">
        <f t="shared" si="622"/>
        <v>0</v>
      </c>
      <c r="R3335" s="30" t="str">
        <f t="shared" si="623"/>
        <v>ไม่ผ่าน</v>
      </c>
      <c r="S3335" s="30"/>
      <c r="T3335" s="58">
        <f t="shared" si="624"/>
        <v>0</v>
      </c>
      <c r="U3335" s="30" t="str">
        <f t="shared" si="618"/>
        <v>ไม่ผ่าน</v>
      </c>
      <c r="V3335" s="33"/>
      <c r="W3335" s="58">
        <f t="shared" si="625"/>
        <v>0</v>
      </c>
      <c r="X3335" s="30" t="str">
        <f t="shared" si="619"/>
        <v>ไม่ผ่าน</v>
      </c>
      <c r="Y3335" s="30" t="s">
        <v>76</v>
      </c>
      <c r="Z3335" s="33"/>
      <c r="AA3335" s="13"/>
    </row>
    <row r="3336" spans="1:27" ht="96.75" hidden="1" x14ac:dyDescent="0.6">
      <c r="A3336" s="15">
        <v>78</v>
      </c>
      <c r="B3336" s="19" t="s">
        <v>490</v>
      </c>
      <c r="C3336" s="30" t="s">
        <v>487</v>
      </c>
      <c r="D3336" s="45" t="s">
        <v>67</v>
      </c>
      <c r="E3336" s="30" t="str">
        <f t="shared" si="620"/>
        <v>กฟอ</v>
      </c>
      <c r="F3336" s="30">
        <v>3</v>
      </c>
      <c r="G3336" s="49">
        <v>1</v>
      </c>
      <c r="H3336" s="30" t="s">
        <v>291</v>
      </c>
      <c r="I3336" s="30">
        <v>0</v>
      </c>
      <c r="J3336" s="32">
        <f t="shared" ref="J3336:J3632" si="626">I3336/G3336</f>
        <v>0</v>
      </c>
      <c r="K3336" s="30">
        <v>0</v>
      </c>
      <c r="L3336" s="32" t="e">
        <f t="shared" ref="L3336:L3632" si="627">K3336/I3336</f>
        <v>#DIV/0!</v>
      </c>
      <c r="M3336" s="30">
        <v>1</v>
      </c>
      <c r="N3336" s="32">
        <f t="shared" ref="N3336:N3463" si="628">M3336/G3336</f>
        <v>1</v>
      </c>
      <c r="O3336" s="45" t="str">
        <f t="shared" si="621"/>
        <v>ผ่าน</v>
      </c>
      <c r="Q3336" s="32">
        <f t="shared" si="622"/>
        <v>0</v>
      </c>
      <c r="R3336" s="30" t="str">
        <f t="shared" si="623"/>
        <v>ไม่ผ่าน</v>
      </c>
      <c r="S3336" s="30"/>
      <c r="T3336" s="58">
        <f t="shared" si="624"/>
        <v>0</v>
      </c>
      <c r="U3336" s="30" t="str">
        <f t="shared" si="618"/>
        <v>ไม่ผ่าน</v>
      </c>
      <c r="V3336" s="33"/>
      <c r="W3336" s="58">
        <f t="shared" si="625"/>
        <v>0</v>
      </c>
      <c r="X3336" s="30" t="str">
        <f t="shared" si="619"/>
        <v>ไม่ผ่าน</v>
      </c>
      <c r="Y3336" s="30" t="s">
        <v>76</v>
      </c>
      <c r="Z3336" s="33"/>
      <c r="AA3336" s="13"/>
    </row>
    <row r="3337" spans="1:27" ht="96.75" hidden="1" x14ac:dyDescent="0.6">
      <c r="A3337" s="15">
        <v>78</v>
      </c>
      <c r="B3337" s="19" t="s">
        <v>490</v>
      </c>
      <c r="C3337" s="30" t="s">
        <v>487</v>
      </c>
      <c r="D3337" s="45" t="s">
        <v>68</v>
      </c>
      <c r="E3337" s="30" t="str">
        <f t="shared" si="620"/>
        <v>กฟส</v>
      </c>
      <c r="F3337" s="30">
        <v>3</v>
      </c>
      <c r="G3337" s="49">
        <v>1</v>
      </c>
      <c r="H3337" s="30" t="s">
        <v>291</v>
      </c>
      <c r="I3337" s="30">
        <v>0</v>
      </c>
      <c r="J3337" s="32">
        <f t="shared" si="626"/>
        <v>0</v>
      </c>
      <c r="K3337" s="30">
        <v>0</v>
      </c>
      <c r="L3337" s="32" t="e">
        <f t="shared" si="627"/>
        <v>#DIV/0!</v>
      </c>
      <c r="M3337" s="30">
        <v>1</v>
      </c>
      <c r="N3337" s="32">
        <f t="shared" si="628"/>
        <v>1</v>
      </c>
      <c r="O3337" s="45" t="str">
        <f t="shared" si="621"/>
        <v>ผ่าน</v>
      </c>
      <c r="Q3337" s="32">
        <f t="shared" si="622"/>
        <v>0</v>
      </c>
      <c r="R3337" s="30" t="str">
        <f t="shared" si="623"/>
        <v>ไม่ผ่าน</v>
      </c>
      <c r="S3337" s="30"/>
      <c r="T3337" s="58">
        <f t="shared" si="624"/>
        <v>0</v>
      </c>
      <c r="U3337" s="30" t="str">
        <f t="shared" si="618"/>
        <v>ไม่ผ่าน</v>
      </c>
      <c r="V3337" s="33"/>
      <c r="W3337" s="58">
        <f t="shared" si="625"/>
        <v>0</v>
      </c>
      <c r="X3337" s="30" t="str">
        <f t="shared" si="619"/>
        <v>ไม่ผ่าน</v>
      </c>
      <c r="Y3337" s="30" t="s">
        <v>76</v>
      </c>
      <c r="Z3337" s="33"/>
      <c r="AA3337" s="13"/>
    </row>
    <row r="3338" spans="1:27" ht="48.75" hidden="1" x14ac:dyDescent="0.6">
      <c r="A3338" s="15">
        <v>79</v>
      </c>
      <c r="B3338" s="19" t="s">
        <v>491</v>
      </c>
      <c r="C3338" s="30" t="s">
        <v>487</v>
      </c>
      <c r="D3338" s="45" t="s">
        <v>76</v>
      </c>
      <c r="E3338" s="30" t="s">
        <v>24</v>
      </c>
      <c r="F3338" s="30">
        <v>3</v>
      </c>
      <c r="G3338" s="49">
        <v>4</v>
      </c>
      <c r="H3338" s="30" t="s">
        <v>291</v>
      </c>
      <c r="I3338" s="30">
        <v>0</v>
      </c>
      <c r="J3338" s="32">
        <f t="shared" si="626"/>
        <v>0</v>
      </c>
      <c r="K3338" s="30">
        <v>0</v>
      </c>
      <c r="L3338" s="32" t="e">
        <f t="shared" si="627"/>
        <v>#DIV/0!</v>
      </c>
      <c r="M3338" s="30">
        <v>1</v>
      </c>
      <c r="N3338" s="32">
        <f t="shared" si="628"/>
        <v>0.25</v>
      </c>
      <c r="O3338" s="45" t="str">
        <f t="shared" si="621"/>
        <v>ผ่าน</v>
      </c>
      <c r="Q3338" s="32">
        <f t="shared" si="622"/>
        <v>0</v>
      </c>
      <c r="R3338" s="30" t="str">
        <f t="shared" si="623"/>
        <v>ไม่ผ่าน</v>
      </c>
      <c r="S3338" s="30"/>
      <c r="T3338" s="58">
        <f t="shared" si="624"/>
        <v>0</v>
      </c>
      <c r="U3338" s="30" t="str">
        <f t="shared" si="618"/>
        <v>ไม่ผ่าน</v>
      </c>
      <c r="V3338" s="33"/>
      <c r="W3338" s="58">
        <f t="shared" si="625"/>
        <v>0</v>
      </c>
      <c r="X3338" s="30" t="str">
        <f t="shared" si="619"/>
        <v>ไม่ผ่าน</v>
      </c>
      <c r="Y3338" s="30" t="str">
        <f>D3338</f>
        <v>กวว.</v>
      </c>
      <c r="Z3338" s="33" t="s">
        <v>488</v>
      </c>
      <c r="AA3338" s="13"/>
    </row>
    <row r="3339" spans="1:27" ht="48.75" hidden="1" x14ac:dyDescent="0.6">
      <c r="A3339" s="15">
        <v>79</v>
      </c>
      <c r="B3339" s="19" t="s">
        <v>491</v>
      </c>
      <c r="C3339" s="30" t="s">
        <v>487</v>
      </c>
      <c r="D3339" s="45" t="s">
        <v>27</v>
      </c>
      <c r="E3339" s="30" t="str">
        <f t="shared" ref="E3339:E3379" si="629">LEFT(D3339,3)</f>
        <v>กฟจ</v>
      </c>
      <c r="F3339" s="30">
        <v>3</v>
      </c>
      <c r="G3339" s="49">
        <v>4</v>
      </c>
      <c r="H3339" s="30" t="s">
        <v>291</v>
      </c>
      <c r="I3339" s="30">
        <v>0</v>
      </c>
      <c r="J3339" s="32">
        <f t="shared" si="626"/>
        <v>0</v>
      </c>
      <c r="K3339" s="30">
        <v>0</v>
      </c>
      <c r="L3339" s="32" t="e">
        <f t="shared" si="627"/>
        <v>#DIV/0!</v>
      </c>
      <c r="M3339" s="30">
        <v>1</v>
      </c>
      <c r="N3339" s="32">
        <f t="shared" si="628"/>
        <v>0.25</v>
      </c>
      <c r="O3339" s="45" t="str">
        <f t="shared" si="621"/>
        <v>ผ่าน</v>
      </c>
      <c r="Q3339" s="32">
        <f t="shared" si="622"/>
        <v>0</v>
      </c>
      <c r="R3339" s="30" t="str">
        <f t="shared" si="623"/>
        <v>ไม่ผ่าน</v>
      </c>
      <c r="S3339" s="30"/>
      <c r="T3339" s="58">
        <f t="shared" si="624"/>
        <v>0</v>
      </c>
      <c r="U3339" s="30" t="str">
        <f t="shared" si="618"/>
        <v>ไม่ผ่าน</v>
      </c>
      <c r="V3339" s="33"/>
      <c r="W3339" s="58">
        <f t="shared" si="625"/>
        <v>0</v>
      </c>
      <c r="X3339" s="30" t="str">
        <f t="shared" si="619"/>
        <v>ไม่ผ่าน</v>
      </c>
      <c r="Y3339" s="30" t="s">
        <v>76</v>
      </c>
      <c r="Z3339" s="33"/>
      <c r="AA3339" s="13"/>
    </row>
    <row r="3340" spans="1:27" ht="48.75" hidden="1" x14ac:dyDescent="0.6">
      <c r="A3340" s="15">
        <v>79</v>
      </c>
      <c r="B3340" s="19" t="s">
        <v>491</v>
      </c>
      <c r="C3340" s="30" t="s">
        <v>487</v>
      </c>
      <c r="D3340" s="45" t="s">
        <v>28</v>
      </c>
      <c r="E3340" s="30" t="str">
        <f t="shared" si="629"/>
        <v>กฟส</v>
      </c>
      <c r="F3340" s="30">
        <v>3</v>
      </c>
      <c r="G3340" s="49">
        <v>4</v>
      </c>
      <c r="H3340" s="30" t="s">
        <v>291</v>
      </c>
      <c r="I3340" s="30">
        <v>0</v>
      </c>
      <c r="J3340" s="32">
        <f t="shared" si="626"/>
        <v>0</v>
      </c>
      <c r="K3340" s="30">
        <v>0</v>
      </c>
      <c r="L3340" s="32" t="e">
        <f t="shared" si="627"/>
        <v>#DIV/0!</v>
      </c>
      <c r="M3340" s="30">
        <v>1</v>
      </c>
      <c r="N3340" s="32">
        <f t="shared" si="628"/>
        <v>0.25</v>
      </c>
      <c r="O3340" s="45" t="str">
        <f t="shared" si="621"/>
        <v>ผ่าน</v>
      </c>
      <c r="Q3340" s="32">
        <f t="shared" si="622"/>
        <v>0</v>
      </c>
      <c r="R3340" s="30" t="str">
        <f t="shared" si="623"/>
        <v>ไม่ผ่าน</v>
      </c>
      <c r="S3340" s="30"/>
      <c r="T3340" s="58">
        <f t="shared" si="624"/>
        <v>0</v>
      </c>
      <c r="U3340" s="30" t="str">
        <f t="shared" si="618"/>
        <v>ไม่ผ่าน</v>
      </c>
      <c r="V3340" s="33"/>
      <c r="W3340" s="58">
        <f t="shared" si="625"/>
        <v>0</v>
      </c>
      <c r="X3340" s="30" t="str">
        <f t="shared" si="619"/>
        <v>ไม่ผ่าน</v>
      </c>
      <c r="Y3340" s="30" t="s">
        <v>76</v>
      </c>
      <c r="Z3340" s="33"/>
      <c r="AA3340" s="13"/>
    </row>
    <row r="3341" spans="1:27" ht="48.75" hidden="1" x14ac:dyDescent="0.6">
      <c r="A3341" s="15">
        <v>79</v>
      </c>
      <c r="B3341" s="19" t="s">
        <v>491</v>
      </c>
      <c r="C3341" s="30" t="s">
        <v>487</v>
      </c>
      <c r="D3341" s="45" t="s">
        <v>29</v>
      </c>
      <c r="E3341" s="30" t="str">
        <f t="shared" si="629"/>
        <v>กฟส</v>
      </c>
      <c r="F3341" s="30">
        <v>3</v>
      </c>
      <c r="G3341" s="49">
        <v>4</v>
      </c>
      <c r="H3341" s="30" t="s">
        <v>291</v>
      </c>
      <c r="I3341" s="30">
        <v>0</v>
      </c>
      <c r="J3341" s="32">
        <f t="shared" si="626"/>
        <v>0</v>
      </c>
      <c r="K3341" s="30">
        <v>0</v>
      </c>
      <c r="L3341" s="32" t="e">
        <f t="shared" si="627"/>
        <v>#DIV/0!</v>
      </c>
      <c r="M3341" s="30">
        <v>1</v>
      </c>
      <c r="N3341" s="32">
        <f t="shared" si="628"/>
        <v>0.25</v>
      </c>
      <c r="O3341" s="45" t="str">
        <f t="shared" si="621"/>
        <v>ผ่าน</v>
      </c>
      <c r="Q3341" s="32">
        <f t="shared" si="622"/>
        <v>0</v>
      </c>
      <c r="R3341" s="30" t="str">
        <f t="shared" si="623"/>
        <v>ไม่ผ่าน</v>
      </c>
      <c r="S3341" s="30"/>
      <c r="T3341" s="58">
        <f t="shared" si="624"/>
        <v>0</v>
      </c>
      <c r="U3341" s="30" t="str">
        <f t="shared" si="618"/>
        <v>ไม่ผ่าน</v>
      </c>
      <c r="V3341" s="33"/>
      <c r="W3341" s="58">
        <f t="shared" si="625"/>
        <v>0</v>
      </c>
      <c r="X3341" s="30" t="str">
        <f t="shared" si="619"/>
        <v>ไม่ผ่าน</v>
      </c>
      <c r="Y3341" s="30" t="s">
        <v>76</v>
      </c>
      <c r="Z3341" s="33"/>
      <c r="AA3341" s="13"/>
    </row>
    <row r="3342" spans="1:27" ht="48.75" hidden="1" x14ac:dyDescent="0.6">
      <c r="A3342" s="15">
        <v>79</v>
      </c>
      <c r="B3342" s="19" t="s">
        <v>491</v>
      </c>
      <c r="C3342" s="30" t="s">
        <v>487</v>
      </c>
      <c r="D3342" s="45" t="s">
        <v>30</v>
      </c>
      <c r="E3342" s="30" t="str">
        <f t="shared" si="629"/>
        <v>กฟจ</v>
      </c>
      <c r="F3342" s="30">
        <v>3</v>
      </c>
      <c r="G3342" s="49">
        <v>4</v>
      </c>
      <c r="H3342" s="30" t="s">
        <v>291</v>
      </c>
      <c r="I3342" s="30">
        <v>0</v>
      </c>
      <c r="J3342" s="32">
        <f t="shared" si="626"/>
        <v>0</v>
      </c>
      <c r="K3342" s="30">
        <v>0</v>
      </c>
      <c r="L3342" s="32" t="e">
        <f t="shared" si="627"/>
        <v>#DIV/0!</v>
      </c>
      <c r="M3342" s="30">
        <v>1</v>
      </c>
      <c r="N3342" s="32">
        <f t="shared" si="628"/>
        <v>0.25</v>
      </c>
      <c r="O3342" s="45" t="str">
        <f t="shared" si="621"/>
        <v>ผ่าน</v>
      </c>
      <c r="Q3342" s="32">
        <f t="shared" si="622"/>
        <v>0</v>
      </c>
      <c r="R3342" s="30" t="str">
        <f t="shared" si="623"/>
        <v>ไม่ผ่าน</v>
      </c>
      <c r="S3342" s="30"/>
      <c r="T3342" s="58">
        <f t="shared" si="624"/>
        <v>0</v>
      </c>
      <c r="U3342" s="30" t="str">
        <f t="shared" si="618"/>
        <v>ไม่ผ่าน</v>
      </c>
      <c r="V3342" s="33"/>
      <c r="W3342" s="58">
        <f t="shared" si="625"/>
        <v>0</v>
      </c>
      <c r="X3342" s="30" t="str">
        <f t="shared" si="619"/>
        <v>ไม่ผ่าน</v>
      </c>
      <c r="Y3342" s="30" t="s">
        <v>76</v>
      </c>
      <c r="Z3342" s="33"/>
      <c r="AA3342" s="13"/>
    </row>
    <row r="3343" spans="1:27" ht="48.75" hidden="1" x14ac:dyDescent="0.6">
      <c r="A3343" s="15">
        <v>79</v>
      </c>
      <c r="B3343" s="19" t="s">
        <v>491</v>
      </c>
      <c r="C3343" s="30" t="s">
        <v>487</v>
      </c>
      <c r="D3343" s="45" t="s">
        <v>31</v>
      </c>
      <c r="E3343" s="30" t="str">
        <f t="shared" si="629"/>
        <v>กฟส</v>
      </c>
      <c r="F3343" s="30">
        <v>3</v>
      </c>
      <c r="G3343" s="49">
        <v>4</v>
      </c>
      <c r="H3343" s="30" t="s">
        <v>291</v>
      </c>
      <c r="I3343" s="30">
        <v>0</v>
      </c>
      <c r="J3343" s="32">
        <f t="shared" si="626"/>
        <v>0</v>
      </c>
      <c r="K3343" s="30">
        <v>0</v>
      </c>
      <c r="L3343" s="32" t="e">
        <f t="shared" si="627"/>
        <v>#DIV/0!</v>
      </c>
      <c r="M3343" s="30">
        <v>1</v>
      </c>
      <c r="N3343" s="32">
        <f t="shared" si="628"/>
        <v>0.25</v>
      </c>
      <c r="O3343" s="45" t="str">
        <f t="shared" si="621"/>
        <v>ผ่าน</v>
      </c>
      <c r="Q3343" s="32">
        <f t="shared" si="622"/>
        <v>0</v>
      </c>
      <c r="R3343" s="30" t="str">
        <f t="shared" si="623"/>
        <v>ไม่ผ่าน</v>
      </c>
      <c r="S3343" s="30"/>
      <c r="T3343" s="58">
        <f t="shared" si="624"/>
        <v>0</v>
      </c>
      <c r="U3343" s="30" t="str">
        <f t="shared" si="618"/>
        <v>ไม่ผ่าน</v>
      </c>
      <c r="V3343" s="33"/>
      <c r="W3343" s="58">
        <f t="shared" si="625"/>
        <v>0</v>
      </c>
      <c r="X3343" s="30" t="str">
        <f t="shared" si="619"/>
        <v>ไม่ผ่าน</v>
      </c>
      <c r="Y3343" s="30" t="s">
        <v>76</v>
      </c>
      <c r="Z3343" s="33"/>
      <c r="AA3343" s="13"/>
    </row>
    <row r="3344" spans="1:27" ht="48.75" hidden="1" x14ac:dyDescent="0.6">
      <c r="A3344" s="15">
        <v>79</v>
      </c>
      <c r="B3344" s="19" t="s">
        <v>491</v>
      </c>
      <c r="C3344" s="30" t="s">
        <v>487</v>
      </c>
      <c r="D3344" s="45" t="s">
        <v>32</v>
      </c>
      <c r="E3344" s="30" t="str">
        <f t="shared" si="629"/>
        <v>กฟส</v>
      </c>
      <c r="F3344" s="30">
        <v>3</v>
      </c>
      <c r="G3344" s="49">
        <v>4</v>
      </c>
      <c r="H3344" s="30" t="s">
        <v>291</v>
      </c>
      <c r="I3344" s="30">
        <v>0</v>
      </c>
      <c r="J3344" s="32">
        <f t="shared" si="626"/>
        <v>0</v>
      </c>
      <c r="K3344" s="30">
        <v>0</v>
      </c>
      <c r="L3344" s="32" t="e">
        <f t="shared" si="627"/>
        <v>#DIV/0!</v>
      </c>
      <c r="M3344" s="30">
        <v>1</v>
      </c>
      <c r="N3344" s="32">
        <f t="shared" si="628"/>
        <v>0.25</v>
      </c>
      <c r="O3344" s="45" t="str">
        <f t="shared" si="621"/>
        <v>ผ่าน</v>
      </c>
      <c r="Q3344" s="32">
        <f t="shared" si="622"/>
        <v>0</v>
      </c>
      <c r="R3344" s="30" t="str">
        <f t="shared" si="623"/>
        <v>ไม่ผ่าน</v>
      </c>
      <c r="S3344" s="30"/>
      <c r="T3344" s="58">
        <f t="shared" si="624"/>
        <v>0</v>
      </c>
      <c r="U3344" s="30" t="str">
        <f t="shared" si="618"/>
        <v>ไม่ผ่าน</v>
      </c>
      <c r="V3344" s="33"/>
      <c r="W3344" s="58">
        <f t="shared" si="625"/>
        <v>0</v>
      </c>
      <c r="X3344" s="30" t="str">
        <f t="shared" si="619"/>
        <v>ไม่ผ่าน</v>
      </c>
      <c r="Y3344" s="30" t="s">
        <v>76</v>
      </c>
      <c r="Z3344" s="33"/>
      <c r="AA3344" s="13"/>
    </row>
    <row r="3345" spans="1:27" ht="48.75" hidden="1" x14ac:dyDescent="0.6">
      <c r="A3345" s="15">
        <v>79</v>
      </c>
      <c r="B3345" s="19" t="s">
        <v>491</v>
      </c>
      <c r="C3345" s="30" t="s">
        <v>487</v>
      </c>
      <c r="D3345" s="45" t="s">
        <v>33</v>
      </c>
      <c r="E3345" s="30" t="str">
        <f t="shared" si="629"/>
        <v>กฟส</v>
      </c>
      <c r="F3345" s="30">
        <v>3</v>
      </c>
      <c r="G3345" s="49">
        <v>4</v>
      </c>
      <c r="H3345" s="30" t="s">
        <v>291</v>
      </c>
      <c r="I3345" s="30">
        <v>0</v>
      </c>
      <c r="J3345" s="32">
        <f t="shared" si="626"/>
        <v>0</v>
      </c>
      <c r="K3345" s="30">
        <v>0</v>
      </c>
      <c r="L3345" s="32" t="e">
        <f t="shared" si="627"/>
        <v>#DIV/0!</v>
      </c>
      <c r="M3345" s="30">
        <v>1</v>
      </c>
      <c r="N3345" s="32">
        <f t="shared" si="628"/>
        <v>0.25</v>
      </c>
      <c r="O3345" s="45" t="str">
        <f t="shared" si="621"/>
        <v>ผ่าน</v>
      </c>
      <c r="Q3345" s="32">
        <f t="shared" si="622"/>
        <v>0</v>
      </c>
      <c r="R3345" s="30" t="str">
        <f t="shared" si="623"/>
        <v>ไม่ผ่าน</v>
      </c>
      <c r="S3345" s="30"/>
      <c r="T3345" s="58">
        <f t="shared" si="624"/>
        <v>0</v>
      </c>
      <c r="U3345" s="30" t="str">
        <f t="shared" si="618"/>
        <v>ไม่ผ่าน</v>
      </c>
      <c r="V3345" s="33"/>
      <c r="W3345" s="58">
        <f t="shared" si="625"/>
        <v>0</v>
      </c>
      <c r="X3345" s="30" t="str">
        <f t="shared" si="619"/>
        <v>ไม่ผ่าน</v>
      </c>
      <c r="Y3345" s="30" t="s">
        <v>76</v>
      </c>
      <c r="Z3345" s="33"/>
      <c r="AA3345" s="13"/>
    </row>
    <row r="3346" spans="1:27" ht="48.75" hidden="1" x14ac:dyDescent="0.6">
      <c r="A3346" s="15">
        <v>79</v>
      </c>
      <c r="B3346" s="19" t="s">
        <v>491</v>
      </c>
      <c r="C3346" s="30" t="s">
        <v>487</v>
      </c>
      <c r="D3346" s="45" t="s">
        <v>34</v>
      </c>
      <c r="E3346" s="30" t="str">
        <f t="shared" si="629"/>
        <v>กฟส</v>
      </c>
      <c r="F3346" s="30">
        <v>3</v>
      </c>
      <c r="G3346" s="49">
        <v>4</v>
      </c>
      <c r="H3346" s="30" t="s">
        <v>291</v>
      </c>
      <c r="I3346" s="30">
        <v>0</v>
      </c>
      <c r="J3346" s="32">
        <f t="shared" si="626"/>
        <v>0</v>
      </c>
      <c r="K3346" s="30">
        <v>0</v>
      </c>
      <c r="L3346" s="32" t="e">
        <f t="shared" si="627"/>
        <v>#DIV/0!</v>
      </c>
      <c r="M3346" s="30">
        <v>1</v>
      </c>
      <c r="N3346" s="32">
        <f t="shared" si="628"/>
        <v>0.25</v>
      </c>
      <c r="O3346" s="45" t="str">
        <f t="shared" si="621"/>
        <v>ผ่าน</v>
      </c>
      <c r="Q3346" s="32">
        <f t="shared" si="622"/>
        <v>0</v>
      </c>
      <c r="R3346" s="30" t="str">
        <f t="shared" si="623"/>
        <v>ไม่ผ่าน</v>
      </c>
      <c r="S3346" s="30"/>
      <c r="T3346" s="58">
        <f t="shared" si="624"/>
        <v>0</v>
      </c>
      <c r="U3346" s="30" t="str">
        <f t="shared" si="618"/>
        <v>ไม่ผ่าน</v>
      </c>
      <c r="V3346" s="33"/>
      <c r="W3346" s="58">
        <f t="shared" si="625"/>
        <v>0</v>
      </c>
      <c r="X3346" s="30" t="str">
        <f t="shared" si="619"/>
        <v>ไม่ผ่าน</v>
      </c>
      <c r="Y3346" s="30" t="s">
        <v>76</v>
      </c>
      <c r="Z3346" s="33"/>
      <c r="AA3346" s="13"/>
    </row>
    <row r="3347" spans="1:27" ht="48.75" hidden="1" x14ac:dyDescent="0.6">
      <c r="A3347" s="15">
        <v>79</v>
      </c>
      <c r="B3347" s="19" t="s">
        <v>491</v>
      </c>
      <c r="C3347" s="30" t="s">
        <v>487</v>
      </c>
      <c r="D3347" s="45" t="s">
        <v>35</v>
      </c>
      <c r="E3347" s="30" t="str">
        <f t="shared" si="629"/>
        <v>กฟจ</v>
      </c>
      <c r="F3347" s="30">
        <v>3</v>
      </c>
      <c r="G3347" s="49">
        <v>4</v>
      </c>
      <c r="H3347" s="30" t="s">
        <v>291</v>
      </c>
      <c r="I3347" s="30">
        <v>0</v>
      </c>
      <c r="J3347" s="32">
        <f t="shared" si="626"/>
        <v>0</v>
      </c>
      <c r="K3347" s="30">
        <v>0</v>
      </c>
      <c r="L3347" s="32" t="e">
        <f t="shared" si="627"/>
        <v>#DIV/0!</v>
      </c>
      <c r="M3347" s="30">
        <v>1</v>
      </c>
      <c r="N3347" s="32">
        <f t="shared" si="628"/>
        <v>0.25</v>
      </c>
      <c r="O3347" s="45" t="str">
        <f t="shared" si="621"/>
        <v>ผ่าน</v>
      </c>
      <c r="Q3347" s="32">
        <f t="shared" si="622"/>
        <v>0</v>
      </c>
      <c r="R3347" s="30" t="str">
        <f t="shared" si="623"/>
        <v>ไม่ผ่าน</v>
      </c>
      <c r="S3347" s="30"/>
      <c r="T3347" s="58">
        <f t="shared" si="624"/>
        <v>0</v>
      </c>
      <c r="U3347" s="30" t="str">
        <f t="shared" si="618"/>
        <v>ไม่ผ่าน</v>
      </c>
      <c r="V3347" s="33"/>
      <c r="W3347" s="58">
        <f t="shared" si="625"/>
        <v>0</v>
      </c>
      <c r="X3347" s="30" t="str">
        <f t="shared" si="619"/>
        <v>ไม่ผ่าน</v>
      </c>
      <c r="Y3347" s="30" t="s">
        <v>76</v>
      </c>
      <c r="Z3347" s="33"/>
      <c r="AA3347" s="13"/>
    </row>
    <row r="3348" spans="1:27" ht="48.75" hidden="1" x14ac:dyDescent="0.6">
      <c r="A3348" s="15">
        <v>79</v>
      </c>
      <c r="B3348" s="19" t="s">
        <v>491</v>
      </c>
      <c r="C3348" s="30" t="s">
        <v>487</v>
      </c>
      <c r="D3348" s="45" t="s">
        <v>36</v>
      </c>
      <c r="E3348" s="30" t="str">
        <f t="shared" si="629"/>
        <v>กฟส</v>
      </c>
      <c r="F3348" s="30">
        <v>3</v>
      </c>
      <c r="G3348" s="49">
        <v>4</v>
      </c>
      <c r="H3348" s="30" t="s">
        <v>291</v>
      </c>
      <c r="I3348" s="30">
        <v>0</v>
      </c>
      <c r="J3348" s="32">
        <f t="shared" si="626"/>
        <v>0</v>
      </c>
      <c r="K3348" s="30">
        <v>0</v>
      </c>
      <c r="L3348" s="32" t="e">
        <f t="shared" si="627"/>
        <v>#DIV/0!</v>
      </c>
      <c r="M3348" s="30">
        <v>1</v>
      </c>
      <c r="N3348" s="32">
        <f t="shared" si="628"/>
        <v>0.25</v>
      </c>
      <c r="O3348" s="45" t="str">
        <f t="shared" si="621"/>
        <v>ผ่าน</v>
      </c>
      <c r="Q3348" s="32">
        <f t="shared" si="622"/>
        <v>0</v>
      </c>
      <c r="R3348" s="30" t="str">
        <f t="shared" si="623"/>
        <v>ไม่ผ่าน</v>
      </c>
      <c r="S3348" s="30"/>
      <c r="T3348" s="58">
        <f t="shared" si="624"/>
        <v>0</v>
      </c>
      <c r="U3348" s="30" t="str">
        <f t="shared" si="618"/>
        <v>ไม่ผ่าน</v>
      </c>
      <c r="V3348" s="33"/>
      <c r="W3348" s="58">
        <f t="shared" si="625"/>
        <v>0</v>
      </c>
      <c r="X3348" s="30" t="str">
        <f t="shared" si="619"/>
        <v>ไม่ผ่าน</v>
      </c>
      <c r="Y3348" s="30" t="s">
        <v>76</v>
      </c>
      <c r="Z3348" s="33"/>
      <c r="AA3348" s="13"/>
    </row>
    <row r="3349" spans="1:27" ht="48.75" hidden="1" x14ac:dyDescent="0.6">
      <c r="A3349" s="15">
        <v>79</v>
      </c>
      <c r="B3349" s="19" t="s">
        <v>491</v>
      </c>
      <c r="C3349" s="30" t="s">
        <v>487</v>
      </c>
      <c r="D3349" s="45" t="s">
        <v>37</v>
      </c>
      <c r="E3349" s="30" t="str">
        <f t="shared" si="629"/>
        <v>กฟส</v>
      </c>
      <c r="F3349" s="30">
        <v>3</v>
      </c>
      <c r="G3349" s="49">
        <v>4</v>
      </c>
      <c r="H3349" s="30" t="s">
        <v>291</v>
      </c>
      <c r="I3349" s="30">
        <v>0</v>
      </c>
      <c r="J3349" s="32">
        <f t="shared" si="626"/>
        <v>0</v>
      </c>
      <c r="K3349" s="30">
        <v>0</v>
      </c>
      <c r="L3349" s="32" t="e">
        <f t="shared" si="627"/>
        <v>#DIV/0!</v>
      </c>
      <c r="M3349" s="30">
        <v>1</v>
      </c>
      <c r="N3349" s="32">
        <f t="shared" si="628"/>
        <v>0.25</v>
      </c>
      <c r="O3349" s="45" t="str">
        <f t="shared" si="621"/>
        <v>ผ่าน</v>
      </c>
      <c r="Q3349" s="32">
        <f t="shared" si="622"/>
        <v>0</v>
      </c>
      <c r="R3349" s="30" t="str">
        <f t="shared" si="623"/>
        <v>ไม่ผ่าน</v>
      </c>
      <c r="S3349" s="30"/>
      <c r="T3349" s="58">
        <f t="shared" si="624"/>
        <v>0</v>
      </c>
      <c r="U3349" s="30" t="str">
        <f t="shared" si="618"/>
        <v>ไม่ผ่าน</v>
      </c>
      <c r="V3349" s="33"/>
      <c r="W3349" s="58">
        <f t="shared" si="625"/>
        <v>0</v>
      </c>
      <c r="X3349" s="30" t="str">
        <f t="shared" si="619"/>
        <v>ไม่ผ่าน</v>
      </c>
      <c r="Y3349" s="30" t="s">
        <v>76</v>
      </c>
      <c r="Z3349" s="33"/>
      <c r="AA3349" s="13"/>
    </row>
    <row r="3350" spans="1:27" ht="48.75" hidden="1" x14ac:dyDescent="0.6">
      <c r="A3350" s="15">
        <v>79</v>
      </c>
      <c r="B3350" s="19" t="s">
        <v>491</v>
      </c>
      <c r="C3350" s="30" t="s">
        <v>487</v>
      </c>
      <c r="D3350" s="45" t="s">
        <v>38</v>
      </c>
      <c r="E3350" s="30" t="str">
        <f t="shared" si="629"/>
        <v>กฟจ</v>
      </c>
      <c r="F3350" s="30">
        <v>3</v>
      </c>
      <c r="G3350" s="49">
        <v>4</v>
      </c>
      <c r="H3350" s="30" t="s">
        <v>291</v>
      </c>
      <c r="I3350" s="30">
        <v>0</v>
      </c>
      <c r="J3350" s="32">
        <f t="shared" si="626"/>
        <v>0</v>
      </c>
      <c r="K3350" s="30">
        <v>0</v>
      </c>
      <c r="L3350" s="32" t="e">
        <f t="shared" si="627"/>
        <v>#DIV/0!</v>
      </c>
      <c r="M3350" s="30">
        <v>1</v>
      </c>
      <c r="N3350" s="32">
        <f t="shared" si="628"/>
        <v>0.25</v>
      </c>
      <c r="O3350" s="45" t="str">
        <f t="shared" si="621"/>
        <v>ผ่าน</v>
      </c>
      <c r="Q3350" s="32">
        <f t="shared" si="622"/>
        <v>0</v>
      </c>
      <c r="R3350" s="30" t="str">
        <f t="shared" si="623"/>
        <v>ไม่ผ่าน</v>
      </c>
      <c r="S3350" s="30"/>
      <c r="T3350" s="58">
        <f t="shared" si="624"/>
        <v>0</v>
      </c>
      <c r="U3350" s="30" t="str">
        <f t="shared" si="618"/>
        <v>ไม่ผ่าน</v>
      </c>
      <c r="V3350" s="33"/>
      <c r="W3350" s="58">
        <f t="shared" si="625"/>
        <v>0</v>
      </c>
      <c r="X3350" s="30" t="str">
        <f t="shared" si="619"/>
        <v>ไม่ผ่าน</v>
      </c>
      <c r="Y3350" s="30" t="s">
        <v>76</v>
      </c>
      <c r="Z3350" s="33"/>
      <c r="AA3350" s="13"/>
    </row>
    <row r="3351" spans="1:27" ht="48.75" hidden="1" x14ac:dyDescent="0.6">
      <c r="A3351" s="15">
        <v>79</v>
      </c>
      <c r="B3351" s="19" t="s">
        <v>491</v>
      </c>
      <c r="C3351" s="30" t="s">
        <v>487</v>
      </c>
      <c r="D3351" s="45" t="s">
        <v>39</v>
      </c>
      <c r="E3351" s="30" t="str">
        <f t="shared" si="629"/>
        <v>กฟส</v>
      </c>
      <c r="F3351" s="30">
        <v>3</v>
      </c>
      <c r="G3351" s="49">
        <v>4</v>
      </c>
      <c r="H3351" s="30" t="s">
        <v>291</v>
      </c>
      <c r="I3351" s="30">
        <v>0</v>
      </c>
      <c r="J3351" s="32">
        <f t="shared" si="626"/>
        <v>0</v>
      </c>
      <c r="K3351" s="30">
        <v>0</v>
      </c>
      <c r="L3351" s="32" t="e">
        <f t="shared" si="627"/>
        <v>#DIV/0!</v>
      </c>
      <c r="M3351" s="30">
        <v>1</v>
      </c>
      <c r="N3351" s="32">
        <f t="shared" si="628"/>
        <v>0.25</v>
      </c>
      <c r="O3351" s="45" t="str">
        <f t="shared" si="621"/>
        <v>ผ่าน</v>
      </c>
      <c r="Q3351" s="32">
        <f t="shared" si="622"/>
        <v>0</v>
      </c>
      <c r="R3351" s="30" t="str">
        <f t="shared" si="623"/>
        <v>ไม่ผ่าน</v>
      </c>
      <c r="S3351" s="30"/>
      <c r="T3351" s="58">
        <f t="shared" si="624"/>
        <v>0</v>
      </c>
      <c r="U3351" s="30" t="str">
        <f t="shared" si="618"/>
        <v>ไม่ผ่าน</v>
      </c>
      <c r="V3351" s="33"/>
      <c r="W3351" s="58">
        <f t="shared" si="625"/>
        <v>0</v>
      </c>
      <c r="X3351" s="30" t="str">
        <f t="shared" si="619"/>
        <v>ไม่ผ่าน</v>
      </c>
      <c r="Y3351" s="30" t="s">
        <v>76</v>
      </c>
      <c r="Z3351" s="33"/>
      <c r="AA3351" s="13"/>
    </row>
    <row r="3352" spans="1:27" ht="48.75" hidden="1" x14ac:dyDescent="0.6">
      <c r="A3352" s="15">
        <v>79</v>
      </c>
      <c r="B3352" s="19" t="s">
        <v>491</v>
      </c>
      <c r="C3352" s="30" t="s">
        <v>487</v>
      </c>
      <c r="D3352" s="45" t="s">
        <v>40</v>
      </c>
      <c r="E3352" s="30" t="str">
        <f t="shared" si="629"/>
        <v>กฟส</v>
      </c>
      <c r="F3352" s="30">
        <v>3</v>
      </c>
      <c r="G3352" s="49">
        <v>4</v>
      </c>
      <c r="H3352" s="30" t="s">
        <v>291</v>
      </c>
      <c r="I3352" s="30">
        <v>0</v>
      </c>
      <c r="J3352" s="32">
        <f t="shared" si="626"/>
        <v>0</v>
      </c>
      <c r="K3352" s="30">
        <v>0</v>
      </c>
      <c r="L3352" s="32" t="e">
        <f t="shared" si="627"/>
        <v>#DIV/0!</v>
      </c>
      <c r="M3352" s="30">
        <v>1</v>
      </c>
      <c r="N3352" s="32">
        <f t="shared" si="628"/>
        <v>0.25</v>
      </c>
      <c r="O3352" s="45" t="str">
        <f t="shared" si="621"/>
        <v>ผ่าน</v>
      </c>
      <c r="Q3352" s="32">
        <f t="shared" si="622"/>
        <v>0</v>
      </c>
      <c r="R3352" s="30" t="str">
        <f t="shared" si="623"/>
        <v>ไม่ผ่าน</v>
      </c>
      <c r="S3352" s="30"/>
      <c r="T3352" s="58">
        <f t="shared" si="624"/>
        <v>0</v>
      </c>
      <c r="U3352" s="30" t="str">
        <f t="shared" si="618"/>
        <v>ไม่ผ่าน</v>
      </c>
      <c r="V3352" s="33"/>
      <c r="W3352" s="58">
        <f t="shared" si="625"/>
        <v>0</v>
      </c>
      <c r="X3352" s="30" t="str">
        <f t="shared" si="619"/>
        <v>ไม่ผ่าน</v>
      </c>
      <c r="Y3352" s="30" t="s">
        <v>76</v>
      </c>
      <c r="Z3352" s="33"/>
      <c r="AA3352" s="13"/>
    </row>
    <row r="3353" spans="1:27" ht="48.75" hidden="1" x14ac:dyDescent="0.6">
      <c r="A3353" s="15">
        <v>79</v>
      </c>
      <c r="B3353" s="19" t="s">
        <v>491</v>
      </c>
      <c r="C3353" s="30" t="s">
        <v>487</v>
      </c>
      <c r="D3353" s="45" t="s">
        <v>41</v>
      </c>
      <c r="E3353" s="30" t="str">
        <f t="shared" si="629"/>
        <v>กฟส</v>
      </c>
      <c r="F3353" s="30">
        <v>3</v>
      </c>
      <c r="G3353" s="49">
        <v>4</v>
      </c>
      <c r="H3353" s="30" t="s">
        <v>291</v>
      </c>
      <c r="I3353" s="30">
        <v>0</v>
      </c>
      <c r="J3353" s="32">
        <f t="shared" si="626"/>
        <v>0</v>
      </c>
      <c r="K3353" s="30">
        <v>0</v>
      </c>
      <c r="L3353" s="32" t="e">
        <f t="shared" si="627"/>
        <v>#DIV/0!</v>
      </c>
      <c r="M3353" s="30">
        <v>1</v>
      </c>
      <c r="N3353" s="32">
        <f t="shared" si="628"/>
        <v>0.25</v>
      </c>
      <c r="O3353" s="45" t="str">
        <f t="shared" si="621"/>
        <v>ผ่าน</v>
      </c>
      <c r="Q3353" s="32">
        <f t="shared" si="622"/>
        <v>0</v>
      </c>
      <c r="R3353" s="30" t="str">
        <f t="shared" si="623"/>
        <v>ไม่ผ่าน</v>
      </c>
      <c r="S3353" s="30"/>
      <c r="T3353" s="58">
        <f t="shared" si="624"/>
        <v>0</v>
      </c>
      <c r="U3353" s="30" t="str">
        <f t="shared" si="618"/>
        <v>ไม่ผ่าน</v>
      </c>
      <c r="V3353" s="33"/>
      <c r="W3353" s="58">
        <f t="shared" si="625"/>
        <v>0</v>
      </c>
      <c r="X3353" s="30" t="str">
        <f t="shared" si="619"/>
        <v>ไม่ผ่าน</v>
      </c>
      <c r="Y3353" s="30" t="s">
        <v>76</v>
      </c>
      <c r="Z3353" s="33"/>
      <c r="AA3353" s="13"/>
    </row>
    <row r="3354" spans="1:27" ht="48.75" hidden="1" x14ac:dyDescent="0.6">
      <c r="A3354" s="15">
        <v>79</v>
      </c>
      <c r="B3354" s="19" t="s">
        <v>491</v>
      </c>
      <c r="C3354" s="30" t="s">
        <v>487</v>
      </c>
      <c r="D3354" s="45" t="s">
        <v>42</v>
      </c>
      <c r="E3354" s="30" t="str">
        <f t="shared" si="629"/>
        <v>กฟส</v>
      </c>
      <c r="F3354" s="30">
        <v>3</v>
      </c>
      <c r="G3354" s="49">
        <v>4</v>
      </c>
      <c r="H3354" s="30" t="s">
        <v>291</v>
      </c>
      <c r="I3354" s="30">
        <v>0</v>
      </c>
      <c r="J3354" s="32">
        <f t="shared" si="626"/>
        <v>0</v>
      </c>
      <c r="K3354" s="30">
        <v>0</v>
      </c>
      <c r="L3354" s="32" t="e">
        <f t="shared" si="627"/>
        <v>#DIV/0!</v>
      </c>
      <c r="M3354" s="30">
        <v>1</v>
      </c>
      <c r="N3354" s="32">
        <f t="shared" si="628"/>
        <v>0.25</v>
      </c>
      <c r="O3354" s="45" t="str">
        <f t="shared" si="621"/>
        <v>ผ่าน</v>
      </c>
      <c r="Q3354" s="32">
        <f t="shared" si="622"/>
        <v>0</v>
      </c>
      <c r="R3354" s="30" t="str">
        <f t="shared" si="623"/>
        <v>ไม่ผ่าน</v>
      </c>
      <c r="S3354" s="30"/>
      <c r="T3354" s="58">
        <f t="shared" si="624"/>
        <v>0</v>
      </c>
      <c r="U3354" s="30" t="str">
        <f t="shared" si="618"/>
        <v>ไม่ผ่าน</v>
      </c>
      <c r="V3354" s="33"/>
      <c r="W3354" s="58">
        <f t="shared" si="625"/>
        <v>0</v>
      </c>
      <c r="X3354" s="30" t="str">
        <f t="shared" si="619"/>
        <v>ไม่ผ่าน</v>
      </c>
      <c r="Y3354" s="30" t="s">
        <v>76</v>
      </c>
      <c r="Z3354" s="33"/>
      <c r="AA3354" s="13"/>
    </row>
    <row r="3355" spans="1:27" ht="48.75" hidden="1" x14ac:dyDescent="0.6">
      <c r="A3355" s="15">
        <v>79</v>
      </c>
      <c r="B3355" s="19" t="s">
        <v>491</v>
      </c>
      <c r="C3355" s="30" t="s">
        <v>487</v>
      </c>
      <c r="D3355" s="45" t="s">
        <v>43</v>
      </c>
      <c r="E3355" s="30" t="str">
        <f t="shared" si="629"/>
        <v>กฟส</v>
      </c>
      <c r="F3355" s="30">
        <v>3</v>
      </c>
      <c r="G3355" s="49">
        <v>4</v>
      </c>
      <c r="H3355" s="30" t="s">
        <v>291</v>
      </c>
      <c r="I3355" s="30">
        <v>0</v>
      </c>
      <c r="J3355" s="32">
        <f t="shared" si="626"/>
        <v>0</v>
      </c>
      <c r="K3355" s="30">
        <v>0</v>
      </c>
      <c r="L3355" s="32" t="e">
        <f t="shared" si="627"/>
        <v>#DIV/0!</v>
      </c>
      <c r="M3355" s="30">
        <v>1</v>
      </c>
      <c r="N3355" s="32">
        <f t="shared" si="628"/>
        <v>0.25</v>
      </c>
      <c r="O3355" s="45" t="str">
        <f t="shared" si="621"/>
        <v>ผ่าน</v>
      </c>
      <c r="Q3355" s="32">
        <f t="shared" si="622"/>
        <v>0</v>
      </c>
      <c r="R3355" s="30" t="str">
        <f t="shared" si="623"/>
        <v>ไม่ผ่าน</v>
      </c>
      <c r="S3355" s="30"/>
      <c r="T3355" s="58">
        <f t="shared" si="624"/>
        <v>0</v>
      </c>
      <c r="U3355" s="30" t="str">
        <f t="shared" si="618"/>
        <v>ไม่ผ่าน</v>
      </c>
      <c r="V3355" s="33"/>
      <c r="W3355" s="58">
        <f t="shared" si="625"/>
        <v>0</v>
      </c>
      <c r="X3355" s="30" t="str">
        <f t="shared" si="619"/>
        <v>ไม่ผ่าน</v>
      </c>
      <c r="Y3355" s="30" t="s">
        <v>76</v>
      </c>
      <c r="Z3355" s="33"/>
      <c r="AA3355" s="13"/>
    </row>
    <row r="3356" spans="1:27" ht="48.75" hidden="1" x14ac:dyDescent="0.6">
      <c r="A3356" s="15">
        <v>79</v>
      </c>
      <c r="B3356" s="19" t="s">
        <v>491</v>
      </c>
      <c r="C3356" s="30" t="s">
        <v>487</v>
      </c>
      <c r="D3356" s="45" t="s">
        <v>45</v>
      </c>
      <c r="E3356" s="30" t="str">
        <f t="shared" si="629"/>
        <v>กฟจ</v>
      </c>
      <c r="F3356" s="30">
        <v>3</v>
      </c>
      <c r="G3356" s="49">
        <v>4</v>
      </c>
      <c r="H3356" s="30" t="s">
        <v>291</v>
      </c>
      <c r="I3356" s="30">
        <v>0</v>
      </c>
      <c r="J3356" s="32">
        <f t="shared" si="626"/>
        <v>0</v>
      </c>
      <c r="K3356" s="30">
        <v>0</v>
      </c>
      <c r="L3356" s="32" t="e">
        <f t="shared" si="627"/>
        <v>#DIV/0!</v>
      </c>
      <c r="M3356" s="30">
        <v>1</v>
      </c>
      <c r="N3356" s="32">
        <f t="shared" si="628"/>
        <v>0.25</v>
      </c>
      <c r="O3356" s="45" t="str">
        <f t="shared" si="621"/>
        <v>ผ่าน</v>
      </c>
      <c r="Q3356" s="32">
        <f t="shared" si="622"/>
        <v>0</v>
      </c>
      <c r="R3356" s="30" t="str">
        <f t="shared" si="623"/>
        <v>ไม่ผ่าน</v>
      </c>
      <c r="S3356" s="30"/>
      <c r="T3356" s="58">
        <f t="shared" si="624"/>
        <v>0</v>
      </c>
      <c r="U3356" s="30" t="str">
        <f t="shared" si="618"/>
        <v>ไม่ผ่าน</v>
      </c>
      <c r="V3356" s="33"/>
      <c r="W3356" s="58">
        <f t="shared" si="625"/>
        <v>0</v>
      </c>
      <c r="X3356" s="30" t="str">
        <f t="shared" si="619"/>
        <v>ไม่ผ่าน</v>
      </c>
      <c r="Y3356" s="30" t="s">
        <v>76</v>
      </c>
      <c r="Z3356" s="33"/>
      <c r="AA3356" s="13"/>
    </row>
    <row r="3357" spans="1:27" ht="48.75" hidden="1" x14ac:dyDescent="0.6">
      <c r="A3357" s="15">
        <v>79</v>
      </c>
      <c r="B3357" s="19" t="s">
        <v>491</v>
      </c>
      <c r="C3357" s="30" t="s">
        <v>487</v>
      </c>
      <c r="D3357" s="45" t="s">
        <v>46</v>
      </c>
      <c r="E3357" s="30" t="str">
        <f t="shared" si="629"/>
        <v>กฟส</v>
      </c>
      <c r="F3357" s="30">
        <v>3</v>
      </c>
      <c r="G3357" s="49">
        <v>4</v>
      </c>
      <c r="H3357" s="30" t="s">
        <v>291</v>
      </c>
      <c r="I3357" s="30">
        <v>0</v>
      </c>
      <c r="J3357" s="32">
        <f t="shared" si="626"/>
        <v>0</v>
      </c>
      <c r="K3357" s="30">
        <v>0</v>
      </c>
      <c r="L3357" s="32" t="e">
        <f t="shared" si="627"/>
        <v>#DIV/0!</v>
      </c>
      <c r="M3357" s="30">
        <v>1</v>
      </c>
      <c r="N3357" s="32">
        <f t="shared" si="628"/>
        <v>0.25</v>
      </c>
      <c r="O3357" s="45" t="str">
        <f t="shared" si="621"/>
        <v>ผ่าน</v>
      </c>
      <c r="Q3357" s="32">
        <f t="shared" si="622"/>
        <v>0</v>
      </c>
      <c r="R3357" s="30" t="str">
        <f t="shared" si="623"/>
        <v>ไม่ผ่าน</v>
      </c>
      <c r="S3357" s="30"/>
      <c r="T3357" s="58">
        <f t="shared" si="624"/>
        <v>0</v>
      </c>
      <c r="U3357" s="30" t="str">
        <f t="shared" si="618"/>
        <v>ไม่ผ่าน</v>
      </c>
      <c r="V3357" s="33"/>
      <c r="W3357" s="58">
        <f t="shared" si="625"/>
        <v>0</v>
      </c>
      <c r="X3357" s="30" t="str">
        <f t="shared" si="619"/>
        <v>ไม่ผ่าน</v>
      </c>
      <c r="Y3357" s="30" t="s">
        <v>76</v>
      </c>
      <c r="Z3357" s="33"/>
      <c r="AA3357" s="13"/>
    </row>
    <row r="3358" spans="1:27" ht="48.75" hidden="1" x14ac:dyDescent="0.6">
      <c r="A3358" s="15">
        <v>79</v>
      </c>
      <c r="B3358" s="19" t="s">
        <v>491</v>
      </c>
      <c r="C3358" s="30" t="s">
        <v>487</v>
      </c>
      <c r="D3358" s="45" t="s">
        <v>47</v>
      </c>
      <c r="E3358" s="30" t="str">
        <f t="shared" si="629"/>
        <v>กฟส</v>
      </c>
      <c r="F3358" s="30">
        <v>3</v>
      </c>
      <c r="G3358" s="49">
        <v>4</v>
      </c>
      <c r="H3358" s="30" t="s">
        <v>291</v>
      </c>
      <c r="I3358" s="30">
        <v>0</v>
      </c>
      <c r="J3358" s="32">
        <f t="shared" si="626"/>
        <v>0</v>
      </c>
      <c r="K3358" s="30">
        <v>0</v>
      </c>
      <c r="L3358" s="32" t="e">
        <f t="shared" si="627"/>
        <v>#DIV/0!</v>
      </c>
      <c r="M3358" s="30">
        <v>1</v>
      </c>
      <c r="N3358" s="32">
        <f t="shared" si="628"/>
        <v>0.25</v>
      </c>
      <c r="O3358" s="45" t="str">
        <f t="shared" si="621"/>
        <v>ผ่าน</v>
      </c>
      <c r="Q3358" s="32">
        <f t="shared" si="622"/>
        <v>0</v>
      </c>
      <c r="R3358" s="30" t="str">
        <f t="shared" si="623"/>
        <v>ไม่ผ่าน</v>
      </c>
      <c r="S3358" s="30"/>
      <c r="T3358" s="58">
        <f t="shared" si="624"/>
        <v>0</v>
      </c>
      <c r="U3358" s="30" t="str">
        <f t="shared" si="618"/>
        <v>ไม่ผ่าน</v>
      </c>
      <c r="V3358" s="33"/>
      <c r="W3358" s="58">
        <f t="shared" si="625"/>
        <v>0</v>
      </c>
      <c r="X3358" s="30" t="str">
        <f t="shared" si="619"/>
        <v>ไม่ผ่าน</v>
      </c>
      <c r="Y3358" s="30" t="s">
        <v>76</v>
      </c>
      <c r="Z3358" s="33"/>
      <c r="AA3358" s="13"/>
    </row>
    <row r="3359" spans="1:27" ht="48.75" hidden="1" x14ac:dyDescent="0.6">
      <c r="A3359" s="15">
        <v>79</v>
      </c>
      <c r="B3359" s="19" t="s">
        <v>491</v>
      </c>
      <c r="C3359" s="30" t="s">
        <v>487</v>
      </c>
      <c r="D3359" s="45" t="s">
        <v>48</v>
      </c>
      <c r="E3359" s="30" t="str">
        <f t="shared" si="629"/>
        <v>กฟจ</v>
      </c>
      <c r="F3359" s="30">
        <v>3</v>
      </c>
      <c r="G3359" s="49">
        <v>4</v>
      </c>
      <c r="H3359" s="30" t="s">
        <v>291</v>
      </c>
      <c r="I3359" s="30">
        <v>0</v>
      </c>
      <c r="J3359" s="32">
        <f t="shared" si="626"/>
        <v>0</v>
      </c>
      <c r="K3359" s="30">
        <v>0</v>
      </c>
      <c r="L3359" s="32" t="e">
        <f t="shared" si="627"/>
        <v>#DIV/0!</v>
      </c>
      <c r="M3359" s="30">
        <v>1</v>
      </c>
      <c r="N3359" s="32">
        <f t="shared" si="628"/>
        <v>0.25</v>
      </c>
      <c r="O3359" s="45" t="str">
        <f t="shared" si="621"/>
        <v>ผ่าน</v>
      </c>
      <c r="Q3359" s="32">
        <f t="shared" si="622"/>
        <v>0</v>
      </c>
      <c r="R3359" s="30" t="str">
        <f t="shared" si="623"/>
        <v>ไม่ผ่าน</v>
      </c>
      <c r="S3359" s="30"/>
      <c r="T3359" s="58">
        <f t="shared" si="624"/>
        <v>0</v>
      </c>
      <c r="U3359" s="30" t="str">
        <f t="shared" si="618"/>
        <v>ไม่ผ่าน</v>
      </c>
      <c r="V3359" s="33"/>
      <c r="W3359" s="58">
        <f t="shared" si="625"/>
        <v>0</v>
      </c>
      <c r="X3359" s="30" t="str">
        <f t="shared" si="619"/>
        <v>ไม่ผ่าน</v>
      </c>
      <c r="Y3359" s="30" t="s">
        <v>76</v>
      </c>
      <c r="Z3359" s="33"/>
      <c r="AA3359" s="13"/>
    </row>
    <row r="3360" spans="1:27" ht="48.75" hidden="1" x14ac:dyDescent="0.6">
      <c r="A3360" s="15">
        <v>79</v>
      </c>
      <c r="B3360" s="19" t="s">
        <v>491</v>
      </c>
      <c r="C3360" s="30" t="s">
        <v>487</v>
      </c>
      <c r="D3360" s="45" t="s">
        <v>49</v>
      </c>
      <c r="E3360" s="30" t="str">
        <f t="shared" si="629"/>
        <v>กฟส</v>
      </c>
      <c r="F3360" s="30">
        <v>3</v>
      </c>
      <c r="G3360" s="49">
        <v>4</v>
      </c>
      <c r="H3360" s="30" t="s">
        <v>291</v>
      </c>
      <c r="I3360" s="30">
        <v>0</v>
      </c>
      <c r="J3360" s="32">
        <f t="shared" si="626"/>
        <v>0</v>
      </c>
      <c r="K3360" s="30">
        <v>0</v>
      </c>
      <c r="L3360" s="32" t="e">
        <f t="shared" si="627"/>
        <v>#DIV/0!</v>
      </c>
      <c r="M3360" s="30">
        <v>1</v>
      </c>
      <c r="N3360" s="32">
        <f t="shared" si="628"/>
        <v>0.25</v>
      </c>
      <c r="O3360" s="45" t="str">
        <f t="shared" si="621"/>
        <v>ผ่าน</v>
      </c>
      <c r="Q3360" s="32">
        <f t="shared" si="622"/>
        <v>0</v>
      </c>
      <c r="R3360" s="30" t="str">
        <f t="shared" si="623"/>
        <v>ไม่ผ่าน</v>
      </c>
      <c r="S3360" s="30"/>
      <c r="T3360" s="58">
        <f t="shared" si="624"/>
        <v>0</v>
      </c>
      <c r="U3360" s="30" t="str">
        <f t="shared" si="618"/>
        <v>ไม่ผ่าน</v>
      </c>
      <c r="V3360" s="33"/>
      <c r="W3360" s="58">
        <f t="shared" si="625"/>
        <v>0</v>
      </c>
      <c r="X3360" s="30" t="str">
        <f t="shared" si="619"/>
        <v>ไม่ผ่าน</v>
      </c>
      <c r="Y3360" s="30" t="s">
        <v>76</v>
      </c>
      <c r="Z3360" s="33"/>
      <c r="AA3360" s="13"/>
    </row>
    <row r="3361" spans="1:27" ht="48.75" hidden="1" x14ac:dyDescent="0.6">
      <c r="A3361" s="15">
        <v>79</v>
      </c>
      <c r="B3361" s="19" t="s">
        <v>491</v>
      </c>
      <c r="C3361" s="30" t="s">
        <v>487</v>
      </c>
      <c r="D3361" s="45" t="s">
        <v>50</v>
      </c>
      <c r="E3361" s="30" t="str">
        <f t="shared" si="629"/>
        <v>กฟส</v>
      </c>
      <c r="F3361" s="30">
        <v>3</v>
      </c>
      <c r="G3361" s="49">
        <v>4</v>
      </c>
      <c r="H3361" s="30" t="s">
        <v>291</v>
      </c>
      <c r="I3361" s="30">
        <v>0</v>
      </c>
      <c r="J3361" s="32">
        <f t="shared" si="626"/>
        <v>0</v>
      </c>
      <c r="K3361" s="30">
        <v>0</v>
      </c>
      <c r="L3361" s="32" t="e">
        <f t="shared" si="627"/>
        <v>#DIV/0!</v>
      </c>
      <c r="M3361" s="30">
        <v>1</v>
      </c>
      <c r="N3361" s="32">
        <f t="shared" si="628"/>
        <v>0.25</v>
      </c>
      <c r="O3361" s="45" t="str">
        <f t="shared" si="621"/>
        <v>ผ่าน</v>
      </c>
      <c r="Q3361" s="32">
        <f t="shared" si="622"/>
        <v>0</v>
      </c>
      <c r="R3361" s="30" t="str">
        <f t="shared" si="623"/>
        <v>ไม่ผ่าน</v>
      </c>
      <c r="S3361" s="30"/>
      <c r="T3361" s="58">
        <f t="shared" si="624"/>
        <v>0</v>
      </c>
      <c r="U3361" s="30" t="str">
        <f t="shared" si="618"/>
        <v>ไม่ผ่าน</v>
      </c>
      <c r="V3361" s="33"/>
      <c r="W3361" s="58">
        <f t="shared" si="625"/>
        <v>0</v>
      </c>
      <c r="X3361" s="30" t="str">
        <f t="shared" si="619"/>
        <v>ไม่ผ่าน</v>
      </c>
      <c r="Y3361" s="30" t="s">
        <v>76</v>
      </c>
      <c r="Z3361" s="33"/>
      <c r="AA3361" s="13"/>
    </row>
    <row r="3362" spans="1:27" ht="48.75" hidden="1" x14ac:dyDescent="0.6">
      <c r="A3362" s="15">
        <v>79</v>
      </c>
      <c r="B3362" s="19" t="s">
        <v>491</v>
      </c>
      <c r="C3362" s="30" t="s">
        <v>487</v>
      </c>
      <c r="D3362" s="45" t="s">
        <v>51</v>
      </c>
      <c r="E3362" s="30" t="str">
        <f t="shared" si="629"/>
        <v>กฟส</v>
      </c>
      <c r="F3362" s="30">
        <v>3</v>
      </c>
      <c r="G3362" s="49">
        <v>4</v>
      </c>
      <c r="H3362" s="30" t="s">
        <v>291</v>
      </c>
      <c r="I3362" s="30">
        <v>0</v>
      </c>
      <c r="J3362" s="32">
        <f t="shared" si="626"/>
        <v>0</v>
      </c>
      <c r="K3362" s="30">
        <v>0</v>
      </c>
      <c r="L3362" s="32" t="e">
        <f t="shared" si="627"/>
        <v>#DIV/0!</v>
      </c>
      <c r="M3362" s="30">
        <v>1</v>
      </c>
      <c r="N3362" s="32">
        <f t="shared" si="628"/>
        <v>0.25</v>
      </c>
      <c r="O3362" s="45" t="str">
        <f t="shared" si="621"/>
        <v>ผ่าน</v>
      </c>
      <c r="Q3362" s="32">
        <f t="shared" si="622"/>
        <v>0</v>
      </c>
      <c r="R3362" s="30" t="str">
        <f t="shared" si="623"/>
        <v>ไม่ผ่าน</v>
      </c>
      <c r="S3362" s="30"/>
      <c r="T3362" s="58">
        <f t="shared" si="624"/>
        <v>0</v>
      </c>
      <c r="U3362" s="30" t="str">
        <f t="shared" si="618"/>
        <v>ไม่ผ่าน</v>
      </c>
      <c r="V3362" s="33"/>
      <c r="W3362" s="58">
        <f t="shared" si="625"/>
        <v>0</v>
      </c>
      <c r="X3362" s="30" t="str">
        <f t="shared" si="619"/>
        <v>ไม่ผ่าน</v>
      </c>
      <c r="Y3362" s="30" t="s">
        <v>76</v>
      </c>
      <c r="Z3362" s="33"/>
      <c r="AA3362" s="13"/>
    </row>
    <row r="3363" spans="1:27" ht="48.75" hidden="1" x14ac:dyDescent="0.6">
      <c r="A3363" s="15">
        <v>79</v>
      </c>
      <c r="B3363" s="19" t="s">
        <v>491</v>
      </c>
      <c r="C3363" s="30" t="s">
        <v>487</v>
      </c>
      <c r="D3363" s="45" t="s">
        <v>52</v>
      </c>
      <c r="E3363" s="30" t="str">
        <f t="shared" si="629"/>
        <v>กฟจ</v>
      </c>
      <c r="F3363" s="30">
        <v>3</v>
      </c>
      <c r="G3363" s="49">
        <v>4</v>
      </c>
      <c r="H3363" s="30" t="s">
        <v>291</v>
      </c>
      <c r="I3363" s="30">
        <v>0</v>
      </c>
      <c r="J3363" s="32">
        <f t="shared" si="626"/>
        <v>0</v>
      </c>
      <c r="K3363" s="30">
        <v>0</v>
      </c>
      <c r="L3363" s="32" t="e">
        <f t="shared" si="627"/>
        <v>#DIV/0!</v>
      </c>
      <c r="M3363" s="30">
        <v>1</v>
      </c>
      <c r="N3363" s="32">
        <f t="shared" si="628"/>
        <v>0.25</v>
      </c>
      <c r="O3363" s="45" t="str">
        <f t="shared" si="621"/>
        <v>ผ่าน</v>
      </c>
      <c r="Q3363" s="32">
        <f t="shared" si="622"/>
        <v>0</v>
      </c>
      <c r="R3363" s="30" t="str">
        <f t="shared" si="623"/>
        <v>ไม่ผ่าน</v>
      </c>
      <c r="S3363" s="30"/>
      <c r="T3363" s="58">
        <f t="shared" si="624"/>
        <v>0</v>
      </c>
      <c r="U3363" s="30" t="str">
        <f t="shared" si="618"/>
        <v>ไม่ผ่าน</v>
      </c>
      <c r="V3363" s="33"/>
      <c r="W3363" s="58">
        <f t="shared" si="625"/>
        <v>0</v>
      </c>
      <c r="X3363" s="30" t="str">
        <f t="shared" si="619"/>
        <v>ไม่ผ่าน</v>
      </c>
      <c r="Y3363" s="30" t="s">
        <v>76</v>
      </c>
      <c r="Z3363" s="33"/>
      <c r="AA3363" s="13"/>
    </row>
    <row r="3364" spans="1:27" ht="48.75" hidden="1" x14ac:dyDescent="0.6">
      <c r="A3364" s="15">
        <v>79</v>
      </c>
      <c r="B3364" s="19" t="s">
        <v>491</v>
      </c>
      <c r="C3364" s="30" t="s">
        <v>487</v>
      </c>
      <c r="D3364" s="45" t="s">
        <v>53</v>
      </c>
      <c r="E3364" s="30" t="str">
        <f t="shared" si="629"/>
        <v>กฟส</v>
      </c>
      <c r="F3364" s="30">
        <v>3</v>
      </c>
      <c r="G3364" s="49">
        <v>4</v>
      </c>
      <c r="H3364" s="30" t="s">
        <v>291</v>
      </c>
      <c r="I3364" s="30">
        <v>0</v>
      </c>
      <c r="J3364" s="32">
        <f t="shared" si="626"/>
        <v>0</v>
      </c>
      <c r="K3364" s="30">
        <v>0</v>
      </c>
      <c r="L3364" s="32" t="e">
        <f t="shared" si="627"/>
        <v>#DIV/0!</v>
      </c>
      <c r="M3364" s="30">
        <v>1</v>
      </c>
      <c r="N3364" s="32">
        <f t="shared" si="628"/>
        <v>0.25</v>
      </c>
      <c r="O3364" s="45" t="str">
        <f t="shared" si="621"/>
        <v>ผ่าน</v>
      </c>
      <c r="Q3364" s="32">
        <f t="shared" si="622"/>
        <v>0</v>
      </c>
      <c r="R3364" s="30" t="str">
        <f t="shared" si="623"/>
        <v>ไม่ผ่าน</v>
      </c>
      <c r="S3364" s="30"/>
      <c r="T3364" s="58">
        <f t="shared" si="624"/>
        <v>0</v>
      </c>
      <c r="U3364" s="30" t="str">
        <f t="shared" si="618"/>
        <v>ไม่ผ่าน</v>
      </c>
      <c r="V3364" s="33"/>
      <c r="W3364" s="58">
        <f t="shared" si="625"/>
        <v>0</v>
      </c>
      <c r="X3364" s="30" t="str">
        <f t="shared" si="619"/>
        <v>ไม่ผ่าน</v>
      </c>
      <c r="Y3364" s="30" t="s">
        <v>76</v>
      </c>
      <c r="Z3364" s="33"/>
      <c r="AA3364" s="13"/>
    </row>
    <row r="3365" spans="1:27" ht="48.75" hidden="1" x14ac:dyDescent="0.6">
      <c r="A3365" s="15">
        <v>79</v>
      </c>
      <c r="B3365" s="19" t="s">
        <v>491</v>
      </c>
      <c r="C3365" s="30" t="s">
        <v>487</v>
      </c>
      <c r="D3365" s="45" t="s">
        <v>54</v>
      </c>
      <c r="E3365" s="30" t="str">
        <f t="shared" si="629"/>
        <v>กฟจ</v>
      </c>
      <c r="F3365" s="30">
        <v>3</v>
      </c>
      <c r="G3365" s="49">
        <v>4</v>
      </c>
      <c r="H3365" s="30" t="s">
        <v>291</v>
      </c>
      <c r="I3365" s="30">
        <v>0</v>
      </c>
      <c r="J3365" s="32">
        <f t="shared" si="626"/>
        <v>0</v>
      </c>
      <c r="K3365" s="30">
        <v>0</v>
      </c>
      <c r="L3365" s="32" t="e">
        <f t="shared" si="627"/>
        <v>#DIV/0!</v>
      </c>
      <c r="M3365" s="30">
        <v>1</v>
      </c>
      <c r="N3365" s="32">
        <f t="shared" si="628"/>
        <v>0.25</v>
      </c>
      <c r="O3365" s="45" t="str">
        <f t="shared" si="621"/>
        <v>ผ่าน</v>
      </c>
      <c r="Q3365" s="32">
        <f t="shared" si="622"/>
        <v>0</v>
      </c>
      <c r="R3365" s="30" t="str">
        <f t="shared" si="623"/>
        <v>ไม่ผ่าน</v>
      </c>
      <c r="S3365" s="30"/>
      <c r="T3365" s="58">
        <f t="shared" si="624"/>
        <v>0</v>
      </c>
      <c r="U3365" s="30" t="str">
        <f t="shared" si="618"/>
        <v>ไม่ผ่าน</v>
      </c>
      <c r="V3365" s="33"/>
      <c r="W3365" s="58">
        <f t="shared" si="625"/>
        <v>0</v>
      </c>
      <c r="X3365" s="30" t="str">
        <f t="shared" si="619"/>
        <v>ไม่ผ่าน</v>
      </c>
      <c r="Y3365" s="30" t="s">
        <v>76</v>
      </c>
      <c r="Z3365" s="33"/>
      <c r="AA3365" s="13"/>
    </row>
    <row r="3366" spans="1:27" ht="48.75" hidden="1" x14ac:dyDescent="0.6">
      <c r="A3366" s="15">
        <v>79</v>
      </c>
      <c r="B3366" s="19" t="s">
        <v>491</v>
      </c>
      <c r="C3366" s="30" t="s">
        <v>487</v>
      </c>
      <c r="D3366" s="45" t="s">
        <v>55</v>
      </c>
      <c r="E3366" s="30" t="str">
        <f t="shared" si="629"/>
        <v>กฟส</v>
      </c>
      <c r="F3366" s="30">
        <v>3</v>
      </c>
      <c r="G3366" s="49">
        <v>4</v>
      </c>
      <c r="H3366" s="30" t="s">
        <v>291</v>
      </c>
      <c r="I3366" s="30">
        <v>0</v>
      </c>
      <c r="J3366" s="32">
        <f t="shared" si="626"/>
        <v>0</v>
      </c>
      <c r="K3366" s="30">
        <v>0</v>
      </c>
      <c r="L3366" s="32" t="e">
        <f t="shared" si="627"/>
        <v>#DIV/0!</v>
      </c>
      <c r="M3366" s="30">
        <v>1</v>
      </c>
      <c r="N3366" s="32">
        <f t="shared" si="628"/>
        <v>0.25</v>
      </c>
      <c r="O3366" s="45" t="str">
        <f t="shared" ref="O3366:O3429" si="630">IFERROR(IF(AND(G3366&lt;&gt;0,N3366&lt;25%),"ไม่ผ่าน","ผ่าน"),"ผ่าน")</f>
        <v>ผ่าน</v>
      </c>
      <c r="Q3366" s="32">
        <f t="shared" ref="Q3366:Q3429" si="631">P3366/G3366</f>
        <v>0</v>
      </c>
      <c r="R3366" s="30" t="str">
        <f t="shared" ref="R3366:R3429" si="632">IFERROR(IF(AND(G3366&lt;&gt;0,Q3366&lt;33%),"ไม่ผ่าน","ผ่าน"),"ผ่าน")</f>
        <v>ไม่ผ่าน</v>
      </c>
      <c r="S3366" s="30"/>
      <c r="T3366" s="58">
        <f t="shared" ref="T3366:T3429" si="633">S3366/G3366</f>
        <v>0</v>
      </c>
      <c r="U3366" s="30" t="str">
        <f t="shared" si="618"/>
        <v>ไม่ผ่าน</v>
      </c>
      <c r="V3366" s="33"/>
      <c r="W3366" s="58">
        <f t="shared" ref="W3366:W3429" si="634">V3366/G3366</f>
        <v>0</v>
      </c>
      <c r="X3366" s="30" t="str">
        <f t="shared" si="619"/>
        <v>ไม่ผ่าน</v>
      </c>
      <c r="Y3366" s="30" t="s">
        <v>76</v>
      </c>
      <c r="Z3366" s="33"/>
      <c r="AA3366" s="13"/>
    </row>
    <row r="3367" spans="1:27" ht="48.75" hidden="1" x14ac:dyDescent="0.6">
      <c r="A3367" s="15">
        <v>79</v>
      </c>
      <c r="B3367" s="19" t="s">
        <v>491</v>
      </c>
      <c r="C3367" s="30" t="s">
        <v>487</v>
      </c>
      <c r="D3367" s="45" t="s">
        <v>56</v>
      </c>
      <c r="E3367" s="30" t="str">
        <f t="shared" si="629"/>
        <v>กฟอ</v>
      </c>
      <c r="F3367" s="30">
        <v>3</v>
      </c>
      <c r="G3367" s="49">
        <v>4</v>
      </c>
      <c r="H3367" s="30" t="s">
        <v>291</v>
      </c>
      <c r="I3367" s="30">
        <v>0</v>
      </c>
      <c r="J3367" s="32">
        <f t="shared" si="626"/>
        <v>0</v>
      </c>
      <c r="K3367" s="30">
        <v>0</v>
      </c>
      <c r="L3367" s="32" t="e">
        <f t="shared" si="627"/>
        <v>#DIV/0!</v>
      </c>
      <c r="M3367" s="30">
        <v>1</v>
      </c>
      <c r="N3367" s="32">
        <f t="shared" si="628"/>
        <v>0.25</v>
      </c>
      <c r="O3367" s="45" t="str">
        <f t="shared" si="630"/>
        <v>ผ่าน</v>
      </c>
      <c r="Q3367" s="32">
        <f t="shared" si="631"/>
        <v>0</v>
      </c>
      <c r="R3367" s="30" t="str">
        <f t="shared" si="632"/>
        <v>ไม่ผ่าน</v>
      </c>
      <c r="S3367" s="30"/>
      <c r="T3367" s="58">
        <f t="shared" si="633"/>
        <v>0</v>
      </c>
      <c r="U3367" s="30" t="str">
        <f t="shared" si="618"/>
        <v>ไม่ผ่าน</v>
      </c>
      <c r="V3367" s="33"/>
      <c r="W3367" s="58">
        <f t="shared" si="634"/>
        <v>0</v>
      </c>
      <c r="X3367" s="30" t="str">
        <f t="shared" si="619"/>
        <v>ไม่ผ่าน</v>
      </c>
      <c r="Y3367" s="30" t="s">
        <v>76</v>
      </c>
      <c r="Z3367" s="33"/>
      <c r="AA3367" s="13"/>
    </row>
    <row r="3368" spans="1:27" ht="48.75" hidden="1" x14ac:dyDescent="0.6">
      <c r="A3368" s="15">
        <v>79</v>
      </c>
      <c r="B3368" s="19" t="s">
        <v>491</v>
      </c>
      <c r="C3368" s="30" t="s">
        <v>487</v>
      </c>
      <c r="D3368" s="45" t="s">
        <v>57</v>
      </c>
      <c r="E3368" s="30" t="str">
        <f t="shared" si="629"/>
        <v>กฟส</v>
      </c>
      <c r="F3368" s="30">
        <v>3</v>
      </c>
      <c r="G3368" s="49">
        <v>4</v>
      </c>
      <c r="H3368" s="30" t="s">
        <v>291</v>
      </c>
      <c r="I3368" s="30">
        <v>0</v>
      </c>
      <c r="J3368" s="32">
        <f t="shared" si="626"/>
        <v>0</v>
      </c>
      <c r="K3368" s="30">
        <v>0</v>
      </c>
      <c r="L3368" s="32" t="e">
        <f t="shared" si="627"/>
        <v>#DIV/0!</v>
      </c>
      <c r="M3368" s="30">
        <v>1</v>
      </c>
      <c r="N3368" s="32">
        <f t="shared" si="628"/>
        <v>0.25</v>
      </c>
      <c r="O3368" s="45" t="str">
        <f t="shared" si="630"/>
        <v>ผ่าน</v>
      </c>
      <c r="Q3368" s="32">
        <f t="shared" si="631"/>
        <v>0</v>
      </c>
      <c r="R3368" s="30" t="str">
        <f t="shared" si="632"/>
        <v>ไม่ผ่าน</v>
      </c>
      <c r="S3368" s="30"/>
      <c r="T3368" s="58">
        <f t="shared" si="633"/>
        <v>0</v>
      </c>
      <c r="U3368" s="30" t="str">
        <f t="shared" si="618"/>
        <v>ไม่ผ่าน</v>
      </c>
      <c r="V3368" s="33"/>
      <c r="W3368" s="58">
        <f t="shared" si="634"/>
        <v>0</v>
      </c>
      <c r="X3368" s="30" t="str">
        <f t="shared" si="619"/>
        <v>ไม่ผ่าน</v>
      </c>
      <c r="Y3368" s="30" t="s">
        <v>76</v>
      </c>
      <c r="Z3368" s="33"/>
      <c r="AA3368" s="13"/>
    </row>
    <row r="3369" spans="1:27" ht="48.75" hidden="1" x14ac:dyDescent="0.6">
      <c r="A3369" s="15">
        <v>79</v>
      </c>
      <c r="B3369" s="19" t="s">
        <v>491</v>
      </c>
      <c r="C3369" s="30" t="s">
        <v>487</v>
      </c>
      <c r="D3369" s="45" t="s">
        <v>58</v>
      </c>
      <c r="E3369" s="30" t="str">
        <f t="shared" si="629"/>
        <v>กฟอ</v>
      </c>
      <c r="F3369" s="30">
        <v>3</v>
      </c>
      <c r="G3369" s="49">
        <v>4</v>
      </c>
      <c r="H3369" s="30" t="s">
        <v>291</v>
      </c>
      <c r="I3369" s="30">
        <v>0</v>
      </c>
      <c r="J3369" s="32">
        <f t="shared" si="626"/>
        <v>0</v>
      </c>
      <c r="K3369" s="30">
        <v>0</v>
      </c>
      <c r="L3369" s="32" t="e">
        <f t="shared" si="627"/>
        <v>#DIV/0!</v>
      </c>
      <c r="M3369" s="30">
        <v>1</v>
      </c>
      <c r="N3369" s="32">
        <f t="shared" si="628"/>
        <v>0.25</v>
      </c>
      <c r="O3369" s="45" t="str">
        <f t="shared" si="630"/>
        <v>ผ่าน</v>
      </c>
      <c r="Q3369" s="32">
        <f t="shared" si="631"/>
        <v>0</v>
      </c>
      <c r="R3369" s="30" t="str">
        <f t="shared" si="632"/>
        <v>ไม่ผ่าน</v>
      </c>
      <c r="S3369" s="30"/>
      <c r="T3369" s="58">
        <f t="shared" si="633"/>
        <v>0</v>
      </c>
      <c r="U3369" s="30" t="str">
        <f t="shared" si="618"/>
        <v>ไม่ผ่าน</v>
      </c>
      <c r="V3369" s="33"/>
      <c r="W3369" s="58">
        <f t="shared" si="634"/>
        <v>0</v>
      </c>
      <c r="X3369" s="30" t="str">
        <f t="shared" si="619"/>
        <v>ไม่ผ่าน</v>
      </c>
      <c r="Y3369" s="30" t="s">
        <v>76</v>
      </c>
      <c r="Z3369" s="33"/>
      <c r="AA3369" s="13"/>
    </row>
    <row r="3370" spans="1:27" ht="48.75" hidden="1" x14ac:dyDescent="0.6">
      <c r="A3370" s="15">
        <v>79</v>
      </c>
      <c r="B3370" s="19" t="s">
        <v>491</v>
      </c>
      <c r="C3370" s="30" t="s">
        <v>487</v>
      </c>
      <c r="D3370" s="45" t="s">
        <v>59</v>
      </c>
      <c r="E3370" s="30" t="str">
        <f t="shared" si="629"/>
        <v>กฟส</v>
      </c>
      <c r="F3370" s="30">
        <v>3</v>
      </c>
      <c r="G3370" s="49">
        <v>4</v>
      </c>
      <c r="H3370" s="30" t="s">
        <v>291</v>
      </c>
      <c r="I3370" s="30">
        <v>0</v>
      </c>
      <c r="J3370" s="32">
        <f t="shared" si="626"/>
        <v>0</v>
      </c>
      <c r="K3370" s="30">
        <v>0</v>
      </c>
      <c r="L3370" s="32" t="e">
        <f t="shared" si="627"/>
        <v>#DIV/0!</v>
      </c>
      <c r="M3370" s="30">
        <v>1</v>
      </c>
      <c r="N3370" s="32">
        <f t="shared" si="628"/>
        <v>0.25</v>
      </c>
      <c r="O3370" s="45" t="str">
        <f t="shared" si="630"/>
        <v>ผ่าน</v>
      </c>
      <c r="Q3370" s="32">
        <f t="shared" si="631"/>
        <v>0</v>
      </c>
      <c r="R3370" s="30" t="str">
        <f t="shared" si="632"/>
        <v>ไม่ผ่าน</v>
      </c>
      <c r="S3370" s="30"/>
      <c r="T3370" s="58">
        <f t="shared" si="633"/>
        <v>0</v>
      </c>
      <c r="U3370" s="30" t="str">
        <f t="shared" si="618"/>
        <v>ไม่ผ่าน</v>
      </c>
      <c r="V3370" s="33"/>
      <c r="W3370" s="58">
        <f t="shared" si="634"/>
        <v>0</v>
      </c>
      <c r="X3370" s="30" t="str">
        <f t="shared" si="619"/>
        <v>ไม่ผ่าน</v>
      </c>
      <c r="Y3370" s="30" t="s">
        <v>76</v>
      </c>
      <c r="Z3370" s="33"/>
      <c r="AA3370" s="13"/>
    </row>
    <row r="3371" spans="1:27" ht="48.75" hidden="1" x14ac:dyDescent="0.6">
      <c r="A3371" s="15">
        <v>79</v>
      </c>
      <c r="B3371" s="19" t="s">
        <v>491</v>
      </c>
      <c r="C3371" s="30" t="s">
        <v>487</v>
      </c>
      <c r="D3371" s="45" t="s">
        <v>60</v>
      </c>
      <c r="E3371" s="30" t="str">
        <f t="shared" si="629"/>
        <v>กฟอ</v>
      </c>
      <c r="F3371" s="30">
        <v>3</v>
      </c>
      <c r="G3371" s="49">
        <v>4</v>
      </c>
      <c r="H3371" s="30" t="s">
        <v>291</v>
      </c>
      <c r="I3371" s="30">
        <v>0</v>
      </c>
      <c r="J3371" s="32">
        <f t="shared" si="626"/>
        <v>0</v>
      </c>
      <c r="K3371" s="30">
        <v>0</v>
      </c>
      <c r="L3371" s="32" t="e">
        <f t="shared" si="627"/>
        <v>#DIV/0!</v>
      </c>
      <c r="M3371" s="30">
        <v>1</v>
      </c>
      <c r="N3371" s="32">
        <f t="shared" si="628"/>
        <v>0.25</v>
      </c>
      <c r="O3371" s="45" t="str">
        <f t="shared" si="630"/>
        <v>ผ่าน</v>
      </c>
      <c r="Q3371" s="32">
        <f t="shared" si="631"/>
        <v>0</v>
      </c>
      <c r="R3371" s="30" t="str">
        <f t="shared" si="632"/>
        <v>ไม่ผ่าน</v>
      </c>
      <c r="S3371" s="30"/>
      <c r="T3371" s="58">
        <f t="shared" si="633"/>
        <v>0</v>
      </c>
      <c r="U3371" s="30" t="str">
        <f t="shared" si="618"/>
        <v>ไม่ผ่าน</v>
      </c>
      <c r="V3371" s="33"/>
      <c r="W3371" s="58">
        <f t="shared" si="634"/>
        <v>0</v>
      </c>
      <c r="X3371" s="30" t="str">
        <f t="shared" si="619"/>
        <v>ไม่ผ่าน</v>
      </c>
      <c r="Y3371" s="30" t="s">
        <v>76</v>
      </c>
      <c r="Z3371" s="33"/>
      <c r="AA3371" s="13"/>
    </row>
    <row r="3372" spans="1:27" ht="48.75" hidden="1" x14ac:dyDescent="0.6">
      <c r="A3372" s="15">
        <v>79</v>
      </c>
      <c r="B3372" s="19" t="s">
        <v>491</v>
      </c>
      <c r="C3372" s="30" t="s">
        <v>487</v>
      </c>
      <c r="D3372" s="45" t="s">
        <v>61</v>
      </c>
      <c r="E3372" s="30" t="str">
        <f t="shared" si="629"/>
        <v>กฟส</v>
      </c>
      <c r="F3372" s="30">
        <v>3</v>
      </c>
      <c r="G3372" s="49">
        <v>4</v>
      </c>
      <c r="H3372" s="30" t="s">
        <v>291</v>
      </c>
      <c r="I3372" s="30">
        <v>0</v>
      </c>
      <c r="J3372" s="32">
        <f t="shared" si="626"/>
        <v>0</v>
      </c>
      <c r="K3372" s="30">
        <v>0</v>
      </c>
      <c r="L3372" s="32" t="e">
        <f t="shared" si="627"/>
        <v>#DIV/0!</v>
      </c>
      <c r="M3372" s="30">
        <v>1</v>
      </c>
      <c r="N3372" s="32">
        <f t="shared" si="628"/>
        <v>0.25</v>
      </c>
      <c r="O3372" s="45" t="str">
        <f t="shared" si="630"/>
        <v>ผ่าน</v>
      </c>
      <c r="Q3372" s="32">
        <f t="shared" si="631"/>
        <v>0</v>
      </c>
      <c r="R3372" s="30" t="str">
        <f t="shared" si="632"/>
        <v>ไม่ผ่าน</v>
      </c>
      <c r="S3372" s="30"/>
      <c r="T3372" s="58">
        <f t="shared" si="633"/>
        <v>0</v>
      </c>
      <c r="U3372" s="30" t="str">
        <f t="shared" si="618"/>
        <v>ไม่ผ่าน</v>
      </c>
      <c r="V3372" s="33"/>
      <c r="W3372" s="58">
        <f t="shared" si="634"/>
        <v>0</v>
      </c>
      <c r="X3372" s="30" t="str">
        <f t="shared" si="619"/>
        <v>ไม่ผ่าน</v>
      </c>
      <c r="Y3372" s="30" t="s">
        <v>76</v>
      </c>
      <c r="Z3372" s="33"/>
      <c r="AA3372" s="13"/>
    </row>
    <row r="3373" spans="1:27" ht="48.75" hidden="1" x14ac:dyDescent="0.6">
      <c r="A3373" s="15">
        <v>79</v>
      </c>
      <c r="B3373" s="19" t="s">
        <v>491</v>
      </c>
      <c r="C3373" s="30" t="s">
        <v>487</v>
      </c>
      <c r="D3373" s="45" t="s">
        <v>62</v>
      </c>
      <c r="E3373" s="30" t="str">
        <f t="shared" si="629"/>
        <v>กฟอ</v>
      </c>
      <c r="F3373" s="30">
        <v>3</v>
      </c>
      <c r="G3373" s="49">
        <v>4</v>
      </c>
      <c r="H3373" s="30" t="s">
        <v>291</v>
      </c>
      <c r="I3373" s="30">
        <v>0</v>
      </c>
      <c r="J3373" s="32">
        <f t="shared" si="626"/>
        <v>0</v>
      </c>
      <c r="K3373" s="30">
        <v>0</v>
      </c>
      <c r="L3373" s="32" t="e">
        <f t="shared" si="627"/>
        <v>#DIV/0!</v>
      </c>
      <c r="M3373" s="30">
        <v>1</v>
      </c>
      <c r="N3373" s="32">
        <f t="shared" si="628"/>
        <v>0.25</v>
      </c>
      <c r="O3373" s="45" t="str">
        <f t="shared" si="630"/>
        <v>ผ่าน</v>
      </c>
      <c r="Q3373" s="32">
        <f t="shared" si="631"/>
        <v>0</v>
      </c>
      <c r="R3373" s="30" t="str">
        <f t="shared" si="632"/>
        <v>ไม่ผ่าน</v>
      </c>
      <c r="S3373" s="30"/>
      <c r="T3373" s="58">
        <f t="shared" si="633"/>
        <v>0</v>
      </c>
      <c r="U3373" s="30" t="str">
        <f t="shared" si="618"/>
        <v>ไม่ผ่าน</v>
      </c>
      <c r="V3373" s="33"/>
      <c r="W3373" s="58">
        <f t="shared" si="634"/>
        <v>0</v>
      </c>
      <c r="X3373" s="30" t="str">
        <f t="shared" si="619"/>
        <v>ไม่ผ่าน</v>
      </c>
      <c r="Y3373" s="30" t="s">
        <v>76</v>
      </c>
      <c r="Z3373" s="33"/>
      <c r="AA3373" s="13"/>
    </row>
    <row r="3374" spans="1:27" ht="48.75" hidden="1" x14ac:dyDescent="0.6">
      <c r="A3374" s="15">
        <v>79</v>
      </c>
      <c r="B3374" s="19" t="s">
        <v>491</v>
      </c>
      <c r="C3374" s="30" t="s">
        <v>487</v>
      </c>
      <c r="D3374" s="45" t="s">
        <v>63</v>
      </c>
      <c r="E3374" s="30" t="str">
        <f t="shared" si="629"/>
        <v>กฟส</v>
      </c>
      <c r="F3374" s="30">
        <v>3</v>
      </c>
      <c r="G3374" s="49">
        <v>4</v>
      </c>
      <c r="H3374" s="30" t="s">
        <v>291</v>
      </c>
      <c r="I3374" s="30">
        <v>0</v>
      </c>
      <c r="J3374" s="32">
        <f t="shared" si="626"/>
        <v>0</v>
      </c>
      <c r="K3374" s="30">
        <v>0</v>
      </c>
      <c r="L3374" s="32" t="e">
        <f t="shared" si="627"/>
        <v>#DIV/0!</v>
      </c>
      <c r="M3374" s="30">
        <v>1</v>
      </c>
      <c r="N3374" s="32">
        <f t="shared" si="628"/>
        <v>0.25</v>
      </c>
      <c r="O3374" s="45" t="str">
        <f t="shared" si="630"/>
        <v>ผ่าน</v>
      </c>
      <c r="Q3374" s="32">
        <f t="shared" si="631"/>
        <v>0</v>
      </c>
      <c r="R3374" s="30" t="str">
        <f t="shared" si="632"/>
        <v>ไม่ผ่าน</v>
      </c>
      <c r="S3374" s="30"/>
      <c r="T3374" s="58">
        <f t="shared" si="633"/>
        <v>0</v>
      </c>
      <c r="U3374" s="30" t="str">
        <f t="shared" si="618"/>
        <v>ไม่ผ่าน</v>
      </c>
      <c r="V3374" s="33"/>
      <c r="W3374" s="58">
        <f t="shared" si="634"/>
        <v>0</v>
      </c>
      <c r="X3374" s="30" t="str">
        <f t="shared" si="619"/>
        <v>ไม่ผ่าน</v>
      </c>
      <c r="Y3374" s="30" t="s">
        <v>76</v>
      </c>
      <c r="Z3374" s="33"/>
      <c r="AA3374" s="13"/>
    </row>
    <row r="3375" spans="1:27" ht="48.75" hidden="1" x14ac:dyDescent="0.6">
      <c r="A3375" s="15">
        <v>79</v>
      </c>
      <c r="B3375" s="19" t="s">
        <v>491</v>
      </c>
      <c r="C3375" s="30" t="s">
        <v>487</v>
      </c>
      <c r="D3375" s="45" t="s">
        <v>64</v>
      </c>
      <c r="E3375" s="30" t="str">
        <f t="shared" si="629"/>
        <v>กฟส</v>
      </c>
      <c r="F3375" s="30">
        <v>3</v>
      </c>
      <c r="G3375" s="49">
        <v>4</v>
      </c>
      <c r="H3375" s="30" t="s">
        <v>291</v>
      </c>
      <c r="I3375" s="30">
        <v>0</v>
      </c>
      <c r="J3375" s="32">
        <f t="shared" si="626"/>
        <v>0</v>
      </c>
      <c r="K3375" s="30">
        <v>0</v>
      </c>
      <c r="L3375" s="32" t="e">
        <f t="shared" si="627"/>
        <v>#DIV/0!</v>
      </c>
      <c r="M3375" s="30">
        <v>1</v>
      </c>
      <c r="N3375" s="32">
        <f t="shared" si="628"/>
        <v>0.25</v>
      </c>
      <c r="O3375" s="45" t="str">
        <f t="shared" si="630"/>
        <v>ผ่าน</v>
      </c>
      <c r="Q3375" s="32">
        <f t="shared" si="631"/>
        <v>0</v>
      </c>
      <c r="R3375" s="30" t="str">
        <f t="shared" si="632"/>
        <v>ไม่ผ่าน</v>
      </c>
      <c r="S3375" s="30"/>
      <c r="T3375" s="58">
        <f t="shared" si="633"/>
        <v>0</v>
      </c>
      <c r="U3375" s="30" t="str">
        <f t="shared" si="618"/>
        <v>ไม่ผ่าน</v>
      </c>
      <c r="V3375" s="33"/>
      <c r="W3375" s="58">
        <f t="shared" si="634"/>
        <v>0</v>
      </c>
      <c r="X3375" s="30" t="str">
        <f t="shared" si="619"/>
        <v>ไม่ผ่าน</v>
      </c>
      <c r="Y3375" s="30" t="s">
        <v>76</v>
      </c>
      <c r="Z3375" s="33"/>
      <c r="AA3375" s="13"/>
    </row>
    <row r="3376" spans="1:27" ht="48.75" hidden="1" x14ac:dyDescent="0.6">
      <c r="A3376" s="15">
        <v>79</v>
      </c>
      <c r="B3376" s="19" t="s">
        <v>491</v>
      </c>
      <c r="C3376" s="30" t="s">
        <v>487</v>
      </c>
      <c r="D3376" s="45" t="s">
        <v>65</v>
      </c>
      <c r="E3376" s="30" t="str">
        <f t="shared" si="629"/>
        <v>กฟอ</v>
      </c>
      <c r="F3376" s="30">
        <v>3</v>
      </c>
      <c r="G3376" s="49">
        <v>4</v>
      </c>
      <c r="H3376" s="30" t="s">
        <v>291</v>
      </c>
      <c r="I3376" s="30">
        <v>0</v>
      </c>
      <c r="J3376" s="32">
        <f t="shared" si="626"/>
        <v>0</v>
      </c>
      <c r="K3376" s="30">
        <v>0</v>
      </c>
      <c r="L3376" s="32" t="e">
        <f t="shared" si="627"/>
        <v>#DIV/0!</v>
      </c>
      <c r="M3376" s="30">
        <v>1</v>
      </c>
      <c r="N3376" s="32">
        <f t="shared" si="628"/>
        <v>0.25</v>
      </c>
      <c r="O3376" s="45" t="str">
        <f t="shared" si="630"/>
        <v>ผ่าน</v>
      </c>
      <c r="Q3376" s="32">
        <f t="shared" si="631"/>
        <v>0</v>
      </c>
      <c r="R3376" s="30" t="str">
        <f t="shared" si="632"/>
        <v>ไม่ผ่าน</v>
      </c>
      <c r="S3376" s="30"/>
      <c r="T3376" s="58">
        <f t="shared" si="633"/>
        <v>0</v>
      </c>
      <c r="U3376" s="30" t="str">
        <f t="shared" si="618"/>
        <v>ไม่ผ่าน</v>
      </c>
      <c r="V3376" s="33"/>
      <c r="W3376" s="58">
        <f t="shared" si="634"/>
        <v>0</v>
      </c>
      <c r="X3376" s="30" t="str">
        <f t="shared" si="619"/>
        <v>ไม่ผ่าน</v>
      </c>
      <c r="Y3376" s="30" t="s">
        <v>76</v>
      </c>
      <c r="Z3376" s="33"/>
      <c r="AA3376" s="13"/>
    </row>
    <row r="3377" spans="1:27" ht="48.75" x14ac:dyDescent="0.6">
      <c r="A3377" s="15">
        <v>79</v>
      </c>
      <c r="B3377" s="19" t="s">
        <v>491</v>
      </c>
      <c r="C3377" s="30" t="s">
        <v>487</v>
      </c>
      <c r="D3377" s="45" t="s">
        <v>66</v>
      </c>
      <c r="E3377" s="30" t="str">
        <f t="shared" si="629"/>
        <v>กฟส</v>
      </c>
      <c r="F3377" s="30">
        <v>3</v>
      </c>
      <c r="G3377" s="49">
        <v>4</v>
      </c>
      <c r="H3377" s="30" t="s">
        <v>291</v>
      </c>
      <c r="I3377" s="30">
        <v>0</v>
      </c>
      <c r="J3377" s="32">
        <f t="shared" si="626"/>
        <v>0</v>
      </c>
      <c r="K3377" s="30">
        <v>0</v>
      </c>
      <c r="L3377" s="32" t="e">
        <f t="shared" si="627"/>
        <v>#DIV/0!</v>
      </c>
      <c r="M3377" s="30">
        <v>1</v>
      </c>
      <c r="N3377" s="32">
        <f t="shared" si="628"/>
        <v>0.25</v>
      </c>
      <c r="O3377" s="45" t="str">
        <f t="shared" si="630"/>
        <v>ผ่าน</v>
      </c>
      <c r="Q3377" s="32">
        <f t="shared" si="631"/>
        <v>0</v>
      </c>
      <c r="R3377" s="30" t="str">
        <f t="shared" si="632"/>
        <v>ไม่ผ่าน</v>
      </c>
      <c r="S3377" s="30"/>
      <c r="T3377" s="58">
        <f t="shared" si="633"/>
        <v>0</v>
      </c>
      <c r="U3377" s="30" t="str">
        <f t="shared" si="618"/>
        <v>ไม่ผ่าน</v>
      </c>
      <c r="V3377" s="33"/>
      <c r="W3377" s="58">
        <f t="shared" si="634"/>
        <v>0</v>
      </c>
      <c r="X3377" s="30" t="str">
        <f t="shared" si="619"/>
        <v>ไม่ผ่าน</v>
      </c>
      <c r="Y3377" s="30" t="s">
        <v>76</v>
      </c>
      <c r="Z3377" s="33"/>
      <c r="AA3377" s="13"/>
    </row>
    <row r="3378" spans="1:27" ht="48.75" hidden="1" x14ac:dyDescent="0.6">
      <c r="A3378" s="15">
        <v>79</v>
      </c>
      <c r="B3378" s="19" t="s">
        <v>491</v>
      </c>
      <c r="C3378" s="30" t="s">
        <v>487</v>
      </c>
      <c r="D3378" s="45" t="s">
        <v>67</v>
      </c>
      <c r="E3378" s="30" t="str">
        <f t="shared" si="629"/>
        <v>กฟอ</v>
      </c>
      <c r="F3378" s="30">
        <v>3</v>
      </c>
      <c r="G3378" s="49">
        <v>4</v>
      </c>
      <c r="H3378" s="30" t="s">
        <v>291</v>
      </c>
      <c r="I3378" s="30">
        <v>0</v>
      </c>
      <c r="J3378" s="32">
        <f t="shared" si="626"/>
        <v>0</v>
      </c>
      <c r="K3378" s="30">
        <v>0</v>
      </c>
      <c r="L3378" s="32" t="e">
        <f t="shared" si="627"/>
        <v>#DIV/0!</v>
      </c>
      <c r="M3378" s="30">
        <v>1</v>
      </c>
      <c r="N3378" s="32">
        <f t="shared" si="628"/>
        <v>0.25</v>
      </c>
      <c r="O3378" s="45" t="str">
        <f t="shared" si="630"/>
        <v>ผ่าน</v>
      </c>
      <c r="Q3378" s="32">
        <f t="shared" si="631"/>
        <v>0</v>
      </c>
      <c r="R3378" s="30" t="str">
        <f t="shared" si="632"/>
        <v>ไม่ผ่าน</v>
      </c>
      <c r="S3378" s="30"/>
      <c r="T3378" s="58">
        <f t="shared" si="633"/>
        <v>0</v>
      </c>
      <c r="U3378" s="30" t="str">
        <f t="shared" si="618"/>
        <v>ไม่ผ่าน</v>
      </c>
      <c r="V3378" s="33"/>
      <c r="W3378" s="58">
        <f t="shared" si="634"/>
        <v>0</v>
      </c>
      <c r="X3378" s="30" t="str">
        <f t="shared" si="619"/>
        <v>ไม่ผ่าน</v>
      </c>
      <c r="Y3378" s="30" t="s">
        <v>76</v>
      </c>
      <c r="Z3378" s="33"/>
      <c r="AA3378" s="13"/>
    </row>
    <row r="3379" spans="1:27" ht="48.75" hidden="1" x14ac:dyDescent="0.6">
      <c r="A3379" s="15">
        <v>79</v>
      </c>
      <c r="B3379" s="19" t="s">
        <v>491</v>
      </c>
      <c r="C3379" s="30" t="s">
        <v>487</v>
      </c>
      <c r="D3379" s="45" t="s">
        <v>68</v>
      </c>
      <c r="E3379" s="30" t="str">
        <f t="shared" si="629"/>
        <v>กฟส</v>
      </c>
      <c r="F3379" s="30">
        <v>3</v>
      </c>
      <c r="G3379" s="49">
        <v>4</v>
      </c>
      <c r="H3379" s="30" t="s">
        <v>291</v>
      </c>
      <c r="I3379" s="30">
        <v>0</v>
      </c>
      <c r="J3379" s="32">
        <f t="shared" si="626"/>
        <v>0</v>
      </c>
      <c r="K3379" s="30">
        <v>0</v>
      </c>
      <c r="L3379" s="32" t="e">
        <f t="shared" si="627"/>
        <v>#DIV/0!</v>
      </c>
      <c r="M3379" s="30">
        <v>1</v>
      </c>
      <c r="N3379" s="32">
        <f t="shared" si="628"/>
        <v>0.25</v>
      </c>
      <c r="O3379" s="45" t="str">
        <f t="shared" si="630"/>
        <v>ผ่าน</v>
      </c>
      <c r="Q3379" s="32">
        <f t="shared" si="631"/>
        <v>0</v>
      </c>
      <c r="R3379" s="30" t="str">
        <f t="shared" si="632"/>
        <v>ไม่ผ่าน</v>
      </c>
      <c r="S3379" s="30"/>
      <c r="T3379" s="58">
        <f t="shared" si="633"/>
        <v>0</v>
      </c>
      <c r="U3379" s="30" t="str">
        <f t="shared" si="618"/>
        <v>ไม่ผ่าน</v>
      </c>
      <c r="V3379" s="33"/>
      <c r="W3379" s="58">
        <f t="shared" si="634"/>
        <v>0</v>
      </c>
      <c r="X3379" s="30" t="str">
        <f t="shared" si="619"/>
        <v>ไม่ผ่าน</v>
      </c>
      <c r="Y3379" s="30" t="s">
        <v>76</v>
      </c>
      <c r="Z3379" s="33"/>
      <c r="AA3379" s="13"/>
    </row>
    <row r="3380" spans="1:27" hidden="1" x14ac:dyDescent="0.6">
      <c r="A3380" s="15">
        <v>80</v>
      </c>
      <c r="B3380" s="19" t="s">
        <v>492</v>
      </c>
      <c r="C3380" s="30" t="s">
        <v>487</v>
      </c>
      <c r="D3380" s="45" t="s">
        <v>76</v>
      </c>
      <c r="E3380" s="30" t="s">
        <v>24</v>
      </c>
      <c r="F3380" s="30">
        <v>3</v>
      </c>
      <c r="G3380" s="49">
        <v>42</v>
      </c>
      <c r="H3380" s="30" t="s">
        <v>74</v>
      </c>
      <c r="I3380" s="30" t="s">
        <v>493</v>
      </c>
      <c r="J3380" s="32" t="e">
        <f t="shared" si="626"/>
        <v>#VALUE!</v>
      </c>
      <c r="K3380" s="30" t="s">
        <v>493</v>
      </c>
      <c r="L3380" s="32" t="e">
        <f t="shared" si="627"/>
        <v>#VALUE!</v>
      </c>
      <c r="M3380" s="30" t="s">
        <v>493</v>
      </c>
      <c r="N3380" s="32" t="e">
        <f t="shared" si="628"/>
        <v>#VALUE!</v>
      </c>
      <c r="O3380" s="45" t="str">
        <f t="shared" si="630"/>
        <v>ผ่าน</v>
      </c>
      <c r="Q3380" s="32">
        <f t="shared" si="631"/>
        <v>0</v>
      </c>
      <c r="R3380" s="30" t="str">
        <f t="shared" si="632"/>
        <v>ไม่ผ่าน</v>
      </c>
      <c r="S3380" s="30"/>
      <c r="T3380" s="58">
        <f t="shared" si="633"/>
        <v>0</v>
      </c>
      <c r="U3380" s="30" t="str">
        <f t="shared" si="618"/>
        <v>ไม่ผ่าน</v>
      </c>
      <c r="V3380" s="33"/>
      <c r="W3380" s="58">
        <f t="shared" si="634"/>
        <v>0</v>
      </c>
      <c r="X3380" s="30" t="str">
        <f t="shared" si="619"/>
        <v>ไม่ผ่าน</v>
      </c>
      <c r="Y3380" s="30" t="str">
        <f>D3380</f>
        <v>กวว.</v>
      </c>
      <c r="Z3380" s="33" t="s">
        <v>488</v>
      </c>
      <c r="AA3380" s="13"/>
    </row>
    <row r="3381" spans="1:27" hidden="1" x14ac:dyDescent="0.6">
      <c r="A3381" s="15">
        <v>80</v>
      </c>
      <c r="B3381" s="19" t="s">
        <v>492</v>
      </c>
      <c r="C3381" s="30" t="s">
        <v>487</v>
      </c>
      <c r="D3381" s="45" t="s">
        <v>27</v>
      </c>
      <c r="E3381" s="30" t="str">
        <f t="shared" ref="E3381:E3421" si="635">LEFT(D3381,3)</f>
        <v>กฟจ</v>
      </c>
      <c r="F3381" s="30">
        <v>3</v>
      </c>
      <c r="G3381" s="49">
        <v>1</v>
      </c>
      <c r="H3381" s="30" t="s">
        <v>74</v>
      </c>
      <c r="I3381" s="30" t="s">
        <v>493</v>
      </c>
      <c r="J3381" s="32" t="e">
        <f t="shared" si="626"/>
        <v>#VALUE!</v>
      </c>
      <c r="K3381" s="30" t="s">
        <v>493</v>
      </c>
      <c r="L3381" s="32" t="e">
        <f t="shared" si="627"/>
        <v>#VALUE!</v>
      </c>
      <c r="M3381" s="30" t="s">
        <v>493</v>
      </c>
      <c r="N3381" s="32" t="e">
        <f t="shared" si="628"/>
        <v>#VALUE!</v>
      </c>
      <c r="O3381" s="45" t="str">
        <f t="shared" si="630"/>
        <v>ผ่าน</v>
      </c>
      <c r="Q3381" s="32">
        <f t="shared" si="631"/>
        <v>0</v>
      </c>
      <c r="R3381" s="30" t="str">
        <f t="shared" si="632"/>
        <v>ไม่ผ่าน</v>
      </c>
      <c r="S3381" s="30"/>
      <c r="T3381" s="58">
        <f t="shared" si="633"/>
        <v>0</v>
      </c>
      <c r="U3381" s="30" t="str">
        <f t="shared" si="618"/>
        <v>ไม่ผ่าน</v>
      </c>
      <c r="V3381" s="33"/>
      <c r="W3381" s="58">
        <f t="shared" si="634"/>
        <v>0</v>
      </c>
      <c r="X3381" s="30" t="str">
        <f t="shared" si="619"/>
        <v>ไม่ผ่าน</v>
      </c>
      <c r="Y3381" s="30" t="s">
        <v>76</v>
      </c>
      <c r="Z3381" s="33"/>
      <c r="AA3381" s="13"/>
    </row>
    <row r="3382" spans="1:27" hidden="1" x14ac:dyDescent="0.6">
      <c r="A3382" s="15">
        <v>80</v>
      </c>
      <c r="B3382" s="19" t="s">
        <v>492</v>
      </c>
      <c r="C3382" s="30" t="s">
        <v>487</v>
      </c>
      <c r="D3382" s="45" t="s">
        <v>28</v>
      </c>
      <c r="E3382" s="30" t="str">
        <f t="shared" si="635"/>
        <v>กฟส</v>
      </c>
      <c r="F3382" s="30">
        <v>3</v>
      </c>
      <c r="G3382" s="49">
        <v>1</v>
      </c>
      <c r="H3382" s="30" t="s">
        <v>74</v>
      </c>
      <c r="I3382" s="30" t="s">
        <v>493</v>
      </c>
      <c r="J3382" s="32" t="e">
        <f t="shared" si="626"/>
        <v>#VALUE!</v>
      </c>
      <c r="K3382" s="30" t="s">
        <v>493</v>
      </c>
      <c r="L3382" s="32" t="e">
        <f t="shared" si="627"/>
        <v>#VALUE!</v>
      </c>
      <c r="M3382" s="30" t="s">
        <v>493</v>
      </c>
      <c r="N3382" s="32" t="e">
        <f t="shared" si="628"/>
        <v>#VALUE!</v>
      </c>
      <c r="O3382" s="45" t="str">
        <f t="shared" si="630"/>
        <v>ผ่าน</v>
      </c>
      <c r="Q3382" s="32">
        <f t="shared" si="631"/>
        <v>0</v>
      </c>
      <c r="R3382" s="30" t="str">
        <f t="shared" si="632"/>
        <v>ไม่ผ่าน</v>
      </c>
      <c r="S3382" s="30"/>
      <c r="T3382" s="58">
        <f t="shared" si="633"/>
        <v>0</v>
      </c>
      <c r="U3382" s="30" t="str">
        <f t="shared" si="618"/>
        <v>ไม่ผ่าน</v>
      </c>
      <c r="V3382" s="33"/>
      <c r="W3382" s="58">
        <f t="shared" si="634"/>
        <v>0</v>
      </c>
      <c r="X3382" s="30" t="str">
        <f t="shared" si="619"/>
        <v>ไม่ผ่าน</v>
      </c>
      <c r="Y3382" s="30" t="s">
        <v>76</v>
      </c>
      <c r="Z3382" s="33"/>
      <c r="AA3382" s="13"/>
    </row>
    <row r="3383" spans="1:27" hidden="1" x14ac:dyDescent="0.6">
      <c r="A3383" s="15">
        <v>80</v>
      </c>
      <c r="B3383" s="19" t="s">
        <v>492</v>
      </c>
      <c r="C3383" s="30" t="s">
        <v>487</v>
      </c>
      <c r="D3383" s="45" t="s">
        <v>29</v>
      </c>
      <c r="E3383" s="30" t="str">
        <f t="shared" si="635"/>
        <v>กฟส</v>
      </c>
      <c r="F3383" s="30">
        <v>3</v>
      </c>
      <c r="G3383" s="49">
        <v>1</v>
      </c>
      <c r="H3383" s="30" t="s">
        <v>74</v>
      </c>
      <c r="I3383" s="30" t="s">
        <v>493</v>
      </c>
      <c r="J3383" s="32" t="e">
        <f t="shared" si="626"/>
        <v>#VALUE!</v>
      </c>
      <c r="K3383" s="30" t="s">
        <v>493</v>
      </c>
      <c r="L3383" s="32" t="e">
        <f t="shared" si="627"/>
        <v>#VALUE!</v>
      </c>
      <c r="M3383" s="30" t="s">
        <v>493</v>
      </c>
      <c r="N3383" s="32" t="e">
        <f t="shared" si="628"/>
        <v>#VALUE!</v>
      </c>
      <c r="O3383" s="45" t="str">
        <f t="shared" si="630"/>
        <v>ผ่าน</v>
      </c>
      <c r="Q3383" s="32">
        <f t="shared" si="631"/>
        <v>0</v>
      </c>
      <c r="R3383" s="30" t="str">
        <f t="shared" si="632"/>
        <v>ไม่ผ่าน</v>
      </c>
      <c r="S3383" s="30"/>
      <c r="T3383" s="58">
        <f t="shared" si="633"/>
        <v>0</v>
      </c>
      <c r="U3383" s="30" t="str">
        <f t="shared" si="618"/>
        <v>ไม่ผ่าน</v>
      </c>
      <c r="V3383" s="33"/>
      <c r="W3383" s="58">
        <f t="shared" si="634"/>
        <v>0</v>
      </c>
      <c r="X3383" s="30" t="str">
        <f t="shared" si="619"/>
        <v>ไม่ผ่าน</v>
      </c>
      <c r="Y3383" s="30" t="s">
        <v>76</v>
      </c>
      <c r="Z3383" s="33"/>
      <c r="AA3383" s="13"/>
    </row>
    <row r="3384" spans="1:27" hidden="1" x14ac:dyDescent="0.6">
      <c r="A3384" s="15">
        <v>80</v>
      </c>
      <c r="B3384" s="19" t="s">
        <v>492</v>
      </c>
      <c r="C3384" s="30" t="s">
        <v>487</v>
      </c>
      <c r="D3384" s="45" t="s">
        <v>30</v>
      </c>
      <c r="E3384" s="30" t="str">
        <f t="shared" si="635"/>
        <v>กฟจ</v>
      </c>
      <c r="F3384" s="30">
        <v>3</v>
      </c>
      <c r="G3384" s="49">
        <v>1</v>
      </c>
      <c r="H3384" s="30" t="s">
        <v>74</v>
      </c>
      <c r="I3384" s="30" t="s">
        <v>493</v>
      </c>
      <c r="J3384" s="32" t="e">
        <f t="shared" si="626"/>
        <v>#VALUE!</v>
      </c>
      <c r="K3384" s="30" t="s">
        <v>493</v>
      </c>
      <c r="L3384" s="32" t="e">
        <f t="shared" si="627"/>
        <v>#VALUE!</v>
      </c>
      <c r="M3384" s="30" t="s">
        <v>493</v>
      </c>
      <c r="N3384" s="32" t="e">
        <f t="shared" si="628"/>
        <v>#VALUE!</v>
      </c>
      <c r="O3384" s="45" t="str">
        <f t="shared" si="630"/>
        <v>ผ่าน</v>
      </c>
      <c r="Q3384" s="32">
        <f t="shared" si="631"/>
        <v>0</v>
      </c>
      <c r="R3384" s="30" t="str">
        <f t="shared" si="632"/>
        <v>ไม่ผ่าน</v>
      </c>
      <c r="S3384" s="30"/>
      <c r="T3384" s="58">
        <f t="shared" si="633"/>
        <v>0</v>
      </c>
      <c r="U3384" s="30" t="str">
        <f t="shared" si="618"/>
        <v>ไม่ผ่าน</v>
      </c>
      <c r="V3384" s="33"/>
      <c r="W3384" s="58">
        <f t="shared" si="634"/>
        <v>0</v>
      </c>
      <c r="X3384" s="30" t="str">
        <f t="shared" si="619"/>
        <v>ไม่ผ่าน</v>
      </c>
      <c r="Y3384" s="30" t="s">
        <v>76</v>
      </c>
      <c r="Z3384" s="33"/>
      <c r="AA3384" s="13"/>
    </row>
    <row r="3385" spans="1:27" hidden="1" x14ac:dyDescent="0.6">
      <c r="A3385" s="15">
        <v>80</v>
      </c>
      <c r="B3385" s="19" t="s">
        <v>492</v>
      </c>
      <c r="C3385" s="30" t="s">
        <v>487</v>
      </c>
      <c r="D3385" s="45" t="s">
        <v>31</v>
      </c>
      <c r="E3385" s="30" t="str">
        <f t="shared" si="635"/>
        <v>กฟส</v>
      </c>
      <c r="F3385" s="30">
        <v>3</v>
      </c>
      <c r="G3385" s="49">
        <v>1</v>
      </c>
      <c r="H3385" s="30" t="s">
        <v>74</v>
      </c>
      <c r="I3385" s="30" t="s">
        <v>493</v>
      </c>
      <c r="J3385" s="32" t="e">
        <f t="shared" si="626"/>
        <v>#VALUE!</v>
      </c>
      <c r="K3385" s="30" t="s">
        <v>493</v>
      </c>
      <c r="L3385" s="32" t="e">
        <f t="shared" si="627"/>
        <v>#VALUE!</v>
      </c>
      <c r="M3385" s="30" t="s">
        <v>493</v>
      </c>
      <c r="N3385" s="32" t="e">
        <f t="shared" si="628"/>
        <v>#VALUE!</v>
      </c>
      <c r="O3385" s="45" t="str">
        <f t="shared" si="630"/>
        <v>ผ่าน</v>
      </c>
      <c r="Q3385" s="32">
        <f t="shared" si="631"/>
        <v>0</v>
      </c>
      <c r="R3385" s="30" t="str">
        <f t="shared" si="632"/>
        <v>ไม่ผ่าน</v>
      </c>
      <c r="S3385" s="30"/>
      <c r="T3385" s="58">
        <f t="shared" si="633"/>
        <v>0</v>
      </c>
      <c r="U3385" s="30" t="str">
        <f t="shared" si="618"/>
        <v>ไม่ผ่าน</v>
      </c>
      <c r="V3385" s="33"/>
      <c r="W3385" s="58">
        <f t="shared" si="634"/>
        <v>0</v>
      </c>
      <c r="X3385" s="30" t="str">
        <f t="shared" si="619"/>
        <v>ไม่ผ่าน</v>
      </c>
      <c r="Y3385" s="30" t="s">
        <v>76</v>
      </c>
      <c r="Z3385" s="33"/>
      <c r="AA3385" s="13"/>
    </row>
    <row r="3386" spans="1:27" hidden="1" x14ac:dyDescent="0.6">
      <c r="A3386" s="15">
        <v>80</v>
      </c>
      <c r="B3386" s="19" t="s">
        <v>492</v>
      </c>
      <c r="C3386" s="30" t="s">
        <v>487</v>
      </c>
      <c r="D3386" s="45" t="s">
        <v>32</v>
      </c>
      <c r="E3386" s="30" t="str">
        <f t="shared" si="635"/>
        <v>กฟส</v>
      </c>
      <c r="F3386" s="30">
        <v>3</v>
      </c>
      <c r="G3386" s="49">
        <v>1</v>
      </c>
      <c r="H3386" s="30" t="s">
        <v>74</v>
      </c>
      <c r="I3386" s="30" t="s">
        <v>493</v>
      </c>
      <c r="J3386" s="32" t="e">
        <f t="shared" si="626"/>
        <v>#VALUE!</v>
      </c>
      <c r="K3386" s="30" t="s">
        <v>493</v>
      </c>
      <c r="L3386" s="32" t="e">
        <f t="shared" si="627"/>
        <v>#VALUE!</v>
      </c>
      <c r="M3386" s="30" t="s">
        <v>493</v>
      </c>
      <c r="N3386" s="32" t="e">
        <f t="shared" si="628"/>
        <v>#VALUE!</v>
      </c>
      <c r="O3386" s="45" t="str">
        <f t="shared" si="630"/>
        <v>ผ่าน</v>
      </c>
      <c r="Q3386" s="32">
        <f t="shared" si="631"/>
        <v>0</v>
      </c>
      <c r="R3386" s="30" t="str">
        <f t="shared" si="632"/>
        <v>ไม่ผ่าน</v>
      </c>
      <c r="S3386" s="30"/>
      <c r="T3386" s="58">
        <f t="shared" si="633"/>
        <v>0</v>
      </c>
      <c r="U3386" s="30" t="str">
        <f t="shared" si="618"/>
        <v>ไม่ผ่าน</v>
      </c>
      <c r="V3386" s="33"/>
      <c r="W3386" s="58">
        <f t="shared" si="634"/>
        <v>0</v>
      </c>
      <c r="X3386" s="30" t="str">
        <f t="shared" si="619"/>
        <v>ไม่ผ่าน</v>
      </c>
      <c r="Y3386" s="30" t="s">
        <v>76</v>
      </c>
      <c r="Z3386" s="33"/>
      <c r="AA3386" s="13"/>
    </row>
    <row r="3387" spans="1:27" hidden="1" x14ac:dyDescent="0.6">
      <c r="A3387" s="15">
        <v>80</v>
      </c>
      <c r="B3387" s="19" t="s">
        <v>492</v>
      </c>
      <c r="C3387" s="30" t="s">
        <v>487</v>
      </c>
      <c r="D3387" s="45" t="s">
        <v>33</v>
      </c>
      <c r="E3387" s="30" t="str">
        <f t="shared" si="635"/>
        <v>กฟส</v>
      </c>
      <c r="F3387" s="30">
        <v>3</v>
      </c>
      <c r="G3387" s="49">
        <v>1</v>
      </c>
      <c r="H3387" s="30" t="s">
        <v>74</v>
      </c>
      <c r="I3387" s="30" t="s">
        <v>493</v>
      </c>
      <c r="J3387" s="32" t="e">
        <f t="shared" si="626"/>
        <v>#VALUE!</v>
      </c>
      <c r="K3387" s="30" t="s">
        <v>493</v>
      </c>
      <c r="L3387" s="32" t="e">
        <f t="shared" si="627"/>
        <v>#VALUE!</v>
      </c>
      <c r="M3387" s="30" t="s">
        <v>493</v>
      </c>
      <c r="N3387" s="32" t="e">
        <f t="shared" si="628"/>
        <v>#VALUE!</v>
      </c>
      <c r="O3387" s="45" t="str">
        <f t="shared" si="630"/>
        <v>ผ่าน</v>
      </c>
      <c r="Q3387" s="32">
        <f t="shared" si="631"/>
        <v>0</v>
      </c>
      <c r="R3387" s="30" t="str">
        <f t="shared" si="632"/>
        <v>ไม่ผ่าน</v>
      </c>
      <c r="S3387" s="30"/>
      <c r="T3387" s="58">
        <f t="shared" si="633"/>
        <v>0</v>
      </c>
      <c r="U3387" s="30" t="str">
        <f t="shared" si="618"/>
        <v>ไม่ผ่าน</v>
      </c>
      <c r="V3387" s="33"/>
      <c r="W3387" s="58">
        <f t="shared" si="634"/>
        <v>0</v>
      </c>
      <c r="X3387" s="30" t="str">
        <f t="shared" si="619"/>
        <v>ไม่ผ่าน</v>
      </c>
      <c r="Y3387" s="30" t="s">
        <v>76</v>
      </c>
      <c r="Z3387" s="33"/>
      <c r="AA3387" s="13"/>
    </row>
    <row r="3388" spans="1:27" hidden="1" x14ac:dyDescent="0.6">
      <c r="A3388" s="15">
        <v>80</v>
      </c>
      <c r="B3388" s="19" t="s">
        <v>492</v>
      </c>
      <c r="C3388" s="30" t="s">
        <v>487</v>
      </c>
      <c r="D3388" s="45" t="s">
        <v>34</v>
      </c>
      <c r="E3388" s="30" t="str">
        <f t="shared" si="635"/>
        <v>กฟส</v>
      </c>
      <c r="F3388" s="30">
        <v>3</v>
      </c>
      <c r="G3388" s="49">
        <v>1</v>
      </c>
      <c r="H3388" s="30" t="s">
        <v>74</v>
      </c>
      <c r="I3388" s="30" t="s">
        <v>493</v>
      </c>
      <c r="J3388" s="32" t="e">
        <f t="shared" si="626"/>
        <v>#VALUE!</v>
      </c>
      <c r="K3388" s="30" t="s">
        <v>493</v>
      </c>
      <c r="L3388" s="32" t="e">
        <f t="shared" si="627"/>
        <v>#VALUE!</v>
      </c>
      <c r="M3388" s="30" t="s">
        <v>493</v>
      </c>
      <c r="N3388" s="32" t="e">
        <f t="shared" si="628"/>
        <v>#VALUE!</v>
      </c>
      <c r="O3388" s="45" t="str">
        <f t="shared" si="630"/>
        <v>ผ่าน</v>
      </c>
      <c r="Q3388" s="32">
        <f t="shared" si="631"/>
        <v>0</v>
      </c>
      <c r="R3388" s="30" t="str">
        <f t="shared" si="632"/>
        <v>ไม่ผ่าน</v>
      </c>
      <c r="S3388" s="30"/>
      <c r="T3388" s="58">
        <f t="shared" si="633"/>
        <v>0</v>
      </c>
      <c r="U3388" s="30" t="str">
        <f t="shared" si="618"/>
        <v>ไม่ผ่าน</v>
      </c>
      <c r="V3388" s="33"/>
      <c r="W3388" s="58">
        <f t="shared" si="634"/>
        <v>0</v>
      </c>
      <c r="X3388" s="30" t="str">
        <f t="shared" si="619"/>
        <v>ไม่ผ่าน</v>
      </c>
      <c r="Y3388" s="30" t="s">
        <v>76</v>
      </c>
      <c r="Z3388" s="33"/>
      <c r="AA3388" s="13"/>
    </row>
    <row r="3389" spans="1:27" hidden="1" x14ac:dyDescent="0.6">
      <c r="A3389" s="15">
        <v>80</v>
      </c>
      <c r="B3389" s="19" t="s">
        <v>492</v>
      </c>
      <c r="C3389" s="30" t="s">
        <v>487</v>
      </c>
      <c r="D3389" s="45" t="s">
        <v>35</v>
      </c>
      <c r="E3389" s="30" t="str">
        <f t="shared" si="635"/>
        <v>กฟจ</v>
      </c>
      <c r="F3389" s="30">
        <v>3</v>
      </c>
      <c r="G3389" s="49">
        <v>1</v>
      </c>
      <c r="H3389" s="30" t="s">
        <v>74</v>
      </c>
      <c r="I3389" s="30" t="s">
        <v>493</v>
      </c>
      <c r="J3389" s="32" t="e">
        <f t="shared" si="626"/>
        <v>#VALUE!</v>
      </c>
      <c r="K3389" s="30" t="s">
        <v>493</v>
      </c>
      <c r="L3389" s="32" t="e">
        <f t="shared" si="627"/>
        <v>#VALUE!</v>
      </c>
      <c r="M3389" s="30" t="s">
        <v>493</v>
      </c>
      <c r="N3389" s="32" t="e">
        <f t="shared" si="628"/>
        <v>#VALUE!</v>
      </c>
      <c r="O3389" s="45" t="str">
        <f t="shared" si="630"/>
        <v>ผ่าน</v>
      </c>
      <c r="Q3389" s="32">
        <f t="shared" si="631"/>
        <v>0</v>
      </c>
      <c r="R3389" s="30" t="str">
        <f t="shared" si="632"/>
        <v>ไม่ผ่าน</v>
      </c>
      <c r="S3389" s="30"/>
      <c r="T3389" s="58">
        <f t="shared" si="633"/>
        <v>0</v>
      </c>
      <c r="U3389" s="30" t="str">
        <f t="shared" si="618"/>
        <v>ไม่ผ่าน</v>
      </c>
      <c r="V3389" s="33"/>
      <c r="W3389" s="58">
        <f t="shared" si="634"/>
        <v>0</v>
      </c>
      <c r="X3389" s="30" t="str">
        <f t="shared" si="619"/>
        <v>ไม่ผ่าน</v>
      </c>
      <c r="Y3389" s="30" t="s">
        <v>76</v>
      </c>
      <c r="Z3389" s="33"/>
      <c r="AA3389" s="13"/>
    </row>
    <row r="3390" spans="1:27" hidden="1" x14ac:dyDescent="0.6">
      <c r="A3390" s="15">
        <v>80</v>
      </c>
      <c r="B3390" s="19" t="s">
        <v>492</v>
      </c>
      <c r="C3390" s="30" t="s">
        <v>487</v>
      </c>
      <c r="D3390" s="45" t="s">
        <v>36</v>
      </c>
      <c r="E3390" s="30" t="str">
        <f t="shared" si="635"/>
        <v>กฟส</v>
      </c>
      <c r="F3390" s="30">
        <v>3</v>
      </c>
      <c r="G3390" s="49">
        <v>1</v>
      </c>
      <c r="H3390" s="30" t="s">
        <v>74</v>
      </c>
      <c r="I3390" s="30" t="s">
        <v>493</v>
      </c>
      <c r="J3390" s="32" t="e">
        <f t="shared" si="626"/>
        <v>#VALUE!</v>
      </c>
      <c r="K3390" s="30" t="s">
        <v>493</v>
      </c>
      <c r="L3390" s="32" t="e">
        <f t="shared" si="627"/>
        <v>#VALUE!</v>
      </c>
      <c r="M3390" s="30" t="s">
        <v>493</v>
      </c>
      <c r="N3390" s="32" t="e">
        <f t="shared" si="628"/>
        <v>#VALUE!</v>
      </c>
      <c r="O3390" s="45" t="str">
        <f t="shared" si="630"/>
        <v>ผ่าน</v>
      </c>
      <c r="Q3390" s="32">
        <f t="shared" si="631"/>
        <v>0</v>
      </c>
      <c r="R3390" s="30" t="str">
        <f t="shared" si="632"/>
        <v>ไม่ผ่าน</v>
      </c>
      <c r="S3390" s="30"/>
      <c r="T3390" s="58">
        <f t="shared" si="633"/>
        <v>0</v>
      </c>
      <c r="U3390" s="30" t="str">
        <f t="shared" si="618"/>
        <v>ไม่ผ่าน</v>
      </c>
      <c r="V3390" s="33"/>
      <c r="W3390" s="58">
        <f t="shared" si="634"/>
        <v>0</v>
      </c>
      <c r="X3390" s="30" t="str">
        <f t="shared" si="619"/>
        <v>ไม่ผ่าน</v>
      </c>
      <c r="Y3390" s="30" t="s">
        <v>76</v>
      </c>
      <c r="Z3390" s="33"/>
      <c r="AA3390" s="13"/>
    </row>
    <row r="3391" spans="1:27" hidden="1" x14ac:dyDescent="0.6">
      <c r="A3391" s="15">
        <v>80</v>
      </c>
      <c r="B3391" s="19" t="s">
        <v>492</v>
      </c>
      <c r="C3391" s="30" t="s">
        <v>487</v>
      </c>
      <c r="D3391" s="45" t="s">
        <v>37</v>
      </c>
      <c r="E3391" s="30" t="str">
        <f t="shared" si="635"/>
        <v>กฟส</v>
      </c>
      <c r="F3391" s="30">
        <v>3</v>
      </c>
      <c r="G3391" s="49">
        <v>1</v>
      </c>
      <c r="H3391" s="30" t="s">
        <v>74</v>
      </c>
      <c r="I3391" s="30" t="s">
        <v>493</v>
      </c>
      <c r="J3391" s="32" t="e">
        <f t="shared" si="626"/>
        <v>#VALUE!</v>
      </c>
      <c r="K3391" s="30" t="s">
        <v>493</v>
      </c>
      <c r="L3391" s="32" t="e">
        <f t="shared" si="627"/>
        <v>#VALUE!</v>
      </c>
      <c r="M3391" s="30" t="s">
        <v>493</v>
      </c>
      <c r="N3391" s="32" t="e">
        <f t="shared" si="628"/>
        <v>#VALUE!</v>
      </c>
      <c r="O3391" s="45" t="str">
        <f t="shared" si="630"/>
        <v>ผ่าน</v>
      </c>
      <c r="Q3391" s="32">
        <f t="shared" si="631"/>
        <v>0</v>
      </c>
      <c r="R3391" s="30" t="str">
        <f t="shared" si="632"/>
        <v>ไม่ผ่าน</v>
      </c>
      <c r="S3391" s="30"/>
      <c r="T3391" s="58">
        <f t="shared" si="633"/>
        <v>0</v>
      </c>
      <c r="U3391" s="30" t="str">
        <f t="shared" si="618"/>
        <v>ไม่ผ่าน</v>
      </c>
      <c r="V3391" s="33"/>
      <c r="W3391" s="58">
        <f t="shared" si="634"/>
        <v>0</v>
      </c>
      <c r="X3391" s="30" t="str">
        <f t="shared" si="619"/>
        <v>ไม่ผ่าน</v>
      </c>
      <c r="Y3391" s="30" t="s">
        <v>76</v>
      </c>
      <c r="Z3391" s="33"/>
      <c r="AA3391" s="13"/>
    </row>
    <row r="3392" spans="1:27" hidden="1" x14ac:dyDescent="0.6">
      <c r="A3392" s="15">
        <v>80</v>
      </c>
      <c r="B3392" s="19" t="s">
        <v>492</v>
      </c>
      <c r="C3392" s="30" t="s">
        <v>487</v>
      </c>
      <c r="D3392" s="45" t="s">
        <v>38</v>
      </c>
      <c r="E3392" s="30" t="str">
        <f t="shared" si="635"/>
        <v>กฟจ</v>
      </c>
      <c r="F3392" s="30">
        <v>3</v>
      </c>
      <c r="G3392" s="49">
        <v>1</v>
      </c>
      <c r="H3392" s="30" t="s">
        <v>74</v>
      </c>
      <c r="I3392" s="30" t="s">
        <v>493</v>
      </c>
      <c r="J3392" s="32" t="e">
        <f t="shared" si="626"/>
        <v>#VALUE!</v>
      </c>
      <c r="K3392" s="30" t="s">
        <v>493</v>
      </c>
      <c r="L3392" s="32" t="e">
        <f t="shared" si="627"/>
        <v>#VALUE!</v>
      </c>
      <c r="M3392" s="30" t="s">
        <v>493</v>
      </c>
      <c r="N3392" s="32" t="e">
        <f t="shared" si="628"/>
        <v>#VALUE!</v>
      </c>
      <c r="O3392" s="45" t="str">
        <f t="shared" si="630"/>
        <v>ผ่าน</v>
      </c>
      <c r="Q3392" s="32">
        <f t="shared" si="631"/>
        <v>0</v>
      </c>
      <c r="R3392" s="30" t="str">
        <f t="shared" si="632"/>
        <v>ไม่ผ่าน</v>
      </c>
      <c r="S3392" s="30"/>
      <c r="T3392" s="58">
        <f t="shared" si="633"/>
        <v>0</v>
      </c>
      <c r="U3392" s="30" t="str">
        <f t="shared" si="618"/>
        <v>ไม่ผ่าน</v>
      </c>
      <c r="V3392" s="33"/>
      <c r="W3392" s="58">
        <f t="shared" si="634"/>
        <v>0</v>
      </c>
      <c r="X3392" s="30" t="str">
        <f t="shared" si="619"/>
        <v>ไม่ผ่าน</v>
      </c>
      <c r="Y3392" s="30" t="s">
        <v>76</v>
      </c>
      <c r="Z3392" s="33"/>
      <c r="AA3392" s="13"/>
    </row>
    <row r="3393" spans="1:27" hidden="1" x14ac:dyDescent="0.6">
      <c r="A3393" s="15">
        <v>80</v>
      </c>
      <c r="B3393" s="19" t="s">
        <v>492</v>
      </c>
      <c r="C3393" s="30" t="s">
        <v>487</v>
      </c>
      <c r="D3393" s="45" t="s">
        <v>39</v>
      </c>
      <c r="E3393" s="30" t="str">
        <f t="shared" si="635"/>
        <v>กฟส</v>
      </c>
      <c r="F3393" s="30">
        <v>3</v>
      </c>
      <c r="G3393" s="49">
        <v>1</v>
      </c>
      <c r="H3393" s="30" t="s">
        <v>74</v>
      </c>
      <c r="I3393" s="30" t="s">
        <v>493</v>
      </c>
      <c r="J3393" s="32" t="e">
        <f t="shared" si="626"/>
        <v>#VALUE!</v>
      </c>
      <c r="K3393" s="30" t="s">
        <v>493</v>
      </c>
      <c r="L3393" s="32" t="e">
        <f t="shared" si="627"/>
        <v>#VALUE!</v>
      </c>
      <c r="M3393" s="30" t="s">
        <v>493</v>
      </c>
      <c r="N3393" s="32" t="e">
        <f t="shared" si="628"/>
        <v>#VALUE!</v>
      </c>
      <c r="O3393" s="45" t="str">
        <f t="shared" si="630"/>
        <v>ผ่าน</v>
      </c>
      <c r="Q3393" s="32">
        <f t="shared" si="631"/>
        <v>0</v>
      </c>
      <c r="R3393" s="30" t="str">
        <f t="shared" si="632"/>
        <v>ไม่ผ่าน</v>
      </c>
      <c r="S3393" s="30"/>
      <c r="T3393" s="58">
        <f t="shared" si="633"/>
        <v>0</v>
      </c>
      <c r="U3393" s="30" t="str">
        <f t="shared" si="618"/>
        <v>ไม่ผ่าน</v>
      </c>
      <c r="V3393" s="33"/>
      <c r="W3393" s="58">
        <f t="shared" si="634"/>
        <v>0</v>
      </c>
      <c r="X3393" s="30" t="str">
        <f t="shared" si="619"/>
        <v>ไม่ผ่าน</v>
      </c>
      <c r="Y3393" s="30" t="s">
        <v>76</v>
      </c>
      <c r="Z3393" s="33"/>
      <c r="AA3393" s="13"/>
    </row>
    <row r="3394" spans="1:27" hidden="1" x14ac:dyDescent="0.6">
      <c r="A3394" s="15">
        <v>80</v>
      </c>
      <c r="B3394" s="19" t="s">
        <v>492</v>
      </c>
      <c r="C3394" s="30" t="s">
        <v>487</v>
      </c>
      <c r="D3394" s="45" t="s">
        <v>40</v>
      </c>
      <c r="E3394" s="30" t="str">
        <f t="shared" si="635"/>
        <v>กฟส</v>
      </c>
      <c r="F3394" s="30">
        <v>3</v>
      </c>
      <c r="G3394" s="49">
        <v>1</v>
      </c>
      <c r="H3394" s="30" t="s">
        <v>74</v>
      </c>
      <c r="I3394" s="30" t="s">
        <v>493</v>
      </c>
      <c r="J3394" s="32" t="e">
        <f t="shared" si="626"/>
        <v>#VALUE!</v>
      </c>
      <c r="K3394" s="30" t="s">
        <v>493</v>
      </c>
      <c r="L3394" s="32" t="e">
        <f t="shared" si="627"/>
        <v>#VALUE!</v>
      </c>
      <c r="M3394" s="30" t="s">
        <v>493</v>
      </c>
      <c r="N3394" s="32" t="e">
        <f t="shared" si="628"/>
        <v>#VALUE!</v>
      </c>
      <c r="O3394" s="45" t="str">
        <f t="shared" si="630"/>
        <v>ผ่าน</v>
      </c>
      <c r="Q3394" s="32">
        <f t="shared" si="631"/>
        <v>0</v>
      </c>
      <c r="R3394" s="30" t="str">
        <f t="shared" si="632"/>
        <v>ไม่ผ่าน</v>
      </c>
      <c r="S3394" s="30"/>
      <c r="T3394" s="58">
        <f t="shared" si="633"/>
        <v>0</v>
      </c>
      <c r="U3394" s="30" t="str">
        <f t="shared" si="618"/>
        <v>ไม่ผ่าน</v>
      </c>
      <c r="V3394" s="33"/>
      <c r="W3394" s="58">
        <f t="shared" si="634"/>
        <v>0</v>
      </c>
      <c r="X3394" s="30" t="str">
        <f t="shared" si="619"/>
        <v>ไม่ผ่าน</v>
      </c>
      <c r="Y3394" s="30" t="s">
        <v>76</v>
      </c>
      <c r="Z3394" s="33"/>
      <c r="AA3394" s="13"/>
    </row>
    <row r="3395" spans="1:27" hidden="1" x14ac:dyDescent="0.6">
      <c r="A3395" s="15">
        <v>80</v>
      </c>
      <c r="B3395" s="19" t="s">
        <v>492</v>
      </c>
      <c r="C3395" s="30" t="s">
        <v>487</v>
      </c>
      <c r="D3395" s="45" t="s">
        <v>41</v>
      </c>
      <c r="E3395" s="30" t="str">
        <f t="shared" si="635"/>
        <v>กฟส</v>
      </c>
      <c r="F3395" s="30">
        <v>3</v>
      </c>
      <c r="G3395" s="49">
        <v>1</v>
      </c>
      <c r="H3395" s="30" t="s">
        <v>74</v>
      </c>
      <c r="I3395" s="30" t="s">
        <v>493</v>
      </c>
      <c r="J3395" s="32" t="e">
        <f t="shared" si="626"/>
        <v>#VALUE!</v>
      </c>
      <c r="K3395" s="30" t="s">
        <v>493</v>
      </c>
      <c r="L3395" s="32" t="e">
        <f t="shared" si="627"/>
        <v>#VALUE!</v>
      </c>
      <c r="M3395" s="30" t="s">
        <v>493</v>
      </c>
      <c r="N3395" s="32" t="e">
        <f t="shared" si="628"/>
        <v>#VALUE!</v>
      </c>
      <c r="O3395" s="45" t="str">
        <f t="shared" si="630"/>
        <v>ผ่าน</v>
      </c>
      <c r="Q3395" s="32">
        <f t="shared" si="631"/>
        <v>0</v>
      </c>
      <c r="R3395" s="30" t="str">
        <f t="shared" si="632"/>
        <v>ไม่ผ่าน</v>
      </c>
      <c r="S3395" s="30"/>
      <c r="T3395" s="58">
        <f t="shared" si="633"/>
        <v>0</v>
      </c>
      <c r="U3395" s="30" t="str">
        <f t="shared" si="618"/>
        <v>ไม่ผ่าน</v>
      </c>
      <c r="V3395" s="33"/>
      <c r="W3395" s="58">
        <f t="shared" si="634"/>
        <v>0</v>
      </c>
      <c r="X3395" s="30" t="str">
        <f t="shared" si="619"/>
        <v>ไม่ผ่าน</v>
      </c>
      <c r="Y3395" s="30" t="s">
        <v>76</v>
      </c>
      <c r="Z3395" s="33"/>
      <c r="AA3395" s="13"/>
    </row>
    <row r="3396" spans="1:27" hidden="1" x14ac:dyDescent="0.6">
      <c r="A3396" s="15">
        <v>80</v>
      </c>
      <c r="B3396" s="19" t="s">
        <v>492</v>
      </c>
      <c r="C3396" s="30" t="s">
        <v>487</v>
      </c>
      <c r="D3396" s="45" t="s">
        <v>42</v>
      </c>
      <c r="E3396" s="30" t="str">
        <f t="shared" si="635"/>
        <v>กฟส</v>
      </c>
      <c r="F3396" s="30">
        <v>3</v>
      </c>
      <c r="G3396" s="49">
        <v>1</v>
      </c>
      <c r="H3396" s="30" t="s">
        <v>74</v>
      </c>
      <c r="I3396" s="30" t="s">
        <v>493</v>
      </c>
      <c r="J3396" s="32" t="e">
        <f t="shared" si="626"/>
        <v>#VALUE!</v>
      </c>
      <c r="K3396" s="30" t="s">
        <v>493</v>
      </c>
      <c r="L3396" s="32" t="e">
        <f t="shared" si="627"/>
        <v>#VALUE!</v>
      </c>
      <c r="M3396" s="30" t="s">
        <v>493</v>
      </c>
      <c r="N3396" s="32" t="e">
        <f t="shared" si="628"/>
        <v>#VALUE!</v>
      </c>
      <c r="O3396" s="45" t="str">
        <f t="shared" si="630"/>
        <v>ผ่าน</v>
      </c>
      <c r="Q3396" s="32">
        <f t="shared" si="631"/>
        <v>0</v>
      </c>
      <c r="R3396" s="30" t="str">
        <f t="shared" si="632"/>
        <v>ไม่ผ่าน</v>
      </c>
      <c r="S3396" s="30"/>
      <c r="T3396" s="58">
        <f t="shared" si="633"/>
        <v>0</v>
      </c>
      <c r="U3396" s="30" t="str">
        <f t="shared" si="618"/>
        <v>ไม่ผ่าน</v>
      </c>
      <c r="V3396" s="33"/>
      <c r="W3396" s="58">
        <f t="shared" si="634"/>
        <v>0</v>
      </c>
      <c r="X3396" s="30" t="str">
        <f t="shared" si="619"/>
        <v>ไม่ผ่าน</v>
      </c>
      <c r="Y3396" s="30" t="s">
        <v>76</v>
      </c>
      <c r="Z3396" s="33"/>
      <c r="AA3396" s="13"/>
    </row>
    <row r="3397" spans="1:27" hidden="1" x14ac:dyDescent="0.6">
      <c r="A3397" s="15">
        <v>80</v>
      </c>
      <c r="B3397" s="19" t="s">
        <v>492</v>
      </c>
      <c r="C3397" s="30" t="s">
        <v>487</v>
      </c>
      <c r="D3397" s="45" t="s">
        <v>43</v>
      </c>
      <c r="E3397" s="30" t="str">
        <f t="shared" si="635"/>
        <v>กฟส</v>
      </c>
      <c r="F3397" s="30">
        <v>3</v>
      </c>
      <c r="G3397" s="49">
        <v>1</v>
      </c>
      <c r="H3397" s="30" t="s">
        <v>74</v>
      </c>
      <c r="I3397" s="30" t="s">
        <v>493</v>
      </c>
      <c r="J3397" s="32" t="e">
        <f t="shared" si="626"/>
        <v>#VALUE!</v>
      </c>
      <c r="K3397" s="30" t="s">
        <v>493</v>
      </c>
      <c r="L3397" s="32" t="e">
        <f t="shared" si="627"/>
        <v>#VALUE!</v>
      </c>
      <c r="M3397" s="30" t="s">
        <v>493</v>
      </c>
      <c r="N3397" s="32" t="e">
        <f t="shared" si="628"/>
        <v>#VALUE!</v>
      </c>
      <c r="O3397" s="45" t="str">
        <f t="shared" si="630"/>
        <v>ผ่าน</v>
      </c>
      <c r="Q3397" s="32">
        <f t="shared" si="631"/>
        <v>0</v>
      </c>
      <c r="R3397" s="30" t="str">
        <f t="shared" si="632"/>
        <v>ไม่ผ่าน</v>
      </c>
      <c r="S3397" s="30"/>
      <c r="T3397" s="58">
        <f t="shared" si="633"/>
        <v>0</v>
      </c>
      <c r="U3397" s="30" t="str">
        <f t="shared" si="618"/>
        <v>ไม่ผ่าน</v>
      </c>
      <c r="V3397" s="33"/>
      <c r="W3397" s="58">
        <f t="shared" si="634"/>
        <v>0</v>
      </c>
      <c r="X3397" s="30" t="str">
        <f t="shared" si="619"/>
        <v>ไม่ผ่าน</v>
      </c>
      <c r="Y3397" s="30" t="s">
        <v>76</v>
      </c>
      <c r="Z3397" s="33"/>
      <c r="AA3397" s="13"/>
    </row>
    <row r="3398" spans="1:27" hidden="1" x14ac:dyDescent="0.6">
      <c r="A3398" s="15">
        <v>80</v>
      </c>
      <c r="B3398" s="19" t="s">
        <v>492</v>
      </c>
      <c r="C3398" s="30" t="s">
        <v>487</v>
      </c>
      <c r="D3398" s="45" t="s">
        <v>45</v>
      </c>
      <c r="E3398" s="30" t="str">
        <f t="shared" si="635"/>
        <v>กฟจ</v>
      </c>
      <c r="F3398" s="30">
        <v>3</v>
      </c>
      <c r="G3398" s="49">
        <v>1</v>
      </c>
      <c r="H3398" s="30" t="s">
        <v>74</v>
      </c>
      <c r="I3398" s="30" t="s">
        <v>493</v>
      </c>
      <c r="J3398" s="32" t="e">
        <f t="shared" si="626"/>
        <v>#VALUE!</v>
      </c>
      <c r="K3398" s="30" t="s">
        <v>493</v>
      </c>
      <c r="L3398" s="32" t="e">
        <f t="shared" si="627"/>
        <v>#VALUE!</v>
      </c>
      <c r="M3398" s="30" t="s">
        <v>493</v>
      </c>
      <c r="N3398" s="32" t="e">
        <f t="shared" si="628"/>
        <v>#VALUE!</v>
      </c>
      <c r="O3398" s="45" t="str">
        <f t="shared" si="630"/>
        <v>ผ่าน</v>
      </c>
      <c r="Q3398" s="32">
        <f t="shared" si="631"/>
        <v>0</v>
      </c>
      <c r="R3398" s="30" t="str">
        <f t="shared" si="632"/>
        <v>ไม่ผ่าน</v>
      </c>
      <c r="S3398" s="30"/>
      <c r="T3398" s="58">
        <f t="shared" si="633"/>
        <v>0</v>
      </c>
      <c r="U3398" s="30" t="str">
        <f t="shared" si="618"/>
        <v>ไม่ผ่าน</v>
      </c>
      <c r="V3398" s="33"/>
      <c r="W3398" s="58">
        <f t="shared" si="634"/>
        <v>0</v>
      </c>
      <c r="X3398" s="30" t="str">
        <f t="shared" si="619"/>
        <v>ไม่ผ่าน</v>
      </c>
      <c r="Y3398" s="30" t="s">
        <v>76</v>
      </c>
      <c r="Z3398" s="33"/>
      <c r="AA3398" s="13"/>
    </row>
    <row r="3399" spans="1:27" hidden="1" x14ac:dyDescent="0.6">
      <c r="A3399" s="15">
        <v>80</v>
      </c>
      <c r="B3399" s="19" t="s">
        <v>492</v>
      </c>
      <c r="C3399" s="30" t="s">
        <v>487</v>
      </c>
      <c r="D3399" s="45" t="s">
        <v>46</v>
      </c>
      <c r="E3399" s="30" t="str">
        <f t="shared" si="635"/>
        <v>กฟส</v>
      </c>
      <c r="F3399" s="30">
        <v>3</v>
      </c>
      <c r="G3399" s="49">
        <v>1</v>
      </c>
      <c r="H3399" s="30" t="s">
        <v>74</v>
      </c>
      <c r="I3399" s="30" t="s">
        <v>493</v>
      </c>
      <c r="J3399" s="32" t="e">
        <f t="shared" si="626"/>
        <v>#VALUE!</v>
      </c>
      <c r="K3399" s="30" t="s">
        <v>493</v>
      </c>
      <c r="L3399" s="32" t="e">
        <f t="shared" si="627"/>
        <v>#VALUE!</v>
      </c>
      <c r="M3399" s="30" t="s">
        <v>493</v>
      </c>
      <c r="N3399" s="32" t="e">
        <f t="shared" si="628"/>
        <v>#VALUE!</v>
      </c>
      <c r="O3399" s="45" t="str">
        <f t="shared" si="630"/>
        <v>ผ่าน</v>
      </c>
      <c r="Q3399" s="32">
        <f t="shared" si="631"/>
        <v>0</v>
      </c>
      <c r="R3399" s="30" t="str">
        <f t="shared" si="632"/>
        <v>ไม่ผ่าน</v>
      </c>
      <c r="S3399" s="30"/>
      <c r="T3399" s="58">
        <f t="shared" si="633"/>
        <v>0</v>
      </c>
      <c r="U3399" s="30" t="str">
        <f t="shared" si="618"/>
        <v>ไม่ผ่าน</v>
      </c>
      <c r="V3399" s="33"/>
      <c r="W3399" s="58">
        <f t="shared" si="634"/>
        <v>0</v>
      </c>
      <c r="X3399" s="30" t="str">
        <f t="shared" si="619"/>
        <v>ไม่ผ่าน</v>
      </c>
      <c r="Y3399" s="30" t="s">
        <v>76</v>
      </c>
      <c r="Z3399" s="33"/>
      <c r="AA3399" s="13"/>
    </row>
    <row r="3400" spans="1:27" hidden="1" x14ac:dyDescent="0.6">
      <c r="A3400" s="15">
        <v>80</v>
      </c>
      <c r="B3400" s="19" t="s">
        <v>492</v>
      </c>
      <c r="C3400" s="30" t="s">
        <v>487</v>
      </c>
      <c r="D3400" s="45" t="s">
        <v>47</v>
      </c>
      <c r="E3400" s="30" t="str">
        <f t="shared" si="635"/>
        <v>กฟส</v>
      </c>
      <c r="F3400" s="30">
        <v>3</v>
      </c>
      <c r="G3400" s="49">
        <v>1</v>
      </c>
      <c r="H3400" s="30" t="s">
        <v>74</v>
      </c>
      <c r="I3400" s="30" t="s">
        <v>493</v>
      </c>
      <c r="J3400" s="32" t="e">
        <f t="shared" si="626"/>
        <v>#VALUE!</v>
      </c>
      <c r="K3400" s="30" t="s">
        <v>493</v>
      </c>
      <c r="L3400" s="32" t="e">
        <f t="shared" si="627"/>
        <v>#VALUE!</v>
      </c>
      <c r="M3400" s="30" t="s">
        <v>493</v>
      </c>
      <c r="N3400" s="32" t="e">
        <f t="shared" si="628"/>
        <v>#VALUE!</v>
      </c>
      <c r="O3400" s="45" t="str">
        <f t="shared" si="630"/>
        <v>ผ่าน</v>
      </c>
      <c r="Q3400" s="32">
        <f t="shared" si="631"/>
        <v>0</v>
      </c>
      <c r="R3400" s="30" t="str">
        <f t="shared" si="632"/>
        <v>ไม่ผ่าน</v>
      </c>
      <c r="S3400" s="30"/>
      <c r="T3400" s="58">
        <f t="shared" si="633"/>
        <v>0</v>
      </c>
      <c r="U3400" s="30" t="str">
        <f t="shared" si="618"/>
        <v>ไม่ผ่าน</v>
      </c>
      <c r="V3400" s="33"/>
      <c r="W3400" s="58">
        <f t="shared" si="634"/>
        <v>0</v>
      </c>
      <c r="X3400" s="30" t="str">
        <f t="shared" si="619"/>
        <v>ไม่ผ่าน</v>
      </c>
      <c r="Y3400" s="30" t="s">
        <v>76</v>
      </c>
      <c r="Z3400" s="33"/>
      <c r="AA3400" s="13"/>
    </row>
    <row r="3401" spans="1:27" hidden="1" x14ac:dyDescent="0.6">
      <c r="A3401" s="15">
        <v>80</v>
      </c>
      <c r="B3401" s="19" t="s">
        <v>492</v>
      </c>
      <c r="C3401" s="30" t="s">
        <v>487</v>
      </c>
      <c r="D3401" s="45" t="s">
        <v>48</v>
      </c>
      <c r="E3401" s="30" t="str">
        <f t="shared" si="635"/>
        <v>กฟจ</v>
      </c>
      <c r="F3401" s="30">
        <v>3</v>
      </c>
      <c r="G3401" s="49">
        <v>1</v>
      </c>
      <c r="H3401" s="30" t="s">
        <v>74</v>
      </c>
      <c r="I3401" s="30" t="s">
        <v>493</v>
      </c>
      <c r="J3401" s="32" t="e">
        <f t="shared" si="626"/>
        <v>#VALUE!</v>
      </c>
      <c r="K3401" s="30" t="s">
        <v>493</v>
      </c>
      <c r="L3401" s="32" t="e">
        <f t="shared" si="627"/>
        <v>#VALUE!</v>
      </c>
      <c r="M3401" s="30" t="s">
        <v>493</v>
      </c>
      <c r="N3401" s="32" t="e">
        <f t="shared" si="628"/>
        <v>#VALUE!</v>
      </c>
      <c r="O3401" s="45" t="str">
        <f t="shared" si="630"/>
        <v>ผ่าน</v>
      </c>
      <c r="Q3401" s="32">
        <f t="shared" si="631"/>
        <v>0</v>
      </c>
      <c r="R3401" s="30" t="str">
        <f t="shared" si="632"/>
        <v>ไม่ผ่าน</v>
      </c>
      <c r="S3401" s="30"/>
      <c r="T3401" s="58">
        <f t="shared" si="633"/>
        <v>0</v>
      </c>
      <c r="U3401" s="30" t="str">
        <f t="shared" si="618"/>
        <v>ไม่ผ่าน</v>
      </c>
      <c r="V3401" s="33"/>
      <c r="W3401" s="58">
        <f t="shared" si="634"/>
        <v>0</v>
      </c>
      <c r="X3401" s="30" t="str">
        <f t="shared" si="619"/>
        <v>ไม่ผ่าน</v>
      </c>
      <c r="Y3401" s="30" t="s">
        <v>76</v>
      </c>
      <c r="Z3401" s="33"/>
      <c r="AA3401" s="13"/>
    </row>
    <row r="3402" spans="1:27" hidden="1" x14ac:dyDescent="0.6">
      <c r="A3402" s="15">
        <v>80</v>
      </c>
      <c r="B3402" s="19" t="s">
        <v>492</v>
      </c>
      <c r="C3402" s="30" t="s">
        <v>487</v>
      </c>
      <c r="D3402" s="45" t="s">
        <v>49</v>
      </c>
      <c r="E3402" s="30" t="str">
        <f t="shared" si="635"/>
        <v>กฟส</v>
      </c>
      <c r="F3402" s="30">
        <v>3</v>
      </c>
      <c r="G3402" s="49">
        <v>1</v>
      </c>
      <c r="H3402" s="30" t="s">
        <v>74</v>
      </c>
      <c r="I3402" s="30" t="s">
        <v>493</v>
      </c>
      <c r="J3402" s="32" t="e">
        <f t="shared" si="626"/>
        <v>#VALUE!</v>
      </c>
      <c r="K3402" s="30" t="s">
        <v>493</v>
      </c>
      <c r="L3402" s="32" t="e">
        <f t="shared" si="627"/>
        <v>#VALUE!</v>
      </c>
      <c r="M3402" s="30" t="s">
        <v>493</v>
      </c>
      <c r="N3402" s="32" t="e">
        <f t="shared" si="628"/>
        <v>#VALUE!</v>
      </c>
      <c r="O3402" s="45" t="str">
        <f t="shared" si="630"/>
        <v>ผ่าน</v>
      </c>
      <c r="Q3402" s="32">
        <f t="shared" si="631"/>
        <v>0</v>
      </c>
      <c r="R3402" s="30" t="str">
        <f t="shared" si="632"/>
        <v>ไม่ผ่าน</v>
      </c>
      <c r="S3402" s="30"/>
      <c r="T3402" s="58">
        <f t="shared" si="633"/>
        <v>0</v>
      </c>
      <c r="U3402" s="30" t="str">
        <f t="shared" si="618"/>
        <v>ไม่ผ่าน</v>
      </c>
      <c r="V3402" s="33"/>
      <c r="W3402" s="58">
        <f t="shared" si="634"/>
        <v>0</v>
      </c>
      <c r="X3402" s="30" t="str">
        <f t="shared" si="619"/>
        <v>ไม่ผ่าน</v>
      </c>
      <c r="Y3402" s="30" t="s">
        <v>76</v>
      </c>
      <c r="Z3402" s="33"/>
      <c r="AA3402" s="13"/>
    </row>
    <row r="3403" spans="1:27" hidden="1" x14ac:dyDescent="0.6">
      <c r="A3403" s="15">
        <v>80</v>
      </c>
      <c r="B3403" s="19" t="s">
        <v>492</v>
      </c>
      <c r="C3403" s="30" t="s">
        <v>487</v>
      </c>
      <c r="D3403" s="45" t="s">
        <v>50</v>
      </c>
      <c r="E3403" s="30" t="str">
        <f t="shared" si="635"/>
        <v>กฟส</v>
      </c>
      <c r="F3403" s="30">
        <v>3</v>
      </c>
      <c r="G3403" s="49">
        <v>1</v>
      </c>
      <c r="H3403" s="30" t="s">
        <v>74</v>
      </c>
      <c r="I3403" s="30" t="s">
        <v>493</v>
      </c>
      <c r="J3403" s="32" t="e">
        <f t="shared" si="626"/>
        <v>#VALUE!</v>
      </c>
      <c r="K3403" s="30" t="s">
        <v>493</v>
      </c>
      <c r="L3403" s="32" t="e">
        <f t="shared" si="627"/>
        <v>#VALUE!</v>
      </c>
      <c r="M3403" s="30" t="s">
        <v>493</v>
      </c>
      <c r="N3403" s="32" t="e">
        <f t="shared" si="628"/>
        <v>#VALUE!</v>
      </c>
      <c r="O3403" s="45" t="str">
        <f t="shared" si="630"/>
        <v>ผ่าน</v>
      </c>
      <c r="Q3403" s="32">
        <f t="shared" si="631"/>
        <v>0</v>
      </c>
      <c r="R3403" s="30" t="str">
        <f t="shared" si="632"/>
        <v>ไม่ผ่าน</v>
      </c>
      <c r="S3403" s="30"/>
      <c r="T3403" s="58">
        <f t="shared" si="633"/>
        <v>0</v>
      </c>
      <c r="U3403" s="30" t="str">
        <f t="shared" si="618"/>
        <v>ไม่ผ่าน</v>
      </c>
      <c r="V3403" s="33"/>
      <c r="W3403" s="58">
        <f t="shared" si="634"/>
        <v>0</v>
      </c>
      <c r="X3403" s="30" t="str">
        <f t="shared" si="619"/>
        <v>ไม่ผ่าน</v>
      </c>
      <c r="Y3403" s="30" t="s">
        <v>76</v>
      </c>
      <c r="Z3403" s="33"/>
      <c r="AA3403" s="13"/>
    </row>
    <row r="3404" spans="1:27" hidden="1" x14ac:dyDescent="0.6">
      <c r="A3404" s="15">
        <v>80</v>
      </c>
      <c r="B3404" s="19" t="s">
        <v>492</v>
      </c>
      <c r="C3404" s="30" t="s">
        <v>487</v>
      </c>
      <c r="D3404" s="45" t="s">
        <v>51</v>
      </c>
      <c r="E3404" s="30" t="str">
        <f t="shared" si="635"/>
        <v>กฟส</v>
      </c>
      <c r="F3404" s="30">
        <v>3</v>
      </c>
      <c r="G3404" s="49">
        <v>1</v>
      </c>
      <c r="H3404" s="30" t="s">
        <v>74</v>
      </c>
      <c r="I3404" s="30" t="s">
        <v>493</v>
      </c>
      <c r="J3404" s="32" t="e">
        <f t="shared" si="626"/>
        <v>#VALUE!</v>
      </c>
      <c r="K3404" s="30" t="s">
        <v>493</v>
      </c>
      <c r="L3404" s="32" t="e">
        <f t="shared" si="627"/>
        <v>#VALUE!</v>
      </c>
      <c r="M3404" s="30" t="s">
        <v>493</v>
      </c>
      <c r="N3404" s="32" t="e">
        <f t="shared" si="628"/>
        <v>#VALUE!</v>
      </c>
      <c r="O3404" s="45" t="str">
        <f t="shared" si="630"/>
        <v>ผ่าน</v>
      </c>
      <c r="Q3404" s="32">
        <f t="shared" si="631"/>
        <v>0</v>
      </c>
      <c r="R3404" s="30" t="str">
        <f t="shared" si="632"/>
        <v>ไม่ผ่าน</v>
      </c>
      <c r="S3404" s="30"/>
      <c r="T3404" s="58">
        <f t="shared" si="633"/>
        <v>0</v>
      </c>
      <c r="U3404" s="30" t="str">
        <f t="shared" si="618"/>
        <v>ไม่ผ่าน</v>
      </c>
      <c r="V3404" s="33"/>
      <c r="W3404" s="58">
        <f t="shared" si="634"/>
        <v>0</v>
      </c>
      <c r="X3404" s="30" t="str">
        <f t="shared" si="619"/>
        <v>ไม่ผ่าน</v>
      </c>
      <c r="Y3404" s="30" t="s">
        <v>76</v>
      </c>
      <c r="Z3404" s="33"/>
      <c r="AA3404" s="13"/>
    </row>
    <row r="3405" spans="1:27" hidden="1" x14ac:dyDescent="0.6">
      <c r="A3405" s="15">
        <v>80</v>
      </c>
      <c r="B3405" s="19" t="s">
        <v>492</v>
      </c>
      <c r="C3405" s="30" t="s">
        <v>487</v>
      </c>
      <c r="D3405" s="45" t="s">
        <v>52</v>
      </c>
      <c r="E3405" s="30" t="str">
        <f t="shared" si="635"/>
        <v>กฟจ</v>
      </c>
      <c r="F3405" s="30">
        <v>3</v>
      </c>
      <c r="G3405" s="49">
        <v>1</v>
      </c>
      <c r="H3405" s="30" t="s">
        <v>74</v>
      </c>
      <c r="I3405" s="30" t="s">
        <v>493</v>
      </c>
      <c r="J3405" s="32" t="e">
        <f t="shared" si="626"/>
        <v>#VALUE!</v>
      </c>
      <c r="K3405" s="30" t="s">
        <v>493</v>
      </c>
      <c r="L3405" s="32" t="e">
        <f t="shared" si="627"/>
        <v>#VALUE!</v>
      </c>
      <c r="M3405" s="30" t="s">
        <v>493</v>
      </c>
      <c r="N3405" s="32" t="e">
        <f t="shared" si="628"/>
        <v>#VALUE!</v>
      </c>
      <c r="O3405" s="45" t="str">
        <f t="shared" si="630"/>
        <v>ผ่าน</v>
      </c>
      <c r="Q3405" s="32">
        <f t="shared" si="631"/>
        <v>0</v>
      </c>
      <c r="R3405" s="30" t="str">
        <f t="shared" si="632"/>
        <v>ไม่ผ่าน</v>
      </c>
      <c r="S3405" s="30"/>
      <c r="T3405" s="58">
        <f t="shared" si="633"/>
        <v>0</v>
      </c>
      <c r="U3405" s="30" t="str">
        <f t="shared" si="618"/>
        <v>ไม่ผ่าน</v>
      </c>
      <c r="V3405" s="33"/>
      <c r="W3405" s="58">
        <f t="shared" si="634"/>
        <v>0</v>
      </c>
      <c r="X3405" s="30" t="str">
        <f t="shared" si="619"/>
        <v>ไม่ผ่าน</v>
      </c>
      <c r="Y3405" s="30" t="s">
        <v>76</v>
      </c>
      <c r="Z3405" s="33"/>
      <c r="AA3405" s="13"/>
    </row>
    <row r="3406" spans="1:27" hidden="1" x14ac:dyDescent="0.6">
      <c r="A3406" s="15">
        <v>80</v>
      </c>
      <c r="B3406" s="19" t="s">
        <v>492</v>
      </c>
      <c r="C3406" s="30" t="s">
        <v>487</v>
      </c>
      <c r="D3406" s="45" t="s">
        <v>53</v>
      </c>
      <c r="E3406" s="30" t="str">
        <f t="shared" si="635"/>
        <v>กฟส</v>
      </c>
      <c r="F3406" s="30">
        <v>3</v>
      </c>
      <c r="G3406" s="49">
        <v>1</v>
      </c>
      <c r="H3406" s="30" t="s">
        <v>74</v>
      </c>
      <c r="I3406" s="30" t="s">
        <v>493</v>
      </c>
      <c r="J3406" s="32" t="e">
        <f t="shared" si="626"/>
        <v>#VALUE!</v>
      </c>
      <c r="K3406" s="30" t="s">
        <v>493</v>
      </c>
      <c r="L3406" s="32" t="e">
        <f t="shared" si="627"/>
        <v>#VALUE!</v>
      </c>
      <c r="M3406" s="30" t="s">
        <v>493</v>
      </c>
      <c r="N3406" s="32" t="e">
        <f t="shared" si="628"/>
        <v>#VALUE!</v>
      </c>
      <c r="O3406" s="45" t="str">
        <f t="shared" si="630"/>
        <v>ผ่าน</v>
      </c>
      <c r="Q3406" s="32">
        <f t="shared" si="631"/>
        <v>0</v>
      </c>
      <c r="R3406" s="30" t="str">
        <f t="shared" si="632"/>
        <v>ไม่ผ่าน</v>
      </c>
      <c r="S3406" s="30"/>
      <c r="T3406" s="58">
        <f t="shared" si="633"/>
        <v>0</v>
      </c>
      <c r="U3406" s="30" t="str">
        <f t="shared" si="618"/>
        <v>ไม่ผ่าน</v>
      </c>
      <c r="V3406" s="33"/>
      <c r="W3406" s="58">
        <f t="shared" si="634"/>
        <v>0</v>
      </c>
      <c r="X3406" s="30" t="str">
        <f t="shared" si="619"/>
        <v>ไม่ผ่าน</v>
      </c>
      <c r="Y3406" s="30" t="s">
        <v>76</v>
      </c>
      <c r="Z3406" s="33"/>
      <c r="AA3406" s="13"/>
    </row>
    <row r="3407" spans="1:27" hidden="1" x14ac:dyDescent="0.6">
      <c r="A3407" s="15">
        <v>80</v>
      </c>
      <c r="B3407" s="19" t="s">
        <v>492</v>
      </c>
      <c r="C3407" s="30" t="s">
        <v>487</v>
      </c>
      <c r="D3407" s="45" t="s">
        <v>54</v>
      </c>
      <c r="E3407" s="30" t="str">
        <f t="shared" si="635"/>
        <v>กฟจ</v>
      </c>
      <c r="F3407" s="30">
        <v>3</v>
      </c>
      <c r="G3407" s="49">
        <v>1</v>
      </c>
      <c r="H3407" s="30" t="s">
        <v>74</v>
      </c>
      <c r="I3407" s="30" t="s">
        <v>493</v>
      </c>
      <c r="J3407" s="32" t="e">
        <f t="shared" si="626"/>
        <v>#VALUE!</v>
      </c>
      <c r="K3407" s="30" t="s">
        <v>493</v>
      </c>
      <c r="L3407" s="32" t="e">
        <f t="shared" si="627"/>
        <v>#VALUE!</v>
      </c>
      <c r="M3407" s="30" t="s">
        <v>493</v>
      </c>
      <c r="N3407" s="32" t="e">
        <f t="shared" si="628"/>
        <v>#VALUE!</v>
      </c>
      <c r="O3407" s="45" t="str">
        <f t="shared" si="630"/>
        <v>ผ่าน</v>
      </c>
      <c r="Q3407" s="32">
        <f t="shared" si="631"/>
        <v>0</v>
      </c>
      <c r="R3407" s="30" t="str">
        <f t="shared" si="632"/>
        <v>ไม่ผ่าน</v>
      </c>
      <c r="S3407" s="30"/>
      <c r="T3407" s="58">
        <f t="shared" si="633"/>
        <v>0</v>
      </c>
      <c r="U3407" s="30" t="str">
        <f t="shared" si="618"/>
        <v>ไม่ผ่าน</v>
      </c>
      <c r="V3407" s="33"/>
      <c r="W3407" s="58">
        <f t="shared" si="634"/>
        <v>0</v>
      </c>
      <c r="X3407" s="30" t="str">
        <f t="shared" si="619"/>
        <v>ไม่ผ่าน</v>
      </c>
      <c r="Y3407" s="30" t="s">
        <v>76</v>
      </c>
      <c r="Z3407" s="33"/>
      <c r="AA3407" s="13"/>
    </row>
    <row r="3408" spans="1:27" hidden="1" x14ac:dyDescent="0.6">
      <c r="A3408" s="15">
        <v>80</v>
      </c>
      <c r="B3408" s="19" t="s">
        <v>492</v>
      </c>
      <c r="C3408" s="30" t="s">
        <v>487</v>
      </c>
      <c r="D3408" s="45" t="s">
        <v>55</v>
      </c>
      <c r="E3408" s="30" t="str">
        <f t="shared" si="635"/>
        <v>กฟส</v>
      </c>
      <c r="F3408" s="30">
        <v>3</v>
      </c>
      <c r="G3408" s="49">
        <v>1</v>
      </c>
      <c r="H3408" s="30" t="s">
        <v>74</v>
      </c>
      <c r="I3408" s="30" t="s">
        <v>493</v>
      </c>
      <c r="J3408" s="32" t="e">
        <f t="shared" si="626"/>
        <v>#VALUE!</v>
      </c>
      <c r="K3408" s="30" t="s">
        <v>493</v>
      </c>
      <c r="L3408" s="32" t="e">
        <f t="shared" si="627"/>
        <v>#VALUE!</v>
      </c>
      <c r="M3408" s="30" t="s">
        <v>493</v>
      </c>
      <c r="N3408" s="32" t="e">
        <f t="shared" si="628"/>
        <v>#VALUE!</v>
      </c>
      <c r="O3408" s="45" t="str">
        <f t="shared" si="630"/>
        <v>ผ่าน</v>
      </c>
      <c r="Q3408" s="32">
        <f t="shared" si="631"/>
        <v>0</v>
      </c>
      <c r="R3408" s="30" t="str">
        <f t="shared" si="632"/>
        <v>ไม่ผ่าน</v>
      </c>
      <c r="S3408" s="30"/>
      <c r="T3408" s="58">
        <f t="shared" si="633"/>
        <v>0</v>
      </c>
      <c r="U3408" s="30" t="str">
        <f t="shared" si="618"/>
        <v>ไม่ผ่าน</v>
      </c>
      <c r="V3408" s="33"/>
      <c r="W3408" s="58">
        <f t="shared" si="634"/>
        <v>0</v>
      </c>
      <c r="X3408" s="30" t="str">
        <f t="shared" si="619"/>
        <v>ไม่ผ่าน</v>
      </c>
      <c r="Y3408" s="30" t="s">
        <v>76</v>
      </c>
      <c r="Z3408" s="33"/>
      <c r="AA3408" s="13"/>
    </row>
    <row r="3409" spans="1:27" hidden="1" x14ac:dyDescent="0.6">
      <c r="A3409" s="15">
        <v>80</v>
      </c>
      <c r="B3409" s="19" t="s">
        <v>492</v>
      </c>
      <c r="C3409" s="30" t="s">
        <v>487</v>
      </c>
      <c r="D3409" s="45" t="s">
        <v>56</v>
      </c>
      <c r="E3409" s="30" t="str">
        <f t="shared" si="635"/>
        <v>กฟอ</v>
      </c>
      <c r="F3409" s="30">
        <v>3</v>
      </c>
      <c r="G3409" s="49">
        <v>1</v>
      </c>
      <c r="H3409" s="30" t="s">
        <v>74</v>
      </c>
      <c r="I3409" s="30" t="s">
        <v>493</v>
      </c>
      <c r="J3409" s="32" t="e">
        <f t="shared" si="626"/>
        <v>#VALUE!</v>
      </c>
      <c r="K3409" s="30" t="s">
        <v>493</v>
      </c>
      <c r="L3409" s="32" t="e">
        <f t="shared" si="627"/>
        <v>#VALUE!</v>
      </c>
      <c r="M3409" s="30" t="s">
        <v>493</v>
      </c>
      <c r="N3409" s="32" t="e">
        <f t="shared" si="628"/>
        <v>#VALUE!</v>
      </c>
      <c r="O3409" s="45" t="str">
        <f t="shared" si="630"/>
        <v>ผ่าน</v>
      </c>
      <c r="Q3409" s="32">
        <f t="shared" si="631"/>
        <v>0</v>
      </c>
      <c r="R3409" s="30" t="str">
        <f t="shared" si="632"/>
        <v>ไม่ผ่าน</v>
      </c>
      <c r="S3409" s="30"/>
      <c r="T3409" s="58">
        <f t="shared" si="633"/>
        <v>0</v>
      </c>
      <c r="U3409" s="30" t="str">
        <f t="shared" si="618"/>
        <v>ไม่ผ่าน</v>
      </c>
      <c r="V3409" s="33"/>
      <c r="W3409" s="58">
        <f t="shared" si="634"/>
        <v>0</v>
      </c>
      <c r="X3409" s="30" t="str">
        <f t="shared" si="619"/>
        <v>ไม่ผ่าน</v>
      </c>
      <c r="Y3409" s="30" t="s">
        <v>76</v>
      </c>
      <c r="Z3409" s="33"/>
      <c r="AA3409" s="13"/>
    </row>
    <row r="3410" spans="1:27" hidden="1" x14ac:dyDescent="0.6">
      <c r="A3410" s="15">
        <v>80</v>
      </c>
      <c r="B3410" s="19" t="s">
        <v>492</v>
      </c>
      <c r="C3410" s="30" t="s">
        <v>487</v>
      </c>
      <c r="D3410" s="45" t="s">
        <v>57</v>
      </c>
      <c r="E3410" s="30" t="str">
        <f t="shared" si="635"/>
        <v>กฟส</v>
      </c>
      <c r="F3410" s="30">
        <v>3</v>
      </c>
      <c r="G3410" s="49">
        <v>1</v>
      </c>
      <c r="H3410" s="30" t="s">
        <v>74</v>
      </c>
      <c r="I3410" s="30" t="s">
        <v>493</v>
      </c>
      <c r="J3410" s="32" t="e">
        <f t="shared" si="626"/>
        <v>#VALUE!</v>
      </c>
      <c r="K3410" s="30" t="s">
        <v>493</v>
      </c>
      <c r="L3410" s="32" t="e">
        <f t="shared" si="627"/>
        <v>#VALUE!</v>
      </c>
      <c r="M3410" s="30" t="s">
        <v>493</v>
      </c>
      <c r="N3410" s="32" t="e">
        <f t="shared" si="628"/>
        <v>#VALUE!</v>
      </c>
      <c r="O3410" s="45" t="str">
        <f t="shared" si="630"/>
        <v>ผ่าน</v>
      </c>
      <c r="Q3410" s="32">
        <f t="shared" si="631"/>
        <v>0</v>
      </c>
      <c r="R3410" s="30" t="str">
        <f t="shared" si="632"/>
        <v>ไม่ผ่าน</v>
      </c>
      <c r="S3410" s="30"/>
      <c r="T3410" s="58">
        <f t="shared" si="633"/>
        <v>0</v>
      </c>
      <c r="U3410" s="30" t="str">
        <f t="shared" si="618"/>
        <v>ไม่ผ่าน</v>
      </c>
      <c r="V3410" s="33"/>
      <c r="W3410" s="58">
        <f t="shared" si="634"/>
        <v>0</v>
      </c>
      <c r="X3410" s="30" t="str">
        <f t="shared" si="619"/>
        <v>ไม่ผ่าน</v>
      </c>
      <c r="Y3410" s="30" t="s">
        <v>76</v>
      </c>
      <c r="Z3410" s="33"/>
      <c r="AA3410" s="13"/>
    </row>
    <row r="3411" spans="1:27" hidden="1" x14ac:dyDescent="0.6">
      <c r="A3411" s="15">
        <v>80</v>
      </c>
      <c r="B3411" s="19" t="s">
        <v>492</v>
      </c>
      <c r="C3411" s="30" t="s">
        <v>487</v>
      </c>
      <c r="D3411" s="45" t="s">
        <v>58</v>
      </c>
      <c r="E3411" s="30" t="str">
        <f t="shared" si="635"/>
        <v>กฟอ</v>
      </c>
      <c r="F3411" s="30">
        <v>3</v>
      </c>
      <c r="G3411" s="49">
        <v>1</v>
      </c>
      <c r="H3411" s="30" t="s">
        <v>74</v>
      </c>
      <c r="I3411" s="30" t="s">
        <v>493</v>
      </c>
      <c r="J3411" s="32" t="e">
        <f t="shared" si="626"/>
        <v>#VALUE!</v>
      </c>
      <c r="K3411" s="30" t="s">
        <v>493</v>
      </c>
      <c r="L3411" s="32" t="e">
        <f t="shared" si="627"/>
        <v>#VALUE!</v>
      </c>
      <c r="M3411" s="30" t="s">
        <v>493</v>
      </c>
      <c r="N3411" s="32" t="e">
        <f t="shared" si="628"/>
        <v>#VALUE!</v>
      </c>
      <c r="O3411" s="45" t="str">
        <f t="shared" si="630"/>
        <v>ผ่าน</v>
      </c>
      <c r="Q3411" s="32">
        <f t="shared" si="631"/>
        <v>0</v>
      </c>
      <c r="R3411" s="30" t="str">
        <f t="shared" si="632"/>
        <v>ไม่ผ่าน</v>
      </c>
      <c r="S3411" s="30"/>
      <c r="T3411" s="58">
        <f t="shared" si="633"/>
        <v>0</v>
      </c>
      <c r="U3411" s="30" t="str">
        <f t="shared" si="618"/>
        <v>ไม่ผ่าน</v>
      </c>
      <c r="V3411" s="33"/>
      <c r="W3411" s="58">
        <f t="shared" si="634"/>
        <v>0</v>
      </c>
      <c r="X3411" s="30" t="str">
        <f t="shared" si="619"/>
        <v>ไม่ผ่าน</v>
      </c>
      <c r="Y3411" s="30" t="s">
        <v>76</v>
      </c>
      <c r="Z3411" s="33"/>
      <c r="AA3411" s="13"/>
    </row>
    <row r="3412" spans="1:27" hidden="1" x14ac:dyDescent="0.6">
      <c r="A3412" s="15">
        <v>80</v>
      </c>
      <c r="B3412" s="19" t="s">
        <v>492</v>
      </c>
      <c r="C3412" s="30" t="s">
        <v>487</v>
      </c>
      <c r="D3412" s="45" t="s">
        <v>59</v>
      </c>
      <c r="E3412" s="30" t="str">
        <f t="shared" si="635"/>
        <v>กฟส</v>
      </c>
      <c r="F3412" s="30">
        <v>3</v>
      </c>
      <c r="G3412" s="49">
        <v>1</v>
      </c>
      <c r="H3412" s="30" t="s">
        <v>74</v>
      </c>
      <c r="I3412" s="30" t="s">
        <v>493</v>
      </c>
      <c r="J3412" s="32" t="e">
        <f t="shared" si="626"/>
        <v>#VALUE!</v>
      </c>
      <c r="K3412" s="30" t="s">
        <v>493</v>
      </c>
      <c r="L3412" s="32" t="e">
        <f t="shared" si="627"/>
        <v>#VALUE!</v>
      </c>
      <c r="M3412" s="30" t="s">
        <v>493</v>
      </c>
      <c r="N3412" s="32" t="e">
        <f t="shared" si="628"/>
        <v>#VALUE!</v>
      </c>
      <c r="O3412" s="45" t="str">
        <f t="shared" si="630"/>
        <v>ผ่าน</v>
      </c>
      <c r="Q3412" s="32">
        <f t="shared" si="631"/>
        <v>0</v>
      </c>
      <c r="R3412" s="30" t="str">
        <f t="shared" si="632"/>
        <v>ไม่ผ่าน</v>
      </c>
      <c r="S3412" s="30"/>
      <c r="T3412" s="58">
        <f t="shared" si="633"/>
        <v>0</v>
      </c>
      <c r="U3412" s="30" t="str">
        <f t="shared" si="618"/>
        <v>ไม่ผ่าน</v>
      </c>
      <c r="V3412" s="33"/>
      <c r="W3412" s="58">
        <f t="shared" si="634"/>
        <v>0</v>
      </c>
      <c r="X3412" s="30" t="str">
        <f t="shared" si="619"/>
        <v>ไม่ผ่าน</v>
      </c>
      <c r="Y3412" s="30" t="s">
        <v>76</v>
      </c>
      <c r="Z3412" s="33"/>
      <c r="AA3412" s="13"/>
    </row>
    <row r="3413" spans="1:27" hidden="1" x14ac:dyDescent="0.6">
      <c r="A3413" s="15">
        <v>80</v>
      </c>
      <c r="B3413" s="19" t="s">
        <v>492</v>
      </c>
      <c r="C3413" s="30" t="s">
        <v>487</v>
      </c>
      <c r="D3413" s="45" t="s">
        <v>60</v>
      </c>
      <c r="E3413" s="30" t="str">
        <f t="shared" si="635"/>
        <v>กฟอ</v>
      </c>
      <c r="F3413" s="30">
        <v>3</v>
      </c>
      <c r="G3413" s="49">
        <v>1</v>
      </c>
      <c r="H3413" s="30" t="s">
        <v>74</v>
      </c>
      <c r="I3413" s="30" t="s">
        <v>493</v>
      </c>
      <c r="J3413" s="32" t="e">
        <f t="shared" si="626"/>
        <v>#VALUE!</v>
      </c>
      <c r="K3413" s="30" t="s">
        <v>493</v>
      </c>
      <c r="L3413" s="32" t="e">
        <f t="shared" si="627"/>
        <v>#VALUE!</v>
      </c>
      <c r="M3413" s="30" t="s">
        <v>493</v>
      </c>
      <c r="N3413" s="32" t="e">
        <f t="shared" si="628"/>
        <v>#VALUE!</v>
      </c>
      <c r="O3413" s="45" t="str">
        <f t="shared" si="630"/>
        <v>ผ่าน</v>
      </c>
      <c r="Q3413" s="32">
        <f t="shared" si="631"/>
        <v>0</v>
      </c>
      <c r="R3413" s="30" t="str">
        <f t="shared" si="632"/>
        <v>ไม่ผ่าน</v>
      </c>
      <c r="S3413" s="30"/>
      <c r="T3413" s="58">
        <f t="shared" si="633"/>
        <v>0</v>
      </c>
      <c r="U3413" s="30" t="str">
        <f t="shared" si="618"/>
        <v>ไม่ผ่าน</v>
      </c>
      <c r="V3413" s="33"/>
      <c r="W3413" s="58">
        <f t="shared" si="634"/>
        <v>0</v>
      </c>
      <c r="X3413" s="30" t="str">
        <f t="shared" si="619"/>
        <v>ไม่ผ่าน</v>
      </c>
      <c r="Y3413" s="30" t="s">
        <v>76</v>
      </c>
      <c r="Z3413" s="33"/>
      <c r="AA3413" s="13"/>
    </row>
    <row r="3414" spans="1:27" hidden="1" x14ac:dyDescent="0.6">
      <c r="A3414" s="15">
        <v>80</v>
      </c>
      <c r="B3414" s="19" t="s">
        <v>492</v>
      </c>
      <c r="C3414" s="30" t="s">
        <v>487</v>
      </c>
      <c r="D3414" s="45" t="s">
        <v>61</v>
      </c>
      <c r="E3414" s="30" t="str">
        <f t="shared" si="635"/>
        <v>กฟส</v>
      </c>
      <c r="F3414" s="30">
        <v>3</v>
      </c>
      <c r="G3414" s="49">
        <v>1</v>
      </c>
      <c r="H3414" s="30" t="s">
        <v>74</v>
      </c>
      <c r="I3414" s="30" t="s">
        <v>493</v>
      </c>
      <c r="J3414" s="32" t="e">
        <f t="shared" si="626"/>
        <v>#VALUE!</v>
      </c>
      <c r="K3414" s="30" t="s">
        <v>493</v>
      </c>
      <c r="L3414" s="32" t="e">
        <f t="shared" si="627"/>
        <v>#VALUE!</v>
      </c>
      <c r="M3414" s="30" t="s">
        <v>493</v>
      </c>
      <c r="N3414" s="32" t="e">
        <f t="shared" si="628"/>
        <v>#VALUE!</v>
      </c>
      <c r="O3414" s="45" t="str">
        <f t="shared" si="630"/>
        <v>ผ่าน</v>
      </c>
      <c r="Q3414" s="32">
        <f t="shared" si="631"/>
        <v>0</v>
      </c>
      <c r="R3414" s="30" t="str">
        <f t="shared" si="632"/>
        <v>ไม่ผ่าน</v>
      </c>
      <c r="S3414" s="30"/>
      <c r="T3414" s="58">
        <f t="shared" si="633"/>
        <v>0</v>
      </c>
      <c r="U3414" s="30" t="str">
        <f t="shared" si="618"/>
        <v>ไม่ผ่าน</v>
      </c>
      <c r="V3414" s="33"/>
      <c r="W3414" s="58">
        <f t="shared" si="634"/>
        <v>0</v>
      </c>
      <c r="X3414" s="30" t="str">
        <f t="shared" si="619"/>
        <v>ไม่ผ่าน</v>
      </c>
      <c r="Y3414" s="30" t="s">
        <v>76</v>
      </c>
      <c r="Z3414" s="33"/>
      <c r="AA3414" s="13"/>
    </row>
    <row r="3415" spans="1:27" hidden="1" x14ac:dyDescent="0.6">
      <c r="A3415" s="15">
        <v>80</v>
      </c>
      <c r="B3415" s="19" t="s">
        <v>492</v>
      </c>
      <c r="C3415" s="30" t="s">
        <v>487</v>
      </c>
      <c r="D3415" s="45" t="s">
        <v>62</v>
      </c>
      <c r="E3415" s="30" t="str">
        <f t="shared" si="635"/>
        <v>กฟอ</v>
      </c>
      <c r="F3415" s="30">
        <v>3</v>
      </c>
      <c r="G3415" s="49">
        <v>1</v>
      </c>
      <c r="H3415" s="30" t="s">
        <v>74</v>
      </c>
      <c r="I3415" s="30" t="s">
        <v>493</v>
      </c>
      <c r="J3415" s="32" t="e">
        <f t="shared" si="626"/>
        <v>#VALUE!</v>
      </c>
      <c r="K3415" s="30" t="s">
        <v>493</v>
      </c>
      <c r="L3415" s="32" t="e">
        <f t="shared" si="627"/>
        <v>#VALUE!</v>
      </c>
      <c r="M3415" s="30" t="s">
        <v>493</v>
      </c>
      <c r="N3415" s="32" t="e">
        <f t="shared" si="628"/>
        <v>#VALUE!</v>
      </c>
      <c r="O3415" s="45" t="str">
        <f t="shared" si="630"/>
        <v>ผ่าน</v>
      </c>
      <c r="Q3415" s="32">
        <f t="shared" si="631"/>
        <v>0</v>
      </c>
      <c r="R3415" s="30" t="str">
        <f t="shared" si="632"/>
        <v>ไม่ผ่าน</v>
      </c>
      <c r="S3415" s="30"/>
      <c r="T3415" s="58">
        <f t="shared" si="633"/>
        <v>0</v>
      </c>
      <c r="U3415" s="30" t="str">
        <f t="shared" si="618"/>
        <v>ไม่ผ่าน</v>
      </c>
      <c r="V3415" s="33"/>
      <c r="W3415" s="58">
        <f t="shared" si="634"/>
        <v>0</v>
      </c>
      <c r="X3415" s="30" t="str">
        <f t="shared" si="619"/>
        <v>ไม่ผ่าน</v>
      </c>
      <c r="Y3415" s="30" t="s">
        <v>76</v>
      </c>
      <c r="Z3415" s="33"/>
      <c r="AA3415" s="13"/>
    </row>
    <row r="3416" spans="1:27" hidden="1" x14ac:dyDescent="0.6">
      <c r="A3416" s="15">
        <v>80</v>
      </c>
      <c r="B3416" s="19" t="s">
        <v>492</v>
      </c>
      <c r="C3416" s="30" t="s">
        <v>487</v>
      </c>
      <c r="D3416" s="45" t="s">
        <v>63</v>
      </c>
      <c r="E3416" s="30" t="str">
        <f t="shared" si="635"/>
        <v>กฟส</v>
      </c>
      <c r="F3416" s="30">
        <v>3</v>
      </c>
      <c r="G3416" s="49">
        <v>1</v>
      </c>
      <c r="H3416" s="30" t="s">
        <v>74</v>
      </c>
      <c r="I3416" s="30" t="s">
        <v>493</v>
      </c>
      <c r="J3416" s="32" t="e">
        <f t="shared" si="626"/>
        <v>#VALUE!</v>
      </c>
      <c r="K3416" s="30" t="s">
        <v>493</v>
      </c>
      <c r="L3416" s="32" t="e">
        <f t="shared" si="627"/>
        <v>#VALUE!</v>
      </c>
      <c r="M3416" s="30" t="s">
        <v>493</v>
      </c>
      <c r="N3416" s="32" t="e">
        <f t="shared" si="628"/>
        <v>#VALUE!</v>
      </c>
      <c r="O3416" s="45" t="str">
        <f t="shared" si="630"/>
        <v>ผ่าน</v>
      </c>
      <c r="Q3416" s="32">
        <f t="shared" si="631"/>
        <v>0</v>
      </c>
      <c r="R3416" s="30" t="str">
        <f t="shared" si="632"/>
        <v>ไม่ผ่าน</v>
      </c>
      <c r="S3416" s="30"/>
      <c r="T3416" s="58">
        <f t="shared" si="633"/>
        <v>0</v>
      </c>
      <c r="U3416" s="30" t="str">
        <f t="shared" si="618"/>
        <v>ไม่ผ่าน</v>
      </c>
      <c r="V3416" s="33"/>
      <c r="W3416" s="58">
        <f t="shared" si="634"/>
        <v>0</v>
      </c>
      <c r="X3416" s="30" t="str">
        <f t="shared" si="619"/>
        <v>ไม่ผ่าน</v>
      </c>
      <c r="Y3416" s="30" t="s">
        <v>76</v>
      </c>
      <c r="Z3416" s="33"/>
      <c r="AA3416" s="13"/>
    </row>
    <row r="3417" spans="1:27" hidden="1" x14ac:dyDescent="0.6">
      <c r="A3417" s="15">
        <v>80</v>
      </c>
      <c r="B3417" s="19" t="s">
        <v>492</v>
      </c>
      <c r="C3417" s="30" t="s">
        <v>487</v>
      </c>
      <c r="D3417" s="45" t="s">
        <v>64</v>
      </c>
      <c r="E3417" s="30" t="str">
        <f t="shared" si="635"/>
        <v>กฟส</v>
      </c>
      <c r="F3417" s="30">
        <v>3</v>
      </c>
      <c r="G3417" s="49">
        <v>1</v>
      </c>
      <c r="H3417" s="30" t="s">
        <v>74</v>
      </c>
      <c r="I3417" s="30" t="s">
        <v>493</v>
      </c>
      <c r="J3417" s="32" t="e">
        <f t="shared" si="626"/>
        <v>#VALUE!</v>
      </c>
      <c r="K3417" s="30" t="s">
        <v>493</v>
      </c>
      <c r="L3417" s="32" t="e">
        <f t="shared" si="627"/>
        <v>#VALUE!</v>
      </c>
      <c r="M3417" s="30" t="s">
        <v>493</v>
      </c>
      <c r="N3417" s="32" t="e">
        <f t="shared" si="628"/>
        <v>#VALUE!</v>
      </c>
      <c r="O3417" s="45" t="str">
        <f t="shared" si="630"/>
        <v>ผ่าน</v>
      </c>
      <c r="Q3417" s="32">
        <f t="shared" si="631"/>
        <v>0</v>
      </c>
      <c r="R3417" s="30" t="str">
        <f t="shared" si="632"/>
        <v>ไม่ผ่าน</v>
      </c>
      <c r="S3417" s="30"/>
      <c r="T3417" s="58">
        <f t="shared" si="633"/>
        <v>0</v>
      </c>
      <c r="U3417" s="30" t="str">
        <f t="shared" si="618"/>
        <v>ไม่ผ่าน</v>
      </c>
      <c r="V3417" s="33"/>
      <c r="W3417" s="58">
        <f t="shared" si="634"/>
        <v>0</v>
      </c>
      <c r="X3417" s="30" t="str">
        <f t="shared" si="619"/>
        <v>ไม่ผ่าน</v>
      </c>
      <c r="Y3417" s="30" t="s">
        <v>76</v>
      </c>
      <c r="Z3417" s="33"/>
      <c r="AA3417" s="13"/>
    </row>
    <row r="3418" spans="1:27" hidden="1" x14ac:dyDescent="0.6">
      <c r="A3418" s="15">
        <v>80</v>
      </c>
      <c r="B3418" s="19" t="s">
        <v>492</v>
      </c>
      <c r="C3418" s="30" t="s">
        <v>487</v>
      </c>
      <c r="D3418" s="45" t="s">
        <v>65</v>
      </c>
      <c r="E3418" s="30" t="str">
        <f t="shared" si="635"/>
        <v>กฟอ</v>
      </c>
      <c r="F3418" s="30">
        <v>3</v>
      </c>
      <c r="G3418" s="49">
        <v>1</v>
      </c>
      <c r="H3418" s="30" t="s">
        <v>74</v>
      </c>
      <c r="I3418" s="30" t="s">
        <v>493</v>
      </c>
      <c r="J3418" s="32" t="e">
        <f t="shared" si="626"/>
        <v>#VALUE!</v>
      </c>
      <c r="K3418" s="30" t="s">
        <v>493</v>
      </c>
      <c r="L3418" s="32" t="e">
        <f t="shared" si="627"/>
        <v>#VALUE!</v>
      </c>
      <c r="M3418" s="30" t="s">
        <v>493</v>
      </c>
      <c r="N3418" s="32" t="e">
        <f t="shared" si="628"/>
        <v>#VALUE!</v>
      </c>
      <c r="O3418" s="45" t="str">
        <f t="shared" si="630"/>
        <v>ผ่าน</v>
      </c>
      <c r="Q3418" s="32">
        <f t="shared" si="631"/>
        <v>0</v>
      </c>
      <c r="R3418" s="30" t="str">
        <f t="shared" si="632"/>
        <v>ไม่ผ่าน</v>
      </c>
      <c r="S3418" s="30"/>
      <c r="T3418" s="58">
        <f t="shared" si="633"/>
        <v>0</v>
      </c>
      <c r="U3418" s="30" t="str">
        <f t="shared" si="618"/>
        <v>ไม่ผ่าน</v>
      </c>
      <c r="V3418" s="33"/>
      <c r="W3418" s="58">
        <f t="shared" si="634"/>
        <v>0</v>
      </c>
      <c r="X3418" s="30" t="str">
        <f t="shared" si="619"/>
        <v>ไม่ผ่าน</v>
      </c>
      <c r="Y3418" s="30" t="s">
        <v>76</v>
      </c>
      <c r="Z3418" s="33"/>
      <c r="AA3418" s="13"/>
    </row>
    <row r="3419" spans="1:27" x14ac:dyDescent="0.6">
      <c r="A3419" s="15">
        <v>80</v>
      </c>
      <c r="B3419" s="19" t="s">
        <v>492</v>
      </c>
      <c r="C3419" s="30" t="s">
        <v>487</v>
      </c>
      <c r="D3419" s="45" t="s">
        <v>66</v>
      </c>
      <c r="E3419" s="30" t="str">
        <f t="shared" si="635"/>
        <v>กฟส</v>
      </c>
      <c r="F3419" s="30">
        <v>3</v>
      </c>
      <c r="G3419" s="49">
        <v>1</v>
      </c>
      <c r="H3419" s="30" t="s">
        <v>74</v>
      </c>
      <c r="I3419" s="30" t="s">
        <v>493</v>
      </c>
      <c r="J3419" s="32" t="e">
        <f t="shared" si="626"/>
        <v>#VALUE!</v>
      </c>
      <c r="K3419" s="30" t="s">
        <v>493</v>
      </c>
      <c r="L3419" s="32" t="e">
        <f t="shared" si="627"/>
        <v>#VALUE!</v>
      </c>
      <c r="M3419" s="30" t="s">
        <v>493</v>
      </c>
      <c r="N3419" s="32" t="e">
        <f t="shared" si="628"/>
        <v>#VALUE!</v>
      </c>
      <c r="O3419" s="45" t="str">
        <f t="shared" si="630"/>
        <v>ผ่าน</v>
      </c>
      <c r="Q3419" s="32">
        <f t="shared" si="631"/>
        <v>0</v>
      </c>
      <c r="R3419" s="30" t="str">
        <f t="shared" si="632"/>
        <v>ไม่ผ่าน</v>
      </c>
      <c r="S3419" s="30"/>
      <c r="T3419" s="58">
        <f t="shared" si="633"/>
        <v>0</v>
      </c>
      <c r="U3419" s="30" t="str">
        <f t="shared" si="618"/>
        <v>ไม่ผ่าน</v>
      </c>
      <c r="V3419" s="33"/>
      <c r="W3419" s="58">
        <f t="shared" si="634"/>
        <v>0</v>
      </c>
      <c r="X3419" s="30" t="str">
        <f t="shared" si="619"/>
        <v>ไม่ผ่าน</v>
      </c>
      <c r="Y3419" s="30" t="s">
        <v>76</v>
      </c>
      <c r="Z3419" s="33"/>
      <c r="AA3419" s="13"/>
    </row>
    <row r="3420" spans="1:27" hidden="1" x14ac:dyDescent="0.6">
      <c r="A3420" s="15">
        <v>80</v>
      </c>
      <c r="B3420" s="19" t="s">
        <v>492</v>
      </c>
      <c r="C3420" s="30" t="s">
        <v>487</v>
      </c>
      <c r="D3420" s="45" t="s">
        <v>67</v>
      </c>
      <c r="E3420" s="30" t="str">
        <f t="shared" si="635"/>
        <v>กฟอ</v>
      </c>
      <c r="F3420" s="30">
        <v>3</v>
      </c>
      <c r="G3420" s="49">
        <v>1</v>
      </c>
      <c r="H3420" s="30" t="s">
        <v>74</v>
      </c>
      <c r="I3420" s="30" t="s">
        <v>493</v>
      </c>
      <c r="J3420" s="32" t="e">
        <f t="shared" si="626"/>
        <v>#VALUE!</v>
      </c>
      <c r="K3420" s="30" t="s">
        <v>493</v>
      </c>
      <c r="L3420" s="32" t="e">
        <f t="shared" si="627"/>
        <v>#VALUE!</v>
      </c>
      <c r="M3420" s="30" t="s">
        <v>493</v>
      </c>
      <c r="N3420" s="32" t="e">
        <f t="shared" si="628"/>
        <v>#VALUE!</v>
      </c>
      <c r="O3420" s="45" t="str">
        <f t="shared" si="630"/>
        <v>ผ่าน</v>
      </c>
      <c r="Q3420" s="32">
        <f t="shared" si="631"/>
        <v>0</v>
      </c>
      <c r="R3420" s="30" t="str">
        <f t="shared" si="632"/>
        <v>ไม่ผ่าน</v>
      </c>
      <c r="S3420" s="30"/>
      <c r="T3420" s="58">
        <f t="shared" si="633"/>
        <v>0</v>
      </c>
      <c r="U3420" s="30" t="str">
        <f t="shared" si="618"/>
        <v>ไม่ผ่าน</v>
      </c>
      <c r="V3420" s="33"/>
      <c r="W3420" s="58">
        <f t="shared" si="634"/>
        <v>0</v>
      </c>
      <c r="X3420" s="30" t="str">
        <f t="shared" si="619"/>
        <v>ไม่ผ่าน</v>
      </c>
      <c r="Y3420" s="30" t="s">
        <v>76</v>
      </c>
      <c r="Z3420" s="33"/>
      <c r="AA3420" s="13"/>
    </row>
    <row r="3421" spans="1:27" hidden="1" x14ac:dyDescent="0.6">
      <c r="A3421" s="15">
        <v>80</v>
      </c>
      <c r="B3421" s="19" t="s">
        <v>492</v>
      </c>
      <c r="C3421" s="30" t="s">
        <v>487</v>
      </c>
      <c r="D3421" s="45" t="s">
        <v>68</v>
      </c>
      <c r="E3421" s="30" t="str">
        <f t="shared" si="635"/>
        <v>กฟส</v>
      </c>
      <c r="F3421" s="30">
        <v>3</v>
      </c>
      <c r="G3421" s="49">
        <v>1</v>
      </c>
      <c r="H3421" s="30" t="s">
        <v>74</v>
      </c>
      <c r="I3421" s="30" t="s">
        <v>493</v>
      </c>
      <c r="J3421" s="32" t="e">
        <f t="shared" si="626"/>
        <v>#VALUE!</v>
      </c>
      <c r="K3421" s="30" t="s">
        <v>493</v>
      </c>
      <c r="L3421" s="32" t="e">
        <f t="shared" si="627"/>
        <v>#VALUE!</v>
      </c>
      <c r="M3421" s="30" t="s">
        <v>493</v>
      </c>
      <c r="N3421" s="32" t="e">
        <f t="shared" si="628"/>
        <v>#VALUE!</v>
      </c>
      <c r="O3421" s="45" t="str">
        <f t="shared" si="630"/>
        <v>ผ่าน</v>
      </c>
      <c r="Q3421" s="32">
        <f t="shared" si="631"/>
        <v>0</v>
      </c>
      <c r="R3421" s="30" t="str">
        <f t="shared" si="632"/>
        <v>ไม่ผ่าน</v>
      </c>
      <c r="S3421" s="30"/>
      <c r="T3421" s="58">
        <f t="shared" si="633"/>
        <v>0</v>
      </c>
      <c r="U3421" s="30" t="str">
        <f t="shared" si="618"/>
        <v>ไม่ผ่าน</v>
      </c>
      <c r="V3421" s="33"/>
      <c r="W3421" s="58">
        <f t="shared" si="634"/>
        <v>0</v>
      </c>
      <c r="X3421" s="30" t="str">
        <f t="shared" si="619"/>
        <v>ไม่ผ่าน</v>
      </c>
      <c r="Y3421" s="30" t="s">
        <v>76</v>
      </c>
      <c r="Z3421" s="33"/>
      <c r="AA3421" s="13"/>
    </row>
    <row r="3422" spans="1:27" ht="48.75" hidden="1" x14ac:dyDescent="0.6">
      <c r="A3422" s="15">
        <v>81</v>
      </c>
      <c r="B3422" s="19" t="s">
        <v>638</v>
      </c>
      <c r="C3422" s="30" t="s">
        <v>487</v>
      </c>
      <c r="D3422" s="45" t="s">
        <v>76</v>
      </c>
      <c r="E3422" s="30" t="s">
        <v>24</v>
      </c>
      <c r="F3422" s="30">
        <v>3</v>
      </c>
      <c r="G3422" s="49">
        <v>4</v>
      </c>
      <c r="H3422" s="30" t="s">
        <v>291</v>
      </c>
      <c r="I3422" s="30">
        <v>0</v>
      </c>
      <c r="J3422" s="32">
        <f t="shared" si="626"/>
        <v>0</v>
      </c>
      <c r="K3422" s="30">
        <v>0</v>
      </c>
      <c r="L3422" s="32" t="e">
        <f t="shared" si="627"/>
        <v>#DIV/0!</v>
      </c>
      <c r="M3422" s="30">
        <v>1</v>
      </c>
      <c r="N3422" s="32">
        <f t="shared" si="628"/>
        <v>0.25</v>
      </c>
      <c r="O3422" s="45" t="str">
        <f t="shared" si="630"/>
        <v>ผ่าน</v>
      </c>
      <c r="Q3422" s="32">
        <f t="shared" si="631"/>
        <v>0</v>
      </c>
      <c r="R3422" s="30" t="str">
        <f t="shared" si="632"/>
        <v>ไม่ผ่าน</v>
      </c>
      <c r="S3422" s="30"/>
      <c r="T3422" s="58">
        <f t="shared" si="633"/>
        <v>0</v>
      </c>
      <c r="U3422" s="30" t="str">
        <f t="shared" si="618"/>
        <v>ไม่ผ่าน</v>
      </c>
      <c r="V3422" s="33"/>
      <c r="W3422" s="58">
        <f t="shared" si="634"/>
        <v>0</v>
      </c>
      <c r="X3422" s="30" t="str">
        <f t="shared" si="619"/>
        <v>ไม่ผ่าน</v>
      </c>
      <c r="Y3422" s="30" t="str">
        <f>D3422</f>
        <v>กวว.</v>
      </c>
      <c r="Z3422" s="33" t="s">
        <v>488</v>
      </c>
      <c r="AA3422" s="13" t="s">
        <v>494</v>
      </c>
    </row>
    <row r="3423" spans="1:27" ht="48.75" hidden="1" x14ac:dyDescent="0.6">
      <c r="A3423" s="15">
        <v>81</v>
      </c>
      <c r="B3423" s="19" t="s">
        <v>638</v>
      </c>
      <c r="C3423" s="30" t="s">
        <v>487</v>
      </c>
      <c r="D3423" s="45" t="s">
        <v>27</v>
      </c>
      <c r="E3423" s="30" t="str">
        <f t="shared" ref="E3423:E3463" si="636">LEFT(D3423,3)</f>
        <v>กฟจ</v>
      </c>
      <c r="F3423" s="30">
        <v>3</v>
      </c>
      <c r="G3423" s="49">
        <v>4</v>
      </c>
      <c r="H3423" s="30" t="s">
        <v>291</v>
      </c>
      <c r="I3423" s="30">
        <v>0</v>
      </c>
      <c r="J3423" s="32">
        <f t="shared" si="626"/>
        <v>0</v>
      </c>
      <c r="K3423" s="30">
        <v>0</v>
      </c>
      <c r="L3423" s="32" t="e">
        <f t="shared" si="627"/>
        <v>#DIV/0!</v>
      </c>
      <c r="M3423" s="30">
        <v>1</v>
      </c>
      <c r="N3423" s="32">
        <f t="shared" si="628"/>
        <v>0.25</v>
      </c>
      <c r="O3423" s="45" t="str">
        <f t="shared" si="630"/>
        <v>ผ่าน</v>
      </c>
      <c r="Q3423" s="32">
        <f t="shared" si="631"/>
        <v>0</v>
      </c>
      <c r="R3423" s="30" t="str">
        <f t="shared" si="632"/>
        <v>ไม่ผ่าน</v>
      </c>
      <c r="S3423" s="30"/>
      <c r="T3423" s="58">
        <f t="shared" si="633"/>
        <v>0</v>
      </c>
      <c r="U3423" s="30" t="str">
        <f t="shared" si="618"/>
        <v>ไม่ผ่าน</v>
      </c>
      <c r="V3423" s="33"/>
      <c r="W3423" s="58">
        <f t="shared" si="634"/>
        <v>0</v>
      </c>
      <c r="X3423" s="30" t="str">
        <f t="shared" si="619"/>
        <v>ไม่ผ่าน</v>
      </c>
      <c r="Y3423" s="30" t="s">
        <v>76</v>
      </c>
      <c r="Z3423" s="33"/>
      <c r="AA3423" s="13"/>
    </row>
    <row r="3424" spans="1:27" ht="48.75" hidden="1" x14ac:dyDescent="0.6">
      <c r="A3424" s="15">
        <v>81</v>
      </c>
      <c r="B3424" s="19" t="s">
        <v>638</v>
      </c>
      <c r="C3424" s="30" t="s">
        <v>487</v>
      </c>
      <c r="D3424" s="45" t="s">
        <v>28</v>
      </c>
      <c r="E3424" s="30" t="str">
        <f t="shared" si="636"/>
        <v>กฟส</v>
      </c>
      <c r="F3424" s="30">
        <v>3</v>
      </c>
      <c r="G3424" s="49">
        <v>4</v>
      </c>
      <c r="H3424" s="30" t="s">
        <v>291</v>
      </c>
      <c r="I3424" s="30">
        <v>0</v>
      </c>
      <c r="J3424" s="32">
        <f t="shared" si="626"/>
        <v>0</v>
      </c>
      <c r="K3424" s="30">
        <v>0</v>
      </c>
      <c r="L3424" s="32" t="e">
        <f t="shared" si="627"/>
        <v>#DIV/0!</v>
      </c>
      <c r="M3424" s="30">
        <v>1</v>
      </c>
      <c r="N3424" s="32">
        <f t="shared" si="628"/>
        <v>0.25</v>
      </c>
      <c r="O3424" s="45" t="str">
        <f t="shared" si="630"/>
        <v>ผ่าน</v>
      </c>
      <c r="Q3424" s="32">
        <f t="shared" si="631"/>
        <v>0</v>
      </c>
      <c r="R3424" s="30" t="str">
        <f t="shared" si="632"/>
        <v>ไม่ผ่าน</v>
      </c>
      <c r="S3424" s="30"/>
      <c r="T3424" s="58">
        <f t="shared" si="633"/>
        <v>0</v>
      </c>
      <c r="U3424" s="30" t="str">
        <f t="shared" si="618"/>
        <v>ไม่ผ่าน</v>
      </c>
      <c r="V3424" s="33"/>
      <c r="W3424" s="58">
        <f t="shared" si="634"/>
        <v>0</v>
      </c>
      <c r="X3424" s="30" t="str">
        <f t="shared" si="619"/>
        <v>ไม่ผ่าน</v>
      </c>
      <c r="Y3424" s="30" t="s">
        <v>76</v>
      </c>
      <c r="Z3424" s="33"/>
      <c r="AA3424" s="13"/>
    </row>
    <row r="3425" spans="1:27" ht="48.75" hidden="1" x14ac:dyDescent="0.6">
      <c r="A3425" s="15">
        <v>81</v>
      </c>
      <c r="B3425" s="19" t="s">
        <v>638</v>
      </c>
      <c r="C3425" s="30" t="s">
        <v>487</v>
      </c>
      <c r="D3425" s="45" t="s">
        <v>29</v>
      </c>
      <c r="E3425" s="30" t="str">
        <f t="shared" si="636"/>
        <v>กฟส</v>
      </c>
      <c r="F3425" s="30">
        <v>3</v>
      </c>
      <c r="G3425" s="49">
        <v>4</v>
      </c>
      <c r="H3425" s="30" t="s">
        <v>291</v>
      </c>
      <c r="I3425" s="30">
        <v>0</v>
      </c>
      <c r="J3425" s="32">
        <f t="shared" si="626"/>
        <v>0</v>
      </c>
      <c r="K3425" s="30">
        <v>0</v>
      </c>
      <c r="L3425" s="32" t="e">
        <f t="shared" si="627"/>
        <v>#DIV/0!</v>
      </c>
      <c r="M3425" s="30">
        <v>1</v>
      </c>
      <c r="N3425" s="32">
        <f t="shared" si="628"/>
        <v>0.25</v>
      </c>
      <c r="O3425" s="45" t="str">
        <f t="shared" si="630"/>
        <v>ผ่าน</v>
      </c>
      <c r="Q3425" s="32">
        <f t="shared" si="631"/>
        <v>0</v>
      </c>
      <c r="R3425" s="30" t="str">
        <f t="shared" si="632"/>
        <v>ไม่ผ่าน</v>
      </c>
      <c r="S3425" s="30"/>
      <c r="T3425" s="58">
        <f t="shared" si="633"/>
        <v>0</v>
      </c>
      <c r="U3425" s="30" t="str">
        <f t="shared" si="618"/>
        <v>ไม่ผ่าน</v>
      </c>
      <c r="V3425" s="33"/>
      <c r="W3425" s="58">
        <f t="shared" si="634"/>
        <v>0</v>
      </c>
      <c r="X3425" s="30" t="str">
        <f t="shared" si="619"/>
        <v>ไม่ผ่าน</v>
      </c>
      <c r="Y3425" s="30" t="s">
        <v>76</v>
      </c>
      <c r="Z3425" s="33"/>
      <c r="AA3425" s="13"/>
    </row>
    <row r="3426" spans="1:27" ht="48.75" hidden="1" x14ac:dyDescent="0.6">
      <c r="A3426" s="15">
        <v>81</v>
      </c>
      <c r="B3426" s="19" t="s">
        <v>638</v>
      </c>
      <c r="C3426" s="30" t="s">
        <v>487</v>
      </c>
      <c r="D3426" s="45" t="s">
        <v>30</v>
      </c>
      <c r="E3426" s="30" t="str">
        <f t="shared" si="636"/>
        <v>กฟจ</v>
      </c>
      <c r="F3426" s="30">
        <v>3</v>
      </c>
      <c r="G3426" s="49">
        <v>4</v>
      </c>
      <c r="H3426" s="30" t="s">
        <v>291</v>
      </c>
      <c r="I3426" s="30">
        <v>0</v>
      </c>
      <c r="J3426" s="32">
        <f t="shared" si="626"/>
        <v>0</v>
      </c>
      <c r="K3426" s="30">
        <v>0</v>
      </c>
      <c r="L3426" s="32" t="e">
        <f t="shared" si="627"/>
        <v>#DIV/0!</v>
      </c>
      <c r="M3426" s="30">
        <v>1</v>
      </c>
      <c r="N3426" s="32">
        <f t="shared" si="628"/>
        <v>0.25</v>
      </c>
      <c r="O3426" s="45" t="str">
        <f t="shared" si="630"/>
        <v>ผ่าน</v>
      </c>
      <c r="Q3426" s="32">
        <f t="shared" si="631"/>
        <v>0</v>
      </c>
      <c r="R3426" s="30" t="str">
        <f t="shared" si="632"/>
        <v>ไม่ผ่าน</v>
      </c>
      <c r="S3426" s="30"/>
      <c r="T3426" s="58">
        <f t="shared" si="633"/>
        <v>0</v>
      </c>
      <c r="U3426" s="30" t="str">
        <f t="shared" si="618"/>
        <v>ไม่ผ่าน</v>
      </c>
      <c r="V3426" s="33"/>
      <c r="W3426" s="58">
        <f t="shared" si="634"/>
        <v>0</v>
      </c>
      <c r="X3426" s="30" t="str">
        <f t="shared" si="619"/>
        <v>ไม่ผ่าน</v>
      </c>
      <c r="Y3426" s="30" t="s">
        <v>76</v>
      </c>
      <c r="Z3426" s="33"/>
      <c r="AA3426" s="13"/>
    </row>
    <row r="3427" spans="1:27" ht="48.75" hidden="1" x14ac:dyDescent="0.6">
      <c r="A3427" s="15">
        <v>81</v>
      </c>
      <c r="B3427" s="19" t="s">
        <v>638</v>
      </c>
      <c r="C3427" s="30" t="s">
        <v>487</v>
      </c>
      <c r="D3427" s="45" t="s">
        <v>31</v>
      </c>
      <c r="E3427" s="30" t="str">
        <f t="shared" si="636"/>
        <v>กฟส</v>
      </c>
      <c r="F3427" s="30">
        <v>3</v>
      </c>
      <c r="G3427" s="49">
        <v>4</v>
      </c>
      <c r="H3427" s="30" t="s">
        <v>291</v>
      </c>
      <c r="I3427" s="30">
        <v>0</v>
      </c>
      <c r="J3427" s="32">
        <f t="shared" si="626"/>
        <v>0</v>
      </c>
      <c r="K3427" s="30">
        <v>0</v>
      </c>
      <c r="L3427" s="32" t="e">
        <f t="shared" si="627"/>
        <v>#DIV/0!</v>
      </c>
      <c r="M3427" s="30">
        <v>1</v>
      </c>
      <c r="N3427" s="32">
        <f t="shared" si="628"/>
        <v>0.25</v>
      </c>
      <c r="O3427" s="45" t="str">
        <f t="shared" si="630"/>
        <v>ผ่าน</v>
      </c>
      <c r="Q3427" s="32">
        <f t="shared" si="631"/>
        <v>0</v>
      </c>
      <c r="R3427" s="30" t="str">
        <f t="shared" si="632"/>
        <v>ไม่ผ่าน</v>
      </c>
      <c r="S3427" s="30"/>
      <c r="T3427" s="58">
        <f t="shared" si="633"/>
        <v>0</v>
      </c>
      <c r="U3427" s="30" t="str">
        <f t="shared" si="618"/>
        <v>ไม่ผ่าน</v>
      </c>
      <c r="V3427" s="33"/>
      <c r="W3427" s="58">
        <f t="shared" si="634"/>
        <v>0</v>
      </c>
      <c r="X3427" s="30" t="str">
        <f t="shared" si="619"/>
        <v>ไม่ผ่าน</v>
      </c>
      <c r="Y3427" s="30" t="s">
        <v>76</v>
      </c>
      <c r="Z3427" s="33"/>
      <c r="AA3427" s="13"/>
    </row>
    <row r="3428" spans="1:27" ht="48.75" hidden="1" x14ac:dyDescent="0.6">
      <c r="A3428" s="15">
        <v>81</v>
      </c>
      <c r="B3428" s="19" t="s">
        <v>638</v>
      </c>
      <c r="C3428" s="30" t="s">
        <v>487</v>
      </c>
      <c r="D3428" s="45" t="s">
        <v>32</v>
      </c>
      <c r="E3428" s="30" t="str">
        <f t="shared" si="636"/>
        <v>กฟส</v>
      </c>
      <c r="F3428" s="30">
        <v>3</v>
      </c>
      <c r="G3428" s="49">
        <v>4</v>
      </c>
      <c r="H3428" s="30" t="s">
        <v>291</v>
      </c>
      <c r="I3428" s="30">
        <v>0</v>
      </c>
      <c r="J3428" s="32">
        <f t="shared" si="626"/>
        <v>0</v>
      </c>
      <c r="K3428" s="30">
        <v>0</v>
      </c>
      <c r="L3428" s="32" t="e">
        <f t="shared" si="627"/>
        <v>#DIV/0!</v>
      </c>
      <c r="M3428" s="30">
        <v>1</v>
      </c>
      <c r="N3428" s="32">
        <f t="shared" si="628"/>
        <v>0.25</v>
      </c>
      <c r="O3428" s="45" t="str">
        <f t="shared" si="630"/>
        <v>ผ่าน</v>
      </c>
      <c r="Q3428" s="32">
        <f t="shared" si="631"/>
        <v>0</v>
      </c>
      <c r="R3428" s="30" t="str">
        <f t="shared" si="632"/>
        <v>ไม่ผ่าน</v>
      </c>
      <c r="S3428" s="30"/>
      <c r="T3428" s="58">
        <f t="shared" si="633"/>
        <v>0</v>
      </c>
      <c r="U3428" s="30" t="str">
        <f t="shared" si="618"/>
        <v>ไม่ผ่าน</v>
      </c>
      <c r="V3428" s="33"/>
      <c r="W3428" s="58">
        <f t="shared" si="634"/>
        <v>0</v>
      </c>
      <c r="X3428" s="30" t="str">
        <f t="shared" si="619"/>
        <v>ไม่ผ่าน</v>
      </c>
      <c r="Y3428" s="30" t="s">
        <v>76</v>
      </c>
      <c r="Z3428" s="33"/>
      <c r="AA3428" s="13"/>
    </row>
    <row r="3429" spans="1:27" ht="48.75" hidden="1" x14ac:dyDescent="0.6">
      <c r="A3429" s="15">
        <v>81</v>
      </c>
      <c r="B3429" s="19" t="s">
        <v>638</v>
      </c>
      <c r="C3429" s="30" t="s">
        <v>487</v>
      </c>
      <c r="D3429" s="45" t="s">
        <v>33</v>
      </c>
      <c r="E3429" s="30" t="str">
        <f t="shared" si="636"/>
        <v>กฟส</v>
      </c>
      <c r="F3429" s="30">
        <v>3</v>
      </c>
      <c r="G3429" s="49">
        <v>4</v>
      </c>
      <c r="H3429" s="30" t="s">
        <v>291</v>
      </c>
      <c r="I3429" s="30">
        <v>0</v>
      </c>
      <c r="J3429" s="32">
        <f t="shared" si="626"/>
        <v>0</v>
      </c>
      <c r="K3429" s="30">
        <v>0</v>
      </c>
      <c r="L3429" s="32" t="e">
        <f t="shared" si="627"/>
        <v>#DIV/0!</v>
      </c>
      <c r="M3429" s="30">
        <v>1</v>
      </c>
      <c r="N3429" s="32">
        <f t="shared" si="628"/>
        <v>0.25</v>
      </c>
      <c r="O3429" s="45" t="str">
        <f t="shared" si="630"/>
        <v>ผ่าน</v>
      </c>
      <c r="Q3429" s="32">
        <f t="shared" si="631"/>
        <v>0</v>
      </c>
      <c r="R3429" s="30" t="str">
        <f t="shared" si="632"/>
        <v>ไม่ผ่าน</v>
      </c>
      <c r="S3429" s="30"/>
      <c r="T3429" s="58">
        <f t="shared" si="633"/>
        <v>0</v>
      </c>
      <c r="U3429" s="30" t="str">
        <f t="shared" si="618"/>
        <v>ไม่ผ่าน</v>
      </c>
      <c r="V3429" s="33"/>
      <c r="W3429" s="58">
        <f t="shared" si="634"/>
        <v>0</v>
      </c>
      <c r="X3429" s="30" t="str">
        <f t="shared" si="619"/>
        <v>ไม่ผ่าน</v>
      </c>
      <c r="Y3429" s="30" t="s">
        <v>76</v>
      </c>
      <c r="Z3429" s="33"/>
      <c r="AA3429" s="13"/>
    </row>
    <row r="3430" spans="1:27" ht="48.75" hidden="1" x14ac:dyDescent="0.6">
      <c r="A3430" s="15">
        <v>81</v>
      </c>
      <c r="B3430" s="19" t="s">
        <v>638</v>
      </c>
      <c r="C3430" s="30" t="s">
        <v>487</v>
      </c>
      <c r="D3430" s="45" t="s">
        <v>34</v>
      </c>
      <c r="E3430" s="30" t="str">
        <f t="shared" si="636"/>
        <v>กฟส</v>
      </c>
      <c r="F3430" s="30">
        <v>3</v>
      </c>
      <c r="G3430" s="49">
        <v>4</v>
      </c>
      <c r="H3430" s="30" t="s">
        <v>291</v>
      </c>
      <c r="I3430" s="30">
        <v>0</v>
      </c>
      <c r="J3430" s="32">
        <f t="shared" si="626"/>
        <v>0</v>
      </c>
      <c r="K3430" s="30">
        <v>0</v>
      </c>
      <c r="L3430" s="32" t="e">
        <f t="shared" si="627"/>
        <v>#DIV/0!</v>
      </c>
      <c r="M3430" s="30">
        <v>1</v>
      </c>
      <c r="N3430" s="32">
        <f t="shared" si="628"/>
        <v>0.25</v>
      </c>
      <c r="O3430" s="45" t="str">
        <f t="shared" ref="O3430:O3493" si="637">IFERROR(IF(AND(G3430&lt;&gt;0,N3430&lt;25%),"ไม่ผ่าน","ผ่าน"),"ผ่าน")</f>
        <v>ผ่าน</v>
      </c>
      <c r="Q3430" s="32">
        <f t="shared" ref="Q3430:Q3493" si="638">P3430/G3430</f>
        <v>0</v>
      </c>
      <c r="R3430" s="30" t="str">
        <f t="shared" ref="R3430:R3493" si="639">IFERROR(IF(AND(G3430&lt;&gt;0,Q3430&lt;33%),"ไม่ผ่าน","ผ่าน"),"ผ่าน")</f>
        <v>ไม่ผ่าน</v>
      </c>
      <c r="S3430" s="30"/>
      <c r="T3430" s="58">
        <f t="shared" ref="T3430:T3493" si="640">S3430/G3430</f>
        <v>0</v>
      </c>
      <c r="U3430" s="30" t="str">
        <f t="shared" si="618"/>
        <v>ไม่ผ่าน</v>
      </c>
      <c r="V3430" s="33"/>
      <c r="W3430" s="58">
        <f t="shared" ref="W3430:W3493" si="641">V3430/G3430</f>
        <v>0</v>
      </c>
      <c r="X3430" s="30" t="str">
        <f t="shared" si="619"/>
        <v>ไม่ผ่าน</v>
      </c>
      <c r="Y3430" s="30" t="s">
        <v>76</v>
      </c>
      <c r="Z3430" s="33"/>
      <c r="AA3430" s="13"/>
    </row>
    <row r="3431" spans="1:27" ht="48.75" hidden="1" x14ac:dyDescent="0.6">
      <c r="A3431" s="15">
        <v>81</v>
      </c>
      <c r="B3431" s="19" t="s">
        <v>638</v>
      </c>
      <c r="C3431" s="30" t="s">
        <v>487</v>
      </c>
      <c r="D3431" s="45" t="s">
        <v>35</v>
      </c>
      <c r="E3431" s="30" t="str">
        <f t="shared" si="636"/>
        <v>กฟจ</v>
      </c>
      <c r="F3431" s="30">
        <v>3</v>
      </c>
      <c r="G3431" s="49">
        <v>4</v>
      </c>
      <c r="H3431" s="30" t="s">
        <v>291</v>
      </c>
      <c r="I3431" s="30">
        <v>0</v>
      </c>
      <c r="J3431" s="32">
        <f t="shared" si="626"/>
        <v>0</v>
      </c>
      <c r="K3431" s="30">
        <v>0</v>
      </c>
      <c r="L3431" s="32" t="e">
        <f t="shared" si="627"/>
        <v>#DIV/0!</v>
      </c>
      <c r="M3431" s="30">
        <v>1</v>
      </c>
      <c r="N3431" s="32">
        <f t="shared" si="628"/>
        <v>0.25</v>
      </c>
      <c r="O3431" s="45" t="str">
        <f t="shared" si="637"/>
        <v>ผ่าน</v>
      </c>
      <c r="Q3431" s="32">
        <f t="shared" si="638"/>
        <v>0</v>
      </c>
      <c r="R3431" s="30" t="str">
        <f t="shared" si="639"/>
        <v>ไม่ผ่าน</v>
      </c>
      <c r="S3431" s="30"/>
      <c r="T3431" s="58">
        <f t="shared" si="640"/>
        <v>0</v>
      </c>
      <c r="U3431" s="30" t="str">
        <f t="shared" si="618"/>
        <v>ไม่ผ่าน</v>
      </c>
      <c r="V3431" s="33"/>
      <c r="W3431" s="58">
        <f t="shared" si="641"/>
        <v>0</v>
      </c>
      <c r="X3431" s="30" t="str">
        <f t="shared" si="619"/>
        <v>ไม่ผ่าน</v>
      </c>
      <c r="Y3431" s="30" t="s">
        <v>76</v>
      </c>
      <c r="Z3431" s="33"/>
      <c r="AA3431" s="13"/>
    </row>
    <row r="3432" spans="1:27" ht="48.75" hidden="1" x14ac:dyDescent="0.6">
      <c r="A3432" s="15">
        <v>81</v>
      </c>
      <c r="B3432" s="19" t="s">
        <v>638</v>
      </c>
      <c r="C3432" s="30" t="s">
        <v>487</v>
      </c>
      <c r="D3432" s="45" t="s">
        <v>36</v>
      </c>
      <c r="E3432" s="30" t="str">
        <f t="shared" si="636"/>
        <v>กฟส</v>
      </c>
      <c r="F3432" s="30">
        <v>3</v>
      </c>
      <c r="G3432" s="49">
        <v>4</v>
      </c>
      <c r="H3432" s="30" t="s">
        <v>291</v>
      </c>
      <c r="I3432" s="30">
        <v>0</v>
      </c>
      <c r="J3432" s="32">
        <f t="shared" si="626"/>
        <v>0</v>
      </c>
      <c r="K3432" s="30">
        <v>0</v>
      </c>
      <c r="L3432" s="32" t="e">
        <f t="shared" si="627"/>
        <v>#DIV/0!</v>
      </c>
      <c r="M3432" s="30">
        <v>1</v>
      </c>
      <c r="N3432" s="32">
        <f t="shared" si="628"/>
        <v>0.25</v>
      </c>
      <c r="O3432" s="45" t="str">
        <f t="shared" si="637"/>
        <v>ผ่าน</v>
      </c>
      <c r="Q3432" s="32">
        <f t="shared" si="638"/>
        <v>0</v>
      </c>
      <c r="R3432" s="30" t="str">
        <f t="shared" si="639"/>
        <v>ไม่ผ่าน</v>
      </c>
      <c r="S3432" s="30"/>
      <c r="T3432" s="58">
        <f t="shared" si="640"/>
        <v>0</v>
      </c>
      <c r="U3432" s="30" t="str">
        <f t="shared" si="618"/>
        <v>ไม่ผ่าน</v>
      </c>
      <c r="V3432" s="33"/>
      <c r="W3432" s="58">
        <f t="shared" si="641"/>
        <v>0</v>
      </c>
      <c r="X3432" s="30" t="str">
        <f t="shared" si="619"/>
        <v>ไม่ผ่าน</v>
      </c>
      <c r="Y3432" s="30" t="s">
        <v>76</v>
      </c>
      <c r="Z3432" s="33"/>
      <c r="AA3432" s="13"/>
    </row>
    <row r="3433" spans="1:27" ht="48.75" hidden="1" x14ac:dyDescent="0.6">
      <c r="A3433" s="15">
        <v>81</v>
      </c>
      <c r="B3433" s="19" t="s">
        <v>638</v>
      </c>
      <c r="C3433" s="30" t="s">
        <v>487</v>
      </c>
      <c r="D3433" s="45" t="s">
        <v>37</v>
      </c>
      <c r="E3433" s="30" t="str">
        <f t="shared" si="636"/>
        <v>กฟส</v>
      </c>
      <c r="F3433" s="30">
        <v>3</v>
      </c>
      <c r="G3433" s="49">
        <v>4</v>
      </c>
      <c r="H3433" s="30" t="s">
        <v>291</v>
      </c>
      <c r="I3433" s="30">
        <v>0</v>
      </c>
      <c r="J3433" s="32">
        <f t="shared" si="626"/>
        <v>0</v>
      </c>
      <c r="K3433" s="30">
        <v>0</v>
      </c>
      <c r="L3433" s="32" t="e">
        <f t="shared" si="627"/>
        <v>#DIV/0!</v>
      </c>
      <c r="M3433" s="30">
        <v>1</v>
      </c>
      <c r="N3433" s="32">
        <f t="shared" si="628"/>
        <v>0.25</v>
      </c>
      <c r="O3433" s="45" t="str">
        <f t="shared" si="637"/>
        <v>ผ่าน</v>
      </c>
      <c r="Q3433" s="32">
        <f t="shared" si="638"/>
        <v>0</v>
      </c>
      <c r="R3433" s="30" t="str">
        <f t="shared" si="639"/>
        <v>ไม่ผ่าน</v>
      </c>
      <c r="S3433" s="30"/>
      <c r="T3433" s="58">
        <f t="shared" si="640"/>
        <v>0</v>
      </c>
      <c r="U3433" s="30" t="str">
        <f t="shared" si="618"/>
        <v>ไม่ผ่าน</v>
      </c>
      <c r="V3433" s="33"/>
      <c r="W3433" s="58">
        <f t="shared" si="641"/>
        <v>0</v>
      </c>
      <c r="X3433" s="30" t="str">
        <f t="shared" si="619"/>
        <v>ไม่ผ่าน</v>
      </c>
      <c r="Y3433" s="30" t="s">
        <v>76</v>
      </c>
      <c r="Z3433" s="33"/>
      <c r="AA3433" s="13"/>
    </row>
    <row r="3434" spans="1:27" ht="48.75" hidden="1" x14ac:dyDescent="0.6">
      <c r="A3434" s="15">
        <v>81</v>
      </c>
      <c r="B3434" s="19" t="s">
        <v>638</v>
      </c>
      <c r="C3434" s="30" t="s">
        <v>487</v>
      </c>
      <c r="D3434" s="45" t="s">
        <v>38</v>
      </c>
      <c r="E3434" s="30" t="str">
        <f t="shared" si="636"/>
        <v>กฟจ</v>
      </c>
      <c r="F3434" s="30">
        <v>3</v>
      </c>
      <c r="G3434" s="49">
        <v>4</v>
      </c>
      <c r="H3434" s="30" t="s">
        <v>291</v>
      </c>
      <c r="I3434" s="30">
        <v>0</v>
      </c>
      <c r="J3434" s="32">
        <f t="shared" si="626"/>
        <v>0</v>
      </c>
      <c r="K3434" s="30">
        <v>0</v>
      </c>
      <c r="L3434" s="32" t="e">
        <f t="shared" si="627"/>
        <v>#DIV/0!</v>
      </c>
      <c r="M3434" s="30">
        <v>1</v>
      </c>
      <c r="N3434" s="32">
        <f t="shared" si="628"/>
        <v>0.25</v>
      </c>
      <c r="O3434" s="45" t="str">
        <f t="shared" si="637"/>
        <v>ผ่าน</v>
      </c>
      <c r="Q3434" s="32">
        <f t="shared" si="638"/>
        <v>0</v>
      </c>
      <c r="R3434" s="30" t="str">
        <f t="shared" si="639"/>
        <v>ไม่ผ่าน</v>
      </c>
      <c r="S3434" s="30"/>
      <c r="T3434" s="58">
        <f t="shared" si="640"/>
        <v>0</v>
      </c>
      <c r="U3434" s="30" t="str">
        <f t="shared" si="618"/>
        <v>ไม่ผ่าน</v>
      </c>
      <c r="V3434" s="33"/>
      <c r="W3434" s="58">
        <f t="shared" si="641"/>
        <v>0</v>
      </c>
      <c r="X3434" s="30" t="str">
        <f t="shared" si="619"/>
        <v>ไม่ผ่าน</v>
      </c>
      <c r="Y3434" s="30" t="s">
        <v>76</v>
      </c>
      <c r="Z3434" s="33"/>
      <c r="AA3434" s="13"/>
    </row>
    <row r="3435" spans="1:27" ht="48.75" hidden="1" x14ac:dyDescent="0.6">
      <c r="A3435" s="15">
        <v>81</v>
      </c>
      <c r="B3435" s="19" t="s">
        <v>638</v>
      </c>
      <c r="C3435" s="30" t="s">
        <v>487</v>
      </c>
      <c r="D3435" s="45" t="s">
        <v>39</v>
      </c>
      <c r="E3435" s="30" t="str">
        <f t="shared" si="636"/>
        <v>กฟส</v>
      </c>
      <c r="F3435" s="30">
        <v>3</v>
      </c>
      <c r="G3435" s="49">
        <v>4</v>
      </c>
      <c r="H3435" s="30" t="s">
        <v>291</v>
      </c>
      <c r="I3435" s="30">
        <v>0</v>
      </c>
      <c r="J3435" s="32">
        <f t="shared" si="626"/>
        <v>0</v>
      </c>
      <c r="K3435" s="30">
        <v>0</v>
      </c>
      <c r="L3435" s="32" t="e">
        <f t="shared" si="627"/>
        <v>#DIV/0!</v>
      </c>
      <c r="M3435" s="30">
        <v>1</v>
      </c>
      <c r="N3435" s="32">
        <f t="shared" si="628"/>
        <v>0.25</v>
      </c>
      <c r="O3435" s="45" t="str">
        <f t="shared" si="637"/>
        <v>ผ่าน</v>
      </c>
      <c r="Q3435" s="32">
        <f t="shared" si="638"/>
        <v>0</v>
      </c>
      <c r="R3435" s="30" t="str">
        <f t="shared" si="639"/>
        <v>ไม่ผ่าน</v>
      </c>
      <c r="S3435" s="30"/>
      <c r="T3435" s="58">
        <f t="shared" si="640"/>
        <v>0</v>
      </c>
      <c r="U3435" s="30" t="str">
        <f t="shared" si="618"/>
        <v>ไม่ผ่าน</v>
      </c>
      <c r="V3435" s="33"/>
      <c r="W3435" s="58">
        <f t="shared" si="641"/>
        <v>0</v>
      </c>
      <c r="X3435" s="30" t="str">
        <f t="shared" si="619"/>
        <v>ไม่ผ่าน</v>
      </c>
      <c r="Y3435" s="30" t="s">
        <v>76</v>
      </c>
      <c r="Z3435" s="33"/>
      <c r="AA3435" s="13"/>
    </row>
    <row r="3436" spans="1:27" ht="48.75" hidden="1" x14ac:dyDescent="0.6">
      <c r="A3436" s="15">
        <v>81</v>
      </c>
      <c r="B3436" s="19" t="s">
        <v>638</v>
      </c>
      <c r="C3436" s="30" t="s">
        <v>487</v>
      </c>
      <c r="D3436" s="45" t="s">
        <v>40</v>
      </c>
      <c r="E3436" s="30" t="str">
        <f t="shared" si="636"/>
        <v>กฟส</v>
      </c>
      <c r="F3436" s="30">
        <v>3</v>
      </c>
      <c r="G3436" s="49">
        <v>4</v>
      </c>
      <c r="H3436" s="30" t="s">
        <v>291</v>
      </c>
      <c r="I3436" s="30">
        <v>0</v>
      </c>
      <c r="J3436" s="32">
        <f t="shared" si="626"/>
        <v>0</v>
      </c>
      <c r="K3436" s="30">
        <v>0</v>
      </c>
      <c r="L3436" s="32" t="e">
        <f t="shared" si="627"/>
        <v>#DIV/0!</v>
      </c>
      <c r="M3436" s="30">
        <v>1</v>
      </c>
      <c r="N3436" s="32">
        <f t="shared" si="628"/>
        <v>0.25</v>
      </c>
      <c r="O3436" s="45" t="str">
        <f t="shared" si="637"/>
        <v>ผ่าน</v>
      </c>
      <c r="Q3436" s="32">
        <f t="shared" si="638"/>
        <v>0</v>
      </c>
      <c r="R3436" s="30" t="str">
        <f t="shared" si="639"/>
        <v>ไม่ผ่าน</v>
      </c>
      <c r="S3436" s="30"/>
      <c r="T3436" s="58">
        <f t="shared" si="640"/>
        <v>0</v>
      </c>
      <c r="U3436" s="30" t="str">
        <f t="shared" si="618"/>
        <v>ไม่ผ่าน</v>
      </c>
      <c r="V3436" s="33"/>
      <c r="W3436" s="58">
        <f t="shared" si="641"/>
        <v>0</v>
      </c>
      <c r="X3436" s="30" t="str">
        <f t="shared" si="619"/>
        <v>ไม่ผ่าน</v>
      </c>
      <c r="Y3436" s="30" t="s">
        <v>76</v>
      </c>
      <c r="Z3436" s="33"/>
      <c r="AA3436" s="13"/>
    </row>
    <row r="3437" spans="1:27" ht="48.75" hidden="1" x14ac:dyDescent="0.6">
      <c r="A3437" s="15">
        <v>81</v>
      </c>
      <c r="B3437" s="19" t="s">
        <v>638</v>
      </c>
      <c r="C3437" s="30" t="s">
        <v>487</v>
      </c>
      <c r="D3437" s="45" t="s">
        <v>41</v>
      </c>
      <c r="E3437" s="30" t="str">
        <f t="shared" si="636"/>
        <v>กฟส</v>
      </c>
      <c r="F3437" s="30">
        <v>3</v>
      </c>
      <c r="G3437" s="49">
        <v>4</v>
      </c>
      <c r="H3437" s="30" t="s">
        <v>291</v>
      </c>
      <c r="I3437" s="30">
        <v>0</v>
      </c>
      <c r="J3437" s="32">
        <f t="shared" si="626"/>
        <v>0</v>
      </c>
      <c r="K3437" s="30">
        <v>0</v>
      </c>
      <c r="L3437" s="32" t="e">
        <f t="shared" si="627"/>
        <v>#DIV/0!</v>
      </c>
      <c r="M3437" s="30">
        <v>1</v>
      </c>
      <c r="N3437" s="32">
        <f t="shared" si="628"/>
        <v>0.25</v>
      </c>
      <c r="O3437" s="45" t="str">
        <f t="shared" si="637"/>
        <v>ผ่าน</v>
      </c>
      <c r="Q3437" s="32">
        <f t="shared" si="638"/>
        <v>0</v>
      </c>
      <c r="R3437" s="30" t="str">
        <f t="shared" si="639"/>
        <v>ไม่ผ่าน</v>
      </c>
      <c r="S3437" s="30"/>
      <c r="T3437" s="58">
        <f t="shared" si="640"/>
        <v>0</v>
      </c>
      <c r="U3437" s="30" t="str">
        <f t="shared" si="618"/>
        <v>ไม่ผ่าน</v>
      </c>
      <c r="V3437" s="33"/>
      <c r="W3437" s="58">
        <f t="shared" si="641"/>
        <v>0</v>
      </c>
      <c r="X3437" s="30" t="str">
        <f t="shared" si="619"/>
        <v>ไม่ผ่าน</v>
      </c>
      <c r="Y3437" s="30" t="s">
        <v>76</v>
      </c>
      <c r="Z3437" s="33"/>
      <c r="AA3437" s="13"/>
    </row>
    <row r="3438" spans="1:27" ht="48.75" hidden="1" x14ac:dyDescent="0.6">
      <c r="A3438" s="15">
        <v>81</v>
      </c>
      <c r="B3438" s="19" t="s">
        <v>638</v>
      </c>
      <c r="C3438" s="30" t="s">
        <v>487</v>
      </c>
      <c r="D3438" s="45" t="s">
        <v>42</v>
      </c>
      <c r="E3438" s="30" t="str">
        <f t="shared" si="636"/>
        <v>กฟส</v>
      </c>
      <c r="F3438" s="30">
        <v>3</v>
      </c>
      <c r="G3438" s="49">
        <v>4</v>
      </c>
      <c r="H3438" s="30" t="s">
        <v>291</v>
      </c>
      <c r="I3438" s="30">
        <v>0</v>
      </c>
      <c r="J3438" s="32">
        <f t="shared" si="626"/>
        <v>0</v>
      </c>
      <c r="K3438" s="30">
        <v>0</v>
      </c>
      <c r="L3438" s="32" t="e">
        <f t="shared" si="627"/>
        <v>#DIV/0!</v>
      </c>
      <c r="M3438" s="30">
        <v>1</v>
      </c>
      <c r="N3438" s="32">
        <f t="shared" si="628"/>
        <v>0.25</v>
      </c>
      <c r="O3438" s="45" t="str">
        <f t="shared" si="637"/>
        <v>ผ่าน</v>
      </c>
      <c r="Q3438" s="32">
        <f t="shared" si="638"/>
        <v>0</v>
      </c>
      <c r="R3438" s="30" t="str">
        <f t="shared" si="639"/>
        <v>ไม่ผ่าน</v>
      </c>
      <c r="S3438" s="30"/>
      <c r="T3438" s="58">
        <f t="shared" si="640"/>
        <v>0</v>
      </c>
      <c r="U3438" s="30" t="str">
        <f t="shared" si="618"/>
        <v>ไม่ผ่าน</v>
      </c>
      <c r="V3438" s="33"/>
      <c r="W3438" s="58">
        <f t="shared" si="641"/>
        <v>0</v>
      </c>
      <c r="X3438" s="30" t="str">
        <f t="shared" si="619"/>
        <v>ไม่ผ่าน</v>
      </c>
      <c r="Y3438" s="30" t="s">
        <v>76</v>
      </c>
      <c r="Z3438" s="33"/>
      <c r="AA3438" s="13"/>
    </row>
    <row r="3439" spans="1:27" ht="48.75" hidden="1" x14ac:dyDescent="0.6">
      <c r="A3439" s="15">
        <v>81</v>
      </c>
      <c r="B3439" s="19" t="s">
        <v>638</v>
      </c>
      <c r="C3439" s="30" t="s">
        <v>487</v>
      </c>
      <c r="D3439" s="45" t="s">
        <v>43</v>
      </c>
      <c r="E3439" s="30" t="str">
        <f t="shared" si="636"/>
        <v>กฟส</v>
      </c>
      <c r="F3439" s="30">
        <v>3</v>
      </c>
      <c r="G3439" s="49">
        <v>4</v>
      </c>
      <c r="H3439" s="30" t="s">
        <v>291</v>
      </c>
      <c r="I3439" s="30">
        <v>0</v>
      </c>
      <c r="J3439" s="32">
        <f t="shared" si="626"/>
        <v>0</v>
      </c>
      <c r="K3439" s="30">
        <v>0</v>
      </c>
      <c r="L3439" s="32" t="e">
        <f t="shared" si="627"/>
        <v>#DIV/0!</v>
      </c>
      <c r="M3439" s="30">
        <v>1</v>
      </c>
      <c r="N3439" s="32">
        <f t="shared" si="628"/>
        <v>0.25</v>
      </c>
      <c r="O3439" s="45" t="str">
        <f t="shared" si="637"/>
        <v>ผ่าน</v>
      </c>
      <c r="Q3439" s="32">
        <f t="shared" si="638"/>
        <v>0</v>
      </c>
      <c r="R3439" s="30" t="str">
        <f t="shared" si="639"/>
        <v>ไม่ผ่าน</v>
      </c>
      <c r="S3439" s="30"/>
      <c r="T3439" s="58">
        <f t="shared" si="640"/>
        <v>0</v>
      </c>
      <c r="U3439" s="30" t="str">
        <f t="shared" si="618"/>
        <v>ไม่ผ่าน</v>
      </c>
      <c r="V3439" s="33"/>
      <c r="W3439" s="58">
        <f t="shared" si="641"/>
        <v>0</v>
      </c>
      <c r="X3439" s="30" t="str">
        <f t="shared" si="619"/>
        <v>ไม่ผ่าน</v>
      </c>
      <c r="Y3439" s="30" t="s">
        <v>76</v>
      </c>
      <c r="Z3439" s="33"/>
      <c r="AA3439" s="13"/>
    </row>
    <row r="3440" spans="1:27" ht="48.75" hidden="1" x14ac:dyDescent="0.6">
      <c r="A3440" s="15">
        <v>81</v>
      </c>
      <c r="B3440" s="19" t="s">
        <v>638</v>
      </c>
      <c r="C3440" s="30" t="s">
        <v>487</v>
      </c>
      <c r="D3440" s="45" t="s">
        <v>45</v>
      </c>
      <c r="E3440" s="30" t="str">
        <f t="shared" si="636"/>
        <v>กฟจ</v>
      </c>
      <c r="F3440" s="30">
        <v>3</v>
      </c>
      <c r="G3440" s="49">
        <v>4</v>
      </c>
      <c r="H3440" s="30" t="s">
        <v>291</v>
      </c>
      <c r="I3440" s="30">
        <v>0</v>
      </c>
      <c r="J3440" s="32">
        <f t="shared" si="626"/>
        <v>0</v>
      </c>
      <c r="K3440" s="30">
        <v>0</v>
      </c>
      <c r="L3440" s="32" t="e">
        <f t="shared" si="627"/>
        <v>#DIV/0!</v>
      </c>
      <c r="M3440" s="30">
        <v>1</v>
      </c>
      <c r="N3440" s="32">
        <f t="shared" si="628"/>
        <v>0.25</v>
      </c>
      <c r="O3440" s="45" t="str">
        <f t="shared" si="637"/>
        <v>ผ่าน</v>
      </c>
      <c r="Q3440" s="32">
        <f t="shared" si="638"/>
        <v>0</v>
      </c>
      <c r="R3440" s="30" t="str">
        <f t="shared" si="639"/>
        <v>ไม่ผ่าน</v>
      </c>
      <c r="S3440" s="30"/>
      <c r="T3440" s="58">
        <f t="shared" si="640"/>
        <v>0</v>
      </c>
      <c r="U3440" s="30" t="str">
        <f t="shared" si="618"/>
        <v>ไม่ผ่าน</v>
      </c>
      <c r="V3440" s="33"/>
      <c r="W3440" s="58">
        <f t="shared" si="641"/>
        <v>0</v>
      </c>
      <c r="X3440" s="30" t="str">
        <f t="shared" si="619"/>
        <v>ไม่ผ่าน</v>
      </c>
      <c r="Y3440" s="30" t="s">
        <v>76</v>
      </c>
      <c r="Z3440" s="33"/>
      <c r="AA3440" s="13"/>
    </row>
    <row r="3441" spans="1:27" ht="48.75" hidden="1" x14ac:dyDescent="0.6">
      <c r="A3441" s="15">
        <v>81</v>
      </c>
      <c r="B3441" s="19" t="s">
        <v>638</v>
      </c>
      <c r="C3441" s="30" t="s">
        <v>487</v>
      </c>
      <c r="D3441" s="45" t="s">
        <v>46</v>
      </c>
      <c r="E3441" s="30" t="str">
        <f t="shared" si="636"/>
        <v>กฟส</v>
      </c>
      <c r="F3441" s="30">
        <v>3</v>
      </c>
      <c r="G3441" s="49">
        <v>4</v>
      </c>
      <c r="H3441" s="30" t="s">
        <v>291</v>
      </c>
      <c r="I3441" s="30">
        <v>0</v>
      </c>
      <c r="J3441" s="32">
        <f t="shared" si="626"/>
        <v>0</v>
      </c>
      <c r="K3441" s="30">
        <v>0</v>
      </c>
      <c r="L3441" s="32" t="e">
        <f t="shared" si="627"/>
        <v>#DIV/0!</v>
      </c>
      <c r="M3441" s="30">
        <v>1</v>
      </c>
      <c r="N3441" s="32">
        <f t="shared" si="628"/>
        <v>0.25</v>
      </c>
      <c r="O3441" s="45" t="str">
        <f t="shared" si="637"/>
        <v>ผ่าน</v>
      </c>
      <c r="Q3441" s="32">
        <f t="shared" si="638"/>
        <v>0</v>
      </c>
      <c r="R3441" s="30" t="str">
        <f t="shared" si="639"/>
        <v>ไม่ผ่าน</v>
      </c>
      <c r="S3441" s="30"/>
      <c r="T3441" s="58">
        <f t="shared" si="640"/>
        <v>0</v>
      </c>
      <c r="U3441" s="30" t="str">
        <f t="shared" si="618"/>
        <v>ไม่ผ่าน</v>
      </c>
      <c r="V3441" s="33"/>
      <c r="W3441" s="58">
        <f t="shared" si="641"/>
        <v>0</v>
      </c>
      <c r="X3441" s="30" t="str">
        <f t="shared" si="619"/>
        <v>ไม่ผ่าน</v>
      </c>
      <c r="Y3441" s="30" t="s">
        <v>76</v>
      </c>
      <c r="Z3441" s="33"/>
      <c r="AA3441" s="13"/>
    </row>
    <row r="3442" spans="1:27" ht="48.75" hidden="1" x14ac:dyDescent="0.6">
      <c r="A3442" s="15">
        <v>81</v>
      </c>
      <c r="B3442" s="19" t="s">
        <v>638</v>
      </c>
      <c r="C3442" s="30" t="s">
        <v>487</v>
      </c>
      <c r="D3442" s="45" t="s">
        <v>47</v>
      </c>
      <c r="E3442" s="30" t="str">
        <f t="shared" si="636"/>
        <v>กฟส</v>
      </c>
      <c r="F3442" s="30">
        <v>3</v>
      </c>
      <c r="G3442" s="49">
        <v>4</v>
      </c>
      <c r="H3442" s="30" t="s">
        <v>291</v>
      </c>
      <c r="I3442" s="30">
        <v>0</v>
      </c>
      <c r="J3442" s="32">
        <f t="shared" si="626"/>
        <v>0</v>
      </c>
      <c r="K3442" s="30">
        <v>0</v>
      </c>
      <c r="L3442" s="32" t="e">
        <f t="shared" si="627"/>
        <v>#DIV/0!</v>
      </c>
      <c r="M3442" s="30">
        <v>1</v>
      </c>
      <c r="N3442" s="32">
        <f t="shared" si="628"/>
        <v>0.25</v>
      </c>
      <c r="O3442" s="45" t="str">
        <f t="shared" si="637"/>
        <v>ผ่าน</v>
      </c>
      <c r="Q3442" s="32">
        <f t="shared" si="638"/>
        <v>0</v>
      </c>
      <c r="R3442" s="30" t="str">
        <f t="shared" si="639"/>
        <v>ไม่ผ่าน</v>
      </c>
      <c r="S3442" s="30"/>
      <c r="T3442" s="58">
        <f t="shared" si="640"/>
        <v>0</v>
      </c>
      <c r="U3442" s="30" t="str">
        <f t="shared" si="618"/>
        <v>ไม่ผ่าน</v>
      </c>
      <c r="V3442" s="33"/>
      <c r="W3442" s="58">
        <f t="shared" si="641"/>
        <v>0</v>
      </c>
      <c r="X3442" s="30" t="str">
        <f t="shared" si="619"/>
        <v>ไม่ผ่าน</v>
      </c>
      <c r="Y3442" s="30" t="s">
        <v>76</v>
      </c>
      <c r="Z3442" s="33"/>
      <c r="AA3442" s="13"/>
    </row>
    <row r="3443" spans="1:27" ht="48.75" hidden="1" x14ac:dyDescent="0.6">
      <c r="A3443" s="15">
        <v>81</v>
      </c>
      <c r="B3443" s="19" t="s">
        <v>638</v>
      </c>
      <c r="C3443" s="30" t="s">
        <v>487</v>
      </c>
      <c r="D3443" s="45" t="s">
        <v>48</v>
      </c>
      <c r="E3443" s="30" t="str">
        <f t="shared" si="636"/>
        <v>กฟจ</v>
      </c>
      <c r="F3443" s="30">
        <v>3</v>
      </c>
      <c r="G3443" s="49">
        <v>4</v>
      </c>
      <c r="H3443" s="30" t="s">
        <v>291</v>
      </c>
      <c r="I3443" s="30">
        <v>0</v>
      </c>
      <c r="J3443" s="32">
        <f t="shared" si="626"/>
        <v>0</v>
      </c>
      <c r="K3443" s="30">
        <v>0</v>
      </c>
      <c r="L3443" s="32" t="e">
        <f t="shared" si="627"/>
        <v>#DIV/0!</v>
      </c>
      <c r="M3443" s="30">
        <v>1</v>
      </c>
      <c r="N3443" s="32">
        <f t="shared" si="628"/>
        <v>0.25</v>
      </c>
      <c r="O3443" s="45" t="str">
        <f t="shared" si="637"/>
        <v>ผ่าน</v>
      </c>
      <c r="Q3443" s="32">
        <f t="shared" si="638"/>
        <v>0</v>
      </c>
      <c r="R3443" s="30" t="str">
        <f t="shared" si="639"/>
        <v>ไม่ผ่าน</v>
      </c>
      <c r="S3443" s="30"/>
      <c r="T3443" s="58">
        <f t="shared" si="640"/>
        <v>0</v>
      </c>
      <c r="U3443" s="30" t="str">
        <f t="shared" si="618"/>
        <v>ไม่ผ่าน</v>
      </c>
      <c r="V3443" s="33"/>
      <c r="W3443" s="58">
        <f t="shared" si="641"/>
        <v>0</v>
      </c>
      <c r="X3443" s="30" t="str">
        <f t="shared" si="619"/>
        <v>ไม่ผ่าน</v>
      </c>
      <c r="Y3443" s="30" t="s">
        <v>76</v>
      </c>
      <c r="Z3443" s="33"/>
      <c r="AA3443" s="13"/>
    </row>
    <row r="3444" spans="1:27" ht="48.75" hidden="1" x14ac:dyDescent="0.6">
      <c r="A3444" s="15">
        <v>81</v>
      </c>
      <c r="B3444" s="19" t="s">
        <v>638</v>
      </c>
      <c r="C3444" s="30" t="s">
        <v>487</v>
      </c>
      <c r="D3444" s="45" t="s">
        <v>49</v>
      </c>
      <c r="E3444" s="30" t="str">
        <f t="shared" si="636"/>
        <v>กฟส</v>
      </c>
      <c r="F3444" s="30">
        <v>3</v>
      </c>
      <c r="G3444" s="49">
        <v>4</v>
      </c>
      <c r="H3444" s="30" t="s">
        <v>291</v>
      </c>
      <c r="I3444" s="30">
        <v>0</v>
      </c>
      <c r="J3444" s="32">
        <f t="shared" si="626"/>
        <v>0</v>
      </c>
      <c r="K3444" s="30">
        <v>0</v>
      </c>
      <c r="L3444" s="32" t="e">
        <f t="shared" si="627"/>
        <v>#DIV/0!</v>
      </c>
      <c r="M3444" s="30">
        <v>1</v>
      </c>
      <c r="N3444" s="32">
        <f t="shared" si="628"/>
        <v>0.25</v>
      </c>
      <c r="O3444" s="45" t="str">
        <f t="shared" si="637"/>
        <v>ผ่าน</v>
      </c>
      <c r="Q3444" s="32">
        <f t="shared" si="638"/>
        <v>0</v>
      </c>
      <c r="R3444" s="30" t="str">
        <f t="shared" si="639"/>
        <v>ไม่ผ่าน</v>
      </c>
      <c r="S3444" s="30"/>
      <c r="T3444" s="58">
        <f t="shared" si="640"/>
        <v>0</v>
      </c>
      <c r="U3444" s="30" t="str">
        <f t="shared" si="618"/>
        <v>ไม่ผ่าน</v>
      </c>
      <c r="V3444" s="33"/>
      <c r="W3444" s="58">
        <f t="shared" si="641"/>
        <v>0</v>
      </c>
      <c r="X3444" s="30" t="str">
        <f t="shared" si="619"/>
        <v>ไม่ผ่าน</v>
      </c>
      <c r="Y3444" s="30" t="s">
        <v>76</v>
      </c>
      <c r="Z3444" s="33"/>
      <c r="AA3444" s="13"/>
    </row>
    <row r="3445" spans="1:27" ht="48.75" hidden="1" x14ac:dyDescent="0.6">
      <c r="A3445" s="15">
        <v>81</v>
      </c>
      <c r="B3445" s="19" t="s">
        <v>638</v>
      </c>
      <c r="C3445" s="30" t="s">
        <v>487</v>
      </c>
      <c r="D3445" s="45" t="s">
        <v>50</v>
      </c>
      <c r="E3445" s="30" t="str">
        <f t="shared" si="636"/>
        <v>กฟส</v>
      </c>
      <c r="F3445" s="30">
        <v>3</v>
      </c>
      <c r="G3445" s="49">
        <v>4</v>
      </c>
      <c r="H3445" s="30" t="s">
        <v>291</v>
      </c>
      <c r="I3445" s="30">
        <v>0</v>
      </c>
      <c r="J3445" s="32">
        <f t="shared" si="626"/>
        <v>0</v>
      </c>
      <c r="K3445" s="30">
        <v>0</v>
      </c>
      <c r="L3445" s="32" t="e">
        <f t="shared" si="627"/>
        <v>#DIV/0!</v>
      </c>
      <c r="M3445" s="30">
        <v>1</v>
      </c>
      <c r="N3445" s="32">
        <f t="shared" si="628"/>
        <v>0.25</v>
      </c>
      <c r="O3445" s="45" t="str">
        <f t="shared" si="637"/>
        <v>ผ่าน</v>
      </c>
      <c r="Q3445" s="32">
        <f t="shared" si="638"/>
        <v>0</v>
      </c>
      <c r="R3445" s="30" t="str">
        <f t="shared" si="639"/>
        <v>ไม่ผ่าน</v>
      </c>
      <c r="S3445" s="30"/>
      <c r="T3445" s="58">
        <f t="shared" si="640"/>
        <v>0</v>
      </c>
      <c r="U3445" s="30" t="str">
        <f t="shared" si="618"/>
        <v>ไม่ผ่าน</v>
      </c>
      <c r="V3445" s="33"/>
      <c r="W3445" s="58">
        <f t="shared" si="641"/>
        <v>0</v>
      </c>
      <c r="X3445" s="30" t="str">
        <f t="shared" si="619"/>
        <v>ไม่ผ่าน</v>
      </c>
      <c r="Y3445" s="30" t="s">
        <v>76</v>
      </c>
      <c r="Z3445" s="33"/>
      <c r="AA3445" s="13"/>
    </row>
    <row r="3446" spans="1:27" ht="48.75" hidden="1" x14ac:dyDescent="0.6">
      <c r="A3446" s="15">
        <v>81</v>
      </c>
      <c r="B3446" s="19" t="s">
        <v>638</v>
      </c>
      <c r="C3446" s="30" t="s">
        <v>487</v>
      </c>
      <c r="D3446" s="45" t="s">
        <v>51</v>
      </c>
      <c r="E3446" s="30" t="str">
        <f t="shared" si="636"/>
        <v>กฟส</v>
      </c>
      <c r="F3446" s="30">
        <v>3</v>
      </c>
      <c r="G3446" s="49">
        <v>4</v>
      </c>
      <c r="H3446" s="30" t="s">
        <v>291</v>
      </c>
      <c r="I3446" s="30">
        <v>0</v>
      </c>
      <c r="J3446" s="32">
        <f t="shared" si="626"/>
        <v>0</v>
      </c>
      <c r="K3446" s="30">
        <v>0</v>
      </c>
      <c r="L3446" s="32" t="e">
        <f t="shared" si="627"/>
        <v>#DIV/0!</v>
      </c>
      <c r="M3446" s="30">
        <v>1</v>
      </c>
      <c r="N3446" s="32">
        <f t="shared" si="628"/>
        <v>0.25</v>
      </c>
      <c r="O3446" s="45" t="str">
        <f t="shared" si="637"/>
        <v>ผ่าน</v>
      </c>
      <c r="Q3446" s="32">
        <f t="shared" si="638"/>
        <v>0</v>
      </c>
      <c r="R3446" s="30" t="str">
        <f t="shared" si="639"/>
        <v>ไม่ผ่าน</v>
      </c>
      <c r="S3446" s="30"/>
      <c r="T3446" s="58">
        <f t="shared" si="640"/>
        <v>0</v>
      </c>
      <c r="U3446" s="30" t="str">
        <f t="shared" si="618"/>
        <v>ไม่ผ่าน</v>
      </c>
      <c r="V3446" s="33"/>
      <c r="W3446" s="58">
        <f t="shared" si="641"/>
        <v>0</v>
      </c>
      <c r="X3446" s="30" t="str">
        <f t="shared" si="619"/>
        <v>ไม่ผ่าน</v>
      </c>
      <c r="Y3446" s="30" t="s">
        <v>76</v>
      </c>
      <c r="Z3446" s="33"/>
      <c r="AA3446" s="13"/>
    </row>
    <row r="3447" spans="1:27" ht="48.75" hidden="1" x14ac:dyDescent="0.6">
      <c r="A3447" s="15">
        <v>81</v>
      </c>
      <c r="B3447" s="19" t="s">
        <v>638</v>
      </c>
      <c r="C3447" s="30" t="s">
        <v>487</v>
      </c>
      <c r="D3447" s="45" t="s">
        <v>52</v>
      </c>
      <c r="E3447" s="30" t="str">
        <f t="shared" si="636"/>
        <v>กฟจ</v>
      </c>
      <c r="F3447" s="30">
        <v>3</v>
      </c>
      <c r="G3447" s="49">
        <v>4</v>
      </c>
      <c r="H3447" s="30" t="s">
        <v>291</v>
      </c>
      <c r="I3447" s="30">
        <v>0</v>
      </c>
      <c r="J3447" s="32">
        <f t="shared" si="626"/>
        <v>0</v>
      </c>
      <c r="K3447" s="30">
        <v>0</v>
      </c>
      <c r="L3447" s="32" t="e">
        <f t="shared" si="627"/>
        <v>#DIV/0!</v>
      </c>
      <c r="M3447" s="30">
        <v>1</v>
      </c>
      <c r="N3447" s="32">
        <f t="shared" si="628"/>
        <v>0.25</v>
      </c>
      <c r="O3447" s="45" t="str">
        <f t="shared" si="637"/>
        <v>ผ่าน</v>
      </c>
      <c r="Q3447" s="32">
        <f t="shared" si="638"/>
        <v>0</v>
      </c>
      <c r="R3447" s="30" t="str">
        <f t="shared" si="639"/>
        <v>ไม่ผ่าน</v>
      </c>
      <c r="S3447" s="30"/>
      <c r="T3447" s="58">
        <f t="shared" si="640"/>
        <v>0</v>
      </c>
      <c r="U3447" s="30" t="str">
        <f t="shared" si="618"/>
        <v>ไม่ผ่าน</v>
      </c>
      <c r="V3447" s="33"/>
      <c r="W3447" s="58">
        <f t="shared" si="641"/>
        <v>0</v>
      </c>
      <c r="X3447" s="30" t="str">
        <f t="shared" si="619"/>
        <v>ไม่ผ่าน</v>
      </c>
      <c r="Y3447" s="30" t="s">
        <v>76</v>
      </c>
      <c r="Z3447" s="33"/>
      <c r="AA3447" s="13"/>
    </row>
    <row r="3448" spans="1:27" ht="48.75" hidden="1" x14ac:dyDescent="0.6">
      <c r="A3448" s="15">
        <v>81</v>
      </c>
      <c r="B3448" s="19" t="s">
        <v>638</v>
      </c>
      <c r="C3448" s="30" t="s">
        <v>487</v>
      </c>
      <c r="D3448" s="45" t="s">
        <v>53</v>
      </c>
      <c r="E3448" s="30" t="str">
        <f t="shared" si="636"/>
        <v>กฟส</v>
      </c>
      <c r="F3448" s="30">
        <v>3</v>
      </c>
      <c r="G3448" s="49">
        <v>4</v>
      </c>
      <c r="H3448" s="30" t="s">
        <v>291</v>
      </c>
      <c r="I3448" s="30">
        <v>0</v>
      </c>
      <c r="J3448" s="32">
        <f t="shared" si="626"/>
        <v>0</v>
      </c>
      <c r="K3448" s="30">
        <v>0</v>
      </c>
      <c r="L3448" s="32" t="e">
        <f t="shared" si="627"/>
        <v>#DIV/0!</v>
      </c>
      <c r="M3448" s="30">
        <v>1</v>
      </c>
      <c r="N3448" s="32">
        <f t="shared" si="628"/>
        <v>0.25</v>
      </c>
      <c r="O3448" s="45" t="str">
        <f t="shared" si="637"/>
        <v>ผ่าน</v>
      </c>
      <c r="Q3448" s="32">
        <f t="shared" si="638"/>
        <v>0</v>
      </c>
      <c r="R3448" s="30" t="str">
        <f t="shared" si="639"/>
        <v>ไม่ผ่าน</v>
      </c>
      <c r="S3448" s="30"/>
      <c r="T3448" s="58">
        <f t="shared" si="640"/>
        <v>0</v>
      </c>
      <c r="U3448" s="30" t="str">
        <f t="shared" si="618"/>
        <v>ไม่ผ่าน</v>
      </c>
      <c r="V3448" s="33"/>
      <c r="W3448" s="58">
        <f t="shared" si="641"/>
        <v>0</v>
      </c>
      <c r="X3448" s="30" t="str">
        <f t="shared" si="619"/>
        <v>ไม่ผ่าน</v>
      </c>
      <c r="Y3448" s="30" t="s">
        <v>76</v>
      </c>
      <c r="Z3448" s="33"/>
      <c r="AA3448" s="13"/>
    </row>
    <row r="3449" spans="1:27" ht="48.75" hidden="1" x14ac:dyDescent="0.6">
      <c r="A3449" s="15">
        <v>81</v>
      </c>
      <c r="B3449" s="19" t="s">
        <v>638</v>
      </c>
      <c r="C3449" s="30" t="s">
        <v>487</v>
      </c>
      <c r="D3449" s="45" t="s">
        <v>54</v>
      </c>
      <c r="E3449" s="30" t="str">
        <f t="shared" si="636"/>
        <v>กฟจ</v>
      </c>
      <c r="F3449" s="30">
        <v>3</v>
      </c>
      <c r="G3449" s="49">
        <v>4</v>
      </c>
      <c r="H3449" s="30" t="s">
        <v>291</v>
      </c>
      <c r="I3449" s="30">
        <v>0</v>
      </c>
      <c r="J3449" s="32">
        <f t="shared" si="626"/>
        <v>0</v>
      </c>
      <c r="K3449" s="30">
        <v>0</v>
      </c>
      <c r="L3449" s="32" t="e">
        <f t="shared" si="627"/>
        <v>#DIV/0!</v>
      </c>
      <c r="M3449" s="30">
        <v>1</v>
      </c>
      <c r="N3449" s="32">
        <f t="shared" si="628"/>
        <v>0.25</v>
      </c>
      <c r="O3449" s="45" t="str">
        <f t="shared" si="637"/>
        <v>ผ่าน</v>
      </c>
      <c r="Q3449" s="32">
        <f t="shared" si="638"/>
        <v>0</v>
      </c>
      <c r="R3449" s="30" t="str">
        <f t="shared" si="639"/>
        <v>ไม่ผ่าน</v>
      </c>
      <c r="S3449" s="30"/>
      <c r="T3449" s="58">
        <f t="shared" si="640"/>
        <v>0</v>
      </c>
      <c r="U3449" s="30" t="str">
        <f t="shared" si="618"/>
        <v>ไม่ผ่าน</v>
      </c>
      <c r="V3449" s="33"/>
      <c r="W3449" s="58">
        <f t="shared" si="641"/>
        <v>0</v>
      </c>
      <c r="X3449" s="30" t="str">
        <f t="shared" si="619"/>
        <v>ไม่ผ่าน</v>
      </c>
      <c r="Y3449" s="30" t="s">
        <v>76</v>
      </c>
      <c r="Z3449" s="33"/>
      <c r="AA3449" s="13"/>
    </row>
    <row r="3450" spans="1:27" ht="48.75" hidden="1" x14ac:dyDescent="0.6">
      <c r="A3450" s="15">
        <v>81</v>
      </c>
      <c r="B3450" s="19" t="s">
        <v>638</v>
      </c>
      <c r="C3450" s="30" t="s">
        <v>487</v>
      </c>
      <c r="D3450" s="45" t="s">
        <v>55</v>
      </c>
      <c r="E3450" s="30" t="str">
        <f t="shared" si="636"/>
        <v>กฟส</v>
      </c>
      <c r="F3450" s="30">
        <v>3</v>
      </c>
      <c r="G3450" s="49">
        <v>4</v>
      </c>
      <c r="H3450" s="30" t="s">
        <v>291</v>
      </c>
      <c r="I3450" s="30">
        <v>0</v>
      </c>
      <c r="J3450" s="32">
        <f t="shared" si="626"/>
        <v>0</v>
      </c>
      <c r="K3450" s="30">
        <v>0</v>
      </c>
      <c r="L3450" s="32" t="e">
        <f t="shared" si="627"/>
        <v>#DIV/0!</v>
      </c>
      <c r="M3450" s="30">
        <v>1</v>
      </c>
      <c r="N3450" s="32">
        <f t="shared" si="628"/>
        <v>0.25</v>
      </c>
      <c r="O3450" s="45" t="str">
        <f t="shared" si="637"/>
        <v>ผ่าน</v>
      </c>
      <c r="Q3450" s="32">
        <f t="shared" si="638"/>
        <v>0</v>
      </c>
      <c r="R3450" s="30" t="str">
        <f t="shared" si="639"/>
        <v>ไม่ผ่าน</v>
      </c>
      <c r="S3450" s="30"/>
      <c r="T3450" s="58">
        <f t="shared" si="640"/>
        <v>0</v>
      </c>
      <c r="U3450" s="30" t="str">
        <f t="shared" si="618"/>
        <v>ไม่ผ่าน</v>
      </c>
      <c r="V3450" s="33"/>
      <c r="W3450" s="58">
        <f t="shared" si="641"/>
        <v>0</v>
      </c>
      <c r="X3450" s="30" t="str">
        <f t="shared" si="619"/>
        <v>ไม่ผ่าน</v>
      </c>
      <c r="Y3450" s="30" t="s">
        <v>76</v>
      </c>
      <c r="Z3450" s="33"/>
      <c r="AA3450" s="13"/>
    </row>
    <row r="3451" spans="1:27" ht="48.75" hidden="1" x14ac:dyDescent="0.6">
      <c r="A3451" s="15">
        <v>81</v>
      </c>
      <c r="B3451" s="19" t="s">
        <v>638</v>
      </c>
      <c r="C3451" s="30" t="s">
        <v>487</v>
      </c>
      <c r="D3451" s="45" t="s">
        <v>56</v>
      </c>
      <c r="E3451" s="30" t="str">
        <f t="shared" si="636"/>
        <v>กฟอ</v>
      </c>
      <c r="F3451" s="30">
        <v>3</v>
      </c>
      <c r="G3451" s="49">
        <v>4</v>
      </c>
      <c r="H3451" s="30" t="s">
        <v>291</v>
      </c>
      <c r="I3451" s="30">
        <v>0</v>
      </c>
      <c r="J3451" s="32">
        <f t="shared" si="626"/>
        <v>0</v>
      </c>
      <c r="K3451" s="30">
        <v>0</v>
      </c>
      <c r="L3451" s="32" t="e">
        <f t="shared" si="627"/>
        <v>#DIV/0!</v>
      </c>
      <c r="M3451" s="30">
        <v>1</v>
      </c>
      <c r="N3451" s="32">
        <f t="shared" si="628"/>
        <v>0.25</v>
      </c>
      <c r="O3451" s="45" t="str">
        <f t="shared" si="637"/>
        <v>ผ่าน</v>
      </c>
      <c r="Q3451" s="32">
        <f t="shared" si="638"/>
        <v>0</v>
      </c>
      <c r="R3451" s="30" t="str">
        <f t="shared" si="639"/>
        <v>ไม่ผ่าน</v>
      </c>
      <c r="S3451" s="30"/>
      <c r="T3451" s="58">
        <f t="shared" si="640"/>
        <v>0</v>
      </c>
      <c r="U3451" s="30" t="str">
        <f t="shared" si="618"/>
        <v>ไม่ผ่าน</v>
      </c>
      <c r="V3451" s="33"/>
      <c r="W3451" s="58">
        <f t="shared" si="641"/>
        <v>0</v>
      </c>
      <c r="X3451" s="30" t="str">
        <f t="shared" si="619"/>
        <v>ไม่ผ่าน</v>
      </c>
      <c r="Y3451" s="30" t="s">
        <v>76</v>
      </c>
      <c r="Z3451" s="33"/>
      <c r="AA3451" s="13"/>
    </row>
    <row r="3452" spans="1:27" ht="48.75" hidden="1" x14ac:dyDescent="0.6">
      <c r="A3452" s="15">
        <v>81</v>
      </c>
      <c r="B3452" s="19" t="s">
        <v>638</v>
      </c>
      <c r="C3452" s="30" t="s">
        <v>487</v>
      </c>
      <c r="D3452" s="45" t="s">
        <v>57</v>
      </c>
      <c r="E3452" s="30" t="str">
        <f t="shared" si="636"/>
        <v>กฟส</v>
      </c>
      <c r="F3452" s="30">
        <v>3</v>
      </c>
      <c r="G3452" s="49">
        <v>4</v>
      </c>
      <c r="H3452" s="30" t="s">
        <v>291</v>
      </c>
      <c r="I3452" s="30">
        <v>0</v>
      </c>
      <c r="J3452" s="32">
        <f t="shared" si="626"/>
        <v>0</v>
      </c>
      <c r="K3452" s="30">
        <v>0</v>
      </c>
      <c r="L3452" s="32" t="e">
        <f t="shared" si="627"/>
        <v>#DIV/0!</v>
      </c>
      <c r="M3452" s="30">
        <v>1</v>
      </c>
      <c r="N3452" s="32">
        <f t="shared" si="628"/>
        <v>0.25</v>
      </c>
      <c r="O3452" s="45" t="str">
        <f t="shared" si="637"/>
        <v>ผ่าน</v>
      </c>
      <c r="Q3452" s="32">
        <f t="shared" si="638"/>
        <v>0</v>
      </c>
      <c r="R3452" s="30" t="str">
        <f t="shared" si="639"/>
        <v>ไม่ผ่าน</v>
      </c>
      <c r="S3452" s="30"/>
      <c r="T3452" s="58">
        <f t="shared" si="640"/>
        <v>0</v>
      </c>
      <c r="U3452" s="30" t="str">
        <f t="shared" si="618"/>
        <v>ไม่ผ่าน</v>
      </c>
      <c r="V3452" s="33"/>
      <c r="W3452" s="58">
        <f t="shared" si="641"/>
        <v>0</v>
      </c>
      <c r="X3452" s="30" t="str">
        <f t="shared" si="619"/>
        <v>ไม่ผ่าน</v>
      </c>
      <c r="Y3452" s="30" t="s">
        <v>76</v>
      </c>
      <c r="Z3452" s="33"/>
      <c r="AA3452" s="13"/>
    </row>
    <row r="3453" spans="1:27" ht="48.75" hidden="1" x14ac:dyDescent="0.6">
      <c r="A3453" s="15">
        <v>81</v>
      </c>
      <c r="B3453" s="19" t="s">
        <v>638</v>
      </c>
      <c r="C3453" s="30" t="s">
        <v>487</v>
      </c>
      <c r="D3453" s="45" t="s">
        <v>58</v>
      </c>
      <c r="E3453" s="30" t="str">
        <f t="shared" si="636"/>
        <v>กฟอ</v>
      </c>
      <c r="F3453" s="30">
        <v>3</v>
      </c>
      <c r="G3453" s="49">
        <v>4</v>
      </c>
      <c r="H3453" s="30" t="s">
        <v>291</v>
      </c>
      <c r="I3453" s="30">
        <v>0</v>
      </c>
      <c r="J3453" s="32">
        <f t="shared" si="626"/>
        <v>0</v>
      </c>
      <c r="K3453" s="30">
        <v>0</v>
      </c>
      <c r="L3453" s="32" t="e">
        <f t="shared" si="627"/>
        <v>#DIV/0!</v>
      </c>
      <c r="M3453" s="30">
        <v>1</v>
      </c>
      <c r="N3453" s="32">
        <f t="shared" si="628"/>
        <v>0.25</v>
      </c>
      <c r="O3453" s="45" t="str">
        <f t="shared" si="637"/>
        <v>ผ่าน</v>
      </c>
      <c r="Q3453" s="32">
        <f t="shared" si="638"/>
        <v>0</v>
      </c>
      <c r="R3453" s="30" t="str">
        <f t="shared" si="639"/>
        <v>ไม่ผ่าน</v>
      </c>
      <c r="S3453" s="30"/>
      <c r="T3453" s="58">
        <f t="shared" si="640"/>
        <v>0</v>
      </c>
      <c r="U3453" s="30" t="str">
        <f t="shared" si="618"/>
        <v>ไม่ผ่าน</v>
      </c>
      <c r="V3453" s="33"/>
      <c r="W3453" s="58">
        <f t="shared" si="641"/>
        <v>0</v>
      </c>
      <c r="X3453" s="30" t="str">
        <f t="shared" si="619"/>
        <v>ไม่ผ่าน</v>
      </c>
      <c r="Y3453" s="30" t="s">
        <v>76</v>
      </c>
      <c r="Z3453" s="33"/>
      <c r="AA3453" s="13"/>
    </row>
    <row r="3454" spans="1:27" ht="48.75" hidden="1" x14ac:dyDescent="0.6">
      <c r="A3454" s="15">
        <v>81</v>
      </c>
      <c r="B3454" s="19" t="s">
        <v>638</v>
      </c>
      <c r="C3454" s="30" t="s">
        <v>487</v>
      </c>
      <c r="D3454" s="45" t="s">
        <v>59</v>
      </c>
      <c r="E3454" s="30" t="str">
        <f t="shared" si="636"/>
        <v>กฟส</v>
      </c>
      <c r="F3454" s="30">
        <v>3</v>
      </c>
      <c r="G3454" s="49">
        <v>4</v>
      </c>
      <c r="H3454" s="30" t="s">
        <v>291</v>
      </c>
      <c r="I3454" s="30">
        <v>0</v>
      </c>
      <c r="J3454" s="32">
        <f t="shared" si="626"/>
        <v>0</v>
      </c>
      <c r="K3454" s="30">
        <v>0</v>
      </c>
      <c r="L3454" s="32" t="e">
        <f t="shared" si="627"/>
        <v>#DIV/0!</v>
      </c>
      <c r="M3454" s="30">
        <v>1</v>
      </c>
      <c r="N3454" s="32">
        <f t="shared" si="628"/>
        <v>0.25</v>
      </c>
      <c r="O3454" s="45" t="str">
        <f t="shared" si="637"/>
        <v>ผ่าน</v>
      </c>
      <c r="Q3454" s="32">
        <f t="shared" si="638"/>
        <v>0</v>
      </c>
      <c r="R3454" s="30" t="str">
        <f t="shared" si="639"/>
        <v>ไม่ผ่าน</v>
      </c>
      <c r="S3454" s="30"/>
      <c r="T3454" s="58">
        <f t="shared" si="640"/>
        <v>0</v>
      </c>
      <c r="U3454" s="30" t="str">
        <f t="shared" si="618"/>
        <v>ไม่ผ่าน</v>
      </c>
      <c r="V3454" s="33"/>
      <c r="W3454" s="58">
        <f t="shared" si="641"/>
        <v>0</v>
      </c>
      <c r="X3454" s="30" t="str">
        <f t="shared" si="619"/>
        <v>ไม่ผ่าน</v>
      </c>
      <c r="Y3454" s="30" t="s">
        <v>76</v>
      </c>
      <c r="Z3454" s="33"/>
      <c r="AA3454" s="13"/>
    </row>
    <row r="3455" spans="1:27" ht="48.75" hidden="1" x14ac:dyDescent="0.6">
      <c r="A3455" s="15">
        <v>81</v>
      </c>
      <c r="B3455" s="19" t="s">
        <v>638</v>
      </c>
      <c r="C3455" s="30" t="s">
        <v>487</v>
      </c>
      <c r="D3455" s="45" t="s">
        <v>60</v>
      </c>
      <c r="E3455" s="30" t="str">
        <f t="shared" si="636"/>
        <v>กฟอ</v>
      </c>
      <c r="F3455" s="30">
        <v>3</v>
      </c>
      <c r="G3455" s="49">
        <v>4</v>
      </c>
      <c r="H3455" s="30" t="s">
        <v>291</v>
      </c>
      <c r="I3455" s="30">
        <v>0</v>
      </c>
      <c r="J3455" s="32">
        <f t="shared" si="626"/>
        <v>0</v>
      </c>
      <c r="K3455" s="30">
        <v>0</v>
      </c>
      <c r="L3455" s="32" t="e">
        <f t="shared" si="627"/>
        <v>#DIV/0!</v>
      </c>
      <c r="M3455" s="30">
        <v>1</v>
      </c>
      <c r="N3455" s="32">
        <f t="shared" si="628"/>
        <v>0.25</v>
      </c>
      <c r="O3455" s="45" t="str">
        <f t="shared" si="637"/>
        <v>ผ่าน</v>
      </c>
      <c r="Q3455" s="32">
        <f t="shared" si="638"/>
        <v>0</v>
      </c>
      <c r="R3455" s="30" t="str">
        <f t="shared" si="639"/>
        <v>ไม่ผ่าน</v>
      </c>
      <c r="S3455" s="30"/>
      <c r="T3455" s="58">
        <f t="shared" si="640"/>
        <v>0</v>
      </c>
      <c r="U3455" s="30" t="str">
        <f t="shared" si="618"/>
        <v>ไม่ผ่าน</v>
      </c>
      <c r="V3455" s="33"/>
      <c r="W3455" s="58">
        <f t="shared" si="641"/>
        <v>0</v>
      </c>
      <c r="X3455" s="30" t="str">
        <f t="shared" si="619"/>
        <v>ไม่ผ่าน</v>
      </c>
      <c r="Y3455" s="30" t="s">
        <v>76</v>
      </c>
      <c r="Z3455" s="33"/>
      <c r="AA3455" s="13"/>
    </row>
    <row r="3456" spans="1:27" ht="48.75" hidden="1" x14ac:dyDescent="0.6">
      <c r="A3456" s="15">
        <v>81</v>
      </c>
      <c r="B3456" s="19" t="s">
        <v>638</v>
      </c>
      <c r="C3456" s="30" t="s">
        <v>487</v>
      </c>
      <c r="D3456" s="45" t="s">
        <v>61</v>
      </c>
      <c r="E3456" s="30" t="str">
        <f t="shared" si="636"/>
        <v>กฟส</v>
      </c>
      <c r="F3456" s="30">
        <v>3</v>
      </c>
      <c r="G3456" s="49">
        <v>4</v>
      </c>
      <c r="H3456" s="30" t="s">
        <v>291</v>
      </c>
      <c r="I3456" s="30">
        <v>0</v>
      </c>
      <c r="J3456" s="32">
        <f t="shared" si="626"/>
        <v>0</v>
      </c>
      <c r="K3456" s="30">
        <v>0</v>
      </c>
      <c r="L3456" s="32" t="e">
        <f t="shared" si="627"/>
        <v>#DIV/0!</v>
      </c>
      <c r="M3456" s="30">
        <v>1</v>
      </c>
      <c r="N3456" s="32">
        <f t="shared" si="628"/>
        <v>0.25</v>
      </c>
      <c r="O3456" s="45" t="str">
        <f t="shared" si="637"/>
        <v>ผ่าน</v>
      </c>
      <c r="Q3456" s="32">
        <f t="shared" si="638"/>
        <v>0</v>
      </c>
      <c r="R3456" s="30" t="str">
        <f t="shared" si="639"/>
        <v>ไม่ผ่าน</v>
      </c>
      <c r="S3456" s="30"/>
      <c r="T3456" s="58">
        <f t="shared" si="640"/>
        <v>0</v>
      </c>
      <c r="U3456" s="30" t="str">
        <f t="shared" si="618"/>
        <v>ไม่ผ่าน</v>
      </c>
      <c r="V3456" s="33"/>
      <c r="W3456" s="58">
        <f t="shared" si="641"/>
        <v>0</v>
      </c>
      <c r="X3456" s="30" t="str">
        <f t="shared" si="619"/>
        <v>ไม่ผ่าน</v>
      </c>
      <c r="Y3456" s="30" t="s">
        <v>76</v>
      </c>
      <c r="Z3456" s="33"/>
      <c r="AA3456" s="13"/>
    </row>
    <row r="3457" spans="1:27" ht="48.75" hidden="1" x14ac:dyDescent="0.6">
      <c r="A3457" s="15">
        <v>81</v>
      </c>
      <c r="B3457" s="19" t="s">
        <v>638</v>
      </c>
      <c r="C3457" s="30" t="s">
        <v>487</v>
      </c>
      <c r="D3457" s="45" t="s">
        <v>62</v>
      </c>
      <c r="E3457" s="30" t="str">
        <f t="shared" si="636"/>
        <v>กฟอ</v>
      </c>
      <c r="F3457" s="30">
        <v>3</v>
      </c>
      <c r="G3457" s="49">
        <v>4</v>
      </c>
      <c r="H3457" s="30" t="s">
        <v>291</v>
      </c>
      <c r="I3457" s="30">
        <v>0</v>
      </c>
      <c r="J3457" s="32">
        <f t="shared" si="626"/>
        <v>0</v>
      </c>
      <c r="K3457" s="30">
        <v>0</v>
      </c>
      <c r="L3457" s="32" t="e">
        <f t="shared" si="627"/>
        <v>#DIV/0!</v>
      </c>
      <c r="M3457" s="30">
        <v>1</v>
      </c>
      <c r="N3457" s="32">
        <f t="shared" si="628"/>
        <v>0.25</v>
      </c>
      <c r="O3457" s="45" t="str">
        <f t="shared" si="637"/>
        <v>ผ่าน</v>
      </c>
      <c r="Q3457" s="32">
        <f t="shared" si="638"/>
        <v>0</v>
      </c>
      <c r="R3457" s="30" t="str">
        <f t="shared" si="639"/>
        <v>ไม่ผ่าน</v>
      </c>
      <c r="S3457" s="30"/>
      <c r="T3457" s="58">
        <f t="shared" si="640"/>
        <v>0</v>
      </c>
      <c r="U3457" s="30" t="str">
        <f t="shared" si="618"/>
        <v>ไม่ผ่าน</v>
      </c>
      <c r="V3457" s="33"/>
      <c r="W3457" s="58">
        <f t="shared" si="641"/>
        <v>0</v>
      </c>
      <c r="X3457" s="30" t="str">
        <f t="shared" si="619"/>
        <v>ไม่ผ่าน</v>
      </c>
      <c r="Y3457" s="30" t="s">
        <v>76</v>
      </c>
      <c r="Z3457" s="33"/>
      <c r="AA3457" s="13"/>
    </row>
    <row r="3458" spans="1:27" ht="48.75" hidden="1" x14ac:dyDescent="0.6">
      <c r="A3458" s="15">
        <v>81</v>
      </c>
      <c r="B3458" s="19" t="s">
        <v>638</v>
      </c>
      <c r="C3458" s="30" t="s">
        <v>487</v>
      </c>
      <c r="D3458" s="45" t="s">
        <v>63</v>
      </c>
      <c r="E3458" s="30" t="str">
        <f t="shared" si="636"/>
        <v>กฟส</v>
      </c>
      <c r="F3458" s="30">
        <v>3</v>
      </c>
      <c r="G3458" s="49">
        <v>4</v>
      </c>
      <c r="H3458" s="30" t="s">
        <v>291</v>
      </c>
      <c r="I3458" s="30">
        <v>0</v>
      </c>
      <c r="J3458" s="32">
        <f t="shared" si="626"/>
        <v>0</v>
      </c>
      <c r="K3458" s="30">
        <v>0</v>
      </c>
      <c r="L3458" s="32" t="e">
        <f t="shared" si="627"/>
        <v>#DIV/0!</v>
      </c>
      <c r="M3458" s="30">
        <v>1</v>
      </c>
      <c r="N3458" s="32">
        <f t="shared" si="628"/>
        <v>0.25</v>
      </c>
      <c r="O3458" s="45" t="str">
        <f t="shared" si="637"/>
        <v>ผ่าน</v>
      </c>
      <c r="Q3458" s="32">
        <f t="shared" si="638"/>
        <v>0</v>
      </c>
      <c r="R3458" s="30" t="str">
        <f t="shared" si="639"/>
        <v>ไม่ผ่าน</v>
      </c>
      <c r="S3458" s="30"/>
      <c r="T3458" s="58">
        <f t="shared" si="640"/>
        <v>0</v>
      </c>
      <c r="U3458" s="30" t="str">
        <f t="shared" si="618"/>
        <v>ไม่ผ่าน</v>
      </c>
      <c r="V3458" s="33"/>
      <c r="W3458" s="58">
        <f t="shared" si="641"/>
        <v>0</v>
      </c>
      <c r="X3458" s="30" t="str">
        <f t="shared" si="619"/>
        <v>ไม่ผ่าน</v>
      </c>
      <c r="Y3458" s="30" t="s">
        <v>76</v>
      </c>
      <c r="Z3458" s="33"/>
      <c r="AA3458" s="13"/>
    </row>
    <row r="3459" spans="1:27" ht="48.75" hidden="1" x14ac:dyDescent="0.6">
      <c r="A3459" s="15">
        <v>81</v>
      </c>
      <c r="B3459" s="19" t="s">
        <v>638</v>
      </c>
      <c r="C3459" s="30" t="s">
        <v>487</v>
      </c>
      <c r="D3459" s="45" t="s">
        <v>64</v>
      </c>
      <c r="E3459" s="30" t="str">
        <f t="shared" si="636"/>
        <v>กฟส</v>
      </c>
      <c r="F3459" s="30">
        <v>3</v>
      </c>
      <c r="G3459" s="49">
        <v>4</v>
      </c>
      <c r="H3459" s="30" t="s">
        <v>291</v>
      </c>
      <c r="I3459" s="30">
        <v>0</v>
      </c>
      <c r="J3459" s="32">
        <f t="shared" si="626"/>
        <v>0</v>
      </c>
      <c r="K3459" s="30">
        <v>0</v>
      </c>
      <c r="L3459" s="32" t="e">
        <f t="shared" si="627"/>
        <v>#DIV/0!</v>
      </c>
      <c r="M3459" s="30">
        <v>1</v>
      </c>
      <c r="N3459" s="32">
        <f t="shared" si="628"/>
        <v>0.25</v>
      </c>
      <c r="O3459" s="45" t="str">
        <f t="shared" si="637"/>
        <v>ผ่าน</v>
      </c>
      <c r="Q3459" s="32">
        <f t="shared" si="638"/>
        <v>0</v>
      </c>
      <c r="R3459" s="30" t="str">
        <f t="shared" si="639"/>
        <v>ไม่ผ่าน</v>
      </c>
      <c r="S3459" s="30"/>
      <c r="T3459" s="58">
        <f t="shared" si="640"/>
        <v>0</v>
      </c>
      <c r="U3459" s="30" t="str">
        <f t="shared" si="618"/>
        <v>ไม่ผ่าน</v>
      </c>
      <c r="V3459" s="33"/>
      <c r="W3459" s="58">
        <f t="shared" si="641"/>
        <v>0</v>
      </c>
      <c r="X3459" s="30" t="str">
        <f t="shared" si="619"/>
        <v>ไม่ผ่าน</v>
      </c>
      <c r="Y3459" s="30" t="s">
        <v>76</v>
      </c>
      <c r="Z3459" s="33"/>
      <c r="AA3459" s="13"/>
    </row>
    <row r="3460" spans="1:27" ht="48.75" hidden="1" x14ac:dyDescent="0.6">
      <c r="A3460" s="15">
        <v>81</v>
      </c>
      <c r="B3460" s="19" t="s">
        <v>638</v>
      </c>
      <c r="C3460" s="30" t="s">
        <v>487</v>
      </c>
      <c r="D3460" s="45" t="s">
        <v>65</v>
      </c>
      <c r="E3460" s="30" t="str">
        <f t="shared" si="636"/>
        <v>กฟอ</v>
      </c>
      <c r="F3460" s="30">
        <v>3</v>
      </c>
      <c r="G3460" s="49">
        <v>4</v>
      </c>
      <c r="H3460" s="30" t="s">
        <v>291</v>
      </c>
      <c r="I3460" s="30">
        <v>0</v>
      </c>
      <c r="J3460" s="32">
        <f t="shared" si="626"/>
        <v>0</v>
      </c>
      <c r="K3460" s="30">
        <v>0</v>
      </c>
      <c r="L3460" s="32" t="e">
        <f t="shared" si="627"/>
        <v>#DIV/0!</v>
      </c>
      <c r="M3460" s="30">
        <v>1</v>
      </c>
      <c r="N3460" s="32">
        <f t="shared" si="628"/>
        <v>0.25</v>
      </c>
      <c r="O3460" s="45" t="str">
        <f t="shared" si="637"/>
        <v>ผ่าน</v>
      </c>
      <c r="Q3460" s="32">
        <f t="shared" si="638"/>
        <v>0</v>
      </c>
      <c r="R3460" s="30" t="str">
        <f t="shared" si="639"/>
        <v>ไม่ผ่าน</v>
      </c>
      <c r="S3460" s="30"/>
      <c r="T3460" s="58">
        <f t="shared" si="640"/>
        <v>0</v>
      </c>
      <c r="U3460" s="30" t="str">
        <f t="shared" si="618"/>
        <v>ไม่ผ่าน</v>
      </c>
      <c r="V3460" s="33"/>
      <c r="W3460" s="58">
        <f t="shared" si="641"/>
        <v>0</v>
      </c>
      <c r="X3460" s="30" t="str">
        <f t="shared" si="619"/>
        <v>ไม่ผ่าน</v>
      </c>
      <c r="Y3460" s="30" t="s">
        <v>76</v>
      </c>
      <c r="Z3460" s="33"/>
      <c r="AA3460" s="13"/>
    </row>
    <row r="3461" spans="1:27" ht="48.75" x14ac:dyDescent="0.6">
      <c r="A3461" s="15">
        <v>81</v>
      </c>
      <c r="B3461" s="19" t="s">
        <v>638</v>
      </c>
      <c r="C3461" s="30" t="s">
        <v>487</v>
      </c>
      <c r="D3461" s="45" t="s">
        <v>66</v>
      </c>
      <c r="E3461" s="30" t="str">
        <f t="shared" si="636"/>
        <v>กฟส</v>
      </c>
      <c r="F3461" s="30">
        <v>3</v>
      </c>
      <c r="G3461" s="49">
        <v>4</v>
      </c>
      <c r="H3461" s="30" t="s">
        <v>291</v>
      </c>
      <c r="I3461" s="30">
        <v>0</v>
      </c>
      <c r="J3461" s="32">
        <f t="shared" si="626"/>
        <v>0</v>
      </c>
      <c r="K3461" s="30">
        <v>0</v>
      </c>
      <c r="L3461" s="32" t="e">
        <f t="shared" si="627"/>
        <v>#DIV/0!</v>
      </c>
      <c r="M3461" s="30">
        <v>1</v>
      </c>
      <c r="N3461" s="32">
        <f t="shared" si="628"/>
        <v>0.25</v>
      </c>
      <c r="O3461" s="45" t="str">
        <f t="shared" si="637"/>
        <v>ผ่าน</v>
      </c>
      <c r="Q3461" s="32">
        <f t="shared" si="638"/>
        <v>0</v>
      </c>
      <c r="R3461" s="30" t="str">
        <f t="shared" si="639"/>
        <v>ไม่ผ่าน</v>
      </c>
      <c r="S3461" s="30"/>
      <c r="T3461" s="58">
        <f t="shared" si="640"/>
        <v>0</v>
      </c>
      <c r="U3461" s="30" t="str">
        <f t="shared" si="618"/>
        <v>ไม่ผ่าน</v>
      </c>
      <c r="V3461" s="33"/>
      <c r="W3461" s="58">
        <f t="shared" si="641"/>
        <v>0</v>
      </c>
      <c r="X3461" s="30" t="str">
        <f t="shared" si="619"/>
        <v>ไม่ผ่าน</v>
      </c>
      <c r="Y3461" s="30" t="s">
        <v>76</v>
      </c>
      <c r="Z3461" s="33"/>
      <c r="AA3461" s="13"/>
    </row>
    <row r="3462" spans="1:27" ht="48.75" hidden="1" x14ac:dyDescent="0.6">
      <c r="A3462" s="15">
        <v>81</v>
      </c>
      <c r="B3462" s="19" t="s">
        <v>638</v>
      </c>
      <c r="C3462" s="30" t="s">
        <v>487</v>
      </c>
      <c r="D3462" s="45" t="s">
        <v>67</v>
      </c>
      <c r="E3462" s="30" t="str">
        <f t="shared" si="636"/>
        <v>กฟอ</v>
      </c>
      <c r="F3462" s="30">
        <v>3</v>
      </c>
      <c r="G3462" s="49">
        <v>4</v>
      </c>
      <c r="H3462" s="30" t="s">
        <v>291</v>
      </c>
      <c r="I3462" s="30">
        <v>0</v>
      </c>
      <c r="J3462" s="32">
        <f t="shared" si="626"/>
        <v>0</v>
      </c>
      <c r="K3462" s="30">
        <v>0</v>
      </c>
      <c r="L3462" s="32" t="e">
        <f t="shared" si="627"/>
        <v>#DIV/0!</v>
      </c>
      <c r="M3462" s="30">
        <v>1</v>
      </c>
      <c r="N3462" s="32">
        <f t="shared" si="628"/>
        <v>0.25</v>
      </c>
      <c r="O3462" s="45" t="str">
        <f t="shared" si="637"/>
        <v>ผ่าน</v>
      </c>
      <c r="Q3462" s="32">
        <f t="shared" si="638"/>
        <v>0</v>
      </c>
      <c r="R3462" s="30" t="str">
        <f t="shared" si="639"/>
        <v>ไม่ผ่าน</v>
      </c>
      <c r="S3462" s="30"/>
      <c r="T3462" s="58">
        <f t="shared" si="640"/>
        <v>0</v>
      </c>
      <c r="U3462" s="30" t="str">
        <f t="shared" si="618"/>
        <v>ไม่ผ่าน</v>
      </c>
      <c r="V3462" s="33"/>
      <c r="W3462" s="58">
        <f t="shared" si="641"/>
        <v>0</v>
      </c>
      <c r="X3462" s="30" t="str">
        <f t="shared" si="619"/>
        <v>ไม่ผ่าน</v>
      </c>
      <c r="Y3462" s="30" t="s">
        <v>76</v>
      </c>
      <c r="Z3462" s="33"/>
      <c r="AA3462" s="13"/>
    </row>
    <row r="3463" spans="1:27" ht="48.75" hidden="1" x14ac:dyDescent="0.6">
      <c r="A3463" s="15">
        <v>81</v>
      </c>
      <c r="B3463" s="19" t="s">
        <v>638</v>
      </c>
      <c r="C3463" s="30" t="s">
        <v>487</v>
      </c>
      <c r="D3463" s="45" t="s">
        <v>68</v>
      </c>
      <c r="E3463" s="30" t="str">
        <f t="shared" si="636"/>
        <v>กฟส</v>
      </c>
      <c r="F3463" s="30">
        <v>3</v>
      </c>
      <c r="G3463" s="49">
        <v>4</v>
      </c>
      <c r="H3463" s="30" t="s">
        <v>291</v>
      </c>
      <c r="I3463" s="30">
        <v>0</v>
      </c>
      <c r="J3463" s="32">
        <f t="shared" si="626"/>
        <v>0</v>
      </c>
      <c r="K3463" s="30">
        <v>0</v>
      </c>
      <c r="L3463" s="32" t="e">
        <f t="shared" si="627"/>
        <v>#DIV/0!</v>
      </c>
      <c r="M3463" s="30">
        <v>1</v>
      </c>
      <c r="N3463" s="32">
        <f t="shared" si="628"/>
        <v>0.25</v>
      </c>
      <c r="O3463" s="45" t="str">
        <f t="shared" si="637"/>
        <v>ผ่าน</v>
      </c>
      <c r="Q3463" s="32">
        <f t="shared" si="638"/>
        <v>0</v>
      </c>
      <c r="R3463" s="30" t="str">
        <f t="shared" si="639"/>
        <v>ไม่ผ่าน</v>
      </c>
      <c r="S3463" s="30"/>
      <c r="T3463" s="58">
        <f t="shared" si="640"/>
        <v>0</v>
      </c>
      <c r="U3463" s="30" t="str">
        <f t="shared" si="618"/>
        <v>ไม่ผ่าน</v>
      </c>
      <c r="V3463" s="33"/>
      <c r="W3463" s="58">
        <f t="shared" si="641"/>
        <v>0</v>
      </c>
      <c r="X3463" s="30" t="str">
        <f t="shared" si="619"/>
        <v>ไม่ผ่าน</v>
      </c>
      <c r="Y3463" s="30" t="s">
        <v>76</v>
      </c>
      <c r="Z3463" s="33"/>
      <c r="AA3463" s="13"/>
    </row>
    <row r="3464" spans="1:27" hidden="1" x14ac:dyDescent="0.6">
      <c r="A3464" s="15">
        <v>82</v>
      </c>
      <c r="B3464" s="19" t="s">
        <v>495</v>
      </c>
      <c r="C3464" s="30" t="s">
        <v>487</v>
      </c>
      <c r="D3464" s="45" t="s">
        <v>76</v>
      </c>
      <c r="E3464" s="30" t="s">
        <v>24</v>
      </c>
      <c r="F3464" s="30">
        <v>3</v>
      </c>
      <c r="G3464" s="54" t="s">
        <v>496</v>
      </c>
      <c r="H3464" s="30" t="s">
        <v>288</v>
      </c>
      <c r="I3464" s="30" t="s">
        <v>497</v>
      </c>
      <c r="J3464" s="32" t="e">
        <f t="shared" si="626"/>
        <v>#VALUE!</v>
      </c>
      <c r="K3464" s="30" t="s">
        <v>497</v>
      </c>
      <c r="L3464" s="32" t="e">
        <f t="shared" si="627"/>
        <v>#VALUE!</v>
      </c>
      <c r="M3464" s="30">
        <v>1</v>
      </c>
      <c r="N3464" s="32">
        <v>1</v>
      </c>
      <c r="O3464" s="45" t="str">
        <f t="shared" si="637"/>
        <v>ผ่าน</v>
      </c>
      <c r="Q3464" s="32" t="e">
        <f t="shared" si="638"/>
        <v>#VALUE!</v>
      </c>
      <c r="R3464" s="30" t="str">
        <f t="shared" si="639"/>
        <v>ผ่าน</v>
      </c>
      <c r="S3464" s="30"/>
      <c r="T3464" s="58" t="e">
        <f t="shared" si="640"/>
        <v>#VALUE!</v>
      </c>
      <c r="U3464" s="30" t="str">
        <f t="shared" si="618"/>
        <v>ไม่ผ่าน</v>
      </c>
      <c r="V3464" s="33"/>
      <c r="W3464" s="58" t="e">
        <f t="shared" si="641"/>
        <v>#VALUE!</v>
      </c>
      <c r="X3464" s="30" t="str">
        <f t="shared" si="619"/>
        <v>ไม่ผ่าน</v>
      </c>
      <c r="Y3464" s="30" t="str">
        <f>D3464</f>
        <v>กวว.</v>
      </c>
      <c r="Z3464" s="33" t="s">
        <v>488</v>
      </c>
      <c r="AA3464" s="13" t="s">
        <v>498</v>
      </c>
    </row>
    <row r="3465" spans="1:27" hidden="1" x14ac:dyDescent="0.6">
      <c r="A3465" s="15">
        <v>82</v>
      </c>
      <c r="B3465" s="19" t="s">
        <v>495</v>
      </c>
      <c r="C3465" s="30" t="s">
        <v>487</v>
      </c>
      <c r="D3465" s="45" t="s">
        <v>27</v>
      </c>
      <c r="E3465" s="30" t="str">
        <f t="shared" ref="E3465:E3505" si="642">LEFT(D3465,3)</f>
        <v>กฟจ</v>
      </c>
      <c r="F3465" s="30">
        <v>3</v>
      </c>
      <c r="G3465" s="54" t="s">
        <v>496</v>
      </c>
      <c r="H3465" s="30" t="s">
        <v>288</v>
      </c>
      <c r="I3465" s="30" t="s">
        <v>497</v>
      </c>
      <c r="J3465" s="32" t="e">
        <f t="shared" si="626"/>
        <v>#VALUE!</v>
      </c>
      <c r="K3465" s="30" t="s">
        <v>497</v>
      </c>
      <c r="L3465" s="32" t="e">
        <f t="shared" si="627"/>
        <v>#VALUE!</v>
      </c>
      <c r="M3465" s="30" t="s">
        <v>497</v>
      </c>
      <c r="N3465" s="32">
        <v>1</v>
      </c>
      <c r="O3465" s="45" t="str">
        <f t="shared" si="637"/>
        <v>ผ่าน</v>
      </c>
      <c r="Q3465" s="32" t="e">
        <f t="shared" si="638"/>
        <v>#VALUE!</v>
      </c>
      <c r="R3465" s="30" t="str">
        <f t="shared" si="639"/>
        <v>ผ่าน</v>
      </c>
      <c r="S3465" s="30"/>
      <c r="T3465" s="58" t="e">
        <f t="shared" si="640"/>
        <v>#VALUE!</v>
      </c>
      <c r="U3465" s="30" t="str">
        <f t="shared" si="618"/>
        <v>ไม่ผ่าน</v>
      </c>
      <c r="V3465" s="33"/>
      <c r="W3465" s="58" t="e">
        <f t="shared" si="641"/>
        <v>#VALUE!</v>
      </c>
      <c r="X3465" s="30" t="str">
        <f t="shared" si="619"/>
        <v>ไม่ผ่าน</v>
      </c>
      <c r="Y3465" s="30" t="s">
        <v>76</v>
      </c>
      <c r="Z3465" s="33"/>
      <c r="AA3465" s="13"/>
    </row>
    <row r="3466" spans="1:27" hidden="1" x14ac:dyDescent="0.6">
      <c r="A3466" s="15">
        <v>82</v>
      </c>
      <c r="B3466" s="19" t="s">
        <v>495</v>
      </c>
      <c r="C3466" s="30" t="s">
        <v>487</v>
      </c>
      <c r="D3466" s="45" t="s">
        <v>28</v>
      </c>
      <c r="E3466" s="30" t="str">
        <f t="shared" si="642"/>
        <v>กฟส</v>
      </c>
      <c r="F3466" s="30">
        <v>3</v>
      </c>
      <c r="G3466" s="54" t="s">
        <v>496</v>
      </c>
      <c r="H3466" s="30" t="s">
        <v>288</v>
      </c>
      <c r="I3466" s="30" t="s">
        <v>497</v>
      </c>
      <c r="J3466" s="32" t="e">
        <f t="shared" si="626"/>
        <v>#VALUE!</v>
      </c>
      <c r="K3466" s="30" t="s">
        <v>497</v>
      </c>
      <c r="L3466" s="32" t="e">
        <f t="shared" si="627"/>
        <v>#VALUE!</v>
      </c>
      <c r="M3466" s="30" t="s">
        <v>497</v>
      </c>
      <c r="N3466" s="32">
        <v>1</v>
      </c>
      <c r="O3466" s="45" t="str">
        <f t="shared" si="637"/>
        <v>ผ่าน</v>
      </c>
      <c r="Q3466" s="32" t="e">
        <f t="shared" si="638"/>
        <v>#VALUE!</v>
      </c>
      <c r="R3466" s="30" t="str">
        <f t="shared" si="639"/>
        <v>ผ่าน</v>
      </c>
      <c r="S3466" s="30"/>
      <c r="T3466" s="58" t="e">
        <f t="shared" si="640"/>
        <v>#VALUE!</v>
      </c>
      <c r="U3466" s="30" t="str">
        <f t="shared" si="618"/>
        <v>ไม่ผ่าน</v>
      </c>
      <c r="V3466" s="33"/>
      <c r="W3466" s="58" t="e">
        <f t="shared" si="641"/>
        <v>#VALUE!</v>
      </c>
      <c r="X3466" s="30" t="str">
        <f t="shared" si="619"/>
        <v>ไม่ผ่าน</v>
      </c>
      <c r="Y3466" s="30" t="s">
        <v>76</v>
      </c>
      <c r="Z3466" s="33"/>
      <c r="AA3466" s="13"/>
    </row>
    <row r="3467" spans="1:27" hidden="1" x14ac:dyDescent="0.6">
      <c r="A3467" s="15">
        <v>82</v>
      </c>
      <c r="B3467" s="19" t="s">
        <v>495</v>
      </c>
      <c r="C3467" s="30" t="s">
        <v>487</v>
      </c>
      <c r="D3467" s="45" t="s">
        <v>29</v>
      </c>
      <c r="E3467" s="30" t="str">
        <f t="shared" si="642"/>
        <v>กฟส</v>
      </c>
      <c r="F3467" s="30">
        <v>3</v>
      </c>
      <c r="G3467" s="54" t="s">
        <v>496</v>
      </c>
      <c r="H3467" s="30" t="s">
        <v>288</v>
      </c>
      <c r="I3467" s="30" t="s">
        <v>497</v>
      </c>
      <c r="J3467" s="32" t="e">
        <f t="shared" si="626"/>
        <v>#VALUE!</v>
      </c>
      <c r="K3467" s="30" t="s">
        <v>497</v>
      </c>
      <c r="L3467" s="32" t="e">
        <f t="shared" si="627"/>
        <v>#VALUE!</v>
      </c>
      <c r="M3467" s="30" t="s">
        <v>497</v>
      </c>
      <c r="N3467" s="32">
        <v>1</v>
      </c>
      <c r="O3467" s="45" t="str">
        <f t="shared" si="637"/>
        <v>ผ่าน</v>
      </c>
      <c r="Q3467" s="32" t="e">
        <f t="shared" si="638"/>
        <v>#VALUE!</v>
      </c>
      <c r="R3467" s="30" t="str">
        <f t="shared" si="639"/>
        <v>ผ่าน</v>
      </c>
      <c r="S3467" s="30"/>
      <c r="T3467" s="58" t="e">
        <f t="shared" si="640"/>
        <v>#VALUE!</v>
      </c>
      <c r="U3467" s="30" t="str">
        <f t="shared" si="618"/>
        <v>ไม่ผ่าน</v>
      </c>
      <c r="V3467" s="33"/>
      <c r="W3467" s="58" t="e">
        <f t="shared" si="641"/>
        <v>#VALUE!</v>
      </c>
      <c r="X3467" s="30" t="str">
        <f t="shared" si="619"/>
        <v>ไม่ผ่าน</v>
      </c>
      <c r="Y3467" s="30" t="s">
        <v>76</v>
      </c>
      <c r="Z3467" s="33"/>
      <c r="AA3467" s="13"/>
    </row>
    <row r="3468" spans="1:27" hidden="1" x14ac:dyDescent="0.6">
      <c r="A3468" s="15">
        <v>82</v>
      </c>
      <c r="B3468" s="19" t="s">
        <v>495</v>
      </c>
      <c r="C3468" s="30" t="s">
        <v>487</v>
      </c>
      <c r="D3468" s="45" t="s">
        <v>30</v>
      </c>
      <c r="E3468" s="30" t="str">
        <f t="shared" si="642"/>
        <v>กฟจ</v>
      </c>
      <c r="F3468" s="30">
        <v>3</v>
      </c>
      <c r="G3468" s="54" t="s">
        <v>496</v>
      </c>
      <c r="H3468" s="30" t="s">
        <v>288</v>
      </c>
      <c r="I3468" s="30" t="s">
        <v>497</v>
      </c>
      <c r="J3468" s="32" t="e">
        <f t="shared" si="626"/>
        <v>#VALUE!</v>
      </c>
      <c r="K3468" s="30" t="s">
        <v>497</v>
      </c>
      <c r="L3468" s="32" t="e">
        <f t="shared" si="627"/>
        <v>#VALUE!</v>
      </c>
      <c r="M3468" s="30" t="s">
        <v>497</v>
      </c>
      <c r="N3468" s="32">
        <v>1</v>
      </c>
      <c r="O3468" s="45" t="str">
        <f t="shared" si="637"/>
        <v>ผ่าน</v>
      </c>
      <c r="Q3468" s="32" t="e">
        <f t="shared" si="638"/>
        <v>#VALUE!</v>
      </c>
      <c r="R3468" s="30" t="str">
        <f t="shared" si="639"/>
        <v>ผ่าน</v>
      </c>
      <c r="S3468" s="30"/>
      <c r="T3468" s="58" t="e">
        <f t="shared" si="640"/>
        <v>#VALUE!</v>
      </c>
      <c r="U3468" s="30" t="str">
        <f t="shared" si="618"/>
        <v>ไม่ผ่าน</v>
      </c>
      <c r="V3468" s="33"/>
      <c r="W3468" s="58" t="e">
        <f t="shared" si="641"/>
        <v>#VALUE!</v>
      </c>
      <c r="X3468" s="30" t="str">
        <f t="shared" si="619"/>
        <v>ไม่ผ่าน</v>
      </c>
      <c r="Y3468" s="30" t="s">
        <v>76</v>
      </c>
      <c r="Z3468" s="33"/>
      <c r="AA3468" s="13"/>
    </row>
    <row r="3469" spans="1:27" hidden="1" x14ac:dyDescent="0.6">
      <c r="A3469" s="15">
        <v>82</v>
      </c>
      <c r="B3469" s="19" t="s">
        <v>495</v>
      </c>
      <c r="C3469" s="30" t="s">
        <v>487</v>
      </c>
      <c r="D3469" s="45" t="s">
        <v>31</v>
      </c>
      <c r="E3469" s="30" t="str">
        <f t="shared" si="642"/>
        <v>กฟส</v>
      </c>
      <c r="F3469" s="30">
        <v>3</v>
      </c>
      <c r="G3469" s="54" t="s">
        <v>496</v>
      </c>
      <c r="H3469" s="30" t="s">
        <v>288</v>
      </c>
      <c r="I3469" s="30" t="s">
        <v>497</v>
      </c>
      <c r="J3469" s="32" t="e">
        <f t="shared" si="626"/>
        <v>#VALUE!</v>
      </c>
      <c r="K3469" s="30" t="s">
        <v>497</v>
      </c>
      <c r="L3469" s="32" t="e">
        <f t="shared" si="627"/>
        <v>#VALUE!</v>
      </c>
      <c r="M3469" s="30" t="s">
        <v>497</v>
      </c>
      <c r="N3469" s="32">
        <v>1</v>
      </c>
      <c r="O3469" s="45" t="str">
        <f t="shared" si="637"/>
        <v>ผ่าน</v>
      </c>
      <c r="Q3469" s="32" t="e">
        <f t="shared" si="638"/>
        <v>#VALUE!</v>
      </c>
      <c r="R3469" s="30" t="str">
        <f t="shared" si="639"/>
        <v>ผ่าน</v>
      </c>
      <c r="S3469" s="30"/>
      <c r="T3469" s="58" t="e">
        <f t="shared" si="640"/>
        <v>#VALUE!</v>
      </c>
      <c r="U3469" s="30" t="str">
        <f t="shared" si="618"/>
        <v>ไม่ผ่าน</v>
      </c>
      <c r="V3469" s="33"/>
      <c r="W3469" s="58" t="e">
        <f t="shared" si="641"/>
        <v>#VALUE!</v>
      </c>
      <c r="X3469" s="30" t="str">
        <f t="shared" si="619"/>
        <v>ไม่ผ่าน</v>
      </c>
      <c r="Y3469" s="30" t="s">
        <v>76</v>
      </c>
      <c r="Z3469" s="33"/>
      <c r="AA3469" s="13"/>
    </row>
    <row r="3470" spans="1:27" hidden="1" x14ac:dyDescent="0.6">
      <c r="A3470" s="15">
        <v>82</v>
      </c>
      <c r="B3470" s="19" t="s">
        <v>495</v>
      </c>
      <c r="C3470" s="30" t="s">
        <v>487</v>
      </c>
      <c r="D3470" s="45" t="s">
        <v>32</v>
      </c>
      <c r="E3470" s="30" t="str">
        <f t="shared" si="642"/>
        <v>กฟส</v>
      </c>
      <c r="F3470" s="30">
        <v>3</v>
      </c>
      <c r="G3470" s="54" t="s">
        <v>496</v>
      </c>
      <c r="H3470" s="30" t="s">
        <v>288</v>
      </c>
      <c r="I3470" s="30" t="s">
        <v>497</v>
      </c>
      <c r="J3470" s="32" t="e">
        <f t="shared" si="626"/>
        <v>#VALUE!</v>
      </c>
      <c r="K3470" s="30" t="s">
        <v>497</v>
      </c>
      <c r="L3470" s="32" t="e">
        <f t="shared" si="627"/>
        <v>#VALUE!</v>
      </c>
      <c r="M3470" s="30" t="s">
        <v>497</v>
      </c>
      <c r="N3470" s="32">
        <v>1</v>
      </c>
      <c r="O3470" s="45" t="str">
        <f t="shared" si="637"/>
        <v>ผ่าน</v>
      </c>
      <c r="Q3470" s="32" t="e">
        <f t="shared" si="638"/>
        <v>#VALUE!</v>
      </c>
      <c r="R3470" s="30" t="str">
        <f t="shared" si="639"/>
        <v>ผ่าน</v>
      </c>
      <c r="S3470" s="30"/>
      <c r="T3470" s="58" t="e">
        <f t="shared" si="640"/>
        <v>#VALUE!</v>
      </c>
      <c r="U3470" s="30" t="str">
        <f t="shared" si="618"/>
        <v>ไม่ผ่าน</v>
      </c>
      <c r="V3470" s="33"/>
      <c r="W3470" s="58" t="e">
        <f t="shared" si="641"/>
        <v>#VALUE!</v>
      </c>
      <c r="X3470" s="30" t="str">
        <f t="shared" si="619"/>
        <v>ไม่ผ่าน</v>
      </c>
      <c r="Y3470" s="30" t="s">
        <v>76</v>
      </c>
      <c r="Z3470" s="33"/>
      <c r="AA3470" s="13"/>
    </row>
    <row r="3471" spans="1:27" hidden="1" x14ac:dyDescent="0.6">
      <c r="A3471" s="15">
        <v>82</v>
      </c>
      <c r="B3471" s="19" t="s">
        <v>495</v>
      </c>
      <c r="C3471" s="30" t="s">
        <v>487</v>
      </c>
      <c r="D3471" s="45" t="s">
        <v>33</v>
      </c>
      <c r="E3471" s="30" t="str">
        <f t="shared" si="642"/>
        <v>กฟส</v>
      </c>
      <c r="F3471" s="30">
        <v>3</v>
      </c>
      <c r="G3471" s="54" t="s">
        <v>496</v>
      </c>
      <c r="H3471" s="30" t="s">
        <v>288</v>
      </c>
      <c r="I3471" s="30" t="s">
        <v>497</v>
      </c>
      <c r="J3471" s="32" t="e">
        <f t="shared" si="626"/>
        <v>#VALUE!</v>
      </c>
      <c r="K3471" s="30" t="s">
        <v>497</v>
      </c>
      <c r="L3471" s="32" t="e">
        <f t="shared" si="627"/>
        <v>#VALUE!</v>
      </c>
      <c r="M3471" s="30" t="s">
        <v>497</v>
      </c>
      <c r="N3471" s="32">
        <v>1</v>
      </c>
      <c r="O3471" s="45" t="str">
        <f t="shared" si="637"/>
        <v>ผ่าน</v>
      </c>
      <c r="Q3471" s="32" t="e">
        <f t="shared" si="638"/>
        <v>#VALUE!</v>
      </c>
      <c r="R3471" s="30" t="str">
        <f t="shared" si="639"/>
        <v>ผ่าน</v>
      </c>
      <c r="S3471" s="30"/>
      <c r="T3471" s="58" t="e">
        <f t="shared" si="640"/>
        <v>#VALUE!</v>
      </c>
      <c r="U3471" s="30" t="str">
        <f t="shared" si="618"/>
        <v>ไม่ผ่าน</v>
      </c>
      <c r="V3471" s="33"/>
      <c r="W3471" s="58" t="e">
        <f t="shared" si="641"/>
        <v>#VALUE!</v>
      </c>
      <c r="X3471" s="30" t="str">
        <f t="shared" si="619"/>
        <v>ไม่ผ่าน</v>
      </c>
      <c r="Y3471" s="30" t="s">
        <v>76</v>
      </c>
      <c r="Z3471" s="33"/>
      <c r="AA3471" s="13"/>
    </row>
    <row r="3472" spans="1:27" hidden="1" x14ac:dyDescent="0.6">
      <c r="A3472" s="15">
        <v>82</v>
      </c>
      <c r="B3472" s="19" t="s">
        <v>495</v>
      </c>
      <c r="C3472" s="30" t="s">
        <v>487</v>
      </c>
      <c r="D3472" s="45" t="s">
        <v>34</v>
      </c>
      <c r="E3472" s="30" t="str">
        <f t="shared" si="642"/>
        <v>กฟส</v>
      </c>
      <c r="F3472" s="30">
        <v>3</v>
      </c>
      <c r="G3472" s="54" t="s">
        <v>496</v>
      </c>
      <c r="H3472" s="30" t="s">
        <v>288</v>
      </c>
      <c r="I3472" s="30" t="s">
        <v>497</v>
      </c>
      <c r="J3472" s="32" t="e">
        <f t="shared" si="626"/>
        <v>#VALUE!</v>
      </c>
      <c r="K3472" s="30" t="s">
        <v>497</v>
      </c>
      <c r="L3472" s="32" t="e">
        <f t="shared" si="627"/>
        <v>#VALUE!</v>
      </c>
      <c r="M3472" s="30" t="s">
        <v>497</v>
      </c>
      <c r="N3472" s="32">
        <v>1</v>
      </c>
      <c r="O3472" s="45" t="str">
        <f t="shared" si="637"/>
        <v>ผ่าน</v>
      </c>
      <c r="Q3472" s="32" t="e">
        <f t="shared" si="638"/>
        <v>#VALUE!</v>
      </c>
      <c r="R3472" s="30" t="str">
        <f t="shared" si="639"/>
        <v>ผ่าน</v>
      </c>
      <c r="S3472" s="30"/>
      <c r="T3472" s="58" t="e">
        <f t="shared" si="640"/>
        <v>#VALUE!</v>
      </c>
      <c r="U3472" s="30" t="str">
        <f t="shared" si="618"/>
        <v>ไม่ผ่าน</v>
      </c>
      <c r="V3472" s="33"/>
      <c r="W3472" s="58" t="e">
        <f t="shared" si="641"/>
        <v>#VALUE!</v>
      </c>
      <c r="X3472" s="30" t="str">
        <f t="shared" si="619"/>
        <v>ไม่ผ่าน</v>
      </c>
      <c r="Y3472" s="30" t="s">
        <v>76</v>
      </c>
      <c r="Z3472" s="33"/>
      <c r="AA3472" s="13"/>
    </row>
    <row r="3473" spans="1:27" hidden="1" x14ac:dyDescent="0.6">
      <c r="A3473" s="15">
        <v>82</v>
      </c>
      <c r="B3473" s="19" t="s">
        <v>495</v>
      </c>
      <c r="C3473" s="30" t="s">
        <v>487</v>
      </c>
      <c r="D3473" s="45" t="s">
        <v>35</v>
      </c>
      <c r="E3473" s="30" t="str">
        <f t="shared" si="642"/>
        <v>กฟจ</v>
      </c>
      <c r="F3473" s="30">
        <v>3</v>
      </c>
      <c r="G3473" s="54" t="s">
        <v>496</v>
      </c>
      <c r="H3473" s="30" t="s">
        <v>288</v>
      </c>
      <c r="I3473" s="30" t="s">
        <v>497</v>
      </c>
      <c r="J3473" s="32" t="e">
        <f t="shared" si="626"/>
        <v>#VALUE!</v>
      </c>
      <c r="K3473" s="30" t="s">
        <v>497</v>
      </c>
      <c r="L3473" s="32" t="e">
        <f t="shared" si="627"/>
        <v>#VALUE!</v>
      </c>
      <c r="M3473" s="30" t="s">
        <v>497</v>
      </c>
      <c r="N3473" s="32">
        <v>1</v>
      </c>
      <c r="O3473" s="45" t="str">
        <f t="shared" si="637"/>
        <v>ผ่าน</v>
      </c>
      <c r="Q3473" s="32" t="e">
        <f t="shared" si="638"/>
        <v>#VALUE!</v>
      </c>
      <c r="R3473" s="30" t="str">
        <f t="shared" si="639"/>
        <v>ผ่าน</v>
      </c>
      <c r="S3473" s="30"/>
      <c r="T3473" s="58" t="e">
        <f t="shared" si="640"/>
        <v>#VALUE!</v>
      </c>
      <c r="U3473" s="30" t="str">
        <f t="shared" si="618"/>
        <v>ไม่ผ่าน</v>
      </c>
      <c r="V3473" s="33"/>
      <c r="W3473" s="58" t="e">
        <f t="shared" si="641"/>
        <v>#VALUE!</v>
      </c>
      <c r="X3473" s="30" t="str">
        <f t="shared" si="619"/>
        <v>ไม่ผ่าน</v>
      </c>
      <c r="Y3473" s="30" t="s">
        <v>76</v>
      </c>
      <c r="Z3473" s="33"/>
      <c r="AA3473" s="13"/>
    </row>
    <row r="3474" spans="1:27" hidden="1" x14ac:dyDescent="0.6">
      <c r="A3474" s="15">
        <v>82</v>
      </c>
      <c r="B3474" s="19" t="s">
        <v>495</v>
      </c>
      <c r="C3474" s="30" t="s">
        <v>487</v>
      </c>
      <c r="D3474" s="45" t="s">
        <v>36</v>
      </c>
      <c r="E3474" s="30" t="str">
        <f t="shared" si="642"/>
        <v>กฟส</v>
      </c>
      <c r="F3474" s="30">
        <v>3</v>
      </c>
      <c r="G3474" s="54" t="s">
        <v>496</v>
      </c>
      <c r="H3474" s="30" t="s">
        <v>288</v>
      </c>
      <c r="I3474" s="30" t="s">
        <v>497</v>
      </c>
      <c r="J3474" s="32" t="e">
        <f t="shared" si="626"/>
        <v>#VALUE!</v>
      </c>
      <c r="K3474" s="30" t="s">
        <v>497</v>
      </c>
      <c r="L3474" s="32" t="e">
        <f t="shared" si="627"/>
        <v>#VALUE!</v>
      </c>
      <c r="M3474" s="30" t="s">
        <v>497</v>
      </c>
      <c r="N3474" s="32">
        <v>1</v>
      </c>
      <c r="O3474" s="45" t="str">
        <f t="shared" si="637"/>
        <v>ผ่าน</v>
      </c>
      <c r="Q3474" s="32" t="e">
        <f t="shared" si="638"/>
        <v>#VALUE!</v>
      </c>
      <c r="R3474" s="30" t="str">
        <f t="shared" si="639"/>
        <v>ผ่าน</v>
      </c>
      <c r="S3474" s="30"/>
      <c r="T3474" s="58" t="e">
        <f t="shared" si="640"/>
        <v>#VALUE!</v>
      </c>
      <c r="U3474" s="30" t="str">
        <f t="shared" si="618"/>
        <v>ไม่ผ่าน</v>
      </c>
      <c r="V3474" s="33"/>
      <c r="W3474" s="58" t="e">
        <f t="shared" si="641"/>
        <v>#VALUE!</v>
      </c>
      <c r="X3474" s="30" t="str">
        <f t="shared" si="619"/>
        <v>ไม่ผ่าน</v>
      </c>
      <c r="Y3474" s="30" t="s">
        <v>76</v>
      </c>
      <c r="Z3474" s="33"/>
      <c r="AA3474" s="13"/>
    </row>
    <row r="3475" spans="1:27" hidden="1" x14ac:dyDescent="0.6">
      <c r="A3475" s="15">
        <v>82</v>
      </c>
      <c r="B3475" s="19" t="s">
        <v>495</v>
      </c>
      <c r="C3475" s="30" t="s">
        <v>487</v>
      </c>
      <c r="D3475" s="45" t="s">
        <v>37</v>
      </c>
      <c r="E3475" s="30" t="str">
        <f t="shared" si="642"/>
        <v>กฟส</v>
      </c>
      <c r="F3475" s="30">
        <v>3</v>
      </c>
      <c r="G3475" s="54" t="s">
        <v>496</v>
      </c>
      <c r="H3475" s="30" t="s">
        <v>288</v>
      </c>
      <c r="I3475" s="30" t="s">
        <v>497</v>
      </c>
      <c r="J3475" s="32" t="e">
        <f t="shared" si="626"/>
        <v>#VALUE!</v>
      </c>
      <c r="K3475" s="30" t="s">
        <v>497</v>
      </c>
      <c r="L3475" s="32" t="e">
        <f t="shared" si="627"/>
        <v>#VALUE!</v>
      </c>
      <c r="M3475" s="30" t="s">
        <v>497</v>
      </c>
      <c r="N3475" s="32">
        <v>1</v>
      </c>
      <c r="O3475" s="45" t="str">
        <f t="shared" si="637"/>
        <v>ผ่าน</v>
      </c>
      <c r="Q3475" s="32" t="e">
        <f t="shared" si="638"/>
        <v>#VALUE!</v>
      </c>
      <c r="R3475" s="30" t="str">
        <f t="shared" si="639"/>
        <v>ผ่าน</v>
      </c>
      <c r="S3475" s="30"/>
      <c r="T3475" s="58" t="e">
        <f t="shared" si="640"/>
        <v>#VALUE!</v>
      </c>
      <c r="U3475" s="30" t="str">
        <f t="shared" si="618"/>
        <v>ไม่ผ่าน</v>
      </c>
      <c r="V3475" s="33"/>
      <c r="W3475" s="58" t="e">
        <f t="shared" si="641"/>
        <v>#VALUE!</v>
      </c>
      <c r="X3475" s="30" t="str">
        <f t="shared" si="619"/>
        <v>ไม่ผ่าน</v>
      </c>
      <c r="Y3475" s="30" t="s">
        <v>76</v>
      </c>
      <c r="Z3475" s="33"/>
      <c r="AA3475" s="13"/>
    </row>
    <row r="3476" spans="1:27" hidden="1" x14ac:dyDescent="0.6">
      <c r="A3476" s="15">
        <v>82</v>
      </c>
      <c r="B3476" s="19" t="s">
        <v>495</v>
      </c>
      <c r="C3476" s="30" t="s">
        <v>487</v>
      </c>
      <c r="D3476" s="45" t="s">
        <v>38</v>
      </c>
      <c r="E3476" s="30" t="str">
        <f t="shared" si="642"/>
        <v>กฟจ</v>
      </c>
      <c r="F3476" s="30">
        <v>3</v>
      </c>
      <c r="G3476" s="54" t="s">
        <v>496</v>
      </c>
      <c r="H3476" s="30" t="s">
        <v>288</v>
      </c>
      <c r="I3476" s="30" t="s">
        <v>497</v>
      </c>
      <c r="J3476" s="32" t="e">
        <f t="shared" si="626"/>
        <v>#VALUE!</v>
      </c>
      <c r="K3476" s="30" t="s">
        <v>497</v>
      </c>
      <c r="L3476" s="32" t="e">
        <f t="shared" si="627"/>
        <v>#VALUE!</v>
      </c>
      <c r="M3476" s="30" t="s">
        <v>497</v>
      </c>
      <c r="N3476" s="32">
        <v>1</v>
      </c>
      <c r="O3476" s="45" t="str">
        <f t="shared" si="637"/>
        <v>ผ่าน</v>
      </c>
      <c r="Q3476" s="32" t="e">
        <f t="shared" si="638"/>
        <v>#VALUE!</v>
      </c>
      <c r="R3476" s="30" t="str">
        <f t="shared" si="639"/>
        <v>ผ่าน</v>
      </c>
      <c r="S3476" s="30"/>
      <c r="T3476" s="58" t="e">
        <f t="shared" si="640"/>
        <v>#VALUE!</v>
      </c>
      <c r="U3476" s="30" t="str">
        <f t="shared" si="618"/>
        <v>ไม่ผ่าน</v>
      </c>
      <c r="V3476" s="33"/>
      <c r="W3476" s="58" t="e">
        <f t="shared" si="641"/>
        <v>#VALUE!</v>
      </c>
      <c r="X3476" s="30" t="str">
        <f t="shared" si="619"/>
        <v>ไม่ผ่าน</v>
      </c>
      <c r="Y3476" s="30" t="s">
        <v>76</v>
      </c>
      <c r="Z3476" s="33"/>
      <c r="AA3476" s="13"/>
    </row>
    <row r="3477" spans="1:27" hidden="1" x14ac:dyDescent="0.6">
      <c r="A3477" s="15">
        <v>82</v>
      </c>
      <c r="B3477" s="19" t="s">
        <v>495</v>
      </c>
      <c r="C3477" s="30" t="s">
        <v>487</v>
      </c>
      <c r="D3477" s="45" t="s">
        <v>39</v>
      </c>
      <c r="E3477" s="30" t="str">
        <f t="shared" si="642"/>
        <v>กฟส</v>
      </c>
      <c r="F3477" s="30">
        <v>3</v>
      </c>
      <c r="G3477" s="54" t="s">
        <v>496</v>
      </c>
      <c r="H3477" s="30" t="s">
        <v>288</v>
      </c>
      <c r="I3477" s="30" t="s">
        <v>497</v>
      </c>
      <c r="J3477" s="32" t="e">
        <f t="shared" si="626"/>
        <v>#VALUE!</v>
      </c>
      <c r="K3477" s="30" t="s">
        <v>497</v>
      </c>
      <c r="L3477" s="32" t="e">
        <f t="shared" si="627"/>
        <v>#VALUE!</v>
      </c>
      <c r="M3477" s="30" t="s">
        <v>497</v>
      </c>
      <c r="N3477" s="32">
        <v>1</v>
      </c>
      <c r="O3477" s="45" t="str">
        <f t="shared" si="637"/>
        <v>ผ่าน</v>
      </c>
      <c r="Q3477" s="32" t="e">
        <f t="shared" si="638"/>
        <v>#VALUE!</v>
      </c>
      <c r="R3477" s="30" t="str">
        <f t="shared" si="639"/>
        <v>ผ่าน</v>
      </c>
      <c r="S3477" s="30"/>
      <c r="T3477" s="58" t="e">
        <f t="shared" si="640"/>
        <v>#VALUE!</v>
      </c>
      <c r="U3477" s="30" t="str">
        <f t="shared" si="618"/>
        <v>ไม่ผ่าน</v>
      </c>
      <c r="V3477" s="33"/>
      <c r="W3477" s="58" t="e">
        <f t="shared" si="641"/>
        <v>#VALUE!</v>
      </c>
      <c r="X3477" s="30" t="str">
        <f t="shared" si="619"/>
        <v>ไม่ผ่าน</v>
      </c>
      <c r="Y3477" s="30" t="s">
        <v>76</v>
      </c>
      <c r="Z3477" s="33"/>
      <c r="AA3477" s="13"/>
    </row>
    <row r="3478" spans="1:27" hidden="1" x14ac:dyDescent="0.6">
      <c r="A3478" s="15">
        <v>82</v>
      </c>
      <c r="B3478" s="19" t="s">
        <v>495</v>
      </c>
      <c r="C3478" s="30" t="s">
        <v>487</v>
      </c>
      <c r="D3478" s="45" t="s">
        <v>40</v>
      </c>
      <c r="E3478" s="30" t="str">
        <f t="shared" si="642"/>
        <v>กฟส</v>
      </c>
      <c r="F3478" s="30">
        <v>3</v>
      </c>
      <c r="G3478" s="54" t="s">
        <v>496</v>
      </c>
      <c r="H3478" s="30" t="s">
        <v>288</v>
      </c>
      <c r="I3478" s="30" t="s">
        <v>497</v>
      </c>
      <c r="J3478" s="32" t="e">
        <f t="shared" si="626"/>
        <v>#VALUE!</v>
      </c>
      <c r="K3478" s="30" t="s">
        <v>497</v>
      </c>
      <c r="L3478" s="32" t="e">
        <f t="shared" si="627"/>
        <v>#VALUE!</v>
      </c>
      <c r="M3478" s="30" t="s">
        <v>497</v>
      </c>
      <c r="N3478" s="32">
        <v>1</v>
      </c>
      <c r="O3478" s="45" t="str">
        <f t="shared" si="637"/>
        <v>ผ่าน</v>
      </c>
      <c r="Q3478" s="32" t="e">
        <f t="shared" si="638"/>
        <v>#VALUE!</v>
      </c>
      <c r="R3478" s="30" t="str">
        <f t="shared" si="639"/>
        <v>ผ่าน</v>
      </c>
      <c r="S3478" s="30"/>
      <c r="T3478" s="58" t="e">
        <f t="shared" si="640"/>
        <v>#VALUE!</v>
      </c>
      <c r="U3478" s="30" t="str">
        <f t="shared" si="618"/>
        <v>ไม่ผ่าน</v>
      </c>
      <c r="V3478" s="33"/>
      <c r="W3478" s="58" t="e">
        <f t="shared" si="641"/>
        <v>#VALUE!</v>
      </c>
      <c r="X3478" s="30" t="str">
        <f t="shared" si="619"/>
        <v>ไม่ผ่าน</v>
      </c>
      <c r="Y3478" s="30" t="s">
        <v>76</v>
      </c>
      <c r="Z3478" s="33"/>
      <c r="AA3478" s="13"/>
    </row>
    <row r="3479" spans="1:27" hidden="1" x14ac:dyDescent="0.6">
      <c r="A3479" s="15">
        <v>82</v>
      </c>
      <c r="B3479" s="19" t="s">
        <v>495</v>
      </c>
      <c r="C3479" s="30" t="s">
        <v>487</v>
      </c>
      <c r="D3479" s="45" t="s">
        <v>41</v>
      </c>
      <c r="E3479" s="30" t="str">
        <f t="shared" si="642"/>
        <v>กฟส</v>
      </c>
      <c r="F3479" s="30">
        <v>3</v>
      </c>
      <c r="G3479" s="54" t="s">
        <v>496</v>
      </c>
      <c r="H3479" s="30" t="s">
        <v>288</v>
      </c>
      <c r="I3479" s="30" t="s">
        <v>497</v>
      </c>
      <c r="J3479" s="32" t="e">
        <f t="shared" si="626"/>
        <v>#VALUE!</v>
      </c>
      <c r="K3479" s="30" t="s">
        <v>497</v>
      </c>
      <c r="L3479" s="32" t="e">
        <f t="shared" si="627"/>
        <v>#VALUE!</v>
      </c>
      <c r="M3479" s="30" t="s">
        <v>497</v>
      </c>
      <c r="N3479" s="32">
        <v>1</v>
      </c>
      <c r="O3479" s="45" t="str">
        <f t="shared" si="637"/>
        <v>ผ่าน</v>
      </c>
      <c r="Q3479" s="32" t="e">
        <f t="shared" si="638"/>
        <v>#VALUE!</v>
      </c>
      <c r="R3479" s="30" t="str">
        <f t="shared" si="639"/>
        <v>ผ่าน</v>
      </c>
      <c r="S3479" s="30"/>
      <c r="T3479" s="58" t="e">
        <f t="shared" si="640"/>
        <v>#VALUE!</v>
      </c>
      <c r="U3479" s="30" t="str">
        <f t="shared" si="618"/>
        <v>ไม่ผ่าน</v>
      </c>
      <c r="V3479" s="33"/>
      <c r="W3479" s="58" t="e">
        <f t="shared" si="641"/>
        <v>#VALUE!</v>
      </c>
      <c r="X3479" s="30" t="str">
        <f t="shared" si="619"/>
        <v>ไม่ผ่าน</v>
      </c>
      <c r="Y3479" s="30" t="s">
        <v>76</v>
      </c>
      <c r="Z3479" s="33"/>
      <c r="AA3479" s="13"/>
    </row>
    <row r="3480" spans="1:27" hidden="1" x14ac:dyDescent="0.6">
      <c r="A3480" s="15">
        <v>82</v>
      </c>
      <c r="B3480" s="19" t="s">
        <v>495</v>
      </c>
      <c r="C3480" s="30" t="s">
        <v>487</v>
      </c>
      <c r="D3480" s="45" t="s">
        <v>42</v>
      </c>
      <c r="E3480" s="30" t="str">
        <f t="shared" si="642"/>
        <v>กฟส</v>
      </c>
      <c r="F3480" s="30">
        <v>3</v>
      </c>
      <c r="G3480" s="54" t="s">
        <v>496</v>
      </c>
      <c r="H3480" s="30" t="s">
        <v>288</v>
      </c>
      <c r="I3480" s="30" t="s">
        <v>497</v>
      </c>
      <c r="J3480" s="32" t="e">
        <f t="shared" si="626"/>
        <v>#VALUE!</v>
      </c>
      <c r="K3480" s="30" t="s">
        <v>497</v>
      </c>
      <c r="L3480" s="32" t="e">
        <f t="shared" si="627"/>
        <v>#VALUE!</v>
      </c>
      <c r="M3480" s="30" t="s">
        <v>497</v>
      </c>
      <c r="N3480" s="32">
        <v>1</v>
      </c>
      <c r="O3480" s="45" t="str">
        <f t="shared" si="637"/>
        <v>ผ่าน</v>
      </c>
      <c r="Q3480" s="32" t="e">
        <f t="shared" si="638"/>
        <v>#VALUE!</v>
      </c>
      <c r="R3480" s="30" t="str">
        <f t="shared" si="639"/>
        <v>ผ่าน</v>
      </c>
      <c r="S3480" s="30"/>
      <c r="T3480" s="58" t="e">
        <f t="shared" si="640"/>
        <v>#VALUE!</v>
      </c>
      <c r="U3480" s="30" t="str">
        <f t="shared" si="618"/>
        <v>ไม่ผ่าน</v>
      </c>
      <c r="V3480" s="33"/>
      <c r="W3480" s="58" t="e">
        <f t="shared" si="641"/>
        <v>#VALUE!</v>
      </c>
      <c r="X3480" s="30" t="str">
        <f t="shared" si="619"/>
        <v>ไม่ผ่าน</v>
      </c>
      <c r="Y3480" s="30" t="s">
        <v>76</v>
      </c>
      <c r="Z3480" s="33"/>
      <c r="AA3480" s="13"/>
    </row>
    <row r="3481" spans="1:27" hidden="1" x14ac:dyDescent="0.6">
      <c r="A3481" s="15">
        <v>82</v>
      </c>
      <c r="B3481" s="19" t="s">
        <v>495</v>
      </c>
      <c r="C3481" s="30" t="s">
        <v>487</v>
      </c>
      <c r="D3481" s="45" t="s">
        <v>43</v>
      </c>
      <c r="E3481" s="30" t="str">
        <f t="shared" si="642"/>
        <v>กฟส</v>
      </c>
      <c r="F3481" s="30">
        <v>3</v>
      </c>
      <c r="G3481" s="54" t="s">
        <v>496</v>
      </c>
      <c r="H3481" s="30" t="s">
        <v>288</v>
      </c>
      <c r="I3481" s="30" t="s">
        <v>497</v>
      </c>
      <c r="J3481" s="32" t="e">
        <f t="shared" si="626"/>
        <v>#VALUE!</v>
      </c>
      <c r="K3481" s="30" t="s">
        <v>497</v>
      </c>
      <c r="L3481" s="32" t="e">
        <f t="shared" si="627"/>
        <v>#VALUE!</v>
      </c>
      <c r="M3481" s="30" t="s">
        <v>497</v>
      </c>
      <c r="N3481" s="32">
        <v>1</v>
      </c>
      <c r="O3481" s="45" t="str">
        <f t="shared" si="637"/>
        <v>ผ่าน</v>
      </c>
      <c r="Q3481" s="32" t="e">
        <f t="shared" si="638"/>
        <v>#VALUE!</v>
      </c>
      <c r="R3481" s="30" t="str">
        <f t="shared" si="639"/>
        <v>ผ่าน</v>
      </c>
      <c r="S3481" s="30"/>
      <c r="T3481" s="58" t="e">
        <f t="shared" si="640"/>
        <v>#VALUE!</v>
      </c>
      <c r="U3481" s="30" t="str">
        <f t="shared" si="618"/>
        <v>ไม่ผ่าน</v>
      </c>
      <c r="V3481" s="33"/>
      <c r="W3481" s="58" t="e">
        <f t="shared" si="641"/>
        <v>#VALUE!</v>
      </c>
      <c r="X3481" s="30" t="str">
        <f t="shared" si="619"/>
        <v>ไม่ผ่าน</v>
      </c>
      <c r="Y3481" s="30" t="s">
        <v>76</v>
      </c>
      <c r="Z3481" s="33"/>
      <c r="AA3481" s="13"/>
    </row>
    <row r="3482" spans="1:27" hidden="1" x14ac:dyDescent="0.6">
      <c r="A3482" s="15">
        <v>82</v>
      </c>
      <c r="B3482" s="19" t="s">
        <v>495</v>
      </c>
      <c r="C3482" s="30" t="s">
        <v>487</v>
      </c>
      <c r="D3482" s="45" t="s">
        <v>45</v>
      </c>
      <c r="E3482" s="30" t="str">
        <f t="shared" si="642"/>
        <v>กฟจ</v>
      </c>
      <c r="F3482" s="30">
        <v>3</v>
      </c>
      <c r="G3482" s="54" t="s">
        <v>496</v>
      </c>
      <c r="H3482" s="30" t="s">
        <v>288</v>
      </c>
      <c r="I3482" s="30" t="s">
        <v>497</v>
      </c>
      <c r="J3482" s="32" t="e">
        <f t="shared" si="626"/>
        <v>#VALUE!</v>
      </c>
      <c r="K3482" s="30" t="s">
        <v>497</v>
      </c>
      <c r="L3482" s="32" t="e">
        <f t="shared" si="627"/>
        <v>#VALUE!</v>
      </c>
      <c r="M3482" s="30" t="s">
        <v>497</v>
      </c>
      <c r="N3482" s="32">
        <v>1</v>
      </c>
      <c r="O3482" s="45" t="str">
        <f t="shared" si="637"/>
        <v>ผ่าน</v>
      </c>
      <c r="Q3482" s="32" t="e">
        <f t="shared" si="638"/>
        <v>#VALUE!</v>
      </c>
      <c r="R3482" s="30" t="str">
        <f t="shared" si="639"/>
        <v>ผ่าน</v>
      </c>
      <c r="S3482" s="30"/>
      <c r="T3482" s="58" t="e">
        <f t="shared" si="640"/>
        <v>#VALUE!</v>
      </c>
      <c r="U3482" s="30" t="str">
        <f t="shared" si="618"/>
        <v>ไม่ผ่าน</v>
      </c>
      <c r="V3482" s="33"/>
      <c r="W3482" s="58" t="e">
        <f t="shared" si="641"/>
        <v>#VALUE!</v>
      </c>
      <c r="X3482" s="30" t="str">
        <f t="shared" si="619"/>
        <v>ไม่ผ่าน</v>
      </c>
      <c r="Y3482" s="30" t="s">
        <v>76</v>
      </c>
      <c r="Z3482" s="33"/>
      <c r="AA3482" s="13"/>
    </row>
    <row r="3483" spans="1:27" hidden="1" x14ac:dyDescent="0.6">
      <c r="A3483" s="15">
        <v>82</v>
      </c>
      <c r="B3483" s="19" t="s">
        <v>495</v>
      </c>
      <c r="C3483" s="30" t="s">
        <v>487</v>
      </c>
      <c r="D3483" s="45" t="s">
        <v>46</v>
      </c>
      <c r="E3483" s="30" t="str">
        <f t="shared" si="642"/>
        <v>กฟส</v>
      </c>
      <c r="F3483" s="30">
        <v>3</v>
      </c>
      <c r="G3483" s="54" t="s">
        <v>496</v>
      </c>
      <c r="H3483" s="30" t="s">
        <v>288</v>
      </c>
      <c r="I3483" s="30" t="s">
        <v>497</v>
      </c>
      <c r="J3483" s="32" t="e">
        <f t="shared" si="626"/>
        <v>#VALUE!</v>
      </c>
      <c r="K3483" s="30" t="s">
        <v>497</v>
      </c>
      <c r="L3483" s="32" t="e">
        <f t="shared" si="627"/>
        <v>#VALUE!</v>
      </c>
      <c r="M3483" s="30" t="s">
        <v>497</v>
      </c>
      <c r="N3483" s="32">
        <v>1</v>
      </c>
      <c r="O3483" s="45" t="str">
        <f t="shared" si="637"/>
        <v>ผ่าน</v>
      </c>
      <c r="Q3483" s="32" t="e">
        <f t="shared" si="638"/>
        <v>#VALUE!</v>
      </c>
      <c r="R3483" s="30" t="str">
        <f t="shared" si="639"/>
        <v>ผ่าน</v>
      </c>
      <c r="S3483" s="30"/>
      <c r="T3483" s="58" t="e">
        <f t="shared" si="640"/>
        <v>#VALUE!</v>
      </c>
      <c r="U3483" s="30" t="str">
        <f t="shared" si="618"/>
        <v>ไม่ผ่าน</v>
      </c>
      <c r="V3483" s="33"/>
      <c r="W3483" s="58" t="e">
        <f t="shared" si="641"/>
        <v>#VALUE!</v>
      </c>
      <c r="X3483" s="30" t="str">
        <f t="shared" si="619"/>
        <v>ไม่ผ่าน</v>
      </c>
      <c r="Y3483" s="30" t="s">
        <v>76</v>
      </c>
      <c r="Z3483" s="33"/>
      <c r="AA3483" s="13"/>
    </row>
    <row r="3484" spans="1:27" hidden="1" x14ac:dyDescent="0.6">
      <c r="A3484" s="15">
        <v>82</v>
      </c>
      <c r="B3484" s="19" t="s">
        <v>495</v>
      </c>
      <c r="C3484" s="30" t="s">
        <v>487</v>
      </c>
      <c r="D3484" s="45" t="s">
        <v>47</v>
      </c>
      <c r="E3484" s="30" t="str">
        <f t="shared" si="642"/>
        <v>กฟส</v>
      </c>
      <c r="F3484" s="30">
        <v>3</v>
      </c>
      <c r="G3484" s="54" t="s">
        <v>496</v>
      </c>
      <c r="H3484" s="30" t="s">
        <v>288</v>
      </c>
      <c r="I3484" s="30" t="s">
        <v>497</v>
      </c>
      <c r="J3484" s="32" t="e">
        <f t="shared" si="626"/>
        <v>#VALUE!</v>
      </c>
      <c r="K3484" s="30" t="s">
        <v>497</v>
      </c>
      <c r="L3484" s="32" t="e">
        <f t="shared" si="627"/>
        <v>#VALUE!</v>
      </c>
      <c r="M3484" s="30" t="s">
        <v>497</v>
      </c>
      <c r="N3484" s="32">
        <v>1</v>
      </c>
      <c r="O3484" s="45" t="str">
        <f t="shared" si="637"/>
        <v>ผ่าน</v>
      </c>
      <c r="Q3484" s="32" t="e">
        <f t="shared" si="638"/>
        <v>#VALUE!</v>
      </c>
      <c r="R3484" s="30" t="str">
        <f t="shared" si="639"/>
        <v>ผ่าน</v>
      </c>
      <c r="S3484" s="30"/>
      <c r="T3484" s="58" t="e">
        <f t="shared" si="640"/>
        <v>#VALUE!</v>
      </c>
      <c r="U3484" s="30" t="str">
        <f t="shared" si="618"/>
        <v>ไม่ผ่าน</v>
      </c>
      <c r="V3484" s="33"/>
      <c r="W3484" s="58" t="e">
        <f t="shared" si="641"/>
        <v>#VALUE!</v>
      </c>
      <c r="X3484" s="30" t="str">
        <f t="shared" si="619"/>
        <v>ไม่ผ่าน</v>
      </c>
      <c r="Y3484" s="30" t="s">
        <v>76</v>
      </c>
      <c r="Z3484" s="33"/>
      <c r="AA3484" s="13"/>
    </row>
    <row r="3485" spans="1:27" hidden="1" x14ac:dyDescent="0.6">
      <c r="A3485" s="15">
        <v>82</v>
      </c>
      <c r="B3485" s="19" t="s">
        <v>495</v>
      </c>
      <c r="C3485" s="30" t="s">
        <v>487</v>
      </c>
      <c r="D3485" s="45" t="s">
        <v>48</v>
      </c>
      <c r="E3485" s="30" t="str">
        <f t="shared" si="642"/>
        <v>กฟจ</v>
      </c>
      <c r="F3485" s="30">
        <v>3</v>
      </c>
      <c r="G3485" s="54" t="s">
        <v>496</v>
      </c>
      <c r="H3485" s="30" t="s">
        <v>288</v>
      </c>
      <c r="I3485" s="30" t="s">
        <v>497</v>
      </c>
      <c r="J3485" s="32" t="e">
        <f t="shared" si="626"/>
        <v>#VALUE!</v>
      </c>
      <c r="K3485" s="30" t="s">
        <v>497</v>
      </c>
      <c r="L3485" s="32" t="e">
        <f t="shared" si="627"/>
        <v>#VALUE!</v>
      </c>
      <c r="M3485" s="30" t="s">
        <v>497</v>
      </c>
      <c r="N3485" s="32">
        <v>1</v>
      </c>
      <c r="O3485" s="45" t="str">
        <f t="shared" si="637"/>
        <v>ผ่าน</v>
      </c>
      <c r="Q3485" s="32" t="e">
        <f t="shared" si="638"/>
        <v>#VALUE!</v>
      </c>
      <c r="R3485" s="30" t="str">
        <f t="shared" si="639"/>
        <v>ผ่าน</v>
      </c>
      <c r="S3485" s="30"/>
      <c r="T3485" s="58" t="e">
        <f t="shared" si="640"/>
        <v>#VALUE!</v>
      </c>
      <c r="U3485" s="30" t="str">
        <f t="shared" si="618"/>
        <v>ไม่ผ่าน</v>
      </c>
      <c r="V3485" s="33"/>
      <c r="W3485" s="58" t="e">
        <f t="shared" si="641"/>
        <v>#VALUE!</v>
      </c>
      <c r="X3485" s="30" t="str">
        <f t="shared" si="619"/>
        <v>ไม่ผ่าน</v>
      </c>
      <c r="Y3485" s="30" t="s">
        <v>76</v>
      </c>
      <c r="Z3485" s="33"/>
      <c r="AA3485" s="13"/>
    </row>
    <row r="3486" spans="1:27" hidden="1" x14ac:dyDescent="0.6">
      <c r="A3486" s="15">
        <v>82</v>
      </c>
      <c r="B3486" s="19" t="s">
        <v>495</v>
      </c>
      <c r="C3486" s="30" t="s">
        <v>487</v>
      </c>
      <c r="D3486" s="45" t="s">
        <v>49</v>
      </c>
      <c r="E3486" s="30" t="str">
        <f t="shared" si="642"/>
        <v>กฟส</v>
      </c>
      <c r="F3486" s="30">
        <v>3</v>
      </c>
      <c r="G3486" s="54" t="s">
        <v>496</v>
      </c>
      <c r="H3486" s="30" t="s">
        <v>288</v>
      </c>
      <c r="I3486" s="30" t="s">
        <v>497</v>
      </c>
      <c r="J3486" s="32" t="e">
        <f t="shared" si="626"/>
        <v>#VALUE!</v>
      </c>
      <c r="K3486" s="30" t="s">
        <v>497</v>
      </c>
      <c r="L3486" s="32" t="e">
        <f t="shared" si="627"/>
        <v>#VALUE!</v>
      </c>
      <c r="M3486" s="30" t="s">
        <v>497</v>
      </c>
      <c r="N3486" s="32">
        <v>1</v>
      </c>
      <c r="O3486" s="45" t="str">
        <f t="shared" si="637"/>
        <v>ผ่าน</v>
      </c>
      <c r="Q3486" s="32" t="e">
        <f t="shared" si="638"/>
        <v>#VALUE!</v>
      </c>
      <c r="R3486" s="30" t="str">
        <f t="shared" si="639"/>
        <v>ผ่าน</v>
      </c>
      <c r="S3486" s="30"/>
      <c r="T3486" s="58" t="e">
        <f t="shared" si="640"/>
        <v>#VALUE!</v>
      </c>
      <c r="U3486" s="30" t="str">
        <f t="shared" si="618"/>
        <v>ไม่ผ่าน</v>
      </c>
      <c r="V3486" s="33"/>
      <c r="W3486" s="58" t="e">
        <f t="shared" si="641"/>
        <v>#VALUE!</v>
      </c>
      <c r="X3486" s="30" t="str">
        <f t="shared" si="619"/>
        <v>ไม่ผ่าน</v>
      </c>
      <c r="Y3486" s="30" t="s">
        <v>76</v>
      </c>
      <c r="Z3486" s="33"/>
      <c r="AA3486" s="13"/>
    </row>
    <row r="3487" spans="1:27" hidden="1" x14ac:dyDescent="0.6">
      <c r="A3487" s="15">
        <v>82</v>
      </c>
      <c r="B3487" s="19" t="s">
        <v>495</v>
      </c>
      <c r="C3487" s="30" t="s">
        <v>487</v>
      </c>
      <c r="D3487" s="45" t="s">
        <v>50</v>
      </c>
      <c r="E3487" s="30" t="str">
        <f t="shared" si="642"/>
        <v>กฟส</v>
      </c>
      <c r="F3487" s="30">
        <v>3</v>
      </c>
      <c r="G3487" s="54" t="s">
        <v>496</v>
      </c>
      <c r="H3487" s="30" t="s">
        <v>288</v>
      </c>
      <c r="I3487" s="30" t="s">
        <v>497</v>
      </c>
      <c r="J3487" s="32" t="e">
        <f t="shared" si="626"/>
        <v>#VALUE!</v>
      </c>
      <c r="K3487" s="30" t="s">
        <v>497</v>
      </c>
      <c r="L3487" s="32" t="e">
        <f t="shared" si="627"/>
        <v>#VALUE!</v>
      </c>
      <c r="M3487" s="30" t="s">
        <v>497</v>
      </c>
      <c r="N3487" s="32">
        <v>1</v>
      </c>
      <c r="O3487" s="45" t="str">
        <f t="shared" si="637"/>
        <v>ผ่าน</v>
      </c>
      <c r="Q3487" s="32" t="e">
        <f t="shared" si="638"/>
        <v>#VALUE!</v>
      </c>
      <c r="R3487" s="30" t="str">
        <f t="shared" si="639"/>
        <v>ผ่าน</v>
      </c>
      <c r="S3487" s="30"/>
      <c r="T3487" s="58" t="e">
        <f t="shared" si="640"/>
        <v>#VALUE!</v>
      </c>
      <c r="U3487" s="30" t="str">
        <f t="shared" si="618"/>
        <v>ไม่ผ่าน</v>
      </c>
      <c r="V3487" s="33"/>
      <c r="W3487" s="58" t="e">
        <f t="shared" si="641"/>
        <v>#VALUE!</v>
      </c>
      <c r="X3487" s="30" t="str">
        <f t="shared" si="619"/>
        <v>ไม่ผ่าน</v>
      </c>
      <c r="Y3487" s="30" t="s">
        <v>76</v>
      </c>
      <c r="Z3487" s="33"/>
      <c r="AA3487" s="13"/>
    </row>
    <row r="3488" spans="1:27" hidden="1" x14ac:dyDescent="0.6">
      <c r="A3488" s="15">
        <v>82</v>
      </c>
      <c r="B3488" s="19" t="s">
        <v>495</v>
      </c>
      <c r="C3488" s="30" t="s">
        <v>487</v>
      </c>
      <c r="D3488" s="45" t="s">
        <v>51</v>
      </c>
      <c r="E3488" s="30" t="str">
        <f t="shared" si="642"/>
        <v>กฟส</v>
      </c>
      <c r="F3488" s="30">
        <v>3</v>
      </c>
      <c r="G3488" s="54" t="s">
        <v>496</v>
      </c>
      <c r="H3488" s="30" t="s">
        <v>288</v>
      </c>
      <c r="I3488" s="30" t="s">
        <v>497</v>
      </c>
      <c r="J3488" s="32" t="e">
        <f t="shared" si="626"/>
        <v>#VALUE!</v>
      </c>
      <c r="K3488" s="30" t="s">
        <v>497</v>
      </c>
      <c r="L3488" s="32" t="e">
        <f t="shared" si="627"/>
        <v>#VALUE!</v>
      </c>
      <c r="M3488" s="30" t="s">
        <v>497</v>
      </c>
      <c r="N3488" s="32">
        <v>1</v>
      </c>
      <c r="O3488" s="45" t="str">
        <f t="shared" si="637"/>
        <v>ผ่าน</v>
      </c>
      <c r="Q3488" s="32" t="e">
        <f t="shared" si="638"/>
        <v>#VALUE!</v>
      </c>
      <c r="R3488" s="30" t="str">
        <f t="shared" si="639"/>
        <v>ผ่าน</v>
      </c>
      <c r="S3488" s="30"/>
      <c r="T3488" s="58" t="e">
        <f t="shared" si="640"/>
        <v>#VALUE!</v>
      </c>
      <c r="U3488" s="30" t="str">
        <f t="shared" si="618"/>
        <v>ไม่ผ่าน</v>
      </c>
      <c r="V3488" s="33"/>
      <c r="W3488" s="58" t="e">
        <f t="shared" si="641"/>
        <v>#VALUE!</v>
      </c>
      <c r="X3488" s="30" t="str">
        <f t="shared" si="619"/>
        <v>ไม่ผ่าน</v>
      </c>
      <c r="Y3488" s="30" t="s">
        <v>76</v>
      </c>
      <c r="Z3488" s="33"/>
      <c r="AA3488" s="13"/>
    </row>
    <row r="3489" spans="1:27" hidden="1" x14ac:dyDescent="0.6">
      <c r="A3489" s="15">
        <v>82</v>
      </c>
      <c r="B3489" s="19" t="s">
        <v>495</v>
      </c>
      <c r="C3489" s="30" t="s">
        <v>487</v>
      </c>
      <c r="D3489" s="45" t="s">
        <v>52</v>
      </c>
      <c r="E3489" s="30" t="str">
        <f t="shared" si="642"/>
        <v>กฟจ</v>
      </c>
      <c r="F3489" s="30">
        <v>3</v>
      </c>
      <c r="G3489" s="54" t="s">
        <v>496</v>
      </c>
      <c r="H3489" s="30" t="s">
        <v>288</v>
      </c>
      <c r="I3489" s="30" t="s">
        <v>497</v>
      </c>
      <c r="J3489" s="32" t="e">
        <f t="shared" si="626"/>
        <v>#VALUE!</v>
      </c>
      <c r="K3489" s="30" t="s">
        <v>497</v>
      </c>
      <c r="L3489" s="32" t="e">
        <f t="shared" si="627"/>
        <v>#VALUE!</v>
      </c>
      <c r="M3489" s="30" t="s">
        <v>497</v>
      </c>
      <c r="N3489" s="32">
        <v>1</v>
      </c>
      <c r="O3489" s="45" t="str">
        <f t="shared" si="637"/>
        <v>ผ่าน</v>
      </c>
      <c r="Q3489" s="32" t="e">
        <f t="shared" si="638"/>
        <v>#VALUE!</v>
      </c>
      <c r="R3489" s="30" t="str">
        <f t="shared" si="639"/>
        <v>ผ่าน</v>
      </c>
      <c r="S3489" s="30"/>
      <c r="T3489" s="58" t="e">
        <f t="shared" si="640"/>
        <v>#VALUE!</v>
      </c>
      <c r="U3489" s="30" t="str">
        <f t="shared" si="618"/>
        <v>ไม่ผ่าน</v>
      </c>
      <c r="V3489" s="33"/>
      <c r="W3489" s="58" t="e">
        <f t="shared" si="641"/>
        <v>#VALUE!</v>
      </c>
      <c r="X3489" s="30" t="str">
        <f t="shared" si="619"/>
        <v>ไม่ผ่าน</v>
      </c>
      <c r="Y3489" s="30" t="s">
        <v>76</v>
      </c>
      <c r="Z3489" s="33"/>
      <c r="AA3489" s="13"/>
    </row>
    <row r="3490" spans="1:27" hidden="1" x14ac:dyDescent="0.6">
      <c r="A3490" s="15">
        <v>82</v>
      </c>
      <c r="B3490" s="19" t="s">
        <v>495</v>
      </c>
      <c r="C3490" s="30" t="s">
        <v>487</v>
      </c>
      <c r="D3490" s="45" t="s">
        <v>53</v>
      </c>
      <c r="E3490" s="30" t="str">
        <f t="shared" si="642"/>
        <v>กฟส</v>
      </c>
      <c r="F3490" s="30">
        <v>3</v>
      </c>
      <c r="G3490" s="54" t="s">
        <v>496</v>
      </c>
      <c r="H3490" s="30" t="s">
        <v>288</v>
      </c>
      <c r="I3490" s="30" t="s">
        <v>497</v>
      </c>
      <c r="J3490" s="32" t="e">
        <f t="shared" si="626"/>
        <v>#VALUE!</v>
      </c>
      <c r="K3490" s="30" t="s">
        <v>497</v>
      </c>
      <c r="L3490" s="32" t="e">
        <f t="shared" si="627"/>
        <v>#VALUE!</v>
      </c>
      <c r="M3490" s="30" t="s">
        <v>497</v>
      </c>
      <c r="N3490" s="32">
        <v>1</v>
      </c>
      <c r="O3490" s="45" t="str">
        <f t="shared" si="637"/>
        <v>ผ่าน</v>
      </c>
      <c r="Q3490" s="32" t="e">
        <f t="shared" si="638"/>
        <v>#VALUE!</v>
      </c>
      <c r="R3490" s="30" t="str">
        <f t="shared" si="639"/>
        <v>ผ่าน</v>
      </c>
      <c r="S3490" s="30"/>
      <c r="T3490" s="58" t="e">
        <f t="shared" si="640"/>
        <v>#VALUE!</v>
      </c>
      <c r="U3490" s="30" t="str">
        <f t="shared" si="618"/>
        <v>ไม่ผ่าน</v>
      </c>
      <c r="V3490" s="33"/>
      <c r="W3490" s="58" t="e">
        <f t="shared" si="641"/>
        <v>#VALUE!</v>
      </c>
      <c r="X3490" s="30" t="str">
        <f t="shared" si="619"/>
        <v>ไม่ผ่าน</v>
      </c>
      <c r="Y3490" s="30" t="s">
        <v>76</v>
      </c>
      <c r="Z3490" s="33"/>
      <c r="AA3490" s="13"/>
    </row>
    <row r="3491" spans="1:27" hidden="1" x14ac:dyDescent="0.6">
      <c r="A3491" s="15">
        <v>82</v>
      </c>
      <c r="B3491" s="19" t="s">
        <v>495</v>
      </c>
      <c r="C3491" s="30" t="s">
        <v>487</v>
      </c>
      <c r="D3491" s="45" t="s">
        <v>54</v>
      </c>
      <c r="E3491" s="30" t="str">
        <f t="shared" si="642"/>
        <v>กฟจ</v>
      </c>
      <c r="F3491" s="30">
        <v>3</v>
      </c>
      <c r="G3491" s="54" t="s">
        <v>496</v>
      </c>
      <c r="H3491" s="30" t="s">
        <v>288</v>
      </c>
      <c r="I3491" s="30" t="s">
        <v>497</v>
      </c>
      <c r="J3491" s="32" t="e">
        <f t="shared" si="626"/>
        <v>#VALUE!</v>
      </c>
      <c r="K3491" s="30" t="s">
        <v>497</v>
      </c>
      <c r="L3491" s="32" t="e">
        <f t="shared" si="627"/>
        <v>#VALUE!</v>
      </c>
      <c r="M3491" s="30" t="s">
        <v>497</v>
      </c>
      <c r="N3491" s="32">
        <v>1</v>
      </c>
      <c r="O3491" s="45" t="str">
        <f t="shared" si="637"/>
        <v>ผ่าน</v>
      </c>
      <c r="Q3491" s="32" t="e">
        <f t="shared" si="638"/>
        <v>#VALUE!</v>
      </c>
      <c r="R3491" s="30" t="str">
        <f t="shared" si="639"/>
        <v>ผ่าน</v>
      </c>
      <c r="S3491" s="30"/>
      <c r="T3491" s="58" t="e">
        <f t="shared" si="640"/>
        <v>#VALUE!</v>
      </c>
      <c r="U3491" s="30" t="str">
        <f t="shared" si="618"/>
        <v>ไม่ผ่าน</v>
      </c>
      <c r="V3491" s="33"/>
      <c r="W3491" s="58" t="e">
        <f t="shared" si="641"/>
        <v>#VALUE!</v>
      </c>
      <c r="X3491" s="30" t="str">
        <f t="shared" si="619"/>
        <v>ไม่ผ่าน</v>
      </c>
      <c r="Y3491" s="30" t="s">
        <v>76</v>
      </c>
      <c r="Z3491" s="33"/>
      <c r="AA3491" s="13"/>
    </row>
    <row r="3492" spans="1:27" hidden="1" x14ac:dyDescent="0.6">
      <c r="A3492" s="15">
        <v>82</v>
      </c>
      <c r="B3492" s="19" t="s">
        <v>495</v>
      </c>
      <c r="C3492" s="30" t="s">
        <v>487</v>
      </c>
      <c r="D3492" s="45" t="s">
        <v>55</v>
      </c>
      <c r="E3492" s="30" t="str">
        <f t="shared" si="642"/>
        <v>กฟส</v>
      </c>
      <c r="F3492" s="30">
        <v>3</v>
      </c>
      <c r="G3492" s="54" t="s">
        <v>496</v>
      </c>
      <c r="H3492" s="30" t="s">
        <v>288</v>
      </c>
      <c r="I3492" s="30" t="s">
        <v>497</v>
      </c>
      <c r="J3492" s="32" t="e">
        <f t="shared" si="626"/>
        <v>#VALUE!</v>
      </c>
      <c r="K3492" s="30" t="s">
        <v>497</v>
      </c>
      <c r="L3492" s="32" t="e">
        <f t="shared" si="627"/>
        <v>#VALUE!</v>
      </c>
      <c r="M3492" s="30" t="s">
        <v>497</v>
      </c>
      <c r="N3492" s="32">
        <v>1</v>
      </c>
      <c r="O3492" s="45" t="str">
        <f t="shared" si="637"/>
        <v>ผ่าน</v>
      </c>
      <c r="Q3492" s="32" t="e">
        <f t="shared" si="638"/>
        <v>#VALUE!</v>
      </c>
      <c r="R3492" s="30" t="str">
        <f t="shared" si="639"/>
        <v>ผ่าน</v>
      </c>
      <c r="S3492" s="30"/>
      <c r="T3492" s="58" t="e">
        <f t="shared" si="640"/>
        <v>#VALUE!</v>
      </c>
      <c r="U3492" s="30" t="str">
        <f t="shared" si="618"/>
        <v>ไม่ผ่าน</v>
      </c>
      <c r="V3492" s="33"/>
      <c r="W3492" s="58" t="e">
        <f t="shared" si="641"/>
        <v>#VALUE!</v>
      </c>
      <c r="X3492" s="30" t="str">
        <f t="shared" si="619"/>
        <v>ไม่ผ่าน</v>
      </c>
      <c r="Y3492" s="30" t="s">
        <v>76</v>
      </c>
      <c r="Z3492" s="33"/>
      <c r="AA3492" s="13"/>
    </row>
    <row r="3493" spans="1:27" hidden="1" x14ac:dyDescent="0.6">
      <c r="A3493" s="15">
        <v>82</v>
      </c>
      <c r="B3493" s="19" t="s">
        <v>495</v>
      </c>
      <c r="C3493" s="30" t="s">
        <v>487</v>
      </c>
      <c r="D3493" s="45" t="s">
        <v>56</v>
      </c>
      <c r="E3493" s="30" t="str">
        <f t="shared" si="642"/>
        <v>กฟอ</v>
      </c>
      <c r="F3493" s="30">
        <v>3</v>
      </c>
      <c r="G3493" s="54" t="s">
        <v>496</v>
      </c>
      <c r="H3493" s="30" t="s">
        <v>288</v>
      </c>
      <c r="I3493" s="30" t="s">
        <v>497</v>
      </c>
      <c r="J3493" s="32" t="e">
        <f t="shared" si="626"/>
        <v>#VALUE!</v>
      </c>
      <c r="K3493" s="30" t="s">
        <v>497</v>
      </c>
      <c r="L3493" s="32" t="e">
        <f t="shared" si="627"/>
        <v>#VALUE!</v>
      </c>
      <c r="M3493" s="30" t="s">
        <v>497</v>
      </c>
      <c r="N3493" s="32">
        <v>1</v>
      </c>
      <c r="O3493" s="45" t="str">
        <f t="shared" si="637"/>
        <v>ผ่าน</v>
      </c>
      <c r="Q3493" s="32" t="e">
        <f t="shared" si="638"/>
        <v>#VALUE!</v>
      </c>
      <c r="R3493" s="30" t="str">
        <f t="shared" si="639"/>
        <v>ผ่าน</v>
      </c>
      <c r="S3493" s="30"/>
      <c r="T3493" s="58" t="e">
        <f t="shared" si="640"/>
        <v>#VALUE!</v>
      </c>
      <c r="U3493" s="30" t="str">
        <f t="shared" si="618"/>
        <v>ไม่ผ่าน</v>
      </c>
      <c r="V3493" s="33"/>
      <c r="W3493" s="58" t="e">
        <f t="shared" si="641"/>
        <v>#VALUE!</v>
      </c>
      <c r="X3493" s="30" t="str">
        <f t="shared" si="619"/>
        <v>ไม่ผ่าน</v>
      </c>
      <c r="Y3493" s="30" t="s">
        <v>76</v>
      </c>
      <c r="Z3493" s="33"/>
      <c r="AA3493" s="13"/>
    </row>
    <row r="3494" spans="1:27" hidden="1" x14ac:dyDescent="0.6">
      <c r="A3494" s="15">
        <v>82</v>
      </c>
      <c r="B3494" s="19" t="s">
        <v>495</v>
      </c>
      <c r="C3494" s="30" t="s">
        <v>487</v>
      </c>
      <c r="D3494" s="45" t="s">
        <v>57</v>
      </c>
      <c r="E3494" s="30" t="str">
        <f t="shared" si="642"/>
        <v>กฟส</v>
      </c>
      <c r="F3494" s="30">
        <v>3</v>
      </c>
      <c r="G3494" s="54" t="s">
        <v>496</v>
      </c>
      <c r="H3494" s="30" t="s">
        <v>288</v>
      </c>
      <c r="I3494" s="30" t="s">
        <v>497</v>
      </c>
      <c r="J3494" s="32" t="e">
        <f t="shared" si="626"/>
        <v>#VALUE!</v>
      </c>
      <c r="K3494" s="30" t="s">
        <v>497</v>
      </c>
      <c r="L3494" s="32" t="e">
        <f t="shared" si="627"/>
        <v>#VALUE!</v>
      </c>
      <c r="M3494" s="30">
        <v>1</v>
      </c>
      <c r="N3494" s="32">
        <v>1</v>
      </c>
      <c r="O3494" s="45" t="str">
        <f t="shared" ref="O3494:O3599" si="643">IFERROR(IF(AND(G3494&lt;&gt;0,N3494&lt;25%),"ไม่ผ่าน","ผ่าน"),"ผ่าน")</f>
        <v>ผ่าน</v>
      </c>
      <c r="Q3494" s="32" t="e">
        <f t="shared" ref="Q3494:Q3599" si="644">P3494/G3494</f>
        <v>#VALUE!</v>
      </c>
      <c r="R3494" s="30" t="str">
        <f t="shared" ref="R3494:R3599" si="645">IFERROR(IF(AND(G3494&lt;&gt;0,Q3494&lt;33%),"ไม่ผ่าน","ผ่าน"),"ผ่าน")</f>
        <v>ผ่าน</v>
      </c>
      <c r="S3494" s="30"/>
      <c r="T3494" s="58" t="e">
        <f t="shared" ref="T3494:T3599" si="646">S3494/G3494</f>
        <v>#VALUE!</v>
      </c>
      <c r="U3494" s="30" t="str">
        <f t="shared" si="618"/>
        <v>ไม่ผ่าน</v>
      </c>
      <c r="V3494" s="33"/>
      <c r="W3494" s="58" t="e">
        <f t="shared" ref="W3494:W3599" si="647">V3494/G3494</f>
        <v>#VALUE!</v>
      </c>
      <c r="X3494" s="30" t="str">
        <f t="shared" si="619"/>
        <v>ไม่ผ่าน</v>
      </c>
      <c r="Y3494" s="30" t="s">
        <v>76</v>
      </c>
      <c r="Z3494" s="33"/>
      <c r="AA3494" s="13"/>
    </row>
    <row r="3495" spans="1:27" hidden="1" x14ac:dyDescent="0.6">
      <c r="A3495" s="15">
        <v>82</v>
      </c>
      <c r="B3495" s="19" t="s">
        <v>495</v>
      </c>
      <c r="C3495" s="30" t="s">
        <v>487</v>
      </c>
      <c r="D3495" s="45" t="s">
        <v>58</v>
      </c>
      <c r="E3495" s="30" t="str">
        <f t="shared" si="642"/>
        <v>กฟอ</v>
      </c>
      <c r="F3495" s="30">
        <v>3</v>
      </c>
      <c r="G3495" s="54" t="s">
        <v>496</v>
      </c>
      <c r="H3495" s="30" t="s">
        <v>288</v>
      </c>
      <c r="I3495" s="30" t="s">
        <v>497</v>
      </c>
      <c r="J3495" s="32" t="e">
        <f t="shared" si="626"/>
        <v>#VALUE!</v>
      </c>
      <c r="K3495" s="30" t="s">
        <v>497</v>
      </c>
      <c r="L3495" s="32" t="e">
        <f t="shared" si="627"/>
        <v>#VALUE!</v>
      </c>
      <c r="M3495" s="30" t="s">
        <v>497</v>
      </c>
      <c r="N3495" s="32">
        <v>1</v>
      </c>
      <c r="O3495" s="45" t="str">
        <f t="shared" si="643"/>
        <v>ผ่าน</v>
      </c>
      <c r="Q3495" s="32" t="e">
        <f t="shared" si="644"/>
        <v>#VALUE!</v>
      </c>
      <c r="R3495" s="30" t="str">
        <f t="shared" si="645"/>
        <v>ผ่าน</v>
      </c>
      <c r="S3495" s="30"/>
      <c r="T3495" s="58" t="e">
        <f t="shared" si="646"/>
        <v>#VALUE!</v>
      </c>
      <c r="U3495" s="30" t="str">
        <f t="shared" si="618"/>
        <v>ไม่ผ่าน</v>
      </c>
      <c r="V3495" s="33"/>
      <c r="W3495" s="58" t="e">
        <f t="shared" si="647"/>
        <v>#VALUE!</v>
      </c>
      <c r="X3495" s="30" t="str">
        <f t="shared" si="619"/>
        <v>ไม่ผ่าน</v>
      </c>
      <c r="Y3495" s="30" t="s">
        <v>76</v>
      </c>
      <c r="Z3495" s="33"/>
      <c r="AA3495" s="13"/>
    </row>
    <row r="3496" spans="1:27" hidden="1" x14ac:dyDescent="0.6">
      <c r="A3496" s="15">
        <v>82</v>
      </c>
      <c r="B3496" s="19" t="s">
        <v>495</v>
      </c>
      <c r="C3496" s="30" t="s">
        <v>487</v>
      </c>
      <c r="D3496" s="45" t="s">
        <v>59</v>
      </c>
      <c r="E3496" s="30" t="str">
        <f t="shared" si="642"/>
        <v>กฟส</v>
      </c>
      <c r="F3496" s="30">
        <v>3</v>
      </c>
      <c r="G3496" s="54" t="s">
        <v>496</v>
      </c>
      <c r="H3496" s="30" t="s">
        <v>288</v>
      </c>
      <c r="I3496" s="30" t="s">
        <v>497</v>
      </c>
      <c r="J3496" s="32" t="e">
        <f t="shared" si="626"/>
        <v>#VALUE!</v>
      </c>
      <c r="K3496" s="30" t="s">
        <v>497</v>
      </c>
      <c r="L3496" s="32" t="e">
        <f t="shared" si="627"/>
        <v>#VALUE!</v>
      </c>
      <c r="M3496" s="30" t="s">
        <v>497</v>
      </c>
      <c r="N3496" s="32">
        <v>1</v>
      </c>
      <c r="O3496" s="45" t="str">
        <f t="shared" si="643"/>
        <v>ผ่าน</v>
      </c>
      <c r="Q3496" s="32" t="e">
        <f t="shared" si="644"/>
        <v>#VALUE!</v>
      </c>
      <c r="R3496" s="30" t="str">
        <f t="shared" si="645"/>
        <v>ผ่าน</v>
      </c>
      <c r="S3496" s="30"/>
      <c r="T3496" s="58" t="e">
        <f t="shared" si="646"/>
        <v>#VALUE!</v>
      </c>
      <c r="U3496" s="30" t="str">
        <f t="shared" si="618"/>
        <v>ไม่ผ่าน</v>
      </c>
      <c r="V3496" s="33"/>
      <c r="W3496" s="58" t="e">
        <f t="shared" si="647"/>
        <v>#VALUE!</v>
      </c>
      <c r="X3496" s="30" t="str">
        <f t="shared" si="619"/>
        <v>ไม่ผ่าน</v>
      </c>
      <c r="Y3496" s="30" t="s">
        <v>76</v>
      </c>
      <c r="Z3496" s="33"/>
      <c r="AA3496" s="13"/>
    </row>
    <row r="3497" spans="1:27" hidden="1" x14ac:dyDescent="0.6">
      <c r="A3497" s="15">
        <v>82</v>
      </c>
      <c r="B3497" s="19" t="s">
        <v>495</v>
      </c>
      <c r="C3497" s="30" t="s">
        <v>487</v>
      </c>
      <c r="D3497" s="45" t="s">
        <v>60</v>
      </c>
      <c r="E3497" s="30" t="str">
        <f t="shared" si="642"/>
        <v>กฟอ</v>
      </c>
      <c r="F3497" s="30">
        <v>3</v>
      </c>
      <c r="G3497" s="54" t="s">
        <v>496</v>
      </c>
      <c r="H3497" s="30" t="s">
        <v>288</v>
      </c>
      <c r="I3497" s="30" t="s">
        <v>497</v>
      </c>
      <c r="J3497" s="32" t="e">
        <f t="shared" si="626"/>
        <v>#VALUE!</v>
      </c>
      <c r="K3497" s="30" t="s">
        <v>497</v>
      </c>
      <c r="L3497" s="32" t="e">
        <f t="shared" si="627"/>
        <v>#VALUE!</v>
      </c>
      <c r="M3497" s="30" t="s">
        <v>497</v>
      </c>
      <c r="N3497" s="32">
        <v>1</v>
      </c>
      <c r="O3497" s="45" t="str">
        <f t="shared" si="643"/>
        <v>ผ่าน</v>
      </c>
      <c r="Q3497" s="32" t="e">
        <f t="shared" si="644"/>
        <v>#VALUE!</v>
      </c>
      <c r="R3497" s="30" t="str">
        <f t="shared" si="645"/>
        <v>ผ่าน</v>
      </c>
      <c r="S3497" s="30"/>
      <c r="T3497" s="58" t="e">
        <f t="shared" si="646"/>
        <v>#VALUE!</v>
      </c>
      <c r="U3497" s="30" t="str">
        <f t="shared" si="618"/>
        <v>ไม่ผ่าน</v>
      </c>
      <c r="V3497" s="33"/>
      <c r="W3497" s="58" t="e">
        <f t="shared" si="647"/>
        <v>#VALUE!</v>
      </c>
      <c r="X3497" s="30" t="str">
        <f t="shared" si="619"/>
        <v>ไม่ผ่าน</v>
      </c>
      <c r="Y3497" s="30" t="s">
        <v>76</v>
      </c>
      <c r="Z3497" s="33"/>
      <c r="AA3497" s="13"/>
    </row>
    <row r="3498" spans="1:27" hidden="1" x14ac:dyDescent="0.6">
      <c r="A3498" s="15">
        <v>82</v>
      </c>
      <c r="B3498" s="19" t="s">
        <v>495</v>
      </c>
      <c r="C3498" s="30" t="s">
        <v>487</v>
      </c>
      <c r="D3498" s="45" t="s">
        <v>61</v>
      </c>
      <c r="E3498" s="30" t="str">
        <f t="shared" si="642"/>
        <v>กฟส</v>
      </c>
      <c r="F3498" s="30">
        <v>3</v>
      </c>
      <c r="G3498" s="54" t="s">
        <v>496</v>
      </c>
      <c r="H3498" s="30" t="s">
        <v>288</v>
      </c>
      <c r="I3498" s="30" t="s">
        <v>497</v>
      </c>
      <c r="J3498" s="32" t="e">
        <f t="shared" si="626"/>
        <v>#VALUE!</v>
      </c>
      <c r="K3498" s="30" t="s">
        <v>497</v>
      </c>
      <c r="L3498" s="32" t="e">
        <f t="shared" si="627"/>
        <v>#VALUE!</v>
      </c>
      <c r="M3498" s="30" t="s">
        <v>497</v>
      </c>
      <c r="N3498" s="32">
        <v>1</v>
      </c>
      <c r="O3498" s="45" t="str">
        <f t="shared" si="643"/>
        <v>ผ่าน</v>
      </c>
      <c r="Q3498" s="32" t="e">
        <f t="shared" si="644"/>
        <v>#VALUE!</v>
      </c>
      <c r="R3498" s="30" t="str">
        <f t="shared" si="645"/>
        <v>ผ่าน</v>
      </c>
      <c r="S3498" s="30"/>
      <c r="T3498" s="58" t="e">
        <f t="shared" si="646"/>
        <v>#VALUE!</v>
      </c>
      <c r="U3498" s="30" t="str">
        <f t="shared" si="618"/>
        <v>ไม่ผ่าน</v>
      </c>
      <c r="V3498" s="33"/>
      <c r="W3498" s="58" t="e">
        <f t="shared" si="647"/>
        <v>#VALUE!</v>
      </c>
      <c r="X3498" s="30" t="str">
        <f t="shared" si="619"/>
        <v>ไม่ผ่าน</v>
      </c>
      <c r="Y3498" s="30" t="s">
        <v>76</v>
      </c>
      <c r="Z3498" s="33"/>
      <c r="AA3498" s="13"/>
    </row>
    <row r="3499" spans="1:27" hidden="1" x14ac:dyDescent="0.6">
      <c r="A3499" s="15">
        <v>82</v>
      </c>
      <c r="B3499" s="19" t="s">
        <v>495</v>
      </c>
      <c r="C3499" s="30" t="s">
        <v>487</v>
      </c>
      <c r="D3499" s="45" t="s">
        <v>62</v>
      </c>
      <c r="E3499" s="30" t="str">
        <f t="shared" si="642"/>
        <v>กฟอ</v>
      </c>
      <c r="F3499" s="30">
        <v>3</v>
      </c>
      <c r="G3499" s="54" t="s">
        <v>496</v>
      </c>
      <c r="H3499" s="30" t="s">
        <v>288</v>
      </c>
      <c r="I3499" s="30" t="s">
        <v>497</v>
      </c>
      <c r="J3499" s="32" t="e">
        <f t="shared" si="626"/>
        <v>#VALUE!</v>
      </c>
      <c r="K3499" s="30" t="s">
        <v>497</v>
      </c>
      <c r="L3499" s="32" t="e">
        <f t="shared" si="627"/>
        <v>#VALUE!</v>
      </c>
      <c r="M3499" s="30" t="s">
        <v>497</v>
      </c>
      <c r="N3499" s="32">
        <v>1</v>
      </c>
      <c r="O3499" s="45" t="str">
        <f t="shared" si="643"/>
        <v>ผ่าน</v>
      </c>
      <c r="Q3499" s="32" t="e">
        <f t="shared" si="644"/>
        <v>#VALUE!</v>
      </c>
      <c r="R3499" s="30" t="str">
        <f t="shared" si="645"/>
        <v>ผ่าน</v>
      </c>
      <c r="S3499" s="30"/>
      <c r="T3499" s="58" t="e">
        <f t="shared" si="646"/>
        <v>#VALUE!</v>
      </c>
      <c r="U3499" s="30" t="str">
        <f t="shared" si="618"/>
        <v>ไม่ผ่าน</v>
      </c>
      <c r="V3499" s="33"/>
      <c r="W3499" s="58" t="e">
        <f t="shared" si="647"/>
        <v>#VALUE!</v>
      </c>
      <c r="X3499" s="30" t="str">
        <f t="shared" si="619"/>
        <v>ไม่ผ่าน</v>
      </c>
      <c r="Y3499" s="30" t="s">
        <v>76</v>
      </c>
      <c r="Z3499" s="33"/>
      <c r="AA3499" s="13"/>
    </row>
    <row r="3500" spans="1:27" hidden="1" x14ac:dyDescent="0.6">
      <c r="A3500" s="15">
        <v>82</v>
      </c>
      <c r="B3500" s="19" t="s">
        <v>495</v>
      </c>
      <c r="C3500" s="30" t="s">
        <v>487</v>
      </c>
      <c r="D3500" s="45" t="s">
        <v>63</v>
      </c>
      <c r="E3500" s="30" t="str">
        <f t="shared" si="642"/>
        <v>กฟส</v>
      </c>
      <c r="F3500" s="30">
        <v>3</v>
      </c>
      <c r="G3500" s="54" t="s">
        <v>496</v>
      </c>
      <c r="H3500" s="30" t="s">
        <v>288</v>
      </c>
      <c r="I3500" s="30" t="s">
        <v>497</v>
      </c>
      <c r="J3500" s="32" t="e">
        <f t="shared" si="626"/>
        <v>#VALUE!</v>
      </c>
      <c r="K3500" s="30" t="s">
        <v>497</v>
      </c>
      <c r="L3500" s="32" t="e">
        <f t="shared" si="627"/>
        <v>#VALUE!</v>
      </c>
      <c r="M3500" s="30" t="s">
        <v>497</v>
      </c>
      <c r="N3500" s="32">
        <v>1</v>
      </c>
      <c r="O3500" s="45" t="str">
        <f t="shared" si="643"/>
        <v>ผ่าน</v>
      </c>
      <c r="Q3500" s="32" t="e">
        <f t="shared" si="644"/>
        <v>#VALUE!</v>
      </c>
      <c r="R3500" s="30" t="str">
        <f t="shared" si="645"/>
        <v>ผ่าน</v>
      </c>
      <c r="S3500" s="30"/>
      <c r="T3500" s="58" t="e">
        <f t="shared" si="646"/>
        <v>#VALUE!</v>
      </c>
      <c r="U3500" s="30" t="str">
        <f t="shared" si="618"/>
        <v>ไม่ผ่าน</v>
      </c>
      <c r="V3500" s="33"/>
      <c r="W3500" s="58" t="e">
        <f t="shared" si="647"/>
        <v>#VALUE!</v>
      </c>
      <c r="X3500" s="30" t="str">
        <f t="shared" si="619"/>
        <v>ไม่ผ่าน</v>
      </c>
      <c r="Y3500" s="30" t="s">
        <v>76</v>
      </c>
      <c r="Z3500" s="33"/>
      <c r="AA3500" s="13"/>
    </row>
    <row r="3501" spans="1:27" hidden="1" x14ac:dyDescent="0.6">
      <c r="A3501" s="15">
        <v>82</v>
      </c>
      <c r="B3501" s="19" t="s">
        <v>495</v>
      </c>
      <c r="C3501" s="30" t="s">
        <v>487</v>
      </c>
      <c r="D3501" s="45" t="s">
        <v>64</v>
      </c>
      <c r="E3501" s="30" t="str">
        <f t="shared" si="642"/>
        <v>กฟส</v>
      </c>
      <c r="F3501" s="30">
        <v>3</v>
      </c>
      <c r="G3501" s="54" t="s">
        <v>496</v>
      </c>
      <c r="H3501" s="30" t="s">
        <v>288</v>
      </c>
      <c r="I3501" s="30" t="s">
        <v>497</v>
      </c>
      <c r="J3501" s="32" t="e">
        <f t="shared" si="626"/>
        <v>#VALUE!</v>
      </c>
      <c r="K3501" s="30" t="s">
        <v>497</v>
      </c>
      <c r="L3501" s="32" t="e">
        <f t="shared" si="627"/>
        <v>#VALUE!</v>
      </c>
      <c r="M3501" s="30" t="s">
        <v>497</v>
      </c>
      <c r="N3501" s="32">
        <v>1</v>
      </c>
      <c r="O3501" s="45" t="str">
        <f t="shared" si="643"/>
        <v>ผ่าน</v>
      </c>
      <c r="Q3501" s="32" t="e">
        <f t="shared" si="644"/>
        <v>#VALUE!</v>
      </c>
      <c r="R3501" s="30" t="str">
        <f t="shared" si="645"/>
        <v>ผ่าน</v>
      </c>
      <c r="S3501" s="30"/>
      <c r="T3501" s="58" t="e">
        <f t="shared" si="646"/>
        <v>#VALUE!</v>
      </c>
      <c r="U3501" s="30" t="str">
        <f t="shared" si="618"/>
        <v>ไม่ผ่าน</v>
      </c>
      <c r="V3501" s="33"/>
      <c r="W3501" s="58" t="e">
        <f t="shared" si="647"/>
        <v>#VALUE!</v>
      </c>
      <c r="X3501" s="30" t="str">
        <f t="shared" si="619"/>
        <v>ไม่ผ่าน</v>
      </c>
      <c r="Y3501" s="30" t="s">
        <v>76</v>
      </c>
      <c r="Z3501" s="33"/>
      <c r="AA3501" s="13"/>
    </row>
    <row r="3502" spans="1:27" hidden="1" x14ac:dyDescent="0.6">
      <c r="A3502" s="15">
        <v>82</v>
      </c>
      <c r="B3502" s="19" t="s">
        <v>495</v>
      </c>
      <c r="C3502" s="30" t="s">
        <v>487</v>
      </c>
      <c r="D3502" s="45" t="s">
        <v>65</v>
      </c>
      <c r="E3502" s="30" t="str">
        <f t="shared" si="642"/>
        <v>กฟอ</v>
      </c>
      <c r="F3502" s="30">
        <v>3</v>
      </c>
      <c r="G3502" s="54" t="s">
        <v>496</v>
      </c>
      <c r="H3502" s="30" t="s">
        <v>288</v>
      </c>
      <c r="I3502" s="30" t="s">
        <v>497</v>
      </c>
      <c r="J3502" s="32" t="e">
        <f t="shared" si="626"/>
        <v>#VALUE!</v>
      </c>
      <c r="K3502" s="30" t="s">
        <v>497</v>
      </c>
      <c r="L3502" s="32" t="e">
        <f t="shared" si="627"/>
        <v>#VALUE!</v>
      </c>
      <c r="M3502" s="30" t="s">
        <v>497</v>
      </c>
      <c r="N3502" s="32">
        <v>1</v>
      </c>
      <c r="O3502" s="45" t="str">
        <f t="shared" si="643"/>
        <v>ผ่าน</v>
      </c>
      <c r="Q3502" s="32" t="e">
        <f t="shared" si="644"/>
        <v>#VALUE!</v>
      </c>
      <c r="R3502" s="30" t="str">
        <f t="shared" si="645"/>
        <v>ผ่าน</v>
      </c>
      <c r="S3502" s="30"/>
      <c r="T3502" s="58" t="e">
        <f t="shared" si="646"/>
        <v>#VALUE!</v>
      </c>
      <c r="U3502" s="30" t="str">
        <f t="shared" si="618"/>
        <v>ไม่ผ่าน</v>
      </c>
      <c r="V3502" s="33"/>
      <c r="W3502" s="58" t="e">
        <f t="shared" si="647"/>
        <v>#VALUE!</v>
      </c>
      <c r="X3502" s="30" t="str">
        <f t="shared" si="619"/>
        <v>ไม่ผ่าน</v>
      </c>
      <c r="Y3502" s="30" t="s">
        <v>76</v>
      </c>
      <c r="Z3502" s="33"/>
      <c r="AA3502" s="13"/>
    </row>
    <row r="3503" spans="1:27" x14ac:dyDescent="0.6">
      <c r="A3503" s="15">
        <v>82</v>
      </c>
      <c r="B3503" s="19" t="s">
        <v>495</v>
      </c>
      <c r="C3503" s="30" t="s">
        <v>487</v>
      </c>
      <c r="D3503" s="45" t="s">
        <v>66</v>
      </c>
      <c r="E3503" s="30" t="str">
        <f t="shared" si="642"/>
        <v>กฟส</v>
      </c>
      <c r="F3503" s="30">
        <v>3</v>
      </c>
      <c r="G3503" s="54" t="s">
        <v>496</v>
      </c>
      <c r="H3503" s="30" t="s">
        <v>288</v>
      </c>
      <c r="I3503" s="30" t="s">
        <v>497</v>
      </c>
      <c r="J3503" s="32" t="e">
        <f t="shared" si="626"/>
        <v>#VALUE!</v>
      </c>
      <c r="K3503" s="30" t="s">
        <v>497</v>
      </c>
      <c r="L3503" s="32" t="e">
        <f t="shared" si="627"/>
        <v>#VALUE!</v>
      </c>
      <c r="M3503" s="30" t="s">
        <v>497</v>
      </c>
      <c r="N3503" s="32">
        <v>1</v>
      </c>
      <c r="O3503" s="45" t="str">
        <f t="shared" si="643"/>
        <v>ผ่าน</v>
      </c>
      <c r="Q3503" s="32" t="e">
        <f t="shared" si="644"/>
        <v>#VALUE!</v>
      </c>
      <c r="R3503" s="30" t="str">
        <f t="shared" si="645"/>
        <v>ผ่าน</v>
      </c>
      <c r="S3503" s="30"/>
      <c r="T3503" s="58" t="e">
        <f t="shared" si="646"/>
        <v>#VALUE!</v>
      </c>
      <c r="U3503" s="30" t="str">
        <f t="shared" si="618"/>
        <v>ไม่ผ่าน</v>
      </c>
      <c r="V3503" s="33"/>
      <c r="W3503" s="58" t="e">
        <f t="shared" si="647"/>
        <v>#VALUE!</v>
      </c>
      <c r="X3503" s="30" t="str">
        <f t="shared" si="619"/>
        <v>ไม่ผ่าน</v>
      </c>
      <c r="Y3503" s="30" t="s">
        <v>76</v>
      </c>
      <c r="Z3503" s="33"/>
      <c r="AA3503" s="13"/>
    </row>
    <row r="3504" spans="1:27" hidden="1" x14ac:dyDescent="0.6">
      <c r="A3504" s="15">
        <v>82</v>
      </c>
      <c r="B3504" s="19" t="s">
        <v>495</v>
      </c>
      <c r="C3504" s="30" t="s">
        <v>487</v>
      </c>
      <c r="D3504" s="45" t="s">
        <v>67</v>
      </c>
      <c r="E3504" s="30" t="str">
        <f t="shared" si="642"/>
        <v>กฟอ</v>
      </c>
      <c r="F3504" s="30">
        <v>3</v>
      </c>
      <c r="G3504" s="54" t="s">
        <v>496</v>
      </c>
      <c r="H3504" s="30" t="s">
        <v>288</v>
      </c>
      <c r="I3504" s="30" t="s">
        <v>497</v>
      </c>
      <c r="J3504" s="32" t="e">
        <f t="shared" si="626"/>
        <v>#VALUE!</v>
      </c>
      <c r="K3504" s="30" t="s">
        <v>497</v>
      </c>
      <c r="L3504" s="32" t="e">
        <f t="shared" si="627"/>
        <v>#VALUE!</v>
      </c>
      <c r="M3504" s="30" t="s">
        <v>497</v>
      </c>
      <c r="N3504" s="32">
        <v>1</v>
      </c>
      <c r="O3504" s="45" t="str">
        <f t="shared" si="643"/>
        <v>ผ่าน</v>
      </c>
      <c r="Q3504" s="32" t="e">
        <f t="shared" si="644"/>
        <v>#VALUE!</v>
      </c>
      <c r="R3504" s="30" t="str">
        <f t="shared" si="645"/>
        <v>ผ่าน</v>
      </c>
      <c r="S3504" s="30"/>
      <c r="T3504" s="58" t="e">
        <f t="shared" si="646"/>
        <v>#VALUE!</v>
      </c>
      <c r="U3504" s="30" t="str">
        <f t="shared" si="618"/>
        <v>ไม่ผ่าน</v>
      </c>
      <c r="V3504" s="33"/>
      <c r="W3504" s="58" t="e">
        <f t="shared" si="647"/>
        <v>#VALUE!</v>
      </c>
      <c r="X3504" s="30" t="str">
        <f t="shared" si="619"/>
        <v>ไม่ผ่าน</v>
      </c>
      <c r="Y3504" s="30" t="s">
        <v>76</v>
      </c>
      <c r="Z3504" s="33"/>
      <c r="AA3504" s="13"/>
    </row>
    <row r="3505" spans="1:27" hidden="1" x14ac:dyDescent="0.6">
      <c r="A3505" s="15">
        <v>82</v>
      </c>
      <c r="B3505" s="19" t="s">
        <v>495</v>
      </c>
      <c r="C3505" s="30" t="s">
        <v>487</v>
      </c>
      <c r="D3505" s="45" t="s">
        <v>68</v>
      </c>
      <c r="E3505" s="30" t="str">
        <f t="shared" si="642"/>
        <v>กฟส</v>
      </c>
      <c r="F3505" s="30">
        <v>3</v>
      </c>
      <c r="G3505" s="54" t="s">
        <v>496</v>
      </c>
      <c r="H3505" s="30" t="s">
        <v>288</v>
      </c>
      <c r="I3505" s="30" t="s">
        <v>497</v>
      </c>
      <c r="J3505" s="32" t="e">
        <f t="shared" si="626"/>
        <v>#VALUE!</v>
      </c>
      <c r="K3505" s="30" t="s">
        <v>497</v>
      </c>
      <c r="L3505" s="32" t="e">
        <f t="shared" si="627"/>
        <v>#VALUE!</v>
      </c>
      <c r="M3505" s="30" t="s">
        <v>497</v>
      </c>
      <c r="N3505" s="32">
        <v>1</v>
      </c>
      <c r="O3505" s="45" t="str">
        <f t="shared" si="643"/>
        <v>ผ่าน</v>
      </c>
      <c r="Q3505" s="32" t="e">
        <f t="shared" si="644"/>
        <v>#VALUE!</v>
      </c>
      <c r="R3505" s="30" t="str">
        <f t="shared" si="645"/>
        <v>ผ่าน</v>
      </c>
      <c r="S3505" s="30"/>
      <c r="T3505" s="58" t="e">
        <f t="shared" si="646"/>
        <v>#VALUE!</v>
      </c>
      <c r="U3505" s="30" t="str">
        <f t="shared" si="618"/>
        <v>ไม่ผ่าน</v>
      </c>
      <c r="V3505" s="33"/>
      <c r="W3505" s="58" t="e">
        <f t="shared" si="647"/>
        <v>#VALUE!</v>
      </c>
      <c r="X3505" s="30" t="str">
        <f t="shared" si="619"/>
        <v>ไม่ผ่าน</v>
      </c>
      <c r="Y3505" s="30" t="s">
        <v>76</v>
      </c>
      <c r="Z3505" s="33"/>
      <c r="AA3505" s="13"/>
    </row>
    <row r="3506" spans="1:27" ht="48.75" hidden="1" x14ac:dyDescent="0.6">
      <c r="A3506" s="15">
        <v>83</v>
      </c>
      <c r="B3506" s="19" t="s">
        <v>499</v>
      </c>
      <c r="C3506" s="30" t="s">
        <v>487</v>
      </c>
      <c r="D3506" s="45" t="s">
        <v>76</v>
      </c>
      <c r="E3506" s="30" t="s">
        <v>24</v>
      </c>
      <c r="F3506" s="30">
        <v>3</v>
      </c>
      <c r="G3506" s="49">
        <v>1</v>
      </c>
      <c r="H3506" s="30" t="s">
        <v>291</v>
      </c>
      <c r="I3506" s="30" t="s">
        <v>500</v>
      </c>
      <c r="J3506" s="32" t="e">
        <f t="shared" si="626"/>
        <v>#VALUE!</v>
      </c>
      <c r="K3506" s="30" t="s">
        <v>500</v>
      </c>
      <c r="L3506" s="32" t="e">
        <f t="shared" si="627"/>
        <v>#VALUE!</v>
      </c>
      <c r="M3506" s="30" t="s">
        <v>500</v>
      </c>
      <c r="N3506" s="32" t="e">
        <f t="shared" ref="N3506:N3631" si="648">M3506/G3506</f>
        <v>#VALUE!</v>
      </c>
      <c r="O3506" s="45" t="str">
        <f t="shared" si="643"/>
        <v>ผ่าน</v>
      </c>
      <c r="Q3506" s="32">
        <f t="shared" si="644"/>
        <v>0</v>
      </c>
      <c r="R3506" s="30" t="str">
        <f t="shared" si="645"/>
        <v>ไม่ผ่าน</v>
      </c>
      <c r="S3506" s="30"/>
      <c r="T3506" s="58">
        <f t="shared" si="646"/>
        <v>0</v>
      </c>
      <c r="U3506" s="30" t="str">
        <f t="shared" si="618"/>
        <v>ไม่ผ่าน</v>
      </c>
      <c r="V3506" s="33"/>
      <c r="W3506" s="58">
        <f t="shared" si="647"/>
        <v>0</v>
      </c>
      <c r="X3506" s="30" t="str">
        <f t="shared" si="619"/>
        <v>ไม่ผ่าน</v>
      </c>
      <c r="Y3506" s="30" t="str">
        <f>D3506</f>
        <v>กวว.</v>
      </c>
      <c r="Z3506" s="33" t="s">
        <v>488</v>
      </c>
      <c r="AA3506" s="13"/>
    </row>
    <row r="3507" spans="1:27" ht="48.75" hidden="1" x14ac:dyDescent="0.6">
      <c r="A3507" s="15">
        <v>83</v>
      </c>
      <c r="B3507" s="19" t="s">
        <v>499</v>
      </c>
      <c r="C3507" s="30" t="s">
        <v>487</v>
      </c>
      <c r="D3507" s="45" t="s">
        <v>27</v>
      </c>
      <c r="E3507" s="30" t="str">
        <f t="shared" ref="E3507:E3547" si="649">LEFT(D3507,3)</f>
        <v>กฟจ</v>
      </c>
      <c r="F3507" s="30">
        <v>3</v>
      </c>
      <c r="G3507" s="49">
        <v>1</v>
      </c>
      <c r="H3507" s="30" t="s">
        <v>291</v>
      </c>
      <c r="I3507" s="30" t="s">
        <v>500</v>
      </c>
      <c r="J3507" s="32" t="e">
        <f t="shared" si="626"/>
        <v>#VALUE!</v>
      </c>
      <c r="K3507" s="30" t="s">
        <v>500</v>
      </c>
      <c r="L3507" s="32" t="e">
        <f t="shared" si="627"/>
        <v>#VALUE!</v>
      </c>
      <c r="M3507" s="30" t="s">
        <v>500</v>
      </c>
      <c r="N3507" s="32" t="e">
        <f t="shared" si="648"/>
        <v>#VALUE!</v>
      </c>
      <c r="O3507" s="45" t="str">
        <f t="shared" si="643"/>
        <v>ผ่าน</v>
      </c>
      <c r="Q3507" s="32">
        <f t="shared" si="644"/>
        <v>0</v>
      </c>
      <c r="R3507" s="30" t="str">
        <f t="shared" si="645"/>
        <v>ไม่ผ่าน</v>
      </c>
      <c r="S3507" s="30"/>
      <c r="T3507" s="58">
        <f t="shared" si="646"/>
        <v>0</v>
      </c>
      <c r="U3507" s="30" t="str">
        <f t="shared" si="618"/>
        <v>ไม่ผ่าน</v>
      </c>
      <c r="V3507" s="33"/>
      <c r="W3507" s="58">
        <f t="shared" si="647"/>
        <v>0</v>
      </c>
      <c r="X3507" s="30" t="str">
        <f t="shared" si="619"/>
        <v>ไม่ผ่าน</v>
      </c>
      <c r="Y3507" s="30" t="s">
        <v>76</v>
      </c>
      <c r="Z3507" s="33"/>
      <c r="AA3507" s="13"/>
    </row>
    <row r="3508" spans="1:27" ht="48.75" hidden="1" x14ac:dyDescent="0.6">
      <c r="A3508" s="15">
        <v>83</v>
      </c>
      <c r="B3508" s="19" t="s">
        <v>499</v>
      </c>
      <c r="C3508" s="30" t="s">
        <v>487</v>
      </c>
      <c r="D3508" s="45" t="s">
        <v>28</v>
      </c>
      <c r="E3508" s="30" t="str">
        <f t="shared" si="649"/>
        <v>กฟส</v>
      </c>
      <c r="F3508" s="30">
        <v>3</v>
      </c>
      <c r="G3508" s="49">
        <v>1</v>
      </c>
      <c r="H3508" s="30" t="s">
        <v>291</v>
      </c>
      <c r="I3508" s="30" t="s">
        <v>500</v>
      </c>
      <c r="J3508" s="32" t="e">
        <f t="shared" si="626"/>
        <v>#VALUE!</v>
      </c>
      <c r="K3508" s="30" t="s">
        <v>500</v>
      </c>
      <c r="L3508" s="32" t="e">
        <f t="shared" si="627"/>
        <v>#VALUE!</v>
      </c>
      <c r="M3508" s="30" t="s">
        <v>500</v>
      </c>
      <c r="N3508" s="32" t="e">
        <f t="shared" si="648"/>
        <v>#VALUE!</v>
      </c>
      <c r="O3508" s="45" t="str">
        <f t="shared" si="643"/>
        <v>ผ่าน</v>
      </c>
      <c r="Q3508" s="32">
        <f t="shared" si="644"/>
        <v>0</v>
      </c>
      <c r="R3508" s="30" t="str">
        <f t="shared" si="645"/>
        <v>ไม่ผ่าน</v>
      </c>
      <c r="S3508" s="30"/>
      <c r="T3508" s="58">
        <f t="shared" si="646"/>
        <v>0</v>
      </c>
      <c r="U3508" s="30" t="str">
        <f t="shared" si="618"/>
        <v>ไม่ผ่าน</v>
      </c>
      <c r="V3508" s="33"/>
      <c r="W3508" s="58">
        <f t="shared" si="647"/>
        <v>0</v>
      </c>
      <c r="X3508" s="30" t="str">
        <f t="shared" si="619"/>
        <v>ไม่ผ่าน</v>
      </c>
      <c r="Y3508" s="30" t="s">
        <v>76</v>
      </c>
      <c r="Z3508" s="33"/>
      <c r="AA3508" s="13"/>
    </row>
    <row r="3509" spans="1:27" ht="48.75" hidden="1" x14ac:dyDescent="0.6">
      <c r="A3509" s="15">
        <v>83</v>
      </c>
      <c r="B3509" s="19" t="s">
        <v>499</v>
      </c>
      <c r="C3509" s="30" t="s">
        <v>487</v>
      </c>
      <c r="D3509" s="45" t="s">
        <v>29</v>
      </c>
      <c r="E3509" s="30" t="str">
        <f t="shared" si="649"/>
        <v>กฟส</v>
      </c>
      <c r="F3509" s="30">
        <v>3</v>
      </c>
      <c r="G3509" s="49">
        <v>1</v>
      </c>
      <c r="H3509" s="30" t="s">
        <v>291</v>
      </c>
      <c r="I3509" s="30" t="s">
        <v>500</v>
      </c>
      <c r="J3509" s="32" t="e">
        <f t="shared" si="626"/>
        <v>#VALUE!</v>
      </c>
      <c r="K3509" s="30" t="s">
        <v>500</v>
      </c>
      <c r="L3509" s="32" t="e">
        <f t="shared" si="627"/>
        <v>#VALUE!</v>
      </c>
      <c r="M3509" s="30" t="s">
        <v>500</v>
      </c>
      <c r="N3509" s="32" t="e">
        <f t="shared" si="648"/>
        <v>#VALUE!</v>
      </c>
      <c r="O3509" s="45" t="str">
        <f t="shared" si="643"/>
        <v>ผ่าน</v>
      </c>
      <c r="Q3509" s="32">
        <f t="shared" si="644"/>
        <v>0</v>
      </c>
      <c r="R3509" s="30" t="str">
        <f t="shared" si="645"/>
        <v>ไม่ผ่าน</v>
      </c>
      <c r="S3509" s="30"/>
      <c r="T3509" s="58">
        <f t="shared" si="646"/>
        <v>0</v>
      </c>
      <c r="U3509" s="30" t="str">
        <f t="shared" si="618"/>
        <v>ไม่ผ่าน</v>
      </c>
      <c r="V3509" s="33"/>
      <c r="W3509" s="58">
        <f t="shared" si="647"/>
        <v>0</v>
      </c>
      <c r="X3509" s="30" t="str">
        <f t="shared" si="619"/>
        <v>ไม่ผ่าน</v>
      </c>
      <c r="Y3509" s="30" t="s">
        <v>76</v>
      </c>
      <c r="Z3509" s="33"/>
      <c r="AA3509" s="13"/>
    </row>
    <row r="3510" spans="1:27" ht="48.75" hidden="1" x14ac:dyDescent="0.6">
      <c r="A3510" s="15">
        <v>83</v>
      </c>
      <c r="B3510" s="19" t="s">
        <v>499</v>
      </c>
      <c r="C3510" s="30" t="s">
        <v>487</v>
      </c>
      <c r="D3510" s="45" t="s">
        <v>30</v>
      </c>
      <c r="E3510" s="30" t="str">
        <f t="shared" si="649"/>
        <v>กฟจ</v>
      </c>
      <c r="F3510" s="30">
        <v>3</v>
      </c>
      <c r="G3510" s="49">
        <v>1</v>
      </c>
      <c r="H3510" s="30" t="s">
        <v>291</v>
      </c>
      <c r="I3510" s="30" t="s">
        <v>500</v>
      </c>
      <c r="J3510" s="32" t="e">
        <f t="shared" si="626"/>
        <v>#VALUE!</v>
      </c>
      <c r="K3510" s="30" t="s">
        <v>500</v>
      </c>
      <c r="L3510" s="32" t="e">
        <f t="shared" si="627"/>
        <v>#VALUE!</v>
      </c>
      <c r="M3510" s="30" t="s">
        <v>500</v>
      </c>
      <c r="N3510" s="32" t="e">
        <f t="shared" si="648"/>
        <v>#VALUE!</v>
      </c>
      <c r="O3510" s="45" t="str">
        <f t="shared" si="643"/>
        <v>ผ่าน</v>
      </c>
      <c r="Q3510" s="32">
        <f t="shared" si="644"/>
        <v>0</v>
      </c>
      <c r="R3510" s="30" t="str">
        <f t="shared" si="645"/>
        <v>ไม่ผ่าน</v>
      </c>
      <c r="S3510" s="30"/>
      <c r="T3510" s="58">
        <f t="shared" si="646"/>
        <v>0</v>
      </c>
      <c r="U3510" s="30" t="str">
        <f t="shared" si="618"/>
        <v>ไม่ผ่าน</v>
      </c>
      <c r="V3510" s="33"/>
      <c r="W3510" s="58">
        <f t="shared" si="647"/>
        <v>0</v>
      </c>
      <c r="X3510" s="30" t="str">
        <f t="shared" si="619"/>
        <v>ไม่ผ่าน</v>
      </c>
      <c r="Y3510" s="30" t="s">
        <v>76</v>
      </c>
      <c r="Z3510" s="33"/>
      <c r="AA3510" s="13"/>
    </row>
    <row r="3511" spans="1:27" ht="48.75" hidden="1" x14ac:dyDescent="0.6">
      <c r="A3511" s="15">
        <v>83</v>
      </c>
      <c r="B3511" s="19" t="s">
        <v>499</v>
      </c>
      <c r="C3511" s="30" t="s">
        <v>487</v>
      </c>
      <c r="D3511" s="45" t="s">
        <v>31</v>
      </c>
      <c r="E3511" s="30" t="str">
        <f t="shared" si="649"/>
        <v>กฟส</v>
      </c>
      <c r="F3511" s="30">
        <v>3</v>
      </c>
      <c r="G3511" s="49">
        <v>1</v>
      </c>
      <c r="H3511" s="30" t="s">
        <v>291</v>
      </c>
      <c r="I3511" s="30" t="s">
        <v>500</v>
      </c>
      <c r="J3511" s="32" t="e">
        <f t="shared" si="626"/>
        <v>#VALUE!</v>
      </c>
      <c r="K3511" s="30" t="s">
        <v>500</v>
      </c>
      <c r="L3511" s="32" t="e">
        <f t="shared" si="627"/>
        <v>#VALUE!</v>
      </c>
      <c r="M3511" s="30" t="s">
        <v>500</v>
      </c>
      <c r="N3511" s="32" t="e">
        <f t="shared" si="648"/>
        <v>#VALUE!</v>
      </c>
      <c r="O3511" s="45" t="str">
        <f t="shared" si="643"/>
        <v>ผ่าน</v>
      </c>
      <c r="Q3511" s="32">
        <f t="shared" si="644"/>
        <v>0</v>
      </c>
      <c r="R3511" s="30" t="str">
        <f t="shared" si="645"/>
        <v>ไม่ผ่าน</v>
      </c>
      <c r="S3511" s="30"/>
      <c r="T3511" s="58">
        <f t="shared" si="646"/>
        <v>0</v>
      </c>
      <c r="U3511" s="30" t="str">
        <f t="shared" si="618"/>
        <v>ไม่ผ่าน</v>
      </c>
      <c r="V3511" s="33"/>
      <c r="W3511" s="58">
        <f t="shared" si="647"/>
        <v>0</v>
      </c>
      <c r="X3511" s="30" t="str">
        <f t="shared" si="619"/>
        <v>ไม่ผ่าน</v>
      </c>
      <c r="Y3511" s="30" t="s">
        <v>76</v>
      </c>
      <c r="Z3511" s="33"/>
      <c r="AA3511" s="13"/>
    </row>
    <row r="3512" spans="1:27" ht="48.75" hidden="1" x14ac:dyDescent="0.6">
      <c r="A3512" s="15">
        <v>83</v>
      </c>
      <c r="B3512" s="19" t="s">
        <v>499</v>
      </c>
      <c r="C3512" s="30" t="s">
        <v>487</v>
      </c>
      <c r="D3512" s="45" t="s">
        <v>32</v>
      </c>
      <c r="E3512" s="30" t="str">
        <f t="shared" si="649"/>
        <v>กฟส</v>
      </c>
      <c r="F3512" s="30">
        <v>3</v>
      </c>
      <c r="G3512" s="49">
        <v>1</v>
      </c>
      <c r="H3512" s="30" t="s">
        <v>291</v>
      </c>
      <c r="I3512" s="30" t="s">
        <v>500</v>
      </c>
      <c r="J3512" s="32" t="e">
        <f t="shared" si="626"/>
        <v>#VALUE!</v>
      </c>
      <c r="K3512" s="30" t="s">
        <v>500</v>
      </c>
      <c r="L3512" s="32" t="e">
        <f t="shared" si="627"/>
        <v>#VALUE!</v>
      </c>
      <c r="M3512" s="30" t="s">
        <v>500</v>
      </c>
      <c r="N3512" s="32" t="e">
        <f t="shared" si="648"/>
        <v>#VALUE!</v>
      </c>
      <c r="O3512" s="45" t="str">
        <f t="shared" si="643"/>
        <v>ผ่าน</v>
      </c>
      <c r="Q3512" s="32">
        <f t="shared" si="644"/>
        <v>0</v>
      </c>
      <c r="R3512" s="30" t="str">
        <f t="shared" si="645"/>
        <v>ไม่ผ่าน</v>
      </c>
      <c r="S3512" s="30"/>
      <c r="T3512" s="58">
        <f t="shared" si="646"/>
        <v>0</v>
      </c>
      <c r="U3512" s="30" t="str">
        <f t="shared" si="618"/>
        <v>ไม่ผ่าน</v>
      </c>
      <c r="V3512" s="33"/>
      <c r="W3512" s="58">
        <f t="shared" si="647"/>
        <v>0</v>
      </c>
      <c r="X3512" s="30" t="str">
        <f t="shared" si="619"/>
        <v>ไม่ผ่าน</v>
      </c>
      <c r="Y3512" s="30" t="s">
        <v>76</v>
      </c>
      <c r="Z3512" s="33"/>
      <c r="AA3512" s="13"/>
    </row>
    <row r="3513" spans="1:27" ht="48.75" hidden="1" x14ac:dyDescent="0.6">
      <c r="A3513" s="15">
        <v>83</v>
      </c>
      <c r="B3513" s="19" t="s">
        <v>499</v>
      </c>
      <c r="C3513" s="30" t="s">
        <v>487</v>
      </c>
      <c r="D3513" s="45" t="s">
        <v>33</v>
      </c>
      <c r="E3513" s="30" t="str">
        <f t="shared" si="649"/>
        <v>กฟส</v>
      </c>
      <c r="F3513" s="30">
        <v>3</v>
      </c>
      <c r="G3513" s="49">
        <v>1</v>
      </c>
      <c r="H3513" s="30" t="s">
        <v>291</v>
      </c>
      <c r="I3513" s="30" t="s">
        <v>500</v>
      </c>
      <c r="J3513" s="32" t="e">
        <f t="shared" si="626"/>
        <v>#VALUE!</v>
      </c>
      <c r="K3513" s="30" t="s">
        <v>500</v>
      </c>
      <c r="L3513" s="32" t="e">
        <f t="shared" si="627"/>
        <v>#VALUE!</v>
      </c>
      <c r="M3513" s="30" t="s">
        <v>500</v>
      </c>
      <c r="N3513" s="32" t="e">
        <f t="shared" si="648"/>
        <v>#VALUE!</v>
      </c>
      <c r="O3513" s="45" t="str">
        <f t="shared" si="643"/>
        <v>ผ่าน</v>
      </c>
      <c r="Q3513" s="32">
        <f t="shared" si="644"/>
        <v>0</v>
      </c>
      <c r="R3513" s="30" t="str">
        <f t="shared" si="645"/>
        <v>ไม่ผ่าน</v>
      </c>
      <c r="S3513" s="30"/>
      <c r="T3513" s="58">
        <f t="shared" si="646"/>
        <v>0</v>
      </c>
      <c r="U3513" s="30" t="str">
        <f t="shared" si="618"/>
        <v>ไม่ผ่าน</v>
      </c>
      <c r="V3513" s="33"/>
      <c r="W3513" s="58">
        <f t="shared" si="647"/>
        <v>0</v>
      </c>
      <c r="X3513" s="30" t="str">
        <f t="shared" si="619"/>
        <v>ไม่ผ่าน</v>
      </c>
      <c r="Y3513" s="30" t="s">
        <v>76</v>
      </c>
      <c r="Z3513" s="33"/>
      <c r="AA3513" s="13"/>
    </row>
    <row r="3514" spans="1:27" ht="48.75" hidden="1" x14ac:dyDescent="0.6">
      <c r="A3514" s="15">
        <v>83</v>
      </c>
      <c r="B3514" s="19" t="s">
        <v>499</v>
      </c>
      <c r="C3514" s="30" t="s">
        <v>487</v>
      </c>
      <c r="D3514" s="45" t="s">
        <v>34</v>
      </c>
      <c r="E3514" s="30" t="str">
        <f t="shared" si="649"/>
        <v>กฟส</v>
      </c>
      <c r="F3514" s="30">
        <v>3</v>
      </c>
      <c r="G3514" s="49">
        <v>1</v>
      </c>
      <c r="H3514" s="30" t="s">
        <v>291</v>
      </c>
      <c r="I3514" s="30" t="s">
        <v>500</v>
      </c>
      <c r="J3514" s="32" t="e">
        <f t="shared" si="626"/>
        <v>#VALUE!</v>
      </c>
      <c r="K3514" s="30" t="s">
        <v>500</v>
      </c>
      <c r="L3514" s="32" t="e">
        <f t="shared" si="627"/>
        <v>#VALUE!</v>
      </c>
      <c r="M3514" s="30" t="s">
        <v>500</v>
      </c>
      <c r="N3514" s="32" t="e">
        <f t="shared" si="648"/>
        <v>#VALUE!</v>
      </c>
      <c r="O3514" s="45" t="str">
        <f t="shared" si="643"/>
        <v>ผ่าน</v>
      </c>
      <c r="Q3514" s="32">
        <f t="shared" si="644"/>
        <v>0</v>
      </c>
      <c r="R3514" s="30" t="str">
        <f t="shared" si="645"/>
        <v>ไม่ผ่าน</v>
      </c>
      <c r="S3514" s="30"/>
      <c r="T3514" s="58">
        <f t="shared" si="646"/>
        <v>0</v>
      </c>
      <c r="U3514" s="30" t="str">
        <f t="shared" si="618"/>
        <v>ไม่ผ่าน</v>
      </c>
      <c r="V3514" s="33"/>
      <c r="W3514" s="58">
        <f t="shared" si="647"/>
        <v>0</v>
      </c>
      <c r="X3514" s="30" t="str">
        <f t="shared" si="619"/>
        <v>ไม่ผ่าน</v>
      </c>
      <c r="Y3514" s="30" t="s">
        <v>76</v>
      </c>
      <c r="Z3514" s="33"/>
      <c r="AA3514" s="13"/>
    </row>
    <row r="3515" spans="1:27" ht="48.75" hidden="1" x14ac:dyDescent="0.6">
      <c r="A3515" s="15">
        <v>83</v>
      </c>
      <c r="B3515" s="19" t="s">
        <v>499</v>
      </c>
      <c r="C3515" s="30" t="s">
        <v>487</v>
      </c>
      <c r="D3515" s="45" t="s">
        <v>35</v>
      </c>
      <c r="E3515" s="30" t="str">
        <f t="shared" si="649"/>
        <v>กฟจ</v>
      </c>
      <c r="F3515" s="30">
        <v>3</v>
      </c>
      <c r="G3515" s="49">
        <v>1</v>
      </c>
      <c r="H3515" s="30" t="s">
        <v>291</v>
      </c>
      <c r="I3515" s="30" t="s">
        <v>500</v>
      </c>
      <c r="J3515" s="32" t="e">
        <f t="shared" si="626"/>
        <v>#VALUE!</v>
      </c>
      <c r="K3515" s="30" t="s">
        <v>500</v>
      </c>
      <c r="L3515" s="32" t="e">
        <f t="shared" si="627"/>
        <v>#VALUE!</v>
      </c>
      <c r="M3515" s="30" t="s">
        <v>500</v>
      </c>
      <c r="N3515" s="32" t="e">
        <f t="shared" si="648"/>
        <v>#VALUE!</v>
      </c>
      <c r="O3515" s="45" t="str">
        <f t="shared" si="643"/>
        <v>ผ่าน</v>
      </c>
      <c r="Q3515" s="32">
        <f t="shared" si="644"/>
        <v>0</v>
      </c>
      <c r="R3515" s="30" t="str">
        <f t="shared" si="645"/>
        <v>ไม่ผ่าน</v>
      </c>
      <c r="S3515" s="30"/>
      <c r="T3515" s="58">
        <f t="shared" si="646"/>
        <v>0</v>
      </c>
      <c r="U3515" s="30" t="str">
        <f t="shared" si="618"/>
        <v>ไม่ผ่าน</v>
      </c>
      <c r="V3515" s="33"/>
      <c r="W3515" s="58">
        <f t="shared" si="647"/>
        <v>0</v>
      </c>
      <c r="X3515" s="30" t="str">
        <f t="shared" si="619"/>
        <v>ไม่ผ่าน</v>
      </c>
      <c r="Y3515" s="30" t="s">
        <v>76</v>
      </c>
      <c r="Z3515" s="33"/>
      <c r="AA3515" s="13"/>
    </row>
    <row r="3516" spans="1:27" ht="48.75" hidden="1" x14ac:dyDescent="0.6">
      <c r="A3516" s="15">
        <v>83</v>
      </c>
      <c r="B3516" s="19" t="s">
        <v>499</v>
      </c>
      <c r="C3516" s="30" t="s">
        <v>487</v>
      </c>
      <c r="D3516" s="45" t="s">
        <v>36</v>
      </c>
      <c r="E3516" s="30" t="str">
        <f t="shared" si="649"/>
        <v>กฟส</v>
      </c>
      <c r="F3516" s="30">
        <v>3</v>
      </c>
      <c r="G3516" s="49">
        <v>1</v>
      </c>
      <c r="H3516" s="30" t="s">
        <v>291</v>
      </c>
      <c r="I3516" s="30" t="s">
        <v>500</v>
      </c>
      <c r="J3516" s="32" t="e">
        <f t="shared" si="626"/>
        <v>#VALUE!</v>
      </c>
      <c r="K3516" s="30" t="s">
        <v>500</v>
      </c>
      <c r="L3516" s="32" t="e">
        <f t="shared" si="627"/>
        <v>#VALUE!</v>
      </c>
      <c r="M3516" s="30" t="s">
        <v>500</v>
      </c>
      <c r="N3516" s="32" t="e">
        <f t="shared" si="648"/>
        <v>#VALUE!</v>
      </c>
      <c r="O3516" s="45" t="str">
        <f t="shared" si="643"/>
        <v>ผ่าน</v>
      </c>
      <c r="Q3516" s="32">
        <f t="shared" si="644"/>
        <v>0</v>
      </c>
      <c r="R3516" s="30" t="str">
        <f t="shared" si="645"/>
        <v>ไม่ผ่าน</v>
      </c>
      <c r="S3516" s="30"/>
      <c r="T3516" s="58">
        <f t="shared" si="646"/>
        <v>0</v>
      </c>
      <c r="U3516" s="30" t="str">
        <f t="shared" si="618"/>
        <v>ไม่ผ่าน</v>
      </c>
      <c r="V3516" s="33"/>
      <c r="W3516" s="58">
        <f t="shared" si="647"/>
        <v>0</v>
      </c>
      <c r="X3516" s="30" t="str">
        <f t="shared" si="619"/>
        <v>ไม่ผ่าน</v>
      </c>
      <c r="Y3516" s="30" t="s">
        <v>76</v>
      </c>
      <c r="Z3516" s="33"/>
      <c r="AA3516" s="13"/>
    </row>
    <row r="3517" spans="1:27" ht="48.75" hidden="1" x14ac:dyDescent="0.6">
      <c r="A3517" s="15">
        <v>83</v>
      </c>
      <c r="B3517" s="19" t="s">
        <v>499</v>
      </c>
      <c r="C3517" s="30" t="s">
        <v>487</v>
      </c>
      <c r="D3517" s="45" t="s">
        <v>37</v>
      </c>
      <c r="E3517" s="30" t="str">
        <f t="shared" si="649"/>
        <v>กฟส</v>
      </c>
      <c r="F3517" s="30">
        <v>3</v>
      </c>
      <c r="G3517" s="49">
        <v>1</v>
      </c>
      <c r="H3517" s="30" t="s">
        <v>291</v>
      </c>
      <c r="I3517" s="30" t="s">
        <v>500</v>
      </c>
      <c r="J3517" s="32" t="e">
        <f t="shared" si="626"/>
        <v>#VALUE!</v>
      </c>
      <c r="K3517" s="30" t="s">
        <v>500</v>
      </c>
      <c r="L3517" s="32" t="e">
        <f t="shared" si="627"/>
        <v>#VALUE!</v>
      </c>
      <c r="M3517" s="30" t="s">
        <v>500</v>
      </c>
      <c r="N3517" s="32" t="e">
        <f t="shared" si="648"/>
        <v>#VALUE!</v>
      </c>
      <c r="O3517" s="45" t="str">
        <f t="shared" si="643"/>
        <v>ผ่าน</v>
      </c>
      <c r="Q3517" s="32">
        <f t="shared" si="644"/>
        <v>0</v>
      </c>
      <c r="R3517" s="30" t="str">
        <f t="shared" si="645"/>
        <v>ไม่ผ่าน</v>
      </c>
      <c r="S3517" s="30"/>
      <c r="T3517" s="58">
        <f t="shared" si="646"/>
        <v>0</v>
      </c>
      <c r="U3517" s="30" t="str">
        <f t="shared" si="618"/>
        <v>ไม่ผ่าน</v>
      </c>
      <c r="V3517" s="33"/>
      <c r="W3517" s="58">
        <f t="shared" si="647"/>
        <v>0</v>
      </c>
      <c r="X3517" s="30" t="str">
        <f t="shared" si="619"/>
        <v>ไม่ผ่าน</v>
      </c>
      <c r="Y3517" s="30" t="s">
        <v>76</v>
      </c>
      <c r="Z3517" s="33"/>
      <c r="AA3517" s="13"/>
    </row>
    <row r="3518" spans="1:27" ht="48.75" hidden="1" x14ac:dyDescent="0.6">
      <c r="A3518" s="15">
        <v>83</v>
      </c>
      <c r="B3518" s="19" t="s">
        <v>499</v>
      </c>
      <c r="C3518" s="30" t="s">
        <v>487</v>
      </c>
      <c r="D3518" s="45" t="s">
        <v>38</v>
      </c>
      <c r="E3518" s="30" t="str">
        <f t="shared" si="649"/>
        <v>กฟจ</v>
      </c>
      <c r="F3518" s="30">
        <v>3</v>
      </c>
      <c r="G3518" s="49">
        <v>1</v>
      </c>
      <c r="H3518" s="30" t="s">
        <v>291</v>
      </c>
      <c r="I3518" s="30" t="s">
        <v>500</v>
      </c>
      <c r="J3518" s="32" t="e">
        <f t="shared" si="626"/>
        <v>#VALUE!</v>
      </c>
      <c r="K3518" s="30" t="s">
        <v>500</v>
      </c>
      <c r="L3518" s="32" t="e">
        <f t="shared" si="627"/>
        <v>#VALUE!</v>
      </c>
      <c r="M3518" s="30" t="s">
        <v>500</v>
      </c>
      <c r="N3518" s="32" t="e">
        <f t="shared" si="648"/>
        <v>#VALUE!</v>
      </c>
      <c r="O3518" s="45" t="str">
        <f t="shared" si="643"/>
        <v>ผ่าน</v>
      </c>
      <c r="Q3518" s="32">
        <f t="shared" si="644"/>
        <v>0</v>
      </c>
      <c r="R3518" s="30" t="str">
        <f t="shared" si="645"/>
        <v>ไม่ผ่าน</v>
      </c>
      <c r="S3518" s="30"/>
      <c r="T3518" s="58">
        <f t="shared" si="646"/>
        <v>0</v>
      </c>
      <c r="U3518" s="30" t="str">
        <f t="shared" si="618"/>
        <v>ไม่ผ่าน</v>
      </c>
      <c r="V3518" s="33"/>
      <c r="W3518" s="58">
        <f t="shared" si="647"/>
        <v>0</v>
      </c>
      <c r="X3518" s="30" t="str">
        <f t="shared" si="619"/>
        <v>ไม่ผ่าน</v>
      </c>
      <c r="Y3518" s="30" t="s">
        <v>76</v>
      </c>
      <c r="Z3518" s="33"/>
      <c r="AA3518" s="13"/>
    </row>
    <row r="3519" spans="1:27" ht="48.75" hidden="1" x14ac:dyDescent="0.6">
      <c r="A3519" s="15">
        <v>83</v>
      </c>
      <c r="B3519" s="19" t="s">
        <v>499</v>
      </c>
      <c r="C3519" s="30" t="s">
        <v>487</v>
      </c>
      <c r="D3519" s="45" t="s">
        <v>39</v>
      </c>
      <c r="E3519" s="30" t="str">
        <f t="shared" si="649"/>
        <v>กฟส</v>
      </c>
      <c r="F3519" s="30">
        <v>3</v>
      </c>
      <c r="G3519" s="49">
        <v>1</v>
      </c>
      <c r="H3519" s="30" t="s">
        <v>291</v>
      </c>
      <c r="I3519" s="30" t="s">
        <v>500</v>
      </c>
      <c r="J3519" s="32" t="e">
        <f t="shared" si="626"/>
        <v>#VALUE!</v>
      </c>
      <c r="K3519" s="30" t="s">
        <v>500</v>
      </c>
      <c r="L3519" s="32" t="e">
        <f t="shared" si="627"/>
        <v>#VALUE!</v>
      </c>
      <c r="M3519" s="30" t="s">
        <v>500</v>
      </c>
      <c r="N3519" s="32" t="e">
        <f t="shared" si="648"/>
        <v>#VALUE!</v>
      </c>
      <c r="O3519" s="45" t="str">
        <f t="shared" si="643"/>
        <v>ผ่าน</v>
      </c>
      <c r="Q3519" s="32">
        <f t="shared" si="644"/>
        <v>0</v>
      </c>
      <c r="R3519" s="30" t="str">
        <f t="shared" si="645"/>
        <v>ไม่ผ่าน</v>
      </c>
      <c r="S3519" s="30"/>
      <c r="T3519" s="58">
        <f t="shared" si="646"/>
        <v>0</v>
      </c>
      <c r="U3519" s="30" t="str">
        <f t="shared" si="618"/>
        <v>ไม่ผ่าน</v>
      </c>
      <c r="V3519" s="33"/>
      <c r="W3519" s="58">
        <f t="shared" si="647"/>
        <v>0</v>
      </c>
      <c r="X3519" s="30" t="str">
        <f t="shared" si="619"/>
        <v>ไม่ผ่าน</v>
      </c>
      <c r="Y3519" s="30" t="s">
        <v>76</v>
      </c>
      <c r="Z3519" s="33"/>
      <c r="AA3519" s="13"/>
    </row>
    <row r="3520" spans="1:27" ht="48.75" hidden="1" x14ac:dyDescent="0.6">
      <c r="A3520" s="15">
        <v>83</v>
      </c>
      <c r="B3520" s="19" t="s">
        <v>499</v>
      </c>
      <c r="C3520" s="30" t="s">
        <v>487</v>
      </c>
      <c r="D3520" s="45" t="s">
        <v>40</v>
      </c>
      <c r="E3520" s="30" t="str">
        <f t="shared" si="649"/>
        <v>กฟส</v>
      </c>
      <c r="F3520" s="30">
        <v>3</v>
      </c>
      <c r="G3520" s="49">
        <v>1</v>
      </c>
      <c r="H3520" s="30" t="s">
        <v>291</v>
      </c>
      <c r="I3520" s="30" t="s">
        <v>500</v>
      </c>
      <c r="J3520" s="32" t="e">
        <f t="shared" si="626"/>
        <v>#VALUE!</v>
      </c>
      <c r="K3520" s="30" t="s">
        <v>500</v>
      </c>
      <c r="L3520" s="32" t="e">
        <f t="shared" si="627"/>
        <v>#VALUE!</v>
      </c>
      <c r="M3520" s="30" t="s">
        <v>500</v>
      </c>
      <c r="N3520" s="32" t="e">
        <f t="shared" si="648"/>
        <v>#VALUE!</v>
      </c>
      <c r="O3520" s="45" t="str">
        <f t="shared" si="643"/>
        <v>ผ่าน</v>
      </c>
      <c r="Q3520" s="32">
        <f t="shared" si="644"/>
        <v>0</v>
      </c>
      <c r="R3520" s="30" t="str">
        <f t="shared" si="645"/>
        <v>ไม่ผ่าน</v>
      </c>
      <c r="S3520" s="30"/>
      <c r="T3520" s="58">
        <f t="shared" si="646"/>
        <v>0</v>
      </c>
      <c r="U3520" s="30" t="str">
        <f t="shared" si="618"/>
        <v>ไม่ผ่าน</v>
      </c>
      <c r="V3520" s="33"/>
      <c r="W3520" s="58">
        <f t="shared" si="647"/>
        <v>0</v>
      </c>
      <c r="X3520" s="30" t="str">
        <f t="shared" si="619"/>
        <v>ไม่ผ่าน</v>
      </c>
      <c r="Y3520" s="30" t="s">
        <v>76</v>
      </c>
      <c r="Z3520" s="33"/>
      <c r="AA3520" s="13"/>
    </row>
    <row r="3521" spans="1:27" ht="48.75" hidden="1" x14ac:dyDescent="0.6">
      <c r="A3521" s="15">
        <v>83</v>
      </c>
      <c r="B3521" s="19" t="s">
        <v>499</v>
      </c>
      <c r="C3521" s="30" t="s">
        <v>487</v>
      </c>
      <c r="D3521" s="45" t="s">
        <v>41</v>
      </c>
      <c r="E3521" s="30" t="str">
        <f t="shared" si="649"/>
        <v>กฟส</v>
      </c>
      <c r="F3521" s="30">
        <v>3</v>
      </c>
      <c r="G3521" s="49">
        <v>1</v>
      </c>
      <c r="H3521" s="30" t="s">
        <v>291</v>
      </c>
      <c r="I3521" s="30" t="s">
        <v>500</v>
      </c>
      <c r="J3521" s="32" t="e">
        <f t="shared" si="626"/>
        <v>#VALUE!</v>
      </c>
      <c r="K3521" s="30" t="s">
        <v>500</v>
      </c>
      <c r="L3521" s="32" t="e">
        <f t="shared" si="627"/>
        <v>#VALUE!</v>
      </c>
      <c r="M3521" s="30" t="s">
        <v>500</v>
      </c>
      <c r="N3521" s="32" t="e">
        <f t="shared" si="648"/>
        <v>#VALUE!</v>
      </c>
      <c r="O3521" s="45" t="str">
        <f t="shared" si="643"/>
        <v>ผ่าน</v>
      </c>
      <c r="Q3521" s="32">
        <f t="shared" si="644"/>
        <v>0</v>
      </c>
      <c r="R3521" s="30" t="str">
        <f t="shared" si="645"/>
        <v>ไม่ผ่าน</v>
      </c>
      <c r="S3521" s="30"/>
      <c r="T3521" s="58">
        <f t="shared" si="646"/>
        <v>0</v>
      </c>
      <c r="U3521" s="30" t="str">
        <f t="shared" si="618"/>
        <v>ไม่ผ่าน</v>
      </c>
      <c r="V3521" s="33"/>
      <c r="W3521" s="58">
        <f t="shared" si="647"/>
        <v>0</v>
      </c>
      <c r="X3521" s="30" t="str">
        <f t="shared" si="619"/>
        <v>ไม่ผ่าน</v>
      </c>
      <c r="Y3521" s="30" t="s">
        <v>76</v>
      </c>
      <c r="Z3521" s="33"/>
      <c r="AA3521" s="13"/>
    </row>
    <row r="3522" spans="1:27" ht="48.75" hidden="1" x14ac:dyDescent="0.6">
      <c r="A3522" s="15">
        <v>83</v>
      </c>
      <c r="B3522" s="19" t="s">
        <v>499</v>
      </c>
      <c r="C3522" s="30" t="s">
        <v>487</v>
      </c>
      <c r="D3522" s="45" t="s">
        <v>42</v>
      </c>
      <c r="E3522" s="30" t="str">
        <f t="shared" si="649"/>
        <v>กฟส</v>
      </c>
      <c r="F3522" s="30">
        <v>3</v>
      </c>
      <c r="G3522" s="49">
        <v>1</v>
      </c>
      <c r="H3522" s="30" t="s">
        <v>291</v>
      </c>
      <c r="I3522" s="30" t="s">
        <v>500</v>
      </c>
      <c r="J3522" s="32" t="e">
        <f t="shared" si="626"/>
        <v>#VALUE!</v>
      </c>
      <c r="K3522" s="30" t="s">
        <v>500</v>
      </c>
      <c r="L3522" s="32" t="e">
        <f t="shared" si="627"/>
        <v>#VALUE!</v>
      </c>
      <c r="M3522" s="30" t="s">
        <v>500</v>
      </c>
      <c r="N3522" s="32" t="e">
        <f t="shared" si="648"/>
        <v>#VALUE!</v>
      </c>
      <c r="O3522" s="45" t="str">
        <f t="shared" si="643"/>
        <v>ผ่าน</v>
      </c>
      <c r="Q3522" s="32">
        <f t="shared" si="644"/>
        <v>0</v>
      </c>
      <c r="R3522" s="30" t="str">
        <f t="shared" si="645"/>
        <v>ไม่ผ่าน</v>
      </c>
      <c r="S3522" s="30"/>
      <c r="T3522" s="58">
        <f t="shared" si="646"/>
        <v>0</v>
      </c>
      <c r="U3522" s="30" t="str">
        <f t="shared" si="618"/>
        <v>ไม่ผ่าน</v>
      </c>
      <c r="V3522" s="33"/>
      <c r="W3522" s="58">
        <f t="shared" si="647"/>
        <v>0</v>
      </c>
      <c r="X3522" s="30" t="str">
        <f t="shared" si="619"/>
        <v>ไม่ผ่าน</v>
      </c>
      <c r="Y3522" s="30" t="s">
        <v>76</v>
      </c>
      <c r="Z3522" s="33"/>
      <c r="AA3522" s="13"/>
    </row>
    <row r="3523" spans="1:27" ht="48.75" hidden="1" x14ac:dyDescent="0.6">
      <c r="A3523" s="15">
        <v>83</v>
      </c>
      <c r="B3523" s="19" t="s">
        <v>499</v>
      </c>
      <c r="C3523" s="30" t="s">
        <v>487</v>
      </c>
      <c r="D3523" s="45" t="s">
        <v>43</v>
      </c>
      <c r="E3523" s="30" t="str">
        <f t="shared" si="649"/>
        <v>กฟส</v>
      </c>
      <c r="F3523" s="30">
        <v>3</v>
      </c>
      <c r="G3523" s="49">
        <v>1</v>
      </c>
      <c r="H3523" s="30" t="s">
        <v>291</v>
      </c>
      <c r="I3523" s="30" t="s">
        <v>500</v>
      </c>
      <c r="J3523" s="32" t="e">
        <f t="shared" si="626"/>
        <v>#VALUE!</v>
      </c>
      <c r="K3523" s="30" t="s">
        <v>500</v>
      </c>
      <c r="L3523" s="32" t="e">
        <f t="shared" si="627"/>
        <v>#VALUE!</v>
      </c>
      <c r="M3523" s="30" t="s">
        <v>500</v>
      </c>
      <c r="N3523" s="32" t="e">
        <f t="shared" si="648"/>
        <v>#VALUE!</v>
      </c>
      <c r="O3523" s="45" t="str">
        <f t="shared" si="643"/>
        <v>ผ่าน</v>
      </c>
      <c r="Q3523" s="32">
        <f t="shared" si="644"/>
        <v>0</v>
      </c>
      <c r="R3523" s="30" t="str">
        <f t="shared" si="645"/>
        <v>ไม่ผ่าน</v>
      </c>
      <c r="S3523" s="30"/>
      <c r="T3523" s="58">
        <f t="shared" si="646"/>
        <v>0</v>
      </c>
      <c r="U3523" s="30" t="str">
        <f t="shared" si="618"/>
        <v>ไม่ผ่าน</v>
      </c>
      <c r="V3523" s="33"/>
      <c r="W3523" s="58">
        <f t="shared" si="647"/>
        <v>0</v>
      </c>
      <c r="X3523" s="30" t="str">
        <f t="shared" si="619"/>
        <v>ไม่ผ่าน</v>
      </c>
      <c r="Y3523" s="30" t="s">
        <v>76</v>
      </c>
      <c r="Z3523" s="33"/>
      <c r="AA3523" s="13"/>
    </row>
    <row r="3524" spans="1:27" ht="48.75" hidden="1" x14ac:dyDescent="0.6">
      <c r="A3524" s="15">
        <v>83</v>
      </c>
      <c r="B3524" s="19" t="s">
        <v>499</v>
      </c>
      <c r="C3524" s="30" t="s">
        <v>487</v>
      </c>
      <c r="D3524" s="45" t="s">
        <v>45</v>
      </c>
      <c r="E3524" s="30" t="str">
        <f t="shared" si="649"/>
        <v>กฟจ</v>
      </c>
      <c r="F3524" s="30">
        <v>3</v>
      </c>
      <c r="G3524" s="49">
        <v>1</v>
      </c>
      <c r="H3524" s="30" t="s">
        <v>291</v>
      </c>
      <c r="I3524" s="30" t="s">
        <v>500</v>
      </c>
      <c r="J3524" s="32" t="e">
        <f t="shared" si="626"/>
        <v>#VALUE!</v>
      </c>
      <c r="K3524" s="30" t="s">
        <v>500</v>
      </c>
      <c r="L3524" s="32" t="e">
        <f t="shared" si="627"/>
        <v>#VALUE!</v>
      </c>
      <c r="M3524" s="30" t="s">
        <v>500</v>
      </c>
      <c r="N3524" s="32" t="e">
        <f t="shared" si="648"/>
        <v>#VALUE!</v>
      </c>
      <c r="O3524" s="45" t="str">
        <f t="shared" si="643"/>
        <v>ผ่าน</v>
      </c>
      <c r="Q3524" s="32">
        <f t="shared" si="644"/>
        <v>0</v>
      </c>
      <c r="R3524" s="30" t="str">
        <f t="shared" si="645"/>
        <v>ไม่ผ่าน</v>
      </c>
      <c r="S3524" s="30"/>
      <c r="T3524" s="58">
        <f t="shared" si="646"/>
        <v>0</v>
      </c>
      <c r="U3524" s="30" t="str">
        <f t="shared" si="618"/>
        <v>ไม่ผ่าน</v>
      </c>
      <c r="V3524" s="33"/>
      <c r="W3524" s="58">
        <f t="shared" si="647"/>
        <v>0</v>
      </c>
      <c r="X3524" s="30" t="str">
        <f t="shared" si="619"/>
        <v>ไม่ผ่าน</v>
      </c>
      <c r="Y3524" s="30" t="s">
        <v>76</v>
      </c>
      <c r="Z3524" s="33"/>
      <c r="AA3524" s="13"/>
    </row>
    <row r="3525" spans="1:27" ht="48.75" hidden="1" x14ac:dyDescent="0.6">
      <c r="A3525" s="15">
        <v>83</v>
      </c>
      <c r="B3525" s="19" t="s">
        <v>499</v>
      </c>
      <c r="C3525" s="30" t="s">
        <v>487</v>
      </c>
      <c r="D3525" s="45" t="s">
        <v>46</v>
      </c>
      <c r="E3525" s="30" t="str">
        <f t="shared" si="649"/>
        <v>กฟส</v>
      </c>
      <c r="F3525" s="30">
        <v>3</v>
      </c>
      <c r="G3525" s="49">
        <v>1</v>
      </c>
      <c r="H3525" s="30" t="s">
        <v>291</v>
      </c>
      <c r="I3525" s="30" t="s">
        <v>500</v>
      </c>
      <c r="J3525" s="32" t="e">
        <f t="shared" si="626"/>
        <v>#VALUE!</v>
      </c>
      <c r="K3525" s="30" t="s">
        <v>500</v>
      </c>
      <c r="L3525" s="32" t="e">
        <f t="shared" si="627"/>
        <v>#VALUE!</v>
      </c>
      <c r="M3525" s="30" t="s">
        <v>500</v>
      </c>
      <c r="N3525" s="32" t="e">
        <f t="shared" si="648"/>
        <v>#VALUE!</v>
      </c>
      <c r="O3525" s="45" t="str">
        <f t="shared" si="643"/>
        <v>ผ่าน</v>
      </c>
      <c r="Q3525" s="32">
        <f t="shared" si="644"/>
        <v>0</v>
      </c>
      <c r="R3525" s="30" t="str">
        <f t="shared" si="645"/>
        <v>ไม่ผ่าน</v>
      </c>
      <c r="S3525" s="30"/>
      <c r="T3525" s="58">
        <f t="shared" si="646"/>
        <v>0</v>
      </c>
      <c r="U3525" s="30" t="str">
        <f t="shared" si="618"/>
        <v>ไม่ผ่าน</v>
      </c>
      <c r="V3525" s="33"/>
      <c r="W3525" s="58">
        <f t="shared" si="647"/>
        <v>0</v>
      </c>
      <c r="X3525" s="30" t="str">
        <f t="shared" si="619"/>
        <v>ไม่ผ่าน</v>
      </c>
      <c r="Y3525" s="30" t="s">
        <v>76</v>
      </c>
      <c r="Z3525" s="33"/>
      <c r="AA3525" s="13"/>
    </row>
    <row r="3526" spans="1:27" ht="48.75" hidden="1" x14ac:dyDescent="0.6">
      <c r="A3526" s="15">
        <v>83</v>
      </c>
      <c r="B3526" s="19" t="s">
        <v>499</v>
      </c>
      <c r="C3526" s="30" t="s">
        <v>487</v>
      </c>
      <c r="D3526" s="45" t="s">
        <v>47</v>
      </c>
      <c r="E3526" s="30" t="str">
        <f t="shared" si="649"/>
        <v>กฟส</v>
      </c>
      <c r="F3526" s="30">
        <v>3</v>
      </c>
      <c r="G3526" s="49">
        <v>1</v>
      </c>
      <c r="H3526" s="30" t="s">
        <v>291</v>
      </c>
      <c r="I3526" s="30" t="s">
        <v>500</v>
      </c>
      <c r="J3526" s="32" t="e">
        <f t="shared" si="626"/>
        <v>#VALUE!</v>
      </c>
      <c r="K3526" s="30" t="s">
        <v>500</v>
      </c>
      <c r="L3526" s="32" t="e">
        <f t="shared" si="627"/>
        <v>#VALUE!</v>
      </c>
      <c r="M3526" s="30" t="s">
        <v>500</v>
      </c>
      <c r="N3526" s="32" t="e">
        <f t="shared" si="648"/>
        <v>#VALUE!</v>
      </c>
      <c r="O3526" s="45" t="str">
        <f t="shared" si="643"/>
        <v>ผ่าน</v>
      </c>
      <c r="Q3526" s="32">
        <f t="shared" si="644"/>
        <v>0</v>
      </c>
      <c r="R3526" s="30" t="str">
        <f t="shared" si="645"/>
        <v>ไม่ผ่าน</v>
      </c>
      <c r="S3526" s="30"/>
      <c r="T3526" s="58">
        <f t="shared" si="646"/>
        <v>0</v>
      </c>
      <c r="U3526" s="30" t="str">
        <f t="shared" si="618"/>
        <v>ไม่ผ่าน</v>
      </c>
      <c r="V3526" s="33"/>
      <c r="W3526" s="58">
        <f t="shared" si="647"/>
        <v>0</v>
      </c>
      <c r="X3526" s="30" t="str">
        <f t="shared" si="619"/>
        <v>ไม่ผ่าน</v>
      </c>
      <c r="Y3526" s="30" t="s">
        <v>76</v>
      </c>
      <c r="Z3526" s="33"/>
      <c r="AA3526" s="13"/>
    </row>
    <row r="3527" spans="1:27" ht="48.75" hidden="1" x14ac:dyDescent="0.6">
      <c r="A3527" s="15">
        <v>83</v>
      </c>
      <c r="B3527" s="19" t="s">
        <v>499</v>
      </c>
      <c r="C3527" s="30" t="s">
        <v>487</v>
      </c>
      <c r="D3527" s="45" t="s">
        <v>48</v>
      </c>
      <c r="E3527" s="30" t="str">
        <f t="shared" si="649"/>
        <v>กฟจ</v>
      </c>
      <c r="F3527" s="30">
        <v>3</v>
      </c>
      <c r="G3527" s="49">
        <v>1</v>
      </c>
      <c r="H3527" s="30" t="s">
        <v>291</v>
      </c>
      <c r="I3527" s="30" t="s">
        <v>500</v>
      </c>
      <c r="J3527" s="32" t="e">
        <f t="shared" si="626"/>
        <v>#VALUE!</v>
      </c>
      <c r="K3527" s="30" t="s">
        <v>500</v>
      </c>
      <c r="L3527" s="32" t="e">
        <f t="shared" si="627"/>
        <v>#VALUE!</v>
      </c>
      <c r="M3527" s="30" t="s">
        <v>500</v>
      </c>
      <c r="N3527" s="32" t="e">
        <f t="shared" si="648"/>
        <v>#VALUE!</v>
      </c>
      <c r="O3527" s="45" t="str">
        <f t="shared" si="643"/>
        <v>ผ่าน</v>
      </c>
      <c r="Q3527" s="32">
        <f t="shared" si="644"/>
        <v>0</v>
      </c>
      <c r="R3527" s="30" t="str">
        <f t="shared" si="645"/>
        <v>ไม่ผ่าน</v>
      </c>
      <c r="S3527" s="30"/>
      <c r="T3527" s="58">
        <f t="shared" si="646"/>
        <v>0</v>
      </c>
      <c r="U3527" s="30" t="str">
        <f t="shared" si="618"/>
        <v>ไม่ผ่าน</v>
      </c>
      <c r="V3527" s="33"/>
      <c r="W3527" s="58">
        <f t="shared" si="647"/>
        <v>0</v>
      </c>
      <c r="X3527" s="30" t="str">
        <f t="shared" si="619"/>
        <v>ไม่ผ่าน</v>
      </c>
      <c r="Y3527" s="30" t="s">
        <v>76</v>
      </c>
      <c r="Z3527" s="33"/>
      <c r="AA3527" s="13"/>
    </row>
    <row r="3528" spans="1:27" ht="48.75" hidden="1" x14ac:dyDescent="0.6">
      <c r="A3528" s="15">
        <v>83</v>
      </c>
      <c r="B3528" s="19" t="s">
        <v>499</v>
      </c>
      <c r="C3528" s="30" t="s">
        <v>487</v>
      </c>
      <c r="D3528" s="45" t="s">
        <v>49</v>
      </c>
      <c r="E3528" s="30" t="str">
        <f t="shared" si="649"/>
        <v>กฟส</v>
      </c>
      <c r="F3528" s="30">
        <v>3</v>
      </c>
      <c r="G3528" s="49">
        <v>1</v>
      </c>
      <c r="H3528" s="30" t="s">
        <v>291</v>
      </c>
      <c r="I3528" s="30" t="s">
        <v>500</v>
      </c>
      <c r="J3528" s="32" t="e">
        <f t="shared" si="626"/>
        <v>#VALUE!</v>
      </c>
      <c r="K3528" s="30" t="s">
        <v>500</v>
      </c>
      <c r="L3528" s="32" t="e">
        <f t="shared" si="627"/>
        <v>#VALUE!</v>
      </c>
      <c r="M3528" s="30" t="s">
        <v>500</v>
      </c>
      <c r="N3528" s="32" t="e">
        <f t="shared" si="648"/>
        <v>#VALUE!</v>
      </c>
      <c r="O3528" s="45" t="str">
        <f t="shared" si="643"/>
        <v>ผ่าน</v>
      </c>
      <c r="Q3528" s="32">
        <f t="shared" si="644"/>
        <v>0</v>
      </c>
      <c r="R3528" s="30" t="str">
        <f t="shared" si="645"/>
        <v>ไม่ผ่าน</v>
      </c>
      <c r="S3528" s="30"/>
      <c r="T3528" s="58">
        <f t="shared" si="646"/>
        <v>0</v>
      </c>
      <c r="U3528" s="30" t="str">
        <f t="shared" si="618"/>
        <v>ไม่ผ่าน</v>
      </c>
      <c r="V3528" s="33"/>
      <c r="W3528" s="58">
        <f t="shared" si="647"/>
        <v>0</v>
      </c>
      <c r="X3528" s="30" t="str">
        <f t="shared" si="619"/>
        <v>ไม่ผ่าน</v>
      </c>
      <c r="Y3528" s="30" t="s">
        <v>76</v>
      </c>
      <c r="Z3528" s="33"/>
      <c r="AA3528" s="13"/>
    </row>
    <row r="3529" spans="1:27" ht="48.75" hidden="1" x14ac:dyDescent="0.6">
      <c r="A3529" s="15">
        <v>83</v>
      </c>
      <c r="B3529" s="19" t="s">
        <v>499</v>
      </c>
      <c r="C3529" s="30" t="s">
        <v>487</v>
      </c>
      <c r="D3529" s="45" t="s">
        <v>50</v>
      </c>
      <c r="E3529" s="30" t="str">
        <f t="shared" si="649"/>
        <v>กฟส</v>
      </c>
      <c r="F3529" s="30">
        <v>3</v>
      </c>
      <c r="G3529" s="49">
        <v>1</v>
      </c>
      <c r="H3529" s="30" t="s">
        <v>291</v>
      </c>
      <c r="I3529" s="30" t="s">
        <v>500</v>
      </c>
      <c r="J3529" s="32" t="e">
        <f t="shared" si="626"/>
        <v>#VALUE!</v>
      </c>
      <c r="K3529" s="30" t="s">
        <v>500</v>
      </c>
      <c r="L3529" s="32" t="e">
        <f t="shared" si="627"/>
        <v>#VALUE!</v>
      </c>
      <c r="M3529" s="30" t="s">
        <v>500</v>
      </c>
      <c r="N3529" s="32" t="e">
        <f t="shared" si="648"/>
        <v>#VALUE!</v>
      </c>
      <c r="O3529" s="45" t="str">
        <f t="shared" si="643"/>
        <v>ผ่าน</v>
      </c>
      <c r="Q3529" s="32">
        <f t="shared" si="644"/>
        <v>0</v>
      </c>
      <c r="R3529" s="30" t="str">
        <f t="shared" si="645"/>
        <v>ไม่ผ่าน</v>
      </c>
      <c r="S3529" s="30"/>
      <c r="T3529" s="58">
        <f t="shared" si="646"/>
        <v>0</v>
      </c>
      <c r="U3529" s="30" t="str">
        <f t="shared" si="618"/>
        <v>ไม่ผ่าน</v>
      </c>
      <c r="V3529" s="33"/>
      <c r="W3529" s="58">
        <f t="shared" si="647"/>
        <v>0</v>
      </c>
      <c r="X3529" s="30" t="str">
        <f t="shared" si="619"/>
        <v>ไม่ผ่าน</v>
      </c>
      <c r="Y3529" s="30" t="s">
        <v>76</v>
      </c>
      <c r="Z3529" s="33"/>
      <c r="AA3529" s="13"/>
    </row>
    <row r="3530" spans="1:27" ht="48.75" hidden="1" x14ac:dyDescent="0.6">
      <c r="A3530" s="15">
        <v>83</v>
      </c>
      <c r="B3530" s="19" t="s">
        <v>499</v>
      </c>
      <c r="C3530" s="30" t="s">
        <v>487</v>
      </c>
      <c r="D3530" s="45" t="s">
        <v>51</v>
      </c>
      <c r="E3530" s="30" t="str">
        <f t="shared" si="649"/>
        <v>กฟส</v>
      </c>
      <c r="F3530" s="30">
        <v>3</v>
      </c>
      <c r="G3530" s="49">
        <v>1</v>
      </c>
      <c r="H3530" s="30" t="s">
        <v>291</v>
      </c>
      <c r="I3530" s="30" t="s">
        <v>500</v>
      </c>
      <c r="J3530" s="32" t="e">
        <f t="shared" si="626"/>
        <v>#VALUE!</v>
      </c>
      <c r="K3530" s="30" t="s">
        <v>500</v>
      </c>
      <c r="L3530" s="32" t="e">
        <f t="shared" si="627"/>
        <v>#VALUE!</v>
      </c>
      <c r="M3530" s="30" t="s">
        <v>500</v>
      </c>
      <c r="N3530" s="32" t="e">
        <f t="shared" si="648"/>
        <v>#VALUE!</v>
      </c>
      <c r="O3530" s="45" t="str">
        <f t="shared" si="643"/>
        <v>ผ่าน</v>
      </c>
      <c r="Q3530" s="32">
        <f t="shared" si="644"/>
        <v>0</v>
      </c>
      <c r="R3530" s="30" t="str">
        <f t="shared" si="645"/>
        <v>ไม่ผ่าน</v>
      </c>
      <c r="S3530" s="30"/>
      <c r="T3530" s="58">
        <f t="shared" si="646"/>
        <v>0</v>
      </c>
      <c r="U3530" s="30" t="str">
        <f t="shared" si="618"/>
        <v>ไม่ผ่าน</v>
      </c>
      <c r="V3530" s="33"/>
      <c r="W3530" s="58">
        <f t="shared" si="647"/>
        <v>0</v>
      </c>
      <c r="X3530" s="30" t="str">
        <f t="shared" si="619"/>
        <v>ไม่ผ่าน</v>
      </c>
      <c r="Y3530" s="30" t="s">
        <v>76</v>
      </c>
      <c r="Z3530" s="33"/>
      <c r="AA3530" s="13"/>
    </row>
    <row r="3531" spans="1:27" ht="48.75" hidden="1" x14ac:dyDescent="0.6">
      <c r="A3531" s="15">
        <v>83</v>
      </c>
      <c r="B3531" s="19" t="s">
        <v>499</v>
      </c>
      <c r="C3531" s="30" t="s">
        <v>487</v>
      </c>
      <c r="D3531" s="45" t="s">
        <v>52</v>
      </c>
      <c r="E3531" s="30" t="str">
        <f t="shared" si="649"/>
        <v>กฟจ</v>
      </c>
      <c r="F3531" s="30">
        <v>3</v>
      </c>
      <c r="G3531" s="49">
        <v>1</v>
      </c>
      <c r="H3531" s="30" t="s">
        <v>291</v>
      </c>
      <c r="I3531" s="30" t="s">
        <v>500</v>
      </c>
      <c r="J3531" s="32" t="e">
        <f t="shared" si="626"/>
        <v>#VALUE!</v>
      </c>
      <c r="K3531" s="30" t="s">
        <v>500</v>
      </c>
      <c r="L3531" s="32" t="e">
        <f t="shared" si="627"/>
        <v>#VALUE!</v>
      </c>
      <c r="M3531" s="30" t="s">
        <v>500</v>
      </c>
      <c r="N3531" s="32" t="e">
        <f t="shared" si="648"/>
        <v>#VALUE!</v>
      </c>
      <c r="O3531" s="45" t="str">
        <f t="shared" si="643"/>
        <v>ผ่าน</v>
      </c>
      <c r="Q3531" s="32">
        <f t="shared" si="644"/>
        <v>0</v>
      </c>
      <c r="R3531" s="30" t="str">
        <f t="shared" si="645"/>
        <v>ไม่ผ่าน</v>
      </c>
      <c r="S3531" s="30"/>
      <c r="T3531" s="58">
        <f t="shared" si="646"/>
        <v>0</v>
      </c>
      <c r="U3531" s="30" t="str">
        <f t="shared" si="618"/>
        <v>ไม่ผ่าน</v>
      </c>
      <c r="V3531" s="33"/>
      <c r="W3531" s="58">
        <f t="shared" si="647"/>
        <v>0</v>
      </c>
      <c r="X3531" s="30" t="str">
        <f t="shared" si="619"/>
        <v>ไม่ผ่าน</v>
      </c>
      <c r="Y3531" s="30" t="s">
        <v>76</v>
      </c>
      <c r="Z3531" s="33"/>
      <c r="AA3531" s="13"/>
    </row>
    <row r="3532" spans="1:27" ht="48.75" hidden="1" x14ac:dyDescent="0.6">
      <c r="A3532" s="15">
        <v>83</v>
      </c>
      <c r="B3532" s="19" t="s">
        <v>499</v>
      </c>
      <c r="C3532" s="30" t="s">
        <v>487</v>
      </c>
      <c r="D3532" s="45" t="s">
        <v>53</v>
      </c>
      <c r="E3532" s="30" t="str">
        <f t="shared" si="649"/>
        <v>กฟส</v>
      </c>
      <c r="F3532" s="30">
        <v>3</v>
      </c>
      <c r="G3532" s="49">
        <v>1</v>
      </c>
      <c r="H3532" s="30" t="s">
        <v>291</v>
      </c>
      <c r="I3532" s="30" t="s">
        <v>500</v>
      </c>
      <c r="J3532" s="32" t="e">
        <f t="shared" si="626"/>
        <v>#VALUE!</v>
      </c>
      <c r="K3532" s="30" t="s">
        <v>500</v>
      </c>
      <c r="L3532" s="32" t="e">
        <f t="shared" si="627"/>
        <v>#VALUE!</v>
      </c>
      <c r="M3532" s="30" t="s">
        <v>500</v>
      </c>
      <c r="N3532" s="32" t="e">
        <f t="shared" si="648"/>
        <v>#VALUE!</v>
      </c>
      <c r="O3532" s="45" t="str">
        <f t="shared" si="643"/>
        <v>ผ่าน</v>
      </c>
      <c r="Q3532" s="32">
        <f t="shared" si="644"/>
        <v>0</v>
      </c>
      <c r="R3532" s="30" t="str">
        <f t="shared" si="645"/>
        <v>ไม่ผ่าน</v>
      </c>
      <c r="S3532" s="30"/>
      <c r="T3532" s="58">
        <f t="shared" si="646"/>
        <v>0</v>
      </c>
      <c r="U3532" s="30" t="str">
        <f t="shared" si="618"/>
        <v>ไม่ผ่าน</v>
      </c>
      <c r="V3532" s="33"/>
      <c r="W3532" s="58">
        <f t="shared" si="647"/>
        <v>0</v>
      </c>
      <c r="X3532" s="30" t="str">
        <f t="shared" si="619"/>
        <v>ไม่ผ่าน</v>
      </c>
      <c r="Y3532" s="30" t="s">
        <v>76</v>
      </c>
      <c r="Z3532" s="33"/>
      <c r="AA3532" s="13"/>
    </row>
    <row r="3533" spans="1:27" ht="48.75" hidden="1" x14ac:dyDescent="0.6">
      <c r="A3533" s="15">
        <v>83</v>
      </c>
      <c r="B3533" s="19" t="s">
        <v>499</v>
      </c>
      <c r="C3533" s="30" t="s">
        <v>487</v>
      </c>
      <c r="D3533" s="45" t="s">
        <v>54</v>
      </c>
      <c r="E3533" s="30" t="str">
        <f t="shared" si="649"/>
        <v>กฟจ</v>
      </c>
      <c r="F3533" s="30">
        <v>3</v>
      </c>
      <c r="G3533" s="49">
        <v>1</v>
      </c>
      <c r="H3533" s="30" t="s">
        <v>291</v>
      </c>
      <c r="I3533" s="30" t="s">
        <v>500</v>
      </c>
      <c r="J3533" s="32" t="e">
        <f t="shared" si="626"/>
        <v>#VALUE!</v>
      </c>
      <c r="K3533" s="30" t="s">
        <v>500</v>
      </c>
      <c r="L3533" s="32" t="e">
        <f t="shared" si="627"/>
        <v>#VALUE!</v>
      </c>
      <c r="M3533" s="30" t="s">
        <v>500</v>
      </c>
      <c r="N3533" s="32" t="e">
        <f t="shared" si="648"/>
        <v>#VALUE!</v>
      </c>
      <c r="O3533" s="45" t="str">
        <f t="shared" si="643"/>
        <v>ผ่าน</v>
      </c>
      <c r="Q3533" s="32">
        <f t="shared" si="644"/>
        <v>0</v>
      </c>
      <c r="R3533" s="30" t="str">
        <f t="shared" si="645"/>
        <v>ไม่ผ่าน</v>
      </c>
      <c r="S3533" s="30"/>
      <c r="T3533" s="58">
        <f t="shared" si="646"/>
        <v>0</v>
      </c>
      <c r="U3533" s="30" t="str">
        <f t="shared" si="618"/>
        <v>ไม่ผ่าน</v>
      </c>
      <c r="V3533" s="33"/>
      <c r="W3533" s="58">
        <f t="shared" si="647"/>
        <v>0</v>
      </c>
      <c r="X3533" s="30" t="str">
        <f t="shared" si="619"/>
        <v>ไม่ผ่าน</v>
      </c>
      <c r="Y3533" s="30" t="s">
        <v>76</v>
      </c>
      <c r="Z3533" s="33"/>
      <c r="AA3533" s="13"/>
    </row>
    <row r="3534" spans="1:27" ht="48.75" hidden="1" x14ac:dyDescent="0.6">
      <c r="A3534" s="15">
        <v>83</v>
      </c>
      <c r="B3534" s="19" t="s">
        <v>499</v>
      </c>
      <c r="C3534" s="30" t="s">
        <v>487</v>
      </c>
      <c r="D3534" s="45" t="s">
        <v>55</v>
      </c>
      <c r="E3534" s="30" t="str">
        <f t="shared" si="649"/>
        <v>กฟส</v>
      </c>
      <c r="F3534" s="30">
        <v>3</v>
      </c>
      <c r="G3534" s="49">
        <v>1</v>
      </c>
      <c r="H3534" s="30" t="s">
        <v>291</v>
      </c>
      <c r="I3534" s="30" t="s">
        <v>500</v>
      </c>
      <c r="J3534" s="32" t="e">
        <f t="shared" si="626"/>
        <v>#VALUE!</v>
      </c>
      <c r="K3534" s="30" t="s">
        <v>500</v>
      </c>
      <c r="L3534" s="32" t="e">
        <f t="shared" si="627"/>
        <v>#VALUE!</v>
      </c>
      <c r="M3534" s="30" t="s">
        <v>500</v>
      </c>
      <c r="N3534" s="32" t="e">
        <f t="shared" si="648"/>
        <v>#VALUE!</v>
      </c>
      <c r="O3534" s="45" t="str">
        <f t="shared" si="643"/>
        <v>ผ่าน</v>
      </c>
      <c r="Q3534" s="32">
        <f t="shared" si="644"/>
        <v>0</v>
      </c>
      <c r="R3534" s="30" t="str">
        <f t="shared" si="645"/>
        <v>ไม่ผ่าน</v>
      </c>
      <c r="S3534" s="30"/>
      <c r="T3534" s="58">
        <f t="shared" si="646"/>
        <v>0</v>
      </c>
      <c r="U3534" s="30" t="str">
        <f t="shared" si="618"/>
        <v>ไม่ผ่าน</v>
      </c>
      <c r="V3534" s="33"/>
      <c r="W3534" s="58">
        <f t="shared" si="647"/>
        <v>0</v>
      </c>
      <c r="X3534" s="30" t="str">
        <f t="shared" si="619"/>
        <v>ไม่ผ่าน</v>
      </c>
      <c r="Y3534" s="30" t="s">
        <v>76</v>
      </c>
      <c r="Z3534" s="33"/>
      <c r="AA3534" s="13"/>
    </row>
    <row r="3535" spans="1:27" ht="48.75" hidden="1" x14ac:dyDescent="0.6">
      <c r="A3535" s="15">
        <v>83</v>
      </c>
      <c r="B3535" s="19" t="s">
        <v>499</v>
      </c>
      <c r="C3535" s="30" t="s">
        <v>487</v>
      </c>
      <c r="D3535" s="45" t="s">
        <v>56</v>
      </c>
      <c r="E3535" s="30" t="str">
        <f t="shared" si="649"/>
        <v>กฟอ</v>
      </c>
      <c r="F3535" s="30">
        <v>3</v>
      </c>
      <c r="G3535" s="49">
        <v>1</v>
      </c>
      <c r="H3535" s="30" t="s">
        <v>291</v>
      </c>
      <c r="I3535" s="30" t="s">
        <v>500</v>
      </c>
      <c r="J3535" s="32" t="e">
        <f t="shared" si="626"/>
        <v>#VALUE!</v>
      </c>
      <c r="K3535" s="30" t="s">
        <v>500</v>
      </c>
      <c r="L3535" s="32" t="e">
        <f t="shared" si="627"/>
        <v>#VALUE!</v>
      </c>
      <c r="M3535" s="30" t="s">
        <v>500</v>
      </c>
      <c r="N3535" s="32" t="e">
        <f t="shared" si="648"/>
        <v>#VALUE!</v>
      </c>
      <c r="O3535" s="45" t="str">
        <f t="shared" si="643"/>
        <v>ผ่าน</v>
      </c>
      <c r="Q3535" s="32">
        <f t="shared" si="644"/>
        <v>0</v>
      </c>
      <c r="R3535" s="30" t="str">
        <f t="shared" si="645"/>
        <v>ไม่ผ่าน</v>
      </c>
      <c r="S3535" s="30"/>
      <c r="T3535" s="58">
        <f t="shared" si="646"/>
        <v>0</v>
      </c>
      <c r="U3535" s="30" t="str">
        <f t="shared" si="618"/>
        <v>ไม่ผ่าน</v>
      </c>
      <c r="V3535" s="33"/>
      <c r="W3535" s="58">
        <f t="shared" si="647"/>
        <v>0</v>
      </c>
      <c r="X3535" s="30" t="str">
        <f t="shared" si="619"/>
        <v>ไม่ผ่าน</v>
      </c>
      <c r="Y3535" s="30" t="s">
        <v>76</v>
      </c>
      <c r="Z3535" s="33"/>
      <c r="AA3535" s="13"/>
    </row>
    <row r="3536" spans="1:27" ht="48.75" hidden="1" x14ac:dyDescent="0.6">
      <c r="A3536" s="15">
        <v>83</v>
      </c>
      <c r="B3536" s="19" t="s">
        <v>499</v>
      </c>
      <c r="C3536" s="30" t="s">
        <v>487</v>
      </c>
      <c r="D3536" s="45" t="s">
        <v>57</v>
      </c>
      <c r="E3536" s="30" t="str">
        <f t="shared" si="649"/>
        <v>กฟส</v>
      </c>
      <c r="F3536" s="30">
        <v>3</v>
      </c>
      <c r="G3536" s="49">
        <v>1</v>
      </c>
      <c r="H3536" s="30" t="s">
        <v>291</v>
      </c>
      <c r="I3536" s="30" t="s">
        <v>500</v>
      </c>
      <c r="J3536" s="32" t="e">
        <f t="shared" si="626"/>
        <v>#VALUE!</v>
      </c>
      <c r="K3536" s="30" t="s">
        <v>500</v>
      </c>
      <c r="L3536" s="32" t="e">
        <f t="shared" si="627"/>
        <v>#VALUE!</v>
      </c>
      <c r="M3536" s="30" t="s">
        <v>500</v>
      </c>
      <c r="N3536" s="32" t="e">
        <f t="shared" si="648"/>
        <v>#VALUE!</v>
      </c>
      <c r="O3536" s="45" t="str">
        <f t="shared" si="643"/>
        <v>ผ่าน</v>
      </c>
      <c r="Q3536" s="32">
        <f t="shared" si="644"/>
        <v>0</v>
      </c>
      <c r="R3536" s="30" t="str">
        <f t="shared" si="645"/>
        <v>ไม่ผ่าน</v>
      </c>
      <c r="S3536" s="30"/>
      <c r="T3536" s="58">
        <f t="shared" si="646"/>
        <v>0</v>
      </c>
      <c r="U3536" s="30" t="str">
        <f t="shared" si="618"/>
        <v>ไม่ผ่าน</v>
      </c>
      <c r="V3536" s="33"/>
      <c r="W3536" s="58">
        <f t="shared" si="647"/>
        <v>0</v>
      </c>
      <c r="X3536" s="30" t="str">
        <f t="shared" si="619"/>
        <v>ไม่ผ่าน</v>
      </c>
      <c r="Y3536" s="30" t="s">
        <v>76</v>
      </c>
      <c r="Z3536" s="33"/>
      <c r="AA3536" s="13"/>
    </row>
    <row r="3537" spans="1:130" ht="48.75" hidden="1" x14ac:dyDescent="0.6">
      <c r="A3537" s="15">
        <v>83</v>
      </c>
      <c r="B3537" s="19" t="s">
        <v>499</v>
      </c>
      <c r="C3537" s="30" t="s">
        <v>487</v>
      </c>
      <c r="D3537" s="45" t="s">
        <v>58</v>
      </c>
      <c r="E3537" s="30" t="str">
        <f t="shared" si="649"/>
        <v>กฟอ</v>
      </c>
      <c r="F3537" s="30">
        <v>3</v>
      </c>
      <c r="G3537" s="49">
        <v>1</v>
      </c>
      <c r="H3537" s="30" t="s">
        <v>291</v>
      </c>
      <c r="I3537" s="30" t="s">
        <v>500</v>
      </c>
      <c r="J3537" s="32" t="e">
        <f t="shared" si="626"/>
        <v>#VALUE!</v>
      </c>
      <c r="K3537" s="30" t="s">
        <v>500</v>
      </c>
      <c r="L3537" s="32" t="e">
        <f t="shared" si="627"/>
        <v>#VALUE!</v>
      </c>
      <c r="M3537" s="30" t="s">
        <v>500</v>
      </c>
      <c r="N3537" s="32" t="e">
        <f t="shared" si="648"/>
        <v>#VALUE!</v>
      </c>
      <c r="O3537" s="45" t="str">
        <f t="shared" si="643"/>
        <v>ผ่าน</v>
      </c>
      <c r="Q3537" s="32">
        <f t="shared" si="644"/>
        <v>0</v>
      </c>
      <c r="R3537" s="30" t="str">
        <f t="shared" si="645"/>
        <v>ไม่ผ่าน</v>
      </c>
      <c r="S3537" s="30"/>
      <c r="T3537" s="58">
        <f t="shared" si="646"/>
        <v>0</v>
      </c>
      <c r="U3537" s="30" t="str">
        <f t="shared" si="618"/>
        <v>ไม่ผ่าน</v>
      </c>
      <c r="V3537" s="33"/>
      <c r="W3537" s="58">
        <f t="shared" si="647"/>
        <v>0</v>
      </c>
      <c r="X3537" s="30" t="str">
        <f t="shared" si="619"/>
        <v>ไม่ผ่าน</v>
      </c>
      <c r="Y3537" s="30" t="s">
        <v>76</v>
      </c>
      <c r="Z3537" s="33"/>
      <c r="AA3537" s="13"/>
    </row>
    <row r="3538" spans="1:130" ht="48.75" hidden="1" x14ac:dyDescent="0.6">
      <c r="A3538" s="15">
        <v>83</v>
      </c>
      <c r="B3538" s="19" t="s">
        <v>499</v>
      </c>
      <c r="C3538" s="30" t="s">
        <v>487</v>
      </c>
      <c r="D3538" s="45" t="s">
        <v>59</v>
      </c>
      <c r="E3538" s="30" t="str">
        <f t="shared" si="649"/>
        <v>กฟส</v>
      </c>
      <c r="F3538" s="30">
        <v>3</v>
      </c>
      <c r="G3538" s="49">
        <v>1</v>
      </c>
      <c r="H3538" s="30" t="s">
        <v>291</v>
      </c>
      <c r="I3538" s="30" t="s">
        <v>500</v>
      </c>
      <c r="J3538" s="32" t="e">
        <f t="shared" si="626"/>
        <v>#VALUE!</v>
      </c>
      <c r="K3538" s="30" t="s">
        <v>500</v>
      </c>
      <c r="L3538" s="32" t="e">
        <f t="shared" si="627"/>
        <v>#VALUE!</v>
      </c>
      <c r="M3538" s="30" t="s">
        <v>500</v>
      </c>
      <c r="N3538" s="32" t="e">
        <f t="shared" si="648"/>
        <v>#VALUE!</v>
      </c>
      <c r="O3538" s="45" t="str">
        <f t="shared" si="643"/>
        <v>ผ่าน</v>
      </c>
      <c r="Q3538" s="32">
        <f t="shared" si="644"/>
        <v>0</v>
      </c>
      <c r="R3538" s="30" t="str">
        <f t="shared" si="645"/>
        <v>ไม่ผ่าน</v>
      </c>
      <c r="S3538" s="30"/>
      <c r="T3538" s="58">
        <f t="shared" si="646"/>
        <v>0</v>
      </c>
      <c r="U3538" s="30" t="str">
        <f t="shared" si="618"/>
        <v>ไม่ผ่าน</v>
      </c>
      <c r="V3538" s="33"/>
      <c r="W3538" s="58">
        <f t="shared" si="647"/>
        <v>0</v>
      </c>
      <c r="X3538" s="30" t="str">
        <f t="shared" si="619"/>
        <v>ไม่ผ่าน</v>
      </c>
      <c r="Y3538" s="30" t="s">
        <v>76</v>
      </c>
      <c r="Z3538" s="33"/>
      <c r="AA3538" s="13"/>
    </row>
    <row r="3539" spans="1:130" ht="48.75" hidden="1" x14ac:dyDescent="0.6">
      <c r="A3539" s="15">
        <v>83</v>
      </c>
      <c r="B3539" s="19" t="s">
        <v>499</v>
      </c>
      <c r="C3539" s="30" t="s">
        <v>487</v>
      </c>
      <c r="D3539" s="45" t="s">
        <v>60</v>
      </c>
      <c r="E3539" s="30" t="str">
        <f t="shared" si="649"/>
        <v>กฟอ</v>
      </c>
      <c r="F3539" s="30">
        <v>3</v>
      </c>
      <c r="G3539" s="49">
        <v>1</v>
      </c>
      <c r="H3539" s="30" t="s">
        <v>291</v>
      </c>
      <c r="I3539" s="30" t="s">
        <v>500</v>
      </c>
      <c r="J3539" s="32" t="e">
        <f t="shared" si="626"/>
        <v>#VALUE!</v>
      </c>
      <c r="K3539" s="30" t="s">
        <v>500</v>
      </c>
      <c r="L3539" s="32" t="e">
        <f t="shared" si="627"/>
        <v>#VALUE!</v>
      </c>
      <c r="M3539" s="30" t="s">
        <v>500</v>
      </c>
      <c r="N3539" s="32" t="e">
        <f t="shared" si="648"/>
        <v>#VALUE!</v>
      </c>
      <c r="O3539" s="45" t="str">
        <f t="shared" si="643"/>
        <v>ผ่าน</v>
      </c>
      <c r="Q3539" s="32">
        <f t="shared" si="644"/>
        <v>0</v>
      </c>
      <c r="R3539" s="30" t="str">
        <f t="shared" si="645"/>
        <v>ไม่ผ่าน</v>
      </c>
      <c r="S3539" s="30"/>
      <c r="T3539" s="58">
        <f t="shared" si="646"/>
        <v>0</v>
      </c>
      <c r="U3539" s="30" t="str">
        <f t="shared" si="618"/>
        <v>ไม่ผ่าน</v>
      </c>
      <c r="V3539" s="33"/>
      <c r="W3539" s="58">
        <f t="shared" si="647"/>
        <v>0</v>
      </c>
      <c r="X3539" s="30" t="str">
        <f t="shared" si="619"/>
        <v>ไม่ผ่าน</v>
      </c>
      <c r="Y3539" s="30" t="s">
        <v>76</v>
      </c>
      <c r="Z3539" s="33"/>
      <c r="AA3539" s="13"/>
    </row>
    <row r="3540" spans="1:130" ht="48.75" hidden="1" x14ac:dyDescent="0.6">
      <c r="A3540" s="15">
        <v>83</v>
      </c>
      <c r="B3540" s="19" t="s">
        <v>499</v>
      </c>
      <c r="C3540" s="30" t="s">
        <v>487</v>
      </c>
      <c r="D3540" s="45" t="s">
        <v>61</v>
      </c>
      <c r="E3540" s="30" t="str">
        <f t="shared" si="649"/>
        <v>กฟส</v>
      </c>
      <c r="F3540" s="30">
        <v>3</v>
      </c>
      <c r="G3540" s="49">
        <v>1</v>
      </c>
      <c r="H3540" s="30" t="s">
        <v>291</v>
      </c>
      <c r="I3540" s="30" t="s">
        <v>500</v>
      </c>
      <c r="J3540" s="32" t="e">
        <f t="shared" si="626"/>
        <v>#VALUE!</v>
      </c>
      <c r="K3540" s="30" t="s">
        <v>500</v>
      </c>
      <c r="L3540" s="32" t="e">
        <f t="shared" si="627"/>
        <v>#VALUE!</v>
      </c>
      <c r="M3540" s="30" t="s">
        <v>500</v>
      </c>
      <c r="N3540" s="32" t="e">
        <f t="shared" si="648"/>
        <v>#VALUE!</v>
      </c>
      <c r="O3540" s="45" t="str">
        <f t="shared" si="643"/>
        <v>ผ่าน</v>
      </c>
      <c r="Q3540" s="32">
        <f t="shared" si="644"/>
        <v>0</v>
      </c>
      <c r="R3540" s="30" t="str">
        <f t="shared" si="645"/>
        <v>ไม่ผ่าน</v>
      </c>
      <c r="S3540" s="30"/>
      <c r="T3540" s="58">
        <f t="shared" si="646"/>
        <v>0</v>
      </c>
      <c r="U3540" s="30" t="str">
        <f t="shared" si="618"/>
        <v>ไม่ผ่าน</v>
      </c>
      <c r="V3540" s="33"/>
      <c r="W3540" s="58">
        <f t="shared" si="647"/>
        <v>0</v>
      </c>
      <c r="X3540" s="30" t="str">
        <f t="shared" si="619"/>
        <v>ไม่ผ่าน</v>
      </c>
      <c r="Y3540" s="30" t="s">
        <v>76</v>
      </c>
      <c r="Z3540" s="33"/>
      <c r="AA3540" s="13"/>
    </row>
    <row r="3541" spans="1:130" ht="48.75" hidden="1" x14ac:dyDescent="0.6">
      <c r="A3541" s="15">
        <v>83</v>
      </c>
      <c r="B3541" s="19" t="s">
        <v>499</v>
      </c>
      <c r="C3541" s="30" t="s">
        <v>487</v>
      </c>
      <c r="D3541" s="45" t="s">
        <v>62</v>
      </c>
      <c r="E3541" s="30" t="str">
        <f t="shared" si="649"/>
        <v>กฟอ</v>
      </c>
      <c r="F3541" s="30">
        <v>3</v>
      </c>
      <c r="G3541" s="49">
        <v>1</v>
      </c>
      <c r="H3541" s="30" t="s">
        <v>291</v>
      </c>
      <c r="I3541" s="30" t="s">
        <v>500</v>
      </c>
      <c r="J3541" s="32" t="e">
        <f t="shared" si="626"/>
        <v>#VALUE!</v>
      </c>
      <c r="K3541" s="30" t="s">
        <v>500</v>
      </c>
      <c r="L3541" s="32" t="e">
        <f t="shared" si="627"/>
        <v>#VALUE!</v>
      </c>
      <c r="M3541" s="30" t="s">
        <v>500</v>
      </c>
      <c r="N3541" s="32" t="e">
        <f t="shared" si="648"/>
        <v>#VALUE!</v>
      </c>
      <c r="O3541" s="45" t="str">
        <f t="shared" si="643"/>
        <v>ผ่าน</v>
      </c>
      <c r="Q3541" s="32">
        <f t="shared" si="644"/>
        <v>0</v>
      </c>
      <c r="R3541" s="30" t="str">
        <f t="shared" si="645"/>
        <v>ไม่ผ่าน</v>
      </c>
      <c r="S3541" s="30"/>
      <c r="T3541" s="58">
        <f t="shared" si="646"/>
        <v>0</v>
      </c>
      <c r="U3541" s="30" t="str">
        <f t="shared" si="618"/>
        <v>ไม่ผ่าน</v>
      </c>
      <c r="V3541" s="33"/>
      <c r="W3541" s="58">
        <f t="shared" si="647"/>
        <v>0</v>
      </c>
      <c r="X3541" s="30" t="str">
        <f t="shared" si="619"/>
        <v>ไม่ผ่าน</v>
      </c>
      <c r="Y3541" s="30" t="s">
        <v>76</v>
      </c>
      <c r="Z3541" s="33"/>
      <c r="AA3541" s="13"/>
    </row>
    <row r="3542" spans="1:130" ht="48.75" hidden="1" x14ac:dyDescent="0.6">
      <c r="A3542" s="15">
        <v>83</v>
      </c>
      <c r="B3542" s="19" t="s">
        <v>499</v>
      </c>
      <c r="C3542" s="30" t="s">
        <v>487</v>
      </c>
      <c r="D3542" s="45" t="s">
        <v>63</v>
      </c>
      <c r="E3542" s="30" t="str">
        <f t="shared" si="649"/>
        <v>กฟส</v>
      </c>
      <c r="F3542" s="30">
        <v>3</v>
      </c>
      <c r="G3542" s="49">
        <v>1</v>
      </c>
      <c r="H3542" s="30" t="s">
        <v>291</v>
      </c>
      <c r="I3542" s="30" t="s">
        <v>500</v>
      </c>
      <c r="J3542" s="32" t="e">
        <f t="shared" si="626"/>
        <v>#VALUE!</v>
      </c>
      <c r="K3542" s="30" t="s">
        <v>500</v>
      </c>
      <c r="L3542" s="32" t="e">
        <f t="shared" si="627"/>
        <v>#VALUE!</v>
      </c>
      <c r="M3542" s="30" t="s">
        <v>500</v>
      </c>
      <c r="N3542" s="32" t="e">
        <f t="shared" si="648"/>
        <v>#VALUE!</v>
      </c>
      <c r="O3542" s="45" t="str">
        <f t="shared" si="643"/>
        <v>ผ่าน</v>
      </c>
      <c r="Q3542" s="32">
        <f t="shared" si="644"/>
        <v>0</v>
      </c>
      <c r="R3542" s="30" t="str">
        <f t="shared" si="645"/>
        <v>ไม่ผ่าน</v>
      </c>
      <c r="S3542" s="30"/>
      <c r="T3542" s="58">
        <f t="shared" si="646"/>
        <v>0</v>
      </c>
      <c r="U3542" s="30" t="str">
        <f t="shared" si="618"/>
        <v>ไม่ผ่าน</v>
      </c>
      <c r="V3542" s="33"/>
      <c r="W3542" s="58">
        <f t="shared" si="647"/>
        <v>0</v>
      </c>
      <c r="X3542" s="30" t="str">
        <f t="shared" si="619"/>
        <v>ไม่ผ่าน</v>
      </c>
      <c r="Y3542" s="30" t="s">
        <v>76</v>
      </c>
      <c r="Z3542" s="33"/>
      <c r="AA3542" s="13"/>
    </row>
    <row r="3543" spans="1:130" ht="48.75" hidden="1" x14ac:dyDescent="0.6">
      <c r="A3543" s="15">
        <v>83</v>
      </c>
      <c r="B3543" s="19" t="s">
        <v>499</v>
      </c>
      <c r="C3543" s="30" t="s">
        <v>487</v>
      </c>
      <c r="D3543" s="45" t="s">
        <v>64</v>
      </c>
      <c r="E3543" s="30" t="str">
        <f t="shared" si="649"/>
        <v>กฟส</v>
      </c>
      <c r="F3543" s="30">
        <v>3</v>
      </c>
      <c r="G3543" s="49">
        <v>1</v>
      </c>
      <c r="H3543" s="30" t="s">
        <v>291</v>
      </c>
      <c r="I3543" s="30" t="s">
        <v>500</v>
      </c>
      <c r="J3543" s="32" t="e">
        <f t="shared" si="626"/>
        <v>#VALUE!</v>
      </c>
      <c r="K3543" s="30" t="s">
        <v>500</v>
      </c>
      <c r="L3543" s="32" t="e">
        <f t="shared" si="627"/>
        <v>#VALUE!</v>
      </c>
      <c r="M3543" s="30" t="s">
        <v>500</v>
      </c>
      <c r="N3543" s="32" t="e">
        <f t="shared" si="648"/>
        <v>#VALUE!</v>
      </c>
      <c r="O3543" s="45" t="str">
        <f t="shared" si="643"/>
        <v>ผ่าน</v>
      </c>
      <c r="Q3543" s="32">
        <f t="shared" si="644"/>
        <v>0</v>
      </c>
      <c r="R3543" s="30" t="str">
        <f t="shared" si="645"/>
        <v>ไม่ผ่าน</v>
      </c>
      <c r="S3543" s="30"/>
      <c r="T3543" s="58">
        <f t="shared" si="646"/>
        <v>0</v>
      </c>
      <c r="U3543" s="30" t="str">
        <f t="shared" si="618"/>
        <v>ไม่ผ่าน</v>
      </c>
      <c r="V3543" s="33"/>
      <c r="W3543" s="58">
        <f t="shared" si="647"/>
        <v>0</v>
      </c>
      <c r="X3543" s="30" t="str">
        <f t="shared" si="619"/>
        <v>ไม่ผ่าน</v>
      </c>
      <c r="Y3543" s="30" t="s">
        <v>76</v>
      </c>
      <c r="Z3543" s="33"/>
      <c r="AA3543" s="13"/>
    </row>
    <row r="3544" spans="1:130" ht="48.75" hidden="1" x14ac:dyDescent="0.6">
      <c r="A3544" s="15">
        <v>83</v>
      </c>
      <c r="B3544" s="19" t="s">
        <v>499</v>
      </c>
      <c r="C3544" s="30" t="s">
        <v>487</v>
      </c>
      <c r="D3544" s="45" t="s">
        <v>65</v>
      </c>
      <c r="E3544" s="30" t="str">
        <f t="shared" si="649"/>
        <v>กฟอ</v>
      </c>
      <c r="F3544" s="30">
        <v>3</v>
      </c>
      <c r="G3544" s="49">
        <v>1</v>
      </c>
      <c r="H3544" s="30" t="s">
        <v>291</v>
      </c>
      <c r="I3544" s="30" t="s">
        <v>500</v>
      </c>
      <c r="J3544" s="32" t="e">
        <f t="shared" si="626"/>
        <v>#VALUE!</v>
      </c>
      <c r="K3544" s="30" t="s">
        <v>500</v>
      </c>
      <c r="L3544" s="32" t="e">
        <f t="shared" si="627"/>
        <v>#VALUE!</v>
      </c>
      <c r="M3544" s="30" t="s">
        <v>500</v>
      </c>
      <c r="N3544" s="32" t="e">
        <f t="shared" si="648"/>
        <v>#VALUE!</v>
      </c>
      <c r="O3544" s="45" t="str">
        <f t="shared" si="643"/>
        <v>ผ่าน</v>
      </c>
      <c r="Q3544" s="32">
        <f t="shared" si="644"/>
        <v>0</v>
      </c>
      <c r="R3544" s="30" t="str">
        <f t="shared" si="645"/>
        <v>ไม่ผ่าน</v>
      </c>
      <c r="S3544" s="30"/>
      <c r="T3544" s="58">
        <f t="shared" si="646"/>
        <v>0</v>
      </c>
      <c r="U3544" s="30" t="str">
        <f t="shared" si="618"/>
        <v>ไม่ผ่าน</v>
      </c>
      <c r="V3544" s="33"/>
      <c r="W3544" s="58">
        <f t="shared" si="647"/>
        <v>0</v>
      </c>
      <c r="X3544" s="30" t="str">
        <f t="shared" si="619"/>
        <v>ไม่ผ่าน</v>
      </c>
      <c r="Y3544" s="30" t="s">
        <v>76</v>
      </c>
      <c r="Z3544" s="33"/>
      <c r="AA3544" s="13"/>
    </row>
    <row r="3545" spans="1:130" ht="48.75" x14ac:dyDescent="0.6">
      <c r="A3545" s="15">
        <v>83</v>
      </c>
      <c r="B3545" s="19" t="s">
        <v>499</v>
      </c>
      <c r="C3545" s="30" t="s">
        <v>487</v>
      </c>
      <c r="D3545" s="45" t="s">
        <v>66</v>
      </c>
      <c r="E3545" s="30" t="str">
        <f t="shared" si="649"/>
        <v>กฟส</v>
      </c>
      <c r="F3545" s="30">
        <v>3</v>
      </c>
      <c r="G3545" s="49">
        <v>1</v>
      </c>
      <c r="H3545" s="30" t="s">
        <v>291</v>
      </c>
      <c r="I3545" s="30" t="s">
        <v>500</v>
      </c>
      <c r="J3545" s="32" t="e">
        <f t="shared" si="626"/>
        <v>#VALUE!</v>
      </c>
      <c r="K3545" s="30" t="s">
        <v>500</v>
      </c>
      <c r="L3545" s="32" t="e">
        <f t="shared" si="627"/>
        <v>#VALUE!</v>
      </c>
      <c r="M3545" s="30" t="s">
        <v>500</v>
      </c>
      <c r="N3545" s="32" t="e">
        <f t="shared" si="648"/>
        <v>#VALUE!</v>
      </c>
      <c r="O3545" s="45" t="str">
        <f t="shared" si="643"/>
        <v>ผ่าน</v>
      </c>
      <c r="Q3545" s="32">
        <f t="shared" si="644"/>
        <v>0</v>
      </c>
      <c r="R3545" s="30" t="str">
        <f t="shared" si="645"/>
        <v>ไม่ผ่าน</v>
      </c>
      <c r="S3545" s="30"/>
      <c r="T3545" s="58">
        <f t="shared" si="646"/>
        <v>0</v>
      </c>
      <c r="U3545" s="30" t="str">
        <f t="shared" si="618"/>
        <v>ไม่ผ่าน</v>
      </c>
      <c r="V3545" s="33"/>
      <c r="W3545" s="58">
        <f t="shared" si="647"/>
        <v>0</v>
      </c>
      <c r="X3545" s="30" t="str">
        <f t="shared" si="619"/>
        <v>ไม่ผ่าน</v>
      </c>
      <c r="Y3545" s="30" t="s">
        <v>76</v>
      </c>
      <c r="Z3545" s="33"/>
      <c r="AA3545" s="13"/>
    </row>
    <row r="3546" spans="1:130" ht="48.75" hidden="1" x14ac:dyDescent="0.6">
      <c r="A3546" s="15">
        <v>83</v>
      </c>
      <c r="B3546" s="19" t="s">
        <v>499</v>
      </c>
      <c r="C3546" s="30" t="s">
        <v>487</v>
      </c>
      <c r="D3546" s="45" t="s">
        <v>67</v>
      </c>
      <c r="E3546" s="30" t="str">
        <f t="shared" si="649"/>
        <v>กฟอ</v>
      </c>
      <c r="F3546" s="30">
        <v>3</v>
      </c>
      <c r="G3546" s="49">
        <v>1</v>
      </c>
      <c r="H3546" s="30" t="s">
        <v>291</v>
      </c>
      <c r="I3546" s="30" t="s">
        <v>500</v>
      </c>
      <c r="J3546" s="32" t="e">
        <f t="shared" si="626"/>
        <v>#VALUE!</v>
      </c>
      <c r="K3546" s="30" t="s">
        <v>500</v>
      </c>
      <c r="L3546" s="32" t="e">
        <f t="shared" si="627"/>
        <v>#VALUE!</v>
      </c>
      <c r="M3546" s="30" t="s">
        <v>500</v>
      </c>
      <c r="N3546" s="32" t="e">
        <f t="shared" si="648"/>
        <v>#VALUE!</v>
      </c>
      <c r="O3546" s="45" t="str">
        <f t="shared" si="643"/>
        <v>ผ่าน</v>
      </c>
      <c r="Q3546" s="32">
        <f t="shared" si="644"/>
        <v>0</v>
      </c>
      <c r="R3546" s="30" t="str">
        <f t="shared" si="645"/>
        <v>ไม่ผ่าน</v>
      </c>
      <c r="S3546" s="30"/>
      <c r="T3546" s="58">
        <f t="shared" si="646"/>
        <v>0</v>
      </c>
      <c r="U3546" s="30" t="str">
        <f t="shared" si="618"/>
        <v>ไม่ผ่าน</v>
      </c>
      <c r="V3546" s="33"/>
      <c r="W3546" s="58">
        <f t="shared" si="647"/>
        <v>0</v>
      </c>
      <c r="X3546" s="30" t="str">
        <f t="shared" si="619"/>
        <v>ไม่ผ่าน</v>
      </c>
      <c r="Y3546" s="30" t="s">
        <v>76</v>
      </c>
      <c r="Z3546" s="33"/>
      <c r="AA3546" s="13"/>
    </row>
    <row r="3547" spans="1:130" ht="48.75" hidden="1" x14ac:dyDescent="0.6">
      <c r="A3547" s="15">
        <v>83</v>
      </c>
      <c r="B3547" s="19" t="s">
        <v>499</v>
      </c>
      <c r="C3547" s="30" t="s">
        <v>487</v>
      </c>
      <c r="D3547" s="45" t="s">
        <v>68</v>
      </c>
      <c r="E3547" s="30" t="str">
        <f t="shared" si="649"/>
        <v>กฟส</v>
      </c>
      <c r="F3547" s="30">
        <v>3</v>
      </c>
      <c r="G3547" s="49">
        <v>1</v>
      </c>
      <c r="H3547" s="30" t="s">
        <v>291</v>
      </c>
      <c r="I3547" s="30" t="s">
        <v>500</v>
      </c>
      <c r="J3547" s="32" t="e">
        <f t="shared" si="626"/>
        <v>#VALUE!</v>
      </c>
      <c r="K3547" s="30" t="s">
        <v>500</v>
      </c>
      <c r="L3547" s="32" t="e">
        <f t="shared" si="627"/>
        <v>#VALUE!</v>
      </c>
      <c r="M3547" s="30" t="s">
        <v>500</v>
      </c>
      <c r="N3547" s="32" t="e">
        <f t="shared" si="648"/>
        <v>#VALUE!</v>
      </c>
      <c r="O3547" s="45" t="str">
        <f t="shared" si="643"/>
        <v>ผ่าน</v>
      </c>
      <c r="Q3547" s="32">
        <f t="shared" si="644"/>
        <v>0</v>
      </c>
      <c r="R3547" s="30" t="str">
        <f t="shared" si="645"/>
        <v>ไม่ผ่าน</v>
      </c>
      <c r="S3547" s="30"/>
      <c r="T3547" s="58">
        <f t="shared" si="646"/>
        <v>0</v>
      </c>
      <c r="U3547" s="30" t="str">
        <f t="shared" si="618"/>
        <v>ไม่ผ่าน</v>
      </c>
      <c r="V3547" s="33"/>
      <c r="W3547" s="58">
        <f t="shared" si="647"/>
        <v>0</v>
      </c>
      <c r="X3547" s="30" t="str">
        <f t="shared" si="619"/>
        <v>ไม่ผ่าน</v>
      </c>
      <c r="Y3547" s="30" t="s">
        <v>76</v>
      </c>
      <c r="Z3547" s="33"/>
      <c r="AA3547" s="13"/>
    </row>
    <row r="3548" spans="1:130" s="78" customFormat="1" ht="48.75" hidden="1" x14ac:dyDescent="0.6">
      <c r="A3548" s="70">
        <v>84</v>
      </c>
      <c r="B3548" s="66" t="s">
        <v>639</v>
      </c>
      <c r="C3548" s="68" t="s">
        <v>487</v>
      </c>
      <c r="D3548" s="71" t="s">
        <v>76</v>
      </c>
      <c r="E3548" s="68" t="s">
        <v>24</v>
      </c>
      <c r="F3548" s="68" t="s">
        <v>640</v>
      </c>
      <c r="G3548" s="69">
        <v>3</v>
      </c>
      <c r="H3548" s="68" t="s">
        <v>291</v>
      </c>
      <c r="I3548" s="68">
        <v>0</v>
      </c>
      <c r="J3548" s="73">
        <f t="shared" ref="J3548:J3589" si="650">I3548/G3548</f>
        <v>0</v>
      </c>
      <c r="K3548" s="68">
        <v>0</v>
      </c>
      <c r="L3548" s="73" t="e">
        <f t="shared" ref="L3548:L3589" si="651">K3548/I3548</f>
        <v>#DIV/0!</v>
      </c>
      <c r="M3548" s="68">
        <v>0</v>
      </c>
      <c r="N3548" s="73">
        <f t="shared" si="648"/>
        <v>0</v>
      </c>
      <c r="O3548" s="71" t="str">
        <f t="shared" si="643"/>
        <v>ไม่ผ่าน</v>
      </c>
      <c r="P3548" s="68"/>
      <c r="Q3548" s="73">
        <f t="shared" si="644"/>
        <v>0</v>
      </c>
      <c r="R3548" s="68" t="str">
        <f t="shared" si="645"/>
        <v>ไม่ผ่าน</v>
      </c>
      <c r="S3548" s="68"/>
      <c r="T3548" s="74">
        <f t="shared" si="646"/>
        <v>0</v>
      </c>
      <c r="U3548" s="68" t="str">
        <f t="shared" ref="U3548:U3589" si="652">IFERROR(IF(T3548&lt;0.75,"ไม่ผ่าน","ผ่าน"),"ไม่ผ่าน")</f>
        <v>ไม่ผ่าน</v>
      </c>
      <c r="V3548" s="75"/>
      <c r="W3548" s="74">
        <f t="shared" si="647"/>
        <v>0</v>
      </c>
      <c r="X3548" s="68" t="str">
        <f t="shared" ref="X3548:X3589" si="653">IFERROR(IF(W3548&lt;1,"ไม่ผ่าน","ผ่าน"),"ไม่ผ่าน")</f>
        <v>ไม่ผ่าน</v>
      </c>
      <c r="Y3548" s="30" t="str">
        <f>D3548</f>
        <v>กวว.</v>
      </c>
      <c r="Z3548" s="75" t="s">
        <v>488</v>
      </c>
      <c r="AA3548" s="76" t="s">
        <v>494</v>
      </c>
      <c r="AB3548" s="77"/>
      <c r="AC3548" s="77"/>
      <c r="AD3548" s="77"/>
      <c r="AE3548" s="77"/>
      <c r="AF3548" s="77"/>
      <c r="AG3548" s="77"/>
      <c r="AH3548" s="77"/>
      <c r="AI3548" s="77"/>
      <c r="AJ3548" s="77"/>
      <c r="AK3548" s="77"/>
      <c r="AL3548" s="77"/>
      <c r="AM3548" s="77"/>
      <c r="AN3548" s="77"/>
      <c r="AO3548" s="77"/>
      <c r="AP3548" s="77"/>
      <c r="AQ3548" s="77"/>
      <c r="AR3548" s="77"/>
      <c r="AS3548" s="77"/>
      <c r="AT3548" s="77"/>
      <c r="AU3548" s="77"/>
      <c r="AV3548" s="77"/>
      <c r="AW3548" s="77"/>
      <c r="AX3548" s="77"/>
      <c r="AY3548" s="77"/>
      <c r="AZ3548" s="77"/>
      <c r="BA3548" s="77"/>
      <c r="BB3548" s="77"/>
      <c r="BC3548" s="77"/>
      <c r="BD3548" s="77"/>
      <c r="BE3548" s="77"/>
      <c r="BF3548" s="77"/>
      <c r="BG3548" s="77"/>
      <c r="BH3548" s="77"/>
      <c r="BI3548" s="77"/>
      <c r="BJ3548" s="77"/>
      <c r="BK3548" s="77"/>
      <c r="BL3548" s="77"/>
      <c r="BM3548" s="77"/>
      <c r="BN3548" s="77"/>
      <c r="BO3548" s="77"/>
      <c r="BP3548" s="77"/>
      <c r="BQ3548" s="77"/>
      <c r="BR3548" s="77"/>
      <c r="BS3548" s="77"/>
      <c r="BT3548" s="77"/>
      <c r="BU3548" s="77"/>
      <c r="BV3548" s="77"/>
      <c r="BW3548" s="77"/>
      <c r="BX3548" s="77"/>
      <c r="BY3548" s="77"/>
      <c r="BZ3548" s="77"/>
      <c r="CA3548" s="77"/>
      <c r="CB3548" s="77"/>
      <c r="CC3548" s="77"/>
      <c r="CD3548" s="77"/>
      <c r="CE3548" s="77"/>
      <c r="CF3548" s="77"/>
      <c r="CG3548" s="77"/>
      <c r="CH3548" s="77"/>
      <c r="CI3548" s="77"/>
      <c r="CJ3548" s="77"/>
      <c r="CK3548" s="77"/>
      <c r="CL3548" s="77"/>
      <c r="CM3548" s="77"/>
      <c r="CN3548" s="77"/>
      <c r="CO3548" s="77"/>
      <c r="CP3548" s="77"/>
      <c r="CQ3548" s="77"/>
      <c r="CR3548" s="77"/>
      <c r="CS3548" s="77"/>
      <c r="CT3548" s="77"/>
      <c r="CU3548" s="77"/>
      <c r="CV3548" s="77"/>
      <c r="CW3548" s="77"/>
      <c r="CX3548" s="77"/>
      <c r="CY3548" s="77"/>
      <c r="CZ3548" s="77"/>
      <c r="DA3548" s="77"/>
      <c r="DB3548" s="77"/>
      <c r="DC3548" s="77"/>
      <c r="DD3548" s="77"/>
      <c r="DE3548" s="77"/>
      <c r="DF3548" s="77"/>
      <c r="DG3548" s="77"/>
      <c r="DH3548" s="77"/>
      <c r="DI3548" s="77"/>
      <c r="DJ3548" s="77"/>
      <c r="DK3548" s="77"/>
      <c r="DL3548" s="77"/>
      <c r="DM3548" s="77"/>
      <c r="DN3548" s="77"/>
      <c r="DO3548" s="77"/>
      <c r="DP3548" s="77"/>
      <c r="DQ3548" s="77"/>
      <c r="DR3548" s="77"/>
      <c r="DS3548" s="77"/>
      <c r="DT3548" s="77"/>
      <c r="DU3548" s="77"/>
      <c r="DV3548" s="77"/>
      <c r="DW3548" s="77"/>
      <c r="DX3548" s="77"/>
      <c r="DY3548" s="77"/>
      <c r="DZ3548" s="77"/>
    </row>
    <row r="3549" spans="1:130" s="78" customFormat="1" ht="48.75" hidden="1" x14ac:dyDescent="0.6">
      <c r="A3549" s="70">
        <v>84</v>
      </c>
      <c r="B3549" s="66" t="s">
        <v>639</v>
      </c>
      <c r="C3549" s="68" t="s">
        <v>487</v>
      </c>
      <c r="D3549" s="71" t="s">
        <v>27</v>
      </c>
      <c r="E3549" s="68" t="str">
        <f t="shared" ref="E3549:E3589" si="654">LEFT(D3549,3)</f>
        <v>กฟจ</v>
      </c>
      <c r="F3549" s="68">
        <v>3</v>
      </c>
      <c r="G3549" s="69">
        <v>3</v>
      </c>
      <c r="H3549" s="68" t="s">
        <v>291</v>
      </c>
      <c r="I3549" s="68">
        <v>0</v>
      </c>
      <c r="J3549" s="73">
        <f t="shared" si="650"/>
        <v>0</v>
      </c>
      <c r="K3549" s="68">
        <v>0</v>
      </c>
      <c r="L3549" s="73" t="e">
        <f t="shared" si="651"/>
        <v>#DIV/0!</v>
      </c>
      <c r="M3549" s="68">
        <v>0</v>
      </c>
      <c r="N3549" s="73">
        <f t="shared" si="648"/>
        <v>0</v>
      </c>
      <c r="O3549" s="71" t="str">
        <f t="shared" si="643"/>
        <v>ไม่ผ่าน</v>
      </c>
      <c r="P3549" s="68"/>
      <c r="Q3549" s="73">
        <f t="shared" si="644"/>
        <v>0</v>
      </c>
      <c r="R3549" s="68" t="str">
        <f t="shared" si="645"/>
        <v>ไม่ผ่าน</v>
      </c>
      <c r="S3549" s="68"/>
      <c r="T3549" s="74">
        <f t="shared" si="646"/>
        <v>0</v>
      </c>
      <c r="U3549" s="68" t="str">
        <f t="shared" si="652"/>
        <v>ไม่ผ่าน</v>
      </c>
      <c r="V3549" s="75"/>
      <c r="W3549" s="74">
        <f t="shared" si="647"/>
        <v>0</v>
      </c>
      <c r="X3549" s="68" t="str">
        <f t="shared" si="653"/>
        <v>ไม่ผ่าน</v>
      </c>
      <c r="Y3549" s="68" t="s">
        <v>76</v>
      </c>
      <c r="Z3549" s="75"/>
      <c r="AA3549" s="76"/>
      <c r="AB3549" s="77"/>
      <c r="AC3549" s="77"/>
      <c r="AD3549" s="77"/>
      <c r="AE3549" s="77"/>
      <c r="AF3549" s="77"/>
      <c r="AG3549" s="77"/>
      <c r="AH3549" s="77"/>
      <c r="AI3549" s="77"/>
      <c r="AJ3549" s="77"/>
      <c r="AK3549" s="77"/>
      <c r="AL3549" s="77"/>
      <c r="AM3549" s="77"/>
      <c r="AN3549" s="77"/>
      <c r="AO3549" s="77"/>
      <c r="AP3549" s="77"/>
      <c r="AQ3549" s="77"/>
      <c r="AR3549" s="77"/>
      <c r="AS3549" s="77"/>
      <c r="AT3549" s="77"/>
      <c r="AU3549" s="77"/>
      <c r="AV3549" s="77"/>
      <c r="AW3549" s="77"/>
      <c r="AX3549" s="77"/>
      <c r="AY3549" s="77"/>
      <c r="AZ3549" s="77"/>
      <c r="BA3549" s="77"/>
      <c r="BB3549" s="77"/>
      <c r="BC3549" s="77"/>
      <c r="BD3549" s="77"/>
      <c r="BE3549" s="77"/>
      <c r="BF3549" s="77"/>
      <c r="BG3549" s="77"/>
      <c r="BH3549" s="77"/>
      <c r="BI3549" s="77"/>
      <c r="BJ3549" s="77"/>
      <c r="BK3549" s="77"/>
      <c r="BL3549" s="77"/>
      <c r="BM3549" s="77"/>
      <c r="BN3549" s="77"/>
      <c r="BO3549" s="77"/>
      <c r="BP3549" s="77"/>
      <c r="BQ3549" s="77"/>
      <c r="BR3549" s="77"/>
      <c r="BS3549" s="77"/>
      <c r="BT3549" s="77"/>
      <c r="BU3549" s="77"/>
      <c r="BV3549" s="77"/>
      <c r="BW3549" s="77"/>
      <c r="BX3549" s="77"/>
      <c r="BY3549" s="77"/>
      <c r="BZ3549" s="77"/>
      <c r="CA3549" s="77"/>
      <c r="CB3549" s="77"/>
      <c r="CC3549" s="77"/>
      <c r="CD3549" s="77"/>
      <c r="CE3549" s="77"/>
      <c r="CF3549" s="77"/>
      <c r="CG3549" s="77"/>
      <c r="CH3549" s="77"/>
      <c r="CI3549" s="77"/>
      <c r="CJ3549" s="77"/>
      <c r="CK3549" s="77"/>
      <c r="CL3549" s="77"/>
      <c r="CM3549" s="77"/>
      <c r="CN3549" s="77"/>
      <c r="CO3549" s="77"/>
      <c r="CP3549" s="77"/>
      <c r="CQ3549" s="77"/>
      <c r="CR3549" s="77"/>
      <c r="CS3549" s="77"/>
      <c r="CT3549" s="77"/>
      <c r="CU3549" s="77"/>
      <c r="CV3549" s="77"/>
      <c r="CW3549" s="77"/>
      <c r="CX3549" s="77"/>
      <c r="CY3549" s="77"/>
      <c r="CZ3549" s="77"/>
      <c r="DA3549" s="77"/>
      <c r="DB3549" s="77"/>
      <c r="DC3549" s="77"/>
      <c r="DD3549" s="77"/>
      <c r="DE3549" s="77"/>
      <c r="DF3549" s="77"/>
      <c r="DG3549" s="77"/>
      <c r="DH3549" s="77"/>
      <c r="DI3549" s="77"/>
      <c r="DJ3549" s="77"/>
      <c r="DK3549" s="77"/>
      <c r="DL3549" s="77"/>
      <c r="DM3549" s="77"/>
      <c r="DN3549" s="77"/>
      <c r="DO3549" s="77"/>
      <c r="DP3549" s="77"/>
      <c r="DQ3549" s="77"/>
      <c r="DR3549" s="77"/>
      <c r="DS3549" s="77"/>
      <c r="DT3549" s="77"/>
      <c r="DU3549" s="77"/>
      <c r="DV3549" s="77"/>
      <c r="DW3549" s="77"/>
      <c r="DX3549" s="77"/>
      <c r="DY3549" s="77"/>
      <c r="DZ3549" s="77"/>
    </row>
    <row r="3550" spans="1:130" s="78" customFormat="1" ht="48.75" hidden="1" x14ac:dyDescent="0.6">
      <c r="A3550" s="70">
        <v>84</v>
      </c>
      <c r="B3550" s="66" t="s">
        <v>639</v>
      </c>
      <c r="C3550" s="68" t="s">
        <v>487</v>
      </c>
      <c r="D3550" s="71" t="s">
        <v>28</v>
      </c>
      <c r="E3550" s="68" t="str">
        <f t="shared" si="654"/>
        <v>กฟส</v>
      </c>
      <c r="F3550" s="68">
        <v>3</v>
      </c>
      <c r="G3550" s="69">
        <v>3</v>
      </c>
      <c r="H3550" s="68" t="s">
        <v>291</v>
      </c>
      <c r="I3550" s="68">
        <v>0</v>
      </c>
      <c r="J3550" s="73">
        <f t="shared" si="650"/>
        <v>0</v>
      </c>
      <c r="K3550" s="68">
        <v>0</v>
      </c>
      <c r="L3550" s="73" t="e">
        <f t="shared" si="651"/>
        <v>#DIV/0!</v>
      </c>
      <c r="M3550" s="68">
        <v>0</v>
      </c>
      <c r="N3550" s="73">
        <f t="shared" si="648"/>
        <v>0</v>
      </c>
      <c r="O3550" s="71" t="str">
        <f t="shared" si="643"/>
        <v>ไม่ผ่าน</v>
      </c>
      <c r="P3550" s="68"/>
      <c r="Q3550" s="73">
        <f t="shared" si="644"/>
        <v>0</v>
      </c>
      <c r="R3550" s="68" t="str">
        <f t="shared" si="645"/>
        <v>ไม่ผ่าน</v>
      </c>
      <c r="S3550" s="68"/>
      <c r="T3550" s="74">
        <f t="shared" si="646"/>
        <v>0</v>
      </c>
      <c r="U3550" s="68" t="str">
        <f t="shared" si="652"/>
        <v>ไม่ผ่าน</v>
      </c>
      <c r="V3550" s="75"/>
      <c r="W3550" s="74">
        <f t="shared" si="647"/>
        <v>0</v>
      </c>
      <c r="X3550" s="68" t="str">
        <f t="shared" si="653"/>
        <v>ไม่ผ่าน</v>
      </c>
      <c r="Y3550" s="68" t="s">
        <v>76</v>
      </c>
      <c r="Z3550" s="75"/>
      <c r="AA3550" s="76"/>
      <c r="AB3550" s="77"/>
      <c r="AC3550" s="77"/>
      <c r="AD3550" s="77"/>
      <c r="AE3550" s="77"/>
      <c r="AF3550" s="77"/>
      <c r="AG3550" s="77"/>
      <c r="AH3550" s="77"/>
      <c r="AI3550" s="77"/>
      <c r="AJ3550" s="77"/>
      <c r="AK3550" s="77"/>
      <c r="AL3550" s="77"/>
      <c r="AM3550" s="77"/>
      <c r="AN3550" s="77"/>
      <c r="AO3550" s="77"/>
      <c r="AP3550" s="77"/>
      <c r="AQ3550" s="77"/>
      <c r="AR3550" s="77"/>
      <c r="AS3550" s="77"/>
      <c r="AT3550" s="77"/>
      <c r="AU3550" s="77"/>
      <c r="AV3550" s="77"/>
      <c r="AW3550" s="77"/>
      <c r="AX3550" s="77"/>
      <c r="AY3550" s="77"/>
      <c r="AZ3550" s="77"/>
      <c r="BA3550" s="77"/>
      <c r="BB3550" s="77"/>
      <c r="BC3550" s="77"/>
      <c r="BD3550" s="77"/>
      <c r="BE3550" s="77"/>
      <c r="BF3550" s="77"/>
      <c r="BG3550" s="77"/>
      <c r="BH3550" s="77"/>
      <c r="BI3550" s="77"/>
      <c r="BJ3550" s="77"/>
      <c r="BK3550" s="77"/>
      <c r="BL3550" s="77"/>
      <c r="BM3550" s="77"/>
      <c r="BN3550" s="77"/>
      <c r="BO3550" s="77"/>
      <c r="BP3550" s="77"/>
      <c r="BQ3550" s="77"/>
      <c r="BR3550" s="77"/>
      <c r="BS3550" s="77"/>
      <c r="BT3550" s="77"/>
      <c r="BU3550" s="77"/>
      <c r="BV3550" s="77"/>
      <c r="BW3550" s="77"/>
      <c r="BX3550" s="77"/>
      <c r="BY3550" s="77"/>
      <c r="BZ3550" s="77"/>
      <c r="CA3550" s="77"/>
      <c r="CB3550" s="77"/>
      <c r="CC3550" s="77"/>
      <c r="CD3550" s="77"/>
      <c r="CE3550" s="77"/>
      <c r="CF3550" s="77"/>
      <c r="CG3550" s="77"/>
      <c r="CH3550" s="77"/>
      <c r="CI3550" s="77"/>
      <c r="CJ3550" s="77"/>
      <c r="CK3550" s="77"/>
      <c r="CL3550" s="77"/>
      <c r="CM3550" s="77"/>
      <c r="CN3550" s="77"/>
      <c r="CO3550" s="77"/>
      <c r="CP3550" s="77"/>
      <c r="CQ3550" s="77"/>
      <c r="CR3550" s="77"/>
      <c r="CS3550" s="77"/>
      <c r="CT3550" s="77"/>
      <c r="CU3550" s="77"/>
      <c r="CV3550" s="77"/>
      <c r="CW3550" s="77"/>
      <c r="CX3550" s="77"/>
      <c r="CY3550" s="77"/>
      <c r="CZ3550" s="77"/>
      <c r="DA3550" s="77"/>
      <c r="DB3550" s="77"/>
      <c r="DC3550" s="77"/>
      <c r="DD3550" s="77"/>
      <c r="DE3550" s="77"/>
      <c r="DF3550" s="77"/>
      <c r="DG3550" s="77"/>
      <c r="DH3550" s="77"/>
      <c r="DI3550" s="77"/>
      <c r="DJ3550" s="77"/>
      <c r="DK3550" s="77"/>
      <c r="DL3550" s="77"/>
      <c r="DM3550" s="77"/>
      <c r="DN3550" s="77"/>
      <c r="DO3550" s="77"/>
      <c r="DP3550" s="77"/>
      <c r="DQ3550" s="77"/>
      <c r="DR3550" s="77"/>
      <c r="DS3550" s="77"/>
      <c r="DT3550" s="77"/>
      <c r="DU3550" s="77"/>
      <c r="DV3550" s="77"/>
      <c r="DW3550" s="77"/>
      <c r="DX3550" s="77"/>
      <c r="DY3550" s="77"/>
      <c r="DZ3550" s="77"/>
    </row>
    <row r="3551" spans="1:130" s="78" customFormat="1" ht="48.75" hidden="1" x14ac:dyDescent="0.6">
      <c r="A3551" s="70">
        <v>84</v>
      </c>
      <c r="B3551" s="66" t="s">
        <v>639</v>
      </c>
      <c r="C3551" s="68" t="s">
        <v>487</v>
      </c>
      <c r="D3551" s="71" t="s">
        <v>29</v>
      </c>
      <c r="E3551" s="68" t="str">
        <f t="shared" si="654"/>
        <v>กฟส</v>
      </c>
      <c r="F3551" s="68">
        <v>3</v>
      </c>
      <c r="G3551" s="69">
        <v>3</v>
      </c>
      <c r="H3551" s="68" t="s">
        <v>291</v>
      </c>
      <c r="I3551" s="68">
        <v>0</v>
      </c>
      <c r="J3551" s="73">
        <f t="shared" si="650"/>
        <v>0</v>
      </c>
      <c r="K3551" s="68">
        <v>0</v>
      </c>
      <c r="L3551" s="73" t="e">
        <f t="shared" si="651"/>
        <v>#DIV/0!</v>
      </c>
      <c r="M3551" s="68">
        <v>0</v>
      </c>
      <c r="N3551" s="73">
        <f t="shared" si="648"/>
        <v>0</v>
      </c>
      <c r="O3551" s="71" t="str">
        <f t="shared" si="643"/>
        <v>ไม่ผ่าน</v>
      </c>
      <c r="P3551" s="68"/>
      <c r="Q3551" s="73">
        <f t="shared" si="644"/>
        <v>0</v>
      </c>
      <c r="R3551" s="68" t="str">
        <f t="shared" si="645"/>
        <v>ไม่ผ่าน</v>
      </c>
      <c r="S3551" s="68"/>
      <c r="T3551" s="74">
        <f t="shared" si="646"/>
        <v>0</v>
      </c>
      <c r="U3551" s="68" t="str">
        <f t="shared" si="652"/>
        <v>ไม่ผ่าน</v>
      </c>
      <c r="V3551" s="75"/>
      <c r="W3551" s="74">
        <f t="shared" si="647"/>
        <v>0</v>
      </c>
      <c r="X3551" s="68" t="str">
        <f t="shared" si="653"/>
        <v>ไม่ผ่าน</v>
      </c>
      <c r="Y3551" s="68" t="s">
        <v>76</v>
      </c>
      <c r="Z3551" s="75"/>
      <c r="AA3551" s="76"/>
      <c r="AB3551" s="77"/>
      <c r="AC3551" s="77"/>
      <c r="AD3551" s="77"/>
      <c r="AE3551" s="77"/>
      <c r="AF3551" s="77"/>
      <c r="AG3551" s="77"/>
      <c r="AH3551" s="77"/>
      <c r="AI3551" s="77"/>
      <c r="AJ3551" s="77"/>
      <c r="AK3551" s="77"/>
      <c r="AL3551" s="77"/>
      <c r="AM3551" s="77"/>
      <c r="AN3551" s="77"/>
      <c r="AO3551" s="77"/>
      <c r="AP3551" s="77"/>
      <c r="AQ3551" s="77"/>
      <c r="AR3551" s="77"/>
      <c r="AS3551" s="77"/>
      <c r="AT3551" s="77"/>
      <c r="AU3551" s="77"/>
      <c r="AV3551" s="77"/>
      <c r="AW3551" s="77"/>
      <c r="AX3551" s="77"/>
      <c r="AY3551" s="77"/>
      <c r="AZ3551" s="77"/>
      <c r="BA3551" s="77"/>
      <c r="BB3551" s="77"/>
      <c r="BC3551" s="77"/>
      <c r="BD3551" s="77"/>
      <c r="BE3551" s="77"/>
      <c r="BF3551" s="77"/>
      <c r="BG3551" s="77"/>
      <c r="BH3551" s="77"/>
      <c r="BI3551" s="77"/>
      <c r="BJ3551" s="77"/>
      <c r="BK3551" s="77"/>
      <c r="BL3551" s="77"/>
      <c r="BM3551" s="77"/>
      <c r="BN3551" s="77"/>
      <c r="BO3551" s="77"/>
      <c r="BP3551" s="77"/>
      <c r="BQ3551" s="77"/>
      <c r="BR3551" s="77"/>
      <c r="BS3551" s="77"/>
      <c r="BT3551" s="77"/>
      <c r="BU3551" s="77"/>
      <c r="BV3551" s="77"/>
      <c r="BW3551" s="77"/>
      <c r="BX3551" s="77"/>
      <c r="BY3551" s="77"/>
      <c r="BZ3551" s="77"/>
      <c r="CA3551" s="77"/>
      <c r="CB3551" s="77"/>
      <c r="CC3551" s="77"/>
      <c r="CD3551" s="77"/>
      <c r="CE3551" s="77"/>
      <c r="CF3551" s="77"/>
      <c r="CG3551" s="77"/>
      <c r="CH3551" s="77"/>
      <c r="CI3551" s="77"/>
      <c r="CJ3551" s="77"/>
      <c r="CK3551" s="77"/>
      <c r="CL3551" s="77"/>
      <c r="CM3551" s="77"/>
      <c r="CN3551" s="77"/>
      <c r="CO3551" s="77"/>
      <c r="CP3551" s="77"/>
      <c r="CQ3551" s="77"/>
      <c r="CR3551" s="77"/>
      <c r="CS3551" s="77"/>
      <c r="CT3551" s="77"/>
      <c r="CU3551" s="77"/>
      <c r="CV3551" s="77"/>
      <c r="CW3551" s="77"/>
      <c r="CX3551" s="77"/>
      <c r="CY3551" s="77"/>
      <c r="CZ3551" s="77"/>
      <c r="DA3551" s="77"/>
      <c r="DB3551" s="77"/>
      <c r="DC3551" s="77"/>
      <c r="DD3551" s="77"/>
      <c r="DE3551" s="77"/>
      <c r="DF3551" s="77"/>
      <c r="DG3551" s="77"/>
      <c r="DH3551" s="77"/>
      <c r="DI3551" s="77"/>
      <c r="DJ3551" s="77"/>
      <c r="DK3551" s="77"/>
      <c r="DL3551" s="77"/>
      <c r="DM3551" s="77"/>
      <c r="DN3551" s="77"/>
      <c r="DO3551" s="77"/>
      <c r="DP3551" s="77"/>
      <c r="DQ3551" s="77"/>
      <c r="DR3551" s="77"/>
      <c r="DS3551" s="77"/>
      <c r="DT3551" s="77"/>
      <c r="DU3551" s="77"/>
      <c r="DV3551" s="77"/>
      <c r="DW3551" s="77"/>
      <c r="DX3551" s="77"/>
      <c r="DY3551" s="77"/>
      <c r="DZ3551" s="77"/>
    </row>
    <row r="3552" spans="1:130" s="78" customFormat="1" ht="48.75" hidden="1" x14ac:dyDescent="0.6">
      <c r="A3552" s="70">
        <v>84</v>
      </c>
      <c r="B3552" s="66" t="s">
        <v>639</v>
      </c>
      <c r="C3552" s="68" t="s">
        <v>487</v>
      </c>
      <c r="D3552" s="71" t="s">
        <v>30</v>
      </c>
      <c r="E3552" s="68" t="str">
        <f t="shared" si="654"/>
        <v>กฟจ</v>
      </c>
      <c r="F3552" s="68">
        <v>3</v>
      </c>
      <c r="G3552" s="69">
        <v>3</v>
      </c>
      <c r="H3552" s="68" t="s">
        <v>291</v>
      </c>
      <c r="I3552" s="68">
        <v>0</v>
      </c>
      <c r="J3552" s="73">
        <f t="shared" si="650"/>
        <v>0</v>
      </c>
      <c r="K3552" s="68">
        <v>0</v>
      </c>
      <c r="L3552" s="73" t="e">
        <f t="shared" si="651"/>
        <v>#DIV/0!</v>
      </c>
      <c r="M3552" s="68">
        <v>0</v>
      </c>
      <c r="N3552" s="73">
        <f t="shared" si="648"/>
        <v>0</v>
      </c>
      <c r="O3552" s="71" t="str">
        <f t="shared" si="643"/>
        <v>ไม่ผ่าน</v>
      </c>
      <c r="P3552" s="68"/>
      <c r="Q3552" s="73">
        <f t="shared" si="644"/>
        <v>0</v>
      </c>
      <c r="R3552" s="68" t="str">
        <f t="shared" si="645"/>
        <v>ไม่ผ่าน</v>
      </c>
      <c r="S3552" s="68"/>
      <c r="T3552" s="74">
        <f t="shared" si="646"/>
        <v>0</v>
      </c>
      <c r="U3552" s="68" t="str">
        <f t="shared" si="652"/>
        <v>ไม่ผ่าน</v>
      </c>
      <c r="V3552" s="75"/>
      <c r="W3552" s="74">
        <f t="shared" si="647"/>
        <v>0</v>
      </c>
      <c r="X3552" s="68" t="str">
        <f t="shared" si="653"/>
        <v>ไม่ผ่าน</v>
      </c>
      <c r="Y3552" s="68" t="s">
        <v>76</v>
      </c>
      <c r="Z3552" s="75"/>
      <c r="AA3552" s="76"/>
      <c r="AB3552" s="77"/>
      <c r="AC3552" s="77"/>
      <c r="AD3552" s="77"/>
      <c r="AE3552" s="77"/>
      <c r="AF3552" s="77"/>
      <c r="AG3552" s="77"/>
      <c r="AH3552" s="77"/>
      <c r="AI3552" s="77"/>
      <c r="AJ3552" s="77"/>
      <c r="AK3552" s="77"/>
      <c r="AL3552" s="77"/>
      <c r="AM3552" s="77"/>
      <c r="AN3552" s="77"/>
      <c r="AO3552" s="77"/>
      <c r="AP3552" s="77"/>
      <c r="AQ3552" s="77"/>
      <c r="AR3552" s="77"/>
      <c r="AS3552" s="77"/>
      <c r="AT3552" s="77"/>
      <c r="AU3552" s="77"/>
      <c r="AV3552" s="77"/>
      <c r="AW3552" s="77"/>
      <c r="AX3552" s="77"/>
      <c r="AY3552" s="77"/>
      <c r="AZ3552" s="77"/>
      <c r="BA3552" s="77"/>
      <c r="BB3552" s="77"/>
      <c r="BC3552" s="77"/>
      <c r="BD3552" s="77"/>
      <c r="BE3552" s="77"/>
      <c r="BF3552" s="77"/>
      <c r="BG3552" s="77"/>
      <c r="BH3552" s="77"/>
      <c r="BI3552" s="77"/>
      <c r="BJ3552" s="77"/>
      <c r="BK3552" s="77"/>
      <c r="BL3552" s="77"/>
      <c r="BM3552" s="77"/>
      <c r="BN3552" s="77"/>
      <c r="BO3552" s="77"/>
      <c r="BP3552" s="77"/>
      <c r="BQ3552" s="77"/>
      <c r="BR3552" s="77"/>
      <c r="BS3552" s="77"/>
      <c r="BT3552" s="77"/>
      <c r="BU3552" s="77"/>
      <c r="BV3552" s="77"/>
      <c r="BW3552" s="77"/>
      <c r="BX3552" s="77"/>
      <c r="BY3552" s="77"/>
      <c r="BZ3552" s="77"/>
      <c r="CA3552" s="77"/>
      <c r="CB3552" s="77"/>
      <c r="CC3552" s="77"/>
      <c r="CD3552" s="77"/>
      <c r="CE3552" s="77"/>
      <c r="CF3552" s="77"/>
      <c r="CG3552" s="77"/>
      <c r="CH3552" s="77"/>
      <c r="CI3552" s="77"/>
      <c r="CJ3552" s="77"/>
      <c r="CK3552" s="77"/>
      <c r="CL3552" s="77"/>
      <c r="CM3552" s="77"/>
      <c r="CN3552" s="77"/>
      <c r="CO3552" s="77"/>
      <c r="CP3552" s="77"/>
      <c r="CQ3552" s="77"/>
      <c r="CR3552" s="77"/>
      <c r="CS3552" s="77"/>
      <c r="CT3552" s="77"/>
      <c r="CU3552" s="77"/>
      <c r="CV3552" s="77"/>
      <c r="CW3552" s="77"/>
      <c r="CX3552" s="77"/>
      <c r="CY3552" s="77"/>
      <c r="CZ3552" s="77"/>
      <c r="DA3552" s="77"/>
      <c r="DB3552" s="77"/>
      <c r="DC3552" s="77"/>
      <c r="DD3552" s="77"/>
      <c r="DE3552" s="77"/>
      <c r="DF3552" s="77"/>
      <c r="DG3552" s="77"/>
      <c r="DH3552" s="77"/>
      <c r="DI3552" s="77"/>
      <c r="DJ3552" s="77"/>
      <c r="DK3552" s="77"/>
      <c r="DL3552" s="77"/>
      <c r="DM3552" s="77"/>
      <c r="DN3552" s="77"/>
      <c r="DO3552" s="77"/>
      <c r="DP3552" s="77"/>
      <c r="DQ3552" s="77"/>
      <c r="DR3552" s="77"/>
      <c r="DS3552" s="77"/>
      <c r="DT3552" s="77"/>
      <c r="DU3552" s="77"/>
      <c r="DV3552" s="77"/>
      <c r="DW3552" s="77"/>
      <c r="DX3552" s="77"/>
      <c r="DY3552" s="77"/>
      <c r="DZ3552" s="77"/>
    </row>
    <row r="3553" spans="1:130" s="78" customFormat="1" ht="48.75" hidden="1" x14ac:dyDescent="0.6">
      <c r="A3553" s="70">
        <v>84</v>
      </c>
      <c r="B3553" s="66" t="s">
        <v>639</v>
      </c>
      <c r="C3553" s="68" t="s">
        <v>487</v>
      </c>
      <c r="D3553" s="71" t="s">
        <v>31</v>
      </c>
      <c r="E3553" s="68" t="str">
        <f t="shared" si="654"/>
        <v>กฟส</v>
      </c>
      <c r="F3553" s="68">
        <v>3</v>
      </c>
      <c r="G3553" s="69">
        <v>3</v>
      </c>
      <c r="H3553" s="68" t="s">
        <v>291</v>
      </c>
      <c r="I3553" s="68">
        <v>0</v>
      </c>
      <c r="J3553" s="73">
        <f t="shared" si="650"/>
        <v>0</v>
      </c>
      <c r="K3553" s="68">
        <v>0</v>
      </c>
      <c r="L3553" s="73" t="e">
        <f t="shared" si="651"/>
        <v>#DIV/0!</v>
      </c>
      <c r="M3553" s="68">
        <v>0</v>
      </c>
      <c r="N3553" s="73">
        <f t="shared" si="648"/>
        <v>0</v>
      </c>
      <c r="O3553" s="71" t="str">
        <f t="shared" si="643"/>
        <v>ไม่ผ่าน</v>
      </c>
      <c r="P3553" s="68"/>
      <c r="Q3553" s="73">
        <f t="shared" si="644"/>
        <v>0</v>
      </c>
      <c r="R3553" s="68" t="str">
        <f t="shared" si="645"/>
        <v>ไม่ผ่าน</v>
      </c>
      <c r="S3553" s="68"/>
      <c r="T3553" s="74">
        <f t="shared" si="646"/>
        <v>0</v>
      </c>
      <c r="U3553" s="68" t="str">
        <f t="shared" si="652"/>
        <v>ไม่ผ่าน</v>
      </c>
      <c r="V3553" s="75"/>
      <c r="W3553" s="74">
        <f t="shared" si="647"/>
        <v>0</v>
      </c>
      <c r="X3553" s="68" t="str">
        <f t="shared" si="653"/>
        <v>ไม่ผ่าน</v>
      </c>
      <c r="Y3553" s="68" t="s">
        <v>76</v>
      </c>
      <c r="Z3553" s="75"/>
      <c r="AA3553" s="76"/>
      <c r="AB3553" s="77"/>
      <c r="AC3553" s="77"/>
      <c r="AD3553" s="77"/>
      <c r="AE3553" s="77"/>
      <c r="AF3553" s="77"/>
      <c r="AG3553" s="77"/>
      <c r="AH3553" s="77"/>
      <c r="AI3553" s="77"/>
      <c r="AJ3553" s="77"/>
      <c r="AK3553" s="77"/>
      <c r="AL3553" s="77"/>
      <c r="AM3553" s="77"/>
      <c r="AN3553" s="77"/>
      <c r="AO3553" s="77"/>
      <c r="AP3553" s="77"/>
      <c r="AQ3553" s="77"/>
      <c r="AR3553" s="77"/>
      <c r="AS3553" s="77"/>
      <c r="AT3553" s="77"/>
      <c r="AU3553" s="77"/>
      <c r="AV3553" s="77"/>
      <c r="AW3553" s="77"/>
      <c r="AX3553" s="77"/>
      <c r="AY3553" s="77"/>
      <c r="AZ3553" s="77"/>
      <c r="BA3553" s="77"/>
      <c r="BB3553" s="77"/>
      <c r="BC3553" s="77"/>
      <c r="BD3553" s="77"/>
      <c r="BE3553" s="77"/>
      <c r="BF3553" s="77"/>
      <c r="BG3553" s="77"/>
      <c r="BH3553" s="77"/>
      <c r="BI3553" s="77"/>
      <c r="BJ3553" s="77"/>
      <c r="BK3553" s="77"/>
      <c r="BL3553" s="77"/>
      <c r="BM3553" s="77"/>
      <c r="BN3553" s="77"/>
      <c r="BO3553" s="77"/>
      <c r="BP3553" s="77"/>
      <c r="BQ3553" s="77"/>
      <c r="BR3553" s="77"/>
      <c r="BS3553" s="77"/>
      <c r="BT3553" s="77"/>
      <c r="BU3553" s="77"/>
      <c r="BV3553" s="77"/>
      <c r="BW3553" s="77"/>
      <c r="BX3553" s="77"/>
      <c r="BY3553" s="77"/>
      <c r="BZ3553" s="77"/>
      <c r="CA3553" s="77"/>
      <c r="CB3553" s="77"/>
      <c r="CC3553" s="77"/>
      <c r="CD3553" s="77"/>
      <c r="CE3553" s="77"/>
      <c r="CF3553" s="77"/>
      <c r="CG3553" s="77"/>
      <c r="CH3553" s="77"/>
      <c r="CI3553" s="77"/>
      <c r="CJ3553" s="77"/>
      <c r="CK3553" s="77"/>
      <c r="CL3553" s="77"/>
      <c r="CM3553" s="77"/>
      <c r="CN3553" s="77"/>
      <c r="CO3553" s="77"/>
      <c r="CP3553" s="77"/>
      <c r="CQ3553" s="77"/>
      <c r="CR3553" s="77"/>
      <c r="CS3553" s="77"/>
      <c r="CT3553" s="77"/>
      <c r="CU3553" s="77"/>
      <c r="CV3553" s="77"/>
      <c r="CW3553" s="77"/>
      <c r="CX3553" s="77"/>
      <c r="CY3553" s="77"/>
      <c r="CZ3553" s="77"/>
      <c r="DA3553" s="77"/>
      <c r="DB3553" s="77"/>
      <c r="DC3553" s="77"/>
      <c r="DD3553" s="77"/>
      <c r="DE3553" s="77"/>
      <c r="DF3553" s="77"/>
      <c r="DG3553" s="77"/>
      <c r="DH3553" s="77"/>
      <c r="DI3553" s="77"/>
      <c r="DJ3553" s="77"/>
      <c r="DK3553" s="77"/>
      <c r="DL3553" s="77"/>
      <c r="DM3553" s="77"/>
      <c r="DN3553" s="77"/>
      <c r="DO3553" s="77"/>
      <c r="DP3553" s="77"/>
      <c r="DQ3553" s="77"/>
      <c r="DR3553" s="77"/>
      <c r="DS3553" s="77"/>
      <c r="DT3553" s="77"/>
      <c r="DU3553" s="77"/>
      <c r="DV3553" s="77"/>
      <c r="DW3553" s="77"/>
      <c r="DX3553" s="77"/>
      <c r="DY3553" s="77"/>
      <c r="DZ3553" s="77"/>
    </row>
    <row r="3554" spans="1:130" s="78" customFormat="1" ht="48.75" hidden="1" x14ac:dyDescent="0.6">
      <c r="A3554" s="70">
        <v>84</v>
      </c>
      <c r="B3554" s="66" t="s">
        <v>639</v>
      </c>
      <c r="C3554" s="68" t="s">
        <v>487</v>
      </c>
      <c r="D3554" s="71" t="s">
        <v>32</v>
      </c>
      <c r="E3554" s="68" t="str">
        <f t="shared" si="654"/>
        <v>กฟส</v>
      </c>
      <c r="F3554" s="68">
        <v>3</v>
      </c>
      <c r="G3554" s="69">
        <v>3</v>
      </c>
      <c r="H3554" s="68" t="s">
        <v>291</v>
      </c>
      <c r="I3554" s="68">
        <v>0</v>
      </c>
      <c r="J3554" s="73">
        <f t="shared" si="650"/>
        <v>0</v>
      </c>
      <c r="K3554" s="68">
        <v>0</v>
      </c>
      <c r="L3554" s="73" t="e">
        <f t="shared" si="651"/>
        <v>#DIV/0!</v>
      </c>
      <c r="M3554" s="68">
        <v>0</v>
      </c>
      <c r="N3554" s="73">
        <f t="shared" si="648"/>
        <v>0</v>
      </c>
      <c r="O3554" s="71" t="str">
        <f t="shared" si="643"/>
        <v>ไม่ผ่าน</v>
      </c>
      <c r="P3554" s="68"/>
      <c r="Q3554" s="73">
        <f t="shared" si="644"/>
        <v>0</v>
      </c>
      <c r="R3554" s="68" t="str">
        <f t="shared" si="645"/>
        <v>ไม่ผ่าน</v>
      </c>
      <c r="S3554" s="68"/>
      <c r="T3554" s="74">
        <f t="shared" si="646"/>
        <v>0</v>
      </c>
      <c r="U3554" s="68" t="str">
        <f t="shared" si="652"/>
        <v>ไม่ผ่าน</v>
      </c>
      <c r="V3554" s="75"/>
      <c r="W3554" s="74">
        <f t="shared" si="647"/>
        <v>0</v>
      </c>
      <c r="X3554" s="68" t="str">
        <f t="shared" si="653"/>
        <v>ไม่ผ่าน</v>
      </c>
      <c r="Y3554" s="68" t="s">
        <v>76</v>
      </c>
      <c r="Z3554" s="75"/>
      <c r="AA3554" s="76"/>
      <c r="AB3554" s="77"/>
      <c r="AC3554" s="77"/>
      <c r="AD3554" s="77"/>
      <c r="AE3554" s="77"/>
      <c r="AF3554" s="77"/>
      <c r="AG3554" s="77"/>
      <c r="AH3554" s="77"/>
      <c r="AI3554" s="77"/>
      <c r="AJ3554" s="77"/>
      <c r="AK3554" s="77"/>
      <c r="AL3554" s="77"/>
      <c r="AM3554" s="77"/>
      <c r="AN3554" s="77"/>
      <c r="AO3554" s="77"/>
      <c r="AP3554" s="77"/>
      <c r="AQ3554" s="77"/>
      <c r="AR3554" s="77"/>
      <c r="AS3554" s="77"/>
      <c r="AT3554" s="77"/>
      <c r="AU3554" s="77"/>
      <c r="AV3554" s="77"/>
      <c r="AW3554" s="77"/>
      <c r="AX3554" s="77"/>
      <c r="AY3554" s="77"/>
      <c r="AZ3554" s="77"/>
      <c r="BA3554" s="77"/>
      <c r="BB3554" s="77"/>
      <c r="BC3554" s="77"/>
      <c r="BD3554" s="77"/>
      <c r="BE3554" s="77"/>
      <c r="BF3554" s="77"/>
      <c r="BG3554" s="77"/>
      <c r="BH3554" s="77"/>
      <c r="BI3554" s="77"/>
      <c r="BJ3554" s="77"/>
      <c r="BK3554" s="77"/>
      <c r="BL3554" s="77"/>
      <c r="BM3554" s="77"/>
      <c r="BN3554" s="77"/>
      <c r="BO3554" s="77"/>
      <c r="BP3554" s="77"/>
      <c r="BQ3554" s="77"/>
      <c r="BR3554" s="77"/>
      <c r="BS3554" s="77"/>
      <c r="BT3554" s="77"/>
      <c r="BU3554" s="77"/>
      <c r="BV3554" s="77"/>
      <c r="BW3554" s="77"/>
      <c r="BX3554" s="77"/>
      <c r="BY3554" s="77"/>
      <c r="BZ3554" s="77"/>
      <c r="CA3554" s="77"/>
      <c r="CB3554" s="77"/>
      <c r="CC3554" s="77"/>
      <c r="CD3554" s="77"/>
      <c r="CE3554" s="77"/>
      <c r="CF3554" s="77"/>
      <c r="CG3554" s="77"/>
      <c r="CH3554" s="77"/>
      <c r="CI3554" s="77"/>
      <c r="CJ3554" s="77"/>
      <c r="CK3554" s="77"/>
      <c r="CL3554" s="77"/>
      <c r="CM3554" s="77"/>
      <c r="CN3554" s="77"/>
      <c r="CO3554" s="77"/>
      <c r="CP3554" s="77"/>
      <c r="CQ3554" s="77"/>
      <c r="CR3554" s="77"/>
      <c r="CS3554" s="77"/>
      <c r="CT3554" s="77"/>
      <c r="CU3554" s="77"/>
      <c r="CV3554" s="77"/>
      <c r="CW3554" s="77"/>
      <c r="CX3554" s="77"/>
      <c r="CY3554" s="77"/>
      <c r="CZ3554" s="77"/>
      <c r="DA3554" s="77"/>
      <c r="DB3554" s="77"/>
      <c r="DC3554" s="77"/>
      <c r="DD3554" s="77"/>
      <c r="DE3554" s="77"/>
      <c r="DF3554" s="77"/>
      <c r="DG3554" s="77"/>
      <c r="DH3554" s="77"/>
      <c r="DI3554" s="77"/>
      <c r="DJ3554" s="77"/>
      <c r="DK3554" s="77"/>
      <c r="DL3554" s="77"/>
      <c r="DM3554" s="77"/>
      <c r="DN3554" s="77"/>
      <c r="DO3554" s="77"/>
      <c r="DP3554" s="77"/>
      <c r="DQ3554" s="77"/>
      <c r="DR3554" s="77"/>
      <c r="DS3554" s="77"/>
      <c r="DT3554" s="77"/>
      <c r="DU3554" s="77"/>
      <c r="DV3554" s="77"/>
      <c r="DW3554" s="77"/>
      <c r="DX3554" s="77"/>
      <c r="DY3554" s="77"/>
      <c r="DZ3554" s="77"/>
    </row>
    <row r="3555" spans="1:130" s="78" customFormat="1" ht="48.75" hidden="1" x14ac:dyDescent="0.6">
      <c r="A3555" s="70">
        <v>84</v>
      </c>
      <c r="B3555" s="66" t="s">
        <v>639</v>
      </c>
      <c r="C3555" s="68" t="s">
        <v>487</v>
      </c>
      <c r="D3555" s="71" t="s">
        <v>33</v>
      </c>
      <c r="E3555" s="68" t="str">
        <f t="shared" si="654"/>
        <v>กฟส</v>
      </c>
      <c r="F3555" s="68">
        <v>3</v>
      </c>
      <c r="G3555" s="69">
        <v>3</v>
      </c>
      <c r="H3555" s="68" t="s">
        <v>291</v>
      </c>
      <c r="I3555" s="68">
        <v>0</v>
      </c>
      <c r="J3555" s="73">
        <f t="shared" si="650"/>
        <v>0</v>
      </c>
      <c r="K3555" s="68">
        <v>0</v>
      </c>
      <c r="L3555" s="73" t="e">
        <f t="shared" si="651"/>
        <v>#DIV/0!</v>
      </c>
      <c r="M3555" s="68">
        <v>0</v>
      </c>
      <c r="N3555" s="73">
        <f t="shared" si="648"/>
        <v>0</v>
      </c>
      <c r="O3555" s="71" t="str">
        <f t="shared" si="643"/>
        <v>ไม่ผ่าน</v>
      </c>
      <c r="P3555" s="68"/>
      <c r="Q3555" s="73">
        <f t="shared" si="644"/>
        <v>0</v>
      </c>
      <c r="R3555" s="68" t="str">
        <f t="shared" si="645"/>
        <v>ไม่ผ่าน</v>
      </c>
      <c r="S3555" s="68"/>
      <c r="T3555" s="74">
        <f t="shared" si="646"/>
        <v>0</v>
      </c>
      <c r="U3555" s="68" t="str">
        <f t="shared" si="652"/>
        <v>ไม่ผ่าน</v>
      </c>
      <c r="V3555" s="75"/>
      <c r="W3555" s="74">
        <f t="shared" si="647"/>
        <v>0</v>
      </c>
      <c r="X3555" s="68" t="str">
        <f t="shared" si="653"/>
        <v>ไม่ผ่าน</v>
      </c>
      <c r="Y3555" s="68" t="s">
        <v>76</v>
      </c>
      <c r="Z3555" s="75"/>
      <c r="AA3555" s="76"/>
      <c r="AB3555" s="77"/>
      <c r="AC3555" s="77"/>
      <c r="AD3555" s="77"/>
      <c r="AE3555" s="77"/>
      <c r="AF3555" s="77"/>
      <c r="AG3555" s="77"/>
      <c r="AH3555" s="77"/>
      <c r="AI3555" s="77"/>
      <c r="AJ3555" s="77"/>
      <c r="AK3555" s="77"/>
      <c r="AL3555" s="77"/>
      <c r="AM3555" s="77"/>
      <c r="AN3555" s="77"/>
      <c r="AO3555" s="77"/>
      <c r="AP3555" s="77"/>
      <c r="AQ3555" s="77"/>
      <c r="AR3555" s="77"/>
      <c r="AS3555" s="77"/>
      <c r="AT3555" s="77"/>
      <c r="AU3555" s="77"/>
      <c r="AV3555" s="77"/>
      <c r="AW3555" s="77"/>
      <c r="AX3555" s="77"/>
      <c r="AY3555" s="77"/>
      <c r="AZ3555" s="77"/>
      <c r="BA3555" s="77"/>
      <c r="BB3555" s="77"/>
      <c r="BC3555" s="77"/>
      <c r="BD3555" s="77"/>
      <c r="BE3555" s="77"/>
      <c r="BF3555" s="77"/>
      <c r="BG3555" s="77"/>
      <c r="BH3555" s="77"/>
      <c r="BI3555" s="77"/>
      <c r="BJ3555" s="77"/>
      <c r="BK3555" s="77"/>
      <c r="BL3555" s="77"/>
      <c r="BM3555" s="77"/>
      <c r="BN3555" s="77"/>
      <c r="BO3555" s="77"/>
      <c r="BP3555" s="77"/>
      <c r="BQ3555" s="77"/>
      <c r="BR3555" s="77"/>
      <c r="BS3555" s="77"/>
      <c r="BT3555" s="77"/>
      <c r="BU3555" s="77"/>
      <c r="BV3555" s="77"/>
      <c r="BW3555" s="77"/>
      <c r="BX3555" s="77"/>
      <c r="BY3555" s="77"/>
      <c r="BZ3555" s="77"/>
      <c r="CA3555" s="77"/>
      <c r="CB3555" s="77"/>
      <c r="CC3555" s="77"/>
      <c r="CD3555" s="77"/>
      <c r="CE3555" s="77"/>
      <c r="CF3555" s="77"/>
      <c r="CG3555" s="77"/>
      <c r="CH3555" s="77"/>
      <c r="CI3555" s="77"/>
      <c r="CJ3555" s="77"/>
      <c r="CK3555" s="77"/>
      <c r="CL3555" s="77"/>
      <c r="CM3555" s="77"/>
      <c r="CN3555" s="77"/>
      <c r="CO3555" s="77"/>
      <c r="CP3555" s="77"/>
      <c r="CQ3555" s="77"/>
      <c r="CR3555" s="77"/>
      <c r="CS3555" s="77"/>
      <c r="CT3555" s="77"/>
      <c r="CU3555" s="77"/>
      <c r="CV3555" s="77"/>
      <c r="CW3555" s="77"/>
      <c r="CX3555" s="77"/>
      <c r="CY3555" s="77"/>
      <c r="CZ3555" s="77"/>
      <c r="DA3555" s="77"/>
      <c r="DB3555" s="77"/>
      <c r="DC3555" s="77"/>
      <c r="DD3555" s="77"/>
      <c r="DE3555" s="77"/>
      <c r="DF3555" s="77"/>
      <c r="DG3555" s="77"/>
      <c r="DH3555" s="77"/>
      <c r="DI3555" s="77"/>
      <c r="DJ3555" s="77"/>
      <c r="DK3555" s="77"/>
      <c r="DL3555" s="77"/>
      <c r="DM3555" s="77"/>
      <c r="DN3555" s="77"/>
      <c r="DO3555" s="77"/>
      <c r="DP3555" s="77"/>
      <c r="DQ3555" s="77"/>
      <c r="DR3555" s="77"/>
      <c r="DS3555" s="77"/>
      <c r="DT3555" s="77"/>
      <c r="DU3555" s="77"/>
      <c r="DV3555" s="77"/>
      <c r="DW3555" s="77"/>
      <c r="DX3555" s="77"/>
      <c r="DY3555" s="77"/>
      <c r="DZ3555" s="77"/>
    </row>
    <row r="3556" spans="1:130" s="78" customFormat="1" ht="48.75" hidden="1" x14ac:dyDescent="0.6">
      <c r="A3556" s="70">
        <v>84</v>
      </c>
      <c r="B3556" s="66" t="s">
        <v>639</v>
      </c>
      <c r="C3556" s="68" t="s">
        <v>487</v>
      </c>
      <c r="D3556" s="71" t="s">
        <v>34</v>
      </c>
      <c r="E3556" s="68" t="str">
        <f t="shared" si="654"/>
        <v>กฟส</v>
      </c>
      <c r="F3556" s="68">
        <v>3</v>
      </c>
      <c r="G3556" s="69">
        <v>3</v>
      </c>
      <c r="H3556" s="68" t="s">
        <v>291</v>
      </c>
      <c r="I3556" s="68">
        <v>0</v>
      </c>
      <c r="J3556" s="73">
        <f t="shared" si="650"/>
        <v>0</v>
      </c>
      <c r="K3556" s="68">
        <v>0</v>
      </c>
      <c r="L3556" s="73" t="e">
        <f t="shared" si="651"/>
        <v>#DIV/0!</v>
      </c>
      <c r="M3556" s="68">
        <v>0</v>
      </c>
      <c r="N3556" s="73">
        <f t="shared" si="648"/>
        <v>0</v>
      </c>
      <c r="O3556" s="71" t="str">
        <f t="shared" si="643"/>
        <v>ไม่ผ่าน</v>
      </c>
      <c r="P3556" s="68"/>
      <c r="Q3556" s="73">
        <f t="shared" si="644"/>
        <v>0</v>
      </c>
      <c r="R3556" s="68" t="str">
        <f t="shared" si="645"/>
        <v>ไม่ผ่าน</v>
      </c>
      <c r="S3556" s="68"/>
      <c r="T3556" s="74">
        <f t="shared" si="646"/>
        <v>0</v>
      </c>
      <c r="U3556" s="68" t="str">
        <f t="shared" si="652"/>
        <v>ไม่ผ่าน</v>
      </c>
      <c r="V3556" s="75"/>
      <c r="W3556" s="74">
        <f t="shared" si="647"/>
        <v>0</v>
      </c>
      <c r="X3556" s="68" t="str">
        <f t="shared" si="653"/>
        <v>ไม่ผ่าน</v>
      </c>
      <c r="Y3556" s="68" t="s">
        <v>76</v>
      </c>
      <c r="Z3556" s="75"/>
      <c r="AA3556" s="76"/>
      <c r="AB3556" s="77"/>
      <c r="AC3556" s="77"/>
      <c r="AD3556" s="77"/>
      <c r="AE3556" s="77"/>
      <c r="AF3556" s="77"/>
      <c r="AG3556" s="77"/>
      <c r="AH3556" s="77"/>
      <c r="AI3556" s="77"/>
      <c r="AJ3556" s="77"/>
      <c r="AK3556" s="77"/>
      <c r="AL3556" s="77"/>
      <c r="AM3556" s="77"/>
      <c r="AN3556" s="77"/>
      <c r="AO3556" s="77"/>
      <c r="AP3556" s="77"/>
      <c r="AQ3556" s="77"/>
      <c r="AR3556" s="77"/>
      <c r="AS3556" s="77"/>
      <c r="AT3556" s="77"/>
      <c r="AU3556" s="77"/>
      <c r="AV3556" s="77"/>
      <c r="AW3556" s="77"/>
      <c r="AX3556" s="77"/>
      <c r="AY3556" s="77"/>
      <c r="AZ3556" s="77"/>
      <c r="BA3556" s="77"/>
      <c r="BB3556" s="77"/>
      <c r="BC3556" s="77"/>
      <c r="BD3556" s="77"/>
      <c r="BE3556" s="77"/>
      <c r="BF3556" s="77"/>
      <c r="BG3556" s="77"/>
      <c r="BH3556" s="77"/>
      <c r="BI3556" s="77"/>
      <c r="BJ3556" s="77"/>
      <c r="BK3556" s="77"/>
      <c r="BL3556" s="77"/>
      <c r="BM3556" s="77"/>
      <c r="BN3556" s="77"/>
      <c r="BO3556" s="77"/>
      <c r="BP3556" s="77"/>
      <c r="BQ3556" s="77"/>
      <c r="BR3556" s="77"/>
      <c r="BS3556" s="77"/>
      <c r="BT3556" s="77"/>
      <c r="BU3556" s="77"/>
      <c r="BV3556" s="77"/>
      <c r="BW3556" s="77"/>
      <c r="BX3556" s="77"/>
      <c r="BY3556" s="77"/>
      <c r="BZ3556" s="77"/>
      <c r="CA3556" s="77"/>
      <c r="CB3556" s="77"/>
      <c r="CC3556" s="77"/>
      <c r="CD3556" s="77"/>
      <c r="CE3556" s="77"/>
      <c r="CF3556" s="77"/>
      <c r="CG3556" s="77"/>
      <c r="CH3556" s="77"/>
      <c r="CI3556" s="77"/>
      <c r="CJ3556" s="77"/>
      <c r="CK3556" s="77"/>
      <c r="CL3556" s="77"/>
      <c r="CM3556" s="77"/>
      <c r="CN3556" s="77"/>
      <c r="CO3556" s="77"/>
      <c r="CP3556" s="77"/>
      <c r="CQ3556" s="77"/>
      <c r="CR3556" s="77"/>
      <c r="CS3556" s="77"/>
      <c r="CT3556" s="77"/>
      <c r="CU3556" s="77"/>
      <c r="CV3556" s="77"/>
      <c r="CW3556" s="77"/>
      <c r="CX3556" s="77"/>
      <c r="CY3556" s="77"/>
      <c r="CZ3556" s="77"/>
      <c r="DA3556" s="77"/>
      <c r="DB3556" s="77"/>
      <c r="DC3556" s="77"/>
      <c r="DD3556" s="77"/>
      <c r="DE3556" s="77"/>
      <c r="DF3556" s="77"/>
      <c r="DG3556" s="77"/>
      <c r="DH3556" s="77"/>
      <c r="DI3556" s="77"/>
      <c r="DJ3556" s="77"/>
      <c r="DK3556" s="77"/>
      <c r="DL3556" s="77"/>
      <c r="DM3556" s="77"/>
      <c r="DN3556" s="77"/>
      <c r="DO3556" s="77"/>
      <c r="DP3556" s="77"/>
      <c r="DQ3556" s="77"/>
      <c r="DR3556" s="77"/>
      <c r="DS3556" s="77"/>
      <c r="DT3556" s="77"/>
      <c r="DU3556" s="77"/>
      <c r="DV3556" s="77"/>
      <c r="DW3556" s="77"/>
      <c r="DX3556" s="77"/>
      <c r="DY3556" s="77"/>
      <c r="DZ3556" s="77"/>
    </row>
    <row r="3557" spans="1:130" s="78" customFormat="1" ht="48.75" hidden="1" x14ac:dyDescent="0.6">
      <c r="A3557" s="70">
        <v>84</v>
      </c>
      <c r="B3557" s="66" t="s">
        <v>639</v>
      </c>
      <c r="C3557" s="68" t="s">
        <v>487</v>
      </c>
      <c r="D3557" s="71" t="s">
        <v>35</v>
      </c>
      <c r="E3557" s="68" t="str">
        <f t="shared" si="654"/>
        <v>กฟจ</v>
      </c>
      <c r="F3557" s="68">
        <v>3</v>
      </c>
      <c r="G3557" s="69">
        <v>3</v>
      </c>
      <c r="H3557" s="68" t="s">
        <v>291</v>
      </c>
      <c r="I3557" s="68">
        <v>0</v>
      </c>
      <c r="J3557" s="73">
        <f t="shared" si="650"/>
        <v>0</v>
      </c>
      <c r="K3557" s="68">
        <v>0</v>
      </c>
      <c r="L3557" s="73" t="e">
        <f t="shared" si="651"/>
        <v>#DIV/0!</v>
      </c>
      <c r="M3557" s="68">
        <v>0</v>
      </c>
      <c r="N3557" s="73">
        <f t="shared" si="648"/>
        <v>0</v>
      </c>
      <c r="O3557" s="71" t="str">
        <f t="shared" si="643"/>
        <v>ไม่ผ่าน</v>
      </c>
      <c r="P3557" s="68"/>
      <c r="Q3557" s="73">
        <f t="shared" si="644"/>
        <v>0</v>
      </c>
      <c r="R3557" s="68" t="str">
        <f t="shared" si="645"/>
        <v>ไม่ผ่าน</v>
      </c>
      <c r="S3557" s="68"/>
      <c r="T3557" s="74">
        <f t="shared" si="646"/>
        <v>0</v>
      </c>
      <c r="U3557" s="68" t="str">
        <f t="shared" si="652"/>
        <v>ไม่ผ่าน</v>
      </c>
      <c r="V3557" s="75"/>
      <c r="W3557" s="74">
        <f t="shared" si="647"/>
        <v>0</v>
      </c>
      <c r="X3557" s="68" t="str">
        <f t="shared" si="653"/>
        <v>ไม่ผ่าน</v>
      </c>
      <c r="Y3557" s="68" t="s">
        <v>76</v>
      </c>
      <c r="Z3557" s="75"/>
      <c r="AA3557" s="76"/>
      <c r="AB3557" s="77"/>
      <c r="AC3557" s="77"/>
      <c r="AD3557" s="77"/>
      <c r="AE3557" s="77"/>
      <c r="AF3557" s="77"/>
      <c r="AG3557" s="77"/>
      <c r="AH3557" s="77"/>
      <c r="AI3557" s="77"/>
      <c r="AJ3557" s="77"/>
      <c r="AK3557" s="77"/>
      <c r="AL3557" s="77"/>
      <c r="AM3557" s="77"/>
      <c r="AN3557" s="77"/>
      <c r="AO3557" s="77"/>
      <c r="AP3557" s="77"/>
      <c r="AQ3557" s="77"/>
      <c r="AR3557" s="77"/>
      <c r="AS3557" s="77"/>
      <c r="AT3557" s="77"/>
      <c r="AU3557" s="77"/>
      <c r="AV3557" s="77"/>
      <c r="AW3557" s="77"/>
      <c r="AX3557" s="77"/>
      <c r="AY3557" s="77"/>
      <c r="AZ3557" s="77"/>
      <c r="BA3557" s="77"/>
      <c r="BB3557" s="77"/>
      <c r="BC3557" s="77"/>
      <c r="BD3557" s="77"/>
      <c r="BE3557" s="77"/>
      <c r="BF3557" s="77"/>
      <c r="BG3557" s="77"/>
      <c r="BH3557" s="77"/>
      <c r="BI3557" s="77"/>
      <c r="BJ3557" s="77"/>
      <c r="BK3557" s="77"/>
      <c r="BL3557" s="77"/>
      <c r="BM3557" s="77"/>
      <c r="BN3557" s="77"/>
      <c r="BO3557" s="77"/>
      <c r="BP3557" s="77"/>
      <c r="BQ3557" s="77"/>
      <c r="BR3557" s="77"/>
      <c r="BS3557" s="77"/>
      <c r="BT3557" s="77"/>
      <c r="BU3557" s="77"/>
      <c r="BV3557" s="77"/>
      <c r="BW3557" s="77"/>
      <c r="BX3557" s="77"/>
      <c r="BY3557" s="77"/>
      <c r="BZ3557" s="77"/>
      <c r="CA3557" s="77"/>
      <c r="CB3557" s="77"/>
      <c r="CC3557" s="77"/>
      <c r="CD3557" s="77"/>
      <c r="CE3557" s="77"/>
      <c r="CF3557" s="77"/>
      <c r="CG3557" s="77"/>
      <c r="CH3557" s="77"/>
      <c r="CI3557" s="77"/>
      <c r="CJ3557" s="77"/>
      <c r="CK3557" s="77"/>
      <c r="CL3557" s="77"/>
      <c r="CM3557" s="77"/>
      <c r="CN3557" s="77"/>
      <c r="CO3557" s="77"/>
      <c r="CP3557" s="77"/>
      <c r="CQ3557" s="77"/>
      <c r="CR3557" s="77"/>
      <c r="CS3557" s="77"/>
      <c r="CT3557" s="77"/>
      <c r="CU3557" s="77"/>
      <c r="CV3557" s="77"/>
      <c r="CW3557" s="77"/>
      <c r="CX3557" s="77"/>
      <c r="CY3557" s="77"/>
      <c r="CZ3557" s="77"/>
      <c r="DA3557" s="77"/>
      <c r="DB3557" s="77"/>
      <c r="DC3557" s="77"/>
      <c r="DD3557" s="77"/>
      <c r="DE3557" s="77"/>
      <c r="DF3557" s="77"/>
      <c r="DG3557" s="77"/>
      <c r="DH3557" s="77"/>
      <c r="DI3557" s="77"/>
      <c r="DJ3557" s="77"/>
      <c r="DK3557" s="77"/>
      <c r="DL3557" s="77"/>
      <c r="DM3557" s="77"/>
      <c r="DN3557" s="77"/>
      <c r="DO3557" s="77"/>
      <c r="DP3557" s="77"/>
      <c r="DQ3557" s="77"/>
      <c r="DR3557" s="77"/>
      <c r="DS3557" s="77"/>
      <c r="DT3557" s="77"/>
      <c r="DU3557" s="77"/>
      <c r="DV3557" s="77"/>
      <c r="DW3557" s="77"/>
      <c r="DX3557" s="77"/>
      <c r="DY3557" s="77"/>
      <c r="DZ3557" s="77"/>
    </row>
    <row r="3558" spans="1:130" s="78" customFormat="1" ht="48.75" hidden="1" x14ac:dyDescent="0.6">
      <c r="A3558" s="70">
        <v>84</v>
      </c>
      <c r="B3558" s="66" t="s">
        <v>639</v>
      </c>
      <c r="C3558" s="68" t="s">
        <v>487</v>
      </c>
      <c r="D3558" s="71" t="s">
        <v>36</v>
      </c>
      <c r="E3558" s="68" t="str">
        <f t="shared" si="654"/>
        <v>กฟส</v>
      </c>
      <c r="F3558" s="68">
        <v>3</v>
      </c>
      <c r="G3558" s="69">
        <v>3</v>
      </c>
      <c r="H3558" s="68" t="s">
        <v>291</v>
      </c>
      <c r="I3558" s="68">
        <v>0</v>
      </c>
      <c r="J3558" s="73">
        <f t="shared" si="650"/>
        <v>0</v>
      </c>
      <c r="K3558" s="68">
        <v>0</v>
      </c>
      <c r="L3558" s="73" t="e">
        <f t="shared" si="651"/>
        <v>#DIV/0!</v>
      </c>
      <c r="M3558" s="68">
        <v>0</v>
      </c>
      <c r="N3558" s="73">
        <f t="shared" si="648"/>
        <v>0</v>
      </c>
      <c r="O3558" s="71" t="str">
        <f t="shared" si="643"/>
        <v>ไม่ผ่าน</v>
      </c>
      <c r="P3558" s="68"/>
      <c r="Q3558" s="73">
        <f t="shared" si="644"/>
        <v>0</v>
      </c>
      <c r="R3558" s="68" t="str">
        <f t="shared" si="645"/>
        <v>ไม่ผ่าน</v>
      </c>
      <c r="S3558" s="68"/>
      <c r="T3558" s="74">
        <f t="shared" si="646"/>
        <v>0</v>
      </c>
      <c r="U3558" s="68" t="str">
        <f t="shared" si="652"/>
        <v>ไม่ผ่าน</v>
      </c>
      <c r="V3558" s="75"/>
      <c r="W3558" s="74">
        <f t="shared" si="647"/>
        <v>0</v>
      </c>
      <c r="X3558" s="68" t="str">
        <f t="shared" si="653"/>
        <v>ไม่ผ่าน</v>
      </c>
      <c r="Y3558" s="68" t="s">
        <v>76</v>
      </c>
      <c r="Z3558" s="75"/>
      <c r="AA3558" s="76"/>
      <c r="AB3558" s="77"/>
      <c r="AC3558" s="77"/>
      <c r="AD3558" s="77"/>
      <c r="AE3558" s="77"/>
      <c r="AF3558" s="77"/>
      <c r="AG3558" s="77"/>
      <c r="AH3558" s="77"/>
      <c r="AI3558" s="77"/>
      <c r="AJ3558" s="77"/>
      <c r="AK3558" s="77"/>
      <c r="AL3558" s="77"/>
      <c r="AM3558" s="77"/>
      <c r="AN3558" s="77"/>
      <c r="AO3558" s="77"/>
      <c r="AP3558" s="77"/>
      <c r="AQ3558" s="77"/>
      <c r="AR3558" s="77"/>
      <c r="AS3558" s="77"/>
      <c r="AT3558" s="77"/>
      <c r="AU3558" s="77"/>
      <c r="AV3558" s="77"/>
      <c r="AW3558" s="77"/>
      <c r="AX3558" s="77"/>
      <c r="AY3558" s="77"/>
      <c r="AZ3558" s="77"/>
      <c r="BA3558" s="77"/>
      <c r="BB3558" s="77"/>
      <c r="BC3558" s="77"/>
      <c r="BD3558" s="77"/>
      <c r="BE3558" s="77"/>
      <c r="BF3558" s="77"/>
      <c r="BG3558" s="77"/>
      <c r="BH3558" s="77"/>
      <c r="BI3558" s="77"/>
      <c r="BJ3558" s="77"/>
      <c r="BK3558" s="77"/>
      <c r="BL3558" s="77"/>
      <c r="BM3558" s="77"/>
      <c r="BN3558" s="77"/>
      <c r="BO3558" s="77"/>
      <c r="BP3558" s="77"/>
      <c r="BQ3558" s="77"/>
      <c r="BR3558" s="77"/>
      <c r="BS3558" s="77"/>
      <c r="BT3558" s="77"/>
      <c r="BU3558" s="77"/>
      <c r="BV3558" s="77"/>
      <c r="BW3558" s="77"/>
      <c r="BX3558" s="77"/>
      <c r="BY3558" s="77"/>
      <c r="BZ3558" s="77"/>
      <c r="CA3558" s="77"/>
      <c r="CB3558" s="77"/>
      <c r="CC3558" s="77"/>
      <c r="CD3558" s="77"/>
      <c r="CE3558" s="77"/>
      <c r="CF3558" s="77"/>
      <c r="CG3558" s="77"/>
      <c r="CH3558" s="77"/>
      <c r="CI3558" s="77"/>
      <c r="CJ3558" s="77"/>
      <c r="CK3558" s="77"/>
      <c r="CL3558" s="77"/>
      <c r="CM3558" s="77"/>
      <c r="CN3558" s="77"/>
      <c r="CO3558" s="77"/>
      <c r="CP3558" s="77"/>
      <c r="CQ3558" s="77"/>
      <c r="CR3558" s="77"/>
      <c r="CS3558" s="77"/>
      <c r="CT3558" s="77"/>
      <c r="CU3558" s="77"/>
      <c r="CV3558" s="77"/>
      <c r="CW3558" s="77"/>
      <c r="CX3558" s="77"/>
      <c r="CY3558" s="77"/>
      <c r="CZ3558" s="77"/>
      <c r="DA3558" s="77"/>
      <c r="DB3558" s="77"/>
      <c r="DC3558" s="77"/>
      <c r="DD3558" s="77"/>
      <c r="DE3558" s="77"/>
      <c r="DF3558" s="77"/>
      <c r="DG3558" s="77"/>
      <c r="DH3558" s="77"/>
      <c r="DI3558" s="77"/>
      <c r="DJ3558" s="77"/>
      <c r="DK3558" s="77"/>
      <c r="DL3558" s="77"/>
      <c r="DM3558" s="77"/>
      <c r="DN3558" s="77"/>
      <c r="DO3558" s="77"/>
      <c r="DP3558" s="77"/>
      <c r="DQ3558" s="77"/>
      <c r="DR3558" s="77"/>
      <c r="DS3558" s="77"/>
      <c r="DT3558" s="77"/>
      <c r="DU3558" s="77"/>
      <c r="DV3558" s="77"/>
      <c r="DW3558" s="77"/>
      <c r="DX3558" s="77"/>
      <c r="DY3558" s="77"/>
      <c r="DZ3558" s="77"/>
    </row>
    <row r="3559" spans="1:130" s="78" customFormat="1" ht="48.75" hidden="1" x14ac:dyDescent="0.6">
      <c r="A3559" s="70">
        <v>84</v>
      </c>
      <c r="B3559" s="66" t="s">
        <v>639</v>
      </c>
      <c r="C3559" s="68" t="s">
        <v>487</v>
      </c>
      <c r="D3559" s="71" t="s">
        <v>37</v>
      </c>
      <c r="E3559" s="68" t="str">
        <f t="shared" si="654"/>
        <v>กฟส</v>
      </c>
      <c r="F3559" s="68">
        <v>3</v>
      </c>
      <c r="G3559" s="69">
        <v>3</v>
      </c>
      <c r="H3559" s="68" t="s">
        <v>291</v>
      </c>
      <c r="I3559" s="68">
        <v>0</v>
      </c>
      <c r="J3559" s="73">
        <f t="shared" si="650"/>
        <v>0</v>
      </c>
      <c r="K3559" s="68">
        <v>0</v>
      </c>
      <c r="L3559" s="73" t="e">
        <f t="shared" si="651"/>
        <v>#DIV/0!</v>
      </c>
      <c r="M3559" s="68">
        <v>0</v>
      </c>
      <c r="N3559" s="73">
        <f t="shared" si="648"/>
        <v>0</v>
      </c>
      <c r="O3559" s="71" t="str">
        <f t="shared" si="643"/>
        <v>ไม่ผ่าน</v>
      </c>
      <c r="P3559" s="68"/>
      <c r="Q3559" s="73">
        <f t="shared" si="644"/>
        <v>0</v>
      </c>
      <c r="R3559" s="68" t="str">
        <f t="shared" si="645"/>
        <v>ไม่ผ่าน</v>
      </c>
      <c r="S3559" s="68"/>
      <c r="T3559" s="74">
        <f t="shared" si="646"/>
        <v>0</v>
      </c>
      <c r="U3559" s="68" t="str">
        <f t="shared" si="652"/>
        <v>ไม่ผ่าน</v>
      </c>
      <c r="V3559" s="75"/>
      <c r="W3559" s="74">
        <f t="shared" si="647"/>
        <v>0</v>
      </c>
      <c r="X3559" s="68" t="str">
        <f t="shared" si="653"/>
        <v>ไม่ผ่าน</v>
      </c>
      <c r="Y3559" s="68" t="s">
        <v>76</v>
      </c>
      <c r="Z3559" s="75"/>
      <c r="AA3559" s="76"/>
      <c r="AB3559" s="77"/>
      <c r="AC3559" s="77"/>
      <c r="AD3559" s="77"/>
      <c r="AE3559" s="77"/>
      <c r="AF3559" s="77"/>
      <c r="AG3559" s="77"/>
      <c r="AH3559" s="77"/>
      <c r="AI3559" s="77"/>
      <c r="AJ3559" s="77"/>
      <c r="AK3559" s="77"/>
      <c r="AL3559" s="77"/>
      <c r="AM3559" s="77"/>
      <c r="AN3559" s="77"/>
      <c r="AO3559" s="77"/>
      <c r="AP3559" s="77"/>
      <c r="AQ3559" s="77"/>
      <c r="AR3559" s="77"/>
      <c r="AS3559" s="77"/>
      <c r="AT3559" s="77"/>
      <c r="AU3559" s="77"/>
      <c r="AV3559" s="77"/>
      <c r="AW3559" s="77"/>
      <c r="AX3559" s="77"/>
      <c r="AY3559" s="77"/>
      <c r="AZ3559" s="77"/>
      <c r="BA3559" s="77"/>
      <c r="BB3559" s="77"/>
      <c r="BC3559" s="77"/>
      <c r="BD3559" s="77"/>
      <c r="BE3559" s="77"/>
      <c r="BF3559" s="77"/>
      <c r="BG3559" s="77"/>
      <c r="BH3559" s="77"/>
      <c r="BI3559" s="77"/>
      <c r="BJ3559" s="77"/>
      <c r="BK3559" s="77"/>
      <c r="BL3559" s="77"/>
      <c r="BM3559" s="77"/>
      <c r="BN3559" s="77"/>
      <c r="BO3559" s="77"/>
      <c r="BP3559" s="77"/>
      <c r="BQ3559" s="77"/>
      <c r="BR3559" s="77"/>
      <c r="BS3559" s="77"/>
      <c r="BT3559" s="77"/>
      <c r="BU3559" s="77"/>
      <c r="BV3559" s="77"/>
      <c r="BW3559" s="77"/>
      <c r="BX3559" s="77"/>
      <c r="BY3559" s="77"/>
      <c r="BZ3559" s="77"/>
      <c r="CA3559" s="77"/>
      <c r="CB3559" s="77"/>
      <c r="CC3559" s="77"/>
      <c r="CD3559" s="77"/>
      <c r="CE3559" s="77"/>
      <c r="CF3559" s="77"/>
      <c r="CG3559" s="77"/>
      <c r="CH3559" s="77"/>
      <c r="CI3559" s="77"/>
      <c r="CJ3559" s="77"/>
      <c r="CK3559" s="77"/>
      <c r="CL3559" s="77"/>
      <c r="CM3559" s="77"/>
      <c r="CN3559" s="77"/>
      <c r="CO3559" s="77"/>
      <c r="CP3559" s="77"/>
      <c r="CQ3559" s="77"/>
      <c r="CR3559" s="77"/>
      <c r="CS3559" s="77"/>
      <c r="CT3559" s="77"/>
      <c r="CU3559" s="77"/>
      <c r="CV3559" s="77"/>
      <c r="CW3559" s="77"/>
      <c r="CX3559" s="77"/>
      <c r="CY3559" s="77"/>
      <c r="CZ3559" s="77"/>
      <c r="DA3559" s="77"/>
      <c r="DB3559" s="77"/>
      <c r="DC3559" s="77"/>
      <c r="DD3559" s="77"/>
      <c r="DE3559" s="77"/>
      <c r="DF3559" s="77"/>
      <c r="DG3559" s="77"/>
      <c r="DH3559" s="77"/>
      <c r="DI3559" s="77"/>
      <c r="DJ3559" s="77"/>
      <c r="DK3559" s="77"/>
      <c r="DL3559" s="77"/>
      <c r="DM3559" s="77"/>
      <c r="DN3559" s="77"/>
      <c r="DO3559" s="77"/>
      <c r="DP3559" s="77"/>
      <c r="DQ3559" s="77"/>
      <c r="DR3559" s="77"/>
      <c r="DS3559" s="77"/>
      <c r="DT3559" s="77"/>
      <c r="DU3559" s="77"/>
      <c r="DV3559" s="77"/>
      <c r="DW3559" s="77"/>
      <c r="DX3559" s="77"/>
      <c r="DY3559" s="77"/>
      <c r="DZ3559" s="77"/>
    </row>
    <row r="3560" spans="1:130" s="78" customFormat="1" ht="48.75" hidden="1" x14ac:dyDescent="0.6">
      <c r="A3560" s="70">
        <v>84</v>
      </c>
      <c r="B3560" s="66" t="s">
        <v>639</v>
      </c>
      <c r="C3560" s="68" t="s">
        <v>487</v>
      </c>
      <c r="D3560" s="71" t="s">
        <v>38</v>
      </c>
      <c r="E3560" s="68" t="str">
        <f t="shared" si="654"/>
        <v>กฟจ</v>
      </c>
      <c r="F3560" s="68">
        <v>3</v>
      </c>
      <c r="G3560" s="69">
        <v>3</v>
      </c>
      <c r="H3560" s="68" t="s">
        <v>291</v>
      </c>
      <c r="I3560" s="68">
        <v>0</v>
      </c>
      <c r="J3560" s="73">
        <f t="shared" si="650"/>
        <v>0</v>
      </c>
      <c r="K3560" s="68">
        <v>0</v>
      </c>
      <c r="L3560" s="73" t="e">
        <f t="shared" si="651"/>
        <v>#DIV/0!</v>
      </c>
      <c r="M3560" s="68">
        <v>0</v>
      </c>
      <c r="N3560" s="73">
        <f t="shared" si="648"/>
        <v>0</v>
      </c>
      <c r="O3560" s="71" t="str">
        <f t="shared" si="643"/>
        <v>ไม่ผ่าน</v>
      </c>
      <c r="P3560" s="68"/>
      <c r="Q3560" s="73">
        <f t="shared" si="644"/>
        <v>0</v>
      </c>
      <c r="R3560" s="68" t="str">
        <f t="shared" si="645"/>
        <v>ไม่ผ่าน</v>
      </c>
      <c r="S3560" s="68"/>
      <c r="T3560" s="74">
        <f t="shared" si="646"/>
        <v>0</v>
      </c>
      <c r="U3560" s="68" t="str">
        <f t="shared" si="652"/>
        <v>ไม่ผ่าน</v>
      </c>
      <c r="V3560" s="75"/>
      <c r="W3560" s="74">
        <f t="shared" si="647"/>
        <v>0</v>
      </c>
      <c r="X3560" s="68" t="str">
        <f t="shared" si="653"/>
        <v>ไม่ผ่าน</v>
      </c>
      <c r="Y3560" s="68" t="s">
        <v>76</v>
      </c>
      <c r="Z3560" s="75"/>
      <c r="AA3560" s="76"/>
      <c r="AB3560" s="77"/>
      <c r="AC3560" s="77"/>
      <c r="AD3560" s="77"/>
      <c r="AE3560" s="77"/>
      <c r="AF3560" s="77"/>
      <c r="AG3560" s="77"/>
      <c r="AH3560" s="77"/>
      <c r="AI3560" s="77"/>
      <c r="AJ3560" s="77"/>
      <c r="AK3560" s="77"/>
      <c r="AL3560" s="77"/>
      <c r="AM3560" s="77"/>
      <c r="AN3560" s="77"/>
      <c r="AO3560" s="77"/>
      <c r="AP3560" s="77"/>
      <c r="AQ3560" s="77"/>
      <c r="AR3560" s="77"/>
      <c r="AS3560" s="77"/>
      <c r="AT3560" s="77"/>
      <c r="AU3560" s="77"/>
      <c r="AV3560" s="77"/>
      <c r="AW3560" s="77"/>
      <c r="AX3560" s="77"/>
      <c r="AY3560" s="77"/>
      <c r="AZ3560" s="77"/>
      <c r="BA3560" s="77"/>
      <c r="BB3560" s="77"/>
      <c r="BC3560" s="77"/>
      <c r="BD3560" s="77"/>
      <c r="BE3560" s="77"/>
      <c r="BF3560" s="77"/>
      <c r="BG3560" s="77"/>
      <c r="BH3560" s="77"/>
      <c r="BI3560" s="77"/>
      <c r="BJ3560" s="77"/>
      <c r="BK3560" s="77"/>
      <c r="BL3560" s="77"/>
      <c r="BM3560" s="77"/>
      <c r="BN3560" s="77"/>
      <c r="BO3560" s="77"/>
      <c r="BP3560" s="77"/>
      <c r="BQ3560" s="77"/>
      <c r="BR3560" s="77"/>
      <c r="BS3560" s="77"/>
      <c r="BT3560" s="77"/>
      <c r="BU3560" s="77"/>
      <c r="BV3560" s="77"/>
      <c r="BW3560" s="77"/>
      <c r="BX3560" s="77"/>
      <c r="BY3560" s="77"/>
      <c r="BZ3560" s="77"/>
      <c r="CA3560" s="77"/>
      <c r="CB3560" s="77"/>
      <c r="CC3560" s="77"/>
      <c r="CD3560" s="77"/>
      <c r="CE3560" s="77"/>
      <c r="CF3560" s="77"/>
      <c r="CG3560" s="77"/>
      <c r="CH3560" s="77"/>
      <c r="CI3560" s="77"/>
      <c r="CJ3560" s="77"/>
      <c r="CK3560" s="77"/>
      <c r="CL3560" s="77"/>
      <c r="CM3560" s="77"/>
      <c r="CN3560" s="77"/>
      <c r="CO3560" s="77"/>
      <c r="CP3560" s="77"/>
      <c r="CQ3560" s="77"/>
      <c r="CR3560" s="77"/>
      <c r="CS3560" s="77"/>
      <c r="CT3560" s="77"/>
      <c r="CU3560" s="77"/>
      <c r="CV3560" s="77"/>
      <c r="CW3560" s="77"/>
      <c r="CX3560" s="77"/>
      <c r="CY3560" s="77"/>
      <c r="CZ3560" s="77"/>
      <c r="DA3560" s="77"/>
      <c r="DB3560" s="77"/>
      <c r="DC3560" s="77"/>
      <c r="DD3560" s="77"/>
      <c r="DE3560" s="77"/>
      <c r="DF3560" s="77"/>
      <c r="DG3560" s="77"/>
      <c r="DH3560" s="77"/>
      <c r="DI3560" s="77"/>
      <c r="DJ3560" s="77"/>
      <c r="DK3560" s="77"/>
      <c r="DL3560" s="77"/>
      <c r="DM3560" s="77"/>
      <c r="DN3560" s="77"/>
      <c r="DO3560" s="77"/>
      <c r="DP3560" s="77"/>
      <c r="DQ3560" s="77"/>
      <c r="DR3560" s="77"/>
      <c r="DS3560" s="77"/>
      <c r="DT3560" s="77"/>
      <c r="DU3560" s="77"/>
      <c r="DV3560" s="77"/>
      <c r="DW3560" s="77"/>
      <c r="DX3560" s="77"/>
      <c r="DY3560" s="77"/>
      <c r="DZ3560" s="77"/>
    </row>
    <row r="3561" spans="1:130" s="78" customFormat="1" ht="48.75" hidden="1" x14ac:dyDescent="0.6">
      <c r="A3561" s="70">
        <v>84</v>
      </c>
      <c r="B3561" s="66" t="s">
        <v>639</v>
      </c>
      <c r="C3561" s="68" t="s">
        <v>487</v>
      </c>
      <c r="D3561" s="71" t="s">
        <v>39</v>
      </c>
      <c r="E3561" s="68" t="str">
        <f t="shared" si="654"/>
        <v>กฟส</v>
      </c>
      <c r="F3561" s="68">
        <v>3</v>
      </c>
      <c r="G3561" s="69">
        <v>3</v>
      </c>
      <c r="H3561" s="68" t="s">
        <v>291</v>
      </c>
      <c r="I3561" s="68">
        <v>0</v>
      </c>
      <c r="J3561" s="73">
        <f t="shared" si="650"/>
        <v>0</v>
      </c>
      <c r="K3561" s="68">
        <v>0</v>
      </c>
      <c r="L3561" s="73" t="e">
        <f t="shared" si="651"/>
        <v>#DIV/0!</v>
      </c>
      <c r="M3561" s="68">
        <v>0</v>
      </c>
      <c r="N3561" s="73">
        <f t="shared" si="648"/>
        <v>0</v>
      </c>
      <c r="O3561" s="71" t="str">
        <f t="shared" si="643"/>
        <v>ไม่ผ่าน</v>
      </c>
      <c r="P3561" s="68"/>
      <c r="Q3561" s="73">
        <f t="shared" si="644"/>
        <v>0</v>
      </c>
      <c r="R3561" s="68" t="str">
        <f t="shared" si="645"/>
        <v>ไม่ผ่าน</v>
      </c>
      <c r="S3561" s="68"/>
      <c r="T3561" s="74">
        <f t="shared" si="646"/>
        <v>0</v>
      </c>
      <c r="U3561" s="68" t="str">
        <f t="shared" si="652"/>
        <v>ไม่ผ่าน</v>
      </c>
      <c r="V3561" s="75"/>
      <c r="W3561" s="74">
        <f t="shared" si="647"/>
        <v>0</v>
      </c>
      <c r="X3561" s="68" t="str">
        <f t="shared" si="653"/>
        <v>ไม่ผ่าน</v>
      </c>
      <c r="Y3561" s="68" t="s">
        <v>76</v>
      </c>
      <c r="Z3561" s="75"/>
      <c r="AA3561" s="76"/>
      <c r="AB3561" s="77"/>
      <c r="AC3561" s="77"/>
      <c r="AD3561" s="77"/>
      <c r="AE3561" s="77"/>
      <c r="AF3561" s="77"/>
      <c r="AG3561" s="77"/>
      <c r="AH3561" s="77"/>
      <c r="AI3561" s="77"/>
      <c r="AJ3561" s="77"/>
      <c r="AK3561" s="77"/>
      <c r="AL3561" s="77"/>
      <c r="AM3561" s="77"/>
      <c r="AN3561" s="77"/>
      <c r="AO3561" s="77"/>
      <c r="AP3561" s="77"/>
      <c r="AQ3561" s="77"/>
      <c r="AR3561" s="77"/>
      <c r="AS3561" s="77"/>
      <c r="AT3561" s="77"/>
      <c r="AU3561" s="77"/>
      <c r="AV3561" s="77"/>
      <c r="AW3561" s="77"/>
      <c r="AX3561" s="77"/>
      <c r="AY3561" s="77"/>
      <c r="AZ3561" s="77"/>
      <c r="BA3561" s="77"/>
      <c r="BB3561" s="77"/>
      <c r="BC3561" s="77"/>
      <c r="BD3561" s="77"/>
      <c r="BE3561" s="77"/>
      <c r="BF3561" s="77"/>
      <c r="BG3561" s="77"/>
      <c r="BH3561" s="77"/>
      <c r="BI3561" s="77"/>
      <c r="BJ3561" s="77"/>
      <c r="BK3561" s="77"/>
      <c r="BL3561" s="77"/>
      <c r="BM3561" s="77"/>
      <c r="BN3561" s="77"/>
      <c r="BO3561" s="77"/>
      <c r="BP3561" s="77"/>
      <c r="BQ3561" s="77"/>
      <c r="BR3561" s="77"/>
      <c r="BS3561" s="77"/>
      <c r="BT3561" s="77"/>
      <c r="BU3561" s="77"/>
      <c r="BV3561" s="77"/>
      <c r="BW3561" s="77"/>
      <c r="BX3561" s="77"/>
      <c r="BY3561" s="77"/>
      <c r="BZ3561" s="77"/>
      <c r="CA3561" s="77"/>
      <c r="CB3561" s="77"/>
      <c r="CC3561" s="77"/>
      <c r="CD3561" s="77"/>
      <c r="CE3561" s="77"/>
      <c r="CF3561" s="77"/>
      <c r="CG3561" s="77"/>
      <c r="CH3561" s="77"/>
      <c r="CI3561" s="77"/>
      <c r="CJ3561" s="77"/>
      <c r="CK3561" s="77"/>
      <c r="CL3561" s="77"/>
      <c r="CM3561" s="77"/>
      <c r="CN3561" s="77"/>
      <c r="CO3561" s="77"/>
      <c r="CP3561" s="77"/>
      <c r="CQ3561" s="77"/>
      <c r="CR3561" s="77"/>
      <c r="CS3561" s="77"/>
      <c r="CT3561" s="77"/>
      <c r="CU3561" s="77"/>
      <c r="CV3561" s="77"/>
      <c r="CW3561" s="77"/>
      <c r="CX3561" s="77"/>
      <c r="CY3561" s="77"/>
      <c r="CZ3561" s="77"/>
      <c r="DA3561" s="77"/>
      <c r="DB3561" s="77"/>
      <c r="DC3561" s="77"/>
      <c r="DD3561" s="77"/>
      <c r="DE3561" s="77"/>
      <c r="DF3561" s="77"/>
      <c r="DG3561" s="77"/>
      <c r="DH3561" s="77"/>
      <c r="DI3561" s="77"/>
      <c r="DJ3561" s="77"/>
      <c r="DK3561" s="77"/>
      <c r="DL3561" s="77"/>
      <c r="DM3561" s="77"/>
      <c r="DN3561" s="77"/>
      <c r="DO3561" s="77"/>
      <c r="DP3561" s="77"/>
      <c r="DQ3561" s="77"/>
      <c r="DR3561" s="77"/>
      <c r="DS3561" s="77"/>
      <c r="DT3561" s="77"/>
      <c r="DU3561" s="77"/>
      <c r="DV3561" s="77"/>
      <c r="DW3561" s="77"/>
      <c r="DX3561" s="77"/>
      <c r="DY3561" s="77"/>
      <c r="DZ3561" s="77"/>
    </row>
    <row r="3562" spans="1:130" s="78" customFormat="1" ht="48.75" hidden="1" x14ac:dyDescent="0.6">
      <c r="A3562" s="70">
        <v>84</v>
      </c>
      <c r="B3562" s="66" t="s">
        <v>639</v>
      </c>
      <c r="C3562" s="68" t="s">
        <v>487</v>
      </c>
      <c r="D3562" s="71" t="s">
        <v>40</v>
      </c>
      <c r="E3562" s="68" t="str">
        <f t="shared" si="654"/>
        <v>กฟส</v>
      </c>
      <c r="F3562" s="68">
        <v>3</v>
      </c>
      <c r="G3562" s="69">
        <v>3</v>
      </c>
      <c r="H3562" s="68" t="s">
        <v>291</v>
      </c>
      <c r="I3562" s="68">
        <v>0</v>
      </c>
      <c r="J3562" s="73">
        <f t="shared" si="650"/>
        <v>0</v>
      </c>
      <c r="K3562" s="68">
        <v>0</v>
      </c>
      <c r="L3562" s="73" t="e">
        <f t="shared" si="651"/>
        <v>#DIV/0!</v>
      </c>
      <c r="M3562" s="68">
        <v>0</v>
      </c>
      <c r="N3562" s="73">
        <f t="shared" si="648"/>
        <v>0</v>
      </c>
      <c r="O3562" s="71" t="str">
        <f t="shared" si="643"/>
        <v>ไม่ผ่าน</v>
      </c>
      <c r="P3562" s="68"/>
      <c r="Q3562" s="73">
        <f t="shared" si="644"/>
        <v>0</v>
      </c>
      <c r="R3562" s="68" t="str">
        <f t="shared" si="645"/>
        <v>ไม่ผ่าน</v>
      </c>
      <c r="S3562" s="68"/>
      <c r="T3562" s="74">
        <f t="shared" si="646"/>
        <v>0</v>
      </c>
      <c r="U3562" s="68" t="str">
        <f t="shared" si="652"/>
        <v>ไม่ผ่าน</v>
      </c>
      <c r="V3562" s="75"/>
      <c r="W3562" s="74">
        <f t="shared" si="647"/>
        <v>0</v>
      </c>
      <c r="X3562" s="68" t="str">
        <f t="shared" si="653"/>
        <v>ไม่ผ่าน</v>
      </c>
      <c r="Y3562" s="68" t="s">
        <v>76</v>
      </c>
      <c r="Z3562" s="75"/>
      <c r="AA3562" s="76"/>
      <c r="AB3562" s="77"/>
      <c r="AC3562" s="77"/>
      <c r="AD3562" s="77"/>
      <c r="AE3562" s="77"/>
      <c r="AF3562" s="77"/>
      <c r="AG3562" s="77"/>
      <c r="AH3562" s="77"/>
      <c r="AI3562" s="77"/>
      <c r="AJ3562" s="77"/>
      <c r="AK3562" s="77"/>
      <c r="AL3562" s="77"/>
      <c r="AM3562" s="77"/>
      <c r="AN3562" s="77"/>
      <c r="AO3562" s="77"/>
      <c r="AP3562" s="77"/>
      <c r="AQ3562" s="77"/>
      <c r="AR3562" s="77"/>
      <c r="AS3562" s="77"/>
      <c r="AT3562" s="77"/>
      <c r="AU3562" s="77"/>
      <c r="AV3562" s="77"/>
      <c r="AW3562" s="77"/>
      <c r="AX3562" s="77"/>
      <c r="AY3562" s="77"/>
      <c r="AZ3562" s="77"/>
      <c r="BA3562" s="77"/>
      <c r="BB3562" s="77"/>
      <c r="BC3562" s="77"/>
      <c r="BD3562" s="77"/>
      <c r="BE3562" s="77"/>
      <c r="BF3562" s="77"/>
      <c r="BG3562" s="77"/>
      <c r="BH3562" s="77"/>
      <c r="BI3562" s="77"/>
      <c r="BJ3562" s="77"/>
      <c r="BK3562" s="77"/>
      <c r="BL3562" s="77"/>
      <c r="BM3562" s="77"/>
      <c r="BN3562" s="77"/>
      <c r="BO3562" s="77"/>
      <c r="BP3562" s="77"/>
      <c r="BQ3562" s="77"/>
      <c r="BR3562" s="77"/>
      <c r="BS3562" s="77"/>
      <c r="BT3562" s="77"/>
      <c r="BU3562" s="77"/>
      <c r="BV3562" s="77"/>
      <c r="BW3562" s="77"/>
      <c r="BX3562" s="77"/>
      <c r="BY3562" s="77"/>
      <c r="BZ3562" s="77"/>
      <c r="CA3562" s="77"/>
      <c r="CB3562" s="77"/>
      <c r="CC3562" s="77"/>
      <c r="CD3562" s="77"/>
      <c r="CE3562" s="77"/>
      <c r="CF3562" s="77"/>
      <c r="CG3562" s="77"/>
      <c r="CH3562" s="77"/>
      <c r="CI3562" s="77"/>
      <c r="CJ3562" s="77"/>
      <c r="CK3562" s="77"/>
      <c r="CL3562" s="77"/>
      <c r="CM3562" s="77"/>
      <c r="CN3562" s="77"/>
      <c r="CO3562" s="77"/>
      <c r="CP3562" s="77"/>
      <c r="CQ3562" s="77"/>
      <c r="CR3562" s="77"/>
      <c r="CS3562" s="77"/>
      <c r="CT3562" s="77"/>
      <c r="CU3562" s="77"/>
      <c r="CV3562" s="77"/>
      <c r="CW3562" s="77"/>
      <c r="CX3562" s="77"/>
      <c r="CY3562" s="77"/>
      <c r="CZ3562" s="77"/>
      <c r="DA3562" s="77"/>
      <c r="DB3562" s="77"/>
      <c r="DC3562" s="77"/>
      <c r="DD3562" s="77"/>
      <c r="DE3562" s="77"/>
      <c r="DF3562" s="77"/>
      <c r="DG3562" s="77"/>
      <c r="DH3562" s="77"/>
      <c r="DI3562" s="77"/>
      <c r="DJ3562" s="77"/>
      <c r="DK3562" s="77"/>
      <c r="DL3562" s="77"/>
      <c r="DM3562" s="77"/>
      <c r="DN3562" s="77"/>
      <c r="DO3562" s="77"/>
      <c r="DP3562" s="77"/>
      <c r="DQ3562" s="77"/>
      <c r="DR3562" s="77"/>
      <c r="DS3562" s="77"/>
      <c r="DT3562" s="77"/>
      <c r="DU3562" s="77"/>
      <c r="DV3562" s="77"/>
      <c r="DW3562" s="77"/>
      <c r="DX3562" s="77"/>
      <c r="DY3562" s="77"/>
      <c r="DZ3562" s="77"/>
    </row>
    <row r="3563" spans="1:130" s="78" customFormat="1" ht="48.75" hidden="1" x14ac:dyDescent="0.6">
      <c r="A3563" s="70">
        <v>84</v>
      </c>
      <c r="B3563" s="66" t="s">
        <v>639</v>
      </c>
      <c r="C3563" s="68" t="s">
        <v>487</v>
      </c>
      <c r="D3563" s="71" t="s">
        <v>41</v>
      </c>
      <c r="E3563" s="68" t="str">
        <f t="shared" si="654"/>
        <v>กฟส</v>
      </c>
      <c r="F3563" s="68">
        <v>3</v>
      </c>
      <c r="G3563" s="69">
        <v>3</v>
      </c>
      <c r="H3563" s="68" t="s">
        <v>291</v>
      </c>
      <c r="I3563" s="68">
        <v>0</v>
      </c>
      <c r="J3563" s="73">
        <f t="shared" si="650"/>
        <v>0</v>
      </c>
      <c r="K3563" s="68">
        <v>0</v>
      </c>
      <c r="L3563" s="73" t="e">
        <f t="shared" si="651"/>
        <v>#DIV/0!</v>
      </c>
      <c r="M3563" s="68">
        <v>0</v>
      </c>
      <c r="N3563" s="73">
        <f t="shared" si="648"/>
        <v>0</v>
      </c>
      <c r="O3563" s="71" t="str">
        <f t="shared" si="643"/>
        <v>ไม่ผ่าน</v>
      </c>
      <c r="P3563" s="68"/>
      <c r="Q3563" s="73">
        <f t="shared" si="644"/>
        <v>0</v>
      </c>
      <c r="R3563" s="68" t="str">
        <f t="shared" si="645"/>
        <v>ไม่ผ่าน</v>
      </c>
      <c r="S3563" s="68"/>
      <c r="T3563" s="74">
        <f t="shared" si="646"/>
        <v>0</v>
      </c>
      <c r="U3563" s="68" t="str">
        <f t="shared" si="652"/>
        <v>ไม่ผ่าน</v>
      </c>
      <c r="V3563" s="75"/>
      <c r="W3563" s="74">
        <f t="shared" si="647"/>
        <v>0</v>
      </c>
      <c r="X3563" s="68" t="str">
        <f t="shared" si="653"/>
        <v>ไม่ผ่าน</v>
      </c>
      <c r="Y3563" s="68" t="s">
        <v>76</v>
      </c>
      <c r="Z3563" s="75"/>
      <c r="AA3563" s="76"/>
      <c r="AB3563" s="77"/>
      <c r="AC3563" s="77"/>
      <c r="AD3563" s="77"/>
      <c r="AE3563" s="77"/>
      <c r="AF3563" s="77"/>
      <c r="AG3563" s="77"/>
      <c r="AH3563" s="77"/>
      <c r="AI3563" s="77"/>
      <c r="AJ3563" s="77"/>
      <c r="AK3563" s="77"/>
      <c r="AL3563" s="77"/>
      <c r="AM3563" s="77"/>
      <c r="AN3563" s="77"/>
      <c r="AO3563" s="77"/>
      <c r="AP3563" s="77"/>
      <c r="AQ3563" s="77"/>
      <c r="AR3563" s="77"/>
      <c r="AS3563" s="77"/>
      <c r="AT3563" s="77"/>
      <c r="AU3563" s="77"/>
      <c r="AV3563" s="77"/>
      <c r="AW3563" s="77"/>
      <c r="AX3563" s="77"/>
      <c r="AY3563" s="77"/>
      <c r="AZ3563" s="77"/>
      <c r="BA3563" s="77"/>
      <c r="BB3563" s="77"/>
      <c r="BC3563" s="77"/>
      <c r="BD3563" s="77"/>
      <c r="BE3563" s="77"/>
      <c r="BF3563" s="77"/>
      <c r="BG3563" s="77"/>
      <c r="BH3563" s="77"/>
      <c r="BI3563" s="77"/>
      <c r="BJ3563" s="77"/>
      <c r="BK3563" s="77"/>
      <c r="BL3563" s="77"/>
      <c r="BM3563" s="77"/>
      <c r="BN3563" s="77"/>
      <c r="BO3563" s="77"/>
      <c r="BP3563" s="77"/>
      <c r="BQ3563" s="77"/>
      <c r="BR3563" s="77"/>
      <c r="BS3563" s="77"/>
      <c r="BT3563" s="77"/>
      <c r="BU3563" s="77"/>
      <c r="BV3563" s="77"/>
      <c r="BW3563" s="77"/>
      <c r="BX3563" s="77"/>
      <c r="BY3563" s="77"/>
      <c r="BZ3563" s="77"/>
      <c r="CA3563" s="77"/>
      <c r="CB3563" s="77"/>
      <c r="CC3563" s="77"/>
      <c r="CD3563" s="77"/>
      <c r="CE3563" s="77"/>
      <c r="CF3563" s="77"/>
      <c r="CG3563" s="77"/>
      <c r="CH3563" s="77"/>
      <c r="CI3563" s="77"/>
      <c r="CJ3563" s="77"/>
      <c r="CK3563" s="77"/>
      <c r="CL3563" s="77"/>
      <c r="CM3563" s="77"/>
      <c r="CN3563" s="77"/>
      <c r="CO3563" s="77"/>
      <c r="CP3563" s="77"/>
      <c r="CQ3563" s="77"/>
      <c r="CR3563" s="77"/>
      <c r="CS3563" s="77"/>
      <c r="CT3563" s="77"/>
      <c r="CU3563" s="77"/>
      <c r="CV3563" s="77"/>
      <c r="CW3563" s="77"/>
      <c r="CX3563" s="77"/>
      <c r="CY3563" s="77"/>
      <c r="CZ3563" s="77"/>
      <c r="DA3563" s="77"/>
      <c r="DB3563" s="77"/>
      <c r="DC3563" s="77"/>
      <c r="DD3563" s="77"/>
      <c r="DE3563" s="77"/>
      <c r="DF3563" s="77"/>
      <c r="DG3563" s="77"/>
      <c r="DH3563" s="77"/>
      <c r="DI3563" s="77"/>
      <c r="DJ3563" s="77"/>
      <c r="DK3563" s="77"/>
      <c r="DL3563" s="77"/>
      <c r="DM3563" s="77"/>
      <c r="DN3563" s="77"/>
      <c r="DO3563" s="77"/>
      <c r="DP3563" s="77"/>
      <c r="DQ3563" s="77"/>
      <c r="DR3563" s="77"/>
      <c r="DS3563" s="77"/>
      <c r="DT3563" s="77"/>
      <c r="DU3563" s="77"/>
      <c r="DV3563" s="77"/>
      <c r="DW3563" s="77"/>
      <c r="DX3563" s="77"/>
      <c r="DY3563" s="77"/>
      <c r="DZ3563" s="77"/>
    </row>
    <row r="3564" spans="1:130" s="78" customFormat="1" ht="48.75" hidden="1" x14ac:dyDescent="0.6">
      <c r="A3564" s="70">
        <v>84</v>
      </c>
      <c r="B3564" s="66" t="s">
        <v>639</v>
      </c>
      <c r="C3564" s="68" t="s">
        <v>487</v>
      </c>
      <c r="D3564" s="71" t="s">
        <v>42</v>
      </c>
      <c r="E3564" s="68" t="str">
        <f t="shared" si="654"/>
        <v>กฟส</v>
      </c>
      <c r="F3564" s="68">
        <v>3</v>
      </c>
      <c r="G3564" s="69">
        <v>3</v>
      </c>
      <c r="H3564" s="68" t="s">
        <v>291</v>
      </c>
      <c r="I3564" s="68">
        <v>0</v>
      </c>
      <c r="J3564" s="73">
        <f t="shared" si="650"/>
        <v>0</v>
      </c>
      <c r="K3564" s="68">
        <v>0</v>
      </c>
      <c r="L3564" s="73" t="e">
        <f t="shared" si="651"/>
        <v>#DIV/0!</v>
      </c>
      <c r="M3564" s="68">
        <v>0</v>
      </c>
      <c r="N3564" s="73">
        <f t="shared" si="648"/>
        <v>0</v>
      </c>
      <c r="O3564" s="71" t="str">
        <f t="shared" si="643"/>
        <v>ไม่ผ่าน</v>
      </c>
      <c r="P3564" s="68"/>
      <c r="Q3564" s="73">
        <f t="shared" si="644"/>
        <v>0</v>
      </c>
      <c r="R3564" s="68" t="str">
        <f t="shared" si="645"/>
        <v>ไม่ผ่าน</v>
      </c>
      <c r="S3564" s="68"/>
      <c r="T3564" s="74">
        <f t="shared" si="646"/>
        <v>0</v>
      </c>
      <c r="U3564" s="68" t="str">
        <f t="shared" si="652"/>
        <v>ไม่ผ่าน</v>
      </c>
      <c r="V3564" s="75"/>
      <c r="W3564" s="74">
        <f t="shared" si="647"/>
        <v>0</v>
      </c>
      <c r="X3564" s="68" t="str">
        <f t="shared" si="653"/>
        <v>ไม่ผ่าน</v>
      </c>
      <c r="Y3564" s="68" t="s">
        <v>76</v>
      </c>
      <c r="Z3564" s="75"/>
      <c r="AA3564" s="76"/>
      <c r="AB3564" s="77"/>
      <c r="AC3564" s="77"/>
      <c r="AD3564" s="77"/>
      <c r="AE3564" s="77"/>
      <c r="AF3564" s="77"/>
      <c r="AG3564" s="77"/>
      <c r="AH3564" s="77"/>
      <c r="AI3564" s="77"/>
      <c r="AJ3564" s="77"/>
      <c r="AK3564" s="77"/>
      <c r="AL3564" s="77"/>
      <c r="AM3564" s="77"/>
      <c r="AN3564" s="77"/>
      <c r="AO3564" s="77"/>
      <c r="AP3564" s="77"/>
      <c r="AQ3564" s="77"/>
      <c r="AR3564" s="77"/>
      <c r="AS3564" s="77"/>
      <c r="AT3564" s="77"/>
      <c r="AU3564" s="77"/>
      <c r="AV3564" s="77"/>
      <c r="AW3564" s="77"/>
      <c r="AX3564" s="77"/>
      <c r="AY3564" s="77"/>
      <c r="AZ3564" s="77"/>
      <c r="BA3564" s="77"/>
      <c r="BB3564" s="77"/>
      <c r="BC3564" s="77"/>
      <c r="BD3564" s="77"/>
      <c r="BE3564" s="77"/>
      <c r="BF3564" s="77"/>
      <c r="BG3564" s="77"/>
      <c r="BH3564" s="77"/>
      <c r="BI3564" s="77"/>
      <c r="BJ3564" s="77"/>
      <c r="BK3564" s="77"/>
      <c r="BL3564" s="77"/>
      <c r="BM3564" s="77"/>
      <c r="BN3564" s="77"/>
      <c r="BO3564" s="77"/>
      <c r="BP3564" s="77"/>
      <c r="BQ3564" s="77"/>
      <c r="BR3564" s="77"/>
      <c r="BS3564" s="77"/>
      <c r="BT3564" s="77"/>
      <c r="BU3564" s="77"/>
      <c r="BV3564" s="77"/>
      <c r="BW3564" s="77"/>
      <c r="BX3564" s="77"/>
      <c r="BY3564" s="77"/>
      <c r="BZ3564" s="77"/>
      <c r="CA3564" s="77"/>
      <c r="CB3564" s="77"/>
      <c r="CC3564" s="77"/>
      <c r="CD3564" s="77"/>
      <c r="CE3564" s="77"/>
      <c r="CF3564" s="77"/>
      <c r="CG3564" s="77"/>
      <c r="CH3564" s="77"/>
      <c r="CI3564" s="77"/>
      <c r="CJ3564" s="77"/>
      <c r="CK3564" s="77"/>
      <c r="CL3564" s="77"/>
      <c r="CM3564" s="77"/>
      <c r="CN3564" s="77"/>
      <c r="CO3564" s="77"/>
      <c r="CP3564" s="77"/>
      <c r="CQ3564" s="77"/>
      <c r="CR3564" s="77"/>
      <c r="CS3564" s="77"/>
      <c r="CT3564" s="77"/>
      <c r="CU3564" s="77"/>
      <c r="CV3564" s="77"/>
      <c r="CW3564" s="77"/>
      <c r="CX3564" s="77"/>
      <c r="CY3564" s="77"/>
      <c r="CZ3564" s="77"/>
      <c r="DA3564" s="77"/>
      <c r="DB3564" s="77"/>
      <c r="DC3564" s="77"/>
      <c r="DD3564" s="77"/>
      <c r="DE3564" s="77"/>
      <c r="DF3564" s="77"/>
      <c r="DG3564" s="77"/>
      <c r="DH3564" s="77"/>
      <c r="DI3564" s="77"/>
      <c r="DJ3564" s="77"/>
      <c r="DK3564" s="77"/>
      <c r="DL3564" s="77"/>
      <c r="DM3564" s="77"/>
      <c r="DN3564" s="77"/>
      <c r="DO3564" s="77"/>
      <c r="DP3564" s="77"/>
      <c r="DQ3564" s="77"/>
      <c r="DR3564" s="77"/>
      <c r="DS3564" s="77"/>
      <c r="DT3564" s="77"/>
      <c r="DU3564" s="77"/>
      <c r="DV3564" s="77"/>
      <c r="DW3564" s="77"/>
      <c r="DX3564" s="77"/>
      <c r="DY3564" s="77"/>
      <c r="DZ3564" s="77"/>
    </row>
    <row r="3565" spans="1:130" s="78" customFormat="1" ht="48.75" hidden="1" x14ac:dyDescent="0.6">
      <c r="A3565" s="70">
        <v>84</v>
      </c>
      <c r="B3565" s="66" t="s">
        <v>639</v>
      </c>
      <c r="C3565" s="68" t="s">
        <v>487</v>
      </c>
      <c r="D3565" s="71" t="s">
        <v>43</v>
      </c>
      <c r="E3565" s="68" t="str">
        <f t="shared" si="654"/>
        <v>กฟส</v>
      </c>
      <c r="F3565" s="68">
        <v>3</v>
      </c>
      <c r="G3565" s="69">
        <v>3</v>
      </c>
      <c r="H3565" s="68" t="s">
        <v>291</v>
      </c>
      <c r="I3565" s="68">
        <v>0</v>
      </c>
      <c r="J3565" s="73">
        <f t="shared" si="650"/>
        <v>0</v>
      </c>
      <c r="K3565" s="68">
        <v>0</v>
      </c>
      <c r="L3565" s="73" t="e">
        <f t="shared" si="651"/>
        <v>#DIV/0!</v>
      </c>
      <c r="M3565" s="68">
        <v>0</v>
      </c>
      <c r="N3565" s="73">
        <f t="shared" si="648"/>
        <v>0</v>
      </c>
      <c r="O3565" s="71" t="str">
        <f t="shared" si="643"/>
        <v>ไม่ผ่าน</v>
      </c>
      <c r="P3565" s="68"/>
      <c r="Q3565" s="73">
        <f t="shared" si="644"/>
        <v>0</v>
      </c>
      <c r="R3565" s="68" t="str">
        <f t="shared" si="645"/>
        <v>ไม่ผ่าน</v>
      </c>
      <c r="S3565" s="68"/>
      <c r="T3565" s="74">
        <f t="shared" si="646"/>
        <v>0</v>
      </c>
      <c r="U3565" s="68" t="str">
        <f t="shared" si="652"/>
        <v>ไม่ผ่าน</v>
      </c>
      <c r="V3565" s="75"/>
      <c r="W3565" s="74">
        <f t="shared" si="647"/>
        <v>0</v>
      </c>
      <c r="X3565" s="68" t="str">
        <f t="shared" si="653"/>
        <v>ไม่ผ่าน</v>
      </c>
      <c r="Y3565" s="68" t="s">
        <v>76</v>
      </c>
      <c r="Z3565" s="75"/>
      <c r="AA3565" s="76"/>
      <c r="AB3565" s="77"/>
      <c r="AC3565" s="77"/>
      <c r="AD3565" s="77"/>
      <c r="AE3565" s="77"/>
      <c r="AF3565" s="77"/>
      <c r="AG3565" s="77"/>
      <c r="AH3565" s="77"/>
      <c r="AI3565" s="77"/>
      <c r="AJ3565" s="77"/>
      <c r="AK3565" s="77"/>
      <c r="AL3565" s="77"/>
      <c r="AM3565" s="77"/>
      <c r="AN3565" s="77"/>
      <c r="AO3565" s="77"/>
      <c r="AP3565" s="77"/>
      <c r="AQ3565" s="77"/>
      <c r="AR3565" s="77"/>
      <c r="AS3565" s="77"/>
      <c r="AT3565" s="77"/>
      <c r="AU3565" s="77"/>
      <c r="AV3565" s="77"/>
      <c r="AW3565" s="77"/>
      <c r="AX3565" s="77"/>
      <c r="AY3565" s="77"/>
      <c r="AZ3565" s="77"/>
      <c r="BA3565" s="77"/>
      <c r="BB3565" s="77"/>
      <c r="BC3565" s="77"/>
      <c r="BD3565" s="77"/>
      <c r="BE3565" s="77"/>
      <c r="BF3565" s="77"/>
      <c r="BG3565" s="77"/>
      <c r="BH3565" s="77"/>
      <c r="BI3565" s="77"/>
      <c r="BJ3565" s="77"/>
      <c r="BK3565" s="77"/>
      <c r="BL3565" s="77"/>
      <c r="BM3565" s="77"/>
      <c r="BN3565" s="77"/>
      <c r="BO3565" s="77"/>
      <c r="BP3565" s="77"/>
      <c r="BQ3565" s="77"/>
      <c r="BR3565" s="77"/>
      <c r="BS3565" s="77"/>
      <c r="BT3565" s="77"/>
      <c r="BU3565" s="77"/>
      <c r="BV3565" s="77"/>
      <c r="BW3565" s="77"/>
      <c r="BX3565" s="77"/>
      <c r="BY3565" s="77"/>
      <c r="BZ3565" s="77"/>
      <c r="CA3565" s="77"/>
      <c r="CB3565" s="77"/>
      <c r="CC3565" s="77"/>
      <c r="CD3565" s="77"/>
      <c r="CE3565" s="77"/>
      <c r="CF3565" s="77"/>
      <c r="CG3565" s="77"/>
      <c r="CH3565" s="77"/>
      <c r="CI3565" s="77"/>
      <c r="CJ3565" s="77"/>
      <c r="CK3565" s="77"/>
      <c r="CL3565" s="77"/>
      <c r="CM3565" s="77"/>
      <c r="CN3565" s="77"/>
      <c r="CO3565" s="77"/>
      <c r="CP3565" s="77"/>
      <c r="CQ3565" s="77"/>
      <c r="CR3565" s="77"/>
      <c r="CS3565" s="77"/>
      <c r="CT3565" s="77"/>
      <c r="CU3565" s="77"/>
      <c r="CV3565" s="77"/>
      <c r="CW3565" s="77"/>
      <c r="CX3565" s="77"/>
      <c r="CY3565" s="77"/>
      <c r="CZ3565" s="77"/>
      <c r="DA3565" s="77"/>
      <c r="DB3565" s="77"/>
      <c r="DC3565" s="77"/>
      <c r="DD3565" s="77"/>
      <c r="DE3565" s="77"/>
      <c r="DF3565" s="77"/>
      <c r="DG3565" s="77"/>
      <c r="DH3565" s="77"/>
      <c r="DI3565" s="77"/>
      <c r="DJ3565" s="77"/>
      <c r="DK3565" s="77"/>
      <c r="DL3565" s="77"/>
      <c r="DM3565" s="77"/>
      <c r="DN3565" s="77"/>
      <c r="DO3565" s="77"/>
      <c r="DP3565" s="77"/>
      <c r="DQ3565" s="77"/>
      <c r="DR3565" s="77"/>
      <c r="DS3565" s="77"/>
      <c r="DT3565" s="77"/>
      <c r="DU3565" s="77"/>
      <c r="DV3565" s="77"/>
      <c r="DW3565" s="77"/>
      <c r="DX3565" s="77"/>
      <c r="DY3565" s="77"/>
      <c r="DZ3565" s="77"/>
    </row>
    <row r="3566" spans="1:130" s="78" customFormat="1" ht="48.75" hidden="1" x14ac:dyDescent="0.6">
      <c r="A3566" s="70">
        <v>84</v>
      </c>
      <c r="B3566" s="66" t="s">
        <v>639</v>
      </c>
      <c r="C3566" s="68" t="s">
        <v>487</v>
      </c>
      <c r="D3566" s="71" t="s">
        <v>45</v>
      </c>
      <c r="E3566" s="68" t="str">
        <f t="shared" si="654"/>
        <v>กฟจ</v>
      </c>
      <c r="F3566" s="68">
        <v>3</v>
      </c>
      <c r="G3566" s="69">
        <v>3</v>
      </c>
      <c r="H3566" s="68" t="s">
        <v>291</v>
      </c>
      <c r="I3566" s="68">
        <v>0</v>
      </c>
      <c r="J3566" s="73">
        <f t="shared" si="650"/>
        <v>0</v>
      </c>
      <c r="K3566" s="68">
        <v>0</v>
      </c>
      <c r="L3566" s="73" t="e">
        <f t="shared" si="651"/>
        <v>#DIV/0!</v>
      </c>
      <c r="M3566" s="68">
        <v>0</v>
      </c>
      <c r="N3566" s="73">
        <f t="shared" si="648"/>
        <v>0</v>
      </c>
      <c r="O3566" s="71" t="str">
        <f t="shared" si="643"/>
        <v>ไม่ผ่าน</v>
      </c>
      <c r="P3566" s="68"/>
      <c r="Q3566" s="73">
        <f t="shared" si="644"/>
        <v>0</v>
      </c>
      <c r="R3566" s="68" t="str">
        <f t="shared" si="645"/>
        <v>ไม่ผ่าน</v>
      </c>
      <c r="S3566" s="68"/>
      <c r="T3566" s="74">
        <f t="shared" si="646"/>
        <v>0</v>
      </c>
      <c r="U3566" s="68" t="str">
        <f t="shared" si="652"/>
        <v>ไม่ผ่าน</v>
      </c>
      <c r="V3566" s="75"/>
      <c r="W3566" s="74">
        <f t="shared" si="647"/>
        <v>0</v>
      </c>
      <c r="X3566" s="68" t="str">
        <f t="shared" si="653"/>
        <v>ไม่ผ่าน</v>
      </c>
      <c r="Y3566" s="68" t="s">
        <v>76</v>
      </c>
      <c r="Z3566" s="75"/>
      <c r="AA3566" s="76"/>
      <c r="AB3566" s="77"/>
      <c r="AC3566" s="77"/>
      <c r="AD3566" s="77"/>
      <c r="AE3566" s="77"/>
      <c r="AF3566" s="77"/>
      <c r="AG3566" s="77"/>
      <c r="AH3566" s="77"/>
      <c r="AI3566" s="77"/>
      <c r="AJ3566" s="77"/>
      <c r="AK3566" s="77"/>
      <c r="AL3566" s="77"/>
      <c r="AM3566" s="77"/>
      <c r="AN3566" s="77"/>
      <c r="AO3566" s="77"/>
      <c r="AP3566" s="77"/>
      <c r="AQ3566" s="77"/>
      <c r="AR3566" s="77"/>
      <c r="AS3566" s="77"/>
      <c r="AT3566" s="77"/>
      <c r="AU3566" s="77"/>
      <c r="AV3566" s="77"/>
      <c r="AW3566" s="77"/>
      <c r="AX3566" s="77"/>
      <c r="AY3566" s="77"/>
      <c r="AZ3566" s="77"/>
      <c r="BA3566" s="77"/>
      <c r="BB3566" s="77"/>
      <c r="BC3566" s="77"/>
      <c r="BD3566" s="77"/>
      <c r="BE3566" s="77"/>
      <c r="BF3566" s="77"/>
      <c r="BG3566" s="77"/>
      <c r="BH3566" s="77"/>
      <c r="BI3566" s="77"/>
      <c r="BJ3566" s="77"/>
      <c r="BK3566" s="77"/>
      <c r="BL3566" s="77"/>
      <c r="BM3566" s="77"/>
      <c r="BN3566" s="77"/>
      <c r="BO3566" s="77"/>
      <c r="BP3566" s="77"/>
      <c r="BQ3566" s="77"/>
      <c r="BR3566" s="77"/>
      <c r="BS3566" s="77"/>
      <c r="BT3566" s="77"/>
      <c r="BU3566" s="77"/>
      <c r="BV3566" s="77"/>
      <c r="BW3566" s="77"/>
      <c r="BX3566" s="77"/>
      <c r="BY3566" s="77"/>
      <c r="BZ3566" s="77"/>
      <c r="CA3566" s="77"/>
      <c r="CB3566" s="77"/>
      <c r="CC3566" s="77"/>
      <c r="CD3566" s="77"/>
      <c r="CE3566" s="77"/>
      <c r="CF3566" s="77"/>
      <c r="CG3566" s="77"/>
      <c r="CH3566" s="77"/>
      <c r="CI3566" s="77"/>
      <c r="CJ3566" s="77"/>
      <c r="CK3566" s="77"/>
      <c r="CL3566" s="77"/>
      <c r="CM3566" s="77"/>
      <c r="CN3566" s="77"/>
      <c r="CO3566" s="77"/>
      <c r="CP3566" s="77"/>
      <c r="CQ3566" s="77"/>
      <c r="CR3566" s="77"/>
      <c r="CS3566" s="77"/>
      <c r="CT3566" s="77"/>
      <c r="CU3566" s="77"/>
      <c r="CV3566" s="77"/>
      <c r="CW3566" s="77"/>
      <c r="CX3566" s="77"/>
      <c r="CY3566" s="77"/>
      <c r="CZ3566" s="77"/>
      <c r="DA3566" s="77"/>
      <c r="DB3566" s="77"/>
      <c r="DC3566" s="77"/>
      <c r="DD3566" s="77"/>
      <c r="DE3566" s="77"/>
      <c r="DF3566" s="77"/>
      <c r="DG3566" s="77"/>
      <c r="DH3566" s="77"/>
      <c r="DI3566" s="77"/>
      <c r="DJ3566" s="77"/>
      <c r="DK3566" s="77"/>
      <c r="DL3566" s="77"/>
      <c r="DM3566" s="77"/>
      <c r="DN3566" s="77"/>
      <c r="DO3566" s="77"/>
      <c r="DP3566" s="77"/>
      <c r="DQ3566" s="77"/>
      <c r="DR3566" s="77"/>
      <c r="DS3566" s="77"/>
      <c r="DT3566" s="77"/>
      <c r="DU3566" s="77"/>
      <c r="DV3566" s="77"/>
      <c r="DW3566" s="77"/>
      <c r="DX3566" s="77"/>
      <c r="DY3566" s="77"/>
      <c r="DZ3566" s="77"/>
    </row>
    <row r="3567" spans="1:130" s="78" customFormat="1" ht="48.75" hidden="1" x14ac:dyDescent="0.6">
      <c r="A3567" s="70">
        <v>84</v>
      </c>
      <c r="B3567" s="66" t="s">
        <v>639</v>
      </c>
      <c r="C3567" s="68" t="s">
        <v>487</v>
      </c>
      <c r="D3567" s="71" t="s">
        <v>46</v>
      </c>
      <c r="E3567" s="68" t="str">
        <f t="shared" si="654"/>
        <v>กฟส</v>
      </c>
      <c r="F3567" s="68">
        <v>3</v>
      </c>
      <c r="G3567" s="69">
        <v>3</v>
      </c>
      <c r="H3567" s="68" t="s">
        <v>291</v>
      </c>
      <c r="I3567" s="68">
        <v>0</v>
      </c>
      <c r="J3567" s="73">
        <f t="shared" si="650"/>
        <v>0</v>
      </c>
      <c r="K3567" s="68">
        <v>0</v>
      </c>
      <c r="L3567" s="73" t="e">
        <f t="shared" si="651"/>
        <v>#DIV/0!</v>
      </c>
      <c r="M3567" s="68">
        <v>0</v>
      </c>
      <c r="N3567" s="73">
        <f t="shared" si="648"/>
        <v>0</v>
      </c>
      <c r="O3567" s="71" t="str">
        <f t="shared" si="643"/>
        <v>ไม่ผ่าน</v>
      </c>
      <c r="P3567" s="68"/>
      <c r="Q3567" s="73">
        <f t="shared" si="644"/>
        <v>0</v>
      </c>
      <c r="R3567" s="68" t="str">
        <f t="shared" si="645"/>
        <v>ไม่ผ่าน</v>
      </c>
      <c r="S3567" s="68"/>
      <c r="T3567" s="74">
        <f t="shared" si="646"/>
        <v>0</v>
      </c>
      <c r="U3567" s="68" t="str">
        <f t="shared" si="652"/>
        <v>ไม่ผ่าน</v>
      </c>
      <c r="V3567" s="75"/>
      <c r="W3567" s="74">
        <f t="shared" si="647"/>
        <v>0</v>
      </c>
      <c r="X3567" s="68" t="str">
        <f t="shared" si="653"/>
        <v>ไม่ผ่าน</v>
      </c>
      <c r="Y3567" s="68" t="s">
        <v>76</v>
      </c>
      <c r="Z3567" s="75"/>
      <c r="AA3567" s="76"/>
      <c r="AB3567" s="77"/>
      <c r="AC3567" s="77"/>
      <c r="AD3567" s="77"/>
      <c r="AE3567" s="77"/>
      <c r="AF3567" s="77"/>
      <c r="AG3567" s="77"/>
      <c r="AH3567" s="77"/>
      <c r="AI3567" s="77"/>
      <c r="AJ3567" s="77"/>
      <c r="AK3567" s="77"/>
      <c r="AL3567" s="77"/>
      <c r="AM3567" s="77"/>
      <c r="AN3567" s="77"/>
      <c r="AO3567" s="77"/>
      <c r="AP3567" s="77"/>
      <c r="AQ3567" s="77"/>
      <c r="AR3567" s="77"/>
      <c r="AS3567" s="77"/>
      <c r="AT3567" s="77"/>
      <c r="AU3567" s="77"/>
      <c r="AV3567" s="77"/>
      <c r="AW3567" s="77"/>
      <c r="AX3567" s="77"/>
      <c r="AY3567" s="77"/>
      <c r="AZ3567" s="77"/>
      <c r="BA3567" s="77"/>
      <c r="BB3567" s="77"/>
      <c r="BC3567" s="77"/>
      <c r="BD3567" s="77"/>
      <c r="BE3567" s="77"/>
      <c r="BF3567" s="77"/>
      <c r="BG3567" s="77"/>
      <c r="BH3567" s="77"/>
      <c r="BI3567" s="77"/>
      <c r="BJ3567" s="77"/>
      <c r="BK3567" s="77"/>
      <c r="BL3567" s="77"/>
      <c r="BM3567" s="77"/>
      <c r="BN3567" s="77"/>
      <c r="BO3567" s="77"/>
      <c r="BP3567" s="77"/>
      <c r="BQ3567" s="77"/>
      <c r="BR3567" s="77"/>
      <c r="BS3567" s="77"/>
      <c r="BT3567" s="77"/>
      <c r="BU3567" s="77"/>
      <c r="BV3567" s="77"/>
      <c r="BW3567" s="77"/>
      <c r="BX3567" s="77"/>
      <c r="BY3567" s="77"/>
      <c r="BZ3567" s="77"/>
      <c r="CA3567" s="77"/>
      <c r="CB3567" s="77"/>
      <c r="CC3567" s="77"/>
      <c r="CD3567" s="77"/>
      <c r="CE3567" s="77"/>
      <c r="CF3567" s="77"/>
      <c r="CG3567" s="77"/>
      <c r="CH3567" s="77"/>
      <c r="CI3567" s="77"/>
      <c r="CJ3567" s="77"/>
      <c r="CK3567" s="77"/>
      <c r="CL3567" s="77"/>
      <c r="CM3567" s="77"/>
      <c r="CN3567" s="77"/>
      <c r="CO3567" s="77"/>
      <c r="CP3567" s="77"/>
      <c r="CQ3567" s="77"/>
      <c r="CR3567" s="77"/>
      <c r="CS3567" s="77"/>
      <c r="CT3567" s="77"/>
      <c r="CU3567" s="77"/>
      <c r="CV3567" s="77"/>
      <c r="CW3567" s="77"/>
      <c r="CX3567" s="77"/>
      <c r="CY3567" s="77"/>
      <c r="CZ3567" s="77"/>
      <c r="DA3567" s="77"/>
      <c r="DB3567" s="77"/>
      <c r="DC3567" s="77"/>
      <c r="DD3567" s="77"/>
      <c r="DE3567" s="77"/>
      <c r="DF3567" s="77"/>
      <c r="DG3567" s="77"/>
      <c r="DH3567" s="77"/>
      <c r="DI3567" s="77"/>
      <c r="DJ3567" s="77"/>
      <c r="DK3567" s="77"/>
      <c r="DL3567" s="77"/>
      <c r="DM3567" s="77"/>
      <c r="DN3567" s="77"/>
      <c r="DO3567" s="77"/>
      <c r="DP3567" s="77"/>
      <c r="DQ3567" s="77"/>
      <c r="DR3567" s="77"/>
      <c r="DS3567" s="77"/>
      <c r="DT3567" s="77"/>
      <c r="DU3567" s="77"/>
      <c r="DV3567" s="77"/>
      <c r="DW3567" s="77"/>
      <c r="DX3567" s="77"/>
      <c r="DY3567" s="77"/>
      <c r="DZ3567" s="77"/>
    </row>
    <row r="3568" spans="1:130" s="78" customFormat="1" ht="48.75" hidden="1" x14ac:dyDescent="0.6">
      <c r="A3568" s="70">
        <v>84</v>
      </c>
      <c r="B3568" s="66" t="s">
        <v>639</v>
      </c>
      <c r="C3568" s="68" t="s">
        <v>487</v>
      </c>
      <c r="D3568" s="71" t="s">
        <v>47</v>
      </c>
      <c r="E3568" s="68" t="str">
        <f t="shared" si="654"/>
        <v>กฟส</v>
      </c>
      <c r="F3568" s="68">
        <v>3</v>
      </c>
      <c r="G3568" s="69">
        <v>3</v>
      </c>
      <c r="H3568" s="68" t="s">
        <v>291</v>
      </c>
      <c r="I3568" s="68">
        <v>0</v>
      </c>
      <c r="J3568" s="73">
        <f t="shared" si="650"/>
        <v>0</v>
      </c>
      <c r="K3568" s="68">
        <v>0</v>
      </c>
      <c r="L3568" s="73" t="e">
        <f t="shared" si="651"/>
        <v>#DIV/0!</v>
      </c>
      <c r="M3568" s="68">
        <v>0</v>
      </c>
      <c r="N3568" s="73">
        <f t="shared" si="648"/>
        <v>0</v>
      </c>
      <c r="O3568" s="71" t="str">
        <f t="shared" si="643"/>
        <v>ไม่ผ่าน</v>
      </c>
      <c r="P3568" s="68"/>
      <c r="Q3568" s="73">
        <f t="shared" si="644"/>
        <v>0</v>
      </c>
      <c r="R3568" s="68" t="str">
        <f t="shared" si="645"/>
        <v>ไม่ผ่าน</v>
      </c>
      <c r="S3568" s="68"/>
      <c r="T3568" s="74">
        <f t="shared" si="646"/>
        <v>0</v>
      </c>
      <c r="U3568" s="68" t="str">
        <f t="shared" si="652"/>
        <v>ไม่ผ่าน</v>
      </c>
      <c r="V3568" s="75"/>
      <c r="W3568" s="74">
        <f t="shared" si="647"/>
        <v>0</v>
      </c>
      <c r="X3568" s="68" t="str">
        <f t="shared" si="653"/>
        <v>ไม่ผ่าน</v>
      </c>
      <c r="Y3568" s="68" t="s">
        <v>76</v>
      </c>
      <c r="Z3568" s="75"/>
      <c r="AA3568" s="76"/>
      <c r="AB3568" s="77"/>
      <c r="AC3568" s="77"/>
      <c r="AD3568" s="77"/>
      <c r="AE3568" s="77"/>
      <c r="AF3568" s="77"/>
      <c r="AG3568" s="77"/>
      <c r="AH3568" s="77"/>
      <c r="AI3568" s="77"/>
      <c r="AJ3568" s="77"/>
      <c r="AK3568" s="77"/>
      <c r="AL3568" s="77"/>
      <c r="AM3568" s="77"/>
      <c r="AN3568" s="77"/>
      <c r="AO3568" s="77"/>
      <c r="AP3568" s="77"/>
      <c r="AQ3568" s="77"/>
      <c r="AR3568" s="77"/>
      <c r="AS3568" s="77"/>
      <c r="AT3568" s="77"/>
      <c r="AU3568" s="77"/>
      <c r="AV3568" s="77"/>
      <c r="AW3568" s="77"/>
      <c r="AX3568" s="77"/>
      <c r="AY3568" s="77"/>
      <c r="AZ3568" s="77"/>
      <c r="BA3568" s="77"/>
      <c r="BB3568" s="77"/>
      <c r="BC3568" s="77"/>
      <c r="BD3568" s="77"/>
      <c r="BE3568" s="77"/>
      <c r="BF3568" s="77"/>
      <c r="BG3568" s="77"/>
      <c r="BH3568" s="77"/>
      <c r="BI3568" s="77"/>
      <c r="BJ3568" s="77"/>
      <c r="BK3568" s="77"/>
      <c r="BL3568" s="77"/>
      <c r="BM3568" s="77"/>
      <c r="BN3568" s="77"/>
      <c r="BO3568" s="77"/>
      <c r="BP3568" s="77"/>
      <c r="BQ3568" s="77"/>
      <c r="BR3568" s="77"/>
      <c r="BS3568" s="77"/>
      <c r="BT3568" s="77"/>
      <c r="BU3568" s="77"/>
      <c r="BV3568" s="77"/>
      <c r="BW3568" s="77"/>
      <c r="BX3568" s="77"/>
      <c r="BY3568" s="77"/>
      <c r="BZ3568" s="77"/>
      <c r="CA3568" s="77"/>
      <c r="CB3568" s="77"/>
      <c r="CC3568" s="77"/>
      <c r="CD3568" s="77"/>
      <c r="CE3568" s="77"/>
      <c r="CF3568" s="77"/>
      <c r="CG3568" s="77"/>
      <c r="CH3568" s="77"/>
      <c r="CI3568" s="77"/>
      <c r="CJ3568" s="77"/>
      <c r="CK3568" s="77"/>
      <c r="CL3568" s="77"/>
      <c r="CM3568" s="77"/>
      <c r="CN3568" s="77"/>
      <c r="CO3568" s="77"/>
      <c r="CP3568" s="77"/>
      <c r="CQ3568" s="77"/>
      <c r="CR3568" s="77"/>
      <c r="CS3568" s="77"/>
      <c r="CT3568" s="77"/>
      <c r="CU3568" s="77"/>
      <c r="CV3568" s="77"/>
      <c r="CW3568" s="77"/>
      <c r="CX3568" s="77"/>
      <c r="CY3568" s="77"/>
      <c r="CZ3568" s="77"/>
      <c r="DA3568" s="77"/>
      <c r="DB3568" s="77"/>
      <c r="DC3568" s="77"/>
      <c r="DD3568" s="77"/>
      <c r="DE3568" s="77"/>
      <c r="DF3568" s="77"/>
      <c r="DG3568" s="77"/>
      <c r="DH3568" s="77"/>
      <c r="DI3568" s="77"/>
      <c r="DJ3568" s="77"/>
      <c r="DK3568" s="77"/>
      <c r="DL3568" s="77"/>
      <c r="DM3568" s="77"/>
      <c r="DN3568" s="77"/>
      <c r="DO3568" s="77"/>
      <c r="DP3568" s="77"/>
      <c r="DQ3568" s="77"/>
      <c r="DR3568" s="77"/>
      <c r="DS3568" s="77"/>
      <c r="DT3568" s="77"/>
      <c r="DU3568" s="77"/>
      <c r="DV3568" s="77"/>
      <c r="DW3568" s="77"/>
      <c r="DX3568" s="77"/>
      <c r="DY3568" s="77"/>
      <c r="DZ3568" s="77"/>
    </row>
    <row r="3569" spans="1:130" s="78" customFormat="1" ht="48.75" hidden="1" x14ac:dyDescent="0.6">
      <c r="A3569" s="70">
        <v>84</v>
      </c>
      <c r="B3569" s="66" t="s">
        <v>639</v>
      </c>
      <c r="C3569" s="68" t="s">
        <v>487</v>
      </c>
      <c r="D3569" s="71" t="s">
        <v>48</v>
      </c>
      <c r="E3569" s="68" t="str">
        <f t="shared" si="654"/>
        <v>กฟจ</v>
      </c>
      <c r="F3569" s="68">
        <v>3</v>
      </c>
      <c r="G3569" s="69">
        <v>3</v>
      </c>
      <c r="H3569" s="68" t="s">
        <v>291</v>
      </c>
      <c r="I3569" s="68">
        <v>0</v>
      </c>
      <c r="J3569" s="73">
        <f t="shared" si="650"/>
        <v>0</v>
      </c>
      <c r="K3569" s="68">
        <v>0</v>
      </c>
      <c r="L3569" s="73" t="e">
        <f t="shared" si="651"/>
        <v>#DIV/0!</v>
      </c>
      <c r="M3569" s="68">
        <v>0</v>
      </c>
      <c r="N3569" s="73">
        <f t="shared" si="648"/>
        <v>0</v>
      </c>
      <c r="O3569" s="71" t="str">
        <f t="shared" si="643"/>
        <v>ไม่ผ่าน</v>
      </c>
      <c r="P3569" s="68"/>
      <c r="Q3569" s="73">
        <f t="shared" si="644"/>
        <v>0</v>
      </c>
      <c r="R3569" s="68" t="str">
        <f t="shared" si="645"/>
        <v>ไม่ผ่าน</v>
      </c>
      <c r="S3569" s="68"/>
      <c r="T3569" s="74">
        <f t="shared" si="646"/>
        <v>0</v>
      </c>
      <c r="U3569" s="68" t="str">
        <f t="shared" si="652"/>
        <v>ไม่ผ่าน</v>
      </c>
      <c r="V3569" s="75"/>
      <c r="W3569" s="74">
        <f t="shared" si="647"/>
        <v>0</v>
      </c>
      <c r="X3569" s="68" t="str">
        <f t="shared" si="653"/>
        <v>ไม่ผ่าน</v>
      </c>
      <c r="Y3569" s="68" t="s">
        <v>76</v>
      </c>
      <c r="Z3569" s="75"/>
      <c r="AA3569" s="76"/>
      <c r="AB3569" s="77"/>
      <c r="AC3569" s="77"/>
      <c r="AD3569" s="77"/>
      <c r="AE3569" s="77"/>
      <c r="AF3569" s="77"/>
      <c r="AG3569" s="77"/>
      <c r="AH3569" s="77"/>
      <c r="AI3569" s="77"/>
      <c r="AJ3569" s="77"/>
      <c r="AK3569" s="77"/>
      <c r="AL3569" s="77"/>
      <c r="AM3569" s="77"/>
      <c r="AN3569" s="77"/>
      <c r="AO3569" s="77"/>
      <c r="AP3569" s="77"/>
      <c r="AQ3569" s="77"/>
      <c r="AR3569" s="77"/>
      <c r="AS3569" s="77"/>
      <c r="AT3569" s="77"/>
      <c r="AU3569" s="77"/>
      <c r="AV3569" s="77"/>
      <c r="AW3569" s="77"/>
      <c r="AX3569" s="77"/>
      <c r="AY3569" s="77"/>
      <c r="AZ3569" s="77"/>
      <c r="BA3569" s="77"/>
      <c r="BB3569" s="77"/>
      <c r="BC3569" s="77"/>
      <c r="BD3569" s="77"/>
      <c r="BE3569" s="77"/>
      <c r="BF3569" s="77"/>
      <c r="BG3569" s="77"/>
      <c r="BH3569" s="77"/>
      <c r="BI3569" s="77"/>
      <c r="BJ3569" s="77"/>
      <c r="BK3569" s="77"/>
      <c r="BL3569" s="77"/>
      <c r="BM3569" s="77"/>
      <c r="BN3569" s="77"/>
      <c r="BO3569" s="77"/>
      <c r="BP3569" s="77"/>
      <c r="BQ3569" s="77"/>
      <c r="BR3569" s="77"/>
      <c r="BS3569" s="77"/>
      <c r="BT3569" s="77"/>
      <c r="BU3569" s="77"/>
      <c r="BV3569" s="77"/>
      <c r="BW3569" s="77"/>
      <c r="BX3569" s="77"/>
      <c r="BY3569" s="77"/>
      <c r="BZ3569" s="77"/>
      <c r="CA3569" s="77"/>
      <c r="CB3569" s="77"/>
      <c r="CC3569" s="77"/>
      <c r="CD3569" s="77"/>
      <c r="CE3569" s="77"/>
      <c r="CF3569" s="77"/>
      <c r="CG3569" s="77"/>
      <c r="CH3569" s="77"/>
      <c r="CI3569" s="77"/>
      <c r="CJ3569" s="77"/>
      <c r="CK3569" s="77"/>
      <c r="CL3569" s="77"/>
      <c r="CM3569" s="77"/>
      <c r="CN3569" s="77"/>
      <c r="CO3569" s="77"/>
      <c r="CP3569" s="77"/>
      <c r="CQ3569" s="77"/>
      <c r="CR3569" s="77"/>
      <c r="CS3569" s="77"/>
      <c r="CT3569" s="77"/>
      <c r="CU3569" s="77"/>
      <c r="CV3569" s="77"/>
      <c r="CW3569" s="77"/>
      <c r="CX3569" s="77"/>
      <c r="CY3569" s="77"/>
      <c r="CZ3569" s="77"/>
      <c r="DA3569" s="77"/>
      <c r="DB3569" s="77"/>
      <c r="DC3569" s="77"/>
      <c r="DD3569" s="77"/>
      <c r="DE3569" s="77"/>
      <c r="DF3569" s="77"/>
      <c r="DG3569" s="77"/>
      <c r="DH3569" s="77"/>
      <c r="DI3569" s="77"/>
      <c r="DJ3569" s="77"/>
      <c r="DK3569" s="77"/>
      <c r="DL3569" s="77"/>
      <c r="DM3569" s="77"/>
      <c r="DN3569" s="77"/>
      <c r="DO3569" s="77"/>
      <c r="DP3569" s="77"/>
      <c r="DQ3569" s="77"/>
      <c r="DR3569" s="77"/>
      <c r="DS3569" s="77"/>
      <c r="DT3569" s="77"/>
      <c r="DU3569" s="77"/>
      <c r="DV3569" s="77"/>
      <c r="DW3569" s="77"/>
      <c r="DX3569" s="77"/>
      <c r="DY3569" s="77"/>
      <c r="DZ3569" s="77"/>
    </row>
    <row r="3570" spans="1:130" s="78" customFormat="1" ht="48.75" hidden="1" x14ac:dyDescent="0.6">
      <c r="A3570" s="70">
        <v>84</v>
      </c>
      <c r="B3570" s="66" t="s">
        <v>639</v>
      </c>
      <c r="C3570" s="68" t="s">
        <v>487</v>
      </c>
      <c r="D3570" s="71" t="s">
        <v>49</v>
      </c>
      <c r="E3570" s="68" t="str">
        <f t="shared" si="654"/>
        <v>กฟส</v>
      </c>
      <c r="F3570" s="68">
        <v>3</v>
      </c>
      <c r="G3570" s="69">
        <v>3</v>
      </c>
      <c r="H3570" s="68" t="s">
        <v>291</v>
      </c>
      <c r="I3570" s="68">
        <v>0</v>
      </c>
      <c r="J3570" s="73">
        <f t="shared" si="650"/>
        <v>0</v>
      </c>
      <c r="K3570" s="68">
        <v>0</v>
      </c>
      <c r="L3570" s="73" t="e">
        <f t="shared" si="651"/>
        <v>#DIV/0!</v>
      </c>
      <c r="M3570" s="68">
        <v>0</v>
      </c>
      <c r="N3570" s="73">
        <f t="shared" si="648"/>
        <v>0</v>
      </c>
      <c r="O3570" s="71" t="str">
        <f t="shared" si="643"/>
        <v>ไม่ผ่าน</v>
      </c>
      <c r="P3570" s="68"/>
      <c r="Q3570" s="73">
        <f t="shared" si="644"/>
        <v>0</v>
      </c>
      <c r="R3570" s="68" t="str">
        <f t="shared" si="645"/>
        <v>ไม่ผ่าน</v>
      </c>
      <c r="S3570" s="68"/>
      <c r="T3570" s="74">
        <f t="shared" si="646"/>
        <v>0</v>
      </c>
      <c r="U3570" s="68" t="str">
        <f t="shared" si="652"/>
        <v>ไม่ผ่าน</v>
      </c>
      <c r="V3570" s="75"/>
      <c r="W3570" s="74">
        <f t="shared" si="647"/>
        <v>0</v>
      </c>
      <c r="X3570" s="68" t="str">
        <f t="shared" si="653"/>
        <v>ไม่ผ่าน</v>
      </c>
      <c r="Y3570" s="68" t="s">
        <v>76</v>
      </c>
      <c r="Z3570" s="75"/>
      <c r="AA3570" s="76"/>
      <c r="AB3570" s="77"/>
      <c r="AC3570" s="77"/>
      <c r="AD3570" s="77"/>
      <c r="AE3570" s="77"/>
      <c r="AF3570" s="77"/>
      <c r="AG3570" s="77"/>
      <c r="AH3570" s="77"/>
      <c r="AI3570" s="77"/>
      <c r="AJ3570" s="77"/>
      <c r="AK3570" s="77"/>
      <c r="AL3570" s="77"/>
      <c r="AM3570" s="77"/>
      <c r="AN3570" s="77"/>
      <c r="AO3570" s="77"/>
      <c r="AP3570" s="77"/>
      <c r="AQ3570" s="77"/>
      <c r="AR3570" s="77"/>
      <c r="AS3570" s="77"/>
      <c r="AT3570" s="77"/>
      <c r="AU3570" s="77"/>
      <c r="AV3570" s="77"/>
      <c r="AW3570" s="77"/>
      <c r="AX3570" s="77"/>
      <c r="AY3570" s="77"/>
      <c r="AZ3570" s="77"/>
      <c r="BA3570" s="77"/>
      <c r="BB3570" s="77"/>
      <c r="BC3570" s="77"/>
      <c r="BD3570" s="77"/>
      <c r="BE3570" s="77"/>
      <c r="BF3570" s="77"/>
      <c r="BG3570" s="77"/>
      <c r="BH3570" s="77"/>
      <c r="BI3570" s="77"/>
      <c r="BJ3570" s="77"/>
      <c r="BK3570" s="77"/>
      <c r="BL3570" s="77"/>
      <c r="BM3570" s="77"/>
      <c r="BN3570" s="77"/>
      <c r="BO3570" s="77"/>
      <c r="BP3570" s="77"/>
      <c r="BQ3570" s="77"/>
      <c r="BR3570" s="77"/>
      <c r="BS3570" s="77"/>
      <c r="BT3570" s="77"/>
      <c r="BU3570" s="77"/>
      <c r="BV3570" s="77"/>
      <c r="BW3570" s="77"/>
      <c r="BX3570" s="77"/>
      <c r="BY3570" s="77"/>
      <c r="BZ3570" s="77"/>
      <c r="CA3570" s="77"/>
      <c r="CB3570" s="77"/>
      <c r="CC3570" s="77"/>
      <c r="CD3570" s="77"/>
      <c r="CE3570" s="77"/>
      <c r="CF3570" s="77"/>
      <c r="CG3570" s="77"/>
      <c r="CH3570" s="77"/>
      <c r="CI3570" s="77"/>
      <c r="CJ3570" s="77"/>
      <c r="CK3570" s="77"/>
      <c r="CL3570" s="77"/>
      <c r="CM3570" s="77"/>
      <c r="CN3570" s="77"/>
      <c r="CO3570" s="77"/>
      <c r="CP3570" s="77"/>
      <c r="CQ3570" s="77"/>
      <c r="CR3570" s="77"/>
      <c r="CS3570" s="77"/>
      <c r="CT3570" s="77"/>
      <c r="CU3570" s="77"/>
      <c r="CV3570" s="77"/>
      <c r="CW3570" s="77"/>
      <c r="CX3570" s="77"/>
      <c r="CY3570" s="77"/>
      <c r="CZ3570" s="77"/>
      <c r="DA3570" s="77"/>
      <c r="DB3570" s="77"/>
      <c r="DC3570" s="77"/>
      <c r="DD3570" s="77"/>
      <c r="DE3570" s="77"/>
      <c r="DF3570" s="77"/>
      <c r="DG3570" s="77"/>
      <c r="DH3570" s="77"/>
      <c r="DI3570" s="77"/>
      <c r="DJ3570" s="77"/>
      <c r="DK3570" s="77"/>
      <c r="DL3570" s="77"/>
      <c r="DM3570" s="77"/>
      <c r="DN3570" s="77"/>
      <c r="DO3570" s="77"/>
      <c r="DP3570" s="77"/>
      <c r="DQ3570" s="77"/>
      <c r="DR3570" s="77"/>
      <c r="DS3570" s="77"/>
      <c r="DT3570" s="77"/>
      <c r="DU3570" s="77"/>
      <c r="DV3570" s="77"/>
      <c r="DW3570" s="77"/>
      <c r="DX3570" s="77"/>
      <c r="DY3570" s="77"/>
      <c r="DZ3570" s="77"/>
    </row>
    <row r="3571" spans="1:130" s="78" customFormat="1" ht="48.75" hidden="1" x14ac:dyDescent="0.6">
      <c r="A3571" s="70">
        <v>84</v>
      </c>
      <c r="B3571" s="66" t="s">
        <v>639</v>
      </c>
      <c r="C3571" s="68" t="s">
        <v>487</v>
      </c>
      <c r="D3571" s="71" t="s">
        <v>50</v>
      </c>
      <c r="E3571" s="68" t="str">
        <f t="shared" si="654"/>
        <v>กฟส</v>
      </c>
      <c r="F3571" s="68">
        <v>3</v>
      </c>
      <c r="G3571" s="69">
        <v>3</v>
      </c>
      <c r="H3571" s="68" t="s">
        <v>291</v>
      </c>
      <c r="I3571" s="68">
        <v>0</v>
      </c>
      <c r="J3571" s="73">
        <f t="shared" si="650"/>
        <v>0</v>
      </c>
      <c r="K3571" s="68">
        <v>0</v>
      </c>
      <c r="L3571" s="73" t="e">
        <f t="shared" si="651"/>
        <v>#DIV/0!</v>
      </c>
      <c r="M3571" s="68">
        <v>0</v>
      </c>
      <c r="N3571" s="73">
        <f t="shared" si="648"/>
        <v>0</v>
      </c>
      <c r="O3571" s="71" t="str">
        <f t="shared" si="643"/>
        <v>ไม่ผ่าน</v>
      </c>
      <c r="P3571" s="68"/>
      <c r="Q3571" s="73">
        <f t="shared" si="644"/>
        <v>0</v>
      </c>
      <c r="R3571" s="68" t="str">
        <f t="shared" si="645"/>
        <v>ไม่ผ่าน</v>
      </c>
      <c r="S3571" s="68"/>
      <c r="T3571" s="74">
        <f t="shared" si="646"/>
        <v>0</v>
      </c>
      <c r="U3571" s="68" t="str">
        <f t="shared" si="652"/>
        <v>ไม่ผ่าน</v>
      </c>
      <c r="V3571" s="75"/>
      <c r="W3571" s="74">
        <f t="shared" si="647"/>
        <v>0</v>
      </c>
      <c r="X3571" s="68" t="str">
        <f t="shared" si="653"/>
        <v>ไม่ผ่าน</v>
      </c>
      <c r="Y3571" s="68" t="s">
        <v>76</v>
      </c>
      <c r="Z3571" s="75"/>
      <c r="AA3571" s="76"/>
      <c r="AB3571" s="77"/>
      <c r="AC3571" s="77"/>
      <c r="AD3571" s="77"/>
      <c r="AE3571" s="77"/>
      <c r="AF3571" s="77"/>
      <c r="AG3571" s="77"/>
      <c r="AH3571" s="77"/>
      <c r="AI3571" s="77"/>
      <c r="AJ3571" s="77"/>
      <c r="AK3571" s="77"/>
      <c r="AL3571" s="77"/>
      <c r="AM3571" s="77"/>
      <c r="AN3571" s="77"/>
      <c r="AO3571" s="77"/>
      <c r="AP3571" s="77"/>
      <c r="AQ3571" s="77"/>
      <c r="AR3571" s="77"/>
      <c r="AS3571" s="77"/>
      <c r="AT3571" s="77"/>
      <c r="AU3571" s="77"/>
      <c r="AV3571" s="77"/>
      <c r="AW3571" s="77"/>
      <c r="AX3571" s="77"/>
      <c r="AY3571" s="77"/>
      <c r="AZ3571" s="77"/>
      <c r="BA3571" s="77"/>
      <c r="BB3571" s="77"/>
      <c r="BC3571" s="77"/>
      <c r="BD3571" s="77"/>
      <c r="BE3571" s="77"/>
      <c r="BF3571" s="77"/>
      <c r="BG3571" s="77"/>
      <c r="BH3571" s="77"/>
      <c r="BI3571" s="77"/>
      <c r="BJ3571" s="77"/>
      <c r="BK3571" s="77"/>
      <c r="BL3571" s="77"/>
      <c r="BM3571" s="77"/>
      <c r="BN3571" s="77"/>
      <c r="BO3571" s="77"/>
      <c r="BP3571" s="77"/>
      <c r="BQ3571" s="77"/>
      <c r="BR3571" s="77"/>
      <c r="BS3571" s="77"/>
      <c r="BT3571" s="77"/>
      <c r="BU3571" s="77"/>
      <c r="BV3571" s="77"/>
      <c r="BW3571" s="77"/>
      <c r="BX3571" s="77"/>
      <c r="BY3571" s="77"/>
      <c r="BZ3571" s="77"/>
      <c r="CA3571" s="77"/>
      <c r="CB3571" s="77"/>
      <c r="CC3571" s="77"/>
      <c r="CD3571" s="77"/>
      <c r="CE3571" s="77"/>
      <c r="CF3571" s="77"/>
      <c r="CG3571" s="77"/>
      <c r="CH3571" s="77"/>
      <c r="CI3571" s="77"/>
      <c r="CJ3571" s="77"/>
      <c r="CK3571" s="77"/>
      <c r="CL3571" s="77"/>
      <c r="CM3571" s="77"/>
      <c r="CN3571" s="77"/>
      <c r="CO3571" s="77"/>
      <c r="CP3571" s="77"/>
      <c r="CQ3571" s="77"/>
      <c r="CR3571" s="77"/>
      <c r="CS3571" s="77"/>
      <c r="CT3571" s="77"/>
      <c r="CU3571" s="77"/>
      <c r="CV3571" s="77"/>
      <c r="CW3571" s="77"/>
      <c r="CX3571" s="77"/>
      <c r="CY3571" s="77"/>
      <c r="CZ3571" s="77"/>
      <c r="DA3571" s="77"/>
      <c r="DB3571" s="77"/>
      <c r="DC3571" s="77"/>
      <c r="DD3571" s="77"/>
      <c r="DE3571" s="77"/>
      <c r="DF3571" s="77"/>
      <c r="DG3571" s="77"/>
      <c r="DH3571" s="77"/>
      <c r="DI3571" s="77"/>
      <c r="DJ3571" s="77"/>
      <c r="DK3571" s="77"/>
      <c r="DL3571" s="77"/>
      <c r="DM3571" s="77"/>
      <c r="DN3571" s="77"/>
      <c r="DO3571" s="77"/>
      <c r="DP3571" s="77"/>
      <c r="DQ3571" s="77"/>
      <c r="DR3571" s="77"/>
      <c r="DS3571" s="77"/>
      <c r="DT3571" s="77"/>
      <c r="DU3571" s="77"/>
      <c r="DV3571" s="77"/>
      <c r="DW3571" s="77"/>
      <c r="DX3571" s="77"/>
      <c r="DY3571" s="77"/>
      <c r="DZ3571" s="77"/>
    </row>
    <row r="3572" spans="1:130" s="78" customFormat="1" ht="48.75" hidden="1" x14ac:dyDescent="0.6">
      <c r="A3572" s="70">
        <v>84</v>
      </c>
      <c r="B3572" s="66" t="s">
        <v>639</v>
      </c>
      <c r="C3572" s="68" t="s">
        <v>487</v>
      </c>
      <c r="D3572" s="71" t="s">
        <v>51</v>
      </c>
      <c r="E3572" s="68" t="str">
        <f t="shared" si="654"/>
        <v>กฟส</v>
      </c>
      <c r="F3572" s="68">
        <v>3</v>
      </c>
      <c r="G3572" s="69">
        <v>3</v>
      </c>
      <c r="H3572" s="68" t="s">
        <v>291</v>
      </c>
      <c r="I3572" s="68">
        <v>0</v>
      </c>
      <c r="J3572" s="73">
        <f t="shared" si="650"/>
        <v>0</v>
      </c>
      <c r="K3572" s="68">
        <v>0</v>
      </c>
      <c r="L3572" s="73" t="e">
        <f t="shared" si="651"/>
        <v>#DIV/0!</v>
      </c>
      <c r="M3572" s="68">
        <v>0</v>
      </c>
      <c r="N3572" s="73">
        <f t="shared" si="648"/>
        <v>0</v>
      </c>
      <c r="O3572" s="71" t="str">
        <f t="shared" si="643"/>
        <v>ไม่ผ่าน</v>
      </c>
      <c r="P3572" s="68"/>
      <c r="Q3572" s="73">
        <f t="shared" si="644"/>
        <v>0</v>
      </c>
      <c r="R3572" s="68" t="str">
        <f t="shared" si="645"/>
        <v>ไม่ผ่าน</v>
      </c>
      <c r="S3572" s="68"/>
      <c r="T3572" s="74">
        <f t="shared" si="646"/>
        <v>0</v>
      </c>
      <c r="U3572" s="68" t="str">
        <f t="shared" si="652"/>
        <v>ไม่ผ่าน</v>
      </c>
      <c r="V3572" s="75"/>
      <c r="W3572" s="74">
        <f t="shared" si="647"/>
        <v>0</v>
      </c>
      <c r="X3572" s="68" t="str">
        <f t="shared" si="653"/>
        <v>ไม่ผ่าน</v>
      </c>
      <c r="Y3572" s="68" t="s">
        <v>76</v>
      </c>
      <c r="Z3572" s="75"/>
      <c r="AA3572" s="76"/>
      <c r="AB3572" s="77"/>
      <c r="AC3572" s="77"/>
      <c r="AD3572" s="77"/>
      <c r="AE3572" s="77"/>
      <c r="AF3572" s="77"/>
      <c r="AG3572" s="77"/>
      <c r="AH3572" s="77"/>
      <c r="AI3572" s="77"/>
      <c r="AJ3572" s="77"/>
      <c r="AK3572" s="77"/>
      <c r="AL3572" s="77"/>
      <c r="AM3572" s="77"/>
      <c r="AN3572" s="77"/>
      <c r="AO3572" s="77"/>
      <c r="AP3572" s="77"/>
      <c r="AQ3572" s="77"/>
      <c r="AR3572" s="77"/>
      <c r="AS3572" s="77"/>
      <c r="AT3572" s="77"/>
      <c r="AU3572" s="77"/>
      <c r="AV3572" s="77"/>
      <c r="AW3572" s="77"/>
      <c r="AX3572" s="77"/>
      <c r="AY3572" s="77"/>
      <c r="AZ3572" s="77"/>
      <c r="BA3572" s="77"/>
      <c r="BB3572" s="77"/>
      <c r="BC3572" s="77"/>
      <c r="BD3572" s="77"/>
      <c r="BE3572" s="77"/>
      <c r="BF3572" s="77"/>
      <c r="BG3572" s="77"/>
      <c r="BH3572" s="77"/>
      <c r="BI3572" s="77"/>
      <c r="BJ3572" s="77"/>
      <c r="BK3572" s="77"/>
      <c r="BL3572" s="77"/>
      <c r="BM3572" s="77"/>
      <c r="BN3572" s="77"/>
      <c r="BO3572" s="77"/>
      <c r="BP3572" s="77"/>
      <c r="BQ3572" s="77"/>
      <c r="BR3572" s="77"/>
      <c r="BS3572" s="77"/>
      <c r="BT3572" s="77"/>
      <c r="BU3572" s="77"/>
      <c r="BV3572" s="77"/>
      <c r="BW3572" s="77"/>
      <c r="BX3572" s="77"/>
      <c r="BY3572" s="77"/>
      <c r="BZ3572" s="77"/>
      <c r="CA3572" s="77"/>
      <c r="CB3572" s="77"/>
      <c r="CC3572" s="77"/>
      <c r="CD3572" s="77"/>
      <c r="CE3572" s="77"/>
      <c r="CF3572" s="77"/>
      <c r="CG3572" s="77"/>
      <c r="CH3572" s="77"/>
      <c r="CI3572" s="77"/>
      <c r="CJ3572" s="77"/>
      <c r="CK3572" s="77"/>
      <c r="CL3572" s="77"/>
      <c r="CM3572" s="77"/>
      <c r="CN3572" s="77"/>
      <c r="CO3572" s="77"/>
      <c r="CP3572" s="77"/>
      <c r="CQ3572" s="77"/>
      <c r="CR3572" s="77"/>
      <c r="CS3572" s="77"/>
      <c r="CT3572" s="77"/>
      <c r="CU3572" s="77"/>
      <c r="CV3572" s="77"/>
      <c r="CW3572" s="77"/>
      <c r="CX3572" s="77"/>
      <c r="CY3572" s="77"/>
      <c r="CZ3572" s="77"/>
      <c r="DA3572" s="77"/>
      <c r="DB3572" s="77"/>
      <c r="DC3572" s="77"/>
      <c r="DD3572" s="77"/>
      <c r="DE3572" s="77"/>
      <c r="DF3572" s="77"/>
      <c r="DG3572" s="77"/>
      <c r="DH3572" s="77"/>
      <c r="DI3572" s="77"/>
      <c r="DJ3572" s="77"/>
      <c r="DK3572" s="77"/>
      <c r="DL3572" s="77"/>
      <c r="DM3572" s="77"/>
      <c r="DN3572" s="77"/>
      <c r="DO3572" s="77"/>
      <c r="DP3572" s="77"/>
      <c r="DQ3572" s="77"/>
      <c r="DR3572" s="77"/>
      <c r="DS3572" s="77"/>
      <c r="DT3572" s="77"/>
      <c r="DU3572" s="77"/>
      <c r="DV3572" s="77"/>
      <c r="DW3572" s="77"/>
      <c r="DX3572" s="77"/>
      <c r="DY3572" s="77"/>
      <c r="DZ3572" s="77"/>
    </row>
    <row r="3573" spans="1:130" s="78" customFormat="1" ht="48.75" hidden="1" x14ac:dyDescent="0.6">
      <c r="A3573" s="70">
        <v>84</v>
      </c>
      <c r="B3573" s="66" t="s">
        <v>639</v>
      </c>
      <c r="C3573" s="68" t="s">
        <v>487</v>
      </c>
      <c r="D3573" s="71" t="s">
        <v>52</v>
      </c>
      <c r="E3573" s="68" t="str">
        <f t="shared" si="654"/>
        <v>กฟจ</v>
      </c>
      <c r="F3573" s="68">
        <v>3</v>
      </c>
      <c r="G3573" s="69">
        <v>3</v>
      </c>
      <c r="H3573" s="68" t="s">
        <v>291</v>
      </c>
      <c r="I3573" s="68">
        <v>0</v>
      </c>
      <c r="J3573" s="73">
        <f t="shared" si="650"/>
        <v>0</v>
      </c>
      <c r="K3573" s="68">
        <v>0</v>
      </c>
      <c r="L3573" s="73" t="e">
        <f t="shared" si="651"/>
        <v>#DIV/0!</v>
      </c>
      <c r="M3573" s="68">
        <v>0</v>
      </c>
      <c r="N3573" s="73">
        <f t="shared" si="648"/>
        <v>0</v>
      </c>
      <c r="O3573" s="71" t="str">
        <f t="shared" si="643"/>
        <v>ไม่ผ่าน</v>
      </c>
      <c r="P3573" s="68"/>
      <c r="Q3573" s="73">
        <f t="shared" si="644"/>
        <v>0</v>
      </c>
      <c r="R3573" s="68" t="str">
        <f t="shared" si="645"/>
        <v>ไม่ผ่าน</v>
      </c>
      <c r="S3573" s="68"/>
      <c r="T3573" s="74">
        <f t="shared" si="646"/>
        <v>0</v>
      </c>
      <c r="U3573" s="68" t="str">
        <f t="shared" si="652"/>
        <v>ไม่ผ่าน</v>
      </c>
      <c r="V3573" s="75"/>
      <c r="W3573" s="74">
        <f t="shared" si="647"/>
        <v>0</v>
      </c>
      <c r="X3573" s="68" t="str">
        <f t="shared" si="653"/>
        <v>ไม่ผ่าน</v>
      </c>
      <c r="Y3573" s="68" t="s">
        <v>76</v>
      </c>
      <c r="Z3573" s="75"/>
      <c r="AA3573" s="76"/>
      <c r="AB3573" s="77"/>
      <c r="AC3573" s="77"/>
      <c r="AD3573" s="77"/>
      <c r="AE3573" s="77"/>
      <c r="AF3573" s="77"/>
      <c r="AG3573" s="77"/>
      <c r="AH3573" s="77"/>
      <c r="AI3573" s="77"/>
      <c r="AJ3573" s="77"/>
      <c r="AK3573" s="77"/>
      <c r="AL3573" s="77"/>
      <c r="AM3573" s="77"/>
      <c r="AN3573" s="77"/>
      <c r="AO3573" s="77"/>
      <c r="AP3573" s="77"/>
      <c r="AQ3573" s="77"/>
      <c r="AR3573" s="77"/>
      <c r="AS3573" s="77"/>
      <c r="AT3573" s="77"/>
      <c r="AU3573" s="77"/>
      <c r="AV3573" s="77"/>
      <c r="AW3573" s="77"/>
      <c r="AX3573" s="77"/>
      <c r="AY3573" s="77"/>
      <c r="AZ3573" s="77"/>
      <c r="BA3573" s="77"/>
      <c r="BB3573" s="77"/>
      <c r="BC3573" s="77"/>
      <c r="BD3573" s="77"/>
      <c r="BE3573" s="77"/>
      <c r="BF3573" s="77"/>
      <c r="BG3573" s="77"/>
      <c r="BH3573" s="77"/>
      <c r="BI3573" s="77"/>
      <c r="BJ3573" s="77"/>
      <c r="BK3573" s="77"/>
      <c r="BL3573" s="77"/>
      <c r="BM3573" s="77"/>
      <c r="BN3573" s="77"/>
      <c r="BO3573" s="77"/>
      <c r="BP3573" s="77"/>
      <c r="BQ3573" s="77"/>
      <c r="BR3573" s="77"/>
      <c r="BS3573" s="77"/>
      <c r="BT3573" s="77"/>
      <c r="BU3573" s="77"/>
      <c r="BV3573" s="77"/>
      <c r="BW3573" s="77"/>
      <c r="BX3573" s="77"/>
      <c r="BY3573" s="77"/>
      <c r="BZ3573" s="77"/>
      <c r="CA3573" s="77"/>
      <c r="CB3573" s="77"/>
      <c r="CC3573" s="77"/>
      <c r="CD3573" s="77"/>
      <c r="CE3573" s="77"/>
      <c r="CF3573" s="77"/>
      <c r="CG3573" s="77"/>
      <c r="CH3573" s="77"/>
      <c r="CI3573" s="77"/>
      <c r="CJ3573" s="77"/>
      <c r="CK3573" s="77"/>
      <c r="CL3573" s="77"/>
      <c r="CM3573" s="77"/>
      <c r="CN3573" s="77"/>
      <c r="CO3573" s="77"/>
      <c r="CP3573" s="77"/>
      <c r="CQ3573" s="77"/>
      <c r="CR3573" s="77"/>
      <c r="CS3573" s="77"/>
      <c r="CT3573" s="77"/>
      <c r="CU3573" s="77"/>
      <c r="CV3573" s="77"/>
      <c r="CW3573" s="77"/>
      <c r="CX3573" s="77"/>
      <c r="CY3573" s="77"/>
      <c r="CZ3573" s="77"/>
      <c r="DA3573" s="77"/>
      <c r="DB3573" s="77"/>
      <c r="DC3573" s="77"/>
      <c r="DD3573" s="77"/>
      <c r="DE3573" s="77"/>
      <c r="DF3573" s="77"/>
      <c r="DG3573" s="77"/>
      <c r="DH3573" s="77"/>
      <c r="DI3573" s="77"/>
      <c r="DJ3573" s="77"/>
      <c r="DK3573" s="77"/>
      <c r="DL3573" s="77"/>
      <c r="DM3573" s="77"/>
      <c r="DN3573" s="77"/>
      <c r="DO3573" s="77"/>
      <c r="DP3573" s="77"/>
      <c r="DQ3573" s="77"/>
      <c r="DR3573" s="77"/>
      <c r="DS3573" s="77"/>
      <c r="DT3573" s="77"/>
      <c r="DU3573" s="77"/>
      <c r="DV3573" s="77"/>
      <c r="DW3573" s="77"/>
      <c r="DX3573" s="77"/>
      <c r="DY3573" s="77"/>
      <c r="DZ3573" s="77"/>
    </row>
    <row r="3574" spans="1:130" s="78" customFormat="1" ht="48.75" hidden="1" x14ac:dyDescent="0.6">
      <c r="A3574" s="70">
        <v>84</v>
      </c>
      <c r="B3574" s="66" t="s">
        <v>639</v>
      </c>
      <c r="C3574" s="68" t="s">
        <v>487</v>
      </c>
      <c r="D3574" s="71" t="s">
        <v>53</v>
      </c>
      <c r="E3574" s="68" t="str">
        <f t="shared" si="654"/>
        <v>กฟส</v>
      </c>
      <c r="F3574" s="68">
        <v>3</v>
      </c>
      <c r="G3574" s="69">
        <v>3</v>
      </c>
      <c r="H3574" s="68" t="s">
        <v>291</v>
      </c>
      <c r="I3574" s="68">
        <v>0</v>
      </c>
      <c r="J3574" s="73">
        <f t="shared" si="650"/>
        <v>0</v>
      </c>
      <c r="K3574" s="68">
        <v>0</v>
      </c>
      <c r="L3574" s="73" t="e">
        <f t="shared" si="651"/>
        <v>#DIV/0!</v>
      </c>
      <c r="M3574" s="68">
        <v>0</v>
      </c>
      <c r="N3574" s="73">
        <f t="shared" si="648"/>
        <v>0</v>
      </c>
      <c r="O3574" s="71" t="str">
        <f t="shared" si="643"/>
        <v>ไม่ผ่าน</v>
      </c>
      <c r="P3574" s="68"/>
      <c r="Q3574" s="73">
        <f t="shared" si="644"/>
        <v>0</v>
      </c>
      <c r="R3574" s="68" t="str">
        <f t="shared" si="645"/>
        <v>ไม่ผ่าน</v>
      </c>
      <c r="S3574" s="68"/>
      <c r="T3574" s="74">
        <f t="shared" si="646"/>
        <v>0</v>
      </c>
      <c r="U3574" s="68" t="str">
        <f t="shared" si="652"/>
        <v>ไม่ผ่าน</v>
      </c>
      <c r="V3574" s="75"/>
      <c r="W3574" s="74">
        <f t="shared" si="647"/>
        <v>0</v>
      </c>
      <c r="X3574" s="68" t="str">
        <f t="shared" si="653"/>
        <v>ไม่ผ่าน</v>
      </c>
      <c r="Y3574" s="68" t="s">
        <v>76</v>
      </c>
      <c r="Z3574" s="75"/>
      <c r="AA3574" s="76"/>
      <c r="AB3574" s="77"/>
      <c r="AC3574" s="77"/>
      <c r="AD3574" s="77"/>
      <c r="AE3574" s="77"/>
      <c r="AF3574" s="77"/>
      <c r="AG3574" s="77"/>
      <c r="AH3574" s="77"/>
      <c r="AI3574" s="77"/>
      <c r="AJ3574" s="77"/>
      <c r="AK3574" s="77"/>
      <c r="AL3574" s="77"/>
      <c r="AM3574" s="77"/>
      <c r="AN3574" s="77"/>
      <c r="AO3574" s="77"/>
      <c r="AP3574" s="77"/>
      <c r="AQ3574" s="77"/>
      <c r="AR3574" s="77"/>
      <c r="AS3574" s="77"/>
      <c r="AT3574" s="77"/>
      <c r="AU3574" s="77"/>
      <c r="AV3574" s="77"/>
      <c r="AW3574" s="77"/>
      <c r="AX3574" s="77"/>
      <c r="AY3574" s="77"/>
      <c r="AZ3574" s="77"/>
      <c r="BA3574" s="77"/>
      <c r="BB3574" s="77"/>
      <c r="BC3574" s="77"/>
      <c r="BD3574" s="77"/>
      <c r="BE3574" s="77"/>
      <c r="BF3574" s="77"/>
      <c r="BG3574" s="77"/>
      <c r="BH3574" s="77"/>
      <c r="BI3574" s="77"/>
      <c r="BJ3574" s="77"/>
      <c r="BK3574" s="77"/>
      <c r="BL3574" s="77"/>
      <c r="BM3574" s="77"/>
      <c r="BN3574" s="77"/>
      <c r="BO3574" s="77"/>
      <c r="BP3574" s="77"/>
      <c r="BQ3574" s="77"/>
      <c r="BR3574" s="77"/>
      <c r="BS3574" s="77"/>
      <c r="BT3574" s="77"/>
      <c r="BU3574" s="77"/>
      <c r="BV3574" s="77"/>
      <c r="BW3574" s="77"/>
      <c r="BX3574" s="77"/>
      <c r="BY3574" s="77"/>
      <c r="BZ3574" s="77"/>
      <c r="CA3574" s="77"/>
      <c r="CB3574" s="77"/>
      <c r="CC3574" s="77"/>
      <c r="CD3574" s="77"/>
      <c r="CE3574" s="77"/>
      <c r="CF3574" s="77"/>
      <c r="CG3574" s="77"/>
      <c r="CH3574" s="77"/>
      <c r="CI3574" s="77"/>
      <c r="CJ3574" s="77"/>
      <c r="CK3574" s="77"/>
      <c r="CL3574" s="77"/>
      <c r="CM3574" s="77"/>
      <c r="CN3574" s="77"/>
      <c r="CO3574" s="77"/>
      <c r="CP3574" s="77"/>
      <c r="CQ3574" s="77"/>
      <c r="CR3574" s="77"/>
      <c r="CS3574" s="77"/>
      <c r="CT3574" s="77"/>
      <c r="CU3574" s="77"/>
      <c r="CV3574" s="77"/>
      <c r="CW3574" s="77"/>
      <c r="CX3574" s="77"/>
      <c r="CY3574" s="77"/>
      <c r="CZ3574" s="77"/>
      <c r="DA3574" s="77"/>
      <c r="DB3574" s="77"/>
      <c r="DC3574" s="77"/>
      <c r="DD3574" s="77"/>
      <c r="DE3574" s="77"/>
      <c r="DF3574" s="77"/>
      <c r="DG3574" s="77"/>
      <c r="DH3574" s="77"/>
      <c r="DI3574" s="77"/>
      <c r="DJ3574" s="77"/>
      <c r="DK3574" s="77"/>
      <c r="DL3574" s="77"/>
      <c r="DM3574" s="77"/>
      <c r="DN3574" s="77"/>
      <c r="DO3574" s="77"/>
      <c r="DP3574" s="77"/>
      <c r="DQ3574" s="77"/>
      <c r="DR3574" s="77"/>
      <c r="DS3574" s="77"/>
      <c r="DT3574" s="77"/>
      <c r="DU3574" s="77"/>
      <c r="DV3574" s="77"/>
      <c r="DW3574" s="77"/>
      <c r="DX3574" s="77"/>
      <c r="DY3574" s="77"/>
      <c r="DZ3574" s="77"/>
    </row>
    <row r="3575" spans="1:130" s="78" customFormat="1" ht="48.75" hidden="1" x14ac:dyDescent="0.6">
      <c r="A3575" s="70">
        <v>84</v>
      </c>
      <c r="B3575" s="66" t="s">
        <v>639</v>
      </c>
      <c r="C3575" s="68" t="s">
        <v>487</v>
      </c>
      <c r="D3575" s="71" t="s">
        <v>54</v>
      </c>
      <c r="E3575" s="68" t="str">
        <f t="shared" si="654"/>
        <v>กฟจ</v>
      </c>
      <c r="F3575" s="68">
        <v>3</v>
      </c>
      <c r="G3575" s="69">
        <v>3</v>
      </c>
      <c r="H3575" s="68" t="s">
        <v>291</v>
      </c>
      <c r="I3575" s="68">
        <v>0</v>
      </c>
      <c r="J3575" s="73">
        <f t="shared" si="650"/>
        <v>0</v>
      </c>
      <c r="K3575" s="68">
        <v>0</v>
      </c>
      <c r="L3575" s="73" t="e">
        <f t="shared" si="651"/>
        <v>#DIV/0!</v>
      </c>
      <c r="M3575" s="68">
        <v>0</v>
      </c>
      <c r="N3575" s="73">
        <f t="shared" si="648"/>
        <v>0</v>
      </c>
      <c r="O3575" s="71" t="str">
        <f t="shared" si="643"/>
        <v>ไม่ผ่าน</v>
      </c>
      <c r="P3575" s="68"/>
      <c r="Q3575" s="73">
        <f t="shared" si="644"/>
        <v>0</v>
      </c>
      <c r="R3575" s="68" t="str">
        <f t="shared" si="645"/>
        <v>ไม่ผ่าน</v>
      </c>
      <c r="S3575" s="68"/>
      <c r="T3575" s="74">
        <f t="shared" si="646"/>
        <v>0</v>
      </c>
      <c r="U3575" s="68" t="str">
        <f t="shared" si="652"/>
        <v>ไม่ผ่าน</v>
      </c>
      <c r="V3575" s="75"/>
      <c r="W3575" s="74">
        <f t="shared" si="647"/>
        <v>0</v>
      </c>
      <c r="X3575" s="68" t="str">
        <f t="shared" si="653"/>
        <v>ไม่ผ่าน</v>
      </c>
      <c r="Y3575" s="68" t="s">
        <v>76</v>
      </c>
      <c r="Z3575" s="75"/>
      <c r="AA3575" s="76"/>
      <c r="AB3575" s="77"/>
      <c r="AC3575" s="77"/>
      <c r="AD3575" s="77"/>
      <c r="AE3575" s="77"/>
      <c r="AF3575" s="77"/>
      <c r="AG3575" s="77"/>
      <c r="AH3575" s="77"/>
      <c r="AI3575" s="77"/>
      <c r="AJ3575" s="77"/>
      <c r="AK3575" s="77"/>
      <c r="AL3575" s="77"/>
      <c r="AM3575" s="77"/>
      <c r="AN3575" s="77"/>
      <c r="AO3575" s="77"/>
      <c r="AP3575" s="77"/>
      <c r="AQ3575" s="77"/>
      <c r="AR3575" s="77"/>
      <c r="AS3575" s="77"/>
      <c r="AT3575" s="77"/>
      <c r="AU3575" s="77"/>
      <c r="AV3575" s="77"/>
      <c r="AW3575" s="77"/>
      <c r="AX3575" s="77"/>
      <c r="AY3575" s="77"/>
      <c r="AZ3575" s="77"/>
      <c r="BA3575" s="77"/>
      <c r="BB3575" s="77"/>
      <c r="BC3575" s="77"/>
      <c r="BD3575" s="77"/>
      <c r="BE3575" s="77"/>
      <c r="BF3575" s="77"/>
      <c r="BG3575" s="77"/>
      <c r="BH3575" s="77"/>
      <c r="BI3575" s="77"/>
      <c r="BJ3575" s="77"/>
      <c r="BK3575" s="77"/>
      <c r="BL3575" s="77"/>
      <c r="BM3575" s="77"/>
      <c r="BN3575" s="77"/>
      <c r="BO3575" s="77"/>
      <c r="BP3575" s="77"/>
      <c r="BQ3575" s="77"/>
      <c r="BR3575" s="77"/>
      <c r="BS3575" s="77"/>
      <c r="BT3575" s="77"/>
      <c r="BU3575" s="77"/>
      <c r="BV3575" s="77"/>
      <c r="BW3575" s="77"/>
      <c r="BX3575" s="77"/>
      <c r="BY3575" s="77"/>
      <c r="BZ3575" s="77"/>
      <c r="CA3575" s="77"/>
      <c r="CB3575" s="77"/>
      <c r="CC3575" s="77"/>
      <c r="CD3575" s="77"/>
      <c r="CE3575" s="77"/>
      <c r="CF3575" s="77"/>
      <c r="CG3575" s="77"/>
      <c r="CH3575" s="77"/>
      <c r="CI3575" s="77"/>
      <c r="CJ3575" s="77"/>
      <c r="CK3575" s="77"/>
      <c r="CL3575" s="77"/>
      <c r="CM3575" s="77"/>
      <c r="CN3575" s="77"/>
      <c r="CO3575" s="77"/>
      <c r="CP3575" s="77"/>
      <c r="CQ3575" s="77"/>
      <c r="CR3575" s="77"/>
      <c r="CS3575" s="77"/>
      <c r="CT3575" s="77"/>
      <c r="CU3575" s="77"/>
      <c r="CV3575" s="77"/>
      <c r="CW3575" s="77"/>
      <c r="CX3575" s="77"/>
      <c r="CY3575" s="77"/>
      <c r="CZ3575" s="77"/>
      <c r="DA3575" s="77"/>
      <c r="DB3575" s="77"/>
      <c r="DC3575" s="77"/>
      <c r="DD3575" s="77"/>
      <c r="DE3575" s="77"/>
      <c r="DF3575" s="77"/>
      <c r="DG3575" s="77"/>
      <c r="DH3575" s="77"/>
      <c r="DI3575" s="77"/>
      <c r="DJ3575" s="77"/>
      <c r="DK3575" s="77"/>
      <c r="DL3575" s="77"/>
      <c r="DM3575" s="77"/>
      <c r="DN3575" s="77"/>
      <c r="DO3575" s="77"/>
      <c r="DP3575" s="77"/>
      <c r="DQ3575" s="77"/>
      <c r="DR3575" s="77"/>
      <c r="DS3575" s="77"/>
      <c r="DT3575" s="77"/>
      <c r="DU3575" s="77"/>
      <c r="DV3575" s="77"/>
      <c r="DW3575" s="77"/>
      <c r="DX3575" s="77"/>
      <c r="DY3575" s="77"/>
      <c r="DZ3575" s="77"/>
    </row>
    <row r="3576" spans="1:130" s="78" customFormat="1" ht="48.75" hidden="1" x14ac:dyDescent="0.6">
      <c r="A3576" s="70">
        <v>84</v>
      </c>
      <c r="B3576" s="66" t="s">
        <v>639</v>
      </c>
      <c r="C3576" s="68" t="s">
        <v>487</v>
      </c>
      <c r="D3576" s="71" t="s">
        <v>55</v>
      </c>
      <c r="E3576" s="68" t="str">
        <f t="shared" si="654"/>
        <v>กฟส</v>
      </c>
      <c r="F3576" s="68">
        <v>3</v>
      </c>
      <c r="G3576" s="69">
        <v>3</v>
      </c>
      <c r="H3576" s="68" t="s">
        <v>291</v>
      </c>
      <c r="I3576" s="68">
        <v>0</v>
      </c>
      <c r="J3576" s="73">
        <f t="shared" si="650"/>
        <v>0</v>
      </c>
      <c r="K3576" s="68">
        <v>0</v>
      </c>
      <c r="L3576" s="73" t="e">
        <f t="shared" si="651"/>
        <v>#DIV/0!</v>
      </c>
      <c r="M3576" s="68">
        <v>0</v>
      </c>
      <c r="N3576" s="73">
        <f t="shared" si="648"/>
        <v>0</v>
      </c>
      <c r="O3576" s="71" t="str">
        <f t="shared" si="643"/>
        <v>ไม่ผ่าน</v>
      </c>
      <c r="P3576" s="68"/>
      <c r="Q3576" s="73">
        <f t="shared" si="644"/>
        <v>0</v>
      </c>
      <c r="R3576" s="68" t="str">
        <f t="shared" si="645"/>
        <v>ไม่ผ่าน</v>
      </c>
      <c r="S3576" s="68"/>
      <c r="T3576" s="74">
        <f t="shared" si="646"/>
        <v>0</v>
      </c>
      <c r="U3576" s="68" t="str">
        <f t="shared" si="652"/>
        <v>ไม่ผ่าน</v>
      </c>
      <c r="V3576" s="75"/>
      <c r="W3576" s="74">
        <f t="shared" si="647"/>
        <v>0</v>
      </c>
      <c r="X3576" s="68" t="str">
        <f t="shared" si="653"/>
        <v>ไม่ผ่าน</v>
      </c>
      <c r="Y3576" s="68" t="s">
        <v>76</v>
      </c>
      <c r="Z3576" s="75"/>
      <c r="AA3576" s="76"/>
      <c r="AB3576" s="77"/>
      <c r="AC3576" s="77"/>
      <c r="AD3576" s="77"/>
      <c r="AE3576" s="77"/>
      <c r="AF3576" s="77"/>
      <c r="AG3576" s="77"/>
      <c r="AH3576" s="77"/>
      <c r="AI3576" s="77"/>
      <c r="AJ3576" s="77"/>
      <c r="AK3576" s="77"/>
      <c r="AL3576" s="77"/>
      <c r="AM3576" s="77"/>
      <c r="AN3576" s="77"/>
      <c r="AO3576" s="77"/>
      <c r="AP3576" s="77"/>
      <c r="AQ3576" s="77"/>
      <c r="AR3576" s="77"/>
      <c r="AS3576" s="77"/>
      <c r="AT3576" s="77"/>
      <c r="AU3576" s="77"/>
      <c r="AV3576" s="77"/>
      <c r="AW3576" s="77"/>
      <c r="AX3576" s="77"/>
      <c r="AY3576" s="77"/>
      <c r="AZ3576" s="77"/>
      <c r="BA3576" s="77"/>
      <c r="BB3576" s="77"/>
      <c r="BC3576" s="77"/>
      <c r="BD3576" s="77"/>
      <c r="BE3576" s="77"/>
      <c r="BF3576" s="77"/>
      <c r="BG3576" s="77"/>
      <c r="BH3576" s="77"/>
      <c r="BI3576" s="77"/>
      <c r="BJ3576" s="77"/>
      <c r="BK3576" s="77"/>
      <c r="BL3576" s="77"/>
      <c r="BM3576" s="77"/>
      <c r="BN3576" s="77"/>
      <c r="BO3576" s="77"/>
      <c r="BP3576" s="77"/>
      <c r="BQ3576" s="77"/>
      <c r="BR3576" s="77"/>
      <c r="BS3576" s="77"/>
      <c r="BT3576" s="77"/>
      <c r="BU3576" s="77"/>
      <c r="BV3576" s="77"/>
      <c r="BW3576" s="77"/>
      <c r="BX3576" s="77"/>
      <c r="BY3576" s="77"/>
      <c r="BZ3576" s="77"/>
      <c r="CA3576" s="77"/>
      <c r="CB3576" s="77"/>
      <c r="CC3576" s="77"/>
      <c r="CD3576" s="77"/>
      <c r="CE3576" s="77"/>
      <c r="CF3576" s="77"/>
      <c r="CG3576" s="77"/>
      <c r="CH3576" s="77"/>
      <c r="CI3576" s="77"/>
      <c r="CJ3576" s="77"/>
      <c r="CK3576" s="77"/>
      <c r="CL3576" s="77"/>
      <c r="CM3576" s="77"/>
      <c r="CN3576" s="77"/>
      <c r="CO3576" s="77"/>
      <c r="CP3576" s="77"/>
      <c r="CQ3576" s="77"/>
      <c r="CR3576" s="77"/>
      <c r="CS3576" s="77"/>
      <c r="CT3576" s="77"/>
      <c r="CU3576" s="77"/>
      <c r="CV3576" s="77"/>
      <c r="CW3576" s="77"/>
      <c r="CX3576" s="77"/>
      <c r="CY3576" s="77"/>
      <c r="CZ3576" s="77"/>
      <c r="DA3576" s="77"/>
      <c r="DB3576" s="77"/>
      <c r="DC3576" s="77"/>
      <c r="DD3576" s="77"/>
      <c r="DE3576" s="77"/>
      <c r="DF3576" s="77"/>
      <c r="DG3576" s="77"/>
      <c r="DH3576" s="77"/>
      <c r="DI3576" s="77"/>
      <c r="DJ3576" s="77"/>
      <c r="DK3576" s="77"/>
      <c r="DL3576" s="77"/>
      <c r="DM3576" s="77"/>
      <c r="DN3576" s="77"/>
      <c r="DO3576" s="77"/>
      <c r="DP3576" s="77"/>
      <c r="DQ3576" s="77"/>
      <c r="DR3576" s="77"/>
      <c r="DS3576" s="77"/>
      <c r="DT3576" s="77"/>
      <c r="DU3576" s="77"/>
      <c r="DV3576" s="77"/>
      <c r="DW3576" s="77"/>
      <c r="DX3576" s="77"/>
      <c r="DY3576" s="77"/>
      <c r="DZ3576" s="77"/>
    </row>
    <row r="3577" spans="1:130" s="78" customFormat="1" ht="48.75" hidden="1" x14ac:dyDescent="0.6">
      <c r="A3577" s="70">
        <v>84</v>
      </c>
      <c r="B3577" s="66" t="s">
        <v>639</v>
      </c>
      <c r="C3577" s="68" t="s">
        <v>487</v>
      </c>
      <c r="D3577" s="71" t="s">
        <v>56</v>
      </c>
      <c r="E3577" s="68" t="str">
        <f t="shared" si="654"/>
        <v>กฟอ</v>
      </c>
      <c r="F3577" s="68">
        <v>3</v>
      </c>
      <c r="G3577" s="69">
        <v>3</v>
      </c>
      <c r="H3577" s="68" t="s">
        <v>291</v>
      </c>
      <c r="I3577" s="68">
        <v>0</v>
      </c>
      <c r="J3577" s="73">
        <f t="shared" si="650"/>
        <v>0</v>
      </c>
      <c r="K3577" s="68">
        <v>0</v>
      </c>
      <c r="L3577" s="73" t="e">
        <f t="shared" si="651"/>
        <v>#DIV/0!</v>
      </c>
      <c r="M3577" s="68">
        <v>0</v>
      </c>
      <c r="N3577" s="73">
        <f t="shared" si="648"/>
        <v>0</v>
      </c>
      <c r="O3577" s="71" t="str">
        <f t="shared" si="643"/>
        <v>ไม่ผ่าน</v>
      </c>
      <c r="P3577" s="68"/>
      <c r="Q3577" s="73">
        <f t="shared" si="644"/>
        <v>0</v>
      </c>
      <c r="R3577" s="68" t="str">
        <f t="shared" si="645"/>
        <v>ไม่ผ่าน</v>
      </c>
      <c r="S3577" s="68"/>
      <c r="T3577" s="74">
        <f t="shared" si="646"/>
        <v>0</v>
      </c>
      <c r="U3577" s="68" t="str">
        <f t="shared" si="652"/>
        <v>ไม่ผ่าน</v>
      </c>
      <c r="V3577" s="75"/>
      <c r="W3577" s="74">
        <f t="shared" si="647"/>
        <v>0</v>
      </c>
      <c r="X3577" s="68" t="str">
        <f t="shared" si="653"/>
        <v>ไม่ผ่าน</v>
      </c>
      <c r="Y3577" s="68" t="s">
        <v>76</v>
      </c>
      <c r="Z3577" s="75"/>
      <c r="AA3577" s="76"/>
      <c r="AB3577" s="77"/>
      <c r="AC3577" s="77"/>
      <c r="AD3577" s="77"/>
      <c r="AE3577" s="77"/>
      <c r="AF3577" s="77"/>
      <c r="AG3577" s="77"/>
      <c r="AH3577" s="77"/>
      <c r="AI3577" s="77"/>
      <c r="AJ3577" s="77"/>
      <c r="AK3577" s="77"/>
      <c r="AL3577" s="77"/>
      <c r="AM3577" s="77"/>
      <c r="AN3577" s="77"/>
      <c r="AO3577" s="77"/>
      <c r="AP3577" s="77"/>
      <c r="AQ3577" s="77"/>
      <c r="AR3577" s="77"/>
      <c r="AS3577" s="77"/>
      <c r="AT3577" s="77"/>
      <c r="AU3577" s="77"/>
      <c r="AV3577" s="77"/>
      <c r="AW3577" s="77"/>
      <c r="AX3577" s="77"/>
      <c r="AY3577" s="77"/>
      <c r="AZ3577" s="77"/>
      <c r="BA3577" s="77"/>
      <c r="BB3577" s="77"/>
      <c r="BC3577" s="77"/>
      <c r="BD3577" s="77"/>
      <c r="BE3577" s="77"/>
      <c r="BF3577" s="77"/>
      <c r="BG3577" s="77"/>
      <c r="BH3577" s="77"/>
      <c r="BI3577" s="77"/>
      <c r="BJ3577" s="77"/>
      <c r="BK3577" s="77"/>
      <c r="BL3577" s="77"/>
      <c r="BM3577" s="77"/>
      <c r="BN3577" s="77"/>
      <c r="BO3577" s="77"/>
      <c r="BP3577" s="77"/>
      <c r="BQ3577" s="77"/>
      <c r="BR3577" s="77"/>
      <c r="BS3577" s="77"/>
      <c r="BT3577" s="77"/>
      <c r="BU3577" s="77"/>
      <c r="BV3577" s="77"/>
      <c r="BW3577" s="77"/>
      <c r="BX3577" s="77"/>
      <c r="BY3577" s="77"/>
      <c r="BZ3577" s="77"/>
      <c r="CA3577" s="77"/>
      <c r="CB3577" s="77"/>
      <c r="CC3577" s="77"/>
      <c r="CD3577" s="77"/>
      <c r="CE3577" s="77"/>
      <c r="CF3577" s="77"/>
      <c r="CG3577" s="77"/>
      <c r="CH3577" s="77"/>
      <c r="CI3577" s="77"/>
      <c r="CJ3577" s="77"/>
      <c r="CK3577" s="77"/>
      <c r="CL3577" s="77"/>
      <c r="CM3577" s="77"/>
      <c r="CN3577" s="77"/>
      <c r="CO3577" s="77"/>
      <c r="CP3577" s="77"/>
      <c r="CQ3577" s="77"/>
      <c r="CR3577" s="77"/>
      <c r="CS3577" s="77"/>
      <c r="CT3577" s="77"/>
      <c r="CU3577" s="77"/>
      <c r="CV3577" s="77"/>
      <c r="CW3577" s="77"/>
      <c r="CX3577" s="77"/>
      <c r="CY3577" s="77"/>
      <c r="CZ3577" s="77"/>
      <c r="DA3577" s="77"/>
      <c r="DB3577" s="77"/>
      <c r="DC3577" s="77"/>
      <c r="DD3577" s="77"/>
      <c r="DE3577" s="77"/>
      <c r="DF3577" s="77"/>
      <c r="DG3577" s="77"/>
      <c r="DH3577" s="77"/>
      <c r="DI3577" s="77"/>
      <c r="DJ3577" s="77"/>
      <c r="DK3577" s="77"/>
      <c r="DL3577" s="77"/>
      <c r="DM3577" s="77"/>
      <c r="DN3577" s="77"/>
      <c r="DO3577" s="77"/>
      <c r="DP3577" s="77"/>
      <c r="DQ3577" s="77"/>
      <c r="DR3577" s="77"/>
      <c r="DS3577" s="77"/>
      <c r="DT3577" s="77"/>
      <c r="DU3577" s="77"/>
      <c r="DV3577" s="77"/>
      <c r="DW3577" s="77"/>
      <c r="DX3577" s="77"/>
      <c r="DY3577" s="77"/>
      <c r="DZ3577" s="77"/>
    </row>
    <row r="3578" spans="1:130" s="78" customFormat="1" ht="48.75" hidden="1" x14ac:dyDescent="0.6">
      <c r="A3578" s="70">
        <v>84</v>
      </c>
      <c r="B3578" s="66" t="s">
        <v>639</v>
      </c>
      <c r="C3578" s="68" t="s">
        <v>487</v>
      </c>
      <c r="D3578" s="71" t="s">
        <v>57</v>
      </c>
      <c r="E3578" s="68" t="str">
        <f t="shared" si="654"/>
        <v>กฟส</v>
      </c>
      <c r="F3578" s="68">
        <v>3</v>
      </c>
      <c r="G3578" s="69">
        <v>3</v>
      </c>
      <c r="H3578" s="68" t="s">
        <v>291</v>
      </c>
      <c r="I3578" s="68">
        <v>0</v>
      </c>
      <c r="J3578" s="73">
        <f t="shared" si="650"/>
        <v>0</v>
      </c>
      <c r="K3578" s="68">
        <v>0</v>
      </c>
      <c r="L3578" s="73" t="e">
        <f t="shared" si="651"/>
        <v>#DIV/0!</v>
      </c>
      <c r="M3578" s="68">
        <v>0</v>
      </c>
      <c r="N3578" s="73">
        <f t="shared" si="648"/>
        <v>0</v>
      </c>
      <c r="O3578" s="71" t="str">
        <f t="shared" si="643"/>
        <v>ไม่ผ่าน</v>
      </c>
      <c r="P3578" s="68"/>
      <c r="Q3578" s="73">
        <f t="shared" si="644"/>
        <v>0</v>
      </c>
      <c r="R3578" s="68" t="str">
        <f t="shared" si="645"/>
        <v>ไม่ผ่าน</v>
      </c>
      <c r="S3578" s="68"/>
      <c r="T3578" s="74">
        <f t="shared" si="646"/>
        <v>0</v>
      </c>
      <c r="U3578" s="68" t="str">
        <f t="shared" si="652"/>
        <v>ไม่ผ่าน</v>
      </c>
      <c r="V3578" s="75"/>
      <c r="W3578" s="74">
        <f t="shared" si="647"/>
        <v>0</v>
      </c>
      <c r="X3578" s="68" t="str">
        <f t="shared" si="653"/>
        <v>ไม่ผ่าน</v>
      </c>
      <c r="Y3578" s="68" t="s">
        <v>76</v>
      </c>
      <c r="Z3578" s="75"/>
      <c r="AA3578" s="76"/>
      <c r="AB3578" s="77"/>
      <c r="AC3578" s="77"/>
      <c r="AD3578" s="77"/>
      <c r="AE3578" s="77"/>
      <c r="AF3578" s="77"/>
      <c r="AG3578" s="77"/>
      <c r="AH3578" s="77"/>
      <c r="AI3578" s="77"/>
      <c r="AJ3578" s="77"/>
      <c r="AK3578" s="77"/>
      <c r="AL3578" s="77"/>
      <c r="AM3578" s="77"/>
      <c r="AN3578" s="77"/>
      <c r="AO3578" s="77"/>
      <c r="AP3578" s="77"/>
      <c r="AQ3578" s="77"/>
      <c r="AR3578" s="77"/>
      <c r="AS3578" s="77"/>
      <c r="AT3578" s="77"/>
      <c r="AU3578" s="77"/>
      <c r="AV3578" s="77"/>
      <c r="AW3578" s="77"/>
      <c r="AX3578" s="77"/>
      <c r="AY3578" s="77"/>
      <c r="AZ3578" s="77"/>
      <c r="BA3578" s="77"/>
      <c r="BB3578" s="77"/>
      <c r="BC3578" s="77"/>
      <c r="BD3578" s="77"/>
      <c r="BE3578" s="77"/>
      <c r="BF3578" s="77"/>
      <c r="BG3578" s="77"/>
      <c r="BH3578" s="77"/>
      <c r="BI3578" s="77"/>
      <c r="BJ3578" s="77"/>
      <c r="BK3578" s="77"/>
      <c r="BL3578" s="77"/>
      <c r="BM3578" s="77"/>
      <c r="BN3578" s="77"/>
      <c r="BO3578" s="77"/>
      <c r="BP3578" s="77"/>
      <c r="BQ3578" s="77"/>
      <c r="BR3578" s="77"/>
      <c r="BS3578" s="77"/>
      <c r="BT3578" s="77"/>
      <c r="BU3578" s="77"/>
      <c r="BV3578" s="77"/>
      <c r="BW3578" s="77"/>
      <c r="BX3578" s="77"/>
      <c r="BY3578" s="77"/>
      <c r="BZ3578" s="77"/>
      <c r="CA3578" s="77"/>
      <c r="CB3578" s="77"/>
      <c r="CC3578" s="77"/>
      <c r="CD3578" s="77"/>
      <c r="CE3578" s="77"/>
      <c r="CF3578" s="77"/>
      <c r="CG3578" s="77"/>
      <c r="CH3578" s="77"/>
      <c r="CI3578" s="77"/>
      <c r="CJ3578" s="77"/>
      <c r="CK3578" s="77"/>
      <c r="CL3578" s="77"/>
      <c r="CM3578" s="77"/>
      <c r="CN3578" s="77"/>
      <c r="CO3578" s="77"/>
      <c r="CP3578" s="77"/>
      <c r="CQ3578" s="77"/>
      <c r="CR3578" s="77"/>
      <c r="CS3578" s="77"/>
      <c r="CT3578" s="77"/>
      <c r="CU3578" s="77"/>
      <c r="CV3578" s="77"/>
      <c r="CW3578" s="77"/>
      <c r="CX3578" s="77"/>
      <c r="CY3578" s="77"/>
      <c r="CZ3578" s="77"/>
      <c r="DA3578" s="77"/>
      <c r="DB3578" s="77"/>
      <c r="DC3578" s="77"/>
      <c r="DD3578" s="77"/>
      <c r="DE3578" s="77"/>
      <c r="DF3578" s="77"/>
      <c r="DG3578" s="77"/>
      <c r="DH3578" s="77"/>
      <c r="DI3578" s="77"/>
      <c r="DJ3578" s="77"/>
      <c r="DK3578" s="77"/>
      <c r="DL3578" s="77"/>
      <c r="DM3578" s="77"/>
      <c r="DN3578" s="77"/>
      <c r="DO3578" s="77"/>
      <c r="DP3578" s="77"/>
      <c r="DQ3578" s="77"/>
      <c r="DR3578" s="77"/>
      <c r="DS3578" s="77"/>
      <c r="DT3578" s="77"/>
      <c r="DU3578" s="77"/>
      <c r="DV3578" s="77"/>
      <c r="DW3578" s="77"/>
      <c r="DX3578" s="77"/>
      <c r="DY3578" s="77"/>
      <c r="DZ3578" s="77"/>
    </row>
    <row r="3579" spans="1:130" s="78" customFormat="1" ht="48.75" hidden="1" x14ac:dyDescent="0.6">
      <c r="A3579" s="70">
        <v>84</v>
      </c>
      <c r="B3579" s="66" t="s">
        <v>639</v>
      </c>
      <c r="C3579" s="68" t="s">
        <v>487</v>
      </c>
      <c r="D3579" s="71" t="s">
        <v>58</v>
      </c>
      <c r="E3579" s="68" t="str">
        <f t="shared" si="654"/>
        <v>กฟอ</v>
      </c>
      <c r="F3579" s="68">
        <v>3</v>
      </c>
      <c r="G3579" s="69">
        <v>3</v>
      </c>
      <c r="H3579" s="68" t="s">
        <v>291</v>
      </c>
      <c r="I3579" s="68">
        <v>0</v>
      </c>
      <c r="J3579" s="73">
        <f t="shared" si="650"/>
        <v>0</v>
      </c>
      <c r="K3579" s="68">
        <v>0</v>
      </c>
      <c r="L3579" s="73" t="e">
        <f t="shared" si="651"/>
        <v>#DIV/0!</v>
      </c>
      <c r="M3579" s="68">
        <v>0</v>
      </c>
      <c r="N3579" s="73">
        <f t="shared" si="648"/>
        <v>0</v>
      </c>
      <c r="O3579" s="71" t="str">
        <f t="shared" si="643"/>
        <v>ไม่ผ่าน</v>
      </c>
      <c r="P3579" s="68"/>
      <c r="Q3579" s="73">
        <f t="shared" si="644"/>
        <v>0</v>
      </c>
      <c r="R3579" s="68" t="str">
        <f t="shared" si="645"/>
        <v>ไม่ผ่าน</v>
      </c>
      <c r="S3579" s="68"/>
      <c r="T3579" s="74">
        <f t="shared" si="646"/>
        <v>0</v>
      </c>
      <c r="U3579" s="68" t="str">
        <f t="shared" si="652"/>
        <v>ไม่ผ่าน</v>
      </c>
      <c r="V3579" s="75"/>
      <c r="W3579" s="74">
        <f t="shared" si="647"/>
        <v>0</v>
      </c>
      <c r="X3579" s="68" t="str">
        <f t="shared" si="653"/>
        <v>ไม่ผ่าน</v>
      </c>
      <c r="Y3579" s="68" t="s">
        <v>76</v>
      </c>
      <c r="Z3579" s="75"/>
      <c r="AA3579" s="76"/>
      <c r="AB3579" s="77"/>
      <c r="AC3579" s="77"/>
      <c r="AD3579" s="77"/>
      <c r="AE3579" s="77"/>
      <c r="AF3579" s="77"/>
      <c r="AG3579" s="77"/>
      <c r="AH3579" s="77"/>
      <c r="AI3579" s="77"/>
      <c r="AJ3579" s="77"/>
      <c r="AK3579" s="77"/>
      <c r="AL3579" s="77"/>
      <c r="AM3579" s="77"/>
      <c r="AN3579" s="77"/>
      <c r="AO3579" s="77"/>
      <c r="AP3579" s="77"/>
      <c r="AQ3579" s="77"/>
      <c r="AR3579" s="77"/>
      <c r="AS3579" s="77"/>
      <c r="AT3579" s="77"/>
      <c r="AU3579" s="77"/>
      <c r="AV3579" s="77"/>
      <c r="AW3579" s="77"/>
      <c r="AX3579" s="77"/>
      <c r="AY3579" s="77"/>
      <c r="AZ3579" s="77"/>
      <c r="BA3579" s="77"/>
      <c r="BB3579" s="77"/>
      <c r="BC3579" s="77"/>
      <c r="BD3579" s="77"/>
      <c r="BE3579" s="77"/>
      <c r="BF3579" s="77"/>
      <c r="BG3579" s="77"/>
      <c r="BH3579" s="77"/>
      <c r="BI3579" s="77"/>
      <c r="BJ3579" s="77"/>
      <c r="BK3579" s="77"/>
      <c r="BL3579" s="77"/>
      <c r="BM3579" s="77"/>
      <c r="BN3579" s="77"/>
      <c r="BO3579" s="77"/>
      <c r="BP3579" s="77"/>
      <c r="BQ3579" s="77"/>
      <c r="BR3579" s="77"/>
      <c r="BS3579" s="77"/>
      <c r="BT3579" s="77"/>
      <c r="BU3579" s="77"/>
      <c r="BV3579" s="77"/>
      <c r="BW3579" s="77"/>
      <c r="BX3579" s="77"/>
      <c r="BY3579" s="77"/>
      <c r="BZ3579" s="77"/>
      <c r="CA3579" s="77"/>
      <c r="CB3579" s="77"/>
      <c r="CC3579" s="77"/>
      <c r="CD3579" s="77"/>
      <c r="CE3579" s="77"/>
      <c r="CF3579" s="77"/>
      <c r="CG3579" s="77"/>
      <c r="CH3579" s="77"/>
      <c r="CI3579" s="77"/>
      <c r="CJ3579" s="77"/>
      <c r="CK3579" s="77"/>
      <c r="CL3579" s="77"/>
      <c r="CM3579" s="77"/>
      <c r="CN3579" s="77"/>
      <c r="CO3579" s="77"/>
      <c r="CP3579" s="77"/>
      <c r="CQ3579" s="77"/>
      <c r="CR3579" s="77"/>
      <c r="CS3579" s="77"/>
      <c r="CT3579" s="77"/>
      <c r="CU3579" s="77"/>
      <c r="CV3579" s="77"/>
      <c r="CW3579" s="77"/>
      <c r="CX3579" s="77"/>
      <c r="CY3579" s="77"/>
      <c r="CZ3579" s="77"/>
      <c r="DA3579" s="77"/>
      <c r="DB3579" s="77"/>
      <c r="DC3579" s="77"/>
      <c r="DD3579" s="77"/>
      <c r="DE3579" s="77"/>
      <c r="DF3579" s="77"/>
      <c r="DG3579" s="77"/>
      <c r="DH3579" s="77"/>
      <c r="DI3579" s="77"/>
      <c r="DJ3579" s="77"/>
      <c r="DK3579" s="77"/>
      <c r="DL3579" s="77"/>
      <c r="DM3579" s="77"/>
      <c r="DN3579" s="77"/>
      <c r="DO3579" s="77"/>
      <c r="DP3579" s="77"/>
      <c r="DQ3579" s="77"/>
      <c r="DR3579" s="77"/>
      <c r="DS3579" s="77"/>
      <c r="DT3579" s="77"/>
      <c r="DU3579" s="77"/>
      <c r="DV3579" s="77"/>
      <c r="DW3579" s="77"/>
      <c r="DX3579" s="77"/>
      <c r="DY3579" s="77"/>
      <c r="DZ3579" s="77"/>
    </row>
    <row r="3580" spans="1:130" s="78" customFormat="1" ht="48.75" hidden="1" x14ac:dyDescent="0.6">
      <c r="A3580" s="70">
        <v>84</v>
      </c>
      <c r="B3580" s="66" t="s">
        <v>639</v>
      </c>
      <c r="C3580" s="68" t="s">
        <v>487</v>
      </c>
      <c r="D3580" s="71" t="s">
        <v>59</v>
      </c>
      <c r="E3580" s="68" t="str">
        <f t="shared" si="654"/>
        <v>กฟส</v>
      </c>
      <c r="F3580" s="68">
        <v>3</v>
      </c>
      <c r="G3580" s="69">
        <v>3</v>
      </c>
      <c r="H3580" s="68" t="s">
        <v>291</v>
      </c>
      <c r="I3580" s="68">
        <v>0</v>
      </c>
      <c r="J3580" s="73">
        <f t="shared" si="650"/>
        <v>0</v>
      </c>
      <c r="K3580" s="68">
        <v>0</v>
      </c>
      <c r="L3580" s="73" t="e">
        <f t="shared" si="651"/>
        <v>#DIV/0!</v>
      </c>
      <c r="M3580" s="68">
        <v>0</v>
      </c>
      <c r="N3580" s="73">
        <f t="shared" si="648"/>
        <v>0</v>
      </c>
      <c r="O3580" s="71" t="str">
        <f t="shared" si="643"/>
        <v>ไม่ผ่าน</v>
      </c>
      <c r="P3580" s="68"/>
      <c r="Q3580" s="73">
        <f t="shared" si="644"/>
        <v>0</v>
      </c>
      <c r="R3580" s="68" t="str">
        <f t="shared" si="645"/>
        <v>ไม่ผ่าน</v>
      </c>
      <c r="S3580" s="68"/>
      <c r="T3580" s="74">
        <f t="shared" si="646"/>
        <v>0</v>
      </c>
      <c r="U3580" s="68" t="str">
        <f t="shared" si="652"/>
        <v>ไม่ผ่าน</v>
      </c>
      <c r="V3580" s="75"/>
      <c r="W3580" s="74">
        <f t="shared" si="647"/>
        <v>0</v>
      </c>
      <c r="X3580" s="68" t="str">
        <f t="shared" si="653"/>
        <v>ไม่ผ่าน</v>
      </c>
      <c r="Y3580" s="68" t="s">
        <v>76</v>
      </c>
      <c r="Z3580" s="75"/>
      <c r="AA3580" s="76"/>
      <c r="AB3580" s="77"/>
      <c r="AC3580" s="77"/>
      <c r="AD3580" s="77"/>
      <c r="AE3580" s="77"/>
      <c r="AF3580" s="77"/>
      <c r="AG3580" s="77"/>
      <c r="AH3580" s="77"/>
      <c r="AI3580" s="77"/>
      <c r="AJ3580" s="77"/>
      <c r="AK3580" s="77"/>
      <c r="AL3580" s="77"/>
      <c r="AM3580" s="77"/>
      <c r="AN3580" s="77"/>
      <c r="AO3580" s="77"/>
      <c r="AP3580" s="77"/>
      <c r="AQ3580" s="77"/>
      <c r="AR3580" s="77"/>
      <c r="AS3580" s="77"/>
      <c r="AT3580" s="77"/>
      <c r="AU3580" s="77"/>
      <c r="AV3580" s="77"/>
      <c r="AW3580" s="77"/>
      <c r="AX3580" s="77"/>
      <c r="AY3580" s="77"/>
      <c r="AZ3580" s="77"/>
      <c r="BA3580" s="77"/>
      <c r="BB3580" s="77"/>
      <c r="BC3580" s="77"/>
      <c r="BD3580" s="77"/>
      <c r="BE3580" s="77"/>
      <c r="BF3580" s="77"/>
      <c r="BG3580" s="77"/>
      <c r="BH3580" s="77"/>
      <c r="BI3580" s="77"/>
      <c r="BJ3580" s="77"/>
      <c r="BK3580" s="77"/>
      <c r="BL3580" s="77"/>
      <c r="BM3580" s="77"/>
      <c r="BN3580" s="77"/>
      <c r="BO3580" s="77"/>
      <c r="BP3580" s="77"/>
      <c r="BQ3580" s="77"/>
      <c r="BR3580" s="77"/>
      <c r="BS3580" s="77"/>
      <c r="BT3580" s="77"/>
      <c r="BU3580" s="77"/>
      <c r="BV3580" s="77"/>
      <c r="BW3580" s="77"/>
      <c r="BX3580" s="77"/>
      <c r="BY3580" s="77"/>
      <c r="BZ3580" s="77"/>
      <c r="CA3580" s="77"/>
      <c r="CB3580" s="77"/>
      <c r="CC3580" s="77"/>
      <c r="CD3580" s="77"/>
      <c r="CE3580" s="77"/>
      <c r="CF3580" s="77"/>
      <c r="CG3580" s="77"/>
      <c r="CH3580" s="77"/>
      <c r="CI3580" s="77"/>
      <c r="CJ3580" s="77"/>
      <c r="CK3580" s="77"/>
      <c r="CL3580" s="77"/>
      <c r="CM3580" s="77"/>
      <c r="CN3580" s="77"/>
      <c r="CO3580" s="77"/>
      <c r="CP3580" s="77"/>
      <c r="CQ3580" s="77"/>
      <c r="CR3580" s="77"/>
      <c r="CS3580" s="77"/>
      <c r="CT3580" s="77"/>
      <c r="CU3580" s="77"/>
      <c r="CV3580" s="77"/>
      <c r="CW3580" s="77"/>
      <c r="CX3580" s="77"/>
      <c r="CY3580" s="77"/>
      <c r="CZ3580" s="77"/>
      <c r="DA3580" s="77"/>
      <c r="DB3580" s="77"/>
      <c r="DC3580" s="77"/>
      <c r="DD3580" s="77"/>
      <c r="DE3580" s="77"/>
      <c r="DF3580" s="77"/>
      <c r="DG3580" s="77"/>
      <c r="DH3580" s="77"/>
      <c r="DI3580" s="77"/>
      <c r="DJ3580" s="77"/>
      <c r="DK3580" s="77"/>
      <c r="DL3580" s="77"/>
      <c r="DM3580" s="77"/>
      <c r="DN3580" s="77"/>
      <c r="DO3580" s="77"/>
      <c r="DP3580" s="77"/>
      <c r="DQ3580" s="77"/>
      <c r="DR3580" s="77"/>
      <c r="DS3580" s="77"/>
      <c r="DT3580" s="77"/>
      <c r="DU3580" s="77"/>
      <c r="DV3580" s="77"/>
      <c r="DW3580" s="77"/>
      <c r="DX3580" s="77"/>
      <c r="DY3580" s="77"/>
      <c r="DZ3580" s="77"/>
    </row>
    <row r="3581" spans="1:130" s="78" customFormat="1" ht="48.75" hidden="1" x14ac:dyDescent="0.6">
      <c r="A3581" s="70">
        <v>84</v>
      </c>
      <c r="B3581" s="66" t="s">
        <v>639</v>
      </c>
      <c r="C3581" s="68" t="s">
        <v>487</v>
      </c>
      <c r="D3581" s="71" t="s">
        <v>60</v>
      </c>
      <c r="E3581" s="68" t="str">
        <f t="shared" si="654"/>
        <v>กฟอ</v>
      </c>
      <c r="F3581" s="68">
        <v>3</v>
      </c>
      <c r="G3581" s="69">
        <v>3</v>
      </c>
      <c r="H3581" s="68" t="s">
        <v>291</v>
      </c>
      <c r="I3581" s="68">
        <v>0</v>
      </c>
      <c r="J3581" s="73">
        <f t="shared" si="650"/>
        <v>0</v>
      </c>
      <c r="K3581" s="68">
        <v>0</v>
      </c>
      <c r="L3581" s="73" t="e">
        <f t="shared" si="651"/>
        <v>#DIV/0!</v>
      </c>
      <c r="M3581" s="68">
        <v>0</v>
      </c>
      <c r="N3581" s="73">
        <f t="shared" si="648"/>
        <v>0</v>
      </c>
      <c r="O3581" s="71" t="str">
        <f t="shared" si="643"/>
        <v>ไม่ผ่าน</v>
      </c>
      <c r="P3581" s="68"/>
      <c r="Q3581" s="73">
        <f t="shared" si="644"/>
        <v>0</v>
      </c>
      <c r="R3581" s="68" t="str">
        <f t="shared" si="645"/>
        <v>ไม่ผ่าน</v>
      </c>
      <c r="S3581" s="68"/>
      <c r="T3581" s="74">
        <f t="shared" si="646"/>
        <v>0</v>
      </c>
      <c r="U3581" s="68" t="str">
        <f t="shared" si="652"/>
        <v>ไม่ผ่าน</v>
      </c>
      <c r="V3581" s="75"/>
      <c r="W3581" s="74">
        <f t="shared" si="647"/>
        <v>0</v>
      </c>
      <c r="X3581" s="68" t="str">
        <f t="shared" si="653"/>
        <v>ไม่ผ่าน</v>
      </c>
      <c r="Y3581" s="68" t="s">
        <v>76</v>
      </c>
      <c r="Z3581" s="75"/>
      <c r="AA3581" s="76"/>
      <c r="AB3581" s="77"/>
      <c r="AC3581" s="77"/>
      <c r="AD3581" s="77"/>
      <c r="AE3581" s="77"/>
      <c r="AF3581" s="77"/>
      <c r="AG3581" s="77"/>
      <c r="AH3581" s="77"/>
      <c r="AI3581" s="77"/>
      <c r="AJ3581" s="77"/>
      <c r="AK3581" s="77"/>
      <c r="AL3581" s="77"/>
      <c r="AM3581" s="77"/>
      <c r="AN3581" s="77"/>
      <c r="AO3581" s="77"/>
      <c r="AP3581" s="77"/>
      <c r="AQ3581" s="77"/>
      <c r="AR3581" s="77"/>
      <c r="AS3581" s="77"/>
      <c r="AT3581" s="77"/>
      <c r="AU3581" s="77"/>
      <c r="AV3581" s="77"/>
      <c r="AW3581" s="77"/>
      <c r="AX3581" s="77"/>
      <c r="AY3581" s="77"/>
      <c r="AZ3581" s="77"/>
      <c r="BA3581" s="77"/>
      <c r="BB3581" s="77"/>
      <c r="BC3581" s="77"/>
      <c r="BD3581" s="77"/>
      <c r="BE3581" s="77"/>
      <c r="BF3581" s="77"/>
      <c r="BG3581" s="77"/>
      <c r="BH3581" s="77"/>
      <c r="BI3581" s="77"/>
      <c r="BJ3581" s="77"/>
      <c r="BK3581" s="77"/>
      <c r="BL3581" s="77"/>
      <c r="BM3581" s="77"/>
      <c r="BN3581" s="77"/>
      <c r="BO3581" s="77"/>
      <c r="BP3581" s="77"/>
      <c r="BQ3581" s="77"/>
      <c r="BR3581" s="77"/>
      <c r="BS3581" s="77"/>
      <c r="BT3581" s="77"/>
      <c r="BU3581" s="77"/>
      <c r="BV3581" s="77"/>
      <c r="BW3581" s="77"/>
      <c r="BX3581" s="77"/>
      <c r="BY3581" s="77"/>
      <c r="BZ3581" s="77"/>
      <c r="CA3581" s="77"/>
      <c r="CB3581" s="77"/>
      <c r="CC3581" s="77"/>
      <c r="CD3581" s="77"/>
      <c r="CE3581" s="77"/>
      <c r="CF3581" s="77"/>
      <c r="CG3581" s="77"/>
      <c r="CH3581" s="77"/>
      <c r="CI3581" s="77"/>
      <c r="CJ3581" s="77"/>
      <c r="CK3581" s="77"/>
      <c r="CL3581" s="77"/>
      <c r="CM3581" s="77"/>
      <c r="CN3581" s="77"/>
      <c r="CO3581" s="77"/>
      <c r="CP3581" s="77"/>
      <c r="CQ3581" s="77"/>
      <c r="CR3581" s="77"/>
      <c r="CS3581" s="77"/>
      <c r="CT3581" s="77"/>
      <c r="CU3581" s="77"/>
      <c r="CV3581" s="77"/>
      <c r="CW3581" s="77"/>
      <c r="CX3581" s="77"/>
      <c r="CY3581" s="77"/>
      <c r="CZ3581" s="77"/>
      <c r="DA3581" s="77"/>
      <c r="DB3581" s="77"/>
      <c r="DC3581" s="77"/>
      <c r="DD3581" s="77"/>
      <c r="DE3581" s="77"/>
      <c r="DF3581" s="77"/>
      <c r="DG3581" s="77"/>
      <c r="DH3581" s="77"/>
      <c r="DI3581" s="77"/>
      <c r="DJ3581" s="77"/>
      <c r="DK3581" s="77"/>
      <c r="DL3581" s="77"/>
      <c r="DM3581" s="77"/>
      <c r="DN3581" s="77"/>
      <c r="DO3581" s="77"/>
      <c r="DP3581" s="77"/>
      <c r="DQ3581" s="77"/>
      <c r="DR3581" s="77"/>
      <c r="DS3581" s="77"/>
      <c r="DT3581" s="77"/>
      <c r="DU3581" s="77"/>
      <c r="DV3581" s="77"/>
      <c r="DW3581" s="77"/>
      <c r="DX3581" s="77"/>
      <c r="DY3581" s="77"/>
      <c r="DZ3581" s="77"/>
    </row>
    <row r="3582" spans="1:130" s="78" customFormat="1" ht="48.75" hidden="1" x14ac:dyDescent="0.6">
      <c r="A3582" s="70">
        <v>84</v>
      </c>
      <c r="B3582" s="66" t="s">
        <v>639</v>
      </c>
      <c r="C3582" s="68" t="s">
        <v>487</v>
      </c>
      <c r="D3582" s="71" t="s">
        <v>61</v>
      </c>
      <c r="E3582" s="68" t="str">
        <f t="shared" si="654"/>
        <v>กฟส</v>
      </c>
      <c r="F3582" s="68">
        <v>3</v>
      </c>
      <c r="G3582" s="69">
        <v>3</v>
      </c>
      <c r="H3582" s="68" t="s">
        <v>291</v>
      </c>
      <c r="I3582" s="68">
        <v>0</v>
      </c>
      <c r="J3582" s="73">
        <f t="shared" si="650"/>
        <v>0</v>
      </c>
      <c r="K3582" s="68">
        <v>0</v>
      </c>
      <c r="L3582" s="73" t="e">
        <f t="shared" si="651"/>
        <v>#DIV/0!</v>
      </c>
      <c r="M3582" s="68">
        <v>0</v>
      </c>
      <c r="N3582" s="73">
        <f t="shared" si="648"/>
        <v>0</v>
      </c>
      <c r="O3582" s="71" t="str">
        <f t="shared" si="643"/>
        <v>ไม่ผ่าน</v>
      </c>
      <c r="P3582" s="68"/>
      <c r="Q3582" s="73">
        <f t="shared" si="644"/>
        <v>0</v>
      </c>
      <c r="R3582" s="68" t="str">
        <f t="shared" si="645"/>
        <v>ไม่ผ่าน</v>
      </c>
      <c r="S3582" s="68"/>
      <c r="T3582" s="74">
        <f t="shared" si="646"/>
        <v>0</v>
      </c>
      <c r="U3582" s="68" t="str">
        <f t="shared" si="652"/>
        <v>ไม่ผ่าน</v>
      </c>
      <c r="V3582" s="75"/>
      <c r="W3582" s="74">
        <f t="shared" si="647"/>
        <v>0</v>
      </c>
      <c r="X3582" s="68" t="str">
        <f t="shared" si="653"/>
        <v>ไม่ผ่าน</v>
      </c>
      <c r="Y3582" s="68" t="s">
        <v>76</v>
      </c>
      <c r="Z3582" s="75"/>
      <c r="AA3582" s="76"/>
      <c r="AB3582" s="77"/>
      <c r="AC3582" s="77"/>
      <c r="AD3582" s="77"/>
      <c r="AE3582" s="77"/>
      <c r="AF3582" s="77"/>
      <c r="AG3582" s="77"/>
      <c r="AH3582" s="77"/>
      <c r="AI3582" s="77"/>
      <c r="AJ3582" s="77"/>
      <c r="AK3582" s="77"/>
      <c r="AL3582" s="77"/>
      <c r="AM3582" s="77"/>
      <c r="AN3582" s="77"/>
      <c r="AO3582" s="77"/>
      <c r="AP3582" s="77"/>
      <c r="AQ3582" s="77"/>
      <c r="AR3582" s="77"/>
      <c r="AS3582" s="77"/>
      <c r="AT3582" s="77"/>
      <c r="AU3582" s="77"/>
      <c r="AV3582" s="77"/>
      <c r="AW3582" s="77"/>
      <c r="AX3582" s="77"/>
      <c r="AY3582" s="77"/>
      <c r="AZ3582" s="77"/>
      <c r="BA3582" s="77"/>
      <c r="BB3582" s="77"/>
      <c r="BC3582" s="77"/>
      <c r="BD3582" s="77"/>
      <c r="BE3582" s="77"/>
      <c r="BF3582" s="77"/>
      <c r="BG3582" s="77"/>
      <c r="BH3582" s="77"/>
      <c r="BI3582" s="77"/>
      <c r="BJ3582" s="77"/>
      <c r="BK3582" s="77"/>
      <c r="BL3582" s="77"/>
      <c r="BM3582" s="77"/>
      <c r="BN3582" s="77"/>
      <c r="BO3582" s="77"/>
      <c r="BP3582" s="77"/>
      <c r="BQ3582" s="77"/>
      <c r="BR3582" s="77"/>
      <c r="BS3582" s="77"/>
      <c r="BT3582" s="77"/>
      <c r="BU3582" s="77"/>
      <c r="BV3582" s="77"/>
      <c r="BW3582" s="77"/>
      <c r="BX3582" s="77"/>
      <c r="BY3582" s="77"/>
      <c r="BZ3582" s="77"/>
      <c r="CA3582" s="77"/>
      <c r="CB3582" s="77"/>
      <c r="CC3582" s="77"/>
      <c r="CD3582" s="77"/>
      <c r="CE3582" s="77"/>
      <c r="CF3582" s="77"/>
      <c r="CG3582" s="77"/>
      <c r="CH3582" s="77"/>
      <c r="CI3582" s="77"/>
      <c r="CJ3582" s="77"/>
      <c r="CK3582" s="77"/>
      <c r="CL3582" s="77"/>
      <c r="CM3582" s="77"/>
      <c r="CN3582" s="77"/>
      <c r="CO3582" s="77"/>
      <c r="CP3582" s="77"/>
      <c r="CQ3582" s="77"/>
      <c r="CR3582" s="77"/>
      <c r="CS3582" s="77"/>
      <c r="CT3582" s="77"/>
      <c r="CU3582" s="77"/>
      <c r="CV3582" s="77"/>
      <c r="CW3582" s="77"/>
      <c r="CX3582" s="77"/>
      <c r="CY3582" s="77"/>
      <c r="CZ3582" s="77"/>
      <c r="DA3582" s="77"/>
      <c r="DB3582" s="77"/>
      <c r="DC3582" s="77"/>
      <c r="DD3582" s="77"/>
      <c r="DE3582" s="77"/>
      <c r="DF3582" s="77"/>
      <c r="DG3582" s="77"/>
      <c r="DH3582" s="77"/>
      <c r="DI3582" s="77"/>
      <c r="DJ3582" s="77"/>
      <c r="DK3582" s="77"/>
      <c r="DL3582" s="77"/>
      <c r="DM3582" s="77"/>
      <c r="DN3582" s="77"/>
      <c r="DO3582" s="77"/>
      <c r="DP3582" s="77"/>
      <c r="DQ3582" s="77"/>
      <c r="DR3582" s="77"/>
      <c r="DS3582" s="77"/>
      <c r="DT3582" s="77"/>
      <c r="DU3582" s="77"/>
      <c r="DV3582" s="77"/>
      <c r="DW3582" s="77"/>
      <c r="DX3582" s="77"/>
      <c r="DY3582" s="77"/>
      <c r="DZ3582" s="77"/>
    </row>
    <row r="3583" spans="1:130" s="78" customFormat="1" ht="48.75" hidden="1" x14ac:dyDescent="0.6">
      <c r="A3583" s="70">
        <v>84</v>
      </c>
      <c r="B3583" s="66" t="s">
        <v>639</v>
      </c>
      <c r="C3583" s="68" t="s">
        <v>487</v>
      </c>
      <c r="D3583" s="71" t="s">
        <v>62</v>
      </c>
      <c r="E3583" s="68" t="str">
        <f t="shared" si="654"/>
        <v>กฟอ</v>
      </c>
      <c r="F3583" s="68">
        <v>3</v>
      </c>
      <c r="G3583" s="69">
        <v>3</v>
      </c>
      <c r="H3583" s="68" t="s">
        <v>291</v>
      </c>
      <c r="I3583" s="68">
        <v>0</v>
      </c>
      <c r="J3583" s="73">
        <f t="shared" si="650"/>
        <v>0</v>
      </c>
      <c r="K3583" s="68">
        <v>0</v>
      </c>
      <c r="L3583" s="73" t="e">
        <f t="shared" si="651"/>
        <v>#DIV/0!</v>
      </c>
      <c r="M3583" s="68">
        <v>0</v>
      </c>
      <c r="N3583" s="73">
        <f t="shared" si="648"/>
        <v>0</v>
      </c>
      <c r="O3583" s="71" t="str">
        <f t="shared" si="643"/>
        <v>ไม่ผ่าน</v>
      </c>
      <c r="P3583" s="68"/>
      <c r="Q3583" s="73">
        <f t="shared" si="644"/>
        <v>0</v>
      </c>
      <c r="R3583" s="68" t="str">
        <f t="shared" si="645"/>
        <v>ไม่ผ่าน</v>
      </c>
      <c r="S3583" s="68"/>
      <c r="T3583" s="74">
        <f t="shared" si="646"/>
        <v>0</v>
      </c>
      <c r="U3583" s="68" t="str">
        <f t="shared" si="652"/>
        <v>ไม่ผ่าน</v>
      </c>
      <c r="V3583" s="75"/>
      <c r="W3583" s="74">
        <f t="shared" si="647"/>
        <v>0</v>
      </c>
      <c r="X3583" s="68" t="str">
        <f t="shared" si="653"/>
        <v>ไม่ผ่าน</v>
      </c>
      <c r="Y3583" s="68" t="s">
        <v>76</v>
      </c>
      <c r="Z3583" s="75"/>
      <c r="AA3583" s="76"/>
      <c r="AB3583" s="77"/>
      <c r="AC3583" s="77"/>
      <c r="AD3583" s="77"/>
      <c r="AE3583" s="77"/>
      <c r="AF3583" s="77"/>
      <c r="AG3583" s="77"/>
      <c r="AH3583" s="77"/>
      <c r="AI3583" s="77"/>
      <c r="AJ3583" s="77"/>
      <c r="AK3583" s="77"/>
      <c r="AL3583" s="77"/>
      <c r="AM3583" s="77"/>
      <c r="AN3583" s="77"/>
      <c r="AO3583" s="77"/>
      <c r="AP3583" s="77"/>
      <c r="AQ3583" s="77"/>
      <c r="AR3583" s="77"/>
      <c r="AS3583" s="77"/>
      <c r="AT3583" s="77"/>
      <c r="AU3583" s="77"/>
      <c r="AV3583" s="77"/>
      <c r="AW3583" s="77"/>
      <c r="AX3583" s="77"/>
      <c r="AY3583" s="77"/>
      <c r="AZ3583" s="77"/>
      <c r="BA3583" s="77"/>
      <c r="BB3583" s="77"/>
      <c r="BC3583" s="77"/>
      <c r="BD3583" s="77"/>
      <c r="BE3583" s="77"/>
      <c r="BF3583" s="77"/>
      <c r="BG3583" s="77"/>
      <c r="BH3583" s="77"/>
      <c r="BI3583" s="77"/>
      <c r="BJ3583" s="77"/>
      <c r="BK3583" s="77"/>
      <c r="BL3583" s="77"/>
      <c r="BM3583" s="77"/>
      <c r="BN3583" s="77"/>
      <c r="BO3583" s="77"/>
      <c r="BP3583" s="77"/>
      <c r="BQ3583" s="77"/>
      <c r="BR3583" s="77"/>
      <c r="BS3583" s="77"/>
      <c r="BT3583" s="77"/>
      <c r="BU3583" s="77"/>
      <c r="BV3583" s="77"/>
      <c r="BW3583" s="77"/>
      <c r="BX3583" s="77"/>
      <c r="BY3583" s="77"/>
      <c r="BZ3583" s="77"/>
      <c r="CA3583" s="77"/>
      <c r="CB3583" s="77"/>
      <c r="CC3583" s="77"/>
      <c r="CD3583" s="77"/>
      <c r="CE3583" s="77"/>
      <c r="CF3583" s="77"/>
      <c r="CG3583" s="77"/>
      <c r="CH3583" s="77"/>
      <c r="CI3583" s="77"/>
      <c r="CJ3583" s="77"/>
      <c r="CK3583" s="77"/>
      <c r="CL3583" s="77"/>
      <c r="CM3583" s="77"/>
      <c r="CN3583" s="77"/>
      <c r="CO3583" s="77"/>
      <c r="CP3583" s="77"/>
      <c r="CQ3583" s="77"/>
      <c r="CR3583" s="77"/>
      <c r="CS3583" s="77"/>
      <c r="CT3583" s="77"/>
      <c r="CU3583" s="77"/>
      <c r="CV3583" s="77"/>
      <c r="CW3583" s="77"/>
      <c r="CX3583" s="77"/>
      <c r="CY3583" s="77"/>
      <c r="CZ3583" s="77"/>
      <c r="DA3583" s="77"/>
      <c r="DB3583" s="77"/>
      <c r="DC3583" s="77"/>
      <c r="DD3583" s="77"/>
      <c r="DE3583" s="77"/>
      <c r="DF3583" s="77"/>
      <c r="DG3583" s="77"/>
      <c r="DH3583" s="77"/>
      <c r="DI3583" s="77"/>
      <c r="DJ3583" s="77"/>
      <c r="DK3583" s="77"/>
      <c r="DL3583" s="77"/>
      <c r="DM3583" s="77"/>
      <c r="DN3583" s="77"/>
      <c r="DO3583" s="77"/>
      <c r="DP3583" s="77"/>
      <c r="DQ3583" s="77"/>
      <c r="DR3583" s="77"/>
      <c r="DS3583" s="77"/>
      <c r="DT3583" s="77"/>
      <c r="DU3583" s="77"/>
      <c r="DV3583" s="77"/>
      <c r="DW3583" s="77"/>
      <c r="DX3583" s="77"/>
      <c r="DY3583" s="77"/>
      <c r="DZ3583" s="77"/>
    </row>
    <row r="3584" spans="1:130" s="78" customFormat="1" ht="48.75" hidden="1" x14ac:dyDescent="0.6">
      <c r="A3584" s="70">
        <v>84</v>
      </c>
      <c r="B3584" s="66" t="s">
        <v>639</v>
      </c>
      <c r="C3584" s="68" t="s">
        <v>487</v>
      </c>
      <c r="D3584" s="71" t="s">
        <v>63</v>
      </c>
      <c r="E3584" s="68" t="str">
        <f t="shared" si="654"/>
        <v>กฟส</v>
      </c>
      <c r="F3584" s="68">
        <v>3</v>
      </c>
      <c r="G3584" s="69">
        <v>3</v>
      </c>
      <c r="H3584" s="68" t="s">
        <v>291</v>
      </c>
      <c r="I3584" s="68">
        <v>0</v>
      </c>
      <c r="J3584" s="73">
        <f t="shared" si="650"/>
        <v>0</v>
      </c>
      <c r="K3584" s="68">
        <v>0</v>
      </c>
      <c r="L3584" s="73" t="e">
        <f t="shared" si="651"/>
        <v>#DIV/0!</v>
      </c>
      <c r="M3584" s="68">
        <v>0</v>
      </c>
      <c r="N3584" s="73">
        <f t="shared" si="648"/>
        <v>0</v>
      </c>
      <c r="O3584" s="71" t="str">
        <f t="shared" si="643"/>
        <v>ไม่ผ่าน</v>
      </c>
      <c r="P3584" s="68"/>
      <c r="Q3584" s="73">
        <f t="shared" si="644"/>
        <v>0</v>
      </c>
      <c r="R3584" s="68" t="str">
        <f t="shared" si="645"/>
        <v>ไม่ผ่าน</v>
      </c>
      <c r="S3584" s="68"/>
      <c r="T3584" s="74">
        <f t="shared" si="646"/>
        <v>0</v>
      </c>
      <c r="U3584" s="68" t="str">
        <f t="shared" si="652"/>
        <v>ไม่ผ่าน</v>
      </c>
      <c r="V3584" s="75"/>
      <c r="W3584" s="74">
        <f t="shared" si="647"/>
        <v>0</v>
      </c>
      <c r="X3584" s="68" t="str">
        <f t="shared" si="653"/>
        <v>ไม่ผ่าน</v>
      </c>
      <c r="Y3584" s="68" t="s">
        <v>76</v>
      </c>
      <c r="Z3584" s="75"/>
      <c r="AA3584" s="76"/>
      <c r="AB3584" s="77"/>
      <c r="AC3584" s="77"/>
      <c r="AD3584" s="77"/>
      <c r="AE3584" s="77"/>
      <c r="AF3584" s="77"/>
      <c r="AG3584" s="77"/>
      <c r="AH3584" s="77"/>
      <c r="AI3584" s="77"/>
      <c r="AJ3584" s="77"/>
      <c r="AK3584" s="77"/>
      <c r="AL3584" s="77"/>
      <c r="AM3584" s="77"/>
      <c r="AN3584" s="77"/>
      <c r="AO3584" s="77"/>
      <c r="AP3584" s="77"/>
      <c r="AQ3584" s="77"/>
      <c r="AR3584" s="77"/>
      <c r="AS3584" s="77"/>
      <c r="AT3584" s="77"/>
      <c r="AU3584" s="77"/>
      <c r="AV3584" s="77"/>
      <c r="AW3584" s="77"/>
      <c r="AX3584" s="77"/>
      <c r="AY3584" s="77"/>
      <c r="AZ3584" s="77"/>
      <c r="BA3584" s="77"/>
      <c r="BB3584" s="77"/>
      <c r="BC3584" s="77"/>
      <c r="BD3584" s="77"/>
      <c r="BE3584" s="77"/>
      <c r="BF3584" s="77"/>
      <c r="BG3584" s="77"/>
      <c r="BH3584" s="77"/>
      <c r="BI3584" s="77"/>
      <c r="BJ3584" s="77"/>
      <c r="BK3584" s="77"/>
      <c r="BL3584" s="77"/>
      <c r="BM3584" s="77"/>
      <c r="BN3584" s="77"/>
      <c r="BO3584" s="77"/>
      <c r="BP3584" s="77"/>
      <c r="BQ3584" s="77"/>
      <c r="BR3584" s="77"/>
      <c r="BS3584" s="77"/>
      <c r="BT3584" s="77"/>
      <c r="BU3584" s="77"/>
      <c r="BV3584" s="77"/>
      <c r="BW3584" s="77"/>
      <c r="BX3584" s="77"/>
      <c r="BY3584" s="77"/>
      <c r="BZ3584" s="77"/>
      <c r="CA3584" s="77"/>
      <c r="CB3584" s="77"/>
      <c r="CC3584" s="77"/>
      <c r="CD3584" s="77"/>
      <c r="CE3584" s="77"/>
      <c r="CF3584" s="77"/>
      <c r="CG3584" s="77"/>
      <c r="CH3584" s="77"/>
      <c r="CI3584" s="77"/>
      <c r="CJ3584" s="77"/>
      <c r="CK3584" s="77"/>
      <c r="CL3584" s="77"/>
      <c r="CM3584" s="77"/>
      <c r="CN3584" s="77"/>
      <c r="CO3584" s="77"/>
      <c r="CP3584" s="77"/>
      <c r="CQ3584" s="77"/>
      <c r="CR3584" s="77"/>
      <c r="CS3584" s="77"/>
      <c r="CT3584" s="77"/>
      <c r="CU3584" s="77"/>
      <c r="CV3584" s="77"/>
      <c r="CW3584" s="77"/>
      <c r="CX3584" s="77"/>
      <c r="CY3584" s="77"/>
      <c r="CZ3584" s="77"/>
      <c r="DA3584" s="77"/>
      <c r="DB3584" s="77"/>
      <c r="DC3584" s="77"/>
      <c r="DD3584" s="77"/>
      <c r="DE3584" s="77"/>
      <c r="DF3584" s="77"/>
      <c r="DG3584" s="77"/>
      <c r="DH3584" s="77"/>
      <c r="DI3584" s="77"/>
      <c r="DJ3584" s="77"/>
      <c r="DK3584" s="77"/>
      <c r="DL3584" s="77"/>
      <c r="DM3584" s="77"/>
      <c r="DN3584" s="77"/>
      <c r="DO3584" s="77"/>
      <c r="DP3584" s="77"/>
      <c r="DQ3584" s="77"/>
      <c r="DR3584" s="77"/>
      <c r="DS3584" s="77"/>
      <c r="DT3584" s="77"/>
      <c r="DU3584" s="77"/>
      <c r="DV3584" s="77"/>
      <c r="DW3584" s="77"/>
      <c r="DX3584" s="77"/>
      <c r="DY3584" s="77"/>
      <c r="DZ3584" s="77"/>
    </row>
    <row r="3585" spans="1:130" s="78" customFormat="1" ht="48.75" hidden="1" x14ac:dyDescent="0.6">
      <c r="A3585" s="70">
        <v>84</v>
      </c>
      <c r="B3585" s="66" t="s">
        <v>639</v>
      </c>
      <c r="C3585" s="68" t="s">
        <v>487</v>
      </c>
      <c r="D3585" s="71" t="s">
        <v>64</v>
      </c>
      <c r="E3585" s="68" t="str">
        <f t="shared" si="654"/>
        <v>กฟส</v>
      </c>
      <c r="F3585" s="68">
        <v>3</v>
      </c>
      <c r="G3585" s="69">
        <v>3</v>
      </c>
      <c r="H3585" s="68" t="s">
        <v>291</v>
      </c>
      <c r="I3585" s="68">
        <v>0</v>
      </c>
      <c r="J3585" s="73">
        <f t="shared" si="650"/>
        <v>0</v>
      </c>
      <c r="K3585" s="68">
        <v>0</v>
      </c>
      <c r="L3585" s="73" t="e">
        <f t="shared" si="651"/>
        <v>#DIV/0!</v>
      </c>
      <c r="M3585" s="68">
        <v>0</v>
      </c>
      <c r="N3585" s="73">
        <f t="shared" si="648"/>
        <v>0</v>
      </c>
      <c r="O3585" s="71" t="str">
        <f t="shared" si="643"/>
        <v>ไม่ผ่าน</v>
      </c>
      <c r="P3585" s="68"/>
      <c r="Q3585" s="73">
        <f t="shared" si="644"/>
        <v>0</v>
      </c>
      <c r="R3585" s="68" t="str">
        <f t="shared" si="645"/>
        <v>ไม่ผ่าน</v>
      </c>
      <c r="S3585" s="68"/>
      <c r="T3585" s="74">
        <f t="shared" si="646"/>
        <v>0</v>
      </c>
      <c r="U3585" s="68" t="str">
        <f t="shared" si="652"/>
        <v>ไม่ผ่าน</v>
      </c>
      <c r="V3585" s="75"/>
      <c r="W3585" s="74">
        <f t="shared" si="647"/>
        <v>0</v>
      </c>
      <c r="X3585" s="68" t="str">
        <f t="shared" si="653"/>
        <v>ไม่ผ่าน</v>
      </c>
      <c r="Y3585" s="68" t="s">
        <v>76</v>
      </c>
      <c r="Z3585" s="75"/>
      <c r="AA3585" s="76"/>
      <c r="AB3585" s="77"/>
      <c r="AC3585" s="77"/>
      <c r="AD3585" s="77"/>
      <c r="AE3585" s="77"/>
      <c r="AF3585" s="77"/>
      <c r="AG3585" s="77"/>
      <c r="AH3585" s="77"/>
      <c r="AI3585" s="77"/>
      <c r="AJ3585" s="77"/>
      <c r="AK3585" s="77"/>
      <c r="AL3585" s="77"/>
      <c r="AM3585" s="77"/>
      <c r="AN3585" s="77"/>
      <c r="AO3585" s="77"/>
      <c r="AP3585" s="77"/>
      <c r="AQ3585" s="77"/>
      <c r="AR3585" s="77"/>
      <c r="AS3585" s="77"/>
      <c r="AT3585" s="77"/>
      <c r="AU3585" s="77"/>
      <c r="AV3585" s="77"/>
      <c r="AW3585" s="77"/>
      <c r="AX3585" s="77"/>
      <c r="AY3585" s="77"/>
      <c r="AZ3585" s="77"/>
      <c r="BA3585" s="77"/>
      <c r="BB3585" s="77"/>
      <c r="BC3585" s="77"/>
      <c r="BD3585" s="77"/>
      <c r="BE3585" s="77"/>
      <c r="BF3585" s="77"/>
      <c r="BG3585" s="77"/>
      <c r="BH3585" s="77"/>
      <c r="BI3585" s="77"/>
      <c r="BJ3585" s="77"/>
      <c r="BK3585" s="77"/>
      <c r="BL3585" s="77"/>
      <c r="BM3585" s="77"/>
      <c r="BN3585" s="77"/>
      <c r="BO3585" s="77"/>
      <c r="BP3585" s="77"/>
      <c r="BQ3585" s="77"/>
      <c r="BR3585" s="77"/>
      <c r="BS3585" s="77"/>
      <c r="BT3585" s="77"/>
      <c r="BU3585" s="77"/>
      <c r="BV3585" s="77"/>
      <c r="BW3585" s="77"/>
      <c r="BX3585" s="77"/>
      <c r="BY3585" s="77"/>
      <c r="BZ3585" s="77"/>
      <c r="CA3585" s="77"/>
      <c r="CB3585" s="77"/>
      <c r="CC3585" s="77"/>
      <c r="CD3585" s="77"/>
      <c r="CE3585" s="77"/>
      <c r="CF3585" s="77"/>
      <c r="CG3585" s="77"/>
      <c r="CH3585" s="77"/>
      <c r="CI3585" s="77"/>
      <c r="CJ3585" s="77"/>
      <c r="CK3585" s="77"/>
      <c r="CL3585" s="77"/>
      <c r="CM3585" s="77"/>
      <c r="CN3585" s="77"/>
      <c r="CO3585" s="77"/>
      <c r="CP3585" s="77"/>
      <c r="CQ3585" s="77"/>
      <c r="CR3585" s="77"/>
      <c r="CS3585" s="77"/>
      <c r="CT3585" s="77"/>
      <c r="CU3585" s="77"/>
      <c r="CV3585" s="77"/>
      <c r="CW3585" s="77"/>
      <c r="CX3585" s="77"/>
      <c r="CY3585" s="77"/>
      <c r="CZ3585" s="77"/>
      <c r="DA3585" s="77"/>
      <c r="DB3585" s="77"/>
      <c r="DC3585" s="77"/>
      <c r="DD3585" s="77"/>
      <c r="DE3585" s="77"/>
      <c r="DF3585" s="77"/>
      <c r="DG3585" s="77"/>
      <c r="DH3585" s="77"/>
      <c r="DI3585" s="77"/>
      <c r="DJ3585" s="77"/>
      <c r="DK3585" s="77"/>
      <c r="DL3585" s="77"/>
      <c r="DM3585" s="77"/>
      <c r="DN3585" s="77"/>
      <c r="DO3585" s="77"/>
      <c r="DP3585" s="77"/>
      <c r="DQ3585" s="77"/>
      <c r="DR3585" s="77"/>
      <c r="DS3585" s="77"/>
      <c r="DT3585" s="77"/>
      <c r="DU3585" s="77"/>
      <c r="DV3585" s="77"/>
      <c r="DW3585" s="77"/>
      <c r="DX3585" s="77"/>
      <c r="DY3585" s="77"/>
      <c r="DZ3585" s="77"/>
    </row>
    <row r="3586" spans="1:130" s="78" customFormat="1" ht="48.75" hidden="1" x14ac:dyDescent="0.6">
      <c r="A3586" s="70">
        <v>84</v>
      </c>
      <c r="B3586" s="66" t="s">
        <v>639</v>
      </c>
      <c r="C3586" s="68" t="s">
        <v>487</v>
      </c>
      <c r="D3586" s="71" t="s">
        <v>65</v>
      </c>
      <c r="E3586" s="68" t="str">
        <f t="shared" si="654"/>
        <v>กฟอ</v>
      </c>
      <c r="F3586" s="68">
        <v>3</v>
      </c>
      <c r="G3586" s="69">
        <v>3</v>
      </c>
      <c r="H3586" s="68" t="s">
        <v>291</v>
      </c>
      <c r="I3586" s="68">
        <v>0</v>
      </c>
      <c r="J3586" s="73">
        <f t="shared" si="650"/>
        <v>0</v>
      </c>
      <c r="K3586" s="68">
        <v>0</v>
      </c>
      <c r="L3586" s="73" t="e">
        <f t="shared" si="651"/>
        <v>#DIV/0!</v>
      </c>
      <c r="M3586" s="68">
        <v>0</v>
      </c>
      <c r="N3586" s="73">
        <f t="shared" si="648"/>
        <v>0</v>
      </c>
      <c r="O3586" s="71" t="str">
        <f t="shared" si="643"/>
        <v>ไม่ผ่าน</v>
      </c>
      <c r="P3586" s="68"/>
      <c r="Q3586" s="73">
        <f t="shared" si="644"/>
        <v>0</v>
      </c>
      <c r="R3586" s="68" t="str">
        <f t="shared" si="645"/>
        <v>ไม่ผ่าน</v>
      </c>
      <c r="S3586" s="68"/>
      <c r="T3586" s="74">
        <f t="shared" si="646"/>
        <v>0</v>
      </c>
      <c r="U3586" s="68" t="str">
        <f t="shared" si="652"/>
        <v>ไม่ผ่าน</v>
      </c>
      <c r="V3586" s="75"/>
      <c r="W3586" s="74">
        <f t="shared" si="647"/>
        <v>0</v>
      </c>
      <c r="X3586" s="68" t="str">
        <f t="shared" si="653"/>
        <v>ไม่ผ่าน</v>
      </c>
      <c r="Y3586" s="68" t="s">
        <v>76</v>
      </c>
      <c r="Z3586" s="75"/>
      <c r="AA3586" s="76"/>
      <c r="AB3586" s="77"/>
      <c r="AC3586" s="77"/>
      <c r="AD3586" s="77"/>
      <c r="AE3586" s="77"/>
      <c r="AF3586" s="77"/>
      <c r="AG3586" s="77"/>
      <c r="AH3586" s="77"/>
      <c r="AI3586" s="77"/>
      <c r="AJ3586" s="77"/>
      <c r="AK3586" s="77"/>
      <c r="AL3586" s="77"/>
      <c r="AM3586" s="77"/>
      <c r="AN3586" s="77"/>
      <c r="AO3586" s="77"/>
      <c r="AP3586" s="77"/>
      <c r="AQ3586" s="77"/>
      <c r="AR3586" s="77"/>
      <c r="AS3586" s="77"/>
      <c r="AT3586" s="77"/>
      <c r="AU3586" s="77"/>
      <c r="AV3586" s="77"/>
      <c r="AW3586" s="77"/>
      <c r="AX3586" s="77"/>
      <c r="AY3586" s="77"/>
      <c r="AZ3586" s="77"/>
      <c r="BA3586" s="77"/>
      <c r="BB3586" s="77"/>
      <c r="BC3586" s="77"/>
      <c r="BD3586" s="77"/>
      <c r="BE3586" s="77"/>
      <c r="BF3586" s="77"/>
      <c r="BG3586" s="77"/>
      <c r="BH3586" s="77"/>
      <c r="BI3586" s="77"/>
      <c r="BJ3586" s="77"/>
      <c r="BK3586" s="77"/>
      <c r="BL3586" s="77"/>
      <c r="BM3586" s="77"/>
      <c r="BN3586" s="77"/>
      <c r="BO3586" s="77"/>
      <c r="BP3586" s="77"/>
      <c r="BQ3586" s="77"/>
      <c r="BR3586" s="77"/>
      <c r="BS3586" s="77"/>
      <c r="BT3586" s="77"/>
      <c r="BU3586" s="77"/>
      <c r="BV3586" s="77"/>
      <c r="BW3586" s="77"/>
      <c r="BX3586" s="77"/>
      <c r="BY3586" s="77"/>
      <c r="BZ3586" s="77"/>
      <c r="CA3586" s="77"/>
      <c r="CB3586" s="77"/>
      <c r="CC3586" s="77"/>
      <c r="CD3586" s="77"/>
      <c r="CE3586" s="77"/>
      <c r="CF3586" s="77"/>
      <c r="CG3586" s="77"/>
      <c r="CH3586" s="77"/>
      <c r="CI3586" s="77"/>
      <c r="CJ3586" s="77"/>
      <c r="CK3586" s="77"/>
      <c r="CL3586" s="77"/>
      <c r="CM3586" s="77"/>
      <c r="CN3586" s="77"/>
      <c r="CO3586" s="77"/>
      <c r="CP3586" s="77"/>
      <c r="CQ3586" s="77"/>
      <c r="CR3586" s="77"/>
      <c r="CS3586" s="77"/>
      <c r="CT3586" s="77"/>
      <c r="CU3586" s="77"/>
      <c r="CV3586" s="77"/>
      <c r="CW3586" s="77"/>
      <c r="CX3586" s="77"/>
      <c r="CY3586" s="77"/>
      <c r="CZ3586" s="77"/>
      <c r="DA3586" s="77"/>
      <c r="DB3586" s="77"/>
      <c r="DC3586" s="77"/>
      <c r="DD3586" s="77"/>
      <c r="DE3586" s="77"/>
      <c r="DF3586" s="77"/>
      <c r="DG3586" s="77"/>
      <c r="DH3586" s="77"/>
      <c r="DI3586" s="77"/>
      <c r="DJ3586" s="77"/>
      <c r="DK3586" s="77"/>
      <c r="DL3586" s="77"/>
      <c r="DM3586" s="77"/>
      <c r="DN3586" s="77"/>
      <c r="DO3586" s="77"/>
      <c r="DP3586" s="77"/>
      <c r="DQ3586" s="77"/>
      <c r="DR3586" s="77"/>
      <c r="DS3586" s="77"/>
      <c r="DT3586" s="77"/>
      <c r="DU3586" s="77"/>
      <c r="DV3586" s="77"/>
      <c r="DW3586" s="77"/>
      <c r="DX3586" s="77"/>
      <c r="DY3586" s="77"/>
      <c r="DZ3586" s="77"/>
    </row>
    <row r="3587" spans="1:130" s="78" customFormat="1" ht="48.75" x14ac:dyDescent="0.6">
      <c r="A3587" s="70">
        <v>84</v>
      </c>
      <c r="B3587" s="66" t="s">
        <v>639</v>
      </c>
      <c r="C3587" s="68" t="s">
        <v>487</v>
      </c>
      <c r="D3587" s="71" t="s">
        <v>66</v>
      </c>
      <c r="E3587" s="68" t="str">
        <f t="shared" si="654"/>
        <v>กฟส</v>
      </c>
      <c r="F3587" s="68">
        <v>3</v>
      </c>
      <c r="G3587" s="69">
        <v>3</v>
      </c>
      <c r="H3587" s="68" t="s">
        <v>291</v>
      </c>
      <c r="I3587" s="68">
        <v>0</v>
      </c>
      <c r="J3587" s="73">
        <f t="shared" si="650"/>
        <v>0</v>
      </c>
      <c r="K3587" s="68">
        <v>0</v>
      </c>
      <c r="L3587" s="73" t="e">
        <f t="shared" si="651"/>
        <v>#DIV/0!</v>
      </c>
      <c r="M3587" s="68">
        <v>0</v>
      </c>
      <c r="N3587" s="73">
        <f t="shared" si="648"/>
        <v>0</v>
      </c>
      <c r="O3587" s="71" t="str">
        <f t="shared" si="643"/>
        <v>ไม่ผ่าน</v>
      </c>
      <c r="P3587" s="68"/>
      <c r="Q3587" s="73">
        <f t="shared" si="644"/>
        <v>0</v>
      </c>
      <c r="R3587" s="68" t="str">
        <f t="shared" si="645"/>
        <v>ไม่ผ่าน</v>
      </c>
      <c r="S3587" s="68"/>
      <c r="T3587" s="74">
        <f t="shared" si="646"/>
        <v>0</v>
      </c>
      <c r="U3587" s="68" t="str">
        <f t="shared" si="652"/>
        <v>ไม่ผ่าน</v>
      </c>
      <c r="V3587" s="75"/>
      <c r="W3587" s="74">
        <f t="shared" si="647"/>
        <v>0</v>
      </c>
      <c r="X3587" s="68" t="str">
        <f t="shared" si="653"/>
        <v>ไม่ผ่าน</v>
      </c>
      <c r="Y3587" s="68" t="s">
        <v>76</v>
      </c>
      <c r="Z3587" s="75"/>
      <c r="AA3587" s="76"/>
      <c r="AB3587" s="77"/>
      <c r="AC3587" s="77"/>
      <c r="AD3587" s="77"/>
      <c r="AE3587" s="77"/>
      <c r="AF3587" s="77"/>
      <c r="AG3587" s="77"/>
      <c r="AH3587" s="77"/>
      <c r="AI3587" s="77"/>
      <c r="AJ3587" s="77"/>
      <c r="AK3587" s="77"/>
      <c r="AL3587" s="77"/>
      <c r="AM3587" s="77"/>
      <c r="AN3587" s="77"/>
      <c r="AO3587" s="77"/>
      <c r="AP3587" s="77"/>
      <c r="AQ3587" s="77"/>
      <c r="AR3587" s="77"/>
      <c r="AS3587" s="77"/>
      <c r="AT3587" s="77"/>
      <c r="AU3587" s="77"/>
      <c r="AV3587" s="77"/>
      <c r="AW3587" s="77"/>
      <c r="AX3587" s="77"/>
      <c r="AY3587" s="77"/>
      <c r="AZ3587" s="77"/>
      <c r="BA3587" s="77"/>
      <c r="BB3587" s="77"/>
      <c r="BC3587" s="77"/>
      <c r="BD3587" s="77"/>
      <c r="BE3587" s="77"/>
      <c r="BF3587" s="77"/>
      <c r="BG3587" s="77"/>
      <c r="BH3587" s="77"/>
      <c r="BI3587" s="77"/>
      <c r="BJ3587" s="77"/>
      <c r="BK3587" s="77"/>
      <c r="BL3587" s="77"/>
      <c r="BM3587" s="77"/>
      <c r="BN3587" s="77"/>
      <c r="BO3587" s="77"/>
      <c r="BP3587" s="77"/>
      <c r="BQ3587" s="77"/>
      <c r="BR3587" s="77"/>
      <c r="BS3587" s="77"/>
      <c r="BT3587" s="77"/>
      <c r="BU3587" s="77"/>
      <c r="BV3587" s="77"/>
      <c r="BW3587" s="77"/>
      <c r="BX3587" s="77"/>
      <c r="BY3587" s="77"/>
      <c r="BZ3587" s="77"/>
      <c r="CA3587" s="77"/>
      <c r="CB3587" s="77"/>
      <c r="CC3587" s="77"/>
      <c r="CD3587" s="77"/>
      <c r="CE3587" s="77"/>
      <c r="CF3587" s="77"/>
      <c r="CG3587" s="77"/>
      <c r="CH3587" s="77"/>
      <c r="CI3587" s="77"/>
      <c r="CJ3587" s="77"/>
      <c r="CK3587" s="77"/>
      <c r="CL3587" s="77"/>
      <c r="CM3587" s="77"/>
      <c r="CN3587" s="77"/>
      <c r="CO3587" s="77"/>
      <c r="CP3587" s="77"/>
      <c r="CQ3587" s="77"/>
      <c r="CR3587" s="77"/>
      <c r="CS3587" s="77"/>
      <c r="CT3587" s="77"/>
      <c r="CU3587" s="77"/>
      <c r="CV3587" s="77"/>
      <c r="CW3587" s="77"/>
      <c r="CX3587" s="77"/>
      <c r="CY3587" s="77"/>
      <c r="CZ3587" s="77"/>
      <c r="DA3587" s="77"/>
      <c r="DB3587" s="77"/>
      <c r="DC3587" s="77"/>
      <c r="DD3587" s="77"/>
      <c r="DE3587" s="77"/>
      <c r="DF3587" s="77"/>
      <c r="DG3587" s="77"/>
      <c r="DH3587" s="77"/>
      <c r="DI3587" s="77"/>
      <c r="DJ3587" s="77"/>
      <c r="DK3587" s="77"/>
      <c r="DL3587" s="77"/>
      <c r="DM3587" s="77"/>
      <c r="DN3587" s="77"/>
      <c r="DO3587" s="77"/>
      <c r="DP3587" s="77"/>
      <c r="DQ3587" s="77"/>
      <c r="DR3587" s="77"/>
      <c r="DS3587" s="77"/>
      <c r="DT3587" s="77"/>
      <c r="DU3587" s="77"/>
      <c r="DV3587" s="77"/>
      <c r="DW3587" s="77"/>
      <c r="DX3587" s="77"/>
      <c r="DY3587" s="77"/>
      <c r="DZ3587" s="77"/>
    </row>
    <row r="3588" spans="1:130" s="78" customFormat="1" ht="48.75" hidden="1" x14ac:dyDescent="0.6">
      <c r="A3588" s="70">
        <v>84</v>
      </c>
      <c r="B3588" s="66" t="s">
        <v>639</v>
      </c>
      <c r="C3588" s="68" t="s">
        <v>487</v>
      </c>
      <c r="D3588" s="71" t="s">
        <v>67</v>
      </c>
      <c r="E3588" s="68" t="str">
        <f t="shared" si="654"/>
        <v>กฟอ</v>
      </c>
      <c r="F3588" s="68">
        <v>3</v>
      </c>
      <c r="G3588" s="69">
        <v>3</v>
      </c>
      <c r="H3588" s="68" t="s">
        <v>291</v>
      </c>
      <c r="I3588" s="68">
        <v>0</v>
      </c>
      <c r="J3588" s="73">
        <f t="shared" si="650"/>
        <v>0</v>
      </c>
      <c r="K3588" s="68">
        <v>0</v>
      </c>
      <c r="L3588" s="73" t="e">
        <f t="shared" si="651"/>
        <v>#DIV/0!</v>
      </c>
      <c r="M3588" s="68">
        <v>0</v>
      </c>
      <c r="N3588" s="73">
        <f t="shared" si="648"/>
        <v>0</v>
      </c>
      <c r="O3588" s="71" t="str">
        <f t="shared" si="643"/>
        <v>ไม่ผ่าน</v>
      </c>
      <c r="P3588" s="68"/>
      <c r="Q3588" s="73">
        <f t="shared" si="644"/>
        <v>0</v>
      </c>
      <c r="R3588" s="68" t="str">
        <f t="shared" si="645"/>
        <v>ไม่ผ่าน</v>
      </c>
      <c r="S3588" s="68"/>
      <c r="T3588" s="74">
        <f t="shared" si="646"/>
        <v>0</v>
      </c>
      <c r="U3588" s="68" t="str">
        <f t="shared" si="652"/>
        <v>ไม่ผ่าน</v>
      </c>
      <c r="V3588" s="75"/>
      <c r="W3588" s="74">
        <f t="shared" si="647"/>
        <v>0</v>
      </c>
      <c r="X3588" s="68" t="str">
        <f t="shared" si="653"/>
        <v>ไม่ผ่าน</v>
      </c>
      <c r="Y3588" s="68" t="s">
        <v>76</v>
      </c>
      <c r="Z3588" s="75"/>
      <c r="AA3588" s="76"/>
      <c r="AB3588" s="77"/>
      <c r="AC3588" s="77"/>
      <c r="AD3588" s="77"/>
      <c r="AE3588" s="77"/>
      <c r="AF3588" s="77"/>
      <c r="AG3588" s="77"/>
      <c r="AH3588" s="77"/>
      <c r="AI3588" s="77"/>
      <c r="AJ3588" s="77"/>
      <c r="AK3588" s="77"/>
      <c r="AL3588" s="77"/>
      <c r="AM3588" s="77"/>
      <c r="AN3588" s="77"/>
      <c r="AO3588" s="77"/>
      <c r="AP3588" s="77"/>
      <c r="AQ3588" s="77"/>
      <c r="AR3588" s="77"/>
      <c r="AS3588" s="77"/>
      <c r="AT3588" s="77"/>
      <c r="AU3588" s="77"/>
      <c r="AV3588" s="77"/>
      <c r="AW3588" s="77"/>
      <c r="AX3588" s="77"/>
      <c r="AY3588" s="77"/>
      <c r="AZ3588" s="77"/>
      <c r="BA3588" s="77"/>
      <c r="BB3588" s="77"/>
      <c r="BC3588" s="77"/>
      <c r="BD3588" s="77"/>
      <c r="BE3588" s="77"/>
      <c r="BF3588" s="77"/>
      <c r="BG3588" s="77"/>
      <c r="BH3588" s="77"/>
      <c r="BI3588" s="77"/>
      <c r="BJ3588" s="77"/>
      <c r="BK3588" s="77"/>
      <c r="BL3588" s="77"/>
      <c r="BM3588" s="77"/>
      <c r="BN3588" s="77"/>
      <c r="BO3588" s="77"/>
      <c r="BP3588" s="77"/>
      <c r="BQ3588" s="77"/>
      <c r="BR3588" s="77"/>
      <c r="BS3588" s="77"/>
      <c r="BT3588" s="77"/>
      <c r="BU3588" s="77"/>
      <c r="BV3588" s="77"/>
      <c r="BW3588" s="77"/>
      <c r="BX3588" s="77"/>
      <c r="BY3588" s="77"/>
      <c r="BZ3588" s="77"/>
      <c r="CA3588" s="77"/>
      <c r="CB3588" s="77"/>
      <c r="CC3588" s="77"/>
      <c r="CD3588" s="77"/>
      <c r="CE3588" s="77"/>
      <c r="CF3588" s="77"/>
      <c r="CG3588" s="77"/>
      <c r="CH3588" s="77"/>
      <c r="CI3588" s="77"/>
      <c r="CJ3588" s="77"/>
      <c r="CK3588" s="77"/>
      <c r="CL3588" s="77"/>
      <c r="CM3588" s="77"/>
      <c r="CN3588" s="77"/>
      <c r="CO3588" s="77"/>
      <c r="CP3588" s="77"/>
      <c r="CQ3588" s="77"/>
      <c r="CR3588" s="77"/>
      <c r="CS3588" s="77"/>
      <c r="CT3588" s="77"/>
      <c r="CU3588" s="77"/>
      <c r="CV3588" s="77"/>
      <c r="CW3588" s="77"/>
      <c r="CX3588" s="77"/>
      <c r="CY3588" s="77"/>
      <c r="CZ3588" s="77"/>
      <c r="DA3588" s="77"/>
      <c r="DB3588" s="77"/>
      <c r="DC3588" s="77"/>
      <c r="DD3588" s="77"/>
      <c r="DE3588" s="77"/>
      <c r="DF3588" s="77"/>
      <c r="DG3588" s="77"/>
      <c r="DH3588" s="77"/>
      <c r="DI3588" s="77"/>
      <c r="DJ3588" s="77"/>
      <c r="DK3588" s="77"/>
      <c r="DL3588" s="77"/>
      <c r="DM3588" s="77"/>
      <c r="DN3588" s="77"/>
      <c r="DO3588" s="77"/>
      <c r="DP3588" s="77"/>
      <c r="DQ3588" s="77"/>
      <c r="DR3588" s="77"/>
      <c r="DS3588" s="77"/>
      <c r="DT3588" s="77"/>
      <c r="DU3588" s="77"/>
      <c r="DV3588" s="77"/>
      <c r="DW3588" s="77"/>
      <c r="DX3588" s="77"/>
      <c r="DY3588" s="77"/>
      <c r="DZ3588" s="77"/>
    </row>
    <row r="3589" spans="1:130" s="78" customFormat="1" ht="48.75" hidden="1" x14ac:dyDescent="0.6">
      <c r="A3589" s="70">
        <v>84</v>
      </c>
      <c r="B3589" s="66" t="s">
        <v>639</v>
      </c>
      <c r="C3589" s="68" t="s">
        <v>487</v>
      </c>
      <c r="D3589" s="71" t="s">
        <v>68</v>
      </c>
      <c r="E3589" s="68" t="str">
        <f t="shared" si="654"/>
        <v>กฟส</v>
      </c>
      <c r="F3589" s="68">
        <v>3</v>
      </c>
      <c r="G3589" s="69">
        <v>3</v>
      </c>
      <c r="H3589" s="68" t="s">
        <v>291</v>
      </c>
      <c r="I3589" s="68">
        <v>0</v>
      </c>
      <c r="J3589" s="73">
        <f t="shared" si="650"/>
        <v>0</v>
      </c>
      <c r="K3589" s="68">
        <v>0</v>
      </c>
      <c r="L3589" s="73" t="e">
        <f t="shared" si="651"/>
        <v>#DIV/0!</v>
      </c>
      <c r="M3589" s="68">
        <v>0</v>
      </c>
      <c r="N3589" s="73">
        <f t="shared" si="648"/>
        <v>0</v>
      </c>
      <c r="O3589" s="71" t="str">
        <f t="shared" si="643"/>
        <v>ไม่ผ่าน</v>
      </c>
      <c r="P3589" s="68"/>
      <c r="Q3589" s="73">
        <f t="shared" si="644"/>
        <v>0</v>
      </c>
      <c r="R3589" s="68" t="str">
        <f t="shared" si="645"/>
        <v>ไม่ผ่าน</v>
      </c>
      <c r="S3589" s="68"/>
      <c r="T3589" s="74">
        <f t="shared" si="646"/>
        <v>0</v>
      </c>
      <c r="U3589" s="68" t="str">
        <f t="shared" si="652"/>
        <v>ไม่ผ่าน</v>
      </c>
      <c r="V3589" s="75"/>
      <c r="W3589" s="74">
        <f t="shared" si="647"/>
        <v>0</v>
      </c>
      <c r="X3589" s="68" t="str">
        <f t="shared" si="653"/>
        <v>ไม่ผ่าน</v>
      </c>
      <c r="Y3589" s="68" t="s">
        <v>76</v>
      </c>
      <c r="Z3589" s="75"/>
      <c r="AA3589" s="76"/>
      <c r="AB3589" s="77"/>
      <c r="AC3589" s="77"/>
      <c r="AD3589" s="77"/>
      <c r="AE3589" s="77"/>
      <c r="AF3589" s="77"/>
      <c r="AG3589" s="77"/>
      <c r="AH3589" s="77"/>
      <c r="AI3589" s="77"/>
      <c r="AJ3589" s="77"/>
      <c r="AK3589" s="77"/>
      <c r="AL3589" s="77"/>
      <c r="AM3589" s="77"/>
      <c r="AN3589" s="77"/>
      <c r="AO3589" s="77"/>
      <c r="AP3589" s="77"/>
      <c r="AQ3589" s="77"/>
      <c r="AR3589" s="77"/>
      <c r="AS3589" s="77"/>
      <c r="AT3589" s="77"/>
      <c r="AU3589" s="77"/>
      <c r="AV3589" s="77"/>
      <c r="AW3589" s="77"/>
      <c r="AX3589" s="77"/>
      <c r="AY3589" s="77"/>
      <c r="AZ3589" s="77"/>
      <c r="BA3589" s="77"/>
      <c r="BB3589" s="77"/>
      <c r="BC3589" s="77"/>
      <c r="BD3589" s="77"/>
      <c r="BE3589" s="77"/>
      <c r="BF3589" s="77"/>
      <c r="BG3589" s="77"/>
      <c r="BH3589" s="77"/>
      <c r="BI3589" s="77"/>
      <c r="BJ3589" s="77"/>
      <c r="BK3589" s="77"/>
      <c r="BL3589" s="77"/>
      <c r="BM3589" s="77"/>
      <c r="BN3589" s="77"/>
      <c r="BO3589" s="77"/>
      <c r="BP3589" s="77"/>
      <c r="BQ3589" s="77"/>
      <c r="BR3589" s="77"/>
      <c r="BS3589" s="77"/>
      <c r="BT3589" s="77"/>
      <c r="BU3589" s="77"/>
      <c r="BV3589" s="77"/>
      <c r="BW3589" s="77"/>
      <c r="BX3589" s="77"/>
      <c r="BY3589" s="77"/>
      <c r="BZ3589" s="77"/>
      <c r="CA3589" s="77"/>
      <c r="CB3589" s="77"/>
      <c r="CC3589" s="77"/>
      <c r="CD3589" s="77"/>
      <c r="CE3589" s="77"/>
      <c r="CF3589" s="77"/>
      <c r="CG3589" s="77"/>
      <c r="CH3589" s="77"/>
      <c r="CI3589" s="77"/>
      <c r="CJ3589" s="77"/>
      <c r="CK3589" s="77"/>
      <c r="CL3589" s="77"/>
      <c r="CM3589" s="77"/>
      <c r="CN3589" s="77"/>
      <c r="CO3589" s="77"/>
      <c r="CP3589" s="77"/>
      <c r="CQ3589" s="77"/>
      <c r="CR3589" s="77"/>
      <c r="CS3589" s="77"/>
      <c r="CT3589" s="77"/>
      <c r="CU3589" s="77"/>
      <c r="CV3589" s="77"/>
      <c r="CW3589" s="77"/>
      <c r="CX3589" s="77"/>
      <c r="CY3589" s="77"/>
      <c r="CZ3589" s="77"/>
      <c r="DA3589" s="77"/>
      <c r="DB3589" s="77"/>
      <c r="DC3589" s="77"/>
      <c r="DD3589" s="77"/>
      <c r="DE3589" s="77"/>
      <c r="DF3589" s="77"/>
      <c r="DG3589" s="77"/>
      <c r="DH3589" s="77"/>
      <c r="DI3589" s="77"/>
      <c r="DJ3589" s="77"/>
      <c r="DK3589" s="77"/>
      <c r="DL3589" s="77"/>
      <c r="DM3589" s="77"/>
      <c r="DN3589" s="77"/>
      <c r="DO3589" s="77"/>
      <c r="DP3589" s="77"/>
      <c r="DQ3589" s="77"/>
      <c r="DR3589" s="77"/>
      <c r="DS3589" s="77"/>
      <c r="DT3589" s="77"/>
      <c r="DU3589" s="77"/>
      <c r="DV3589" s="77"/>
      <c r="DW3589" s="77"/>
      <c r="DX3589" s="77"/>
      <c r="DY3589" s="77"/>
      <c r="DZ3589" s="77"/>
    </row>
    <row r="3590" spans="1:130" hidden="1" x14ac:dyDescent="0.6">
      <c r="A3590" s="15">
        <v>85</v>
      </c>
      <c r="B3590" s="19" t="s">
        <v>501</v>
      </c>
      <c r="C3590" s="30" t="s">
        <v>487</v>
      </c>
      <c r="D3590" s="45" t="s">
        <v>76</v>
      </c>
      <c r="E3590" s="30" t="s">
        <v>24</v>
      </c>
      <c r="F3590" s="30">
        <v>3</v>
      </c>
      <c r="G3590" s="49">
        <v>1</v>
      </c>
      <c r="H3590" s="30" t="s">
        <v>291</v>
      </c>
      <c r="I3590" s="30" t="s">
        <v>93</v>
      </c>
      <c r="J3590" s="32" t="e">
        <f t="shared" si="626"/>
        <v>#VALUE!</v>
      </c>
      <c r="K3590" s="30" t="s">
        <v>93</v>
      </c>
      <c r="L3590" s="32" t="e">
        <f t="shared" si="627"/>
        <v>#VALUE!</v>
      </c>
      <c r="M3590" s="30" t="s">
        <v>93</v>
      </c>
      <c r="N3590" s="32" t="e">
        <f t="shared" si="648"/>
        <v>#VALUE!</v>
      </c>
      <c r="O3590" s="45" t="str">
        <f t="shared" si="643"/>
        <v>ผ่าน</v>
      </c>
      <c r="Q3590" s="32">
        <f t="shared" si="644"/>
        <v>0</v>
      </c>
      <c r="R3590" s="30" t="str">
        <f t="shared" si="645"/>
        <v>ไม่ผ่าน</v>
      </c>
      <c r="S3590" s="30"/>
      <c r="T3590" s="58">
        <f t="shared" si="646"/>
        <v>0</v>
      </c>
      <c r="U3590" s="30" t="str">
        <f t="shared" si="618"/>
        <v>ไม่ผ่าน</v>
      </c>
      <c r="V3590" s="33"/>
      <c r="W3590" s="58">
        <f t="shared" si="647"/>
        <v>0</v>
      </c>
      <c r="X3590" s="30" t="str">
        <f t="shared" si="619"/>
        <v>ไม่ผ่าน</v>
      </c>
      <c r="Y3590" s="30" t="str">
        <f>D3590</f>
        <v>กวว.</v>
      </c>
      <c r="Z3590" s="33" t="s">
        <v>488</v>
      </c>
      <c r="AA3590" s="13"/>
    </row>
    <row r="3591" spans="1:130" hidden="1" x14ac:dyDescent="0.6">
      <c r="A3591" s="15">
        <v>85</v>
      </c>
      <c r="B3591" s="19" t="s">
        <v>501</v>
      </c>
      <c r="C3591" s="30" t="s">
        <v>487</v>
      </c>
      <c r="D3591" s="45" t="s">
        <v>27</v>
      </c>
      <c r="E3591" s="30" t="str">
        <f t="shared" ref="E3591:E3631" si="655">LEFT(D3591,3)</f>
        <v>กฟจ</v>
      </c>
      <c r="F3591" s="30">
        <v>3</v>
      </c>
      <c r="G3591" s="49">
        <v>1</v>
      </c>
      <c r="H3591" s="30" t="s">
        <v>291</v>
      </c>
      <c r="I3591" s="30" t="s">
        <v>93</v>
      </c>
      <c r="J3591" s="32" t="e">
        <f t="shared" si="626"/>
        <v>#VALUE!</v>
      </c>
      <c r="K3591" s="30" t="s">
        <v>93</v>
      </c>
      <c r="L3591" s="32" t="e">
        <f t="shared" si="627"/>
        <v>#VALUE!</v>
      </c>
      <c r="M3591" s="30" t="s">
        <v>93</v>
      </c>
      <c r="N3591" s="32" t="e">
        <f t="shared" si="648"/>
        <v>#VALUE!</v>
      </c>
      <c r="O3591" s="45" t="str">
        <f t="shared" si="643"/>
        <v>ผ่าน</v>
      </c>
      <c r="Q3591" s="32">
        <f t="shared" si="644"/>
        <v>0</v>
      </c>
      <c r="R3591" s="30" t="str">
        <f t="shared" si="645"/>
        <v>ไม่ผ่าน</v>
      </c>
      <c r="S3591" s="30"/>
      <c r="T3591" s="58">
        <f t="shared" si="646"/>
        <v>0</v>
      </c>
      <c r="U3591" s="30" t="str">
        <f t="shared" si="618"/>
        <v>ไม่ผ่าน</v>
      </c>
      <c r="V3591" s="33"/>
      <c r="W3591" s="58">
        <f t="shared" si="647"/>
        <v>0</v>
      </c>
      <c r="X3591" s="30" t="str">
        <f t="shared" si="619"/>
        <v>ไม่ผ่าน</v>
      </c>
      <c r="Y3591" s="30" t="s">
        <v>76</v>
      </c>
      <c r="Z3591" s="33"/>
      <c r="AA3591" s="13"/>
    </row>
    <row r="3592" spans="1:130" hidden="1" x14ac:dyDescent="0.6">
      <c r="A3592" s="15">
        <v>85</v>
      </c>
      <c r="B3592" s="19" t="s">
        <v>501</v>
      </c>
      <c r="C3592" s="30" t="s">
        <v>487</v>
      </c>
      <c r="D3592" s="45" t="s">
        <v>28</v>
      </c>
      <c r="E3592" s="30" t="str">
        <f t="shared" si="655"/>
        <v>กฟส</v>
      </c>
      <c r="F3592" s="30">
        <v>3</v>
      </c>
      <c r="G3592" s="49">
        <v>1</v>
      </c>
      <c r="H3592" s="30" t="s">
        <v>291</v>
      </c>
      <c r="I3592" s="30" t="s">
        <v>93</v>
      </c>
      <c r="J3592" s="32" t="e">
        <f t="shared" si="626"/>
        <v>#VALUE!</v>
      </c>
      <c r="K3592" s="30" t="s">
        <v>93</v>
      </c>
      <c r="L3592" s="32" t="e">
        <f t="shared" si="627"/>
        <v>#VALUE!</v>
      </c>
      <c r="M3592" s="30" t="s">
        <v>93</v>
      </c>
      <c r="N3592" s="32" t="e">
        <f t="shared" si="648"/>
        <v>#VALUE!</v>
      </c>
      <c r="O3592" s="45" t="str">
        <f t="shared" si="643"/>
        <v>ผ่าน</v>
      </c>
      <c r="Q3592" s="32">
        <f t="shared" si="644"/>
        <v>0</v>
      </c>
      <c r="R3592" s="30" t="str">
        <f t="shared" si="645"/>
        <v>ไม่ผ่าน</v>
      </c>
      <c r="S3592" s="30"/>
      <c r="T3592" s="58">
        <f t="shared" si="646"/>
        <v>0</v>
      </c>
      <c r="U3592" s="30" t="str">
        <f t="shared" ref="U3592:U3933" si="656">IFERROR(IF(T3592&lt;0.75,"ไม่ผ่าน","ผ่าน"),"ไม่ผ่าน")</f>
        <v>ไม่ผ่าน</v>
      </c>
      <c r="V3592" s="33"/>
      <c r="W3592" s="58">
        <f t="shared" si="647"/>
        <v>0</v>
      </c>
      <c r="X3592" s="30" t="str">
        <f t="shared" ref="X3592:X3933" si="657">IFERROR(IF(W3592&lt;1,"ไม่ผ่าน","ผ่าน"),"ไม่ผ่าน")</f>
        <v>ไม่ผ่าน</v>
      </c>
      <c r="Y3592" s="30" t="s">
        <v>76</v>
      </c>
      <c r="Z3592" s="33"/>
      <c r="AA3592" s="13"/>
    </row>
    <row r="3593" spans="1:130" hidden="1" x14ac:dyDescent="0.6">
      <c r="A3593" s="15">
        <v>85</v>
      </c>
      <c r="B3593" s="19" t="s">
        <v>501</v>
      </c>
      <c r="C3593" s="30" t="s">
        <v>487</v>
      </c>
      <c r="D3593" s="45" t="s">
        <v>29</v>
      </c>
      <c r="E3593" s="30" t="str">
        <f t="shared" si="655"/>
        <v>กฟส</v>
      </c>
      <c r="F3593" s="30">
        <v>3</v>
      </c>
      <c r="G3593" s="49">
        <v>1</v>
      </c>
      <c r="H3593" s="30" t="s">
        <v>291</v>
      </c>
      <c r="I3593" s="30" t="s">
        <v>93</v>
      </c>
      <c r="J3593" s="32" t="e">
        <f t="shared" si="626"/>
        <v>#VALUE!</v>
      </c>
      <c r="K3593" s="30" t="s">
        <v>93</v>
      </c>
      <c r="L3593" s="32" t="e">
        <f t="shared" si="627"/>
        <v>#VALUE!</v>
      </c>
      <c r="M3593" s="30" t="s">
        <v>93</v>
      </c>
      <c r="N3593" s="32" t="e">
        <f t="shared" si="648"/>
        <v>#VALUE!</v>
      </c>
      <c r="O3593" s="45" t="str">
        <f t="shared" si="643"/>
        <v>ผ่าน</v>
      </c>
      <c r="Q3593" s="32">
        <f t="shared" si="644"/>
        <v>0</v>
      </c>
      <c r="R3593" s="30" t="str">
        <f t="shared" si="645"/>
        <v>ไม่ผ่าน</v>
      </c>
      <c r="S3593" s="30"/>
      <c r="T3593" s="58">
        <f t="shared" si="646"/>
        <v>0</v>
      </c>
      <c r="U3593" s="30" t="str">
        <f t="shared" si="656"/>
        <v>ไม่ผ่าน</v>
      </c>
      <c r="V3593" s="33"/>
      <c r="W3593" s="58">
        <f t="shared" si="647"/>
        <v>0</v>
      </c>
      <c r="X3593" s="30" t="str">
        <f t="shared" si="657"/>
        <v>ไม่ผ่าน</v>
      </c>
      <c r="Y3593" s="30" t="s">
        <v>76</v>
      </c>
      <c r="Z3593" s="33"/>
      <c r="AA3593" s="13"/>
    </row>
    <row r="3594" spans="1:130" hidden="1" x14ac:dyDescent="0.6">
      <c r="A3594" s="15">
        <v>85</v>
      </c>
      <c r="B3594" s="19" t="s">
        <v>501</v>
      </c>
      <c r="C3594" s="30" t="s">
        <v>487</v>
      </c>
      <c r="D3594" s="45" t="s">
        <v>30</v>
      </c>
      <c r="E3594" s="30" t="str">
        <f t="shared" si="655"/>
        <v>กฟจ</v>
      </c>
      <c r="F3594" s="30">
        <v>3</v>
      </c>
      <c r="G3594" s="49">
        <v>1</v>
      </c>
      <c r="H3594" s="30" t="s">
        <v>291</v>
      </c>
      <c r="I3594" s="30" t="s">
        <v>93</v>
      </c>
      <c r="J3594" s="32" t="e">
        <f t="shared" si="626"/>
        <v>#VALUE!</v>
      </c>
      <c r="K3594" s="30" t="s">
        <v>93</v>
      </c>
      <c r="L3594" s="32" t="e">
        <f t="shared" si="627"/>
        <v>#VALUE!</v>
      </c>
      <c r="M3594" s="30" t="s">
        <v>93</v>
      </c>
      <c r="N3594" s="32" t="e">
        <f t="shared" si="648"/>
        <v>#VALUE!</v>
      </c>
      <c r="O3594" s="45" t="str">
        <f t="shared" si="643"/>
        <v>ผ่าน</v>
      </c>
      <c r="Q3594" s="32">
        <f t="shared" si="644"/>
        <v>0</v>
      </c>
      <c r="R3594" s="30" t="str">
        <f t="shared" si="645"/>
        <v>ไม่ผ่าน</v>
      </c>
      <c r="S3594" s="30"/>
      <c r="T3594" s="58">
        <f t="shared" si="646"/>
        <v>0</v>
      </c>
      <c r="U3594" s="30" t="str">
        <f t="shared" si="656"/>
        <v>ไม่ผ่าน</v>
      </c>
      <c r="V3594" s="33"/>
      <c r="W3594" s="58">
        <f t="shared" si="647"/>
        <v>0</v>
      </c>
      <c r="X3594" s="30" t="str">
        <f t="shared" si="657"/>
        <v>ไม่ผ่าน</v>
      </c>
      <c r="Y3594" s="30" t="s">
        <v>76</v>
      </c>
      <c r="Z3594" s="33"/>
      <c r="AA3594" s="13"/>
    </row>
    <row r="3595" spans="1:130" hidden="1" x14ac:dyDescent="0.6">
      <c r="A3595" s="15">
        <v>85</v>
      </c>
      <c r="B3595" s="19" t="s">
        <v>501</v>
      </c>
      <c r="C3595" s="30" t="s">
        <v>487</v>
      </c>
      <c r="D3595" s="45" t="s">
        <v>31</v>
      </c>
      <c r="E3595" s="30" t="str">
        <f t="shared" si="655"/>
        <v>กฟส</v>
      </c>
      <c r="F3595" s="30">
        <v>3</v>
      </c>
      <c r="G3595" s="49">
        <v>1</v>
      </c>
      <c r="H3595" s="30" t="s">
        <v>291</v>
      </c>
      <c r="I3595" s="30" t="s">
        <v>93</v>
      </c>
      <c r="J3595" s="32" t="e">
        <f t="shared" si="626"/>
        <v>#VALUE!</v>
      </c>
      <c r="K3595" s="30" t="s">
        <v>93</v>
      </c>
      <c r="L3595" s="32" t="e">
        <f t="shared" si="627"/>
        <v>#VALUE!</v>
      </c>
      <c r="M3595" s="30" t="s">
        <v>93</v>
      </c>
      <c r="N3595" s="32" t="e">
        <f t="shared" si="648"/>
        <v>#VALUE!</v>
      </c>
      <c r="O3595" s="45" t="str">
        <f t="shared" si="643"/>
        <v>ผ่าน</v>
      </c>
      <c r="Q3595" s="32">
        <f t="shared" si="644"/>
        <v>0</v>
      </c>
      <c r="R3595" s="30" t="str">
        <f t="shared" si="645"/>
        <v>ไม่ผ่าน</v>
      </c>
      <c r="S3595" s="30"/>
      <c r="T3595" s="58">
        <f t="shared" si="646"/>
        <v>0</v>
      </c>
      <c r="U3595" s="30" t="str">
        <f t="shared" si="656"/>
        <v>ไม่ผ่าน</v>
      </c>
      <c r="V3595" s="33"/>
      <c r="W3595" s="58">
        <f t="shared" si="647"/>
        <v>0</v>
      </c>
      <c r="X3595" s="30" t="str">
        <f t="shared" si="657"/>
        <v>ไม่ผ่าน</v>
      </c>
      <c r="Y3595" s="30" t="s">
        <v>76</v>
      </c>
      <c r="Z3595" s="33"/>
      <c r="AA3595" s="13"/>
    </row>
    <row r="3596" spans="1:130" hidden="1" x14ac:dyDescent="0.6">
      <c r="A3596" s="15">
        <v>85</v>
      </c>
      <c r="B3596" s="19" t="s">
        <v>501</v>
      </c>
      <c r="C3596" s="30" t="s">
        <v>487</v>
      </c>
      <c r="D3596" s="45" t="s">
        <v>32</v>
      </c>
      <c r="E3596" s="30" t="str">
        <f t="shared" si="655"/>
        <v>กฟส</v>
      </c>
      <c r="F3596" s="30">
        <v>3</v>
      </c>
      <c r="G3596" s="49">
        <v>1</v>
      </c>
      <c r="H3596" s="30" t="s">
        <v>291</v>
      </c>
      <c r="I3596" s="30" t="s">
        <v>93</v>
      </c>
      <c r="J3596" s="32" t="e">
        <f t="shared" si="626"/>
        <v>#VALUE!</v>
      </c>
      <c r="K3596" s="30" t="s">
        <v>93</v>
      </c>
      <c r="L3596" s="32" t="e">
        <f t="shared" si="627"/>
        <v>#VALUE!</v>
      </c>
      <c r="M3596" s="30" t="s">
        <v>93</v>
      </c>
      <c r="N3596" s="32" t="e">
        <f t="shared" si="648"/>
        <v>#VALUE!</v>
      </c>
      <c r="O3596" s="45" t="str">
        <f t="shared" si="643"/>
        <v>ผ่าน</v>
      </c>
      <c r="Q3596" s="32">
        <f t="shared" si="644"/>
        <v>0</v>
      </c>
      <c r="R3596" s="30" t="str">
        <f t="shared" si="645"/>
        <v>ไม่ผ่าน</v>
      </c>
      <c r="S3596" s="30"/>
      <c r="T3596" s="58">
        <f t="shared" si="646"/>
        <v>0</v>
      </c>
      <c r="U3596" s="30" t="str">
        <f t="shared" si="656"/>
        <v>ไม่ผ่าน</v>
      </c>
      <c r="V3596" s="33"/>
      <c r="W3596" s="58">
        <f t="shared" si="647"/>
        <v>0</v>
      </c>
      <c r="X3596" s="30" t="str">
        <f t="shared" si="657"/>
        <v>ไม่ผ่าน</v>
      </c>
      <c r="Y3596" s="30" t="s">
        <v>76</v>
      </c>
      <c r="Z3596" s="33"/>
      <c r="AA3596" s="13"/>
    </row>
    <row r="3597" spans="1:130" hidden="1" x14ac:dyDescent="0.6">
      <c r="A3597" s="15">
        <v>85</v>
      </c>
      <c r="B3597" s="19" t="s">
        <v>501</v>
      </c>
      <c r="C3597" s="30" t="s">
        <v>487</v>
      </c>
      <c r="D3597" s="45" t="s">
        <v>33</v>
      </c>
      <c r="E3597" s="30" t="str">
        <f t="shared" si="655"/>
        <v>กฟส</v>
      </c>
      <c r="F3597" s="30">
        <v>3</v>
      </c>
      <c r="G3597" s="49">
        <v>1</v>
      </c>
      <c r="H3597" s="30" t="s">
        <v>291</v>
      </c>
      <c r="I3597" s="30" t="s">
        <v>93</v>
      </c>
      <c r="J3597" s="32" t="e">
        <f t="shared" si="626"/>
        <v>#VALUE!</v>
      </c>
      <c r="K3597" s="30" t="s">
        <v>93</v>
      </c>
      <c r="L3597" s="32" t="e">
        <f t="shared" si="627"/>
        <v>#VALUE!</v>
      </c>
      <c r="M3597" s="30" t="s">
        <v>93</v>
      </c>
      <c r="N3597" s="32" t="e">
        <f t="shared" si="648"/>
        <v>#VALUE!</v>
      </c>
      <c r="O3597" s="45" t="str">
        <f t="shared" si="643"/>
        <v>ผ่าน</v>
      </c>
      <c r="Q3597" s="32">
        <f t="shared" si="644"/>
        <v>0</v>
      </c>
      <c r="R3597" s="30" t="str">
        <f t="shared" si="645"/>
        <v>ไม่ผ่าน</v>
      </c>
      <c r="S3597" s="30"/>
      <c r="T3597" s="58">
        <f t="shared" si="646"/>
        <v>0</v>
      </c>
      <c r="U3597" s="30" t="str">
        <f t="shared" si="656"/>
        <v>ไม่ผ่าน</v>
      </c>
      <c r="V3597" s="33"/>
      <c r="W3597" s="58">
        <f t="shared" si="647"/>
        <v>0</v>
      </c>
      <c r="X3597" s="30" t="str">
        <f t="shared" si="657"/>
        <v>ไม่ผ่าน</v>
      </c>
      <c r="Y3597" s="30" t="s">
        <v>76</v>
      </c>
      <c r="Z3597" s="33"/>
      <c r="AA3597" s="13"/>
    </row>
    <row r="3598" spans="1:130" hidden="1" x14ac:dyDescent="0.6">
      <c r="A3598" s="15">
        <v>85</v>
      </c>
      <c r="B3598" s="19" t="s">
        <v>501</v>
      </c>
      <c r="C3598" s="30" t="s">
        <v>487</v>
      </c>
      <c r="D3598" s="45" t="s">
        <v>34</v>
      </c>
      <c r="E3598" s="30" t="str">
        <f t="shared" si="655"/>
        <v>กฟส</v>
      </c>
      <c r="F3598" s="30">
        <v>3</v>
      </c>
      <c r="G3598" s="49">
        <v>1</v>
      </c>
      <c r="H3598" s="30" t="s">
        <v>291</v>
      </c>
      <c r="I3598" s="30" t="s">
        <v>93</v>
      </c>
      <c r="J3598" s="32" t="e">
        <f t="shared" si="626"/>
        <v>#VALUE!</v>
      </c>
      <c r="K3598" s="30" t="s">
        <v>93</v>
      </c>
      <c r="L3598" s="32" t="e">
        <f t="shared" si="627"/>
        <v>#VALUE!</v>
      </c>
      <c r="M3598" s="30" t="s">
        <v>93</v>
      </c>
      <c r="N3598" s="32" t="e">
        <f t="shared" si="648"/>
        <v>#VALUE!</v>
      </c>
      <c r="O3598" s="45" t="str">
        <f t="shared" si="643"/>
        <v>ผ่าน</v>
      </c>
      <c r="Q3598" s="32">
        <f t="shared" si="644"/>
        <v>0</v>
      </c>
      <c r="R3598" s="30" t="str">
        <f t="shared" si="645"/>
        <v>ไม่ผ่าน</v>
      </c>
      <c r="S3598" s="30"/>
      <c r="T3598" s="58">
        <f t="shared" si="646"/>
        <v>0</v>
      </c>
      <c r="U3598" s="30" t="str">
        <f t="shared" si="656"/>
        <v>ไม่ผ่าน</v>
      </c>
      <c r="V3598" s="33"/>
      <c r="W3598" s="58">
        <f t="shared" si="647"/>
        <v>0</v>
      </c>
      <c r="X3598" s="30" t="str">
        <f t="shared" si="657"/>
        <v>ไม่ผ่าน</v>
      </c>
      <c r="Y3598" s="30" t="s">
        <v>76</v>
      </c>
      <c r="Z3598" s="33"/>
      <c r="AA3598" s="13"/>
    </row>
    <row r="3599" spans="1:130" hidden="1" x14ac:dyDescent="0.6">
      <c r="A3599" s="15">
        <v>85</v>
      </c>
      <c r="B3599" s="19" t="s">
        <v>501</v>
      </c>
      <c r="C3599" s="30" t="s">
        <v>487</v>
      </c>
      <c r="D3599" s="45" t="s">
        <v>35</v>
      </c>
      <c r="E3599" s="30" t="str">
        <f t="shared" si="655"/>
        <v>กฟจ</v>
      </c>
      <c r="F3599" s="30">
        <v>3</v>
      </c>
      <c r="G3599" s="49">
        <v>1</v>
      </c>
      <c r="H3599" s="30" t="s">
        <v>291</v>
      </c>
      <c r="I3599" s="30" t="s">
        <v>93</v>
      </c>
      <c r="J3599" s="32" t="e">
        <f t="shared" si="626"/>
        <v>#VALUE!</v>
      </c>
      <c r="K3599" s="30" t="s">
        <v>93</v>
      </c>
      <c r="L3599" s="32" t="e">
        <f t="shared" si="627"/>
        <v>#VALUE!</v>
      </c>
      <c r="M3599" s="30" t="s">
        <v>93</v>
      </c>
      <c r="N3599" s="32" t="e">
        <f t="shared" si="648"/>
        <v>#VALUE!</v>
      </c>
      <c r="O3599" s="45" t="str">
        <f t="shared" si="643"/>
        <v>ผ่าน</v>
      </c>
      <c r="Q3599" s="32">
        <f t="shared" si="644"/>
        <v>0</v>
      </c>
      <c r="R3599" s="30" t="str">
        <f t="shared" si="645"/>
        <v>ไม่ผ่าน</v>
      </c>
      <c r="S3599" s="30"/>
      <c r="T3599" s="58">
        <f t="shared" si="646"/>
        <v>0</v>
      </c>
      <c r="U3599" s="30" t="str">
        <f t="shared" si="656"/>
        <v>ไม่ผ่าน</v>
      </c>
      <c r="V3599" s="33"/>
      <c r="W3599" s="58">
        <f t="shared" si="647"/>
        <v>0</v>
      </c>
      <c r="X3599" s="30" t="str">
        <f t="shared" si="657"/>
        <v>ไม่ผ่าน</v>
      </c>
      <c r="Y3599" s="30" t="s">
        <v>76</v>
      </c>
      <c r="Z3599" s="33"/>
      <c r="AA3599" s="13"/>
    </row>
    <row r="3600" spans="1:130" hidden="1" x14ac:dyDescent="0.6">
      <c r="A3600" s="15">
        <v>85</v>
      </c>
      <c r="B3600" s="19" t="s">
        <v>501</v>
      </c>
      <c r="C3600" s="30" t="s">
        <v>487</v>
      </c>
      <c r="D3600" s="45" t="s">
        <v>36</v>
      </c>
      <c r="E3600" s="30" t="str">
        <f t="shared" si="655"/>
        <v>กฟส</v>
      </c>
      <c r="F3600" s="30">
        <v>3</v>
      </c>
      <c r="G3600" s="49">
        <v>1</v>
      </c>
      <c r="H3600" s="30" t="s">
        <v>291</v>
      </c>
      <c r="I3600" s="30" t="s">
        <v>93</v>
      </c>
      <c r="J3600" s="32" t="e">
        <f t="shared" si="626"/>
        <v>#VALUE!</v>
      </c>
      <c r="K3600" s="30" t="s">
        <v>93</v>
      </c>
      <c r="L3600" s="32" t="e">
        <f t="shared" si="627"/>
        <v>#VALUE!</v>
      </c>
      <c r="M3600" s="30" t="s">
        <v>93</v>
      </c>
      <c r="N3600" s="32" t="e">
        <f t="shared" si="648"/>
        <v>#VALUE!</v>
      </c>
      <c r="O3600" s="45" t="str">
        <f t="shared" ref="O3600:O3663" si="658">IFERROR(IF(AND(G3600&lt;&gt;0,N3600&lt;25%),"ไม่ผ่าน","ผ่าน"),"ผ่าน")</f>
        <v>ผ่าน</v>
      </c>
      <c r="Q3600" s="32">
        <f t="shared" ref="Q3600:Q3663" si="659">P3600/G3600</f>
        <v>0</v>
      </c>
      <c r="R3600" s="30" t="str">
        <f t="shared" ref="R3600:R3663" si="660">IFERROR(IF(AND(G3600&lt;&gt;0,Q3600&lt;33%),"ไม่ผ่าน","ผ่าน"),"ผ่าน")</f>
        <v>ไม่ผ่าน</v>
      </c>
      <c r="S3600" s="30"/>
      <c r="T3600" s="58">
        <f t="shared" ref="T3600:T3663" si="661">S3600/G3600</f>
        <v>0</v>
      </c>
      <c r="U3600" s="30" t="str">
        <f t="shared" si="656"/>
        <v>ไม่ผ่าน</v>
      </c>
      <c r="V3600" s="33"/>
      <c r="W3600" s="58">
        <f t="shared" ref="W3600:W3663" si="662">V3600/G3600</f>
        <v>0</v>
      </c>
      <c r="X3600" s="30" t="str">
        <f t="shared" si="657"/>
        <v>ไม่ผ่าน</v>
      </c>
      <c r="Y3600" s="30" t="s">
        <v>76</v>
      </c>
      <c r="Z3600" s="33"/>
      <c r="AA3600" s="13"/>
    </row>
    <row r="3601" spans="1:27" hidden="1" x14ac:dyDescent="0.6">
      <c r="A3601" s="15">
        <v>85</v>
      </c>
      <c r="B3601" s="19" t="s">
        <v>501</v>
      </c>
      <c r="C3601" s="30" t="s">
        <v>487</v>
      </c>
      <c r="D3601" s="45" t="s">
        <v>37</v>
      </c>
      <c r="E3601" s="30" t="str">
        <f t="shared" si="655"/>
        <v>กฟส</v>
      </c>
      <c r="F3601" s="30">
        <v>3</v>
      </c>
      <c r="G3601" s="49">
        <v>1</v>
      </c>
      <c r="H3601" s="30" t="s">
        <v>291</v>
      </c>
      <c r="I3601" s="30" t="s">
        <v>93</v>
      </c>
      <c r="J3601" s="32" t="e">
        <f t="shared" si="626"/>
        <v>#VALUE!</v>
      </c>
      <c r="K3601" s="30" t="s">
        <v>93</v>
      </c>
      <c r="L3601" s="32" t="e">
        <f t="shared" si="627"/>
        <v>#VALUE!</v>
      </c>
      <c r="M3601" s="30" t="s">
        <v>93</v>
      </c>
      <c r="N3601" s="32" t="e">
        <f t="shared" si="648"/>
        <v>#VALUE!</v>
      </c>
      <c r="O3601" s="45" t="str">
        <f t="shared" si="658"/>
        <v>ผ่าน</v>
      </c>
      <c r="Q3601" s="32">
        <f t="shared" si="659"/>
        <v>0</v>
      </c>
      <c r="R3601" s="30" t="str">
        <f t="shared" si="660"/>
        <v>ไม่ผ่าน</v>
      </c>
      <c r="S3601" s="30"/>
      <c r="T3601" s="58">
        <f t="shared" si="661"/>
        <v>0</v>
      </c>
      <c r="U3601" s="30" t="str">
        <f t="shared" si="656"/>
        <v>ไม่ผ่าน</v>
      </c>
      <c r="V3601" s="33"/>
      <c r="W3601" s="58">
        <f t="shared" si="662"/>
        <v>0</v>
      </c>
      <c r="X3601" s="30" t="str">
        <f t="shared" si="657"/>
        <v>ไม่ผ่าน</v>
      </c>
      <c r="Y3601" s="30" t="s">
        <v>76</v>
      </c>
      <c r="Z3601" s="33"/>
      <c r="AA3601" s="13"/>
    </row>
    <row r="3602" spans="1:27" hidden="1" x14ac:dyDescent="0.6">
      <c r="A3602" s="15">
        <v>85</v>
      </c>
      <c r="B3602" s="19" t="s">
        <v>501</v>
      </c>
      <c r="C3602" s="30" t="s">
        <v>487</v>
      </c>
      <c r="D3602" s="45" t="s">
        <v>38</v>
      </c>
      <c r="E3602" s="30" t="str">
        <f t="shared" si="655"/>
        <v>กฟจ</v>
      </c>
      <c r="F3602" s="30">
        <v>3</v>
      </c>
      <c r="G3602" s="49">
        <v>1</v>
      </c>
      <c r="H3602" s="30" t="s">
        <v>291</v>
      </c>
      <c r="I3602" s="30" t="s">
        <v>93</v>
      </c>
      <c r="J3602" s="32" t="e">
        <f t="shared" si="626"/>
        <v>#VALUE!</v>
      </c>
      <c r="K3602" s="30" t="s">
        <v>93</v>
      </c>
      <c r="L3602" s="32" t="e">
        <f t="shared" si="627"/>
        <v>#VALUE!</v>
      </c>
      <c r="M3602" s="30" t="s">
        <v>93</v>
      </c>
      <c r="N3602" s="32" t="e">
        <f t="shared" si="648"/>
        <v>#VALUE!</v>
      </c>
      <c r="O3602" s="45" t="str">
        <f t="shared" si="658"/>
        <v>ผ่าน</v>
      </c>
      <c r="Q3602" s="32">
        <f t="shared" si="659"/>
        <v>0</v>
      </c>
      <c r="R3602" s="30" t="str">
        <f t="shared" si="660"/>
        <v>ไม่ผ่าน</v>
      </c>
      <c r="S3602" s="30"/>
      <c r="T3602" s="58">
        <f t="shared" si="661"/>
        <v>0</v>
      </c>
      <c r="U3602" s="30" t="str">
        <f t="shared" si="656"/>
        <v>ไม่ผ่าน</v>
      </c>
      <c r="V3602" s="33"/>
      <c r="W3602" s="58">
        <f t="shared" si="662"/>
        <v>0</v>
      </c>
      <c r="X3602" s="30" t="str">
        <f t="shared" si="657"/>
        <v>ไม่ผ่าน</v>
      </c>
      <c r="Y3602" s="30" t="s">
        <v>76</v>
      </c>
      <c r="Z3602" s="33"/>
      <c r="AA3602" s="13"/>
    </row>
    <row r="3603" spans="1:27" hidden="1" x14ac:dyDescent="0.6">
      <c r="A3603" s="15">
        <v>85</v>
      </c>
      <c r="B3603" s="19" t="s">
        <v>501</v>
      </c>
      <c r="C3603" s="30" t="s">
        <v>487</v>
      </c>
      <c r="D3603" s="45" t="s">
        <v>39</v>
      </c>
      <c r="E3603" s="30" t="str">
        <f t="shared" si="655"/>
        <v>กฟส</v>
      </c>
      <c r="F3603" s="30">
        <v>3</v>
      </c>
      <c r="G3603" s="49">
        <v>1</v>
      </c>
      <c r="H3603" s="30" t="s">
        <v>291</v>
      </c>
      <c r="I3603" s="30" t="s">
        <v>93</v>
      </c>
      <c r="J3603" s="32" t="e">
        <f t="shared" si="626"/>
        <v>#VALUE!</v>
      </c>
      <c r="K3603" s="30" t="s">
        <v>93</v>
      </c>
      <c r="L3603" s="32" t="e">
        <f t="shared" si="627"/>
        <v>#VALUE!</v>
      </c>
      <c r="M3603" s="30" t="s">
        <v>93</v>
      </c>
      <c r="N3603" s="32" t="e">
        <f t="shared" si="648"/>
        <v>#VALUE!</v>
      </c>
      <c r="O3603" s="45" t="str">
        <f t="shared" si="658"/>
        <v>ผ่าน</v>
      </c>
      <c r="Q3603" s="32">
        <f t="shared" si="659"/>
        <v>0</v>
      </c>
      <c r="R3603" s="30" t="str">
        <f t="shared" si="660"/>
        <v>ไม่ผ่าน</v>
      </c>
      <c r="S3603" s="30"/>
      <c r="T3603" s="58">
        <f t="shared" si="661"/>
        <v>0</v>
      </c>
      <c r="U3603" s="30" t="str">
        <f t="shared" si="656"/>
        <v>ไม่ผ่าน</v>
      </c>
      <c r="V3603" s="33"/>
      <c r="W3603" s="58">
        <f t="shared" si="662"/>
        <v>0</v>
      </c>
      <c r="X3603" s="30" t="str">
        <f t="shared" si="657"/>
        <v>ไม่ผ่าน</v>
      </c>
      <c r="Y3603" s="30" t="s">
        <v>76</v>
      </c>
      <c r="Z3603" s="33"/>
      <c r="AA3603" s="13"/>
    </row>
    <row r="3604" spans="1:27" hidden="1" x14ac:dyDescent="0.6">
      <c r="A3604" s="15">
        <v>85</v>
      </c>
      <c r="B3604" s="19" t="s">
        <v>501</v>
      </c>
      <c r="C3604" s="30" t="s">
        <v>487</v>
      </c>
      <c r="D3604" s="45" t="s">
        <v>40</v>
      </c>
      <c r="E3604" s="30" t="str">
        <f t="shared" si="655"/>
        <v>กฟส</v>
      </c>
      <c r="F3604" s="30">
        <v>3</v>
      </c>
      <c r="G3604" s="49">
        <v>1</v>
      </c>
      <c r="H3604" s="30" t="s">
        <v>291</v>
      </c>
      <c r="I3604" s="30" t="s">
        <v>93</v>
      </c>
      <c r="J3604" s="32" t="e">
        <f t="shared" si="626"/>
        <v>#VALUE!</v>
      </c>
      <c r="K3604" s="30" t="s">
        <v>93</v>
      </c>
      <c r="L3604" s="32" t="e">
        <f t="shared" si="627"/>
        <v>#VALUE!</v>
      </c>
      <c r="M3604" s="30" t="s">
        <v>93</v>
      </c>
      <c r="N3604" s="32" t="e">
        <f t="shared" si="648"/>
        <v>#VALUE!</v>
      </c>
      <c r="O3604" s="45" t="str">
        <f t="shared" si="658"/>
        <v>ผ่าน</v>
      </c>
      <c r="Q3604" s="32">
        <f t="shared" si="659"/>
        <v>0</v>
      </c>
      <c r="R3604" s="30" t="str">
        <f t="shared" si="660"/>
        <v>ไม่ผ่าน</v>
      </c>
      <c r="S3604" s="30"/>
      <c r="T3604" s="58">
        <f t="shared" si="661"/>
        <v>0</v>
      </c>
      <c r="U3604" s="30" t="str">
        <f t="shared" si="656"/>
        <v>ไม่ผ่าน</v>
      </c>
      <c r="V3604" s="33"/>
      <c r="W3604" s="58">
        <f t="shared" si="662"/>
        <v>0</v>
      </c>
      <c r="X3604" s="30" t="str">
        <f t="shared" si="657"/>
        <v>ไม่ผ่าน</v>
      </c>
      <c r="Y3604" s="30" t="s">
        <v>76</v>
      </c>
      <c r="Z3604" s="33"/>
      <c r="AA3604" s="13"/>
    </row>
    <row r="3605" spans="1:27" hidden="1" x14ac:dyDescent="0.6">
      <c r="A3605" s="15">
        <v>85</v>
      </c>
      <c r="B3605" s="19" t="s">
        <v>501</v>
      </c>
      <c r="C3605" s="30" t="s">
        <v>487</v>
      </c>
      <c r="D3605" s="45" t="s">
        <v>41</v>
      </c>
      <c r="E3605" s="30" t="str">
        <f t="shared" si="655"/>
        <v>กฟส</v>
      </c>
      <c r="F3605" s="30">
        <v>3</v>
      </c>
      <c r="G3605" s="49">
        <v>1</v>
      </c>
      <c r="H3605" s="30" t="s">
        <v>291</v>
      </c>
      <c r="I3605" s="30" t="s">
        <v>93</v>
      </c>
      <c r="J3605" s="32" t="e">
        <f t="shared" si="626"/>
        <v>#VALUE!</v>
      </c>
      <c r="K3605" s="30" t="s">
        <v>93</v>
      </c>
      <c r="L3605" s="32" t="e">
        <f t="shared" si="627"/>
        <v>#VALUE!</v>
      </c>
      <c r="M3605" s="30" t="s">
        <v>93</v>
      </c>
      <c r="N3605" s="32" t="e">
        <f t="shared" si="648"/>
        <v>#VALUE!</v>
      </c>
      <c r="O3605" s="45" t="str">
        <f t="shared" si="658"/>
        <v>ผ่าน</v>
      </c>
      <c r="Q3605" s="32">
        <f t="shared" si="659"/>
        <v>0</v>
      </c>
      <c r="R3605" s="30" t="str">
        <f t="shared" si="660"/>
        <v>ไม่ผ่าน</v>
      </c>
      <c r="S3605" s="30"/>
      <c r="T3605" s="58">
        <f t="shared" si="661"/>
        <v>0</v>
      </c>
      <c r="U3605" s="30" t="str">
        <f t="shared" si="656"/>
        <v>ไม่ผ่าน</v>
      </c>
      <c r="V3605" s="33"/>
      <c r="W3605" s="58">
        <f t="shared" si="662"/>
        <v>0</v>
      </c>
      <c r="X3605" s="30" t="str">
        <f t="shared" si="657"/>
        <v>ไม่ผ่าน</v>
      </c>
      <c r="Y3605" s="30" t="s">
        <v>76</v>
      </c>
      <c r="Z3605" s="33"/>
      <c r="AA3605" s="13"/>
    </row>
    <row r="3606" spans="1:27" hidden="1" x14ac:dyDescent="0.6">
      <c r="A3606" s="15">
        <v>85</v>
      </c>
      <c r="B3606" s="19" t="s">
        <v>501</v>
      </c>
      <c r="C3606" s="30" t="s">
        <v>487</v>
      </c>
      <c r="D3606" s="45" t="s">
        <v>42</v>
      </c>
      <c r="E3606" s="30" t="str">
        <f t="shared" si="655"/>
        <v>กฟส</v>
      </c>
      <c r="F3606" s="30">
        <v>3</v>
      </c>
      <c r="G3606" s="49">
        <v>1</v>
      </c>
      <c r="H3606" s="30" t="s">
        <v>291</v>
      </c>
      <c r="I3606" s="30" t="s">
        <v>93</v>
      </c>
      <c r="J3606" s="32" t="e">
        <f t="shared" si="626"/>
        <v>#VALUE!</v>
      </c>
      <c r="K3606" s="30" t="s">
        <v>93</v>
      </c>
      <c r="L3606" s="32" t="e">
        <f t="shared" si="627"/>
        <v>#VALUE!</v>
      </c>
      <c r="M3606" s="30" t="s">
        <v>93</v>
      </c>
      <c r="N3606" s="32" t="e">
        <f t="shared" si="648"/>
        <v>#VALUE!</v>
      </c>
      <c r="O3606" s="45" t="str">
        <f t="shared" si="658"/>
        <v>ผ่าน</v>
      </c>
      <c r="Q3606" s="32">
        <f t="shared" si="659"/>
        <v>0</v>
      </c>
      <c r="R3606" s="30" t="str">
        <f t="shared" si="660"/>
        <v>ไม่ผ่าน</v>
      </c>
      <c r="S3606" s="30"/>
      <c r="T3606" s="58">
        <f t="shared" si="661"/>
        <v>0</v>
      </c>
      <c r="U3606" s="30" t="str">
        <f t="shared" si="656"/>
        <v>ไม่ผ่าน</v>
      </c>
      <c r="V3606" s="33"/>
      <c r="W3606" s="58">
        <f t="shared" si="662"/>
        <v>0</v>
      </c>
      <c r="X3606" s="30" t="str">
        <f t="shared" si="657"/>
        <v>ไม่ผ่าน</v>
      </c>
      <c r="Y3606" s="30" t="s">
        <v>76</v>
      </c>
      <c r="Z3606" s="33"/>
      <c r="AA3606" s="13"/>
    </row>
    <row r="3607" spans="1:27" hidden="1" x14ac:dyDescent="0.6">
      <c r="A3607" s="15">
        <v>85</v>
      </c>
      <c r="B3607" s="19" t="s">
        <v>501</v>
      </c>
      <c r="C3607" s="30" t="s">
        <v>487</v>
      </c>
      <c r="D3607" s="45" t="s">
        <v>43</v>
      </c>
      <c r="E3607" s="30" t="str">
        <f t="shared" si="655"/>
        <v>กฟส</v>
      </c>
      <c r="F3607" s="30">
        <v>3</v>
      </c>
      <c r="G3607" s="49">
        <v>1</v>
      </c>
      <c r="H3607" s="30" t="s">
        <v>291</v>
      </c>
      <c r="I3607" s="30" t="s">
        <v>93</v>
      </c>
      <c r="J3607" s="32" t="e">
        <f t="shared" si="626"/>
        <v>#VALUE!</v>
      </c>
      <c r="K3607" s="30" t="s">
        <v>93</v>
      </c>
      <c r="L3607" s="32" t="e">
        <f t="shared" si="627"/>
        <v>#VALUE!</v>
      </c>
      <c r="M3607" s="30" t="s">
        <v>93</v>
      </c>
      <c r="N3607" s="32" t="e">
        <f t="shared" si="648"/>
        <v>#VALUE!</v>
      </c>
      <c r="O3607" s="45" t="str">
        <f t="shared" si="658"/>
        <v>ผ่าน</v>
      </c>
      <c r="Q3607" s="32">
        <f t="shared" si="659"/>
        <v>0</v>
      </c>
      <c r="R3607" s="30" t="str">
        <f t="shared" si="660"/>
        <v>ไม่ผ่าน</v>
      </c>
      <c r="S3607" s="30"/>
      <c r="T3607" s="58">
        <f t="shared" si="661"/>
        <v>0</v>
      </c>
      <c r="U3607" s="30" t="str">
        <f t="shared" si="656"/>
        <v>ไม่ผ่าน</v>
      </c>
      <c r="V3607" s="33"/>
      <c r="W3607" s="58">
        <f t="shared" si="662"/>
        <v>0</v>
      </c>
      <c r="X3607" s="30" t="str">
        <f t="shared" si="657"/>
        <v>ไม่ผ่าน</v>
      </c>
      <c r="Y3607" s="30" t="s">
        <v>76</v>
      </c>
      <c r="Z3607" s="33"/>
      <c r="AA3607" s="13"/>
    </row>
    <row r="3608" spans="1:27" hidden="1" x14ac:dyDescent="0.6">
      <c r="A3608" s="15">
        <v>85</v>
      </c>
      <c r="B3608" s="19" t="s">
        <v>501</v>
      </c>
      <c r="C3608" s="30" t="s">
        <v>487</v>
      </c>
      <c r="D3608" s="45" t="s">
        <v>45</v>
      </c>
      <c r="E3608" s="30" t="str">
        <f t="shared" si="655"/>
        <v>กฟจ</v>
      </c>
      <c r="F3608" s="30">
        <v>3</v>
      </c>
      <c r="G3608" s="49">
        <v>1</v>
      </c>
      <c r="H3608" s="30" t="s">
        <v>291</v>
      </c>
      <c r="I3608" s="30" t="s">
        <v>93</v>
      </c>
      <c r="J3608" s="32" t="e">
        <f t="shared" si="626"/>
        <v>#VALUE!</v>
      </c>
      <c r="K3608" s="30" t="s">
        <v>93</v>
      </c>
      <c r="L3608" s="32" t="e">
        <f t="shared" si="627"/>
        <v>#VALUE!</v>
      </c>
      <c r="M3608" s="30" t="s">
        <v>93</v>
      </c>
      <c r="N3608" s="32" t="e">
        <f t="shared" si="648"/>
        <v>#VALUE!</v>
      </c>
      <c r="O3608" s="45" t="str">
        <f t="shared" si="658"/>
        <v>ผ่าน</v>
      </c>
      <c r="Q3608" s="32">
        <f t="shared" si="659"/>
        <v>0</v>
      </c>
      <c r="R3608" s="30" t="str">
        <f t="shared" si="660"/>
        <v>ไม่ผ่าน</v>
      </c>
      <c r="S3608" s="30"/>
      <c r="T3608" s="58">
        <f t="shared" si="661"/>
        <v>0</v>
      </c>
      <c r="U3608" s="30" t="str">
        <f t="shared" si="656"/>
        <v>ไม่ผ่าน</v>
      </c>
      <c r="V3608" s="33"/>
      <c r="W3608" s="58">
        <f t="shared" si="662"/>
        <v>0</v>
      </c>
      <c r="X3608" s="30" t="str">
        <f t="shared" si="657"/>
        <v>ไม่ผ่าน</v>
      </c>
      <c r="Y3608" s="30" t="s">
        <v>76</v>
      </c>
      <c r="Z3608" s="33"/>
      <c r="AA3608" s="13"/>
    </row>
    <row r="3609" spans="1:27" hidden="1" x14ac:dyDescent="0.6">
      <c r="A3609" s="15">
        <v>85</v>
      </c>
      <c r="B3609" s="19" t="s">
        <v>501</v>
      </c>
      <c r="C3609" s="30" t="s">
        <v>487</v>
      </c>
      <c r="D3609" s="45" t="s">
        <v>46</v>
      </c>
      <c r="E3609" s="30" t="str">
        <f t="shared" si="655"/>
        <v>กฟส</v>
      </c>
      <c r="F3609" s="30">
        <v>3</v>
      </c>
      <c r="G3609" s="49">
        <v>1</v>
      </c>
      <c r="H3609" s="30" t="s">
        <v>291</v>
      </c>
      <c r="I3609" s="30" t="s">
        <v>93</v>
      </c>
      <c r="J3609" s="32" t="e">
        <f t="shared" si="626"/>
        <v>#VALUE!</v>
      </c>
      <c r="K3609" s="30" t="s">
        <v>93</v>
      </c>
      <c r="L3609" s="32" t="e">
        <f t="shared" si="627"/>
        <v>#VALUE!</v>
      </c>
      <c r="M3609" s="30" t="s">
        <v>93</v>
      </c>
      <c r="N3609" s="32" t="e">
        <f t="shared" si="648"/>
        <v>#VALUE!</v>
      </c>
      <c r="O3609" s="45" t="str">
        <f t="shared" si="658"/>
        <v>ผ่าน</v>
      </c>
      <c r="Q3609" s="32">
        <f t="shared" si="659"/>
        <v>0</v>
      </c>
      <c r="R3609" s="30" t="str">
        <f t="shared" si="660"/>
        <v>ไม่ผ่าน</v>
      </c>
      <c r="S3609" s="30"/>
      <c r="T3609" s="58">
        <f t="shared" si="661"/>
        <v>0</v>
      </c>
      <c r="U3609" s="30" t="str">
        <f t="shared" si="656"/>
        <v>ไม่ผ่าน</v>
      </c>
      <c r="V3609" s="33"/>
      <c r="W3609" s="58">
        <f t="shared" si="662"/>
        <v>0</v>
      </c>
      <c r="X3609" s="30" t="str">
        <f t="shared" si="657"/>
        <v>ไม่ผ่าน</v>
      </c>
      <c r="Y3609" s="30" t="s">
        <v>76</v>
      </c>
      <c r="Z3609" s="33"/>
      <c r="AA3609" s="13"/>
    </row>
    <row r="3610" spans="1:27" hidden="1" x14ac:dyDescent="0.6">
      <c r="A3610" s="15">
        <v>85</v>
      </c>
      <c r="B3610" s="19" t="s">
        <v>501</v>
      </c>
      <c r="C3610" s="30" t="s">
        <v>487</v>
      </c>
      <c r="D3610" s="45" t="s">
        <v>47</v>
      </c>
      <c r="E3610" s="30" t="str">
        <f t="shared" si="655"/>
        <v>กฟส</v>
      </c>
      <c r="F3610" s="30">
        <v>3</v>
      </c>
      <c r="G3610" s="49">
        <v>1</v>
      </c>
      <c r="H3610" s="30" t="s">
        <v>291</v>
      </c>
      <c r="I3610" s="30" t="s">
        <v>93</v>
      </c>
      <c r="J3610" s="32" t="e">
        <f t="shared" si="626"/>
        <v>#VALUE!</v>
      </c>
      <c r="K3610" s="30" t="s">
        <v>93</v>
      </c>
      <c r="L3610" s="32" t="e">
        <f t="shared" si="627"/>
        <v>#VALUE!</v>
      </c>
      <c r="M3610" s="30" t="s">
        <v>93</v>
      </c>
      <c r="N3610" s="32" t="e">
        <f t="shared" si="648"/>
        <v>#VALUE!</v>
      </c>
      <c r="O3610" s="45" t="str">
        <f t="shared" si="658"/>
        <v>ผ่าน</v>
      </c>
      <c r="Q3610" s="32">
        <f t="shared" si="659"/>
        <v>0</v>
      </c>
      <c r="R3610" s="30" t="str">
        <f t="shared" si="660"/>
        <v>ไม่ผ่าน</v>
      </c>
      <c r="S3610" s="30"/>
      <c r="T3610" s="58">
        <f t="shared" si="661"/>
        <v>0</v>
      </c>
      <c r="U3610" s="30" t="str">
        <f t="shared" si="656"/>
        <v>ไม่ผ่าน</v>
      </c>
      <c r="V3610" s="33"/>
      <c r="W3610" s="58">
        <f t="shared" si="662"/>
        <v>0</v>
      </c>
      <c r="X3610" s="30" t="str">
        <f t="shared" si="657"/>
        <v>ไม่ผ่าน</v>
      </c>
      <c r="Y3610" s="30" t="s">
        <v>76</v>
      </c>
      <c r="Z3610" s="33"/>
      <c r="AA3610" s="13"/>
    </row>
    <row r="3611" spans="1:27" hidden="1" x14ac:dyDescent="0.6">
      <c r="A3611" s="15">
        <v>85</v>
      </c>
      <c r="B3611" s="19" t="s">
        <v>501</v>
      </c>
      <c r="C3611" s="30" t="s">
        <v>487</v>
      </c>
      <c r="D3611" s="45" t="s">
        <v>48</v>
      </c>
      <c r="E3611" s="30" t="str">
        <f t="shared" si="655"/>
        <v>กฟจ</v>
      </c>
      <c r="F3611" s="30">
        <v>3</v>
      </c>
      <c r="G3611" s="49">
        <v>1</v>
      </c>
      <c r="H3611" s="30" t="s">
        <v>291</v>
      </c>
      <c r="I3611" s="30" t="s">
        <v>93</v>
      </c>
      <c r="J3611" s="32" t="e">
        <f t="shared" si="626"/>
        <v>#VALUE!</v>
      </c>
      <c r="K3611" s="30" t="s">
        <v>93</v>
      </c>
      <c r="L3611" s="32" t="e">
        <f t="shared" si="627"/>
        <v>#VALUE!</v>
      </c>
      <c r="M3611" s="30" t="s">
        <v>93</v>
      </c>
      <c r="N3611" s="32" t="e">
        <f t="shared" si="648"/>
        <v>#VALUE!</v>
      </c>
      <c r="O3611" s="45" t="str">
        <f t="shared" si="658"/>
        <v>ผ่าน</v>
      </c>
      <c r="Q3611" s="32">
        <f t="shared" si="659"/>
        <v>0</v>
      </c>
      <c r="R3611" s="30" t="str">
        <f t="shared" si="660"/>
        <v>ไม่ผ่าน</v>
      </c>
      <c r="S3611" s="30"/>
      <c r="T3611" s="58">
        <f t="shared" si="661"/>
        <v>0</v>
      </c>
      <c r="U3611" s="30" t="str">
        <f t="shared" si="656"/>
        <v>ไม่ผ่าน</v>
      </c>
      <c r="V3611" s="33"/>
      <c r="W3611" s="58">
        <f t="shared" si="662"/>
        <v>0</v>
      </c>
      <c r="X3611" s="30" t="str">
        <f t="shared" si="657"/>
        <v>ไม่ผ่าน</v>
      </c>
      <c r="Y3611" s="30" t="s">
        <v>76</v>
      </c>
      <c r="Z3611" s="33"/>
      <c r="AA3611" s="13"/>
    </row>
    <row r="3612" spans="1:27" hidden="1" x14ac:dyDescent="0.6">
      <c r="A3612" s="15">
        <v>85</v>
      </c>
      <c r="B3612" s="19" t="s">
        <v>501</v>
      </c>
      <c r="C3612" s="30" t="s">
        <v>487</v>
      </c>
      <c r="D3612" s="45" t="s">
        <v>49</v>
      </c>
      <c r="E3612" s="30" t="str">
        <f t="shared" si="655"/>
        <v>กฟส</v>
      </c>
      <c r="F3612" s="30">
        <v>3</v>
      </c>
      <c r="G3612" s="49">
        <v>1</v>
      </c>
      <c r="H3612" s="30" t="s">
        <v>291</v>
      </c>
      <c r="I3612" s="30" t="s">
        <v>93</v>
      </c>
      <c r="J3612" s="32" t="e">
        <f t="shared" si="626"/>
        <v>#VALUE!</v>
      </c>
      <c r="K3612" s="30" t="s">
        <v>93</v>
      </c>
      <c r="L3612" s="32" t="e">
        <f t="shared" si="627"/>
        <v>#VALUE!</v>
      </c>
      <c r="M3612" s="30" t="s">
        <v>93</v>
      </c>
      <c r="N3612" s="32" t="e">
        <f t="shared" si="648"/>
        <v>#VALUE!</v>
      </c>
      <c r="O3612" s="45" t="str">
        <f t="shared" si="658"/>
        <v>ผ่าน</v>
      </c>
      <c r="Q3612" s="32">
        <f t="shared" si="659"/>
        <v>0</v>
      </c>
      <c r="R3612" s="30" t="str">
        <f t="shared" si="660"/>
        <v>ไม่ผ่าน</v>
      </c>
      <c r="S3612" s="30"/>
      <c r="T3612" s="58">
        <f t="shared" si="661"/>
        <v>0</v>
      </c>
      <c r="U3612" s="30" t="str">
        <f t="shared" si="656"/>
        <v>ไม่ผ่าน</v>
      </c>
      <c r="V3612" s="33"/>
      <c r="W3612" s="58">
        <f t="shared" si="662"/>
        <v>0</v>
      </c>
      <c r="X3612" s="30" t="str">
        <f t="shared" si="657"/>
        <v>ไม่ผ่าน</v>
      </c>
      <c r="Y3612" s="30" t="s">
        <v>76</v>
      </c>
      <c r="Z3612" s="33"/>
      <c r="AA3612" s="13"/>
    </row>
    <row r="3613" spans="1:27" hidden="1" x14ac:dyDescent="0.6">
      <c r="A3613" s="15">
        <v>85</v>
      </c>
      <c r="B3613" s="19" t="s">
        <v>501</v>
      </c>
      <c r="C3613" s="30" t="s">
        <v>487</v>
      </c>
      <c r="D3613" s="45" t="s">
        <v>50</v>
      </c>
      <c r="E3613" s="30" t="str">
        <f t="shared" si="655"/>
        <v>กฟส</v>
      </c>
      <c r="F3613" s="30">
        <v>3</v>
      </c>
      <c r="G3613" s="49">
        <v>1</v>
      </c>
      <c r="H3613" s="30" t="s">
        <v>291</v>
      </c>
      <c r="I3613" s="30" t="s">
        <v>93</v>
      </c>
      <c r="J3613" s="32" t="e">
        <f t="shared" si="626"/>
        <v>#VALUE!</v>
      </c>
      <c r="K3613" s="30" t="s">
        <v>93</v>
      </c>
      <c r="L3613" s="32" t="e">
        <f t="shared" si="627"/>
        <v>#VALUE!</v>
      </c>
      <c r="M3613" s="30" t="s">
        <v>93</v>
      </c>
      <c r="N3613" s="32" t="e">
        <f t="shared" si="648"/>
        <v>#VALUE!</v>
      </c>
      <c r="O3613" s="45" t="str">
        <f t="shared" si="658"/>
        <v>ผ่าน</v>
      </c>
      <c r="Q3613" s="32">
        <f t="shared" si="659"/>
        <v>0</v>
      </c>
      <c r="R3613" s="30" t="str">
        <f t="shared" si="660"/>
        <v>ไม่ผ่าน</v>
      </c>
      <c r="S3613" s="30"/>
      <c r="T3613" s="58">
        <f t="shared" si="661"/>
        <v>0</v>
      </c>
      <c r="U3613" s="30" t="str">
        <f t="shared" si="656"/>
        <v>ไม่ผ่าน</v>
      </c>
      <c r="V3613" s="33"/>
      <c r="W3613" s="58">
        <f t="shared" si="662"/>
        <v>0</v>
      </c>
      <c r="X3613" s="30" t="str">
        <f t="shared" si="657"/>
        <v>ไม่ผ่าน</v>
      </c>
      <c r="Y3613" s="30" t="s">
        <v>76</v>
      </c>
      <c r="Z3613" s="33"/>
      <c r="AA3613" s="13"/>
    </row>
    <row r="3614" spans="1:27" hidden="1" x14ac:dyDescent="0.6">
      <c r="A3614" s="15">
        <v>85</v>
      </c>
      <c r="B3614" s="19" t="s">
        <v>501</v>
      </c>
      <c r="C3614" s="30" t="s">
        <v>487</v>
      </c>
      <c r="D3614" s="45" t="s">
        <v>51</v>
      </c>
      <c r="E3614" s="30" t="str">
        <f t="shared" si="655"/>
        <v>กฟส</v>
      </c>
      <c r="F3614" s="30">
        <v>3</v>
      </c>
      <c r="G3614" s="49">
        <v>1</v>
      </c>
      <c r="H3614" s="30" t="s">
        <v>291</v>
      </c>
      <c r="I3614" s="30" t="s">
        <v>93</v>
      </c>
      <c r="J3614" s="32" t="e">
        <f t="shared" si="626"/>
        <v>#VALUE!</v>
      </c>
      <c r="K3614" s="30" t="s">
        <v>93</v>
      </c>
      <c r="L3614" s="32" t="e">
        <f t="shared" si="627"/>
        <v>#VALUE!</v>
      </c>
      <c r="M3614" s="30" t="s">
        <v>93</v>
      </c>
      <c r="N3614" s="32" t="e">
        <f t="shared" si="648"/>
        <v>#VALUE!</v>
      </c>
      <c r="O3614" s="45" t="str">
        <f t="shared" si="658"/>
        <v>ผ่าน</v>
      </c>
      <c r="Q3614" s="32">
        <f t="shared" si="659"/>
        <v>0</v>
      </c>
      <c r="R3614" s="30" t="str">
        <f t="shared" si="660"/>
        <v>ไม่ผ่าน</v>
      </c>
      <c r="S3614" s="30"/>
      <c r="T3614" s="58">
        <f t="shared" si="661"/>
        <v>0</v>
      </c>
      <c r="U3614" s="30" t="str">
        <f t="shared" si="656"/>
        <v>ไม่ผ่าน</v>
      </c>
      <c r="V3614" s="33"/>
      <c r="W3614" s="58">
        <f t="shared" si="662"/>
        <v>0</v>
      </c>
      <c r="X3614" s="30" t="str">
        <f t="shared" si="657"/>
        <v>ไม่ผ่าน</v>
      </c>
      <c r="Y3614" s="30" t="s">
        <v>76</v>
      </c>
      <c r="Z3614" s="33"/>
      <c r="AA3614" s="13"/>
    </row>
    <row r="3615" spans="1:27" hidden="1" x14ac:dyDescent="0.6">
      <c r="A3615" s="15">
        <v>85</v>
      </c>
      <c r="B3615" s="19" t="s">
        <v>501</v>
      </c>
      <c r="C3615" s="30" t="s">
        <v>487</v>
      </c>
      <c r="D3615" s="45" t="s">
        <v>52</v>
      </c>
      <c r="E3615" s="30" t="str">
        <f t="shared" si="655"/>
        <v>กฟจ</v>
      </c>
      <c r="F3615" s="30">
        <v>3</v>
      </c>
      <c r="G3615" s="49">
        <v>1</v>
      </c>
      <c r="H3615" s="30" t="s">
        <v>291</v>
      </c>
      <c r="I3615" s="30" t="s">
        <v>93</v>
      </c>
      <c r="J3615" s="32" t="e">
        <f t="shared" si="626"/>
        <v>#VALUE!</v>
      </c>
      <c r="K3615" s="30" t="s">
        <v>93</v>
      </c>
      <c r="L3615" s="32" t="e">
        <f t="shared" si="627"/>
        <v>#VALUE!</v>
      </c>
      <c r="M3615" s="30" t="s">
        <v>93</v>
      </c>
      <c r="N3615" s="32" t="e">
        <f t="shared" si="648"/>
        <v>#VALUE!</v>
      </c>
      <c r="O3615" s="45" t="str">
        <f t="shared" si="658"/>
        <v>ผ่าน</v>
      </c>
      <c r="Q3615" s="32">
        <f t="shared" si="659"/>
        <v>0</v>
      </c>
      <c r="R3615" s="30" t="str">
        <f t="shared" si="660"/>
        <v>ไม่ผ่าน</v>
      </c>
      <c r="S3615" s="30"/>
      <c r="T3615" s="58">
        <f t="shared" si="661"/>
        <v>0</v>
      </c>
      <c r="U3615" s="30" t="str">
        <f t="shared" si="656"/>
        <v>ไม่ผ่าน</v>
      </c>
      <c r="V3615" s="33"/>
      <c r="W3615" s="58">
        <f t="shared" si="662"/>
        <v>0</v>
      </c>
      <c r="X3615" s="30" t="str">
        <f t="shared" si="657"/>
        <v>ไม่ผ่าน</v>
      </c>
      <c r="Y3615" s="30" t="s">
        <v>76</v>
      </c>
      <c r="Z3615" s="33"/>
      <c r="AA3615" s="13"/>
    </row>
    <row r="3616" spans="1:27" hidden="1" x14ac:dyDescent="0.6">
      <c r="A3616" s="15">
        <v>85</v>
      </c>
      <c r="B3616" s="19" t="s">
        <v>501</v>
      </c>
      <c r="C3616" s="30" t="s">
        <v>487</v>
      </c>
      <c r="D3616" s="45" t="s">
        <v>53</v>
      </c>
      <c r="E3616" s="30" t="str">
        <f t="shared" si="655"/>
        <v>กฟส</v>
      </c>
      <c r="F3616" s="30">
        <v>3</v>
      </c>
      <c r="G3616" s="49">
        <v>1</v>
      </c>
      <c r="H3616" s="30" t="s">
        <v>291</v>
      </c>
      <c r="I3616" s="30" t="s">
        <v>93</v>
      </c>
      <c r="J3616" s="32" t="e">
        <f t="shared" si="626"/>
        <v>#VALUE!</v>
      </c>
      <c r="K3616" s="30" t="s">
        <v>93</v>
      </c>
      <c r="L3616" s="32" t="e">
        <f t="shared" si="627"/>
        <v>#VALUE!</v>
      </c>
      <c r="M3616" s="30" t="s">
        <v>93</v>
      </c>
      <c r="N3616" s="32" t="e">
        <f t="shared" si="648"/>
        <v>#VALUE!</v>
      </c>
      <c r="O3616" s="45" t="str">
        <f t="shared" si="658"/>
        <v>ผ่าน</v>
      </c>
      <c r="Q3616" s="32">
        <f t="shared" si="659"/>
        <v>0</v>
      </c>
      <c r="R3616" s="30" t="str">
        <f t="shared" si="660"/>
        <v>ไม่ผ่าน</v>
      </c>
      <c r="S3616" s="30"/>
      <c r="T3616" s="58">
        <f t="shared" si="661"/>
        <v>0</v>
      </c>
      <c r="U3616" s="30" t="str">
        <f t="shared" si="656"/>
        <v>ไม่ผ่าน</v>
      </c>
      <c r="V3616" s="33"/>
      <c r="W3616" s="58">
        <f t="shared" si="662"/>
        <v>0</v>
      </c>
      <c r="X3616" s="30" t="str">
        <f t="shared" si="657"/>
        <v>ไม่ผ่าน</v>
      </c>
      <c r="Y3616" s="30" t="s">
        <v>76</v>
      </c>
      <c r="Z3616" s="33"/>
      <c r="AA3616" s="13"/>
    </row>
    <row r="3617" spans="1:27" hidden="1" x14ac:dyDescent="0.6">
      <c r="A3617" s="15">
        <v>85</v>
      </c>
      <c r="B3617" s="19" t="s">
        <v>501</v>
      </c>
      <c r="C3617" s="30" t="s">
        <v>487</v>
      </c>
      <c r="D3617" s="45" t="s">
        <v>54</v>
      </c>
      <c r="E3617" s="30" t="str">
        <f t="shared" si="655"/>
        <v>กฟจ</v>
      </c>
      <c r="F3617" s="30">
        <v>3</v>
      </c>
      <c r="G3617" s="49">
        <v>1</v>
      </c>
      <c r="H3617" s="30" t="s">
        <v>291</v>
      </c>
      <c r="I3617" s="30" t="s">
        <v>93</v>
      </c>
      <c r="J3617" s="32" t="e">
        <f t="shared" si="626"/>
        <v>#VALUE!</v>
      </c>
      <c r="K3617" s="30" t="s">
        <v>93</v>
      </c>
      <c r="L3617" s="32" t="e">
        <f t="shared" si="627"/>
        <v>#VALUE!</v>
      </c>
      <c r="M3617" s="30" t="s">
        <v>93</v>
      </c>
      <c r="N3617" s="32" t="e">
        <f t="shared" si="648"/>
        <v>#VALUE!</v>
      </c>
      <c r="O3617" s="45" t="str">
        <f t="shared" si="658"/>
        <v>ผ่าน</v>
      </c>
      <c r="Q3617" s="32">
        <f t="shared" si="659"/>
        <v>0</v>
      </c>
      <c r="R3617" s="30" t="str">
        <f t="shared" si="660"/>
        <v>ไม่ผ่าน</v>
      </c>
      <c r="S3617" s="30"/>
      <c r="T3617" s="58">
        <f t="shared" si="661"/>
        <v>0</v>
      </c>
      <c r="U3617" s="30" t="str">
        <f t="shared" si="656"/>
        <v>ไม่ผ่าน</v>
      </c>
      <c r="V3617" s="33"/>
      <c r="W3617" s="58">
        <f t="shared" si="662"/>
        <v>0</v>
      </c>
      <c r="X3617" s="30" t="str">
        <f t="shared" si="657"/>
        <v>ไม่ผ่าน</v>
      </c>
      <c r="Y3617" s="30" t="s">
        <v>76</v>
      </c>
      <c r="Z3617" s="33"/>
      <c r="AA3617" s="13"/>
    </row>
    <row r="3618" spans="1:27" hidden="1" x14ac:dyDescent="0.6">
      <c r="A3618" s="15">
        <v>85</v>
      </c>
      <c r="B3618" s="19" t="s">
        <v>501</v>
      </c>
      <c r="C3618" s="30" t="s">
        <v>487</v>
      </c>
      <c r="D3618" s="45" t="s">
        <v>55</v>
      </c>
      <c r="E3618" s="30" t="str">
        <f t="shared" si="655"/>
        <v>กฟส</v>
      </c>
      <c r="F3618" s="30">
        <v>3</v>
      </c>
      <c r="G3618" s="49">
        <v>1</v>
      </c>
      <c r="H3618" s="30" t="s">
        <v>291</v>
      </c>
      <c r="I3618" s="30" t="s">
        <v>93</v>
      </c>
      <c r="J3618" s="32" t="e">
        <f t="shared" si="626"/>
        <v>#VALUE!</v>
      </c>
      <c r="K3618" s="30" t="s">
        <v>93</v>
      </c>
      <c r="L3618" s="32" t="e">
        <f t="shared" si="627"/>
        <v>#VALUE!</v>
      </c>
      <c r="M3618" s="30" t="s">
        <v>93</v>
      </c>
      <c r="N3618" s="32" t="e">
        <f t="shared" si="648"/>
        <v>#VALUE!</v>
      </c>
      <c r="O3618" s="45" t="str">
        <f t="shared" si="658"/>
        <v>ผ่าน</v>
      </c>
      <c r="Q3618" s="32">
        <f t="shared" si="659"/>
        <v>0</v>
      </c>
      <c r="R3618" s="30" t="str">
        <f t="shared" si="660"/>
        <v>ไม่ผ่าน</v>
      </c>
      <c r="S3618" s="30"/>
      <c r="T3618" s="58">
        <f t="shared" si="661"/>
        <v>0</v>
      </c>
      <c r="U3618" s="30" t="str">
        <f t="shared" si="656"/>
        <v>ไม่ผ่าน</v>
      </c>
      <c r="V3618" s="33"/>
      <c r="W3618" s="58">
        <f t="shared" si="662"/>
        <v>0</v>
      </c>
      <c r="X3618" s="30" t="str">
        <f t="shared" si="657"/>
        <v>ไม่ผ่าน</v>
      </c>
      <c r="Y3618" s="30" t="s">
        <v>76</v>
      </c>
      <c r="Z3618" s="33"/>
      <c r="AA3618" s="13"/>
    </row>
    <row r="3619" spans="1:27" hidden="1" x14ac:dyDescent="0.6">
      <c r="A3619" s="15">
        <v>85</v>
      </c>
      <c r="B3619" s="19" t="s">
        <v>501</v>
      </c>
      <c r="C3619" s="30" t="s">
        <v>487</v>
      </c>
      <c r="D3619" s="45" t="s">
        <v>56</v>
      </c>
      <c r="E3619" s="30" t="str">
        <f t="shared" si="655"/>
        <v>กฟอ</v>
      </c>
      <c r="F3619" s="30">
        <v>3</v>
      </c>
      <c r="G3619" s="49">
        <v>1</v>
      </c>
      <c r="H3619" s="30" t="s">
        <v>291</v>
      </c>
      <c r="I3619" s="30" t="s">
        <v>93</v>
      </c>
      <c r="J3619" s="32" t="e">
        <f t="shared" si="626"/>
        <v>#VALUE!</v>
      </c>
      <c r="K3619" s="30" t="s">
        <v>93</v>
      </c>
      <c r="L3619" s="32" t="e">
        <f t="shared" si="627"/>
        <v>#VALUE!</v>
      </c>
      <c r="M3619" s="30" t="s">
        <v>93</v>
      </c>
      <c r="N3619" s="32" t="e">
        <f t="shared" si="648"/>
        <v>#VALUE!</v>
      </c>
      <c r="O3619" s="45" t="str">
        <f t="shared" si="658"/>
        <v>ผ่าน</v>
      </c>
      <c r="Q3619" s="32">
        <f t="shared" si="659"/>
        <v>0</v>
      </c>
      <c r="R3619" s="30" t="str">
        <f t="shared" si="660"/>
        <v>ไม่ผ่าน</v>
      </c>
      <c r="S3619" s="30"/>
      <c r="T3619" s="58">
        <f t="shared" si="661"/>
        <v>0</v>
      </c>
      <c r="U3619" s="30" t="str">
        <f t="shared" si="656"/>
        <v>ไม่ผ่าน</v>
      </c>
      <c r="V3619" s="33"/>
      <c r="W3619" s="58">
        <f t="shared" si="662"/>
        <v>0</v>
      </c>
      <c r="X3619" s="30" t="str">
        <f t="shared" si="657"/>
        <v>ไม่ผ่าน</v>
      </c>
      <c r="Y3619" s="30" t="s">
        <v>76</v>
      </c>
      <c r="Z3619" s="33"/>
      <c r="AA3619" s="13"/>
    </row>
    <row r="3620" spans="1:27" hidden="1" x14ac:dyDescent="0.6">
      <c r="A3620" s="15">
        <v>85</v>
      </c>
      <c r="B3620" s="19" t="s">
        <v>501</v>
      </c>
      <c r="C3620" s="30" t="s">
        <v>487</v>
      </c>
      <c r="D3620" s="45" t="s">
        <v>57</v>
      </c>
      <c r="E3620" s="30" t="str">
        <f t="shared" si="655"/>
        <v>กฟส</v>
      </c>
      <c r="F3620" s="30">
        <v>3</v>
      </c>
      <c r="G3620" s="49">
        <v>1</v>
      </c>
      <c r="H3620" s="30" t="s">
        <v>291</v>
      </c>
      <c r="I3620" s="30" t="s">
        <v>93</v>
      </c>
      <c r="J3620" s="32" t="e">
        <f t="shared" si="626"/>
        <v>#VALUE!</v>
      </c>
      <c r="K3620" s="30" t="s">
        <v>93</v>
      </c>
      <c r="L3620" s="32" t="e">
        <f t="shared" si="627"/>
        <v>#VALUE!</v>
      </c>
      <c r="M3620" s="30" t="s">
        <v>93</v>
      </c>
      <c r="N3620" s="32" t="e">
        <f t="shared" si="648"/>
        <v>#VALUE!</v>
      </c>
      <c r="O3620" s="45" t="str">
        <f t="shared" si="658"/>
        <v>ผ่าน</v>
      </c>
      <c r="Q3620" s="32">
        <f t="shared" si="659"/>
        <v>0</v>
      </c>
      <c r="R3620" s="30" t="str">
        <f t="shared" si="660"/>
        <v>ไม่ผ่าน</v>
      </c>
      <c r="S3620" s="30"/>
      <c r="T3620" s="58">
        <f t="shared" si="661"/>
        <v>0</v>
      </c>
      <c r="U3620" s="30" t="str">
        <f t="shared" si="656"/>
        <v>ไม่ผ่าน</v>
      </c>
      <c r="V3620" s="33"/>
      <c r="W3620" s="58">
        <f t="shared" si="662"/>
        <v>0</v>
      </c>
      <c r="X3620" s="30" t="str">
        <f t="shared" si="657"/>
        <v>ไม่ผ่าน</v>
      </c>
      <c r="Y3620" s="30" t="s">
        <v>76</v>
      </c>
      <c r="Z3620" s="33"/>
      <c r="AA3620" s="13"/>
    </row>
    <row r="3621" spans="1:27" hidden="1" x14ac:dyDescent="0.6">
      <c r="A3621" s="15">
        <v>85</v>
      </c>
      <c r="B3621" s="19" t="s">
        <v>501</v>
      </c>
      <c r="C3621" s="30" t="s">
        <v>487</v>
      </c>
      <c r="D3621" s="45" t="s">
        <v>58</v>
      </c>
      <c r="E3621" s="30" t="str">
        <f t="shared" si="655"/>
        <v>กฟอ</v>
      </c>
      <c r="F3621" s="30">
        <v>3</v>
      </c>
      <c r="G3621" s="49">
        <v>1</v>
      </c>
      <c r="H3621" s="30" t="s">
        <v>291</v>
      </c>
      <c r="I3621" s="30" t="s">
        <v>93</v>
      </c>
      <c r="J3621" s="32" t="e">
        <f t="shared" si="626"/>
        <v>#VALUE!</v>
      </c>
      <c r="K3621" s="30" t="s">
        <v>93</v>
      </c>
      <c r="L3621" s="32" t="e">
        <f t="shared" si="627"/>
        <v>#VALUE!</v>
      </c>
      <c r="M3621" s="30" t="s">
        <v>93</v>
      </c>
      <c r="N3621" s="32" t="e">
        <f t="shared" si="648"/>
        <v>#VALUE!</v>
      </c>
      <c r="O3621" s="45" t="str">
        <f t="shared" si="658"/>
        <v>ผ่าน</v>
      </c>
      <c r="Q3621" s="32">
        <f t="shared" si="659"/>
        <v>0</v>
      </c>
      <c r="R3621" s="30" t="str">
        <f t="shared" si="660"/>
        <v>ไม่ผ่าน</v>
      </c>
      <c r="S3621" s="30"/>
      <c r="T3621" s="58">
        <f t="shared" si="661"/>
        <v>0</v>
      </c>
      <c r="U3621" s="30" t="str">
        <f t="shared" si="656"/>
        <v>ไม่ผ่าน</v>
      </c>
      <c r="V3621" s="33"/>
      <c r="W3621" s="58">
        <f t="shared" si="662"/>
        <v>0</v>
      </c>
      <c r="X3621" s="30" t="str">
        <f t="shared" si="657"/>
        <v>ไม่ผ่าน</v>
      </c>
      <c r="Y3621" s="30" t="s">
        <v>76</v>
      </c>
      <c r="Z3621" s="33"/>
      <c r="AA3621" s="13"/>
    </row>
    <row r="3622" spans="1:27" hidden="1" x14ac:dyDescent="0.6">
      <c r="A3622" s="15">
        <v>85</v>
      </c>
      <c r="B3622" s="19" t="s">
        <v>501</v>
      </c>
      <c r="C3622" s="30" t="s">
        <v>487</v>
      </c>
      <c r="D3622" s="45" t="s">
        <v>59</v>
      </c>
      <c r="E3622" s="30" t="str">
        <f t="shared" si="655"/>
        <v>กฟส</v>
      </c>
      <c r="F3622" s="30">
        <v>3</v>
      </c>
      <c r="G3622" s="49">
        <v>1</v>
      </c>
      <c r="H3622" s="30" t="s">
        <v>291</v>
      </c>
      <c r="I3622" s="30" t="s">
        <v>93</v>
      </c>
      <c r="J3622" s="32" t="e">
        <f t="shared" si="626"/>
        <v>#VALUE!</v>
      </c>
      <c r="K3622" s="30" t="s">
        <v>93</v>
      </c>
      <c r="L3622" s="32" t="e">
        <f t="shared" si="627"/>
        <v>#VALUE!</v>
      </c>
      <c r="M3622" s="30" t="s">
        <v>93</v>
      </c>
      <c r="N3622" s="32" t="e">
        <f t="shared" si="648"/>
        <v>#VALUE!</v>
      </c>
      <c r="O3622" s="45" t="str">
        <f t="shared" si="658"/>
        <v>ผ่าน</v>
      </c>
      <c r="Q3622" s="32">
        <f t="shared" si="659"/>
        <v>0</v>
      </c>
      <c r="R3622" s="30" t="str">
        <f t="shared" si="660"/>
        <v>ไม่ผ่าน</v>
      </c>
      <c r="S3622" s="30"/>
      <c r="T3622" s="58">
        <f t="shared" si="661"/>
        <v>0</v>
      </c>
      <c r="U3622" s="30" t="str">
        <f t="shared" si="656"/>
        <v>ไม่ผ่าน</v>
      </c>
      <c r="V3622" s="33"/>
      <c r="W3622" s="58">
        <f t="shared" si="662"/>
        <v>0</v>
      </c>
      <c r="X3622" s="30" t="str">
        <f t="shared" si="657"/>
        <v>ไม่ผ่าน</v>
      </c>
      <c r="Y3622" s="30" t="s">
        <v>76</v>
      </c>
      <c r="Z3622" s="33"/>
      <c r="AA3622" s="13"/>
    </row>
    <row r="3623" spans="1:27" hidden="1" x14ac:dyDescent="0.6">
      <c r="A3623" s="15">
        <v>85</v>
      </c>
      <c r="B3623" s="19" t="s">
        <v>501</v>
      </c>
      <c r="C3623" s="30" t="s">
        <v>487</v>
      </c>
      <c r="D3623" s="45" t="s">
        <v>60</v>
      </c>
      <c r="E3623" s="30" t="str">
        <f t="shared" si="655"/>
        <v>กฟอ</v>
      </c>
      <c r="F3623" s="30">
        <v>3</v>
      </c>
      <c r="G3623" s="49">
        <v>1</v>
      </c>
      <c r="H3623" s="30" t="s">
        <v>291</v>
      </c>
      <c r="I3623" s="30" t="s">
        <v>93</v>
      </c>
      <c r="J3623" s="32" t="e">
        <f t="shared" si="626"/>
        <v>#VALUE!</v>
      </c>
      <c r="K3623" s="30" t="s">
        <v>93</v>
      </c>
      <c r="L3623" s="32" t="e">
        <f t="shared" si="627"/>
        <v>#VALUE!</v>
      </c>
      <c r="M3623" s="30" t="s">
        <v>93</v>
      </c>
      <c r="N3623" s="32" t="e">
        <f t="shared" si="648"/>
        <v>#VALUE!</v>
      </c>
      <c r="O3623" s="45" t="str">
        <f t="shared" si="658"/>
        <v>ผ่าน</v>
      </c>
      <c r="Q3623" s="32">
        <f t="shared" si="659"/>
        <v>0</v>
      </c>
      <c r="R3623" s="30" t="str">
        <f t="shared" si="660"/>
        <v>ไม่ผ่าน</v>
      </c>
      <c r="S3623" s="30"/>
      <c r="T3623" s="58">
        <f t="shared" si="661"/>
        <v>0</v>
      </c>
      <c r="U3623" s="30" t="str">
        <f t="shared" si="656"/>
        <v>ไม่ผ่าน</v>
      </c>
      <c r="V3623" s="33"/>
      <c r="W3623" s="58">
        <f t="shared" si="662"/>
        <v>0</v>
      </c>
      <c r="X3623" s="30" t="str">
        <f t="shared" si="657"/>
        <v>ไม่ผ่าน</v>
      </c>
      <c r="Y3623" s="30" t="s">
        <v>76</v>
      </c>
      <c r="Z3623" s="33"/>
      <c r="AA3623" s="13"/>
    </row>
    <row r="3624" spans="1:27" hidden="1" x14ac:dyDescent="0.6">
      <c r="A3624" s="15">
        <v>85</v>
      </c>
      <c r="B3624" s="19" t="s">
        <v>501</v>
      </c>
      <c r="C3624" s="30" t="s">
        <v>487</v>
      </c>
      <c r="D3624" s="45" t="s">
        <v>61</v>
      </c>
      <c r="E3624" s="30" t="str">
        <f t="shared" si="655"/>
        <v>กฟส</v>
      </c>
      <c r="F3624" s="30">
        <v>3</v>
      </c>
      <c r="G3624" s="49">
        <v>1</v>
      </c>
      <c r="H3624" s="30" t="s">
        <v>291</v>
      </c>
      <c r="I3624" s="30" t="s">
        <v>93</v>
      </c>
      <c r="J3624" s="32" t="e">
        <f t="shared" si="626"/>
        <v>#VALUE!</v>
      </c>
      <c r="K3624" s="30" t="s">
        <v>93</v>
      </c>
      <c r="L3624" s="32" t="e">
        <f t="shared" si="627"/>
        <v>#VALUE!</v>
      </c>
      <c r="M3624" s="30" t="s">
        <v>93</v>
      </c>
      <c r="N3624" s="32" t="e">
        <f t="shared" si="648"/>
        <v>#VALUE!</v>
      </c>
      <c r="O3624" s="45" t="str">
        <f t="shared" si="658"/>
        <v>ผ่าน</v>
      </c>
      <c r="Q3624" s="32">
        <f t="shared" si="659"/>
        <v>0</v>
      </c>
      <c r="R3624" s="30" t="str">
        <f t="shared" si="660"/>
        <v>ไม่ผ่าน</v>
      </c>
      <c r="S3624" s="30"/>
      <c r="T3624" s="58">
        <f t="shared" si="661"/>
        <v>0</v>
      </c>
      <c r="U3624" s="30" t="str">
        <f t="shared" si="656"/>
        <v>ไม่ผ่าน</v>
      </c>
      <c r="V3624" s="33"/>
      <c r="W3624" s="58">
        <f t="shared" si="662"/>
        <v>0</v>
      </c>
      <c r="X3624" s="30" t="str">
        <f t="shared" si="657"/>
        <v>ไม่ผ่าน</v>
      </c>
      <c r="Y3624" s="30" t="s">
        <v>76</v>
      </c>
      <c r="Z3624" s="33"/>
      <c r="AA3624" s="13"/>
    </row>
    <row r="3625" spans="1:27" hidden="1" x14ac:dyDescent="0.6">
      <c r="A3625" s="15">
        <v>85</v>
      </c>
      <c r="B3625" s="19" t="s">
        <v>501</v>
      </c>
      <c r="C3625" s="30" t="s">
        <v>487</v>
      </c>
      <c r="D3625" s="45" t="s">
        <v>62</v>
      </c>
      <c r="E3625" s="30" t="str">
        <f t="shared" si="655"/>
        <v>กฟอ</v>
      </c>
      <c r="F3625" s="30">
        <v>3</v>
      </c>
      <c r="G3625" s="49">
        <v>1</v>
      </c>
      <c r="H3625" s="30" t="s">
        <v>291</v>
      </c>
      <c r="I3625" s="30" t="s">
        <v>93</v>
      </c>
      <c r="J3625" s="32" t="e">
        <f t="shared" si="626"/>
        <v>#VALUE!</v>
      </c>
      <c r="K3625" s="30" t="s">
        <v>93</v>
      </c>
      <c r="L3625" s="32" t="e">
        <f t="shared" si="627"/>
        <v>#VALUE!</v>
      </c>
      <c r="M3625" s="30" t="s">
        <v>93</v>
      </c>
      <c r="N3625" s="32" t="e">
        <f t="shared" si="648"/>
        <v>#VALUE!</v>
      </c>
      <c r="O3625" s="45" t="str">
        <f t="shared" si="658"/>
        <v>ผ่าน</v>
      </c>
      <c r="Q3625" s="32">
        <f t="shared" si="659"/>
        <v>0</v>
      </c>
      <c r="R3625" s="30" t="str">
        <f t="shared" si="660"/>
        <v>ไม่ผ่าน</v>
      </c>
      <c r="S3625" s="30"/>
      <c r="T3625" s="58">
        <f t="shared" si="661"/>
        <v>0</v>
      </c>
      <c r="U3625" s="30" t="str">
        <f t="shared" si="656"/>
        <v>ไม่ผ่าน</v>
      </c>
      <c r="V3625" s="33"/>
      <c r="W3625" s="58">
        <f t="shared" si="662"/>
        <v>0</v>
      </c>
      <c r="X3625" s="30" t="str">
        <f t="shared" si="657"/>
        <v>ไม่ผ่าน</v>
      </c>
      <c r="Y3625" s="30" t="s">
        <v>76</v>
      </c>
      <c r="Z3625" s="33"/>
      <c r="AA3625" s="13"/>
    </row>
    <row r="3626" spans="1:27" hidden="1" x14ac:dyDescent="0.6">
      <c r="A3626" s="15">
        <v>85</v>
      </c>
      <c r="B3626" s="19" t="s">
        <v>501</v>
      </c>
      <c r="C3626" s="30" t="s">
        <v>487</v>
      </c>
      <c r="D3626" s="45" t="s">
        <v>63</v>
      </c>
      <c r="E3626" s="30" t="str">
        <f t="shared" si="655"/>
        <v>กฟส</v>
      </c>
      <c r="F3626" s="30">
        <v>3</v>
      </c>
      <c r="G3626" s="49">
        <v>1</v>
      </c>
      <c r="H3626" s="30" t="s">
        <v>291</v>
      </c>
      <c r="I3626" s="30" t="s">
        <v>93</v>
      </c>
      <c r="J3626" s="32" t="e">
        <f t="shared" si="626"/>
        <v>#VALUE!</v>
      </c>
      <c r="K3626" s="30" t="s">
        <v>93</v>
      </c>
      <c r="L3626" s="32" t="e">
        <f t="shared" si="627"/>
        <v>#VALUE!</v>
      </c>
      <c r="M3626" s="30" t="s">
        <v>93</v>
      </c>
      <c r="N3626" s="32" t="e">
        <f t="shared" si="648"/>
        <v>#VALUE!</v>
      </c>
      <c r="O3626" s="45" t="str">
        <f t="shared" si="658"/>
        <v>ผ่าน</v>
      </c>
      <c r="Q3626" s="32">
        <f t="shared" si="659"/>
        <v>0</v>
      </c>
      <c r="R3626" s="30" t="str">
        <f t="shared" si="660"/>
        <v>ไม่ผ่าน</v>
      </c>
      <c r="S3626" s="30"/>
      <c r="T3626" s="58">
        <f t="shared" si="661"/>
        <v>0</v>
      </c>
      <c r="U3626" s="30" t="str">
        <f t="shared" si="656"/>
        <v>ไม่ผ่าน</v>
      </c>
      <c r="V3626" s="33"/>
      <c r="W3626" s="58">
        <f t="shared" si="662"/>
        <v>0</v>
      </c>
      <c r="X3626" s="30" t="str">
        <f t="shared" si="657"/>
        <v>ไม่ผ่าน</v>
      </c>
      <c r="Y3626" s="30" t="s">
        <v>76</v>
      </c>
      <c r="Z3626" s="33"/>
      <c r="AA3626" s="13"/>
    </row>
    <row r="3627" spans="1:27" hidden="1" x14ac:dyDescent="0.6">
      <c r="A3627" s="15">
        <v>85</v>
      </c>
      <c r="B3627" s="19" t="s">
        <v>501</v>
      </c>
      <c r="C3627" s="30" t="s">
        <v>487</v>
      </c>
      <c r="D3627" s="45" t="s">
        <v>64</v>
      </c>
      <c r="E3627" s="30" t="str">
        <f t="shared" si="655"/>
        <v>กฟส</v>
      </c>
      <c r="F3627" s="30">
        <v>3</v>
      </c>
      <c r="G3627" s="49">
        <v>1</v>
      </c>
      <c r="H3627" s="30" t="s">
        <v>291</v>
      </c>
      <c r="I3627" s="30" t="s">
        <v>93</v>
      </c>
      <c r="J3627" s="32" t="e">
        <f t="shared" si="626"/>
        <v>#VALUE!</v>
      </c>
      <c r="K3627" s="30" t="s">
        <v>93</v>
      </c>
      <c r="L3627" s="32" t="e">
        <f t="shared" si="627"/>
        <v>#VALUE!</v>
      </c>
      <c r="M3627" s="30" t="s">
        <v>93</v>
      </c>
      <c r="N3627" s="32" t="e">
        <f t="shared" si="648"/>
        <v>#VALUE!</v>
      </c>
      <c r="O3627" s="45" t="str">
        <f t="shared" si="658"/>
        <v>ผ่าน</v>
      </c>
      <c r="Q3627" s="32">
        <f t="shared" si="659"/>
        <v>0</v>
      </c>
      <c r="R3627" s="30" t="str">
        <f t="shared" si="660"/>
        <v>ไม่ผ่าน</v>
      </c>
      <c r="S3627" s="30"/>
      <c r="T3627" s="58">
        <f t="shared" si="661"/>
        <v>0</v>
      </c>
      <c r="U3627" s="30" t="str">
        <f t="shared" si="656"/>
        <v>ไม่ผ่าน</v>
      </c>
      <c r="V3627" s="33"/>
      <c r="W3627" s="58">
        <f t="shared" si="662"/>
        <v>0</v>
      </c>
      <c r="X3627" s="30" t="str">
        <f t="shared" si="657"/>
        <v>ไม่ผ่าน</v>
      </c>
      <c r="Y3627" s="30" t="s">
        <v>76</v>
      </c>
      <c r="Z3627" s="33"/>
      <c r="AA3627" s="13"/>
    </row>
    <row r="3628" spans="1:27" hidden="1" x14ac:dyDescent="0.6">
      <c r="A3628" s="15">
        <v>85</v>
      </c>
      <c r="B3628" s="19" t="s">
        <v>501</v>
      </c>
      <c r="C3628" s="30" t="s">
        <v>487</v>
      </c>
      <c r="D3628" s="45" t="s">
        <v>65</v>
      </c>
      <c r="E3628" s="30" t="str">
        <f t="shared" si="655"/>
        <v>กฟอ</v>
      </c>
      <c r="F3628" s="30">
        <v>3</v>
      </c>
      <c r="G3628" s="49">
        <v>1</v>
      </c>
      <c r="H3628" s="30" t="s">
        <v>291</v>
      </c>
      <c r="I3628" s="30" t="s">
        <v>93</v>
      </c>
      <c r="J3628" s="32" t="e">
        <f t="shared" si="626"/>
        <v>#VALUE!</v>
      </c>
      <c r="K3628" s="30" t="s">
        <v>93</v>
      </c>
      <c r="L3628" s="32" t="e">
        <f t="shared" si="627"/>
        <v>#VALUE!</v>
      </c>
      <c r="M3628" s="30" t="s">
        <v>93</v>
      </c>
      <c r="N3628" s="32" t="e">
        <f t="shared" si="648"/>
        <v>#VALUE!</v>
      </c>
      <c r="O3628" s="45" t="str">
        <f t="shared" si="658"/>
        <v>ผ่าน</v>
      </c>
      <c r="Q3628" s="32">
        <f t="shared" si="659"/>
        <v>0</v>
      </c>
      <c r="R3628" s="30" t="str">
        <f t="shared" si="660"/>
        <v>ไม่ผ่าน</v>
      </c>
      <c r="S3628" s="30"/>
      <c r="T3628" s="58">
        <f t="shared" si="661"/>
        <v>0</v>
      </c>
      <c r="U3628" s="30" t="str">
        <f t="shared" si="656"/>
        <v>ไม่ผ่าน</v>
      </c>
      <c r="V3628" s="33"/>
      <c r="W3628" s="58">
        <f t="shared" si="662"/>
        <v>0</v>
      </c>
      <c r="X3628" s="30" t="str">
        <f t="shared" si="657"/>
        <v>ไม่ผ่าน</v>
      </c>
      <c r="Y3628" s="30" t="s">
        <v>76</v>
      </c>
      <c r="Z3628" s="33"/>
      <c r="AA3628" s="13"/>
    </row>
    <row r="3629" spans="1:27" x14ac:dyDescent="0.6">
      <c r="A3629" s="15">
        <v>85</v>
      </c>
      <c r="B3629" s="19" t="s">
        <v>501</v>
      </c>
      <c r="C3629" s="30" t="s">
        <v>487</v>
      </c>
      <c r="D3629" s="45" t="s">
        <v>66</v>
      </c>
      <c r="E3629" s="30" t="str">
        <f t="shared" si="655"/>
        <v>กฟส</v>
      </c>
      <c r="F3629" s="30">
        <v>3</v>
      </c>
      <c r="G3629" s="49">
        <v>1</v>
      </c>
      <c r="H3629" s="30" t="s">
        <v>291</v>
      </c>
      <c r="I3629" s="30" t="s">
        <v>93</v>
      </c>
      <c r="J3629" s="32" t="e">
        <f t="shared" si="626"/>
        <v>#VALUE!</v>
      </c>
      <c r="K3629" s="30" t="s">
        <v>93</v>
      </c>
      <c r="L3629" s="32" t="e">
        <f t="shared" si="627"/>
        <v>#VALUE!</v>
      </c>
      <c r="M3629" s="30" t="s">
        <v>93</v>
      </c>
      <c r="N3629" s="32" t="e">
        <f t="shared" si="648"/>
        <v>#VALUE!</v>
      </c>
      <c r="O3629" s="45" t="str">
        <f t="shared" si="658"/>
        <v>ผ่าน</v>
      </c>
      <c r="Q3629" s="32">
        <f t="shared" si="659"/>
        <v>0</v>
      </c>
      <c r="R3629" s="30" t="str">
        <f t="shared" si="660"/>
        <v>ไม่ผ่าน</v>
      </c>
      <c r="S3629" s="30"/>
      <c r="T3629" s="58">
        <f t="shared" si="661"/>
        <v>0</v>
      </c>
      <c r="U3629" s="30" t="str">
        <f t="shared" si="656"/>
        <v>ไม่ผ่าน</v>
      </c>
      <c r="V3629" s="33"/>
      <c r="W3629" s="58">
        <f t="shared" si="662"/>
        <v>0</v>
      </c>
      <c r="X3629" s="30" t="str">
        <f t="shared" si="657"/>
        <v>ไม่ผ่าน</v>
      </c>
      <c r="Y3629" s="30" t="s">
        <v>76</v>
      </c>
      <c r="Z3629" s="33"/>
      <c r="AA3629" s="13"/>
    </row>
    <row r="3630" spans="1:27" hidden="1" x14ac:dyDescent="0.6">
      <c r="A3630" s="15">
        <v>85</v>
      </c>
      <c r="B3630" s="19" t="s">
        <v>501</v>
      </c>
      <c r="C3630" s="30" t="s">
        <v>487</v>
      </c>
      <c r="D3630" s="45" t="s">
        <v>67</v>
      </c>
      <c r="E3630" s="30" t="str">
        <f t="shared" si="655"/>
        <v>กฟอ</v>
      </c>
      <c r="F3630" s="30">
        <v>3</v>
      </c>
      <c r="G3630" s="49">
        <v>1</v>
      </c>
      <c r="H3630" s="30" t="s">
        <v>291</v>
      </c>
      <c r="I3630" s="30" t="s">
        <v>93</v>
      </c>
      <c r="J3630" s="32" t="e">
        <f t="shared" si="626"/>
        <v>#VALUE!</v>
      </c>
      <c r="K3630" s="30" t="s">
        <v>93</v>
      </c>
      <c r="L3630" s="32" t="e">
        <f t="shared" si="627"/>
        <v>#VALUE!</v>
      </c>
      <c r="M3630" s="30" t="s">
        <v>93</v>
      </c>
      <c r="N3630" s="32" t="e">
        <f t="shared" si="648"/>
        <v>#VALUE!</v>
      </c>
      <c r="O3630" s="45" t="str">
        <f t="shared" si="658"/>
        <v>ผ่าน</v>
      </c>
      <c r="Q3630" s="32">
        <f t="shared" si="659"/>
        <v>0</v>
      </c>
      <c r="R3630" s="30" t="str">
        <f t="shared" si="660"/>
        <v>ไม่ผ่าน</v>
      </c>
      <c r="S3630" s="30"/>
      <c r="T3630" s="58">
        <f t="shared" si="661"/>
        <v>0</v>
      </c>
      <c r="U3630" s="30" t="str">
        <f t="shared" si="656"/>
        <v>ไม่ผ่าน</v>
      </c>
      <c r="V3630" s="33"/>
      <c r="W3630" s="58">
        <f t="shared" si="662"/>
        <v>0</v>
      </c>
      <c r="X3630" s="30" t="str">
        <f t="shared" si="657"/>
        <v>ไม่ผ่าน</v>
      </c>
      <c r="Y3630" s="30" t="s">
        <v>76</v>
      </c>
      <c r="Z3630" s="33"/>
      <c r="AA3630" s="13"/>
    </row>
    <row r="3631" spans="1:27" hidden="1" x14ac:dyDescent="0.6">
      <c r="A3631" s="15">
        <v>85</v>
      </c>
      <c r="B3631" s="19" t="s">
        <v>501</v>
      </c>
      <c r="C3631" s="30" t="s">
        <v>487</v>
      </c>
      <c r="D3631" s="45" t="s">
        <v>68</v>
      </c>
      <c r="E3631" s="30" t="str">
        <f t="shared" si="655"/>
        <v>กฟส</v>
      </c>
      <c r="F3631" s="30">
        <v>3</v>
      </c>
      <c r="G3631" s="49">
        <v>1</v>
      </c>
      <c r="H3631" s="30" t="s">
        <v>291</v>
      </c>
      <c r="I3631" s="30" t="s">
        <v>93</v>
      </c>
      <c r="J3631" s="32" t="e">
        <f t="shared" si="626"/>
        <v>#VALUE!</v>
      </c>
      <c r="K3631" s="30" t="s">
        <v>93</v>
      </c>
      <c r="L3631" s="32" t="e">
        <f t="shared" si="627"/>
        <v>#VALUE!</v>
      </c>
      <c r="M3631" s="30" t="s">
        <v>93</v>
      </c>
      <c r="N3631" s="32" t="e">
        <f t="shared" si="648"/>
        <v>#VALUE!</v>
      </c>
      <c r="O3631" s="45" t="str">
        <f t="shared" si="658"/>
        <v>ผ่าน</v>
      </c>
      <c r="Q3631" s="32">
        <f t="shared" si="659"/>
        <v>0</v>
      </c>
      <c r="R3631" s="30" t="str">
        <f t="shared" si="660"/>
        <v>ไม่ผ่าน</v>
      </c>
      <c r="S3631" s="30"/>
      <c r="T3631" s="58">
        <f t="shared" si="661"/>
        <v>0</v>
      </c>
      <c r="U3631" s="30" t="str">
        <f t="shared" si="656"/>
        <v>ไม่ผ่าน</v>
      </c>
      <c r="V3631" s="33"/>
      <c r="W3631" s="58">
        <f t="shared" si="662"/>
        <v>0</v>
      </c>
      <c r="X3631" s="30" t="str">
        <f t="shared" si="657"/>
        <v>ไม่ผ่าน</v>
      </c>
      <c r="Y3631" s="30" t="s">
        <v>76</v>
      </c>
      <c r="Z3631" s="33"/>
      <c r="AA3631" s="13"/>
    </row>
    <row r="3632" spans="1:27" ht="48.75" hidden="1" x14ac:dyDescent="0.6">
      <c r="A3632" s="15">
        <v>86</v>
      </c>
      <c r="B3632" s="19" t="s">
        <v>502</v>
      </c>
      <c r="C3632" s="30" t="s">
        <v>487</v>
      </c>
      <c r="D3632" s="45" t="s">
        <v>76</v>
      </c>
      <c r="E3632" s="30" t="s">
        <v>24</v>
      </c>
      <c r="F3632" s="30">
        <v>3</v>
      </c>
      <c r="G3632" s="49">
        <v>16</v>
      </c>
      <c r="H3632" s="30" t="s">
        <v>292</v>
      </c>
      <c r="I3632" s="30">
        <v>0</v>
      </c>
      <c r="J3632" s="32">
        <f t="shared" si="626"/>
        <v>0</v>
      </c>
      <c r="K3632" s="30">
        <v>0</v>
      </c>
      <c r="L3632" s="32" t="e">
        <f t="shared" si="627"/>
        <v>#DIV/0!</v>
      </c>
      <c r="M3632" s="30" t="s">
        <v>503</v>
      </c>
      <c r="N3632" s="32" t="e">
        <f t="shared" ref="N3632:N3695" si="663">M3632/G3632</f>
        <v>#VALUE!</v>
      </c>
      <c r="O3632" s="45" t="str">
        <f t="shared" si="658"/>
        <v>ผ่าน</v>
      </c>
      <c r="Q3632" s="32">
        <f t="shared" si="659"/>
        <v>0</v>
      </c>
      <c r="R3632" s="30" t="str">
        <f t="shared" si="660"/>
        <v>ไม่ผ่าน</v>
      </c>
      <c r="S3632" s="30"/>
      <c r="T3632" s="58">
        <f t="shared" si="661"/>
        <v>0</v>
      </c>
      <c r="U3632" s="30" t="str">
        <f t="shared" si="656"/>
        <v>ไม่ผ่าน</v>
      </c>
      <c r="V3632" s="33"/>
      <c r="W3632" s="58">
        <f t="shared" si="662"/>
        <v>0</v>
      </c>
      <c r="X3632" s="30" t="str">
        <f t="shared" si="657"/>
        <v>ไม่ผ่าน</v>
      </c>
      <c r="Y3632" s="30" t="str">
        <f>D3632</f>
        <v>กวว.</v>
      </c>
      <c r="Z3632" s="33" t="s">
        <v>488</v>
      </c>
      <c r="AA3632" s="13" t="s">
        <v>504</v>
      </c>
    </row>
    <row r="3633" spans="1:27" ht="48.75" hidden="1" x14ac:dyDescent="0.6">
      <c r="A3633" s="15">
        <v>86</v>
      </c>
      <c r="B3633" s="19" t="s">
        <v>502</v>
      </c>
      <c r="C3633" s="30" t="s">
        <v>487</v>
      </c>
      <c r="D3633" s="45" t="s">
        <v>27</v>
      </c>
      <c r="E3633" s="30" t="str">
        <f t="shared" ref="E3633:E3673" si="664">LEFT(D3633,3)</f>
        <v>กฟจ</v>
      </c>
      <c r="F3633" s="30">
        <v>3</v>
      </c>
      <c r="G3633" s="49"/>
      <c r="H3633" s="30" t="s">
        <v>292</v>
      </c>
      <c r="I3633" s="30" t="s">
        <v>104</v>
      </c>
      <c r="J3633" s="32" t="e">
        <f t="shared" ref="J3633:J3974" si="665">I3633/G3633</f>
        <v>#VALUE!</v>
      </c>
      <c r="K3633" s="30" t="s">
        <v>104</v>
      </c>
      <c r="L3633" s="32" t="e">
        <f t="shared" ref="L3633:L3974" si="666">K3633/I3633</f>
        <v>#VALUE!</v>
      </c>
      <c r="N3633" s="32" t="e">
        <f t="shared" si="663"/>
        <v>#DIV/0!</v>
      </c>
      <c r="O3633" s="45" t="str">
        <f t="shared" si="658"/>
        <v>ผ่าน</v>
      </c>
      <c r="Q3633" s="32" t="e">
        <f t="shared" si="659"/>
        <v>#DIV/0!</v>
      </c>
      <c r="R3633" s="30" t="str">
        <f t="shared" si="660"/>
        <v>ผ่าน</v>
      </c>
      <c r="S3633" s="30"/>
      <c r="T3633" s="58" t="e">
        <f t="shared" si="661"/>
        <v>#DIV/0!</v>
      </c>
      <c r="U3633" s="30" t="str">
        <f t="shared" si="656"/>
        <v>ไม่ผ่าน</v>
      </c>
      <c r="V3633" s="33"/>
      <c r="W3633" s="58" t="e">
        <f t="shared" si="662"/>
        <v>#DIV/0!</v>
      </c>
      <c r="X3633" s="30" t="str">
        <f t="shared" si="657"/>
        <v>ไม่ผ่าน</v>
      </c>
      <c r="Y3633" s="30" t="s">
        <v>76</v>
      </c>
      <c r="Z3633" s="33"/>
      <c r="AA3633" s="13"/>
    </row>
    <row r="3634" spans="1:27" ht="48.75" hidden="1" x14ac:dyDescent="0.6">
      <c r="A3634" s="15">
        <v>86</v>
      </c>
      <c r="B3634" s="19" t="s">
        <v>502</v>
      </c>
      <c r="C3634" s="30" t="s">
        <v>487</v>
      </c>
      <c r="D3634" s="45" t="s">
        <v>28</v>
      </c>
      <c r="E3634" s="30" t="str">
        <f t="shared" si="664"/>
        <v>กฟส</v>
      </c>
      <c r="F3634" s="30">
        <v>3</v>
      </c>
      <c r="G3634" s="49"/>
      <c r="H3634" s="30" t="s">
        <v>292</v>
      </c>
      <c r="I3634" s="30" t="s">
        <v>104</v>
      </c>
      <c r="J3634" s="32" t="e">
        <f t="shared" si="665"/>
        <v>#VALUE!</v>
      </c>
      <c r="K3634" s="30" t="s">
        <v>104</v>
      </c>
      <c r="L3634" s="32" t="e">
        <f t="shared" si="666"/>
        <v>#VALUE!</v>
      </c>
      <c r="N3634" s="32" t="e">
        <f t="shared" si="663"/>
        <v>#DIV/0!</v>
      </c>
      <c r="O3634" s="45" t="str">
        <f t="shared" si="658"/>
        <v>ผ่าน</v>
      </c>
      <c r="Q3634" s="32" t="e">
        <f t="shared" si="659"/>
        <v>#DIV/0!</v>
      </c>
      <c r="R3634" s="30" t="str">
        <f t="shared" si="660"/>
        <v>ผ่าน</v>
      </c>
      <c r="S3634" s="30"/>
      <c r="T3634" s="58" t="e">
        <f t="shared" si="661"/>
        <v>#DIV/0!</v>
      </c>
      <c r="U3634" s="30" t="str">
        <f t="shared" si="656"/>
        <v>ไม่ผ่าน</v>
      </c>
      <c r="V3634" s="33"/>
      <c r="W3634" s="58" t="e">
        <f t="shared" si="662"/>
        <v>#DIV/0!</v>
      </c>
      <c r="X3634" s="30" t="str">
        <f t="shared" si="657"/>
        <v>ไม่ผ่าน</v>
      </c>
      <c r="Y3634" s="30" t="s">
        <v>76</v>
      </c>
      <c r="Z3634" s="33"/>
      <c r="AA3634" s="13"/>
    </row>
    <row r="3635" spans="1:27" ht="48.75" hidden="1" x14ac:dyDescent="0.6">
      <c r="A3635" s="15">
        <v>86</v>
      </c>
      <c r="B3635" s="19" t="s">
        <v>502</v>
      </c>
      <c r="C3635" s="30" t="s">
        <v>487</v>
      </c>
      <c r="D3635" s="45" t="s">
        <v>29</v>
      </c>
      <c r="E3635" s="30" t="str">
        <f t="shared" si="664"/>
        <v>กฟส</v>
      </c>
      <c r="F3635" s="30">
        <v>3</v>
      </c>
      <c r="G3635" s="49" t="s">
        <v>104</v>
      </c>
      <c r="H3635" s="30" t="s">
        <v>292</v>
      </c>
      <c r="I3635" s="30" t="s">
        <v>104</v>
      </c>
      <c r="J3635" s="32" t="e">
        <f t="shared" si="665"/>
        <v>#VALUE!</v>
      </c>
      <c r="K3635" s="30" t="s">
        <v>104</v>
      </c>
      <c r="L3635" s="32" t="e">
        <f t="shared" si="666"/>
        <v>#VALUE!</v>
      </c>
      <c r="M3635" s="30" t="s">
        <v>104</v>
      </c>
      <c r="N3635" s="32" t="e">
        <f t="shared" si="663"/>
        <v>#VALUE!</v>
      </c>
      <c r="O3635" s="45" t="str">
        <f t="shared" si="658"/>
        <v>ผ่าน</v>
      </c>
      <c r="Q3635" s="32" t="e">
        <f t="shared" si="659"/>
        <v>#VALUE!</v>
      </c>
      <c r="R3635" s="30" t="str">
        <f t="shared" si="660"/>
        <v>ผ่าน</v>
      </c>
      <c r="S3635" s="30"/>
      <c r="T3635" s="58" t="e">
        <f t="shared" si="661"/>
        <v>#VALUE!</v>
      </c>
      <c r="U3635" s="30" t="str">
        <f t="shared" si="656"/>
        <v>ไม่ผ่าน</v>
      </c>
      <c r="V3635" s="33"/>
      <c r="W3635" s="58" t="e">
        <f t="shared" si="662"/>
        <v>#VALUE!</v>
      </c>
      <c r="X3635" s="30" t="str">
        <f t="shared" si="657"/>
        <v>ไม่ผ่าน</v>
      </c>
      <c r="Y3635" s="30" t="s">
        <v>76</v>
      </c>
      <c r="Z3635" s="33"/>
      <c r="AA3635" s="13"/>
    </row>
    <row r="3636" spans="1:27" ht="48.75" hidden="1" x14ac:dyDescent="0.6">
      <c r="A3636" s="15">
        <v>86</v>
      </c>
      <c r="B3636" s="19" t="s">
        <v>502</v>
      </c>
      <c r="C3636" s="30" t="s">
        <v>487</v>
      </c>
      <c r="D3636" s="45" t="s">
        <v>30</v>
      </c>
      <c r="E3636" s="30" t="str">
        <f t="shared" si="664"/>
        <v>กฟจ</v>
      </c>
      <c r="F3636" s="30">
        <v>3</v>
      </c>
      <c r="G3636" s="49" t="s">
        <v>104</v>
      </c>
      <c r="H3636" s="30" t="s">
        <v>292</v>
      </c>
      <c r="I3636" s="30" t="s">
        <v>104</v>
      </c>
      <c r="J3636" s="32" t="e">
        <f t="shared" si="665"/>
        <v>#VALUE!</v>
      </c>
      <c r="K3636" s="30" t="s">
        <v>104</v>
      </c>
      <c r="L3636" s="32" t="e">
        <f t="shared" si="666"/>
        <v>#VALUE!</v>
      </c>
      <c r="M3636" s="30" t="s">
        <v>104</v>
      </c>
      <c r="N3636" s="32" t="e">
        <f t="shared" si="663"/>
        <v>#VALUE!</v>
      </c>
      <c r="O3636" s="45" t="str">
        <f t="shared" si="658"/>
        <v>ผ่าน</v>
      </c>
      <c r="Q3636" s="32" t="e">
        <f t="shared" si="659"/>
        <v>#VALUE!</v>
      </c>
      <c r="R3636" s="30" t="str">
        <f t="shared" si="660"/>
        <v>ผ่าน</v>
      </c>
      <c r="S3636" s="30"/>
      <c r="T3636" s="58" t="e">
        <f t="shared" si="661"/>
        <v>#VALUE!</v>
      </c>
      <c r="U3636" s="30" t="str">
        <f t="shared" si="656"/>
        <v>ไม่ผ่าน</v>
      </c>
      <c r="V3636" s="33"/>
      <c r="W3636" s="58" t="e">
        <f t="shared" si="662"/>
        <v>#VALUE!</v>
      </c>
      <c r="X3636" s="30" t="str">
        <f t="shared" si="657"/>
        <v>ไม่ผ่าน</v>
      </c>
      <c r="Y3636" s="30" t="s">
        <v>76</v>
      </c>
      <c r="Z3636" s="33"/>
      <c r="AA3636" s="13"/>
    </row>
    <row r="3637" spans="1:27" ht="48.75" hidden="1" x14ac:dyDescent="0.6">
      <c r="A3637" s="15">
        <v>86</v>
      </c>
      <c r="B3637" s="19" t="s">
        <v>502</v>
      </c>
      <c r="C3637" s="30" t="s">
        <v>487</v>
      </c>
      <c r="D3637" s="45" t="s">
        <v>31</v>
      </c>
      <c r="E3637" s="30" t="str">
        <f t="shared" si="664"/>
        <v>กฟส</v>
      </c>
      <c r="F3637" s="30">
        <v>3</v>
      </c>
      <c r="G3637" s="49" t="s">
        <v>104</v>
      </c>
      <c r="H3637" s="30" t="s">
        <v>292</v>
      </c>
      <c r="I3637" s="30" t="s">
        <v>104</v>
      </c>
      <c r="J3637" s="32" t="e">
        <f t="shared" si="665"/>
        <v>#VALUE!</v>
      </c>
      <c r="K3637" s="30" t="s">
        <v>104</v>
      </c>
      <c r="L3637" s="32" t="e">
        <f t="shared" si="666"/>
        <v>#VALUE!</v>
      </c>
      <c r="M3637" s="30" t="s">
        <v>104</v>
      </c>
      <c r="N3637" s="32" t="e">
        <f t="shared" si="663"/>
        <v>#VALUE!</v>
      </c>
      <c r="O3637" s="45" t="str">
        <f t="shared" si="658"/>
        <v>ผ่าน</v>
      </c>
      <c r="Q3637" s="32" t="e">
        <f t="shared" si="659"/>
        <v>#VALUE!</v>
      </c>
      <c r="R3637" s="30" t="str">
        <f t="shared" si="660"/>
        <v>ผ่าน</v>
      </c>
      <c r="S3637" s="30"/>
      <c r="T3637" s="58" t="e">
        <f t="shared" si="661"/>
        <v>#VALUE!</v>
      </c>
      <c r="U3637" s="30" t="str">
        <f t="shared" si="656"/>
        <v>ไม่ผ่าน</v>
      </c>
      <c r="V3637" s="33"/>
      <c r="W3637" s="58" t="e">
        <f t="shared" si="662"/>
        <v>#VALUE!</v>
      </c>
      <c r="X3637" s="30" t="str">
        <f t="shared" si="657"/>
        <v>ไม่ผ่าน</v>
      </c>
      <c r="Y3637" s="30" t="s">
        <v>76</v>
      </c>
      <c r="Z3637" s="33"/>
      <c r="AA3637" s="13"/>
    </row>
    <row r="3638" spans="1:27" ht="48.75" hidden="1" x14ac:dyDescent="0.6">
      <c r="A3638" s="15">
        <v>86</v>
      </c>
      <c r="B3638" s="19" t="s">
        <v>502</v>
      </c>
      <c r="C3638" s="30" t="s">
        <v>487</v>
      </c>
      <c r="D3638" s="45" t="s">
        <v>32</v>
      </c>
      <c r="E3638" s="30" t="str">
        <f t="shared" si="664"/>
        <v>กฟส</v>
      </c>
      <c r="F3638" s="30">
        <v>3</v>
      </c>
      <c r="G3638" s="49" t="s">
        <v>104</v>
      </c>
      <c r="H3638" s="30" t="s">
        <v>292</v>
      </c>
      <c r="I3638" s="30" t="s">
        <v>104</v>
      </c>
      <c r="J3638" s="32" t="e">
        <f t="shared" si="665"/>
        <v>#VALUE!</v>
      </c>
      <c r="K3638" s="30" t="s">
        <v>104</v>
      </c>
      <c r="L3638" s="32" t="e">
        <f t="shared" si="666"/>
        <v>#VALUE!</v>
      </c>
      <c r="M3638" s="30" t="s">
        <v>104</v>
      </c>
      <c r="N3638" s="32" t="e">
        <f t="shared" si="663"/>
        <v>#VALUE!</v>
      </c>
      <c r="O3638" s="45" t="str">
        <f t="shared" si="658"/>
        <v>ผ่าน</v>
      </c>
      <c r="Q3638" s="32" t="e">
        <f t="shared" si="659"/>
        <v>#VALUE!</v>
      </c>
      <c r="R3638" s="30" t="str">
        <f t="shared" si="660"/>
        <v>ผ่าน</v>
      </c>
      <c r="S3638" s="30"/>
      <c r="T3638" s="58" t="e">
        <f t="shared" si="661"/>
        <v>#VALUE!</v>
      </c>
      <c r="U3638" s="30" t="str">
        <f t="shared" si="656"/>
        <v>ไม่ผ่าน</v>
      </c>
      <c r="V3638" s="33"/>
      <c r="W3638" s="58" t="e">
        <f t="shared" si="662"/>
        <v>#VALUE!</v>
      </c>
      <c r="X3638" s="30" t="str">
        <f t="shared" si="657"/>
        <v>ไม่ผ่าน</v>
      </c>
      <c r="Y3638" s="30" t="s">
        <v>76</v>
      </c>
      <c r="Z3638" s="33"/>
      <c r="AA3638" s="13"/>
    </row>
    <row r="3639" spans="1:27" ht="48.75" hidden="1" x14ac:dyDescent="0.6">
      <c r="A3639" s="15">
        <v>86</v>
      </c>
      <c r="B3639" s="19" t="s">
        <v>502</v>
      </c>
      <c r="C3639" s="30" t="s">
        <v>487</v>
      </c>
      <c r="D3639" s="45" t="s">
        <v>33</v>
      </c>
      <c r="E3639" s="30" t="str">
        <f t="shared" si="664"/>
        <v>กฟส</v>
      </c>
      <c r="F3639" s="30">
        <v>3</v>
      </c>
      <c r="G3639" s="49" t="s">
        <v>104</v>
      </c>
      <c r="H3639" s="30" t="s">
        <v>292</v>
      </c>
      <c r="I3639" s="30" t="s">
        <v>104</v>
      </c>
      <c r="J3639" s="32" t="e">
        <f t="shared" si="665"/>
        <v>#VALUE!</v>
      </c>
      <c r="K3639" s="30" t="s">
        <v>104</v>
      </c>
      <c r="L3639" s="32" t="e">
        <f t="shared" si="666"/>
        <v>#VALUE!</v>
      </c>
      <c r="M3639" s="30" t="s">
        <v>104</v>
      </c>
      <c r="N3639" s="32" t="e">
        <f t="shared" si="663"/>
        <v>#VALUE!</v>
      </c>
      <c r="O3639" s="45" t="str">
        <f t="shared" si="658"/>
        <v>ผ่าน</v>
      </c>
      <c r="Q3639" s="32" t="e">
        <f t="shared" si="659"/>
        <v>#VALUE!</v>
      </c>
      <c r="R3639" s="30" t="str">
        <f t="shared" si="660"/>
        <v>ผ่าน</v>
      </c>
      <c r="S3639" s="30"/>
      <c r="T3639" s="58" t="e">
        <f t="shared" si="661"/>
        <v>#VALUE!</v>
      </c>
      <c r="U3639" s="30" t="str">
        <f t="shared" si="656"/>
        <v>ไม่ผ่าน</v>
      </c>
      <c r="V3639" s="33"/>
      <c r="W3639" s="58" t="e">
        <f t="shared" si="662"/>
        <v>#VALUE!</v>
      </c>
      <c r="X3639" s="30" t="str">
        <f t="shared" si="657"/>
        <v>ไม่ผ่าน</v>
      </c>
      <c r="Y3639" s="30" t="s">
        <v>76</v>
      </c>
      <c r="Z3639" s="33"/>
      <c r="AA3639" s="13"/>
    </row>
    <row r="3640" spans="1:27" ht="48.75" hidden="1" x14ac:dyDescent="0.6">
      <c r="A3640" s="15">
        <v>86</v>
      </c>
      <c r="B3640" s="19" t="s">
        <v>502</v>
      </c>
      <c r="C3640" s="30" t="s">
        <v>487</v>
      </c>
      <c r="D3640" s="45" t="s">
        <v>34</v>
      </c>
      <c r="E3640" s="30" t="str">
        <f t="shared" si="664"/>
        <v>กฟส</v>
      </c>
      <c r="F3640" s="30">
        <v>3</v>
      </c>
      <c r="G3640" s="49" t="s">
        <v>104</v>
      </c>
      <c r="H3640" s="30" t="s">
        <v>292</v>
      </c>
      <c r="I3640" s="30" t="s">
        <v>104</v>
      </c>
      <c r="J3640" s="32" t="e">
        <f t="shared" si="665"/>
        <v>#VALUE!</v>
      </c>
      <c r="K3640" s="30" t="s">
        <v>104</v>
      </c>
      <c r="L3640" s="32" t="e">
        <f t="shared" si="666"/>
        <v>#VALUE!</v>
      </c>
      <c r="M3640" s="30" t="s">
        <v>104</v>
      </c>
      <c r="N3640" s="32" t="e">
        <f t="shared" si="663"/>
        <v>#VALUE!</v>
      </c>
      <c r="O3640" s="45" t="str">
        <f t="shared" si="658"/>
        <v>ผ่าน</v>
      </c>
      <c r="Q3640" s="32" t="e">
        <f t="shared" si="659"/>
        <v>#VALUE!</v>
      </c>
      <c r="R3640" s="30" t="str">
        <f t="shared" si="660"/>
        <v>ผ่าน</v>
      </c>
      <c r="S3640" s="30"/>
      <c r="T3640" s="58" t="e">
        <f t="shared" si="661"/>
        <v>#VALUE!</v>
      </c>
      <c r="U3640" s="30" t="str">
        <f t="shared" si="656"/>
        <v>ไม่ผ่าน</v>
      </c>
      <c r="V3640" s="33"/>
      <c r="W3640" s="58" t="e">
        <f t="shared" si="662"/>
        <v>#VALUE!</v>
      </c>
      <c r="X3640" s="30" t="str">
        <f t="shared" si="657"/>
        <v>ไม่ผ่าน</v>
      </c>
      <c r="Y3640" s="30" t="s">
        <v>76</v>
      </c>
      <c r="Z3640" s="33"/>
      <c r="AA3640" s="13"/>
    </row>
    <row r="3641" spans="1:27" ht="48.75" hidden="1" x14ac:dyDescent="0.6">
      <c r="A3641" s="15">
        <v>86</v>
      </c>
      <c r="B3641" s="19" t="s">
        <v>502</v>
      </c>
      <c r="C3641" s="30" t="s">
        <v>487</v>
      </c>
      <c r="D3641" s="45" t="s">
        <v>35</v>
      </c>
      <c r="E3641" s="30" t="str">
        <f t="shared" si="664"/>
        <v>กฟจ</v>
      </c>
      <c r="F3641" s="30">
        <v>3</v>
      </c>
      <c r="G3641" s="49" t="s">
        <v>104</v>
      </c>
      <c r="H3641" s="30" t="s">
        <v>292</v>
      </c>
      <c r="I3641" s="30" t="s">
        <v>104</v>
      </c>
      <c r="J3641" s="32" t="e">
        <f t="shared" si="665"/>
        <v>#VALUE!</v>
      </c>
      <c r="K3641" s="30" t="s">
        <v>104</v>
      </c>
      <c r="L3641" s="32" t="e">
        <f t="shared" si="666"/>
        <v>#VALUE!</v>
      </c>
      <c r="M3641" s="30" t="s">
        <v>104</v>
      </c>
      <c r="N3641" s="32" t="e">
        <f t="shared" si="663"/>
        <v>#VALUE!</v>
      </c>
      <c r="O3641" s="45" t="str">
        <f t="shared" si="658"/>
        <v>ผ่าน</v>
      </c>
      <c r="Q3641" s="32" t="e">
        <f t="shared" si="659"/>
        <v>#VALUE!</v>
      </c>
      <c r="R3641" s="30" t="str">
        <f t="shared" si="660"/>
        <v>ผ่าน</v>
      </c>
      <c r="S3641" s="30"/>
      <c r="T3641" s="58" t="e">
        <f t="shared" si="661"/>
        <v>#VALUE!</v>
      </c>
      <c r="U3641" s="30" t="str">
        <f t="shared" si="656"/>
        <v>ไม่ผ่าน</v>
      </c>
      <c r="V3641" s="33"/>
      <c r="W3641" s="58" t="e">
        <f t="shared" si="662"/>
        <v>#VALUE!</v>
      </c>
      <c r="X3641" s="30" t="str">
        <f t="shared" si="657"/>
        <v>ไม่ผ่าน</v>
      </c>
      <c r="Y3641" s="30" t="s">
        <v>76</v>
      </c>
      <c r="Z3641" s="33"/>
      <c r="AA3641" s="13"/>
    </row>
    <row r="3642" spans="1:27" ht="48.75" hidden="1" x14ac:dyDescent="0.6">
      <c r="A3642" s="15">
        <v>86</v>
      </c>
      <c r="B3642" s="19" t="s">
        <v>502</v>
      </c>
      <c r="C3642" s="30" t="s">
        <v>487</v>
      </c>
      <c r="D3642" s="45" t="s">
        <v>36</v>
      </c>
      <c r="E3642" s="30" t="str">
        <f t="shared" si="664"/>
        <v>กฟส</v>
      </c>
      <c r="F3642" s="30">
        <v>3</v>
      </c>
      <c r="G3642" s="49" t="s">
        <v>104</v>
      </c>
      <c r="H3642" s="30" t="s">
        <v>292</v>
      </c>
      <c r="I3642" s="30" t="s">
        <v>104</v>
      </c>
      <c r="J3642" s="32" t="e">
        <f t="shared" si="665"/>
        <v>#VALUE!</v>
      </c>
      <c r="K3642" s="30" t="s">
        <v>104</v>
      </c>
      <c r="L3642" s="32" t="e">
        <f t="shared" si="666"/>
        <v>#VALUE!</v>
      </c>
      <c r="M3642" s="30" t="s">
        <v>104</v>
      </c>
      <c r="N3642" s="32" t="e">
        <f t="shared" si="663"/>
        <v>#VALUE!</v>
      </c>
      <c r="O3642" s="45" t="str">
        <f t="shared" si="658"/>
        <v>ผ่าน</v>
      </c>
      <c r="Q3642" s="32" t="e">
        <f t="shared" si="659"/>
        <v>#VALUE!</v>
      </c>
      <c r="R3642" s="30" t="str">
        <f t="shared" si="660"/>
        <v>ผ่าน</v>
      </c>
      <c r="S3642" s="30"/>
      <c r="T3642" s="58" t="e">
        <f t="shared" si="661"/>
        <v>#VALUE!</v>
      </c>
      <c r="U3642" s="30" t="str">
        <f t="shared" si="656"/>
        <v>ไม่ผ่าน</v>
      </c>
      <c r="V3642" s="33"/>
      <c r="W3642" s="58" t="e">
        <f t="shared" si="662"/>
        <v>#VALUE!</v>
      </c>
      <c r="X3642" s="30" t="str">
        <f t="shared" si="657"/>
        <v>ไม่ผ่าน</v>
      </c>
      <c r="Y3642" s="30" t="s">
        <v>76</v>
      </c>
      <c r="Z3642" s="33"/>
      <c r="AA3642" s="13"/>
    </row>
    <row r="3643" spans="1:27" ht="48.75" hidden="1" x14ac:dyDescent="0.6">
      <c r="A3643" s="15">
        <v>86</v>
      </c>
      <c r="B3643" s="19" t="s">
        <v>502</v>
      </c>
      <c r="C3643" s="30" t="s">
        <v>487</v>
      </c>
      <c r="D3643" s="45" t="s">
        <v>37</v>
      </c>
      <c r="E3643" s="30" t="str">
        <f t="shared" si="664"/>
        <v>กฟส</v>
      </c>
      <c r="F3643" s="30">
        <v>3</v>
      </c>
      <c r="G3643" s="49" t="s">
        <v>104</v>
      </c>
      <c r="H3643" s="30" t="s">
        <v>292</v>
      </c>
      <c r="I3643" s="30" t="s">
        <v>104</v>
      </c>
      <c r="J3643" s="32" t="e">
        <f t="shared" si="665"/>
        <v>#VALUE!</v>
      </c>
      <c r="K3643" s="30" t="s">
        <v>104</v>
      </c>
      <c r="L3643" s="32" t="e">
        <f t="shared" si="666"/>
        <v>#VALUE!</v>
      </c>
      <c r="M3643" s="30" t="s">
        <v>104</v>
      </c>
      <c r="N3643" s="32" t="e">
        <f t="shared" si="663"/>
        <v>#VALUE!</v>
      </c>
      <c r="O3643" s="45" t="str">
        <f t="shared" si="658"/>
        <v>ผ่าน</v>
      </c>
      <c r="Q3643" s="32" t="e">
        <f t="shared" si="659"/>
        <v>#VALUE!</v>
      </c>
      <c r="R3643" s="30" t="str">
        <f t="shared" si="660"/>
        <v>ผ่าน</v>
      </c>
      <c r="S3643" s="30"/>
      <c r="T3643" s="58" t="e">
        <f t="shared" si="661"/>
        <v>#VALUE!</v>
      </c>
      <c r="U3643" s="30" t="str">
        <f t="shared" si="656"/>
        <v>ไม่ผ่าน</v>
      </c>
      <c r="V3643" s="33"/>
      <c r="W3643" s="58" t="e">
        <f t="shared" si="662"/>
        <v>#VALUE!</v>
      </c>
      <c r="X3643" s="30" t="str">
        <f t="shared" si="657"/>
        <v>ไม่ผ่าน</v>
      </c>
      <c r="Y3643" s="30" t="s">
        <v>76</v>
      </c>
      <c r="Z3643" s="33"/>
      <c r="AA3643" s="13"/>
    </row>
    <row r="3644" spans="1:27" ht="48.75" hidden="1" x14ac:dyDescent="0.6">
      <c r="A3644" s="15">
        <v>86</v>
      </c>
      <c r="B3644" s="19" t="s">
        <v>502</v>
      </c>
      <c r="C3644" s="30" t="s">
        <v>487</v>
      </c>
      <c r="D3644" s="45" t="s">
        <v>38</v>
      </c>
      <c r="E3644" s="30" t="str">
        <f t="shared" si="664"/>
        <v>กฟจ</v>
      </c>
      <c r="F3644" s="30">
        <v>3</v>
      </c>
      <c r="G3644" s="49" t="s">
        <v>104</v>
      </c>
      <c r="H3644" s="30" t="s">
        <v>292</v>
      </c>
      <c r="I3644" s="30" t="s">
        <v>104</v>
      </c>
      <c r="J3644" s="32" t="e">
        <f t="shared" si="665"/>
        <v>#VALUE!</v>
      </c>
      <c r="K3644" s="30" t="s">
        <v>104</v>
      </c>
      <c r="L3644" s="32" t="e">
        <f t="shared" si="666"/>
        <v>#VALUE!</v>
      </c>
      <c r="M3644" s="30" t="s">
        <v>104</v>
      </c>
      <c r="N3644" s="32" t="e">
        <f t="shared" si="663"/>
        <v>#VALUE!</v>
      </c>
      <c r="O3644" s="45" t="str">
        <f t="shared" si="658"/>
        <v>ผ่าน</v>
      </c>
      <c r="Q3644" s="32" t="e">
        <f t="shared" si="659"/>
        <v>#VALUE!</v>
      </c>
      <c r="R3644" s="30" t="str">
        <f t="shared" si="660"/>
        <v>ผ่าน</v>
      </c>
      <c r="S3644" s="30"/>
      <c r="T3644" s="58" t="e">
        <f t="shared" si="661"/>
        <v>#VALUE!</v>
      </c>
      <c r="U3644" s="30" t="str">
        <f t="shared" si="656"/>
        <v>ไม่ผ่าน</v>
      </c>
      <c r="V3644" s="33"/>
      <c r="W3644" s="58" t="e">
        <f t="shared" si="662"/>
        <v>#VALUE!</v>
      </c>
      <c r="X3644" s="30" t="str">
        <f t="shared" si="657"/>
        <v>ไม่ผ่าน</v>
      </c>
      <c r="Y3644" s="30" t="s">
        <v>76</v>
      </c>
      <c r="Z3644" s="33"/>
      <c r="AA3644" s="13"/>
    </row>
    <row r="3645" spans="1:27" ht="48.75" hidden="1" x14ac:dyDescent="0.6">
      <c r="A3645" s="15">
        <v>86</v>
      </c>
      <c r="B3645" s="19" t="s">
        <v>502</v>
      </c>
      <c r="C3645" s="30" t="s">
        <v>487</v>
      </c>
      <c r="D3645" s="45" t="s">
        <v>39</v>
      </c>
      <c r="E3645" s="30" t="str">
        <f t="shared" si="664"/>
        <v>กฟส</v>
      </c>
      <c r="F3645" s="30">
        <v>3</v>
      </c>
      <c r="G3645" s="49" t="s">
        <v>104</v>
      </c>
      <c r="H3645" s="30" t="s">
        <v>292</v>
      </c>
      <c r="I3645" s="30" t="s">
        <v>104</v>
      </c>
      <c r="J3645" s="32" t="e">
        <f t="shared" si="665"/>
        <v>#VALUE!</v>
      </c>
      <c r="K3645" s="30" t="s">
        <v>104</v>
      </c>
      <c r="L3645" s="32" t="e">
        <f t="shared" si="666"/>
        <v>#VALUE!</v>
      </c>
      <c r="M3645" s="30" t="s">
        <v>104</v>
      </c>
      <c r="N3645" s="32" t="e">
        <f t="shared" si="663"/>
        <v>#VALUE!</v>
      </c>
      <c r="O3645" s="45" t="str">
        <f t="shared" si="658"/>
        <v>ผ่าน</v>
      </c>
      <c r="Q3645" s="32" t="e">
        <f t="shared" si="659"/>
        <v>#VALUE!</v>
      </c>
      <c r="R3645" s="30" t="str">
        <f t="shared" si="660"/>
        <v>ผ่าน</v>
      </c>
      <c r="S3645" s="30"/>
      <c r="T3645" s="58" t="e">
        <f t="shared" si="661"/>
        <v>#VALUE!</v>
      </c>
      <c r="U3645" s="30" t="str">
        <f t="shared" si="656"/>
        <v>ไม่ผ่าน</v>
      </c>
      <c r="V3645" s="33"/>
      <c r="W3645" s="58" t="e">
        <f t="shared" si="662"/>
        <v>#VALUE!</v>
      </c>
      <c r="X3645" s="30" t="str">
        <f t="shared" si="657"/>
        <v>ไม่ผ่าน</v>
      </c>
      <c r="Y3645" s="30" t="s">
        <v>76</v>
      </c>
      <c r="Z3645" s="33"/>
      <c r="AA3645" s="13"/>
    </row>
    <row r="3646" spans="1:27" ht="48.75" hidden="1" x14ac:dyDescent="0.6">
      <c r="A3646" s="15">
        <v>86</v>
      </c>
      <c r="B3646" s="19" t="s">
        <v>502</v>
      </c>
      <c r="C3646" s="30" t="s">
        <v>487</v>
      </c>
      <c r="D3646" s="45" t="s">
        <v>40</v>
      </c>
      <c r="E3646" s="30" t="str">
        <f t="shared" si="664"/>
        <v>กฟส</v>
      </c>
      <c r="F3646" s="30">
        <v>3</v>
      </c>
      <c r="G3646" s="49" t="s">
        <v>104</v>
      </c>
      <c r="H3646" s="30" t="s">
        <v>292</v>
      </c>
      <c r="I3646" s="30" t="s">
        <v>104</v>
      </c>
      <c r="J3646" s="32" t="e">
        <f t="shared" si="665"/>
        <v>#VALUE!</v>
      </c>
      <c r="K3646" s="30" t="s">
        <v>104</v>
      </c>
      <c r="L3646" s="32" t="e">
        <f t="shared" si="666"/>
        <v>#VALUE!</v>
      </c>
      <c r="M3646" s="30" t="s">
        <v>104</v>
      </c>
      <c r="N3646" s="32" t="e">
        <f t="shared" si="663"/>
        <v>#VALUE!</v>
      </c>
      <c r="O3646" s="45" t="str">
        <f t="shared" si="658"/>
        <v>ผ่าน</v>
      </c>
      <c r="Q3646" s="32" t="e">
        <f t="shared" si="659"/>
        <v>#VALUE!</v>
      </c>
      <c r="R3646" s="30" t="str">
        <f t="shared" si="660"/>
        <v>ผ่าน</v>
      </c>
      <c r="S3646" s="30"/>
      <c r="T3646" s="58" t="e">
        <f t="shared" si="661"/>
        <v>#VALUE!</v>
      </c>
      <c r="U3646" s="30" t="str">
        <f t="shared" si="656"/>
        <v>ไม่ผ่าน</v>
      </c>
      <c r="V3646" s="33"/>
      <c r="W3646" s="58" t="e">
        <f t="shared" si="662"/>
        <v>#VALUE!</v>
      </c>
      <c r="X3646" s="30" t="str">
        <f t="shared" si="657"/>
        <v>ไม่ผ่าน</v>
      </c>
      <c r="Y3646" s="30" t="s">
        <v>76</v>
      </c>
      <c r="Z3646" s="33"/>
      <c r="AA3646" s="13"/>
    </row>
    <row r="3647" spans="1:27" ht="48.75" hidden="1" x14ac:dyDescent="0.6">
      <c r="A3647" s="15">
        <v>86</v>
      </c>
      <c r="B3647" s="19" t="s">
        <v>502</v>
      </c>
      <c r="C3647" s="30" t="s">
        <v>487</v>
      </c>
      <c r="D3647" s="45" t="s">
        <v>41</v>
      </c>
      <c r="E3647" s="30" t="str">
        <f t="shared" si="664"/>
        <v>กฟส</v>
      </c>
      <c r="F3647" s="30">
        <v>3</v>
      </c>
      <c r="G3647" s="49" t="s">
        <v>104</v>
      </c>
      <c r="H3647" s="30" t="s">
        <v>292</v>
      </c>
      <c r="I3647" s="30" t="s">
        <v>104</v>
      </c>
      <c r="J3647" s="32" t="e">
        <f t="shared" si="665"/>
        <v>#VALUE!</v>
      </c>
      <c r="K3647" s="30" t="s">
        <v>104</v>
      </c>
      <c r="L3647" s="32" t="e">
        <f t="shared" si="666"/>
        <v>#VALUE!</v>
      </c>
      <c r="M3647" s="30" t="s">
        <v>104</v>
      </c>
      <c r="N3647" s="32" t="e">
        <f t="shared" si="663"/>
        <v>#VALUE!</v>
      </c>
      <c r="O3647" s="45" t="str">
        <f t="shared" si="658"/>
        <v>ผ่าน</v>
      </c>
      <c r="Q3647" s="32" t="e">
        <f t="shared" si="659"/>
        <v>#VALUE!</v>
      </c>
      <c r="R3647" s="30" t="str">
        <f t="shared" si="660"/>
        <v>ผ่าน</v>
      </c>
      <c r="S3647" s="30"/>
      <c r="T3647" s="58" t="e">
        <f t="shared" si="661"/>
        <v>#VALUE!</v>
      </c>
      <c r="U3647" s="30" t="str">
        <f t="shared" si="656"/>
        <v>ไม่ผ่าน</v>
      </c>
      <c r="V3647" s="33"/>
      <c r="W3647" s="58" t="e">
        <f t="shared" si="662"/>
        <v>#VALUE!</v>
      </c>
      <c r="X3647" s="30" t="str">
        <f t="shared" si="657"/>
        <v>ไม่ผ่าน</v>
      </c>
      <c r="Y3647" s="30" t="s">
        <v>76</v>
      </c>
      <c r="Z3647" s="33"/>
      <c r="AA3647" s="13"/>
    </row>
    <row r="3648" spans="1:27" ht="48.75" hidden="1" x14ac:dyDescent="0.6">
      <c r="A3648" s="15">
        <v>86</v>
      </c>
      <c r="B3648" s="19" t="s">
        <v>502</v>
      </c>
      <c r="C3648" s="30" t="s">
        <v>487</v>
      </c>
      <c r="D3648" s="45" t="s">
        <v>42</v>
      </c>
      <c r="E3648" s="30" t="str">
        <f t="shared" si="664"/>
        <v>กฟส</v>
      </c>
      <c r="F3648" s="30">
        <v>3</v>
      </c>
      <c r="G3648" s="49" t="s">
        <v>104</v>
      </c>
      <c r="H3648" s="30" t="s">
        <v>292</v>
      </c>
      <c r="I3648" s="30" t="s">
        <v>104</v>
      </c>
      <c r="J3648" s="32" t="e">
        <f t="shared" si="665"/>
        <v>#VALUE!</v>
      </c>
      <c r="K3648" s="30" t="s">
        <v>104</v>
      </c>
      <c r="L3648" s="32" t="e">
        <f t="shared" si="666"/>
        <v>#VALUE!</v>
      </c>
      <c r="M3648" s="30" t="s">
        <v>104</v>
      </c>
      <c r="N3648" s="32" t="e">
        <f t="shared" si="663"/>
        <v>#VALUE!</v>
      </c>
      <c r="O3648" s="45" t="str">
        <f t="shared" si="658"/>
        <v>ผ่าน</v>
      </c>
      <c r="Q3648" s="32" t="e">
        <f t="shared" si="659"/>
        <v>#VALUE!</v>
      </c>
      <c r="R3648" s="30" t="str">
        <f t="shared" si="660"/>
        <v>ผ่าน</v>
      </c>
      <c r="S3648" s="30"/>
      <c r="T3648" s="58" t="e">
        <f t="shared" si="661"/>
        <v>#VALUE!</v>
      </c>
      <c r="U3648" s="30" t="str">
        <f t="shared" si="656"/>
        <v>ไม่ผ่าน</v>
      </c>
      <c r="V3648" s="33"/>
      <c r="W3648" s="58" t="e">
        <f t="shared" si="662"/>
        <v>#VALUE!</v>
      </c>
      <c r="X3648" s="30" t="str">
        <f t="shared" si="657"/>
        <v>ไม่ผ่าน</v>
      </c>
      <c r="Y3648" s="30" t="s">
        <v>76</v>
      </c>
      <c r="Z3648" s="33"/>
      <c r="AA3648" s="13"/>
    </row>
    <row r="3649" spans="1:27" ht="48.75" hidden="1" x14ac:dyDescent="0.6">
      <c r="A3649" s="15">
        <v>86</v>
      </c>
      <c r="B3649" s="19" t="s">
        <v>502</v>
      </c>
      <c r="C3649" s="30" t="s">
        <v>487</v>
      </c>
      <c r="D3649" s="45" t="s">
        <v>43</v>
      </c>
      <c r="E3649" s="30" t="str">
        <f t="shared" si="664"/>
        <v>กฟส</v>
      </c>
      <c r="F3649" s="30">
        <v>3</v>
      </c>
      <c r="G3649" s="49" t="s">
        <v>104</v>
      </c>
      <c r="H3649" s="30" t="s">
        <v>292</v>
      </c>
      <c r="I3649" s="30" t="s">
        <v>104</v>
      </c>
      <c r="J3649" s="32" t="e">
        <f t="shared" si="665"/>
        <v>#VALUE!</v>
      </c>
      <c r="K3649" s="30" t="s">
        <v>104</v>
      </c>
      <c r="L3649" s="32" t="e">
        <f t="shared" si="666"/>
        <v>#VALUE!</v>
      </c>
      <c r="M3649" s="30" t="s">
        <v>104</v>
      </c>
      <c r="N3649" s="32" t="e">
        <f t="shared" si="663"/>
        <v>#VALUE!</v>
      </c>
      <c r="O3649" s="45" t="str">
        <f t="shared" si="658"/>
        <v>ผ่าน</v>
      </c>
      <c r="Q3649" s="32" t="e">
        <f t="shared" si="659"/>
        <v>#VALUE!</v>
      </c>
      <c r="R3649" s="30" t="str">
        <f t="shared" si="660"/>
        <v>ผ่าน</v>
      </c>
      <c r="S3649" s="30"/>
      <c r="T3649" s="58" t="e">
        <f t="shared" si="661"/>
        <v>#VALUE!</v>
      </c>
      <c r="U3649" s="30" t="str">
        <f t="shared" si="656"/>
        <v>ไม่ผ่าน</v>
      </c>
      <c r="V3649" s="33"/>
      <c r="W3649" s="58" t="e">
        <f t="shared" si="662"/>
        <v>#VALUE!</v>
      </c>
      <c r="X3649" s="30" t="str">
        <f t="shared" si="657"/>
        <v>ไม่ผ่าน</v>
      </c>
      <c r="Y3649" s="30" t="s">
        <v>76</v>
      </c>
      <c r="Z3649" s="33"/>
      <c r="AA3649" s="13"/>
    </row>
    <row r="3650" spans="1:27" ht="48.75" hidden="1" x14ac:dyDescent="0.6">
      <c r="A3650" s="15">
        <v>86</v>
      </c>
      <c r="B3650" s="19" t="s">
        <v>502</v>
      </c>
      <c r="C3650" s="30" t="s">
        <v>487</v>
      </c>
      <c r="D3650" s="45" t="s">
        <v>45</v>
      </c>
      <c r="E3650" s="30" t="str">
        <f t="shared" si="664"/>
        <v>กฟจ</v>
      </c>
      <c r="F3650" s="30">
        <v>3</v>
      </c>
      <c r="G3650" s="49" t="s">
        <v>104</v>
      </c>
      <c r="H3650" s="30" t="s">
        <v>292</v>
      </c>
      <c r="I3650" s="30" t="s">
        <v>104</v>
      </c>
      <c r="J3650" s="32" t="e">
        <f t="shared" si="665"/>
        <v>#VALUE!</v>
      </c>
      <c r="K3650" s="30" t="s">
        <v>104</v>
      </c>
      <c r="L3650" s="32" t="e">
        <f t="shared" si="666"/>
        <v>#VALUE!</v>
      </c>
      <c r="M3650" s="30" t="s">
        <v>104</v>
      </c>
      <c r="N3650" s="32" t="e">
        <f t="shared" si="663"/>
        <v>#VALUE!</v>
      </c>
      <c r="O3650" s="45" t="str">
        <f t="shared" si="658"/>
        <v>ผ่าน</v>
      </c>
      <c r="Q3650" s="32" t="e">
        <f t="shared" si="659"/>
        <v>#VALUE!</v>
      </c>
      <c r="R3650" s="30" t="str">
        <f t="shared" si="660"/>
        <v>ผ่าน</v>
      </c>
      <c r="S3650" s="30"/>
      <c r="T3650" s="58" t="e">
        <f t="shared" si="661"/>
        <v>#VALUE!</v>
      </c>
      <c r="U3650" s="30" t="str">
        <f t="shared" si="656"/>
        <v>ไม่ผ่าน</v>
      </c>
      <c r="V3650" s="33"/>
      <c r="W3650" s="58" t="e">
        <f t="shared" si="662"/>
        <v>#VALUE!</v>
      </c>
      <c r="X3650" s="30" t="str">
        <f t="shared" si="657"/>
        <v>ไม่ผ่าน</v>
      </c>
      <c r="Y3650" s="30" t="s">
        <v>76</v>
      </c>
      <c r="Z3650" s="33"/>
      <c r="AA3650" s="13"/>
    </row>
    <row r="3651" spans="1:27" ht="48.75" hidden="1" x14ac:dyDescent="0.6">
      <c r="A3651" s="15">
        <v>86</v>
      </c>
      <c r="B3651" s="19" t="s">
        <v>502</v>
      </c>
      <c r="C3651" s="30" t="s">
        <v>487</v>
      </c>
      <c r="D3651" s="45" t="s">
        <v>46</v>
      </c>
      <c r="E3651" s="30" t="str">
        <f t="shared" si="664"/>
        <v>กฟส</v>
      </c>
      <c r="F3651" s="30">
        <v>3</v>
      </c>
      <c r="G3651" s="49" t="s">
        <v>104</v>
      </c>
      <c r="H3651" s="30" t="s">
        <v>292</v>
      </c>
      <c r="I3651" s="30" t="s">
        <v>104</v>
      </c>
      <c r="J3651" s="32" t="e">
        <f t="shared" si="665"/>
        <v>#VALUE!</v>
      </c>
      <c r="K3651" s="30" t="s">
        <v>104</v>
      </c>
      <c r="L3651" s="32" t="e">
        <f t="shared" si="666"/>
        <v>#VALUE!</v>
      </c>
      <c r="M3651" s="30" t="s">
        <v>104</v>
      </c>
      <c r="N3651" s="32" t="e">
        <f t="shared" si="663"/>
        <v>#VALUE!</v>
      </c>
      <c r="O3651" s="45" t="str">
        <f t="shared" si="658"/>
        <v>ผ่าน</v>
      </c>
      <c r="Q3651" s="32" t="e">
        <f t="shared" si="659"/>
        <v>#VALUE!</v>
      </c>
      <c r="R3651" s="30" t="str">
        <f t="shared" si="660"/>
        <v>ผ่าน</v>
      </c>
      <c r="S3651" s="30"/>
      <c r="T3651" s="58" t="e">
        <f t="shared" si="661"/>
        <v>#VALUE!</v>
      </c>
      <c r="U3651" s="30" t="str">
        <f t="shared" si="656"/>
        <v>ไม่ผ่าน</v>
      </c>
      <c r="V3651" s="33"/>
      <c r="W3651" s="58" t="e">
        <f t="shared" si="662"/>
        <v>#VALUE!</v>
      </c>
      <c r="X3651" s="30" t="str">
        <f t="shared" si="657"/>
        <v>ไม่ผ่าน</v>
      </c>
      <c r="Y3651" s="30" t="s">
        <v>76</v>
      </c>
      <c r="Z3651" s="33"/>
      <c r="AA3651" s="13"/>
    </row>
    <row r="3652" spans="1:27" ht="48.75" hidden="1" x14ac:dyDescent="0.6">
      <c r="A3652" s="15">
        <v>86</v>
      </c>
      <c r="B3652" s="19" t="s">
        <v>502</v>
      </c>
      <c r="C3652" s="30" t="s">
        <v>487</v>
      </c>
      <c r="D3652" s="45" t="s">
        <v>47</v>
      </c>
      <c r="E3652" s="30" t="str">
        <f t="shared" si="664"/>
        <v>กฟส</v>
      </c>
      <c r="F3652" s="30">
        <v>3</v>
      </c>
      <c r="G3652" s="49" t="s">
        <v>104</v>
      </c>
      <c r="H3652" s="30" t="s">
        <v>292</v>
      </c>
      <c r="I3652" s="30" t="s">
        <v>104</v>
      </c>
      <c r="J3652" s="32" t="e">
        <f t="shared" si="665"/>
        <v>#VALUE!</v>
      </c>
      <c r="K3652" s="30" t="s">
        <v>104</v>
      </c>
      <c r="L3652" s="32" t="e">
        <f t="shared" si="666"/>
        <v>#VALUE!</v>
      </c>
      <c r="M3652" s="30" t="s">
        <v>104</v>
      </c>
      <c r="N3652" s="32" t="e">
        <f t="shared" si="663"/>
        <v>#VALUE!</v>
      </c>
      <c r="O3652" s="45" t="str">
        <f t="shared" si="658"/>
        <v>ผ่าน</v>
      </c>
      <c r="Q3652" s="32" t="e">
        <f t="shared" si="659"/>
        <v>#VALUE!</v>
      </c>
      <c r="R3652" s="30" t="str">
        <f t="shared" si="660"/>
        <v>ผ่าน</v>
      </c>
      <c r="S3652" s="30"/>
      <c r="T3652" s="58" t="e">
        <f t="shared" si="661"/>
        <v>#VALUE!</v>
      </c>
      <c r="U3652" s="30" t="str">
        <f t="shared" si="656"/>
        <v>ไม่ผ่าน</v>
      </c>
      <c r="V3652" s="33"/>
      <c r="W3652" s="58" t="e">
        <f t="shared" si="662"/>
        <v>#VALUE!</v>
      </c>
      <c r="X3652" s="30" t="str">
        <f t="shared" si="657"/>
        <v>ไม่ผ่าน</v>
      </c>
      <c r="Y3652" s="30" t="s">
        <v>76</v>
      </c>
      <c r="Z3652" s="33"/>
      <c r="AA3652" s="13"/>
    </row>
    <row r="3653" spans="1:27" ht="48.75" hidden="1" x14ac:dyDescent="0.6">
      <c r="A3653" s="15">
        <v>86</v>
      </c>
      <c r="B3653" s="19" t="s">
        <v>502</v>
      </c>
      <c r="C3653" s="30" t="s">
        <v>487</v>
      </c>
      <c r="D3653" s="45" t="s">
        <v>48</v>
      </c>
      <c r="E3653" s="30" t="str">
        <f t="shared" si="664"/>
        <v>กฟจ</v>
      </c>
      <c r="F3653" s="30">
        <v>3</v>
      </c>
      <c r="G3653" s="49" t="s">
        <v>104</v>
      </c>
      <c r="H3653" s="30" t="s">
        <v>292</v>
      </c>
      <c r="I3653" s="30" t="s">
        <v>104</v>
      </c>
      <c r="J3653" s="32" t="e">
        <f t="shared" si="665"/>
        <v>#VALUE!</v>
      </c>
      <c r="K3653" s="30" t="s">
        <v>104</v>
      </c>
      <c r="L3653" s="32" t="e">
        <f t="shared" si="666"/>
        <v>#VALUE!</v>
      </c>
      <c r="M3653" s="30" t="s">
        <v>104</v>
      </c>
      <c r="N3653" s="32" t="e">
        <f t="shared" si="663"/>
        <v>#VALUE!</v>
      </c>
      <c r="O3653" s="45" t="str">
        <f t="shared" si="658"/>
        <v>ผ่าน</v>
      </c>
      <c r="Q3653" s="32" t="e">
        <f t="shared" si="659"/>
        <v>#VALUE!</v>
      </c>
      <c r="R3653" s="30" t="str">
        <f t="shared" si="660"/>
        <v>ผ่าน</v>
      </c>
      <c r="S3653" s="30"/>
      <c r="T3653" s="58" t="e">
        <f t="shared" si="661"/>
        <v>#VALUE!</v>
      </c>
      <c r="U3653" s="30" t="str">
        <f t="shared" si="656"/>
        <v>ไม่ผ่าน</v>
      </c>
      <c r="V3653" s="33"/>
      <c r="W3653" s="58" t="e">
        <f t="shared" si="662"/>
        <v>#VALUE!</v>
      </c>
      <c r="X3653" s="30" t="str">
        <f t="shared" si="657"/>
        <v>ไม่ผ่าน</v>
      </c>
      <c r="Y3653" s="30" t="s">
        <v>76</v>
      </c>
      <c r="Z3653" s="33"/>
      <c r="AA3653" s="13"/>
    </row>
    <row r="3654" spans="1:27" ht="48.75" hidden="1" x14ac:dyDescent="0.6">
      <c r="A3654" s="15">
        <v>86</v>
      </c>
      <c r="B3654" s="19" t="s">
        <v>502</v>
      </c>
      <c r="C3654" s="30" t="s">
        <v>487</v>
      </c>
      <c r="D3654" s="45" t="s">
        <v>49</v>
      </c>
      <c r="E3654" s="30" t="str">
        <f t="shared" si="664"/>
        <v>กฟส</v>
      </c>
      <c r="F3654" s="30">
        <v>3</v>
      </c>
      <c r="G3654" s="49" t="s">
        <v>104</v>
      </c>
      <c r="H3654" s="30" t="s">
        <v>292</v>
      </c>
      <c r="I3654" s="30" t="s">
        <v>104</v>
      </c>
      <c r="J3654" s="32" t="e">
        <f t="shared" si="665"/>
        <v>#VALUE!</v>
      </c>
      <c r="K3654" s="30" t="s">
        <v>104</v>
      </c>
      <c r="L3654" s="32" t="e">
        <f t="shared" si="666"/>
        <v>#VALUE!</v>
      </c>
      <c r="M3654" s="30" t="s">
        <v>104</v>
      </c>
      <c r="N3654" s="32" t="e">
        <f t="shared" si="663"/>
        <v>#VALUE!</v>
      </c>
      <c r="O3654" s="45" t="str">
        <f t="shared" si="658"/>
        <v>ผ่าน</v>
      </c>
      <c r="Q3654" s="32" t="e">
        <f t="shared" si="659"/>
        <v>#VALUE!</v>
      </c>
      <c r="R3654" s="30" t="str">
        <f t="shared" si="660"/>
        <v>ผ่าน</v>
      </c>
      <c r="S3654" s="30"/>
      <c r="T3654" s="58" t="e">
        <f t="shared" si="661"/>
        <v>#VALUE!</v>
      </c>
      <c r="U3654" s="30" t="str">
        <f t="shared" si="656"/>
        <v>ไม่ผ่าน</v>
      </c>
      <c r="V3654" s="33"/>
      <c r="W3654" s="58" t="e">
        <f t="shared" si="662"/>
        <v>#VALUE!</v>
      </c>
      <c r="X3654" s="30" t="str">
        <f t="shared" si="657"/>
        <v>ไม่ผ่าน</v>
      </c>
      <c r="Y3654" s="30" t="s">
        <v>76</v>
      </c>
      <c r="Z3654" s="33"/>
      <c r="AA3654" s="13"/>
    </row>
    <row r="3655" spans="1:27" ht="48.75" hidden="1" x14ac:dyDescent="0.6">
      <c r="A3655" s="15">
        <v>86</v>
      </c>
      <c r="B3655" s="19" t="s">
        <v>502</v>
      </c>
      <c r="C3655" s="30" t="s">
        <v>487</v>
      </c>
      <c r="D3655" s="45" t="s">
        <v>50</v>
      </c>
      <c r="E3655" s="30" t="str">
        <f t="shared" si="664"/>
        <v>กฟส</v>
      </c>
      <c r="F3655" s="30">
        <v>3</v>
      </c>
      <c r="G3655" s="49" t="s">
        <v>104</v>
      </c>
      <c r="H3655" s="30" t="s">
        <v>292</v>
      </c>
      <c r="I3655" s="30" t="s">
        <v>104</v>
      </c>
      <c r="J3655" s="32" t="e">
        <f t="shared" si="665"/>
        <v>#VALUE!</v>
      </c>
      <c r="K3655" s="30" t="s">
        <v>104</v>
      </c>
      <c r="L3655" s="32" t="e">
        <f t="shared" si="666"/>
        <v>#VALUE!</v>
      </c>
      <c r="M3655" s="30" t="s">
        <v>104</v>
      </c>
      <c r="N3655" s="32" t="e">
        <f t="shared" si="663"/>
        <v>#VALUE!</v>
      </c>
      <c r="O3655" s="45" t="str">
        <f t="shared" si="658"/>
        <v>ผ่าน</v>
      </c>
      <c r="Q3655" s="32" t="e">
        <f t="shared" si="659"/>
        <v>#VALUE!</v>
      </c>
      <c r="R3655" s="30" t="str">
        <f t="shared" si="660"/>
        <v>ผ่าน</v>
      </c>
      <c r="S3655" s="30"/>
      <c r="T3655" s="58" t="e">
        <f t="shared" si="661"/>
        <v>#VALUE!</v>
      </c>
      <c r="U3655" s="30" t="str">
        <f t="shared" si="656"/>
        <v>ไม่ผ่าน</v>
      </c>
      <c r="V3655" s="33"/>
      <c r="W3655" s="58" t="e">
        <f t="shared" si="662"/>
        <v>#VALUE!</v>
      </c>
      <c r="X3655" s="30" t="str">
        <f t="shared" si="657"/>
        <v>ไม่ผ่าน</v>
      </c>
      <c r="Y3655" s="30" t="s">
        <v>76</v>
      </c>
      <c r="Z3655" s="33"/>
      <c r="AA3655" s="13"/>
    </row>
    <row r="3656" spans="1:27" ht="48.75" hidden="1" x14ac:dyDescent="0.6">
      <c r="A3656" s="15">
        <v>86</v>
      </c>
      <c r="B3656" s="19" t="s">
        <v>502</v>
      </c>
      <c r="C3656" s="30" t="s">
        <v>487</v>
      </c>
      <c r="D3656" s="45" t="s">
        <v>51</v>
      </c>
      <c r="E3656" s="30" t="str">
        <f t="shared" si="664"/>
        <v>กฟส</v>
      </c>
      <c r="F3656" s="30">
        <v>3</v>
      </c>
      <c r="G3656" s="49" t="s">
        <v>104</v>
      </c>
      <c r="H3656" s="30" t="s">
        <v>292</v>
      </c>
      <c r="I3656" s="30" t="s">
        <v>104</v>
      </c>
      <c r="J3656" s="32" t="e">
        <f t="shared" si="665"/>
        <v>#VALUE!</v>
      </c>
      <c r="K3656" s="30" t="s">
        <v>104</v>
      </c>
      <c r="L3656" s="32" t="e">
        <f t="shared" si="666"/>
        <v>#VALUE!</v>
      </c>
      <c r="M3656" s="30" t="s">
        <v>104</v>
      </c>
      <c r="N3656" s="32" t="e">
        <f t="shared" si="663"/>
        <v>#VALUE!</v>
      </c>
      <c r="O3656" s="45" t="str">
        <f t="shared" si="658"/>
        <v>ผ่าน</v>
      </c>
      <c r="Q3656" s="32" t="e">
        <f t="shared" si="659"/>
        <v>#VALUE!</v>
      </c>
      <c r="R3656" s="30" t="str">
        <f t="shared" si="660"/>
        <v>ผ่าน</v>
      </c>
      <c r="S3656" s="30"/>
      <c r="T3656" s="58" t="e">
        <f t="shared" si="661"/>
        <v>#VALUE!</v>
      </c>
      <c r="U3656" s="30" t="str">
        <f t="shared" si="656"/>
        <v>ไม่ผ่าน</v>
      </c>
      <c r="V3656" s="33"/>
      <c r="W3656" s="58" t="e">
        <f t="shared" si="662"/>
        <v>#VALUE!</v>
      </c>
      <c r="X3656" s="30" t="str">
        <f t="shared" si="657"/>
        <v>ไม่ผ่าน</v>
      </c>
      <c r="Y3656" s="30" t="s">
        <v>76</v>
      </c>
      <c r="Z3656" s="33"/>
      <c r="AA3656" s="13"/>
    </row>
    <row r="3657" spans="1:27" ht="48.75" hidden="1" x14ac:dyDescent="0.6">
      <c r="A3657" s="15">
        <v>86</v>
      </c>
      <c r="B3657" s="19" t="s">
        <v>502</v>
      </c>
      <c r="C3657" s="30" t="s">
        <v>487</v>
      </c>
      <c r="D3657" s="45" t="s">
        <v>52</v>
      </c>
      <c r="E3657" s="30" t="str">
        <f t="shared" si="664"/>
        <v>กฟจ</v>
      </c>
      <c r="F3657" s="30">
        <v>3</v>
      </c>
      <c r="G3657" s="49" t="s">
        <v>104</v>
      </c>
      <c r="H3657" s="30" t="s">
        <v>292</v>
      </c>
      <c r="I3657" s="30" t="s">
        <v>104</v>
      </c>
      <c r="J3657" s="32" t="e">
        <f t="shared" si="665"/>
        <v>#VALUE!</v>
      </c>
      <c r="K3657" s="30" t="s">
        <v>104</v>
      </c>
      <c r="L3657" s="32" t="e">
        <f t="shared" si="666"/>
        <v>#VALUE!</v>
      </c>
      <c r="M3657" s="30" t="s">
        <v>104</v>
      </c>
      <c r="N3657" s="32" t="e">
        <f t="shared" si="663"/>
        <v>#VALUE!</v>
      </c>
      <c r="O3657" s="45" t="str">
        <f t="shared" si="658"/>
        <v>ผ่าน</v>
      </c>
      <c r="Q3657" s="32" t="e">
        <f t="shared" si="659"/>
        <v>#VALUE!</v>
      </c>
      <c r="R3657" s="30" t="str">
        <f t="shared" si="660"/>
        <v>ผ่าน</v>
      </c>
      <c r="S3657" s="30"/>
      <c r="T3657" s="58" t="e">
        <f t="shared" si="661"/>
        <v>#VALUE!</v>
      </c>
      <c r="U3657" s="30" t="str">
        <f t="shared" si="656"/>
        <v>ไม่ผ่าน</v>
      </c>
      <c r="V3657" s="33"/>
      <c r="W3657" s="58" t="e">
        <f t="shared" si="662"/>
        <v>#VALUE!</v>
      </c>
      <c r="X3657" s="30" t="str">
        <f t="shared" si="657"/>
        <v>ไม่ผ่าน</v>
      </c>
      <c r="Y3657" s="30" t="s">
        <v>76</v>
      </c>
      <c r="Z3657" s="33"/>
      <c r="AA3657" s="13"/>
    </row>
    <row r="3658" spans="1:27" ht="48.75" hidden="1" x14ac:dyDescent="0.6">
      <c r="A3658" s="15">
        <v>86</v>
      </c>
      <c r="B3658" s="19" t="s">
        <v>502</v>
      </c>
      <c r="C3658" s="30" t="s">
        <v>487</v>
      </c>
      <c r="D3658" s="45" t="s">
        <v>53</v>
      </c>
      <c r="E3658" s="30" t="str">
        <f t="shared" si="664"/>
        <v>กฟส</v>
      </c>
      <c r="F3658" s="30">
        <v>3</v>
      </c>
      <c r="G3658" s="49" t="s">
        <v>104</v>
      </c>
      <c r="H3658" s="30" t="s">
        <v>292</v>
      </c>
      <c r="I3658" s="30" t="s">
        <v>104</v>
      </c>
      <c r="J3658" s="32" t="e">
        <f t="shared" si="665"/>
        <v>#VALUE!</v>
      </c>
      <c r="K3658" s="30" t="s">
        <v>104</v>
      </c>
      <c r="L3658" s="32" t="e">
        <f t="shared" si="666"/>
        <v>#VALUE!</v>
      </c>
      <c r="M3658" s="30" t="s">
        <v>104</v>
      </c>
      <c r="N3658" s="32" t="e">
        <f t="shared" si="663"/>
        <v>#VALUE!</v>
      </c>
      <c r="O3658" s="45" t="str">
        <f t="shared" si="658"/>
        <v>ผ่าน</v>
      </c>
      <c r="Q3658" s="32" t="e">
        <f t="shared" si="659"/>
        <v>#VALUE!</v>
      </c>
      <c r="R3658" s="30" t="str">
        <f t="shared" si="660"/>
        <v>ผ่าน</v>
      </c>
      <c r="S3658" s="30"/>
      <c r="T3658" s="58" t="e">
        <f t="shared" si="661"/>
        <v>#VALUE!</v>
      </c>
      <c r="U3658" s="30" t="str">
        <f t="shared" si="656"/>
        <v>ไม่ผ่าน</v>
      </c>
      <c r="V3658" s="33"/>
      <c r="W3658" s="58" t="e">
        <f t="shared" si="662"/>
        <v>#VALUE!</v>
      </c>
      <c r="X3658" s="30" t="str">
        <f t="shared" si="657"/>
        <v>ไม่ผ่าน</v>
      </c>
      <c r="Y3658" s="30" t="s">
        <v>76</v>
      </c>
      <c r="Z3658" s="33"/>
      <c r="AA3658" s="13"/>
    </row>
    <row r="3659" spans="1:27" ht="48.75" hidden="1" x14ac:dyDescent="0.6">
      <c r="A3659" s="15">
        <v>86</v>
      </c>
      <c r="B3659" s="19" t="s">
        <v>502</v>
      </c>
      <c r="C3659" s="30" t="s">
        <v>487</v>
      </c>
      <c r="D3659" s="45" t="s">
        <v>54</v>
      </c>
      <c r="E3659" s="30" t="str">
        <f t="shared" si="664"/>
        <v>กฟจ</v>
      </c>
      <c r="F3659" s="30">
        <v>3</v>
      </c>
      <c r="G3659" s="49" t="s">
        <v>104</v>
      </c>
      <c r="H3659" s="30" t="s">
        <v>292</v>
      </c>
      <c r="I3659" s="30" t="s">
        <v>104</v>
      </c>
      <c r="J3659" s="32" t="e">
        <f t="shared" si="665"/>
        <v>#VALUE!</v>
      </c>
      <c r="K3659" s="30" t="s">
        <v>104</v>
      </c>
      <c r="L3659" s="32" t="e">
        <f t="shared" si="666"/>
        <v>#VALUE!</v>
      </c>
      <c r="M3659" s="30" t="s">
        <v>104</v>
      </c>
      <c r="N3659" s="32" t="e">
        <f t="shared" si="663"/>
        <v>#VALUE!</v>
      </c>
      <c r="O3659" s="45" t="str">
        <f t="shared" si="658"/>
        <v>ผ่าน</v>
      </c>
      <c r="Q3659" s="32" t="e">
        <f t="shared" si="659"/>
        <v>#VALUE!</v>
      </c>
      <c r="R3659" s="30" t="str">
        <f t="shared" si="660"/>
        <v>ผ่าน</v>
      </c>
      <c r="S3659" s="30"/>
      <c r="T3659" s="58" t="e">
        <f t="shared" si="661"/>
        <v>#VALUE!</v>
      </c>
      <c r="U3659" s="30" t="str">
        <f t="shared" si="656"/>
        <v>ไม่ผ่าน</v>
      </c>
      <c r="V3659" s="33"/>
      <c r="W3659" s="58" t="e">
        <f t="shared" si="662"/>
        <v>#VALUE!</v>
      </c>
      <c r="X3659" s="30" t="str">
        <f t="shared" si="657"/>
        <v>ไม่ผ่าน</v>
      </c>
      <c r="Y3659" s="30" t="s">
        <v>76</v>
      </c>
      <c r="Z3659" s="33"/>
      <c r="AA3659" s="13"/>
    </row>
    <row r="3660" spans="1:27" ht="48.75" hidden="1" x14ac:dyDescent="0.6">
      <c r="A3660" s="15">
        <v>86</v>
      </c>
      <c r="B3660" s="19" t="s">
        <v>502</v>
      </c>
      <c r="C3660" s="30" t="s">
        <v>487</v>
      </c>
      <c r="D3660" s="45" t="s">
        <v>55</v>
      </c>
      <c r="E3660" s="30" t="str">
        <f t="shared" si="664"/>
        <v>กฟส</v>
      </c>
      <c r="F3660" s="30">
        <v>3</v>
      </c>
      <c r="G3660" s="49" t="s">
        <v>104</v>
      </c>
      <c r="H3660" s="30" t="s">
        <v>292</v>
      </c>
      <c r="I3660" s="30" t="s">
        <v>104</v>
      </c>
      <c r="J3660" s="32" t="e">
        <f t="shared" si="665"/>
        <v>#VALUE!</v>
      </c>
      <c r="K3660" s="30" t="s">
        <v>104</v>
      </c>
      <c r="L3660" s="32" t="e">
        <f t="shared" si="666"/>
        <v>#VALUE!</v>
      </c>
      <c r="M3660" s="30" t="s">
        <v>104</v>
      </c>
      <c r="N3660" s="32" t="e">
        <f t="shared" si="663"/>
        <v>#VALUE!</v>
      </c>
      <c r="O3660" s="45" t="str">
        <f t="shared" si="658"/>
        <v>ผ่าน</v>
      </c>
      <c r="Q3660" s="32" t="e">
        <f t="shared" si="659"/>
        <v>#VALUE!</v>
      </c>
      <c r="R3660" s="30" t="str">
        <f t="shared" si="660"/>
        <v>ผ่าน</v>
      </c>
      <c r="S3660" s="30"/>
      <c r="T3660" s="58" t="e">
        <f t="shared" si="661"/>
        <v>#VALUE!</v>
      </c>
      <c r="U3660" s="30" t="str">
        <f t="shared" si="656"/>
        <v>ไม่ผ่าน</v>
      </c>
      <c r="V3660" s="33"/>
      <c r="W3660" s="58" t="e">
        <f t="shared" si="662"/>
        <v>#VALUE!</v>
      </c>
      <c r="X3660" s="30" t="str">
        <f t="shared" si="657"/>
        <v>ไม่ผ่าน</v>
      </c>
      <c r="Y3660" s="30" t="s">
        <v>76</v>
      </c>
      <c r="Z3660" s="33"/>
      <c r="AA3660" s="13"/>
    </row>
    <row r="3661" spans="1:27" ht="48.75" hidden="1" x14ac:dyDescent="0.6">
      <c r="A3661" s="15">
        <v>86</v>
      </c>
      <c r="B3661" s="19" t="s">
        <v>502</v>
      </c>
      <c r="C3661" s="30" t="s">
        <v>487</v>
      </c>
      <c r="D3661" s="45" t="s">
        <v>56</v>
      </c>
      <c r="E3661" s="30" t="str">
        <f t="shared" si="664"/>
        <v>กฟอ</v>
      </c>
      <c r="F3661" s="30">
        <v>3</v>
      </c>
      <c r="G3661" s="49" t="s">
        <v>104</v>
      </c>
      <c r="H3661" s="30" t="s">
        <v>292</v>
      </c>
      <c r="I3661" s="30" t="s">
        <v>104</v>
      </c>
      <c r="J3661" s="32" t="e">
        <f t="shared" si="665"/>
        <v>#VALUE!</v>
      </c>
      <c r="K3661" s="30" t="s">
        <v>104</v>
      </c>
      <c r="L3661" s="32" t="e">
        <f t="shared" si="666"/>
        <v>#VALUE!</v>
      </c>
      <c r="M3661" s="30" t="s">
        <v>104</v>
      </c>
      <c r="N3661" s="32" t="e">
        <f t="shared" si="663"/>
        <v>#VALUE!</v>
      </c>
      <c r="O3661" s="45" t="str">
        <f t="shared" si="658"/>
        <v>ผ่าน</v>
      </c>
      <c r="Q3661" s="32" t="e">
        <f t="shared" si="659"/>
        <v>#VALUE!</v>
      </c>
      <c r="R3661" s="30" t="str">
        <f t="shared" si="660"/>
        <v>ผ่าน</v>
      </c>
      <c r="S3661" s="30"/>
      <c r="T3661" s="58" t="e">
        <f t="shared" si="661"/>
        <v>#VALUE!</v>
      </c>
      <c r="U3661" s="30" t="str">
        <f t="shared" si="656"/>
        <v>ไม่ผ่าน</v>
      </c>
      <c r="V3661" s="33"/>
      <c r="W3661" s="58" t="e">
        <f t="shared" si="662"/>
        <v>#VALUE!</v>
      </c>
      <c r="X3661" s="30" t="str">
        <f t="shared" si="657"/>
        <v>ไม่ผ่าน</v>
      </c>
      <c r="Y3661" s="30" t="s">
        <v>76</v>
      </c>
      <c r="Z3661" s="33"/>
      <c r="AA3661" s="13"/>
    </row>
    <row r="3662" spans="1:27" ht="48.75" hidden="1" x14ac:dyDescent="0.6">
      <c r="A3662" s="15">
        <v>86</v>
      </c>
      <c r="B3662" s="19" t="s">
        <v>502</v>
      </c>
      <c r="C3662" s="30" t="s">
        <v>487</v>
      </c>
      <c r="D3662" s="45" t="s">
        <v>57</v>
      </c>
      <c r="E3662" s="30" t="str">
        <f t="shared" si="664"/>
        <v>กฟส</v>
      </c>
      <c r="F3662" s="30">
        <v>3</v>
      </c>
      <c r="G3662" s="49" t="s">
        <v>104</v>
      </c>
      <c r="H3662" s="30" t="s">
        <v>292</v>
      </c>
      <c r="I3662" s="30" t="s">
        <v>104</v>
      </c>
      <c r="J3662" s="32" t="e">
        <f t="shared" si="665"/>
        <v>#VALUE!</v>
      </c>
      <c r="K3662" s="30" t="s">
        <v>104</v>
      </c>
      <c r="L3662" s="32" t="e">
        <f t="shared" si="666"/>
        <v>#VALUE!</v>
      </c>
      <c r="M3662" s="30" t="s">
        <v>104</v>
      </c>
      <c r="N3662" s="32" t="e">
        <f t="shared" si="663"/>
        <v>#VALUE!</v>
      </c>
      <c r="O3662" s="45" t="str">
        <f t="shared" si="658"/>
        <v>ผ่าน</v>
      </c>
      <c r="Q3662" s="32" t="e">
        <f t="shared" si="659"/>
        <v>#VALUE!</v>
      </c>
      <c r="R3662" s="30" t="str">
        <f t="shared" si="660"/>
        <v>ผ่าน</v>
      </c>
      <c r="S3662" s="30"/>
      <c r="T3662" s="58" t="e">
        <f t="shared" si="661"/>
        <v>#VALUE!</v>
      </c>
      <c r="U3662" s="30" t="str">
        <f t="shared" si="656"/>
        <v>ไม่ผ่าน</v>
      </c>
      <c r="V3662" s="33"/>
      <c r="W3662" s="58" t="e">
        <f t="shared" si="662"/>
        <v>#VALUE!</v>
      </c>
      <c r="X3662" s="30" t="str">
        <f t="shared" si="657"/>
        <v>ไม่ผ่าน</v>
      </c>
      <c r="Y3662" s="30" t="s">
        <v>76</v>
      </c>
      <c r="Z3662" s="33"/>
      <c r="AA3662" s="13"/>
    </row>
    <row r="3663" spans="1:27" ht="48.75" hidden="1" x14ac:dyDescent="0.6">
      <c r="A3663" s="15">
        <v>86</v>
      </c>
      <c r="B3663" s="19" t="s">
        <v>502</v>
      </c>
      <c r="C3663" s="30" t="s">
        <v>487</v>
      </c>
      <c r="D3663" s="45" t="s">
        <v>58</v>
      </c>
      <c r="E3663" s="30" t="str">
        <f t="shared" si="664"/>
        <v>กฟอ</v>
      </c>
      <c r="F3663" s="30">
        <v>3</v>
      </c>
      <c r="G3663" s="49" t="s">
        <v>104</v>
      </c>
      <c r="H3663" s="30" t="s">
        <v>292</v>
      </c>
      <c r="I3663" s="30" t="s">
        <v>104</v>
      </c>
      <c r="J3663" s="32" t="e">
        <f t="shared" si="665"/>
        <v>#VALUE!</v>
      </c>
      <c r="K3663" s="30" t="s">
        <v>104</v>
      </c>
      <c r="L3663" s="32" t="e">
        <f t="shared" si="666"/>
        <v>#VALUE!</v>
      </c>
      <c r="M3663" s="30" t="s">
        <v>104</v>
      </c>
      <c r="N3663" s="32" t="e">
        <f t="shared" si="663"/>
        <v>#VALUE!</v>
      </c>
      <c r="O3663" s="45" t="str">
        <f t="shared" si="658"/>
        <v>ผ่าน</v>
      </c>
      <c r="Q3663" s="32" t="e">
        <f t="shared" si="659"/>
        <v>#VALUE!</v>
      </c>
      <c r="R3663" s="30" t="str">
        <f t="shared" si="660"/>
        <v>ผ่าน</v>
      </c>
      <c r="S3663" s="30"/>
      <c r="T3663" s="58" t="e">
        <f t="shared" si="661"/>
        <v>#VALUE!</v>
      </c>
      <c r="U3663" s="30" t="str">
        <f t="shared" si="656"/>
        <v>ไม่ผ่าน</v>
      </c>
      <c r="V3663" s="33"/>
      <c r="W3663" s="58" t="e">
        <f t="shared" si="662"/>
        <v>#VALUE!</v>
      </c>
      <c r="X3663" s="30" t="str">
        <f t="shared" si="657"/>
        <v>ไม่ผ่าน</v>
      </c>
      <c r="Y3663" s="30" t="s">
        <v>76</v>
      </c>
      <c r="Z3663" s="33"/>
      <c r="AA3663" s="13"/>
    </row>
    <row r="3664" spans="1:27" ht="48.75" hidden="1" x14ac:dyDescent="0.6">
      <c r="A3664" s="15">
        <v>86</v>
      </c>
      <c r="B3664" s="19" t="s">
        <v>502</v>
      </c>
      <c r="C3664" s="30" t="s">
        <v>487</v>
      </c>
      <c r="D3664" s="45" t="s">
        <v>59</v>
      </c>
      <c r="E3664" s="30" t="str">
        <f t="shared" si="664"/>
        <v>กฟส</v>
      </c>
      <c r="F3664" s="30">
        <v>3</v>
      </c>
      <c r="G3664" s="49" t="s">
        <v>104</v>
      </c>
      <c r="H3664" s="30" t="s">
        <v>292</v>
      </c>
      <c r="I3664" s="30" t="s">
        <v>104</v>
      </c>
      <c r="J3664" s="32" t="e">
        <f t="shared" si="665"/>
        <v>#VALUE!</v>
      </c>
      <c r="K3664" s="30" t="s">
        <v>104</v>
      </c>
      <c r="L3664" s="32" t="e">
        <f t="shared" si="666"/>
        <v>#VALUE!</v>
      </c>
      <c r="M3664" s="30" t="s">
        <v>104</v>
      </c>
      <c r="N3664" s="32" t="e">
        <f t="shared" si="663"/>
        <v>#VALUE!</v>
      </c>
      <c r="O3664" s="45" t="str">
        <f t="shared" ref="O3664:O3814" si="667">IFERROR(IF(AND(G3664&lt;&gt;0,N3664&lt;25%),"ไม่ผ่าน","ผ่าน"),"ผ่าน")</f>
        <v>ผ่าน</v>
      </c>
      <c r="Q3664" s="32" t="e">
        <f t="shared" ref="Q3664:Q3814" si="668">P3664/G3664</f>
        <v>#VALUE!</v>
      </c>
      <c r="R3664" s="30" t="str">
        <f t="shared" ref="R3664:R3814" si="669">IFERROR(IF(AND(G3664&lt;&gt;0,Q3664&lt;33%),"ไม่ผ่าน","ผ่าน"),"ผ่าน")</f>
        <v>ผ่าน</v>
      </c>
      <c r="S3664" s="30"/>
      <c r="T3664" s="58" t="e">
        <f t="shared" ref="T3664:T3814" si="670">S3664/G3664</f>
        <v>#VALUE!</v>
      </c>
      <c r="U3664" s="30" t="str">
        <f t="shared" si="656"/>
        <v>ไม่ผ่าน</v>
      </c>
      <c r="V3664" s="33"/>
      <c r="W3664" s="58" t="e">
        <f t="shared" ref="W3664:W3814" si="671">V3664/G3664</f>
        <v>#VALUE!</v>
      </c>
      <c r="X3664" s="30" t="str">
        <f t="shared" si="657"/>
        <v>ไม่ผ่าน</v>
      </c>
      <c r="Y3664" s="30" t="s">
        <v>76</v>
      </c>
      <c r="Z3664" s="33"/>
      <c r="AA3664" s="13"/>
    </row>
    <row r="3665" spans="1:27" ht="48.75" hidden="1" x14ac:dyDescent="0.6">
      <c r="A3665" s="15">
        <v>86</v>
      </c>
      <c r="B3665" s="19" t="s">
        <v>502</v>
      </c>
      <c r="C3665" s="30" t="s">
        <v>487</v>
      </c>
      <c r="D3665" s="45" t="s">
        <v>60</v>
      </c>
      <c r="E3665" s="30" t="str">
        <f t="shared" si="664"/>
        <v>กฟอ</v>
      </c>
      <c r="F3665" s="30">
        <v>3</v>
      </c>
      <c r="G3665" s="49" t="s">
        <v>104</v>
      </c>
      <c r="H3665" s="30" t="s">
        <v>292</v>
      </c>
      <c r="I3665" s="30" t="s">
        <v>104</v>
      </c>
      <c r="J3665" s="32" t="e">
        <f t="shared" si="665"/>
        <v>#VALUE!</v>
      </c>
      <c r="K3665" s="30" t="s">
        <v>104</v>
      </c>
      <c r="L3665" s="32" t="e">
        <f t="shared" si="666"/>
        <v>#VALUE!</v>
      </c>
      <c r="M3665" s="30" t="s">
        <v>104</v>
      </c>
      <c r="N3665" s="32" t="e">
        <f t="shared" si="663"/>
        <v>#VALUE!</v>
      </c>
      <c r="O3665" s="45" t="str">
        <f t="shared" si="667"/>
        <v>ผ่าน</v>
      </c>
      <c r="Q3665" s="32" t="e">
        <f t="shared" si="668"/>
        <v>#VALUE!</v>
      </c>
      <c r="R3665" s="30" t="str">
        <f t="shared" si="669"/>
        <v>ผ่าน</v>
      </c>
      <c r="S3665" s="30"/>
      <c r="T3665" s="58" t="e">
        <f t="shared" si="670"/>
        <v>#VALUE!</v>
      </c>
      <c r="U3665" s="30" t="str">
        <f t="shared" si="656"/>
        <v>ไม่ผ่าน</v>
      </c>
      <c r="V3665" s="33"/>
      <c r="W3665" s="58" t="e">
        <f t="shared" si="671"/>
        <v>#VALUE!</v>
      </c>
      <c r="X3665" s="30" t="str">
        <f t="shared" si="657"/>
        <v>ไม่ผ่าน</v>
      </c>
      <c r="Y3665" s="30" t="s">
        <v>76</v>
      </c>
      <c r="Z3665" s="33"/>
      <c r="AA3665" s="13"/>
    </row>
    <row r="3666" spans="1:27" ht="48.75" hidden="1" x14ac:dyDescent="0.6">
      <c r="A3666" s="15">
        <v>86</v>
      </c>
      <c r="B3666" s="19" t="s">
        <v>502</v>
      </c>
      <c r="C3666" s="30" t="s">
        <v>487</v>
      </c>
      <c r="D3666" s="45" t="s">
        <v>61</v>
      </c>
      <c r="E3666" s="30" t="str">
        <f t="shared" si="664"/>
        <v>กฟส</v>
      </c>
      <c r="F3666" s="30">
        <v>3</v>
      </c>
      <c r="G3666" s="49" t="s">
        <v>104</v>
      </c>
      <c r="H3666" s="30" t="s">
        <v>292</v>
      </c>
      <c r="I3666" s="30" t="s">
        <v>104</v>
      </c>
      <c r="J3666" s="32" t="e">
        <f t="shared" si="665"/>
        <v>#VALUE!</v>
      </c>
      <c r="K3666" s="30" t="s">
        <v>104</v>
      </c>
      <c r="L3666" s="32" t="e">
        <f t="shared" si="666"/>
        <v>#VALUE!</v>
      </c>
      <c r="M3666" s="30" t="s">
        <v>104</v>
      </c>
      <c r="N3666" s="32" t="e">
        <f t="shared" si="663"/>
        <v>#VALUE!</v>
      </c>
      <c r="O3666" s="45" t="str">
        <f t="shared" si="667"/>
        <v>ผ่าน</v>
      </c>
      <c r="Q3666" s="32" t="e">
        <f t="shared" si="668"/>
        <v>#VALUE!</v>
      </c>
      <c r="R3666" s="30" t="str">
        <f t="shared" si="669"/>
        <v>ผ่าน</v>
      </c>
      <c r="S3666" s="30"/>
      <c r="T3666" s="58" t="e">
        <f t="shared" si="670"/>
        <v>#VALUE!</v>
      </c>
      <c r="U3666" s="30" t="str">
        <f t="shared" si="656"/>
        <v>ไม่ผ่าน</v>
      </c>
      <c r="V3666" s="33"/>
      <c r="W3666" s="58" t="e">
        <f t="shared" si="671"/>
        <v>#VALUE!</v>
      </c>
      <c r="X3666" s="30" t="str">
        <f t="shared" si="657"/>
        <v>ไม่ผ่าน</v>
      </c>
      <c r="Y3666" s="30" t="s">
        <v>76</v>
      </c>
      <c r="Z3666" s="33"/>
      <c r="AA3666" s="13"/>
    </row>
    <row r="3667" spans="1:27" ht="48.75" hidden="1" x14ac:dyDescent="0.6">
      <c r="A3667" s="15">
        <v>86</v>
      </c>
      <c r="B3667" s="19" t="s">
        <v>502</v>
      </c>
      <c r="C3667" s="30" t="s">
        <v>487</v>
      </c>
      <c r="D3667" s="45" t="s">
        <v>62</v>
      </c>
      <c r="E3667" s="30" t="str">
        <f t="shared" si="664"/>
        <v>กฟอ</v>
      </c>
      <c r="F3667" s="30">
        <v>3</v>
      </c>
      <c r="G3667" s="49" t="s">
        <v>104</v>
      </c>
      <c r="H3667" s="30" t="s">
        <v>292</v>
      </c>
      <c r="I3667" s="30" t="s">
        <v>104</v>
      </c>
      <c r="J3667" s="32" t="e">
        <f t="shared" si="665"/>
        <v>#VALUE!</v>
      </c>
      <c r="K3667" s="30" t="s">
        <v>104</v>
      </c>
      <c r="L3667" s="32" t="e">
        <f t="shared" si="666"/>
        <v>#VALUE!</v>
      </c>
      <c r="M3667" s="30" t="s">
        <v>104</v>
      </c>
      <c r="N3667" s="32" t="e">
        <f t="shared" si="663"/>
        <v>#VALUE!</v>
      </c>
      <c r="O3667" s="45" t="str">
        <f t="shared" si="667"/>
        <v>ผ่าน</v>
      </c>
      <c r="Q3667" s="32" t="e">
        <f t="shared" si="668"/>
        <v>#VALUE!</v>
      </c>
      <c r="R3667" s="30" t="str">
        <f t="shared" si="669"/>
        <v>ผ่าน</v>
      </c>
      <c r="S3667" s="30"/>
      <c r="T3667" s="58" t="e">
        <f t="shared" si="670"/>
        <v>#VALUE!</v>
      </c>
      <c r="U3667" s="30" t="str">
        <f t="shared" si="656"/>
        <v>ไม่ผ่าน</v>
      </c>
      <c r="V3667" s="33"/>
      <c r="W3667" s="58" t="e">
        <f t="shared" si="671"/>
        <v>#VALUE!</v>
      </c>
      <c r="X3667" s="30" t="str">
        <f t="shared" si="657"/>
        <v>ไม่ผ่าน</v>
      </c>
      <c r="Y3667" s="30" t="s">
        <v>76</v>
      </c>
      <c r="Z3667" s="33"/>
      <c r="AA3667" s="13"/>
    </row>
    <row r="3668" spans="1:27" ht="48.75" hidden="1" x14ac:dyDescent="0.6">
      <c r="A3668" s="15">
        <v>86</v>
      </c>
      <c r="B3668" s="19" t="s">
        <v>502</v>
      </c>
      <c r="C3668" s="30" t="s">
        <v>487</v>
      </c>
      <c r="D3668" s="45" t="s">
        <v>63</v>
      </c>
      <c r="E3668" s="30" t="str">
        <f t="shared" si="664"/>
        <v>กฟส</v>
      </c>
      <c r="F3668" s="30">
        <v>3</v>
      </c>
      <c r="G3668" s="49" t="s">
        <v>104</v>
      </c>
      <c r="H3668" s="30" t="s">
        <v>292</v>
      </c>
      <c r="I3668" s="30" t="s">
        <v>104</v>
      </c>
      <c r="J3668" s="32" t="e">
        <f t="shared" si="665"/>
        <v>#VALUE!</v>
      </c>
      <c r="K3668" s="30" t="s">
        <v>104</v>
      </c>
      <c r="L3668" s="32" t="e">
        <f t="shared" si="666"/>
        <v>#VALUE!</v>
      </c>
      <c r="M3668" s="30" t="s">
        <v>104</v>
      </c>
      <c r="N3668" s="32" t="e">
        <f t="shared" si="663"/>
        <v>#VALUE!</v>
      </c>
      <c r="O3668" s="45" t="str">
        <f t="shared" si="667"/>
        <v>ผ่าน</v>
      </c>
      <c r="Q3668" s="32" t="e">
        <f t="shared" si="668"/>
        <v>#VALUE!</v>
      </c>
      <c r="R3668" s="30" t="str">
        <f t="shared" si="669"/>
        <v>ผ่าน</v>
      </c>
      <c r="S3668" s="30"/>
      <c r="T3668" s="58" t="e">
        <f t="shared" si="670"/>
        <v>#VALUE!</v>
      </c>
      <c r="U3668" s="30" t="str">
        <f t="shared" si="656"/>
        <v>ไม่ผ่าน</v>
      </c>
      <c r="V3668" s="33"/>
      <c r="W3668" s="58" t="e">
        <f t="shared" si="671"/>
        <v>#VALUE!</v>
      </c>
      <c r="X3668" s="30" t="str">
        <f t="shared" si="657"/>
        <v>ไม่ผ่าน</v>
      </c>
      <c r="Y3668" s="30" t="s">
        <v>76</v>
      </c>
      <c r="Z3668" s="33"/>
      <c r="AA3668" s="13"/>
    </row>
    <row r="3669" spans="1:27" ht="48.75" hidden="1" x14ac:dyDescent="0.6">
      <c r="A3669" s="15">
        <v>86</v>
      </c>
      <c r="B3669" s="19" t="s">
        <v>502</v>
      </c>
      <c r="C3669" s="30" t="s">
        <v>487</v>
      </c>
      <c r="D3669" s="45" t="s">
        <v>64</v>
      </c>
      <c r="E3669" s="30" t="str">
        <f t="shared" si="664"/>
        <v>กฟส</v>
      </c>
      <c r="F3669" s="30">
        <v>3</v>
      </c>
      <c r="G3669" s="49" t="s">
        <v>104</v>
      </c>
      <c r="H3669" s="30" t="s">
        <v>292</v>
      </c>
      <c r="I3669" s="30" t="s">
        <v>104</v>
      </c>
      <c r="J3669" s="32" t="e">
        <f t="shared" si="665"/>
        <v>#VALUE!</v>
      </c>
      <c r="K3669" s="30" t="s">
        <v>104</v>
      </c>
      <c r="L3669" s="32" t="e">
        <f t="shared" si="666"/>
        <v>#VALUE!</v>
      </c>
      <c r="M3669" s="30" t="s">
        <v>104</v>
      </c>
      <c r="N3669" s="32" t="e">
        <f t="shared" si="663"/>
        <v>#VALUE!</v>
      </c>
      <c r="O3669" s="45" t="str">
        <f t="shared" si="667"/>
        <v>ผ่าน</v>
      </c>
      <c r="Q3669" s="32" t="e">
        <f t="shared" si="668"/>
        <v>#VALUE!</v>
      </c>
      <c r="R3669" s="30" t="str">
        <f t="shared" si="669"/>
        <v>ผ่าน</v>
      </c>
      <c r="S3669" s="30"/>
      <c r="T3669" s="58" t="e">
        <f t="shared" si="670"/>
        <v>#VALUE!</v>
      </c>
      <c r="U3669" s="30" t="str">
        <f t="shared" si="656"/>
        <v>ไม่ผ่าน</v>
      </c>
      <c r="V3669" s="33"/>
      <c r="W3669" s="58" t="e">
        <f t="shared" si="671"/>
        <v>#VALUE!</v>
      </c>
      <c r="X3669" s="30" t="str">
        <f t="shared" si="657"/>
        <v>ไม่ผ่าน</v>
      </c>
      <c r="Y3669" s="30" t="s">
        <v>76</v>
      </c>
      <c r="Z3669" s="33"/>
      <c r="AA3669" s="13"/>
    </row>
    <row r="3670" spans="1:27" ht="48.75" hidden="1" x14ac:dyDescent="0.6">
      <c r="A3670" s="15">
        <v>86</v>
      </c>
      <c r="B3670" s="19" t="s">
        <v>502</v>
      </c>
      <c r="C3670" s="30" t="s">
        <v>487</v>
      </c>
      <c r="D3670" s="45" t="s">
        <v>65</v>
      </c>
      <c r="E3670" s="30" t="str">
        <f t="shared" si="664"/>
        <v>กฟอ</v>
      </c>
      <c r="F3670" s="30">
        <v>3</v>
      </c>
      <c r="G3670" s="49" t="s">
        <v>104</v>
      </c>
      <c r="H3670" s="30" t="s">
        <v>292</v>
      </c>
      <c r="I3670" s="30" t="s">
        <v>104</v>
      </c>
      <c r="J3670" s="32" t="e">
        <f t="shared" si="665"/>
        <v>#VALUE!</v>
      </c>
      <c r="K3670" s="30" t="s">
        <v>104</v>
      </c>
      <c r="L3670" s="32" t="e">
        <f t="shared" si="666"/>
        <v>#VALUE!</v>
      </c>
      <c r="M3670" s="30" t="s">
        <v>104</v>
      </c>
      <c r="N3670" s="32" t="e">
        <f t="shared" si="663"/>
        <v>#VALUE!</v>
      </c>
      <c r="O3670" s="45" t="str">
        <f t="shared" si="667"/>
        <v>ผ่าน</v>
      </c>
      <c r="Q3670" s="32" t="e">
        <f t="shared" si="668"/>
        <v>#VALUE!</v>
      </c>
      <c r="R3670" s="30" t="str">
        <f t="shared" si="669"/>
        <v>ผ่าน</v>
      </c>
      <c r="S3670" s="30"/>
      <c r="T3670" s="58" t="e">
        <f t="shared" si="670"/>
        <v>#VALUE!</v>
      </c>
      <c r="U3670" s="30" t="str">
        <f t="shared" si="656"/>
        <v>ไม่ผ่าน</v>
      </c>
      <c r="V3670" s="33"/>
      <c r="W3670" s="58" t="e">
        <f t="shared" si="671"/>
        <v>#VALUE!</v>
      </c>
      <c r="X3670" s="30" t="str">
        <f t="shared" si="657"/>
        <v>ไม่ผ่าน</v>
      </c>
      <c r="Y3670" s="30" t="s">
        <v>76</v>
      </c>
      <c r="Z3670" s="33"/>
      <c r="AA3670" s="13"/>
    </row>
    <row r="3671" spans="1:27" ht="48.75" x14ac:dyDescent="0.6">
      <c r="A3671" s="15">
        <v>86</v>
      </c>
      <c r="B3671" s="19" t="s">
        <v>502</v>
      </c>
      <c r="C3671" s="30" t="s">
        <v>487</v>
      </c>
      <c r="D3671" s="45" t="s">
        <v>66</v>
      </c>
      <c r="E3671" s="30" t="str">
        <f t="shared" si="664"/>
        <v>กฟส</v>
      </c>
      <c r="F3671" s="30">
        <v>3</v>
      </c>
      <c r="G3671" s="49" t="s">
        <v>104</v>
      </c>
      <c r="H3671" s="30" t="s">
        <v>292</v>
      </c>
      <c r="I3671" s="30" t="s">
        <v>104</v>
      </c>
      <c r="J3671" s="32" t="e">
        <f t="shared" si="665"/>
        <v>#VALUE!</v>
      </c>
      <c r="K3671" s="30" t="s">
        <v>104</v>
      </c>
      <c r="L3671" s="32" t="e">
        <f t="shared" si="666"/>
        <v>#VALUE!</v>
      </c>
      <c r="M3671" s="30" t="s">
        <v>104</v>
      </c>
      <c r="N3671" s="32" t="e">
        <f t="shared" si="663"/>
        <v>#VALUE!</v>
      </c>
      <c r="O3671" s="45" t="str">
        <f t="shared" si="667"/>
        <v>ผ่าน</v>
      </c>
      <c r="Q3671" s="32" t="e">
        <f t="shared" si="668"/>
        <v>#VALUE!</v>
      </c>
      <c r="R3671" s="30" t="str">
        <f t="shared" si="669"/>
        <v>ผ่าน</v>
      </c>
      <c r="S3671" s="30"/>
      <c r="T3671" s="58" t="e">
        <f t="shared" si="670"/>
        <v>#VALUE!</v>
      </c>
      <c r="U3671" s="30" t="str">
        <f t="shared" si="656"/>
        <v>ไม่ผ่าน</v>
      </c>
      <c r="V3671" s="33"/>
      <c r="W3671" s="58" t="e">
        <f t="shared" si="671"/>
        <v>#VALUE!</v>
      </c>
      <c r="X3671" s="30" t="str">
        <f t="shared" si="657"/>
        <v>ไม่ผ่าน</v>
      </c>
      <c r="Y3671" s="30" t="s">
        <v>76</v>
      </c>
      <c r="Z3671" s="33"/>
      <c r="AA3671" s="13"/>
    </row>
    <row r="3672" spans="1:27" ht="48.75" hidden="1" x14ac:dyDescent="0.6">
      <c r="A3672" s="15">
        <v>86</v>
      </c>
      <c r="B3672" s="19" t="s">
        <v>502</v>
      </c>
      <c r="C3672" s="30" t="s">
        <v>487</v>
      </c>
      <c r="D3672" s="45" t="s">
        <v>67</v>
      </c>
      <c r="E3672" s="30" t="str">
        <f t="shared" si="664"/>
        <v>กฟอ</v>
      </c>
      <c r="F3672" s="30">
        <v>3</v>
      </c>
      <c r="G3672" s="49" t="s">
        <v>104</v>
      </c>
      <c r="H3672" s="30" t="s">
        <v>292</v>
      </c>
      <c r="I3672" s="30" t="s">
        <v>104</v>
      </c>
      <c r="J3672" s="32" t="e">
        <f t="shared" si="665"/>
        <v>#VALUE!</v>
      </c>
      <c r="K3672" s="30" t="s">
        <v>104</v>
      </c>
      <c r="L3672" s="32" t="e">
        <f t="shared" si="666"/>
        <v>#VALUE!</v>
      </c>
      <c r="M3672" s="30" t="s">
        <v>104</v>
      </c>
      <c r="N3672" s="32" t="e">
        <f t="shared" si="663"/>
        <v>#VALUE!</v>
      </c>
      <c r="O3672" s="45" t="str">
        <f t="shared" si="667"/>
        <v>ผ่าน</v>
      </c>
      <c r="Q3672" s="32" t="e">
        <f t="shared" si="668"/>
        <v>#VALUE!</v>
      </c>
      <c r="R3672" s="30" t="str">
        <f t="shared" si="669"/>
        <v>ผ่าน</v>
      </c>
      <c r="S3672" s="30"/>
      <c r="T3672" s="58" t="e">
        <f t="shared" si="670"/>
        <v>#VALUE!</v>
      </c>
      <c r="U3672" s="30" t="str">
        <f t="shared" si="656"/>
        <v>ไม่ผ่าน</v>
      </c>
      <c r="V3672" s="33"/>
      <c r="W3672" s="58" t="e">
        <f t="shared" si="671"/>
        <v>#VALUE!</v>
      </c>
      <c r="X3672" s="30" t="str">
        <f t="shared" si="657"/>
        <v>ไม่ผ่าน</v>
      </c>
      <c r="Y3672" s="30" t="s">
        <v>76</v>
      </c>
      <c r="Z3672" s="33"/>
      <c r="AA3672" s="13"/>
    </row>
    <row r="3673" spans="1:27" ht="48.75" hidden="1" x14ac:dyDescent="0.6">
      <c r="A3673" s="15">
        <v>86</v>
      </c>
      <c r="B3673" s="19" t="s">
        <v>502</v>
      </c>
      <c r="C3673" s="30" t="s">
        <v>487</v>
      </c>
      <c r="D3673" s="45" t="s">
        <v>68</v>
      </c>
      <c r="E3673" s="30" t="str">
        <f t="shared" si="664"/>
        <v>กฟส</v>
      </c>
      <c r="F3673" s="30">
        <v>3</v>
      </c>
      <c r="G3673" s="49" t="s">
        <v>104</v>
      </c>
      <c r="H3673" s="30" t="s">
        <v>292</v>
      </c>
      <c r="I3673" s="30" t="s">
        <v>104</v>
      </c>
      <c r="J3673" s="32" t="e">
        <f t="shared" si="665"/>
        <v>#VALUE!</v>
      </c>
      <c r="K3673" s="30" t="s">
        <v>104</v>
      </c>
      <c r="L3673" s="32" t="e">
        <f t="shared" si="666"/>
        <v>#VALUE!</v>
      </c>
      <c r="M3673" s="30" t="s">
        <v>104</v>
      </c>
      <c r="N3673" s="32" t="e">
        <f t="shared" si="663"/>
        <v>#VALUE!</v>
      </c>
      <c r="O3673" s="45" t="str">
        <f t="shared" si="667"/>
        <v>ผ่าน</v>
      </c>
      <c r="Q3673" s="32" t="e">
        <f t="shared" si="668"/>
        <v>#VALUE!</v>
      </c>
      <c r="R3673" s="30" t="str">
        <f t="shared" si="669"/>
        <v>ผ่าน</v>
      </c>
      <c r="S3673" s="30"/>
      <c r="T3673" s="58" t="e">
        <f t="shared" si="670"/>
        <v>#VALUE!</v>
      </c>
      <c r="U3673" s="30" t="str">
        <f t="shared" si="656"/>
        <v>ไม่ผ่าน</v>
      </c>
      <c r="V3673" s="33"/>
      <c r="W3673" s="58" t="e">
        <f t="shared" si="671"/>
        <v>#VALUE!</v>
      </c>
      <c r="X3673" s="30" t="str">
        <f t="shared" si="657"/>
        <v>ไม่ผ่าน</v>
      </c>
      <c r="Y3673" s="30" t="s">
        <v>76</v>
      </c>
      <c r="Z3673" s="33"/>
      <c r="AA3673" s="13"/>
    </row>
    <row r="3674" spans="1:27" ht="48.75" hidden="1" x14ac:dyDescent="0.6">
      <c r="A3674" s="15">
        <v>87</v>
      </c>
      <c r="B3674" s="19" t="s">
        <v>641</v>
      </c>
      <c r="C3674" s="30" t="s">
        <v>487</v>
      </c>
      <c r="D3674" s="45" t="s">
        <v>76</v>
      </c>
      <c r="E3674" s="30" t="s">
        <v>24</v>
      </c>
      <c r="F3674" s="30">
        <v>3</v>
      </c>
      <c r="G3674" s="49">
        <v>1</v>
      </c>
      <c r="H3674" s="30" t="s">
        <v>291</v>
      </c>
      <c r="I3674" s="30">
        <v>0</v>
      </c>
      <c r="J3674" s="32">
        <f t="shared" si="665"/>
        <v>0</v>
      </c>
      <c r="K3674" s="30">
        <v>0</v>
      </c>
      <c r="L3674" s="32" t="e">
        <f t="shared" si="666"/>
        <v>#DIV/0!</v>
      </c>
      <c r="M3674" s="30">
        <v>1</v>
      </c>
      <c r="N3674" s="32">
        <f t="shared" si="663"/>
        <v>1</v>
      </c>
      <c r="O3674" s="45" t="str">
        <f t="shared" si="667"/>
        <v>ผ่าน</v>
      </c>
      <c r="Q3674" s="32">
        <f t="shared" si="668"/>
        <v>0</v>
      </c>
      <c r="R3674" s="30" t="str">
        <f t="shared" si="669"/>
        <v>ไม่ผ่าน</v>
      </c>
      <c r="S3674" s="30"/>
      <c r="T3674" s="58">
        <f t="shared" si="670"/>
        <v>0</v>
      </c>
      <c r="U3674" s="30" t="str">
        <f t="shared" si="656"/>
        <v>ไม่ผ่าน</v>
      </c>
      <c r="V3674" s="33"/>
      <c r="W3674" s="58">
        <f t="shared" si="671"/>
        <v>0</v>
      </c>
      <c r="X3674" s="30" t="str">
        <f t="shared" si="657"/>
        <v>ไม่ผ่าน</v>
      </c>
      <c r="Y3674" s="30" t="str">
        <f>D3674</f>
        <v>กวว.</v>
      </c>
      <c r="Z3674" s="33" t="s">
        <v>488</v>
      </c>
      <c r="AA3674" s="13" t="s">
        <v>505</v>
      </c>
    </row>
    <row r="3675" spans="1:27" ht="48.75" hidden="1" x14ac:dyDescent="0.6">
      <c r="A3675" s="15">
        <v>87</v>
      </c>
      <c r="B3675" s="19" t="s">
        <v>641</v>
      </c>
      <c r="C3675" s="30" t="s">
        <v>487</v>
      </c>
      <c r="D3675" s="45" t="s">
        <v>27</v>
      </c>
      <c r="E3675" s="30" t="str">
        <f t="shared" ref="E3675:E3716" si="672">LEFT(D3675,3)</f>
        <v>กฟจ</v>
      </c>
      <c r="F3675" s="30">
        <v>3</v>
      </c>
      <c r="G3675" s="49"/>
      <c r="H3675" s="30" t="s">
        <v>292</v>
      </c>
      <c r="I3675" s="30" t="s">
        <v>104</v>
      </c>
      <c r="J3675" s="32" t="e">
        <f t="shared" si="665"/>
        <v>#VALUE!</v>
      </c>
      <c r="K3675" s="30" t="s">
        <v>104</v>
      </c>
      <c r="L3675" s="32" t="e">
        <f t="shared" si="666"/>
        <v>#VALUE!</v>
      </c>
      <c r="N3675" s="32" t="e">
        <f t="shared" si="663"/>
        <v>#DIV/0!</v>
      </c>
      <c r="O3675" s="45" t="str">
        <f t="shared" si="667"/>
        <v>ผ่าน</v>
      </c>
      <c r="Q3675" s="32" t="e">
        <f t="shared" si="668"/>
        <v>#DIV/0!</v>
      </c>
      <c r="R3675" s="30" t="str">
        <f t="shared" si="669"/>
        <v>ผ่าน</v>
      </c>
      <c r="S3675" s="30"/>
      <c r="T3675" s="58" t="e">
        <f t="shared" si="670"/>
        <v>#DIV/0!</v>
      </c>
      <c r="U3675" s="30" t="str">
        <f t="shared" si="656"/>
        <v>ไม่ผ่าน</v>
      </c>
      <c r="V3675" s="33"/>
      <c r="W3675" s="58" t="e">
        <f t="shared" si="671"/>
        <v>#DIV/0!</v>
      </c>
      <c r="X3675" s="30" t="str">
        <f t="shared" si="657"/>
        <v>ไม่ผ่าน</v>
      </c>
      <c r="Y3675" s="30" t="s">
        <v>76</v>
      </c>
      <c r="Z3675" s="33"/>
      <c r="AA3675" s="13"/>
    </row>
    <row r="3676" spans="1:27" ht="48.75" hidden="1" x14ac:dyDescent="0.6">
      <c r="A3676" s="15">
        <v>87</v>
      </c>
      <c r="B3676" s="19" t="s">
        <v>641</v>
      </c>
      <c r="C3676" s="30" t="s">
        <v>487</v>
      </c>
      <c r="D3676" s="45" t="s">
        <v>28</v>
      </c>
      <c r="E3676" s="30" t="str">
        <f t="shared" si="672"/>
        <v>กฟส</v>
      </c>
      <c r="F3676" s="30">
        <v>3</v>
      </c>
      <c r="G3676" s="49" t="s">
        <v>104</v>
      </c>
      <c r="H3676" s="30" t="s">
        <v>292</v>
      </c>
      <c r="I3676" s="30" t="s">
        <v>104</v>
      </c>
      <c r="J3676" s="32" t="e">
        <f t="shared" si="665"/>
        <v>#VALUE!</v>
      </c>
      <c r="K3676" s="30" t="s">
        <v>104</v>
      </c>
      <c r="L3676" s="32" t="e">
        <f t="shared" si="666"/>
        <v>#VALUE!</v>
      </c>
      <c r="M3676" s="30" t="s">
        <v>104</v>
      </c>
      <c r="N3676" s="32" t="e">
        <f t="shared" si="663"/>
        <v>#VALUE!</v>
      </c>
      <c r="O3676" s="45" t="str">
        <f t="shared" si="667"/>
        <v>ผ่าน</v>
      </c>
      <c r="Q3676" s="32" t="e">
        <f t="shared" si="668"/>
        <v>#VALUE!</v>
      </c>
      <c r="R3676" s="30" t="str">
        <f t="shared" si="669"/>
        <v>ผ่าน</v>
      </c>
      <c r="S3676" s="30"/>
      <c r="T3676" s="58" t="e">
        <f t="shared" si="670"/>
        <v>#VALUE!</v>
      </c>
      <c r="U3676" s="30" t="str">
        <f t="shared" si="656"/>
        <v>ไม่ผ่าน</v>
      </c>
      <c r="V3676" s="33"/>
      <c r="W3676" s="58" t="e">
        <f t="shared" si="671"/>
        <v>#VALUE!</v>
      </c>
      <c r="X3676" s="30" t="str">
        <f t="shared" si="657"/>
        <v>ไม่ผ่าน</v>
      </c>
      <c r="Y3676" s="30" t="s">
        <v>76</v>
      </c>
      <c r="Z3676" s="33"/>
      <c r="AA3676" s="13"/>
    </row>
    <row r="3677" spans="1:27" ht="48.75" hidden="1" x14ac:dyDescent="0.6">
      <c r="A3677" s="15">
        <v>87</v>
      </c>
      <c r="B3677" s="19" t="s">
        <v>641</v>
      </c>
      <c r="C3677" s="30" t="s">
        <v>487</v>
      </c>
      <c r="D3677" s="45" t="s">
        <v>29</v>
      </c>
      <c r="E3677" s="30" t="str">
        <f t="shared" si="672"/>
        <v>กฟส</v>
      </c>
      <c r="F3677" s="30">
        <v>3</v>
      </c>
      <c r="G3677" s="49" t="s">
        <v>104</v>
      </c>
      <c r="H3677" s="30" t="s">
        <v>292</v>
      </c>
      <c r="I3677" s="30" t="s">
        <v>104</v>
      </c>
      <c r="J3677" s="32" t="e">
        <f t="shared" si="665"/>
        <v>#VALUE!</v>
      </c>
      <c r="K3677" s="30" t="s">
        <v>104</v>
      </c>
      <c r="L3677" s="32" t="e">
        <f t="shared" si="666"/>
        <v>#VALUE!</v>
      </c>
      <c r="M3677" s="30" t="s">
        <v>104</v>
      </c>
      <c r="N3677" s="32" t="e">
        <f t="shared" si="663"/>
        <v>#VALUE!</v>
      </c>
      <c r="O3677" s="45" t="str">
        <f t="shared" si="667"/>
        <v>ผ่าน</v>
      </c>
      <c r="Q3677" s="32" t="e">
        <f t="shared" si="668"/>
        <v>#VALUE!</v>
      </c>
      <c r="R3677" s="30" t="str">
        <f t="shared" si="669"/>
        <v>ผ่าน</v>
      </c>
      <c r="S3677" s="30"/>
      <c r="T3677" s="58" t="e">
        <f t="shared" si="670"/>
        <v>#VALUE!</v>
      </c>
      <c r="U3677" s="30" t="str">
        <f t="shared" si="656"/>
        <v>ไม่ผ่าน</v>
      </c>
      <c r="V3677" s="33"/>
      <c r="W3677" s="58" t="e">
        <f t="shared" si="671"/>
        <v>#VALUE!</v>
      </c>
      <c r="X3677" s="30" t="str">
        <f t="shared" si="657"/>
        <v>ไม่ผ่าน</v>
      </c>
      <c r="Y3677" s="30" t="s">
        <v>76</v>
      </c>
      <c r="Z3677" s="33"/>
      <c r="AA3677" s="13"/>
    </row>
    <row r="3678" spans="1:27" ht="48.75" hidden="1" x14ac:dyDescent="0.6">
      <c r="A3678" s="15">
        <v>87</v>
      </c>
      <c r="B3678" s="19" t="s">
        <v>641</v>
      </c>
      <c r="C3678" s="30" t="s">
        <v>487</v>
      </c>
      <c r="D3678" s="45" t="s">
        <v>30</v>
      </c>
      <c r="E3678" s="30" t="str">
        <f t="shared" si="672"/>
        <v>กฟจ</v>
      </c>
      <c r="F3678" s="30">
        <v>3</v>
      </c>
      <c r="G3678" s="49" t="s">
        <v>104</v>
      </c>
      <c r="H3678" s="30" t="s">
        <v>292</v>
      </c>
      <c r="I3678" s="30" t="s">
        <v>104</v>
      </c>
      <c r="J3678" s="32" t="e">
        <f t="shared" si="665"/>
        <v>#VALUE!</v>
      </c>
      <c r="K3678" s="30" t="s">
        <v>104</v>
      </c>
      <c r="L3678" s="32" t="e">
        <f t="shared" si="666"/>
        <v>#VALUE!</v>
      </c>
      <c r="M3678" s="30" t="s">
        <v>104</v>
      </c>
      <c r="N3678" s="32" t="e">
        <f t="shared" si="663"/>
        <v>#VALUE!</v>
      </c>
      <c r="O3678" s="45" t="str">
        <f t="shared" si="667"/>
        <v>ผ่าน</v>
      </c>
      <c r="Q3678" s="32" t="e">
        <f t="shared" si="668"/>
        <v>#VALUE!</v>
      </c>
      <c r="R3678" s="30" t="str">
        <f t="shared" si="669"/>
        <v>ผ่าน</v>
      </c>
      <c r="S3678" s="30"/>
      <c r="T3678" s="58" t="e">
        <f t="shared" si="670"/>
        <v>#VALUE!</v>
      </c>
      <c r="U3678" s="30" t="str">
        <f t="shared" si="656"/>
        <v>ไม่ผ่าน</v>
      </c>
      <c r="V3678" s="33"/>
      <c r="W3678" s="58" t="e">
        <f t="shared" si="671"/>
        <v>#VALUE!</v>
      </c>
      <c r="X3678" s="30" t="str">
        <f t="shared" si="657"/>
        <v>ไม่ผ่าน</v>
      </c>
      <c r="Y3678" s="30" t="s">
        <v>76</v>
      </c>
      <c r="Z3678" s="33"/>
      <c r="AA3678" s="13"/>
    </row>
    <row r="3679" spans="1:27" ht="48.75" hidden="1" x14ac:dyDescent="0.6">
      <c r="A3679" s="15">
        <v>87</v>
      </c>
      <c r="B3679" s="19" t="s">
        <v>641</v>
      </c>
      <c r="C3679" s="30" t="s">
        <v>487</v>
      </c>
      <c r="D3679" s="45" t="s">
        <v>31</v>
      </c>
      <c r="E3679" s="30" t="str">
        <f t="shared" si="672"/>
        <v>กฟส</v>
      </c>
      <c r="F3679" s="30">
        <v>3</v>
      </c>
      <c r="G3679" s="49" t="s">
        <v>104</v>
      </c>
      <c r="H3679" s="30" t="s">
        <v>292</v>
      </c>
      <c r="I3679" s="30" t="s">
        <v>104</v>
      </c>
      <c r="J3679" s="32" t="e">
        <f t="shared" si="665"/>
        <v>#VALUE!</v>
      </c>
      <c r="K3679" s="30" t="s">
        <v>104</v>
      </c>
      <c r="L3679" s="32" t="e">
        <f t="shared" si="666"/>
        <v>#VALUE!</v>
      </c>
      <c r="M3679" s="30" t="s">
        <v>104</v>
      </c>
      <c r="N3679" s="32" t="e">
        <f t="shared" si="663"/>
        <v>#VALUE!</v>
      </c>
      <c r="O3679" s="45" t="str">
        <f t="shared" si="667"/>
        <v>ผ่าน</v>
      </c>
      <c r="Q3679" s="32" t="e">
        <f t="shared" si="668"/>
        <v>#VALUE!</v>
      </c>
      <c r="R3679" s="30" t="str">
        <f t="shared" si="669"/>
        <v>ผ่าน</v>
      </c>
      <c r="S3679" s="30"/>
      <c r="T3679" s="58" t="e">
        <f t="shared" si="670"/>
        <v>#VALUE!</v>
      </c>
      <c r="U3679" s="30" t="str">
        <f t="shared" si="656"/>
        <v>ไม่ผ่าน</v>
      </c>
      <c r="V3679" s="33"/>
      <c r="W3679" s="58" t="e">
        <f t="shared" si="671"/>
        <v>#VALUE!</v>
      </c>
      <c r="X3679" s="30" t="str">
        <f t="shared" si="657"/>
        <v>ไม่ผ่าน</v>
      </c>
      <c r="Y3679" s="30" t="s">
        <v>76</v>
      </c>
      <c r="Z3679" s="33"/>
      <c r="AA3679" s="13"/>
    </row>
    <row r="3680" spans="1:27" ht="48.75" hidden="1" x14ac:dyDescent="0.6">
      <c r="A3680" s="15">
        <v>87</v>
      </c>
      <c r="B3680" s="19" t="s">
        <v>641</v>
      </c>
      <c r="C3680" s="30" t="s">
        <v>487</v>
      </c>
      <c r="D3680" s="45" t="s">
        <v>32</v>
      </c>
      <c r="E3680" s="30" t="str">
        <f t="shared" si="672"/>
        <v>กฟส</v>
      </c>
      <c r="F3680" s="30">
        <v>3</v>
      </c>
      <c r="G3680" s="49" t="s">
        <v>104</v>
      </c>
      <c r="H3680" s="30" t="s">
        <v>292</v>
      </c>
      <c r="I3680" s="30" t="s">
        <v>104</v>
      </c>
      <c r="J3680" s="32" t="e">
        <f t="shared" si="665"/>
        <v>#VALUE!</v>
      </c>
      <c r="K3680" s="30" t="s">
        <v>104</v>
      </c>
      <c r="L3680" s="32" t="e">
        <f t="shared" si="666"/>
        <v>#VALUE!</v>
      </c>
      <c r="M3680" s="30" t="s">
        <v>104</v>
      </c>
      <c r="N3680" s="32" t="e">
        <f t="shared" si="663"/>
        <v>#VALUE!</v>
      </c>
      <c r="O3680" s="45" t="str">
        <f t="shared" si="667"/>
        <v>ผ่าน</v>
      </c>
      <c r="Q3680" s="32" t="e">
        <f t="shared" si="668"/>
        <v>#VALUE!</v>
      </c>
      <c r="R3680" s="30" t="str">
        <f t="shared" si="669"/>
        <v>ผ่าน</v>
      </c>
      <c r="S3680" s="30"/>
      <c r="T3680" s="58" t="e">
        <f t="shared" si="670"/>
        <v>#VALUE!</v>
      </c>
      <c r="U3680" s="30" t="str">
        <f t="shared" si="656"/>
        <v>ไม่ผ่าน</v>
      </c>
      <c r="V3680" s="33"/>
      <c r="W3680" s="58" t="e">
        <f t="shared" si="671"/>
        <v>#VALUE!</v>
      </c>
      <c r="X3680" s="30" t="str">
        <f t="shared" si="657"/>
        <v>ไม่ผ่าน</v>
      </c>
      <c r="Y3680" s="30" t="s">
        <v>76</v>
      </c>
      <c r="Z3680" s="33"/>
      <c r="AA3680" s="13"/>
    </row>
    <row r="3681" spans="1:27" ht="48.75" hidden="1" x14ac:dyDescent="0.6">
      <c r="A3681" s="15">
        <v>87</v>
      </c>
      <c r="B3681" s="19" t="s">
        <v>641</v>
      </c>
      <c r="C3681" s="30" t="s">
        <v>487</v>
      </c>
      <c r="D3681" s="45" t="s">
        <v>33</v>
      </c>
      <c r="E3681" s="30" t="str">
        <f t="shared" si="672"/>
        <v>กฟส</v>
      </c>
      <c r="F3681" s="30">
        <v>3</v>
      </c>
      <c r="G3681" s="49" t="s">
        <v>104</v>
      </c>
      <c r="H3681" s="30" t="s">
        <v>292</v>
      </c>
      <c r="I3681" s="30" t="s">
        <v>104</v>
      </c>
      <c r="J3681" s="32" t="e">
        <f t="shared" si="665"/>
        <v>#VALUE!</v>
      </c>
      <c r="K3681" s="30" t="s">
        <v>104</v>
      </c>
      <c r="L3681" s="32" t="e">
        <f t="shared" si="666"/>
        <v>#VALUE!</v>
      </c>
      <c r="M3681" s="30" t="s">
        <v>104</v>
      </c>
      <c r="N3681" s="32" t="e">
        <f t="shared" si="663"/>
        <v>#VALUE!</v>
      </c>
      <c r="O3681" s="45" t="str">
        <f t="shared" si="667"/>
        <v>ผ่าน</v>
      </c>
      <c r="Q3681" s="32" t="e">
        <f t="shared" si="668"/>
        <v>#VALUE!</v>
      </c>
      <c r="R3681" s="30" t="str">
        <f t="shared" si="669"/>
        <v>ผ่าน</v>
      </c>
      <c r="S3681" s="30"/>
      <c r="T3681" s="58" t="e">
        <f t="shared" si="670"/>
        <v>#VALUE!</v>
      </c>
      <c r="U3681" s="30" t="str">
        <f t="shared" si="656"/>
        <v>ไม่ผ่าน</v>
      </c>
      <c r="V3681" s="33"/>
      <c r="W3681" s="58" t="e">
        <f t="shared" si="671"/>
        <v>#VALUE!</v>
      </c>
      <c r="X3681" s="30" t="str">
        <f t="shared" si="657"/>
        <v>ไม่ผ่าน</v>
      </c>
      <c r="Y3681" s="30" t="s">
        <v>76</v>
      </c>
      <c r="Z3681" s="33"/>
      <c r="AA3681" s="13"/>
    </row>
    <row r="3682" spans="1:27" ht="48.75" hidden="1" x14ac:dyDescent="0.6">
      <c r="A3682" s="15">
        <v>87</v>
      </c>
      <c r="B3682" s="19" t="s">
        <v>641</v>
      </c>
      <c r="C3682" s="30" t="s">
        <v>487</v>
      </c>
      <c r="D3682" s="45" t="s">
        <v>34</v>
      </c>
      <c r="E3682" s="30" t="str">
        <f t="shared" si="672"/>
        <v>กฟส</v>
      </c>
      <c r="F3682" s="30">
        <v>3</v>
      </c>
      <c r="G3682" s="49" t="s">
        <v>104</v>
      </c>
      <c r="H3682" s="30" t="s">
        <v>292</v>
      </c>
      <c r="I3682" s="30" t="s">
        <v>104</v>
      </c>
      <c r="J3682" s="32" t="e">
        <f t="shared" si="665"/>
        <v>#VALUE!</v>
      </c>
      <c r="K3682" s="30" t="s">
        <v>104</v>
      </c>
      <c r="L3682" s="32" t="e">
        <f t="shared" si="666"/>
        <v>#VALUE!</v>
      </c>
      <c r="M3682" s="30" t="s">
        <v>104</v>
      </c>
      <c r="N3682" s="32" t="e">
        <f t="shared" si="663"/>
        <v>#VALUE!</v>
      </c>
      <c r="O3682" s="45" t="str">
        <f t="shared" si="667"/>
        <v>ผ่าน</v>
      </c>
      <c r="Q3682" s="32" t="e">
        <f t="shared" si="668"/>
        <v>#VALUE!</v>
      </c>
      <c r="R3682" s="30" t="str">
        <f t="shared" si="669"/>
        <v>ผ่าน</v>
      </c>
      <c r="S3682" s="30"/>
      <c r="T3682" s="58" t="e">
        <f t="shared" si="670"/>
        <v>#VALUE!</v>
      </c>
      <c r="U3682" s="30" t="str">
        <f t="shared" si="656"/>
        <v>ไม่ผ่าน</v>
      </c>
      <c r="V3682" s="33"/>
      <c r="W3682" s="58" t="e">
        <f t="shared" si="671"/>
        <v>#VALUE!</v>
      </c>
      <c r="X3682" s="30" t="str">
        <f t="shared" si="657"/>
        <v>ไม่ผ่าน</v>
      </c>
      <c r="Y3682" s="30" t="s">
        <v>76</v>
      </c>
      <c r="Z3682" s="33"/>
      <c r="AA3682" s="13"/>
    </row>
    <row r="3683" spans="1:27" ht="48.75" hidden="1" x14ac:dyDescent="0.6">
      <c r="A3683" s="15">
        <v>87</v>
      </c>
      <c r="B3683" s="19" t="s">
        <v>641</v>
      </c>
      <c r="C3683" s="30" t="s">
        <v>487</v>
      </c>
      <c r="D3683" s="45" t="s">
        <v>35</v>
      </c>
      <c r="E3683" s="30" t="str">
        <f t="shared" si="672"/>
        <v>กฟจ</v>
      </c>
      <c r="F3683" s="30">
        <v>3</v>
      </c>
      <c r="G3683" s="49" t="s">
        <v>104</v>
      </c>
      <c r="H3683" s="30" t="s">
        <v>292</v>
      </c>
      <c r="I3683" s="30" t="s">
        <v>104</v>
      </c>
      <c r="J3683" s="32" t="e">
        <f t="shared" si="665"/>
        <v>#VALUE!</v>
      </c>
      <c r="K3683" s="30" t="s">
        <v>104</v>
      </c>
      <c r="L3683" s="32" t="e">
        <f t="shared" si="666"/>
        <v>#VALUE!</v>
      </c>
      <c r="M3683" s="30" t="s">
        <v>104</v>
      </c>
      <c r="N3683" s="32" t="e">
        <f t="shared" si="663"/>
        <v>#VALUE!</v>
      </c>
      <c r="O3683" s="45" t="str">
        <f t="shared" si="667"/>
        <v>ผ่าน</v>
      </c>
      <c r="Q3683" s="32" t="e">
        <f t="shared" si="668"/>
        <v>#VALUE!</v>
      </c>
      <c r="R3683" s="30" t="str">
        <f t="shared" si="669"/>
        <v>ผ่าน</v>
      </c>
      <c r="S3683" s="30"/>
      <c r="T3683" s="58" t="e">
        <f t="shared" si="670"/>
        <v>#VALUE!</v>
      </c>
      <c r="U3683" s="30" t="str">
        <f t="shared" si="656"/>
        <v>ไม่ผ่าน</v>
      </c>
      <c r="V3683" s="33"/>
      <c r="W3683" s="58" t="e">
        <f t="shared" si="671"/>
        <v>#VALUE!</v>
      </c>
      <c r="X3683" s="30" t="str">
        <f t="shared" si="657"/>
        <v>ไม่ผ่าน</v>
      </c>
      <c r="Y3683" s="30" t="s">
        <v>76</v>
      </c>
      <c r="Z3683" s="33"/>
      <c r="AA3683" s="13"/>
    </row>
    <row r="3684" spans="1:27" ht="48.75" hidden="1" x14ac:dyDescent="0.6">
      <c r="A3684" s="15">
        <v>87</v>
      </c>
      <c r="B3684" s="19" t="s">
        <v>641</v>
      </c>
      <c r="C3684" s="30" t="s">
        <v>487</v>
      </c>
      <c r="D3684" s="45" t="s">
        <v>36</v>
      </c>
      <c r="E3684" s="30" t="str">
        <f t="shared" si="672"/>
        <v>กฟส</v>
      </c>
      <c r="F3684" s="30">
        <v>3</v>
      </c>
      <c r="G3684" s="49" t="s">
        <v>104</v>
      </c>
      <c r="H3684" s="30" t="s">
        <v>292</v>
      </c>
      <c r="I3684" s="30" t="s">
        <v>104</v>
      </c>
      <c r="J3684" s="32" t="e">
        <f t="shared" si="665"/>
        <v>#VALUE!</v>
      </c>
      <c r="K3684" s="30" t="s">
        <v>104</v>
      </c>
      <c r="L3684" s="32" t="e">
        <f t="shared" si="666"/>
        <v>#VALUE!</v>
      </c>
      <c r="M3684" s="30" t="s">
        <v>104</v>
      </c>
      <c r="N3684" s="32" t="e">
        <f t="shared" si="663"/>
        <v>#VALUE!</v>
      </c>
      <c r="O3684" s="45" t="str">
        <f t="shared" si="667"/>
        <v>ผ่าน</v>
      </c>
      <c r="Q3684" s="32" t="e">
        <f t="shared" si="668"/>
        <v>#VALUE!</v>
      </c>
      <c r="R3684" s="30" t="str">
        <f t="shared" si="669"/>
        <v>ผ่าน</v>
      </c>
      <c r="S3684" s="30"/>
      <c r="T3684" s="58" t="e">
        <f t="shared" si="670"/>
        <v>#VALUE!</v>
      </c>
      <c r="U3684" s="30" t="str">
        <f t="shared" si="656"/>
        <v>ไม่ผ่าน</v>
      </c>
      <c r="V3684" s="33"/>
      <c r="W3684" s="58" t="e">
        <f t="shared" si="671"/>
        <v>#VALUE!</v>
      </c>
      <c r="X3684" s="30" t="str">
        <f t="shared" si="657"/>
        <v>ไม่ผ่าน</v>
      </c>
      <c r="Y3684" s="30" t="s">
        <v>76</v>
      </c>
      <c r="Z3684" s="33"/>
      <c r="AA3684" s="13"/>
    </row>
    <row r="3685" spans="1:27" ht="48.75" hidden="1" x14ac:dyDescent="0.6">
      <c r="A3685" s="15">
        <v>87</v>
      </c>
      <c r="B3685" s="19" t="s">
        <v>641</v>
      </c>
      <c r="C3685" s="30" t="s">
        <v>487</v>
      </c>
      <c r="D3685" s="45" t="s">
        <v>37</v>
      </c>
      <c r="E3685" s="30" t="str">
        <f t="shared" si="672"/>
        <v>กฟส</v>
      </c>
      <c r="F3685" s="30">
        <v>3</v>
      </c>
      <c r="G3685" s="49" t="s">
        <v>104</v>
      </c>
      <c r="H3685" s="30" t="s">
        <v>292</v>
      </c>
      <c r="I3685" s="30" t="s">
        <v>104</v>
      </c>
      <c r="J3685" s="32" t="e">
        <f t="shared" si="665"/>
        <v>#VALUE!</v>
      </c>
      <c r="K3685" s="30" t="s">
        <v>104</v>
      </c>
      <c r="L3685" s="32" t="e">
        <f t="shared" si="666"/>
        <v>#VALUE!</v>
      </c>
      <c r="M3685" s="30" t="s">
        <v>104</v>
      </c>
      <c r="N3685" s="32" t="e">
        <f t="shared" si="663"/>
        <v>#VALUE!</v>
      </c>
      <c r="O3685" s="45" t="str">
        <f t="shared" si="667"/>
        <v>ผ่าน</v>
      </c>
      <c r="Q3685" s="32" t="e">
        <f t="shared" si="668"/>
        <v>#VALUE!</v>
      </c>
      <c r="R3685" s="30" t="str">
        <f t="shared" si="669"/>
        <v>ผ่าน</v>
      </c>
      <c r="S3685" s="30"/>
      <c r="T3685" s="58" t="e">
        <f t="shared" si="670"/>
        <v>#VALUE!</v>
      </c>
      <c r="U3685" s="30" t="str">
        <f t="shared" si="656"/>
        <v>ไม่ผ่าน</v>
      </c>
      <c r="V3685" s="33"/>
      <c r="W3685" s="58" t="e">
        <f t="shared" si="671"/>
        <v>#VALUE!</v>
      </c>
      <c r="X3685" s="30" t="str">
        <f t="shared" si="657"/>
        <v>ไม่ผ่าน</v>
      </c>
      <c r="Y3685" s="30" t="s">
        <v>76</v>
      </c>
      <c r="Z3685" s="33"/>
      <c r="AA3685" s="13"/>
    </row>
    <row r="3686" spans="1:27" ht="48.75" hidden="1" x14ac:dyDescent="0.6">
      <c r="A3686" s="15">
        <v>87</v>
      </c>
      <c r="B3686" s="19" t="s">
        <v>641</v>
      </c>
      <c r="C3686" s="30" t="s">
        <v>487</v>
      </c>
      <c r="D3686" s="45" t="s">
        <v>38</v>
      </c>
      <c r="E3686" s="30" t="str">
        <f t="shared" si="672"/>
        <v>กฟจ</v>
      </c>
      <c r="F3686" s="30">
        <v>3</v>
      </c>
      <c r="G3686" s="49" t="s">
        <v>104</v>
      </c>
      <c r="H3686" s="30" t="s">
        <v>292</v>
      </c>
      <c r="I3686" s="30" t="s">
        <v>104</v>
      </c>
      <c r="J3686" s="32" t="e">
        <f t="shared" si="665"/>
        <v>#VALUE!</v>
      </c>
      <c r="K3686" s="30" t="s">
        <v>104</v>
      </c>
      <c r="L3686" s="32" t="e">
        <f t="shared" si="666"/>
        <v>#VALUE!</v>
      </c>
      <c r="M3686" s="30" t="s">
        <v>104</v>
      </c>
      <c r="N3686" s="32" t="e">
        <f t="shared" si="663"/>
        <v>#VALUE!</v>
      </c>
      <c r="O3686" s="45" t="str">
        <f t="shared" si="667"/>
        <v>ผ่าน</v>
      </c>
      <c r="Q3686" s="32" t="e">
        <f t="shared" si="668"/>
        <v>#VALUE!</v>
      </c>
      <c r="R3686" s="30" t="str">
        <f t="shared" si="669"/>
        <v>ผ่าน</v>
      </c>
      <c r="S3686" s="30"/>
      <c r="T3686" s="58" t="e">
        <f t="shared" si="670"/>
        <v>#VALUE!</v>
      </c>
      <c r="U3686" s="30" t="str">
        <f t="shared" si="656"/>
        <v>ไม่ผ่าน</v>
      </c>
      <c r="V3686" s="33"/>
      <c r="W3686" s="58" t="e">
        <f t="shared" si="671"/>
        <v>#VALUE!</v>
      </c>
      <c r="X3686" s="30" t="str">
        <f t="shared" si="657"/>
        <v>ไม่ผ่าน</v>
      </c>
      <c r="Y3686" s="30" t="s">
        <v>76</v>
      </c>
      <c r="Z3686" s="33"/>
      <c r="AA3686" s="13"/>
    </row>
    <row r="3687" spans="1:27" ht="48.75" hidden="1" x14ac:dyDescent="0.6">
      <c r="A3687" s="15">
        <v>87</v>
      </c>
      <c r="B3687" s="19" t="s">
        <v>641</v>
      </c>
      <c r="C3687" s="30" t="s">
        <v>487</v>
      </c>
      <c r="D3687" s="45" t="s">
        <v>39</v>
      </c>
      <c r="E3687" s="30" t="str">
        <f t="shared" si="672"/>
        <v>กฟส</v>
      </c>
      <c r="F3687" s="30">
        <v>3</v>
      </c>
      <c r="G3687" s="49" t="s">
        <v>104</v>
      </c>
      <c r="H3687" s="30" t="s">
        <v>292</v>
      </c>
      <c r="I3687" s="30" t="s">
        <v>104</v>
      </c>
      <c r="J3687" s="32" t="e">
        <f t="shared" si="665"/>
        <v>#VALUE!</v>
      </c>
      <c r="K3687" s="30" t="s">
        <v>104</v>
      </c>
      <c r="L3687" s="32" t="e">
        <f t="shared" si="666"/>
        <v>#VALUE!</v>
      </c>
      <c r="M3687" s="30" t="s">
        <v>104</v>
      </c>
      <c r="N3687" s="32" t="e">
        <f t="shared" si="663"/>
        <v>#VALUE!</v>
      </c>
      <c r="O3687" s="45" t="str">
        <f t="shared" si="667"/>
        <v>ผ่าน</v>
      </c>
      <c r="Q3687" s="32" t="e">
        <f t="shared" si="668"/>
        <v>#VALUE!</v>
      </c>
      <c r="R3687" s="30" t="str">
        <f t="shared" si="669"/>
        <v>ผ่าน</v>
      </c>
      <c r="S3687" s="30"/>
      <c r="T3687" s="58" t="e">
        <f t="shared" si="670"/>
        <v>#VALUE!</v>
      </c>
      <c r="U3687" s="30" t="str">
        <f t="shared" si="656"/>
        <v>ไม่ผ่าน</v>
      </c>
      <c r="V3687" s="33"/>
      <c r="W3687" s="58" t="e">
        <f t="shared" si="671"/>
        <v>#VALUE!</v>
      </c>
      <c r="X3687" s="30" t="str">
        <f t="shared" si="657"/>
        <v>ไม่ผ่าน</v>
      </c>
      <c r="Y3687" s="30" t="s">
        <v>76</v>
      </c>
      <c r="Z3687" s="33"/>
      <c r="AA3687" s="13"/>
    </row>
    <row r="3688" spans="1:27" ht="48.75" hidden="1" x14ac:dyDescent="0.6">
      <c r="A3688" s="15">
        <v>87</v>
      </c>
      <c r="B3688" s="19" t="s">
        <v>641</v>
      </c>
      <c r="C3688" s="30" t="s">
        <v>487</v>
      </c>
      <c r="D3688" s="45" t="s">
        <v>40</v>
      </c>
      <c r="E3688" s="30" t="str">
        <f t="shared" si="672"/>
        <v>กฟส</v>
      </c>
      <c r="F3688" s="30">
        <v>3</v>
      </c>
      <c r="G3688" s="49" t="s">
        <v>104</v>
      </c>
      <c r="H3688" s="30" t="s">
        <v>292</v>
      </c>
      <c r="I3688" s="30" t="s">
        <v>104</v>
      </c>
      <c r="J3688" s="32" t="e">
        <f t="shared" si="665"/>
        <v>#VALUE!</v>
      </c>
      <c r="K3688" s="30" t="s">
        <v>104</v>
      </c>
      <c r="L3688" s="32" t="e">
        <f t="shared" si="666"/>
        <v>#VALUE!</v>
      </c>
      <c r="M3688" s="30" t="s">
        <v>104</v>
      </c>
      <c r="N3688" s="32" t="e">
        <f t="shared" si="663"/>
        <v>#VALUE!</v>
      </c>
      <c r="O3688" s="45" t="str">
        <f t="shared" si="667"/>
        <v>ผ่าน</v>
      </c>
      <c r="Q3688" s="32" t="e">
        <f t="shared" si="668"/>
        <v>#VALUE!</v>
      </c>
      <c r="R3688" s="30" t="str">
        <f t="shared" si="669"/>
        <v>ผ่าน</v>
      </c>
      <c r="S3688" s="30"/>
      <c r="T3688" s="58" t="e">
        <f t="shared" si="670"/>
        <v>#VALUE!</v>
      </c>
      <c r="U3688" s="30" t="str">
        <f t="shared" si="656"/>
        <v>ไม่ผ่าน</v>
      </c>
      <c r="V3688" s="33"/>
      <c r="W3688" s="58" t="e">
        <f t="shared" si="671"/>
        <v>#VALUE!</v>
      </c>
      <c r="X3688" s="30" t="str">
        <f t="shared" si="657"/>
        <v>ไม่ผ่าน</v>
      </c>
      <c r="Y3688" s="30" t="s">
        <v>76</v>
      </c>
      <c r="Z3688" s="33"/>
      <c r="AA3688" s="13"/>
    </row>
    <row r="3689" spans="1:27" ht="48.75" hidden="1" x14ac:dyDescent="0.6">
      <c r="A3689" s="15">
        <v>87</v>
      </c>
      <c r="B3689" s="19" t="s">
        <v>641</v>
      </c>
      <c r="C3689" s="30" t="s">
        <v>487</v>
      </c>
      <c r="D3689" s="45" t="s">
        <v>41</v>
      </c>
      <c r="E3689" s="30" t="str">
        <f t="shared" si="672"/>
        <v>กฟส</v>
      </c>
      <c r="F3689" s="30">
        <v>3</v>
      </c>
      <c r="G3689" s="49" t="s">
        <v>104</v>
      </c>
      <c r="H3689" s="30" t="s">
        <v>292</v>
      </c>
      <c r="I3689" s="30" t="s">
        <v>104</v>
      </c>
      <c r="J3689" s="32" t="e">
        <f t="shared" si="665"/>
        <v>#VALUE!</v>
      </c>
      <c r="K3689" s="30" t="s">
        <v>104</v>
      </c>
      <c r="L3689" s="32" t="e">
        <f t="shared" si="666"/>
        <v>#VALUE!</v>
      </c>
      <c r="M3689" s="30" t="s">
        <v>104</v>
      </c>
      <c r="N3689" s="32" t="e">
        <f t="shared" si="663"/>
        <v>#VALUE!</v>
      </c>
      <c r="O3689" s="45" t="str">
        <f t="shared" si="667"/>
        <v>ผ่าน</v>
      </c>
      <c r="Q3689" s="32" t="e">
        <f t="shared" si="668"/>
        <v>#VALUE!</v>
      </c>
      <c r="R3689" s="30" t="str">
        <f t="shared" si="669"/>
        <v>ผ่าน</v>
      </c>
      <c r="S3689" s="30"/>
      <c r="T3689" s="58" t="e">
        <f t="shared" si="670"/>
        <v>#VALUE!</v>
      </c>
      <c r="U3689" s="30" t="str">
        <f t="shared" si="656"/>
        <v>ไม่ผ่าน</v>
      </c>
      <c r="V3689" s="33"/>
      <c r="W3689" s="58" t="e">
        <f t="shared" si="671"/>
        <v>#VALUE!</v>
      </c>
      <c r="X3689" s="30" t="str">
        <f t="shared" si="657"/>
        <v>ไม่ผ่าน</v>
      </c>
      <c r="Y3689" s="30" t="s">
        <v>76</v>
      </c>
      <c r="Z3689" s="33"/>
      <c r="AA3689" s="13"/>
    </row>
    <row r="3690" spans="1:27" ht="48.75" hidden="1" x14ac:dyDescent="0.6">
      <c r="A3690" s="15">
        <v>87</v>
      </c>
      <c r="B3690" s="19" t="s">
        <v>641</v>
      </c>
      <c r="C3690" s="30" t="s">
        <v>487</v>
      </c>
      <c r="D3690" s="45" t="s">
        <v>42</v>
      </c>
      <c r="E3690" s="30" t="str">
        <f t="shared" si="672"/>
        <v>กฟส</v>
      </c>
      <c r="F3690" s="30">
        <v>3</v>
      </c>
      <c r="G3690" s="49" t="s">
        <v>104</v>
      </c>
      <c r="H3690" s="30" t="s">
        <v>292</v>
      </c>
      <c r="I3690" s="30" t="s">
        <v>104</v>
      </c>
      <c r="J3690" s="32" t="e">
        <f t="shared" si="665"/>
        <v>#VALUE!</v>
      </c>
      <c r="K3690" s="30" t="s">
        <v>104</v>
      </c>
      <c r="L3690" s="32" t="e">
        <f t="shared" si="666"/>
        <v>#VALUE!</v>
      </c>
      <c r="M3690" s="30" t="s">
        <v>104</v>
      </c>
      <c r="N3690" s="32" t="e">
        <f t="shared" si="663"/>
        <v>#VALUE!</v>
      </c>
      <c r="O3690" s="45" t="str">
        <f t="shared" si="667"/>
        <v>ผ่าน</v>
      </c>
      <c r="Q3690" s="32" t="e">
        <f t="shared" si="668"/>
        <v>#VALUE!</v>
      </c>
      <c r="R3690" s="30" t="str">
        <f t="shared" si="669"/>
        <v>ผ่าน</v>
      </c>
      <c r="S3690" s="30"/>
      <c r="T3690" s="58" t="e">
        <f t="shared" si="670"/>
        <v>#VALUE!</v>
      </c>
      <c r="U3690" s="30" t="str">
        <f t="shared" si="656"/>
        <v>ไม่ผ่าน</v>
      </c>
      <c r="V3690" s="33"/>
      <c r="W3690" s="58" t="e">
        <f t="shared" si="671"/>
        <v>#VALUE!</v>
      </c>
      <c r="X3690" s="30" t="str">
        <f t="shared" si="657"/>
        <v>ไม่ผ่าน</v>
      </c>
      <c r="Y3690" s="30" t="s">
        <v>76</v>
      </c>
      <c r="Z3690" s="33"/>
      <c r="AA3690" s="13"/>
    </row>
    <row r="3691" spans="1:27" ht="48.75" hidden="1" x14ac:dyDescent="0.6">
      <c r="A3691" s="15">
        <v>87</v>
      </c>
      <c r="B3691" s="19" t="s">
        <v>641</v>
      </c>
      <c r="C3691" s="30" t="s">
        <v>487</v>
      </c>
      <c r="D3691" s="45" t="s">
        <v>43</v>
      </c>
      <c r="E3691" s="30" t="str">
        <f t="shared" ref="E3691" si="673">LEFT(D3691,3)</f>
        <v>กฟส</v>
      </c>
      <c r="F3691" s="30">
        <v>3</v>
      </c>
      <c r="G3691" s="49" t="s">
        <v>104</v>
      </c>
      <c r="H3691" s="30" t="s">
        <v>292</v>
      </c>
      <c r="I3691" s="30" t="s">
        <v>104</v>
      </c>
      <c r="J3691" s="32" t="e">
        <f t="shared" ref="J3691" si="674">I3691/G3691</f>
        <v>#VALUE!</v>
      </c>
      <c r="K3691" s="30" t="s">
        <v>104</v>
      </c>
      <c r="L3691" s="32" t="e">
        <f t="shared" ref="L3691" si="675">K3691/I3691</f>
        <v>#VALUE!</v>
      </c>
      <c r="M3691" s="30" t="s">
        <v>104</v>
      </c>
      <c r="N3691" s="32" t="e">
        <f t="shared" si="663"/>
        <v>#VALUE!</v>
      </c>
      <c r="O3691" s="45" t="str">
        <f t="shared" ref="O3691" si="676">IFERROR(IF(AND(G3691&lt;&gt;0,N3691&lt;25%),"ไม่ผ่าน","ผ่าน"),"ผ่าน")</f>
        <v>ผ่าน</v>
      </c>
      <c r="Q3691" s="32" t="e">
        <f t="shared" ref="Q3691" si="677">P3691/G3691</f>
        <v>#VALUE!</v>
      </c>
      <c r="R3691" s="30" t="str">
        <f t="shared" ref="R3691" si="678">IFERROR(IF(AND(G3691&lt;&gt;0,Q3691&lt;33%),"ไม่ผ่าน","ผ่าน"),"ผ่าน")</f>
        <v>ผ่าน</v>
      </c>
      <c r="S3691" s="30"/>
      <c r="T3691" s="58" t="e">
        <f t="shared" ref="T3691" si="679">S3691/G3691</f>
        <v>#VALUE!</v>
      </c>
      <c r="U3691" s="30" t="str">
        <f t="shared" ref="U3691" si="680">IFERROR(IF(T3691&lt;0.75,"ไม่ผ่าน","ผ่าน"),"ไม่ผ่าน")</f>
        <v>ไม่ผ่าน</v>
      </c>
      <c r="V3691" s="33"/>
      <c r="W3691" s="58" t="e">
        <f t="shared" ref="W3691" si="681">V3691/G3691</f>
        <v>#VALUE!</v>
      </c>
      <c r="X3691" s="30" t="str">
        <f t="shared" ref="X3691" si="682">IFERROR(IF(W3691&lt;1,"ไม่ผ่าน","ผ่าน"),"ไม่ผ่าน")</f>
        <v>ไม่ผ่าน</v>
      </c>
      <c r="Y3691" s="30" t="s">
        <v>76</v>
      </c>
      <c r="Z3691" s="33"/>
      <c r="AA3691" s="13"/>
    </row>
    <row r="3692" spans="1:27" ht="48.75" hidden="1" x14ac:dyDescent="0.6">
      <c r="A3692" s="15">
        <v>87</v>
      </c>
      <c r="B3692" s="19" t="s">
        <v>641</v>
      </c>
      <c r="C3692" s="30" t="s">
        <v>487</v>
      </c>
      <c r="D3692" s="45" t="s">
        <v>642</v>
      </c>
      <c r="E3692" s="30" t="str">
        <f t="shared" si="672"/>
        <v>กฟส</v>
      </c>
      <c r="F3692" s="30">
        <v>3</v>
      </c>
      <c r="G3692" s="49" t="s">
        <v>104</v>
      </c>
      <c r="H3692" s="30" t="s">
        <v>292</v>
      </c>
      <c r="I3692" s="30" t="s">
        <v>104</v>
      </c>
      <c r="J3692" s="32" t="e">
        <f t="shared" si="665"/>
        <v>#VALUE!</v>
      </c>
      <c r="K3692" s="30" t="s">
        <v>104</v>
      </c>
      <c r="L3692" s="32" t="e">
        <f t="shared" si="666"/>
        <v>#VALUE!</v>
      </c>
      <c r="M3692" s="30" t="s">
        <v>104</v>
      </c>
      <c r="N3692" s="32" t="e">
        <f t="shared" si="663"/>
        <v>#VALUE!</v>
      </c>
      <c r="O3692" s="45" t="str">
        <f t="shared" si="667"/>
        <v>ผ่าน</v>
      </c>
      <c r="Q3692" s="32" t="e">
        <f t="shared" si="668"/>
        <v>#VALUE!</v>
      </c>
      <c r="R3692" s="30" t="str">
        <f t="shared" si="669"/>
        <v>ผ่าน</v>
      </c>
      <c r="S3692" s="30"/>
      <c r="T3692" s="58" t="e">
        <f t="shared" si="670"/>
        <v>#VALUE!</v>
      </c>
      <c r="U3692" s="30" t="str">
        <f t="shared" si="656"/>
        <v>ไม่ผ่าน</v>
      </c>
      <c r="V3692" s="33"/>
      <c r="W3692" s="58" t="e">
        <f t="shared" si="671"/>
        <v>#VALUE!</v>
      </c>
      <c r="X3692" s="30" t="str">
        <f t="shared" si="657"/>
        <v>ไม่ผ่าน</v>
      </c>
      <c r="Y3692" s="30" t="s">
        <v>76</v>
      </c>
      <c r="Z3692" s="33"/>
      <c r="AA3692" s="13"/>
    </row>
    <row r="3693" spans="1:27" ht="48.75" hidden="1" x14ac:dyDescent="0.6">
      <c r="A3693" s="15">
        <v>87</v>
      </c>
      <c r="B3693" s="19" t="s">
        <v>641</v>
      </c>
      <c r="C3693" s="30" t="s">
        <v>487</v>
      </c>
      <c r="D3693" s="45" t="s">
        <v>45</v>
      </c>
      <c r="E3693" s="30" t="str">
        <f t="shared" si="672"/>
        <v>กฟจ</v>
      </c>
      <c r="F3693" s="30">
        <v>3</v>
      </c>
      <c r="G3693" s="49" t="s">
        <v>104</v>
      </c>
      <c r="H3693" s="30" t="s">
        <v>292</v>
      </c>
      <c r="I3693" s="30" t="s">
        <v>104</v>
      </c>
      <c r="J3693" s="32" t="e">
        <f t="shared" si="665"/>
        <v>#VALUE!</v>
      </c>
      <c r="K3693" s="30" t="s">
        <v>104</v>
      </c>
      <c r="L3693" s="32" t="e">
        <f t="shared" si="666"/>
        <v>#VALUE!</v>
      </c>
      <c r="M3693" s="30" t="s">
        <v>104</v>
      </c>
      <c r="N3693" s="32" t="e">
        <f t="shared" si="663"/>
        <v>#VALUE!</v>
      </c>
      <c r="O3693" s="45" t="str">
        <f t="shared" si="667"/>
        <v>ผ่าน</v>
      </c>
      <c r="Q3693" s="32" t="e">
        <f t="shared" si="668"/>
        <v>#VALUE!</v>
      </c>
      <c r="R3693" s="30" t="str">
        <f t="shared" si="669"/>
        <v>ผ่าน</v>
      </c>
      <c r="S3693" s="30"/>
      <c r="T3693" s="58" t="e">
        <f t="shared" si="670"/>
        <v>#VALUE!</v>
      </c>
      <c r="U3693" s="30" t="str">
        <f t="shared" si="656"/>
        <v>ไม่ผ่าน</v>
      </c>
      <c r="V3693" s="33"/>
      <c r="W3693" s="58" t="e">
        <f t="shared" si="671"/>
        <v>#VALUE!</v>
      </c>
      <c r="X3693" s="30" t="str">
        <f t="shared" si="657"/>
        <v>ไม่ผ่าน</v>
      </c>
      <c r="Y3693" s="30" t="s">
        <v>76</v>
      </c>
      <c r="Z3693" s="33"/>
      <c r="AA3693" s="13"/>
    </row>
    <row r="3694" spans="1:27" ht="48.75" hidden="1" x14ac:dyDescent="0.6">
      <c r="A3694" s="15">
        <v>87</v>
      </c>
      <c r="B3694" s="19" t="s">
        <v>641</v>
      </c>
      <c r="C3694" s="30" t="s">
        <v>487</v>
      </c>
      <c r="D3694" s="45" t="s">
        <v>46</v>
      </c>
      <c r="E3694" s="30" t="str">
        <f t="shared" si="672"/>
        <v>กฟส</v>
      </c>
      <c r="F3694" s="30">
        <v>3</v>
      </c>
      <c r="G3694" s="49" t="s">
        <v>104</v>
      </c>
      <c r="H3694" s="30" t="s">
        <v>292</v>
      </c>
      <c r="I3694" s="30" t="s">
        <v>104</v>
      </c>
      <c r="J3694" s="32" t="e">
        <f t="shared" si="665"/>
        <v>#VALUE!</v>
      </c>
      <c r="K3694" s="30" t="s">
        <v>104</v>
      </c>
      <c r="L3694" s="32" t="e">
        <f t="shared" si="666"/>
        <v>#VALUE!</v>
      </c>
      <c r="M3694" s="30" t="s">
        <v>104</v>
      </c>
      <c r="N3694" s="32" t="e">
        <f t="shared" si="663"/>
        <v>#VALUE!</v>
      </c>
      <c r="O3694" s="45" t="str">
        <f t="shared" si="667"/>
        <v>ผ่าน</v>
      </c>
      <c r="Q3694" s="32" t="e">
        <f t="shared" si="668"/>
        <v>#VALUE!</v>
      </c>
      <c r="R3694" s="30" t="str">
        <f t="shared" si="669"/>
        <v>ผ่าน</v>
      </c>
      <c r="S3694" s="30"/>
      <c r="T3694" s="58" t="e">
        <f t="shared" si="670"/>
        <v>#VALUE!</v>
      </c>
      <c r="U3694" s="30" t="str">
        <f t="shared" si="656"/>
        <v>ไม่ผ่าน</v>
      </c>
      <c r="V3694" s="33"/>
      <c r="W3694" s="58" t="e">
        <f t="shared" si="671"/>
        <v>#VALUE!</v>
      </c>
      <c r="X3694" s="30" t="str">
        <f t="shared" si="657"/>
        <v>ไม่ผ่าน</v>
      </c>
      <c r="Y3694" s="30" t="s">
        <v>76</v>
      </c>
      <c r="Z3694" s="33"/>
      <c r="AA3694" s="13"/>
    </row>
    <row r="3695" spans="1:27" ht="48.75" hidden="1" x14ac:dyDescent="0.6">
      <c r="A3695" s="15">
        <v>87</v>
      </c>
      <c r="B3695" s="19" t="s">
        <v>641</v>
      </c>
      <c r="C3695" s="30" t="s">
        <v>487</v>
      </c>
      <c r="D3695" s="45" t="s">
        <v>47</v>
      </c>
      <c r="E3695" s="30" t="str">
        <f t="shared" si="672"/>
        <v>กฟส</v>
      </c>
      <c r="F3695" s="30">
        <v>3</v>
      </c>
      <c r="G3695" s="49" t="s">
        <v>104</v>
      </c>
      <c r="H3695" s="30" t="s">
        <v>292</v>
      </c>
      <c r="I3695" s="30" t="s">
        <v>104</v>
      </c>
      <c r="J3695" s="32" t="e">
        <f t="shared" si="665"/>
        <v>#VALUE!</v>
      </c>
      <c r="K3695" s="30" t="s">
        <v>104</v>
      </c>
      <c r="L3695" s="32" t="e">
        <f t="shared" si="666"/>
        <v>#VALUE!</v>
      </c>
      <c r="M3695" s="30" t="s">
        <v>104</v>
      </c>
      <c r="N3695" s="32" t="e">
        <f t="shared" si="663"/>
        <v>#VALUE!</v>
      </c>
      <c r="O3695" s="45" t="str">
        <f t="shared" si="667"/>
        <v>ผ่าน</v>
      </c>
      <c r="Q3695" s="32" t="e">
        <f t="shared" si="668"/>
        <v>#VALUE!</v>
      </c>
      <c r="R3695" s="30" t="str">
        <f t="shared" si="669"/>
        <v>ผ่าน</v>
      </c>
      <c r="S3695" s="30"/>
      <c r="T3695" s="58" t="e">
        <f t="shared" si="670"/>
        <v>#VALUE!</v>
      </c>
      <c r="U3695" s="30" t="str">
        <f t="shared" si="656"/>
        <v>ไม่ผ่าน</v>
      </c>
      <c r="V3695" s="33"/>
      <c r="W3695" s="58" t="e">
        <f t="shared" si="671"/>
        <v>#VALUE!</v>
      </c>
      <c r="X3695" s="30" t="str">
        <f t="shared" si="657"/>
        <v>ไม่ผ่าน</v>
      </c>
      <c r="Y3695" s="30" t="s">
        <v>76</v>
      </c>
      <c r="Z3695" s="33"/>
      <c r="AA3695" s="13"/>
    </row>
    <row r="3696" spans="1:27" ht="48.75" hidden="1" x14ac:dyDescent="0.6">
      <c r="A3696" s="15">
        <v>87</v>
      </c>
      <c r="B3696" s="19" t="s">
        <v>641</v>
      </c>
      <c r="C3696" s="30" t="s">
        <v>487</v>
      </c>
      <c r="D3696" s="45" t="s">
        <v>48</v>
      </c>
      <c r="E3696" s="30" t="str">
        <f t="shared" si="672"/>
        <v>กฟจ</v>
      </c>
      <c r="F3696" s="30">
        <v>3</v>
      </c>
      <c r="G3696" s="49" t="s">
        <v>104</v>
      </c>
      <c r="H3696" s="30" t="s">
        <v>292</v>
      </c>
      <c r="I3696" s="30" t="s">
        <v>104</v>
      </c>
      <c r="J3696" s="32" t="e">
        <f t="shared" si="665"/>
        <v>#VALUE!</v>
      </c>
      <c r="K3696" s="30" t="s">
        <v>104</v>
      </c>
      <c r="L3696" s="32" t="e">
        <f t="shared" si="666"/>
        <v>#VALUE!</v>
      </c>
      <c r="M3696" s="30" t="s">
        <v>104</v>
      </c>
      <c r="N3696" s="32" t="e">
        <f t="shared" ref="N3696:N3738" si="683">M3696/G3696</f>
        <v>#VALUE!</v>
      </c>
      <c r="O3696" s="45" t="str">
        <f t="shared" si="667"/>
        <v>ผ่าน</v>
      </c>
      <c r="Q3696" s="32" t="e">
        <f t="shared" si="668"/>
        <v>#VALUE!</v>
      </c>
      <c r="R3696" s="30" t="str">
        <f t="shared" si="669"/>
        <v>ผ่าน</v>
      </c>
      <c r="S3696" s="30"/>
      <c r="T3696" s="58" t="e">
        <f t="shared" si="670"/>
        <v>#VALUE!</v>
      </c>
      <c r="U3696" s="30" t="str">
        <f t="shared" si="656"/>
        <v>ไม่ผ่าน</v>
      </c>
      <c r="V3696" s="33"/>
      <c r="W3696" s="58" t="e">
        <f t="shared" si="671"/>
        <v>#VALUE!</v>
      </c>
      <c r="X3696" s="30" t="str">
        <f t="shared" si="657"/>
        <v>ไม่ผ่าน</v>
      </c>
      <c r="Y3696" s="30" t="s">
        <v>76</v>
      </c>
      <c r="Z3696" s="33"/>
      <c r="AA3696" s="13"/>
    </row>
    <row r="3697" spans="1:27" ht="48.75" hidden="1" x14ac:dyDescent="0.6">
      <c r="A3697" s="15">
        <v>87</v>
      </c>
      <c r="B3697" s="19" t="s">
        <v>641</v>
      </c>
      <c r="C3697" s="30" t="s">
        <v>487</v>
      </c>
      <c r="D3697" s="45" t="s">
        <v>49</v>
      </c>
      <c r="E3697" s="30" t="str">
        <f t="shared" si="672"/>
        <v>กฟส</v>
      </c>
      <c r="F3697" s="30">
        <v>3</v>
      </c>
      <c r="G3697" s="49" t="s">
        <v>104</v>
      </c>
      <c r="H3697" s="30" t="s">
        <v>292</v>
      </c>
      <c r="I3697" s="30" t="s">
        <v>104</v>
      </c>
      <c r="J3697" s="32" t="e">
        <f t="shared" si="665"/>
        <v>#VALUE!</v>
      </c>
      <c r="K3697" s="30" t="s">
        <v>104</v>
      </c>
      <c r="L3697" s="32" t="e">
        <f t="shared" si="666"/>
        <v>#VALUE!</v>
      </c>
      <c r="M3697" s="30" t="s">
        <v>104</v>
      </c>
      <c r="N3697" s="32" t="e">
        <f t="shared" si="683"/>
        <v>#VALUE!</v>
      </c>
      <c r="O3697" s="45" t="str">
        <f t="shared" si="667"/>
        <v>ผ่าน</v>
      </c>
      <c r="Q3697" s="32" t="e">
        <f t="shared" si="668"/>
        <v>#VALUE!</v>
      </c>
      <c r="R3697" s="30" t="str">
        <f t="shared" si="669"/>
        <v>ผ่าน</v>
      </c>
      <c r="S3697" s="30"/>
      <c r="T3697" s="58" t="e">
        <f t="shared" si="670"/>
        <v>#VALUE!</v>
      </c>
      <c r="U3697" s="30" t="str">
        <f t="shared" si="656"/>
        <v>ไม่ผ่าน</v>
      </c>
      <c r="V3697" s="33"/>
      <c r="W3697" s="58" t="e">
        <f t="shared" si="671"/>
        <v>#VALUE!</v>
      </c>
      <c r="X3697" s="30" t="str">
        <f t="shared" si="657"/>
        <v>ไม่ผ่าน</v>
      </c>
      <c r="Y3697" s="30" t="s">
        <v>76</v>
      </c>
      <c r="Z3697" s="33"/>
      <c r="AA3697" s="13"/>
    </row>
    <row r="3698" spans="1:27" ht="48.75" hidden="1" x14ac:dyDescent="0.6">
      <c r="A3698" s="15">
        <v>87</v>
      </c>
      <c r="B3698" s="19" t="s">
        <v>641</v>
      </c>
      <c r="C3698" s="30" t="s">
        <v>487</v>
      </c>
      <c r="D3698" s="45" t="s">
        <v>50</v>
      </c>
      <c r="E3698" s="30" t="str">
        <f t="shared" si="672"/>
        <v>กฟส</v>
      </c>
      <c r="F3698" s="30">
        <v>3</v>
      </c>
      <c r="G3698" s="49" t="s">
        <v>104</v>
      </c>
      <c r="H3698" s="30" t="s">
        <v>292</v>
      </c>
      <c r="I3698" s="30" t="s">
        <v>104</v>
      </c>
      <c r="J3698" s="32" t="e">
        <f t="shared" si="665"/>
        <v>#VALUE!</v>
      </c>
      <c r="K3698" s="30" t="s">
        <v>104</v>
      </c>
      <c r="L3698" s="32" t="e">
        <f t="shared" si="666"/>
        <v>#VALUE!</v>
      </c>
      <c r="M3698" s="30" t="s">
        <v>104</v>
      </c>
      <c r="N3698" s="32" t="e">
        <f t="shared" si="683"/>
        <v>#VALUE!</v>
      </c>
      <c r="O3698" s="45" t="str">
        <f t="shared" si="667"/>
        <v>ผ่าน</v>
      </c>
      <c r="Q3698" s="32" t="e">
        <f t="shared" si="668"/>
        <v>#VALUE!</v>
      </c>
      <c r="R3698" s="30" t="str">
        <f t="shared" si="669"/>
        <v>ผ่าน</v>
      </c>
      <c r="S3698" s="30"/>
      <c r="T3698" s="58" t="e">
        <f t="shared" si="670"/>
        <v>#VALUE!</v>
      </c>
      <c r="U3698" s="30" t="str">
        <f t="shared" si="656"/>
        <v>ไม่ผ่าน</v>
      </c>
      <c r="V3698" s="33"/>
      <c r="W3698" s="58" t="e">
        <f t="shared" si="671"/>
        <v>#VALUE!</v>
      </c>
      <c r="X3698" s="30" t="str">
        <f t="shared" si="657"/>
        <v>ไม่ผ่าน</v>
      </c>
      <c r="Y3698" s="30" t="s">
        <v>76</v>
      </c>
      <c r="Z3698" s="33"/>
      <c r="AA3698" s="13"/>
    </row>
    <row r="3699" spans="1:27" ht="48.75" hidden="1" x14ac:dyDescent="0.6">
      <c r="A3699" s="15">
        <v>87</v>
      </c>
      <c r="B3699" s="19" t="s">
        <v>641</v>
      </c>
      <c r="C3699" s="30" t="s">
        <v>487</v>
      </c>
      <c r="D3699" s="45" t="s">
        <v>51</v>
      </c>
      <c r="E3699" s="30" t="str">
        <f t="shared" si="672"/>
        <v>กฟส</v>
      </c>
      <c r="F3699" s="30">
        <v>3</v>
      </c>
      <c r="G3699" s="49" t="s">
        <v>104</v>
      </c>
      <c r="H3699" s="30" t="s">
        <v>292</v>
      </c>
      <c r="I3699" s="30" t="s">
        <v>104</v>
      </c>
      <c r="J3699" s="32" t="e">
        <f t="shared" si="665"/>
        <v>#VALUE!</v>
      </c>
      <c r="K3699" s="30" t="s">
        <v>104</v>
      </c>
      <c r="L3699" s="32" t="e">
        <f t="shared" si="666"/>
        <v>#VALUE!</v>
      </c>
      <c r="M3699" s="30" t="s">
        <v>104</v>
      </c>
      <c r="N3699" s="32" t="e">
        <f t="shared" si="683"/>
        <v>#VALUE!</v>
      </c>
      <c r="O3699" s="45" t="str">
        <f t="shared" si="667"/>
        <v>ผ่าน</v>
      </c>
      <c r="Q3699" s="32" t="e">
        <f t="shared" si="668"/>
        <v>#VALUE!</v>
      </c>
      <c r="R3699" s="30" t="str">
        <f t="shared" si="669"/>
        <v>ผ่าน</v>
      </c>
      <c r="S3699" s="30"/>
      <c r="T3699" s="58" t="e">
        <f t="shared" si="670"/>
        <v>#VALUE!</v>
      </c>
      <c r="U3699" s="30" t="str">
        <f t="shared" si="656"/>
        <v>ไม่ผ่าน</v>
      </c>
      <c r="V3699" s="33"/>
      <c r="W3699" s="58" t="e">
        <f t="shared" si="671"/>
        <v>#VALUE!</v>
      </c>
      <c r="X3699" s="30" t="str">
        <f t="shared" si="657"/>
        <v>ไม่ผ่าน</v>
      </c>
      <c r="Y3699" s="30" t="s">
        <v>76</v>
      </c>
      <c r="Z3699" s="33"/>
      <c r="AA3699" s="13"/>
    </row>
    <row r="3700" spans="1:27" ht="48.75" hidden="1" x14ac:dyDescent="0.6">
      <c r="A3700" s="15">
        <v>87</v>
      </c>
      <c r="B3700" s="19" t="s">
        <v>641</v>
      </c>
      <c r="C3700" s="30" t="s">
        <v>487</v>
      </c>
      <c r="D3700" s="45" t="s">
        <v>52</v>
      </c>
      <c r="E3700" s="30" t="str">
        <f t="shared" si="672"/>
        <v>กฟจ</v>
      </c>
      <c r="F3700" s="30">
        <v>3</v>
      </c>
      <c r="G3700" s="49" t="s">
        <v>104</v>
      </c>
      <c r="H3700" s="30" t="s">
        <v>292</v>
      </c>
      <c r="I3700" s="30" t="s">
        <v>104</v>
      </c>
      <c r="J3700" s="32" t="e">
        <f t="shared" si="665"/>
        <v>#VALUE!</v>
      </c>
      <c r="K3700" s="30" t="s">
        <v>104</v>
      </c>
      <c r="L3700" s="32" t="e">
        <f t="shared" si="666"/>
        <v>#VALUE!</v>
      </c>
      <c r="M3700" s="30" t="s">
        <v>104</v>
      </c>
      <c r="N3700" s="32" t="e">
        <f t="shared" si="683"/>
        <v>#VALUE!</v>
      </c>
      <c r="O3700" s="45" t="str">
        <f t="shared" si="667"/>
        <v>ผ่าน</v>
      </c>
      <c r="Q3700" s="32" t="e">
        <f t="shared" si="668"/>
        <v>#VALUE!</v>
      </c>
      <c r="R3700" s="30" t="str">
        <f t="shared" si="669"/>
        <v>ผ่าน</v>
      </c>
      <c r="S3700" s="30"/>
      <c r="T3700" s="58" t="e">
        <f t="shared" si="670"/>
        <v>#VALUE!</v>
      </c>
      <c r="U3700" s="30" t="str">
        <f t="shared" si="656"/>
        <v>ไม่ผ่าน</v>
      </c>
      <c r="V3700" s="33"/>
      <c r="W3700" s="58" t="e">
        <f t="shared" si="671"/>
        <v>#VALUE!</v>
      </c>
      <c r="X3700" s="30" t="str">
        <f t="shared" si="657"/>
        <v>ไม่ผ่าน</v>
      </c>
      <c r="Y3700" s="30" t="s">
        <v>76</v>
      </c>
      <c r="Z3700" s="33"/>
      <c r="AA3700" s="13"/>
    </row>
    <row r="3701" spans="1:27" ht="48.75" hidden="1" x14ac:dyDescent="0.6">
      <c r="A3701" s="15">
        <v>87</v>
      </c>
      <c r="B3701" s="19" t="s">
        <v>641</v>
      </c>
      <c r="C3701" s="30" t="s">
        <v>487</v>
      </c>
      <c r="D3701" s="45" t="s">
        <v>53</v>
      </c>
      <c r="E3701" s="30" t="str">
        <f t="shared" si="672"/>
        <v>กฟส</v>
      </c>
      <c r="F3701" s="30">
        <v>3</v>
      </c>
      <c r="G3701" s="49" t="s">
        <v>104</v>
      </c>
      <c r="H3701" s="30" t="s">
        <v>292</v>
      </c>
      <c r="I3701" s="30" t="s">
        <v>104</v>
      </c>
      <c r="J3701" s="32" t="e">
        <f t="shared" si="665"/>
        <v>#VALUE!</v>
      </c>
      <c r="K3701" s="30" t="s">
        <v>104</v>
      </c>
      <c r="L3701" s="32" t="e">
        <f t="shared" si="666"/>
        <v>#VALUE!</v>
      </c>
      <c r="M3701" s="30" t="s">
        <v>104</v>
      </c>
      <c r="N3701" s="32" t="e">
        <f t="shared" si="683"/>
        <v>#VALUE!</v>
      </c>
      <c r="O3701" s="45" t="str">
        <f t="shared" si="667"/>
        <v>ผ่าน</v>
      </c>
      <c r="Q3701" s="32" t="e">
        <f t="shared" si="668"/>
        <v>#VALUE!</v>
      </c>
      <c r="R3701" s="30" t="str">
        <f t="shared" si="669"/>
        <v>ผ่าน</v>
      </c>
      <c r="S3701" s="30"/>
      <c r="T3701" s="58" t="e">
        <f t="shared" si="670"/>
        <v>#VALUE!</v>
      </c>
      <c r="U3701" s="30" t="str">
        <f t="shared" si="656"/>
        <v>ไม่ผ่าน</v>
      </c>
      <c r="V3701" s="33"/>
      <c r="W3701" s="58" t="e">
        <f t="shared" si="671"/>
        <v>#VALUE!</v>
      </c>
      <c r="X3701" s="30" t="str">
        <f t="shared" si="657"/>
        <v>ไม่ผ่าน</v>
      </c>
      <c r="Y3701" s="30" t="s">
        <v>76</v>
      </c>
      <c r="Z3701" s="33"/>
      <c r="AA3701" s="13"/>
    </row>
    <row r="3702" spans="1:27" ht="48.75" hidden="1" x14ac:dyDescent="0.6">
      <c r="A3702" s="15">
        <v>87</v>
      </c>
      <c r="B3702" s="19" t="s">
        <v>641</v>
      </c>
      <c r="C3702" s="30" t="s">
        <v>487</v>
      </c>
      <c r="D3702" s="45" t="s">
        <v>54</v>
      </c>
      <c r="E3702" s="30" t="str">
        <f t="shared" si="672"/>
        <v>กฟจ</v>
      </c>
      <c r="F3702" s="30">
        <v>3</v>
      </c>
      <c r="G3702" s="49" t="s">
        <v>104</v>
      </c>
      <c r="H3702" s="30" t="s">
        <v>292</v>
      </c>
      <c r="I3702" s="30" t="s">
        <v>104</v>
      </c>
      <c r="J3702" s="32" t="e">
        <f t="shared" si="665"/>
        <v>#VALUE!</v>
      </c>
      <c r="K3702" s="30" t="s">
        <v>104</v>
      </c>
      <c r="L3702" s="32" t="e">
        <f t="shared" si="666"/>
        <v>#VALUE!</v>
      </c>
      <c r="M3702" s="30" t="s">
        <v>104</v>
      </c>
      <c r="N3702" s="32" t="e">
        <f t="shared" si="683"/>
        <v>#VALUE!</v>
      </c>
      <c r="O3702" s="45" t="str">
        <f t="shared" si="667"/>
        <v>ผ่าน</v>
      </c>
      <c r="Q3702" s="32" t="e">
        <f t="shared" si="668"/>
        <v>#VALUE!</v>
      </c>
      <c r="R3702" s="30" t="str">
        <f t="shared" si="669"/>
        <v>ผ่าน</v>
      </c>
      <c r="S3702" s="30"/>
      <c r="T3702" s="58" t="e">
        <f t="shared" si="670"/>
        <v>#VALUE!</v>
      </c>
      <c r="U3702" s="30" t="str">
        <f t="shared" si="656"/>
        <v>ไม่ผ่าน</v>
      </c>
      <c r="V3702" s="33"/>
      <c r="W3702" s="58" t="e">
        <f t="shared" si="671"/>
        <v>#VALUE!</v>
      </c>
      <c r="X3702" s="30" t="str">
        <f t="shared" si="657"/>
        <v>ไม่ผ่าน</v>
      </c>
      <c r="Y3702" s="30" t="s">
        <v>76</v>
      </c>
      <c r="Z3702" s="33"/>
      <c r="AA3702" s="13"/>
    </row>
    <row r="3703" spans="1:27" ht="48.75" hidden="1" x14ac:dyDescent="0.6">
      <c r="A3703" s="15">
        <v>87</v>
      </c>
      <c r="B3703" s="19" t="s">
        <v>641</v>
      </c>
      <c r="C3703" s="30" t="s">
        <v>487</v>
      </c>
      <c r="D3703" s="45" t="s">
        <v>55</v>
      </c>
      <c r="E3703" s="30" t="str">
        <f t="shared" si="672"/>
        <v>กฟส</v>
      </c>
      <c r="F3703" s="30">
        <v>3</v>
      </c>
      <c r="G3703" s="49" t="s">
        <v>104</v>
      </c>
      <c r="H3703" s="30" t="s">
        <v>292</v>
      </c>
      <c r="I3703" s="30" t="s">
        <v>104</v>
      </c>
      <c r="J3703" s="32" t="e">
        <f t="shared" si="665"/>
        <v>#VALUE!</v>
      </c>
      <c r="K3703" s="30" t="s">
        <v>104</v>
      </c>
      <c r="L3703" s="32" t="e">
        <f t="shared" si="666"/>
        <v>#VALUE!</v>
      </c>
      <c r="M3703" s="30" t="s">
        <v>104</v>
      </c>
      <c r="N3703" s="32" t="e">
        <f t="shared" si="683"/>
        <v>#VALUE!</v>
      </c>
      <c r="O3703" s="45" t="str">
        <f t="shared" si="667"/>
        <v>ผ่าน</v>
      </c>
      <c r="Q3703" s="32" t="e">
        <f t="shared" si="668"/>
        <v>#VALUE!</v>
      </c>
      <c r="R3703" s="30" t="str">
        <f t="shared" si="669"/>
        <v>ผ่าน</v>
      </c>
      <c r="S3703" s="30"/>
      <c r="T3703" s="58" t="e">
        <f t="shared" si="670"/>
        <v>#VALUE!</v>
      </c>
      <c r="U3703" s="30" t="str">
        <f t="shared" si="656"/>
        <v>ไม่ผ่าน</v>
      </c>
      <c r="V3703" s="33"/>
      <c r="W3703" s="58" t="e">
        <f t="shared" si="671"/>
        <v>#VALUE!</v>
      </c>
      <c r="X3703" s="30" t="str">
        <f t="shared" si="657"/>
        <v>ไม่ผ่าน</v>
      </c>
      <c r="Y3703" s="30" t="s">
        <v>76</v>
      </c>
      <c r="Z3703" s="33"/>
      <c r="AA3703" s="13"/>
    </row>
    <row r="3704" spans="1:27" ht="48.75" hidden="1" x14ac:dyDescent="0.6">
      <c r="A3704" s="15">
        <v>87</v>
      </c>
      <c r="B3704" s="19" t="s">
        <v>641</v>
      </c>
      <c r="C3704" s="30" t="s">
        <v>487</v>
      </c>
      <c r="D3704" s="45" t="s">
        <v>56</v>
      </c>
      <c r="E3704" s="30" t="str">
        <f t="shared" si="672"/>
        <v>กฟอ</v>
      </c>
      <c r="F3704" s="30">
        <v>3</v>
      </c>
      <c r="G3704" s="49" t="s">
        <v>104</v>
      </c>
      <c r="H3704" s="30" t="s">
        <v>292</v>
      </c>
      <c r="I3704" s="30" t="s">
        <v>104</v>
      </c>
      <c r="J3704" s="32" t="e">
        <f t="shared" si="665"/>
        <v>#VALUE!</v>
      </c>
      <c r="K3704" s="30" t="s">
        <v>104</v>
      </c>
      <c r="L3704" s="32" t="e">
        <f t="shared" si="666"/>
        <v>#VALUE!</v>
      </c>
      <c r="M3704" s="30" t="s">
        <v>104</v>
      </c>
      <c r="N3704" s="32" t="e">
        <f t="shared" si="683"/>
        <v>#VALUE!</v>
      </c>
      <c r="O3704" s="45" t="str">
        <f t="shared" si="667"/>
        <v>ผ่าน</v>
      </c>
      <c r="Q3704" s="32" t="e">
        <f t="shared" si="668"/>
        <v>#VALUE!</v>
      </c>
      <c r="R3704" s="30" t="str">
        <f t="shared" si="669"/>
        <v>ผ่าน</v>
      </c>
      <c r="S3704" s="30"/>
      <c r="T3704" s="58" t="e">
        <f t="shared" si="670"/>
        <v>#VALUE!</v>
      </c>
      <c r="U3704" s="30" t="str">
        <f t="shared" si="656"/>
        <v>ไม่ผ่าน</v>
      </c>
      <c r="V3704" s="33"/>
      <c r="W3704" s="58" t="e">
        <f t="shared" si="671"/>
        <v>#VALUE!</v>
      </c>
      <c r="X3704" s="30" t="str">
        <f t="shared" si="657"/>
        <v>ไม่ผ่าน</v>
      </c>
      <c r="Y3704" s="30" t="s">
        <v>76</v>
      </c>
      <c r="Z3704" s="33"/>
      <c r="AA3704" s="13"/>
    </row>
    <row r="3705" spans="1:27" ht="48.75" hidden="1" x14ac:dyDescent="0.6">
      <c r="A3705" s="15">
        <v>87</v>
      </c>
      <c r="B3705" s="19" t="s">
        <v>641</v>
      </c>
      <c r="C3705" s="30" t="s">
        <v>487</v>
      </c>
      <c r="D3705" s="45" t="s">
        <v>57</v>
      </c>
      <c r="E3705" s="30" t="str">
        <f t="shared" si="672"/>
        <v>กฟส</v>
      </c>
      <c r="F3705" s="30">
        <v>3</v>
      </c>
      <c r="G3705" s="49" t="s">
        <v>104</v>
      </c>
      <c r="H3705" s="30" t="s">
        <v>292</v>
      </c>
      <c r="I3705" s="30" t="s">
        <v>104</v>
      </c>
      <c r="J3705" s="32" t="e">
        <f t="shared" si="665"/>
        <v>#VALUE!</v>
      </c>
      <c r="K3705" s="30" t="s">
        <v>104</v>
      </c>
      <c r="L3705" s="32" t="e">
        <f t="shared" si="666"/>
        <v>#VALUE!</v>
      </c>
      <c r="M3705" s="30" t="s">
        <v>104</v>
      </c>
      <c r="N3705" s="32" t="e">
        <f t="shared" si="683"/>
        <v>#VALUE!</v>
      </c>
      <c r="O3705" s="45" t="str">
        <f t="shared" si="667"/>
        <v>ผ่าน</v>
      </c>
      <c r="Q3705" s="32" t="e">
        <f t="shared" si="668"/>
        <v>#VALUE!</v>
      </c>
      <c r="R3705" s="30" t="str">
        <f t="shared" si="669"/>
        <v>ผ่าน</v>
      </c>
      <c r="S3705" s="30"/>
      <c r="T3705" s="58" t="e">
        <f t="shared" si="670"/>
        <v>#VALUE!</v>
      </c>
      <c r="U3705" s="30" t="str">
        <f t="shared" si="656"/>
        <v>ไม่ผ่าน</v>
      </c>
      <c r="V3705" s="33"/>
      <c r="W3705" s="58" t="e">
        <f t="shared" si="671"/>
        <v>#VALUE!</v>
      </c>
      <c r="X3705" s="30" t="str">
        <f t="shared" si="657"/>
        <v>ไม่ผ่าน</v>
      </c>
      <c r="Y3705" s="30" t="s">
        <v>76</v>
      </c>
      <c r="Z3705" s="33"/>
      <c r="AA3705" s="13"/>
    </row>
    <row r="3706" spans="1:27" ht="48.75" hidden="1" x14ac:dyDescent="0.6">
      <c r="A3706" s="15">
        <v>87</v>
      </c>
      <c r="B3706" s="19" t="s">
        <v>641</v>
      </c>
      <c r="C3706" s="30" t="s">
        <v>487</v>
      </c>
      <c r="D3706" s="45" t="s">
        <v>58</v>
      </c>
      <c r="E3706" s="30" t="str">
        <f t="shared" si="672"/>
        <v>กฟอ</v>
      </c>
      <c r="F3706" s="30">
        <v>3</v>
      </c>
      <c r="G3706" s="49" t="s">
        <v>104</v>
      </c>
      <c r="H3706" s="30" t="s">
        <v>292</v>
      </c>
      <c r="I3706" s="30" t="s">
        <v>104</v>
      </c>
      <c r="J3706" s="32" t="e">
        <f t="shared" si="665"/>
        <v>#VALUE!</v>
      </c>
      <c r="K3706" s="30" t="s">
        <v>104</v>
      </c>
      <c r="L3706" s="32" t="e">
        <f t="shared" si="666"/>
        <v>#VALUE!</v>
      </c>
      <c r="M3706" s="30" t="s">
        <v>104</v>
      </c>
      <c r="N3706" s="32" t="e">
        <f t="shared" si="683"/>
        <v>#VALUE!</v>
      </c>
      <c r="O3706" s="45" t="str">
        <f t="shared" si="667"/>
        <v>ผ่าน</v>
      </c>
      <c r="Q3706" s="32" t="e">
        <f t="shared" si="668"/>
        <v>#VALUE!</v>
      </c>
      <c r="R3706" s="30" t="str">
        <f t="shared" si="669"/>
        <v>ผ่าน</v>
      </c>
      <c r="S3706" s="30"/>
      <c r="T3706" s="58" t="e">
        <f t="shared" si="670"/>
        <v>#VALUE!</v>
      </c>
      <c r="U3706" s="30" t="str">
        <f t="shared" si="656"/>
        <v>ไม่ผ่าน</v>
      </c>
      <c r="V3706" s="33"/>
      <c r="W3706" s="58" t="e">
        <f t="shared" si="671"/>
        <v>#VALUE!</v>
      </c>
      <c r="X3706" s="30" t="str">
        <f t="shared" si="657"/>
        <v>ไม่ผ่าน</v>
      </c>
      <c r="Y3706" s="30" t="s">
        <v>76</v>
      </c>
      <c r="Z3706" s="33"/>
      <c r="AA3706" s="13"/>
    </row>
    <row r="3707" spans="1:27" ht="48.75" hidden="1" x14ac:dyDescent="0.6">
      <c r="A3707" s="15">
        <v>87</v>
      </c>
      <c r="B3707" s="19" t="s">
        <v>641</v>
      </c>
      <c r="C3707" s="30" t="s">
        <v>487</v>
      </c>
      <c r="D3707" s="45" t="s">
        <v>59</v>
      </c>
      <c r="E3707" s="30" t="str">
        <f t="shared" si="672"/>
        <v>กฟส</v>
      </c>
      <c r="F3707" s="30">
        <v>3</v>
      </c>
      <c r="G3707" s="49" t="s">
        <v>104</v>
      </c>
      <c r="H3707" s="30" t="s">
        <v>292</v>
      </c>
      <c r="I3707" s="30" t="s">
        <v>104</v>
      </c>
      <c r="J3707" s="32" t="e">
        <f t="shared" si="665"/>
        <v>#VALUE!</v>
      </c>
      <c r="K3707" s="30" t="s">
        <v>104</v>
      </c>
      <c r="L3707" s="32" t="e">
        <f t="shared" si="666"/>
        <v>#VALUE!</v>
      </c>
      <c r="M3707" s="30" t="s">
        <v>104</v>
      </c>
      <c r="N3707" s="32" t="e">
        <f t="shared" si="683"/>
        <v>#VALUE!</v>
      </c>
      <c r="O3707" s="45" t="str">
        <f t="shared" si="667"/>
        <v>ผ่าน</v>
      </c>
      <c r="Q3707" s="32" t="e">
        <f t="shared" si="668"/>
        <v>#VALUE!</v>
      </c>
      <c r="R3707" s="30" t="str">
        <f t="shared" si="669"/>
        <v>ผ่าน</v>
      </c>
      <c r="S3707" s="30"/>
      <c r="T3707" s="58" t="e">
        <f t="shared" si="670"/>
        <v>#VALUE!</v>
      </c>
      <c r="U3707" s="30" t="str">
        <f t="shared" si="656"/>
        <v>ไม่ผ่าน</v>
      </c>
      <c r="V3707" s="33"/>
      <c r="W3707" s="58" t="e">
        <f t="shared" si="671"/>
        <v>#VALUE!</v>
      </c>
      <c r="X3707" s="30" t="str">
        <f t="shared" si="657"/>
        <v>ไม่ผ่าน</v>
      </c>
      <c r="Y3707" s="30" t="s">
        <v>76</v>
      </c>
      <c r="Z3707" s="33"/>
      <c r="AA3707" s="13"/>
    </row>
    <row r="3708" spans="1:27" ht="48.75" hidden="1" x14ac:dyDescent="0.6">
      <c r="A3708" s="15">
        <v>87</v>
      </c>
      <c r="B3708" s="19" t="s">
        <v>641</v>
      </c>
      <c r="C3708" s="30" t="s">
        <v>487</v>
      </c>
      <c r="D3708" s="45" t="s">
        <v>60</v>
      </c>
      <c r="E3708" s="30" t="str">
        <f t="shared" si="672"/>
        <v>กฟอ</v>
      </c>
      <c r="F3708" s="30">
        <v>3</v>
      </c>
      <c r="G3708" s="49" t="s">
        <v>104</v>
      </c>
      <c r="H3708" s="30" t="s">
        <v>292</v>
      </c>
      <c r="I3708" s="30" t="s">
        <v>104</v>
      </c>
      <c r="J3708" s="32" t="e">
        <f t="shared" si="665"/>
        <v>#VALUE!</v>
      </c>
      <c r="K3708" s="30" t="s">
        <v>104</v>
      </c>
      <c r="L3708" s="32" t="e">
        <f t="shared" si="666"/>
        <v>#VALUE!</v>
      </c>
      <c r="M3708" s="30" t="s">
        <v>104</v>
      </c>
      <c r="N3708" s="32" t="e">
        <f t="shared" si="683"/>
        <v>#VALUE!</v>
      </c>
      <c r="O3708" s="45" t="str">
        <f t="shared" si="667"/>
        <v>ผ่าน</v>
      </c>
      <c r="Q3708" s="32" t="e">
        <f t="shared" si="668"/>
        <v>#VALUE!</v>
      </c>
      <c r="R3708" s="30" t="str">
        <f t="shared" si="669"/>
        <v>ผ่าน</v>
      </c>
      <c r="S3708" s="30"/>
      <c r="T3708" s="58" t="e">
        <f t="shared" si="670"/>
        <v>#VALUE!</v>
      </c>
      <c r="U3708" s="30" t="str">
        <f t="shared" si="656"/>
        <v>ไม่ผ่าน</v>
      </c>
      <c r="V3708" s="33"/>
      <c r="W3708" s="58" t="e">
        <f t="shared" si="671"/>
        <v>#VALUE!</v>
      </c>
      <c r="X3708" s="30" t="str">
        <f t="shared" si="657"/>
        <v>ไม่ผ่าน</v>
      </c>
      <c r="Y3708" s="30" t="s">
        <v>76</v>
      </c>
      <c r="Z3708" s="33"/>
      <c r="AA3708" s="13"/>
    </row>
    <row r="3709" spans="1:27" ht="48.75" hidden="1" x14ac:dyDescent="0.6">
      <c r="A3709" s="15">
        <v>87</v>
      </c>
      <c r="B3709" s="19" t="s">
        <v>641</v>
      </c>
      <c r="C3709" s="30" t="s">
        <v>487</v>
      </c>
      <c r="D3709" s="45" t="s">
        <v>61</v>
      </c>
      <c r="E3709" s="30" t="str">
        <f t="shared" si="672"/>
        <v>กฟส</v>
      </c>
      <c r="F3709" s="30">
        <v>3</v>
      </c>
      <c r="G3709" s="49" t="s">
        <v>104</v>
      </c>
      <c r="H3709" s="30" t="s">
        <v>292</v>
      </c>
      <c r="I3709" s="30" t="s">
        <v>104</v>
      </c>
      <c r="J3709" s="32" t="e">
        <f t="shared" si="665"/>
        <v>#VALUE!</v>
      </c>
      <c r="K3709" s="30" t="s">
        <v>104</v>
      </c>
      <c r="L3709" s="32" t="e">
        <f t="shared" si="666"/>
        <v>#VALUE!</v>
      </c>
      <c r="M3709" s="30" t="s">
        <v>104</v>
      </c>
      <c r="N3709" s="32" t="e">
        <f t="shared" si="683"/>
        <v>#VALUE!</v>
      </c>
      <c r="O3709" s="45" t="str">
        <f t="shared" si="667"/>
        <v>ผ่าน</v>
      </c>
      <c r="Q3709" s="32" t="e">
        <f t="shared" si="668"/>
        <v>#VALUE!</v>
      </c>
      <c r="R3709" s="30" t="str">
        <f t="shared" si="669"/>
        <v>ผ่าน</v>
      </c>
      <c r="S3709" s="30"/>
      <c r="T3709" s="58" t="e">
        <f t="shared" si="670"/>
        <v>#VALUE!</v>
      </c>
      <c r="U3709" s="30" t="str">
        <f t="shared" si="656"/>
        <v>ไม่ผ่าน</v>
      </c>
      <c r="V3709" s="33"/>
      <c r="W3709" s="58" t="e">
        <f t="shared" si="671"/>
        <v>#VALUE!</v>
      </c>
      <c r="X3709" s="30" t="str">
        <f t="shared" si="657"/>
        <v>ไม่ผ่าน</v>
      </c>
      <c r="Y3709" s="30" t="s">
        <v>76</v>
      </c>
      <c r="Z3709" s="33"/>
      <c r="AA3709" s="13"/>
    </row>
    <row r="3710" spans="1:27" ht="48.75" hidden="1" x14ac:dyDescent="0.6">
      <c r="A3710" s="15">
        <v>87</v>
      </c>
      <c r="B3710" s="19" t="s">
        <v>641</v>
      </c>
      <c r="C3710" s="30" t="s">
        <v>487</v>
      </c>
      <c r="D3710" s="45" t="s">
        <v>62</v>
      </c>
      <c r="E3710" s="30" t="str">
        <f t="shared" si="672"/>
        <v>กฟอ</v>
      </c>
      <c r="F3710" s="30">
        <v>3</v>
      </c>
      <c r="G3710" s="49" t="s">
        <v>104</v>
      </c>
      <c r="H3710" s="30" t="s">
        <v>292</v>
      </c>
      <c r="I3710" s="30" t="s">
        <v>104</v>
      </c>
      <c r="J3710" s="32" t="e">
        <f t="shared" si="665"/>
        <v>#VALUE!</v>
      </c>
      <c r="K3710" s="30" t="s">
        <v>104</v>
      </c>
      <c r="L3710" s="32" t="e">
        <f t="shared" si="666"/>
        <v>#VALUE!</v>
      </c>
      <c r="M3710" s="30" t="s">
        <v>104</v>
      </c>
      <c r="N3710" s="32" t="e">
        <f t="shared" si="683"/>
        <v>#VALUE!</v>
      </c>
      <c r="O3710" s="45" t="str">
        <f t="shared" si="667"/>
        <v>ผ่าน</v>
      </c>
      <c r="Q3710" s="32" t="e">
        <f t="shared" si="668"/>
        <v>#VALUE!</v>
      </c>
      <c r="R3710" s="30" t="str">
        <f t="shared" si="669"/>
        <v>ผ่าน</v>
      </c>
      <c r="S3710" s="30"/>
      <c r="T3710" s="58" t="e">
        <f t="shared" si="670"/>
        <v>#VALUE!</v>
      </c>
      <c r="U3710" s="30" t="str">
        <f t="shared" si="656"/>
        <v>ไม่ผ่าน</v>
      </c>
      <c r="V3710" s="33"/>
      <c r="W3710" s="58" t="e">
        <f t="shared" si="671"/>
        <v>#VALUE!</v>
      </c>
      <c r="X3710" s="30" t="str">
        <f t="shared" si="657"/>
        <v>ไม่ผ่าน</v>
      </c>
      <c r="Y3710" s="30" t="s">
        <v>76</v>
      </c>
      <c r="Z3710" s="33"/>
      <c r="AA3710" s="13"/>
    </row>
    <row r="3711" spans="1:27" ht="48.75" hidden="1" x14ac:dyDescent="0.6">
      <c r="A3711" s="15">
        <v>87</v>
      </c>
      <c r="B3711" s="19" t="s">
        <v>641</v>
      </c>
      <c r="C3711" s="30" t="s">
        <v>487</v>
      </c>
      <c r="D3711" s="45" t="s">
        <v>63</v>
      </c>
      <c r="E3711" s="30" t="str">
        <f t="shared" si="672"/>
        <v>กฟส</v>
      </c>
      <c r="F3711" s="30">
        <v>3</v>
      </c>
      <c r="G3711" s="49" t="s">
        <v>104</v>
      </c>
      <c r="H3711" s="30" t="s">
        <v>292</v>
      </c>
      <c r="I3711" s="30" t="s">
        <v>104</v>
      </c>
      <c r="J3711" s="32" t="e">
        <f t="shared" si="665"/>
        <v>#VALUE!</v>
      </c>
      <c r="K3711" s="30" t="s">
        <v>104</v>
      </c>
      <c r="L3711" s="32" t="e">
        <f t="shared" si="666"/>
        <v>#VALUE!</v>
      </c>
      <c r="M3711" s="30" t="s">
        <v>104</v>
      </c>
      <c r="N3711" s="32" t="e">
        <f t="shared" si="683"/>
        <v>#VALUE!</v>
      </c>
      <c r="O3711" s="45" t="str">
        <f t="shared" si="667"/>
        <v>ผ่าน</v>
      </c>
      <c r="Q3711" s="32" t="e">
        <f t="shared" si="668"/>
        <v>#VALUE!</v>
      </c>
      <c r="R3711" s="30" t="str">
        <f t="shared" si="669"/>
        <v>ผ่าน</v>
      </c>
      <c r="S3711" s="30"/>
      <c r="T3711" s="58" t="e">
        <f t="shared" si="670"/>
        <v>#VALUE!</v>
      </c>
      <c r="U3711" s="30" t="str">
        <f t="shared" si="656"/>
        <v>ไม่ผ่าน</v>
      </c>
      <c r="V3711" s="33"/>
      <c r="W3711" s="58" t="e">
        <f t="shared" si="671"/>
        <v>#VALUE!</v>
      </c>
      <c r="X3711" s="30" t="str">
        <f t="shared" si="657"/>
        <v>ไม่ผ่าน</v>
      </c>
      <c r="Y3711" s="30" t="s">
        <v>76</v>
      </c>
      <c r="Z3711" s="33"/>
      <c r="AA3711" s="13"/>
    </row>
    <row r="3712" spans="1:27" ht="48.75" hidden="1" x14ac:dyDescent="0.6">
      <c r="A3712" s="15">
        <v>87</v>
      </c>
      <c r="B3712" s="19" t="s">
        <v>641</v>
      </c>
      <c r="C3712" s="30" t="s">
        <v>487</v>
      </c>
      <c r="D3712" s="45" t="s">
        <v>64</v>
      </c>
      <c r="E3712" s="30" t="str">
        <f t="shared" si="672"/>
        <v>กฟส</v>
      </c>
      <c r="F3712" s="30">
        <v>3</v>
      </c>
      <c r="G3712" s="49" t="s">
        <v>104</v>
      </c>
      <c r="H3712" s="30" t="s">
        <v>292</v>
      </c>
      <c r="I3712" s="30" t="s">
        <v>104</v>
      </c>
      <c r="J3712" s="32" t="e">
        <f t="shared" si="665"/>
        <v>#VALUE!</v>
      </c>
      <c r="K3712" s="30" t="s">
        <v>104</v>
      </c>
      <c r="L3712" s="32" t="e">
        <f t="shared" si="666"/>
        <v>#VALUE!</v>
      </c>
      <c r="M3712" s="30" t="s">
        <v>104</v>
      </c>
      <c r="N3712" s="32" t="e">
        <f t="shared" si="683"/>
        <v>#VALUE!</v>
      </c>
      <c r="O3712" s="45" t="str">
        <f t="shared" si="667"/>
        <v>ผ่าน</v>
      </c>
      <c r="Q3712" s="32" t="e">
        <f t="shared" si="668"/>
        <v>#VALUE!</v>
      </c>
      <c r="R3712" s="30" t="str">
        <f t="shared" si="669"/>
        <v>ผ่าน</v>
      </c>
      <c r="S3712" s="30"/>
      <c r="T3712" s="58" t="e">
        <f t="shared" si="670"/>
        <v>#VALUE!</v>
      </c>
      <c r="U3712" s="30" t="str">
        <f t="shared" si="656"/>
        <v>ไม่ผ่าน</v>
      </c>
      <c r="V3712" s="33"/>
      <c r="W3712" s="58" t="e">
        <f t="shared" si="671"/>
        <v>#VALUE!</v>
      </c>
      <c r="X3712" s="30" t="str">
        <f t="shared" si="657"/>
        <v>ไม่ผ่าน</v>
      </c>
      <c r="Y3712" s="30" t="s">
        <v>76</v>
      </c>
      <c r="Z3712" s="33"/>
      <c r="AA3712" s="13"/>
    </row>
    <row r="3713" spans="1:130" ht="48.75" hidden="1" x14ac:dyDescent="0.6">
      <c r="A3713" s="15">
        <v>87</v>
      </c>
      <c r="B3713" s="19" t="s">
        <v>641</v>
      </c>
      <c r="C3713" s="30" t="s">
        <v>487</v>
      </c>
      <c r="D3713" s="45" t="s">
        <v>65</v>
      </c>
      <c r="E3713" s="30" t="str">
        <f t="shared" si="672"/>
        <v>กฟอ</v>
      </c>
      <c r="F3713" s="30">
        <v>3</v>
      </c>
      <c r="G3713" s="49" t="s">
        <v>104</v>
      </c>
      <c r="H3713" s="30" t="s">
        <v>292</v>
      </c>
      <c r="I3713" s="30" t="s">
        <v>104</v>
      </c>
      <c r="J3713" s="32" t="e">
        <f t="shared" si="665"/>
        <v>#VALUE!</v>
      </c>
      <c r="K3713" s="30" t="s">
        <v>104</v>
      </c>
      <c r="L3713" s="32" t="e">
        <f t="shared" si="666"/>
        <v>#VALUE!</v>
      </c>
      <c r="M3713" s="30" t="s">
        <v>104</v>
      </c>
      <c r="N3713" s="32" t="e">
        <f t="shared" si="683"/>
        <v>#VALUE!</v>
      </c>
      <c r="O3713" s="45" t="str">
        <f t="shared" si="667"/>
        <v>ผ่าน</v>
      </c>
      <c r="Q3713" s="32" t="e">
        <f t="shared" si="668"/>
        <v>#VALUE!</v>
      </c>
      <c r="R3713" s="30" t="str">
        <f t="shared" si="669"/>
        <v>ผ่าน</v>
      </c>
      <c r="S3713" s="30"/>
      <c r="T3713" s="58" t="e">
        <f t="shared" si="670"/>
        <v>#VALUE!</v>
      </c>
      <c r="U3713" s="30" t="str">
        <f t="shared" si="656"/>
        <v>ไม่ผ่าน</v>
      </c>
      <c r="V3713" s="33"/>
      <c r="W3713" s="58" t="e">
        <f t="shared" si="671"/>
        <v>#VALUE!</v>
      </c>
      <c r="X3713" s="30" t="str">
        <f t="shared" si="657"/>
        <v>ไม่ผ่าน</v>
      </c>
      <c r="Y3713" s="30" t="s">
        <v>76</v>
      </c>
      <c r="Z3713" s="33"/>
      <c r="AA3713" s="13"/>
    </row>
    <row r="3714" spans="1:130" ht="48.75" x14ac:dyDescent="0.6">
      <c r="A3714" s="15">
        <v>87</v>
      </c>
      <c r="B3714" s="19" t="s">
        <v>641</v>
      </c>
      <c r="C3714" s="30" t="s">
        <v>487</v>
      </c>
      <c r="D3714" s="45" t="s">
        <v>66</v>
      </c>
      <c r="E3714" s="30" t="str">
        <f t="shared" si="672"/>
        <v>กฟส</v>
      </c>
      <c r="F3714" s="30">
        <v>3</v>
      </c>
      <c r="G3714" s="49" t="s">
        <v>104</v>
      </c>
      <c r="H3714" s="30" t="s">
        <v>292</v>
      </c>
      <c r="I3714" s="30" t="s">
        <v>104</v>
      </c>
      <c r="J3714" s="32" t="e">
        <f t="shared" si="665"/>
        <v>#VALUE!</v>
      </c>
      <c r="K3714" s="30" t="s">
        <v>104</v>
      </c>
      <c r="L3714" s="32" t="e">
        <f t="shared" si="666"/>
        <v>#VALUE!</v>
      </c>
      <c r="M3714" s="30" t="s">
        <v>104</v>
      </c>
      <c r="N3714" s="32" t="e">
        <f t="shared" si="683"/>
        <v>#VALUE!</v>
      </c>
      <c r="O3714" s="45" t="str">
        <f t="shared" si="667"/>
        <v>ผ่าน</v>
      </c>
      <c r="Q3714" s="32" t="e">
        <f t="shared" si="668"/>
        <v>#VALUE!</v>
      </c>
      <c r="R3714" s="30" t="str">
        <f t="shared" si="669"/>
        <v>ผ่าน</v>
      </c>
      <c r="S3714" s="30"/>
      <c r="T3714" s="58" t="e">
        <f t="shared" si="670"/>
        <v>#VALUE!</v>
      </c>
      <c r="U3714" s="30" t="str">
        <f t="shared" si="656"/>
        <v>ไม่ผ่าน</v>
      </c>
      <c r="V3714" s="33"/>
      <c r="W3714" s="58" t="e">
        <f t="shared" si="671"/>
        <v>#VALUE!</v>
      </c>
      <c r="X3714" s="30" t="str">
        <f t="shared" si="657"/>
        <v>ไม่ผ่าน</v>
      </c>
      <c r="Y3714" s="30" t="s">
        <v>76</v>
      </c>
      <c r="Z3714" s="33"/>
      <c r="AA3714" s="13"/>
    </row>
    <row r="3715" spans="1:130" ht="48.75" hidden="1" x14ac:dyDescent="0.6">
      <c r="A3715" s="15">
        <v>87</v>
      </c>
      <c r="B3715" s="19" t="s">
        <v>641</v>
      </c>
      <c r="C3715" s="30" t="s">
        <v>487</v>
      </c>
      <c r="D3715" s="45" t="s">
        <v>67</v>
      </c>
      <c r="E3715" s="30" t="str">
        <f t="shared" si="672"/>
        <v>กฟอ</v>
      </c>
      <c r="F3715" s="30">
        <v>3</v>
      </c>
      <c r="G3715" s="49" t="s">
        <v>104</v>
      </c>
      <c r="H3715" s="30" t="s">
        <v>292</v>
      </c>
      <c r="I3715" s="30" t="s">
        <v>104</v>
      </c>
      <c r="J3715" s="32" t="e">
        <f t="shared" si="665"/>
        <v>#VALUE!</v>
      </c>
      <c r="K3715" s="30" t="s">
        <v>104</v>
      </c>
      <c r="L3715" s="32" t="e">
        <f t="shared" si="666"/>
        <v>#VALUE!</v>
      </c>
      <c r="M3715" s="30" t="s">
        <v>104</v>
      </c>
      <c r="N3715" s="32" t="e">
        <f t="shared" si="683"/>
        <v>#VALUE!</v>
      </c>
      <c r="O3715" s="45" t="str">
        <f t="shared" si="667"/>
        <v>ผ่าน</v>
      </c>
      <c r="Q3715" s="32" t="e">
        <f t="shared" si="668"/>
        <v>#VALUE!</v>
      </c>
      <c r="R3715" s="30" t="str">
        <f t="shared" si="669"/>
        <v>ผ่าน</v>
      </c>
      <c r="S3715" s="30"/>
      <c r="T3715" s="58" t="e">
        <f t="shared" si="670"/>
        <v>#VALUE!</v>
      </c>
      <c r="U3715" s="30" t="str">
        <f t="shared" si="656"/>
        <v>ไม่ผ่าน</v>
      </c>
      <c r="V3715" s="33"/>
      <c r="W3715" s="58" t="e">
        <f t="shared" si="671"/>
        <v>#VALUE!</v>
      </c>
      <c r="X3715" s="30" t="str">
        <f t="shared" si="657"/>
        <v>ไม่ผ่าน</v>
      </c>
      <c r="Y3715" s="30" t="s">
        <v>76</v>
      </c>
      <c r="Z3715" s="33"/>
      <c r="AA3715" s="13"/>
    </row>
    <row r="3716" spans="1:130" ht="48.75" hidden="1" x14ac:dyDescent="0.6">
      <c r="A3716" s="15">
        <v>87</v>
      </c>
      <c r="B3716" s="19" t="s">
        <v>641</v>
      </c>
      <c r="C3716" s="30" t="s">
        <v>487</v>
      </c>
      <c r="D3716" s="45" t="s">
        <v>68</v>
      </c>
      <c r="E3716" s="30" t="str">
        <f t="shared" si="672"/>
        <v>กฟส</v>
      </c>
      <c r="F3716" s="30">
        <v>3</v>
      </c>
      <c r="G3716" s="49" t="s">
        <v>104</v>
      </c>
      <c r="H3716" s="30" t="s">
        <v>292</v>
      </c>
      <c r="I3716" s="30" t="s">
        <v>104</v>
      </c>
      <c r="J3716" s="32" t="e">
        <f t="shared" si="665"/>
        <v>#VALUE!</v>
      </c>
      <c r="K3716" s="30" t="s">
        <v>104</v>
      </c>
      <c r="L3716" s="32" t="e">
        <f t="shared" si="666"/>
        <v>#VALUE!</v>
      </c>
      <c r="M3716" s="30" t="s">
        <v>104</v>
      </c>
      <c r="N3716" s="32" t="e">
        <f t="shared" si="683"/>
        <v>#VALUE!</v>
      </c>
      <c r="O3716" s="45" t="str">
        <f t="shared" si="667"/>
        <v>ผ่าน</v>
      </c>
      <c r="Q3716" s="32" t="e">
        <f t="shared" si="668"/>
        <v>#VALUE!</v>
      </c>
      <c r="R3716" s="30" t="str">
        <f t="shared" si="669"/>
        <v>ผ่าน</v>
      </c>
      <c r="S3716" s="30"/>
      <c r="T3716" s="58" t="e">
        <f t="shared" si="670"/>
        <v>#VALUE!</v>
      </c>
      <c r="U3716" s="30" t="str">
        <f t="shared" si="656"/>
        <v>ไม่ผ่าน</v>
      </c>
      <c r="V3716" s="33"/>
      <c r="W3716" s="58" t="e">
        <f t="shared" si="671"/>
        <v>#VALUE!</v>
      </c>
      <c r="X3716" s="30" t="str">
        <f t="shared" si="657"/>
        <v>ไม่ผ่าน</v>
      </c>
      <c r="Y3716" s="30" t="s">
        <v>76</v>
      </c>
      <c r="Z3716" s="33"/>
      <c r="AA3716" s="13"/>
    </row>
    <row r="3717" spans="1:130" s="78" customFormat="1" hidden="1" x14ac:dyDescent="0.6">
      <c r="A3717" s="70">
        <v>88</v>
      </c>
      <c r="B3717" s="66" t="s">
        <v>643</v>
      </c>
      <c r="C3717" s="68" t="s">
        <v>487</v>
      </c>
      <c r="D3717" s="71" t="s">
        <v>76</v>
      </c>
      <c r="E3717" s="68" t="s">
        <v>24</v>
      </c>
      <c r="F3717" s="68">
        <v>3</v>
      </c>
      <c r="G3717" s="69">
        <v>1</v>
      </c>
      <c r="H3717" s="68" t="s">
        <v>291</v>
      </c>
      <c r="I3717" s="68"/>
      <c r="J3717" s="73">
        <f t="shared" ref="J3717:J3759" si="684">I3717/G3717</f>
        <v>0</v>
      </c>
      <c r="K3717" s="68"/>
      <c r="L3717" s="73" t="e">
        <f t="shared" ref="L3717:L3759" si="685">K3717/I3717</f>
        <v>#DIV/0!</v>
      </c>
      <c r="M3717" s="68"/>
      <c r="N3717" s="73">
        <f t="shared" si="683"/>
        <v>0</v>
      </c>
      <c r="O3717" s="71" t="str">
        <f t="shared" ref="O3717:O3759" si="686">IFERROR(IF(AND(G3717&lt;&gt;0,N3717&lt;25%),"ไม่ผ่าน","ผ่าน"),"ผ่าน")</f>
        <v>ไม่ผ่าน</v>
      </c>
      <c r="P3717" s="68"/>
      <c r="Q3717" s="73">
        <f t="shared" ref="Q3717:Q3759" si="687">P3717/G3717</f>
        <v>0</v>
      </c>
      <c r="R3717" s="68" t="str">
        <f t="shared" ref="R3717:R3759" si="688">IFERROR(IF(AND(G3717&lt;&gt;0,Q3717&lt;33%),"ไม่ผ่าน","ผ่าน"),"ผ่าน")</f>
        <v>ไม่ผ่าน</v>
      </c>
      <c r="S3717" s="68"/>
      <c r="T3717" s="74">
        <f t="shared" ref="T3717:T3759" si="689">S3717/G3717</f>
        <v>0</v>
      </c>
      <c r="U3717" s="68" t="str">
        <f t="shared" ref="U3717:U3759" si="690">IFERROR(IF(T3717&lt;0.75,"ไม่ผ่าน","ผ่าน"),"ไม่ผ่าน")</f>
        <v>ไม่ผ่าน</v>
      </c>
      <c r="V3717" s="75"/>
      <c r="W3717" s="74">
        <f t="shared" ref="W3717:W3759" si="691">V3717/G3717</f>
        <v>0</v>
      </c>
      <c r="X3717" s="68" t="str">
        <f t="shared" ref="X3717:X3759" si="692">IFERROR(IF(W3717&lt;1,"ไม่ผ่าน","ผ่าน"),"ไม่ผ่าน")</f>
        <v>ไม่ผ่าน</v>
      </c>
      <c r="Y3717" s="30" t="str">
        <f>D3717</f>
        <v>กวว.</v>
      </c>
      <c r="Z3717" s="75" t="s">
        <v>488</v>
      </c>
      <c r="AA3717" s="76" t="s">
        <v>505</v>
      </c>
      <c r="AB3717" s="77"/>
      <c r="AC3717" s="77"/>
      <c r="AD3717" s="77"/>
      <c r="AE3717" s="77"/>
      <c r="AF3717" s="77"/>
      <c r="AG3717" s="77"/>
      <c r="AH3717" s="77"/>
      <c r="AI3717" s="77"/>
      <c r="AJ3717" s="77"/>
      <c r="AK3717" s="77"/>
      <c r="AL3717" s="77"/>
      <c r="AM3717" s="77"/>
      <c r="AN3717" s="77"/>
      <c r="AO3717" s="77"/>
      <c r="AP3717" s="77"/>
      <c r="AQ3717" s="77"/>
      <c r="AR3717" s="77"/>
      <c r="AS3717" s="77"/>
      <c r="AT3717" s="77"/>
      <c r="AU3717" s="77"/>
      <c r="AV3717" s="77"/>
      <c r="AW3717" s="77"/>
      <c r="AX3717" s="77"/>
      <c r="AY3717" s="77"/>
      <c r="AZ3717" s="77"/>
      <c r="BA3717" s="77"/>
      <c r="BB3717" s="77"/>
      <c r="BC3717" s="77"/>
      <c r="BD3717" s="77"/>
      <c r="BE3717" s="77"/>
      <c r="BF3717" s="77"/>
      <c r="BG3717" s="77"/>
      <c r="BH3717" s="77"/>
      <c r="BI3717" s="77"/>
      <c r="BJ3717" s="77"/>
      <c r="BK3717" s="77"/>
      <c r="BL3717" s="77"/>
      <c r="BM3717" s="77"/>
      <c r="BN3717" s="77"/>
      <c r="BO3717" s="77"/>
      <c r="BP3717" s="77"/>
      <c r="BQ3717" s="77"/>
      <c r="BR3717" s="77"/>
      <c r="BS3717" s="77"/>
      <c r="BT3717" s="77"/>
      <c r="BU3717" s="77"/>
      <c r="BV3717" s="77"/>
      <c r="BW3717" s="77"/>
      <c r="BX3717" s="77"/>
      <c r="BY3717" s="77"/>
      <c r="BZ3717" s="77"/>
      <c r="CA3717" s="77"/>
      <c r="CB3717" s="77"/>
      <c r="CC3717" s="77"/>
      <c r="CD3717" s="77"/>
      <c r="CE3717" s="77"/>
      <c r="CF3717" s="77"/>
      <c r="CG3717" s="77"/>
      <c r="CH3717" s="77"/>
      <c r="CI3717" s="77"/>
      <c r="CJ3717" s="77"/>
      <c r="CK3717" s="77"/>
      <c r="CL3717" s="77"/>
      <c r="CM3717" s="77"/>
      <c r="CN3717" s="77"/>
      <c r="CO3717" s="77"/>
      <c r="CP3717" s="77"/>
      <c r="CQ3717" s="77"/>
      <c r="CR3717" s="77"/>
      <c r="CS3717" s="77"/>
      <c r="CT3717" s="77"/>
      <c r="CU3717" s="77"/>
      <c r="CV3717" s="77"/>
      <c r="CW3717" s="77"/>
      <c r="CX3717" s="77"/>
      <c r="CY3717" s="77"/>
      <c r="CZ3717" s="77"/>
      <c r="DA3717" s="77"/>
      <c r="DB3717" s="77"/>
      <c r="DC3717" s="77"/>
      <c r="DD3717" s="77"/>
      <c r="DE3717" s="77"/>
      <c r="DF3717" s="77"/>
      <c r="DG3717" s="77"/>
      <c r="DH3717" s="77"/>
      <c r="DI3717" s="77"/>
      <c r="DJ3717" s="77"/>
      <c r="DK3717" s="77"/>
      <c r="DL3717" s="77"/>
      <c r="DM3717" s="77"/>
      <c r="DN3717" s="77"/>
      <c r="DO3717" s="77"/>
      <c r="DP3717" s="77"/>
      <c r="DQ3717" s="77"/>
      <c r="DR3717" s="77"/>
      <c r="DS3717" s="77"/>
      <c r="DT3717" s="77"/>
      <c r="DU3717" s="77"/>
      <c r="DV3717" s="77"/>
      <c r="DW3717" s="77"/>
      <c r="DX3717" s="77"/>
      <c r="DY3717" s="77"/>
      <c r="DZ3717" s="77"/>
    </row>
    <row r="3718" spans="1:130" s="78" customFormat="1" hidden="1" x14ac:dyDescent="0.6">
      <c r="A3718" s="70">
        <v>88</v>
      </c>
      <c r="B3718" s="66" t="s">
        <v>643</v>
      </c>
      <c r="C3718" s="68" t="s">
        <v>487</v>
      </c>
      <c r="D3718" s="71" t="s">
        <v>27</v>
      </c>
      <c r="E3718" s="68" t="str">
        <f t="shared" ref="E3718:E3759" si="693">LEFT(D3718,3)</f>
        <v>กฟจ</v>
      </c>
      <c r="F3718" s="68">
        <v>3</v>
      </c>
      <c r="G3718" s="69"/>
      <c r="H3718" s="68" t="s">
        <v>292</v>
      </c>
      <c r="I3718" s="68" t="s">
        <v>104</v>
      </c>
      <c r="J3718" s="73" t="e">
        <f t="shared" si="684"/>
        <v>#VALUE!</v>
      </c>
      <c r="K3718" s="68" t="s">
        <v>104</v>
      </c>
      <c r="L3718" s="73" t="e">
        <f t="shared" si="685"/>
        <v>#VALUE!</v>
      </c>
      <c r="M3718" s="68"/>
      <c r="N3718" s="73" t="e">
        <f t="shared" si="683"/>
        <v>#DIV/0!</v>
      </c>
      <c r="O3718" s="71" t="str">
        <f t="shared" si="686"/>
        <v>ผ่าน</v>
      </c>
      <c r="P3718" s="68"/>
      <c r="Q3718" s="73" t="e">
        <f t="shared" si="687"/>
        <v>#DIV/0!</v>
      </c>
      <c r="R3718" s="68" t="str">
        <f t="shared" si="688"/>
        <v>ผ่าน</v>
      </c>
      <c r="S3718" s="68"/>
      <c r="T3718" s="74" t="e">
        <f t="shared" si="689"/>
        <v>#DIV/0!</v>
      </c>
      <c r="U3718" s="68" t="str">
        <f t="shared" si="690"/>
        <v>ไม่ผ่าน</v>
      </c>
      <c r="V3718" s="75"/>
      <c r="W3718" s="74" t="e">
        <f t="shared" si="691"/>
        <v>#DIV/0!</v>
      </c>
      <c r="X3718" s="68" t="str">
        <f t="shared" si="692"/>
        <v>ไม่ผ่าน</v>
      </c>
      <c r="Y3718" s="68" t="s">
        <v>76</v>
      </c>
      <c r="Z3718" s="75"/>
      <c r="AA3718" s="76"/>
      <c r="AB3718" s="77"/>
      <c r="AC3718" s="77"/>
      <c r="AD3718" s="77"/>
      <c r="AE3718" s="77"/>
      <c r="AF3718" s="77"/>
      <c r="AG3718" s="77"/>
      <c r="AH3718" s="77"/>
      <c r="AI3718" s="77"/>
      <c r="AJ3718" s="77"/>
      <c r="AK3718" s="77"/>
      <c r="AL3718" s="77"/>
      <c r="AM3718" s="77"/>
      <c r="AN3718" s="77"/>
      <c r="AO3718" s="77"/>
      <c r="AP3718" s="77"/>
      <c r="AQ3718" s="77"/>
      <c r="AR3718" s="77"/>
      <c r="AS3718" s="77"/>
      <c r="AT3718" s="77"/>
      <c r="AU3718" s="77"/>
      <c r="AV3718" s="77"/>
      <c r="AW3718" s="77"/>
      <c r="AX3718" s="77"/>
      <c r="AY3718" s="77"/>
      <c r="AZ3718" s="77"/>
      <c r="BA3718" s="77"/>
      <c r="BB3718" s="77"/>
      <c r="BC3718" s="77"/>
      <c r="BD3718" s="77"/>
      <c r="BE3718" s="77"/>
      <c r="BF3718" s="77"/>
      <c r="BG3718" s="77"/>
      <c r="BH3718" s="77"/>
      <c r="BI3718" s="77"/>
      <c r="BJ3718" s="77"/>
      <c r="BK3718" s="77"/>
      <c r="BL3718" s="77"/>
      <c r="BM3718" s="77"/>
      <c r="BN3718" s="77"/>
      <c r="BO3718" s="77"/>
      <c r="BP3718" s="77"/>
      <c r="BQ3718" s="77"/>
      <c r="BR3718" s="77"/>
      <c r="BS3718" s="77"/>
      <c r="BT3718" s="77"/>
      <c r="BU3718" s="77"/>
      <c r="BV3718" s="77"/>
      <c r="BW3718" s="77"/>
      <c r="BX3718" s="77"/>
      <c r="BY3718" s="77"/>
      <c r="BZ3718" s="77"/>
      <c r="CA3718" s="77"/>
      <c r="CB3718" s="77"/>
      <c r="CC3718" s="77"/>
      <c r="CD3718" s="77"/>
      <c r="CE3718" s="77"/>
      <c r="CF3718" s="77"/>
      <c r="CG3718" s="77"/>
      <c r="CH3718" s="77"/>
      <c r="CI3718" s="77"/>
      <c r="CJ3718" s="77"/>
      <c r="CK3718" s="77"/>
      <c r="CL3718" s="77"/>
      <c r="CM3718" s="77"/>
      <c r="CN3718" s="77"/>
      <c r="CO3718" s="77"/>
      <c r="CP3718" s="77"/>
      <c r="CQ3718" s="77"/>
      <c r="CR3718" s="77"/>
      <c r="CS3718" s="77"/>
      <c r="CT3718" s="77"/>
      <c r="CU3718" s="77"/>
      <c r="CV3718" s="77"/>
      <c r="CW3718" s="77"/>
      <c r="CX3718" s="77"/>
      <c r="CY3718" s="77"/>
      <c r="CZ3718" s="77"/>
      <c r="DA3718" s="77"/>
      <c r="DB3718" s="77"/>
      <c r="DC3718" s="77"/>
      <c r="DD3718" s="77"/>
      <c r="DE3718" s="77"/>
      <c r="DF3718" s="77"/>
      <c r="DG3718" s="77"/>
      <c r="DH3718" s="77"/>
      <c r="DI3718" s="77"/>
      <c r="DJ3718" s="77"/>
      <c r="DK3718" s="77"/>
      <c r="DL3718" s="77"/>
      <c r="DM3718" s="77"/>
      <c r="DN3718" s="77"/>
      <c r="DO3718" s="77"/>
      <c r="DP3718" s="77"/>
      <c r="DQ3718" s="77"/>
      <c r="DR3718" s="77"/>
      <c r="DS3718" s="77"/>
      <c r="DT3718" s="77"/>
      <c r="DU3718" s="77"/>
      <c r="DV3718" s="77"/>
      <c r="DW3718" s="77"/>
      <c r="DX3718" s="77"/>
      <c r="DY3718" s="77"/>
      <c r="DZ3718" s="77"/>
    </row>
    <row r="3719" spans="1:130" s="78" customFormat="1" hidden="1" x14ac:dyDescent="0.6">
      <c r="A3719" s="70">
        <v>88</v>
      </c>
      <c r="B3719" s="66" t="s">
        <v>643</v>
      </c>
      <c r="C3719" s="68" t="s">
        <v>487</v>
      </c>
      <c r="D3719" s="71" t="s">
        <v>28</v>
      </c>
      <c r="E3719" s="68" t="str">
        <f t="shared" si="693"/>
        <v>กฟส</v>
      </c>
      <c r="F3719" s="68">
        <v>3</v>
      </c>
      <c r="G3719" s="69" t="s">
        <v>104</v>
      </c>
      <c r="H3719" s="68" t="s">
        <v>292</v>
      </c>
      <c r="I3719" s="68" t="s">
        <v>104</v>
      </c>
      <c r="J3719" s="73" t="e">
        <f t="shared" si="684"/>
        <v>#VALUE!</v>
      </c>
      <c r="K3719" s="68" t="s">
        <v>104</v>
      </c>
      <c r="L3719" s="73" t="e">
        <f t="shared" si="685"/>
        <v>#VALUE!</v>
      </c>
      <c r="M3719" s="68" t="s">
        <v>104</v>
      </c>
      <c r="N3719" s="73" t="e">
        <f t="shared" si="683"/>
        <v>#VALUE!</v>
      </c>
      <c r="O3719" s="71" t="str">
        <f t="shared" si="686"/>
        <v>ผ่าน</v>
      </c>
      <c r="P3719" s="68"/>
      <c r="Q3719" s="73" t="e">
        <f t="shared" si="687"/>
        <v>#VALUE!</v>
      </c>
      <c r="R3719" s="68" t="str">
        <f t="shared" si="688"/>
        <v>ผ่าน</v>
      </c>
      <c r="S3719" s="68"/>
      <c r="T3719" s="74" t="e">
        <f t="shared" si="689"/>
        <v>#VALUE!</v>
      </c>
      <c r="U3719" s="68" t="str">
        <f t="shared" si="690"/>
        <v>ไม่ผ่าน</v>
      </c>
      <c r="V3719" s="75"/>
      <c r="W3719" s="74" t="e">
        <f t="shared" si="691"/>
        <v>#VALUE!</v>
      </c>
      <c r="X3719" s="68" t="str">
        <f t="shared" si="692"/>
        <v>ไม่ผ่าน</v>
      </c>
      <c r="Y3719" s="68" t="s">
        <v>76</v>
      </c>
      <c r="Z3719" s="75"/>
      <c r="AA3719" s="76"/>
      <c r="AB3719" s="77"/>
      <c r="AC3719" s="77"/>
      <c r="AD3719" s="77"/>
      <c r="AE3719" s="77"/>
      <c r="AF3719" s="77"/>
      <c r="AG3719" s="77"/>
      <c r="AH3719" s="77"/>
      <c r="AI3719" s="77"/>
      <c r="AJ3719" s="77"/>
      <c r="AK3719" s="77"/>
      <c r="AL3719" s="77"/>
      <c r="AM3719" s="77"/>
      <c r="AN3719" s="77"/>
      <c r="AO3719" s="77"/>
      <c r="AP3719" s="77"/>
      <c r="AQ3719" s="77"/>
      <c r="AR3719" s="77"/>
      <c r="AS3719" s="77"/>
      <c r="AT3719" s="77"/>
      <c r="AU3719" s="77"/>
      <c r="AV3719" s="77"/>
      <c r="AW3719" s="77"/>
      <c r="AX3719" s="77"/>
      <c r="AY3719" s="77"/>
      <c r="AZ3719" s="77"/>
      <c r="BA3719" s="77"/>
      <c r="BB3719" s="77"/>
      <c r="BC3719" s="77"/>
      <c r="BD3719" s="77"/>
      <c r="BE3719" s="77"/>
      <c r="BF3719" s="77"/>
      <c r="BG3719" s="77"/>
      <c r="BH3719" s="77"/>
      <c r="BI3719" s="77"/>
      <c r="BJ3719" s="77"/>
      <c r="BK3719" s="77"/>
      <c r="BL3719" s="77"/>
      <c r="BM3719" s="77"/>
      <c r="BN3719" s="77"/>
      <c r="BO3719" s="77"/>
      <c r="BP3719" s="77"/>
      <c r="BQ3719" s="77"/>
      <c r="BR3719" s="77"/>
      <c r="BS3719" s="77"/>
      <c r="BT3719" s="77"/>
      <c r="BU3719" s="77"/>
      <c r="BV3719" s="77"/>
      <c r="BW3719" s="77"/>
      <c r="BX3719" s="77"/>
      <c r="BY3719" s="77"/>
      <c r="BZ3719" s="77"/>
      <c r="CA3719" s="77"/>
      <c r="CB3719" s="77"/>
      <c r="CC3719" s="77"/>
      <c r="CD3719" s="77"/>
      <c r="CE3719" s="77"/>
      <c r="CF3719" s="77"/>
      <c r="CG3719" s="77"/>
      <c r="CH3719" s="77"/>
      <c r="CI3719" s="77"/>
      <c r="CJ3719" s="77"/>
      <c r="CK3719" s="77"/>
      <c r="CL3719" s="77"/>
      <c r="CM3719" s="77"/>
      <c r="CN3719" s="77"/>
      <c r="CO3719" s="77"/>
      <c r="CP3719" s="77"/>
      <c r="CQ3719" s="77"/>
      <c r="CR3719" s="77"/>
      <c r="CS3719" s="77"/>
      <c r="CT3719" s="77"/>
      <c r="CU3719" s="77"/>
      <c r="CV3719" s="77"/>
      <c r="CW3719" s="77"/>
      <c r="CX3719" s="77"/>
      <c r="CY3719" s="77"/>
      <c r="CZ3719" s="77"/>
      <c r="DA3719" s="77"/>
      <c r="DB3719" s="77"/>
      <c r="DC3719" s="77"/>
      <c r="DD3719" s="77"/>
      <c r="DE3719" s="77"/>
      <c r="DF3719" s="77"/>
      <c r="DG3719" s="77"/>
      <c r="DH3719" s="77"/>
      <c r="DI3719" s="77"/>
      <c r="DJ3719" s="77"/>
      <c r="DK3719" s="77"/>
      <c r="DL3719" s="77"/>
      <c r="DM3719" s="77"/>
      <c r="DN3719" s="77"/>
      <c r="DO3719" s="77"/>
      <c r="DP3719" s="77"/>
      <c r="DQ3719" s="77"/>
      <c r="DR3719" s="77"/>
      <c r="DS3719" s="77"/>
      <c r="DT3719" s="77"/>
      <c r="DU3719" s="77"/>
      <c r="DV3719" s="77"/>
      <c r="DW3719" s="77"/>
      <c r="DX3719" s="77"/>
      <c r="DY3719" s="77"/>
      <c r="DZ3719" s="77"/>
    </row>
    <row r="3720" spans="1:130" s="78" customFormat="1" hidden="1" x14ac:dyDescent="0.6">
      <c r="A3720" s="70">
        <v>88</v>
      </c>
      <c r="B3720" s="66" t="s">
        <v>643</v>
      </c>
      <c r="C3720" s="68" t="s">
        <v>487</v>
      </c>
      <c r="D3720" s="71" t="s">
        <v>29</v>
      </c>
      <c r="E3720" s="68" t="str">
        <f t="shared" si="693"/>
        <v>กฟส</v>
      </c>
      <c r="F3720" s="68">
        <v>3</v>
      </c>
      <c r="G3720" s="69" t="s">
        <v>104</v>
      </c>
      <c r="H3720" s="68" t="s">
        <v>292</v>
      </c>
      <c r="I3720" s="68" t="s">
        <v>104</v>
      </c>
      <c r="J3720" s="73" t="e">
        <f t="shared" si="684"/>
        <v>#VALUE!</v>
      </c>
      <c r="K3720" s="68" t="s">
        <v>104</v>
      </c>
      <c r="L3720" s="73" t="e">
        <f t="shared" si="685"/>
        <v>#VALUE!</v>
      </c>
      <c r="M3720" s="68" t="s">
        <v>104</v>
      </c>
      <c r="N3720" s="73" t="e">
        <f t="shared" si="683"/>
        <v>#VALUE!</v>
      </c>
      <c r="O3720" s="71" t="str">
        <f t="shared" si="686"/>
        <v>ผ่าน</v>
      </c>
      <c r="P3720" s="68"/>
      <c r="Q3720" s="73" t="e">
        <f t="shared" si="687"/>
        <v>#VALUE!</v>
      </c>
      <c r="R3720" s="68" t="str">
        <f t="shared" si="688"/>
        <v>ผ่าน</v>
      </c>
      <c r="S3720" s="68"/>
      <c r="T3720" s="74" t="e">
        <f t="shared" si="689"/>
        <v>#VALUE!</v>
      </c>
      <c r="U3720" s="68" t="str">
        <f t="shared" si="690"/>
        <v>ไม่ผ่าน</v>
      </c>
      <c r="V3720" s="75"/>
      <c r="W3720" s="74" t="e">
        <f t="shared" si="691"/>
        <v>#VALUE!</v>
      </c>
      <c r="X3720" s="68" t="str">
        <f t="shared" si="692"/>
        <v>ไม่ผ่าน</v>
      </c>
      <c r="Y3720" s="68" t="s">
        <v>76</v>
      </c>
      <c r="Z3720" s="75"/>
      <c r="AA3720" s="76"/>
      <c r="AB3720" s="77"/>
      <c r="AC3720" s="77"/>
      <c r="AD3720" s="77"/>
      <c r="AE3720" s="77"/>
      <c r="AF3720" s="77"/>
      <c r="AG3720" s="77"/>
      <c r="AH3720" s="77"/>
      <c r="AI3720" s="77"/>
      <c r="AJ3720" s="77"/>
      <c r="AK3720" s="77"/>
      <c r="AL3720" s="77"/>
      <c r="AM3720" s="77"/>
      <c r="AN3720" s="77"/>
      <c r="AO3720" s="77"/>
      <c r="AP3720" s="77"/>
      <c r="AQ3720" s="77"/>
      <c r="AR3720" s="77"/>
      <c r="AS3720" s="77"/>
      <c r="AT3720" s="77"/>
      <c r="AU3720" s="77"/>
      <c r="AV3720" s="77"/>
      <c r="AW3720" s="77"/>
      <c r="AX3720" s="77"/>
      <c r="AY3720" s="77"/>
      <c r="AZ3720" s="77"/>
      <c r="BA3720" s="77"/>
      <c r="BB3720" s="77"/>
      <c r="BC3720" s="77"/>
      <c r="BD3720" s="77"/>
      <c r="BE3720" s="77"/>
      <c r="BF3720" s="77"/>
      <c r="BG3720" s="77"/>
      <c r="BH3720" s="77"/>
      <c r="BI3720" s="77"/>
      <c r="BJ3720" s="77"/>
      <c r="BK3720" s="77"/>
      <c r="BL3720" s="77"/>
      <c r="BM3720" s="77"/>
      <c r="BN3720" s="77"/>
      <c r="BO3720" s="77"/>
      <c r="BP3720" s="77"/>
      <c r="BQ3720" s="77"/>
      <c r="BR3720" s="77"/>
      <c r="BS3720" s="77"/>
      <c r="BT3720" s="77"/>
      <c r="BU3720" s="77"/>
      <c r="BV3720" s="77"/>
      <c r="BW3720" s="77"/>
      <c r="BX3720" s="77"/>
      <c r="BY3720" s="77"/>
      <c r="BZ3720" s="77"/>
      <c r="CA3720" s="77"/>
      <c r="CB3720" s="77"/>
      <c r="CC3720" s="77"/>
      <c r="CD3720" s="77"/>
      <c r="CE3720" s="77"/>
      <c r="CF3720" s="77"/>
      <c r="CG3720" s="77"/>
      <c r="CH3720" s="77"/>
      <c r="CI3720" s="77"/>
      <c r="CJ3720" s="77"/>
      <c r="CK3720" s="77"/>
      <c r="CL3720" s="77"/>
      <c r="CM3720" s="77"/>
      <c r="CN3720" s="77"/>
      <c r="CO3720" s="77"/>
      <c r="CP3720" s="77"/>
      <c r="CQ3720" s="77"/>
      <c r="CR3720" s="77"/>
      <c r="CS3720" s="77"/>
      <c r="CT3720" s="77"/>
      <c r="CU3720" s="77"/>
      <c r="CV3720" s="77"/>
      <c r="CW3720" s="77"/>
      <c r="CX3720" s="77"/>
      <c r="CY3720" s="77"/>
      <c r="CZ3720" s="77"/>
      <c r="DA3720" s="77"/>
      <c r="DB3720" s="77"/>
      <c r="DC3720" s="77"/>
      <c r="DD3720" s="77"/>
      <c r="DE3720" s="77"/>
      <c r="DF3720" s="77"/>
      <c r="DG3720" s="77"/>
      <c r="DH3720" s="77"/>
      <c r="DI3720" s="77"/>
      <c r="DJ3720" s="77"/>
      <c r="DK3720" s="77"/>
      <c r="DL3720" s="77"/>
      <c r="DM3720" s="77"/>
      <c r="DN3720" s="77"/>
      <c r="DO3720" s="77"/>
      <c r="DP3720" s="77"/>
      <c r="DQ3720" s="77"/>
      <c r="DR3720" s="77"/>
      <c r="DS3720" s="77"/>
      <c r="DT3720" s="77"/>
      <c r="DU3720" s="77"/>
      <c r="DV3720" s="77"/>
      <c r="DW3720" s="77"/>
      <c r="DX3720" s="77"/>
      <c r="DY3720" s="77"/>
      <c r="DZ3720" s="77"/>
    </row>
    <row r="3721" spans="1:130" s="78" customFormat="1" hidden="1" x14ac:dyDescent="0.6">
      <c r="A3721" s="70">
        <v>88</v>
      </c>
      <c r="B3721" s="66" t="s">
        <v>643</v>
      </c>
      <c r="C3721" s="68" t="s">
        <v>487</v>
      </c>
      <c r="D3721" s="71" t="s">
        <v>30</v>
      </c>
      <c r="E3721" s="68" t="str">
        <f t="shared" si="693"/>
        <v>กฟจ</v>
      </c>
      <c r="F3721" s="68">
        <v>3</v>
      </c>
      <c r="G3721" s="69" t="s">
        <v>104</v>
      </c>
      <c r="H3721" s="68" t="s">
        <v>292</v>
      </c>
      <c r="I3721" s="68" t="s">
        <v>104</v>
      </c>
      <c r="J3721" s="73" t="e">
        <f t="shared" si="684"/>
        <v>#VALUE!</v>
      </c>
      <c r="K3721" s="68" t="s">
        <v>104</v>
      </c>
      <c r="L3721" s="73" t="e">
        <f t="shared" si="685"/>
        <v>#VALUE!</v>
      </c>
      <c r="M3721" s="68" t="s">
        <v>104</v>
      </c>
      <c r="N3721" s="73" t="e">
        <f t="shared" si="683"/>
        <v>#VALUE!</v>
      </c>
      <c r="O3721" s="71" t="str">
        <f t="shared" si="686"/>
        <v>ผ่าน</v>
      </c>
      <c r="P3721" s="68"/>
      <c r="Q3721" s="73" t="e">
        <f t="shared" si="687"/>
        <v>#VALUE!</v>
      </c>
      <c r="R3721" s="68" t="str">
        <f t="shared" si="688"/>
        <v>ผ่าน</v>
      </c>
      <c r="S3721" s="68"/>
      <c r="T3721" s="74" t="e">
        <f t="shared" si="689"/>
        <v>#VALUE!</v>
      </c>
      <c r="U3721" s="68" t="str">
        <f t="shared" si="690"/>
        <v>ไม่ผ่าน</v>
      </c>
      <c r="V3721" s="75"/>
      <c r="W3721" s="74" t="e">
        <f t="shared" si="691"/>
        <v>#VALUE!</v>
      </c>
      <c r="X3721" s="68" t="str">
        <f t="shared" si="692"/>
        <v>ไม่ผ่าน</v>
      </c>
      <c r="Y3721" s="68" t="s">
        <v>76</v>
      </c>
      <c r="Z3721" s="75"/>
      <c r="AA3721" s="76"/>
      <c r="AB3721" s="77"/>
      <c r="AC3721" s="77"/>
      <c r="AD3721" s="77"/>
      <c r="AE3721" s="77"/>
      <c r="AF3721" s="77"/>
      <c r="AG3721" s="77"/>
      <c r="AH3721" s="77"/>
      <c r="AI3721" s="77"/>
      <c r="AJ3721" s="77"/>
      <c r="AK3721" s="77"/>
      <c r="AL3721" s="77"/>
      <c r="AM3721" s="77"/>
      <c r="AN3721" s="77"/>
      <c r="AO3721" s="77"/>
      <c r="AP3721" s="77"/>
      <c r="AQ3721" s="77"/>
      <c r="AR3721" s="77"/>
      <c r="AS3721" s="77"/>
      <c r="AT3721" s="77"/>
      <c r="AU3721" s="77"/>
      <c r="AV3721" s="77"/>
      <c r="AW3721" s="77"/>
      <c r="AX3721" s="77"/>
      <c r="AY3721" s="77"/>
      <c r="AZ3721" s="77"/>
      <c r="BA3721" s="77"/>
      <c r="BB3721" s="77"/>
      <c r="BC3721" s="77"/>
      <c r="BD3721" s="77"/>
      <c r="BE3721" s="77"/>
      <c r="BF3721" s="77"/>
      <c r="BG3721" s="77"/>
      <c r="BH3721" s="77"/>
      <c r="BI3721" s="77"/>
      <c r="BJ3721" s="77"/>
      <c r="BK3721" s="77"/>
      <c r="BL3721" s="77"/>
      <c r="BM3721" s="77"/>
      <c r="BN3721" s="77"/>
      <c r="BO3721" s="77"/>
      <c r="BP3721" s="77"/>
      <c r="BQ3721" s="77"/>
      <c r="BR3721" s="77"/>
      <c r="BS3721" s="77"/>
      <c r="BT3721" s="77"/>
      <c r="BU3721" s="77"/>
      <c r="BV3721" s="77"/>
      <c r="BW3721" s="77"/>
      <c r="BX3721" s="77"/>
      <c r="BY3721" s="77"/>
      <c r="BZ3721" s="77"/>
      <c r="CA3721" s="77"/>
      <c r="CB3721" s="77"/>
      <c r="CC3721" s="77"/>
      <c r="CD3721" s="77"/>
      <c r="CE3721" s="77"/>
      <c r="CF3721" s="77"/>
      <c r="CG3721" s="77"/>
      <c r="CH3721" s="77"/>
      <c r="CI3721" s="77"/>
      <c r="CJ3721" s="77"/>
      <c r="CK3721" s="77"/>
      <c r="CL3721" s="77"/>
      <c r="CM3721" s="77"/>
      <c r="CN3721" s="77"/>
      <c r="CO3721" s="77"/>
      <c r="CP3721" s="77"/>
      <c r="CQ3721" s="77"/>
      <c r="CR3721" s="77"/>
      <c r="CS3721" s="77"/>
      <c r="CT3721" s="77"/>
      <c r="CU3721" s="77"/>
      <c r="CV3721" s="77"/>
      <c r="CW3721" s="77"/>
      <c r="CX3721" s="77"/>
      <c r="CY3721" s="77"/>
      <c r="CZ3721" s="77"/>
      <c r="DA3721" s="77"/>
      <c r="DB3721" s="77"/>
      <c r="DC3721" s="77"/>
      <c r="DD3721" s="77"/>
      <c r="DE3721" s="77"/>
      <c r="DF3721" s="77"/>
      <c r="DG3721" s="77"/>
      <c r="DH3721" s="77"/>
      <c r="DI3721" s="77"/>
      <c r="DJ3721" s="77"/>
      <c r="DK3721" s="77"/>
      <c r="DL3721" s="77"/>
      <c r="DM3721" s="77"/>
      <c r="DN3721" s="77"/>
      <c r="DO3721" s="77"/>
      <c r="DP3721" s="77"/>
      <c r="DQ3721" s="77"/>
      <c r="DR3721" s="77"/>
      <c r="DS3721" s="77"/>
      <c r="DT3721" s="77"/>
      <c r="DU3721" s="77"/>
      <c r="DV3721" s="77"/>
      <c r="DW3721" s="77"/>
      <c r="DX3721" s="77"/>
      <c r="DY3721" s="77"/>
      <c r="DZ3721" s="77"/>
    </row>
    <row r="3722" spans="1:130" s="78" customFormat="1" hidden="1" x14ac:dyDescent="0.6">
      <c r="A3722" s="70">
        <v>88</v>
      </c>
      <c r="B3722" s="66" t="s">
        <v>643</v>
      </c>
      <c r="C3722" s="68" t="s">
        <v>487</v>
      </c>
      <c r="D3722" s="71" t="s">
        <v>31</v>
      </c>
      <c r="E3722" s="68" t="str">
        <f t="shared" si="693"/>
        <v>กฟส</v>
      </c>
      <c r="F3722" s="68">
        <v>3</v>
      </c>
      <c r="G3722" s="69" t="s">
        <v>104</v>
      </c>
      <c r="H3722" s="68" t="s">
        <v>292</v>
      </c>
      <c r="I3722" s="68" t="s">
        <v>104</v>
      </c>
      <c r="J3722" s="73" t="e">
        <f t="shared" si="684"/>
        <v>#VALUE!</v>
      </c>
      <c r="K3722" s="68" t="s">
        <v>104</v>
      </c>
      <c r="L3722" s="73" t="e">
        <f t="shared" si="685"/>
        <v>#VALUE!</v>
      </c>
      <c r="M3722" s="68" t="s">
        <v>104</v>
      </c>
      <c r="N3722" s="73" t="e">
        <f t="shared" si="683"/>
        <v>#VALUE!</v>
      </c>
      <c r="O3722" s="71" t="str">
        <f t="shared" si="686"/>
        <v>ผ่าน</v>
      </c>
      <c r="P3722" s="68"/>
      <c r="Q3722" s="73" t="e">
        <f t="shared" si="687"/>
        <v>#VALUE!</v>
      </c>
      <c r="R3722" s="68" t="str">
        <f t="shared" si="688"/>
        <v>ผ่าน</v>
      </c>
      <c r="S3722" s="68"/>
      <c r="T3722" s="74" t="e">
        <f t="shared" si="689"/>
        <v>#VALUE!</v>
      </c>
      <c r="U3722" s="68" t="str">
        <f t="shared" si="690"/>
        <v>ไม่ผ่าน</v>
      </c>
      <c r="V3722" s="75"/>
      <c r="W3722" s="74" t="e">
        <f t="shared" si="691"/>
        <v>#VALUE!</v>
      </c>
      <c r="X3722" s="68" t="str">
        <f t="shared" si="692"/>
        <v>ไม่ผ่าน</v>
      </c>
      <c r="Y3722" s="68" t="s">
        <v>76</v>
      </c>
      <c r="Z3722" s="75"/>
      <c r="AA3722" s="76"/>
      <c r="AB3722" s="77"/>
      <c r="AC3722" s="77"/>
      <c r="AD3722" s="77"/>
      <c r="AE3722" s="77"/>
      <c r="AF3722" s="77"/>
      <c r="AG3722" s="77"/>
      <c r="AH3722" s="77"/>
      <c r="AI3722" s="77"/>
      <c r="AJ3722" s="77"/>
      <c r="AK3722" s="77"/>
      <c r="AL3722" s="77"/>
      <c r="AM3722" s="77"/>
      <c r="AN3722" s="77"/>
      <c r="AO3722" s="77"/>
      <c r="AP3722" s="77"/>
      <c r="AQ3722" s="77"/>
      <c r="AR3722" s="77"/>
      <c r="AS3722" s="77"/>
      <c r="AT3722" s="77"/>
      <c r="AU3722" s="77"/>
      <c r="AV3722" s="77"/>
      <c r="AW3722" s="77"/>
      <c r="AX3722" s="77"/>
      <c r="AY3722" s="77"/>
      <c r="AZ3722" s="77"/>
      <c r="BA3722" s="77"/>
      <c r="BB3722" s="77"/>
      <c r="BC3722" s="77"/>
      <c r="BD3722" s="77"/>
      <c r="BE3722" s="77"/>
      <c r="BF3722" s="77"/>
      <c r="BG3722" s="77"/>
      <c r="BH3722" s="77"/>
      <c r="BI3722" s="77"/>
      <c r="BJ3722" s="77"/>
      <c r="BK3722" s="77"/>
      <c r="BL3722" s="77"/>
      <c r="BM3722" s="77"/>
      <c r="BN3722" s="77"/>
      <c r="BO3722" s="77"/>
      <c r="BP3722" s="77"/>
      <c r="BQ3722" s="77"/>
      <c r="BR3722" s="77"/>
      <c r="BS3722" s="77"/>
      <c r="BT3722" s="77"/>
      <c r="BU3722" s="77"/>
      <c r="BV3722" s="77"/>
      <c r="BW3722" s="77"/>
      <c r="BX3722" s="77"/>
      <c r="BY3722" s="77"/>
      <c r="BZ3722" s="77"/>
      <c r="CA3722" s="77"/>
      <c r="CB3722" s="77"/>
      <c r="CC3722" s="77"/>
      <c r="CD3722" s="77"/>
      <c r="CE3722" s="77"/>
      <c r="CF3722" s="77"/>
      <c r="CG3722" s="77"/>
      <c r="CH3722" s="77"/>
      <c r="CI3722" s="77"/>
      <c r="CJ3722" s="77"/>
      <c r="CK3722" s="77"/>
      <c r="CL3722" s="77"/>
      <c r="CM3722" s="77"/>
      <c r="CN3722" s="77"/>
      <c r="CO3722" s="77"/>
      <c r="CP3722" s="77"/>
      <c r="CQ3722" s="77"/>
      <c r="CR3722" s="77"/>
      <c r="CS3722" s="77"/>
      <c r="CT3722" s="77"/>
      <c r="CU3722" s="77"/>
      <c r="CV3722" s="77"/>
      <c r="CW3722" s="77"/>
      <c r="CX3722" s="77"/>
      <c r="CY3722" s="77"/>
      <c r="CZ3722" s="77"/>
      <c r="DA3722" s="77"/>
      <c r="DB3722" s="77"/>
      <c r="DC3722" s="77"/>
      <c r="DD3722" s="77"/>
      <c r="DE3722" s="77"/>
      <c r="DF3722" s="77"/>
      <c r="DG3722" s="77"/>
      <c r="DH3722" s="77"/>
      <c r="DI3722" s="77"/>
      <c r="DJ3722" s="77"/>
      <c r="DK3722" s="77"/>
      <c r="DL3722" s="77"/>
      <c r="DM3722" s="77"/>
      <c r="DN3722" s="77"/>
      <c r="DO3722" s="77"/>
      <c r="DP3722" s="77"/>
      <c r="DQ3722" s="77"/>
      <c r="DR3722" s="77"/>
      <c r="DS3722" s="77"/>
      <c r="DT3722" s="77"/>
      <c r="DU3722" s="77"/>
      <c r="DV3722" s="77"/>
      <c r="DW3722" s="77"/>
      <c r="DX3722" s="77"/>
      <c r="DY3722" s="77"/>
      <c r="DZ3722" s="77"/>
    </row>
    <row r="3723" spans="1:130" s="78" customFormat="1" hidden="1" x14ac:dyDescent="0.6">
      <c r="A3723" s="70">
        <v>88</v>
      </c>
      <c r="B3723" s="66" t="s">
        <v>643</v>
      </c>
      <c r="C3723" s="68" t="s">
        <v>487</v>
      </c>
      <c r="D3723" s="71" t="s">
        <v>32</v>
      </c>
      <c r="E3723" s="68" t="str">
        <f t="shared" si="693"/>
        <v>กฟส</v>
      </c>
      <c r="F3723" s="68">
        <v>3</v>
      </c>
      <c r="G3723" s="69" t="s">
        <v>104</v>
      </c>
      <c r="H3723" s="68" t="s">
        <v>292</v>
      </c>
      <c r="I3723" s="68" t="s">
        <v>104</v>
      </c>
      <c r="J3723" s="73" t="e">
        <f t="shared" si="684"/>
        <v>#VALUE!</v>
      </c>
      <c r="K3723" s="68" t="s">
        <v>104</v>
      </c>
      <c r="L3723" s="73" t="e">
        <f t="shared" si="685"/>
        <v>#VALUE!</v>
      </c>
      <c r="M3723" s="68" t="s">
        <v>104</v>
      </c>
      <c r="N3723" s="73" t="e">
        <f t="shared" si="683"/>
        <v>#VALUE!</v>
      </c>
      <c r="O3723" s="71" t="str">
        <f t="shared" si="686"/>
        <v>ผ่าน</v>
      </c>
      <c r="P3723" s="68"/>
      <c r="Q3723" s="73" t="e">
        <f t="shared" si="687"/>
        <v>#VALUE!</v>
      </c>
      <c r="R3723" s="68" t="str">
        <f t="shared" si="688"/>
        <v>ผ่าน</v>
      </c>
      <c r="S3723" s="68"/>
      <c r="T3723" s="74" t="e">
        <f t="shared" si="689"/>
        <v>#VALUE!</v>
      </c>
      <c r="U3723" s="68" t="str">
        <f t="shared" si="690"/>
        <v>ไม่ผ่าน</v>
      </c>
      <c r="V3723" s="75"/>
      <c r="W3723" s="74" t="e">
        <f t="shared" si="691"/>
        <v>#VALUE!</v>
      </c>
      <c r="X3723" s="68" t="str">
        <f t="shared" si="692"/>
        <v>ไม่ผ่าน</v>
      </c>
      <c r="Y3723" s="68" t="s">
        <v>76</v>
      </c>
      <c r="Z3723" s="75"/>
      <c r="AA3723" s="76"/>
      <c r="AB3723" s="77"/>
      <c r="AC3723" s="77"/>
      <c r="AD3723" s="77"/>
      <c r="AE3723" s="77"/>
      <c r="AF3723" s="77"/>
      <c r="AG3723" s="77"/>
      <c r="AH3723" s="77"/>
      <c r="AI3723" s="77"/>
      <c r="AJ3723" s="77"/>
      <c r="AK3723" s="77"/>
      <c r="AL3723" s="77"/>
      <c r="AM3723" s="77"/>
      <c r="AN3723" s="77"/>
      <c r="AO3723" s="77"/>
      <c r="AP3723" s="77"/>
      <c r="AQ3723" s="77"/>
      <c r="AR3723" s="77"/>
      <c r="AS3723" s="77"/>
      <c r="AT3723" s="77"/>
      <c r="AU3723" s="77"/>
      <c r="AV3723" s="77"/>
      <c r="AW3723" s="77"/>
      <c r="AX3723" s="77"/>
      <c r="AY3723" s="77"/>
      <c r="AZ3723" s="77"/>
      <c r="BA3723" s="77"/>
      <c r="BB3723" s="77"/>
      <c r="BC3723" s="77"/>
      <c r="BD3723" s="77"/>
      <c r="BE3723" s="77"/>
      <c r="BF3723" s="77"/>
      <c r="BG3723" s="77"/>
      <c r="BH3723" s="77"/>
      <c r="BI3723" s="77"/>
      <c r="BJ3723" s="77"/>
      <c r="BK3723" s="77"/>
      <c r="BL3723" s="77"/>
      <c r="BM3723" s="77"/>
      <c r="BN3723" s="77"/>
      <c r="BO3723" s="77"/>
      <c r="BP3723" s="77"/>
      <c r="BQ3723" s="77"/>
      <c r="BR3723" s="77"/>
      <c r="BS3723" s="77"/>
      <c r="BT3723" s="77"/>
      <c r="BU3723" s="77"/>
      <c r="BV3723" s="77"/>
      <c r="BW3723" s="77"/>
      <c r="BX3723" s="77"/>
      <c r="BY3723" s="77"/>
      <c r="BZ3723" s="77"/>
      <c r="CA3723" s="77"/>
      <c r="CB3723" s="77"/>
      <c r="CC3723" s="77"/>
      <c r="CD3723" s="77"/>
      <c r="CE3723" s="77"/>
      <c r="CF3723" s="77"/>
      <c r="CG3723" s="77"/>
      <c r="CH3723" s="77"/>
      <c r="CI3723" s="77"/>
      <c r="CJ3723" s="77"/>
      <c r="CK3723" s="77"/>
      <c r="CL3723" s="77"/>
      <c r="CM3723" s="77"/>
      <c r="CN3723" s="77"/>
      <c r="CO3723" s="77"/>
      <c r="CP3723" s="77"/>
      <c r="CQ3723" s="77"/>
      <c r="CR3723" s="77"/>
      <c r="CS3723" s="77"/>
      <c r="CT3723" s="77"/>
      <c r="CU3723" s="77"/>
      <c r="CV3723" s="77"/>
      <c r="CW3723" s="77"/>
      <c r="CX3723" s="77"/>
      <c r="CY3723" s="77"/>
      <c r="CZ3723" s="77"/>
      <c r="DA3723" s="77"/>
      <c r="DB3723" s="77"/>
      <c r="DC3723" s="77"/>
      <c r="DD3723" s="77"/>
      <c r="DE3723" s="77"/>
      <c r="DF3723" s="77"/>
      <c r="DG3723" s="77"/>
      <c r="DH3723" s="77"/>
      <c r="DI3723" s="77"/>
      <c r="DJ3723" s="77"/>
      <c r="DK3723" s="77"/>
      <c r="DL3723" s="77"/>
      <c r="DM3723" s="77"/>
      <c r="DN3723" s="77"/>
      <c r="DO3723" s="77"/>
      <c r="DP3723" s="77"/>
      <c r="DQ3723" s="77"/>
      <c r="DR3723" s="77"/>
      <c r="DS3723" s="77"/>
      <c r="DT3723" s="77"/>
      <c r="DU3723" s="77"/>
      <c r="DV3723" s="77"/>
      <c r="DW3723" s="77"/>
      <c r="DX3723" s="77"/>
      <c r="DY3723" s="77"/>
      <c r="DZ3723" s="77"/>
    </row>
    <row r="3724" spans="1:130" s="78" customFormat="1" hidden="1" x14ac:dyDescent="0.6">
      <c r="A3724" s="70">
        <v>88</v>
      </c>
      <c r="B3724" s="66" t="s">
        <v>643</v>
      </c>
      <c r="C3724" s="68" t="s">
        <v>487</v>
      </c>
      <c r="D3724" s="71" t="s">
        <v>33</v>
      </c>
      <c r="E3724" s="68" t="str">
        <f t="shared" si="693"/>
        <v>กฟส</v>
      </c>
      <c r="F3724" s="68">
        <v>3</v>
      </c>
      <c r="G3724" s="69" t="s">
        <v>104</v>
      </c>
      <c r="H3724" s="68" t="s">
        <v>292</v>
      </c>
      <c r="I3724" s="68" t="s">
        <v>104</v>
      </c>
      <c r="J3724" s="73" t="e">
        <f t="shared" si="684"/>
        <v>#VALUE!</v>
      </c>
      <c r="K3724" s="68" t="s">
        <v>104</v>
      </c>
      <c r="L3724" s="73" t="e">
        <f t="shared" si="685"/>
        <v>#VALUE!</v>
      </c>
      <c r="M3724" s="68" t="s">
        <v>104</v>
      </c>
      <c r="N3724" s="73" t="e">
        <f t="shared" si="683"/>
        <v>#VALUE!</v>
      </c>
      <c r="O3724" s="71" t="str">
        <f t="shared" si="686"/>
        <v>ผ่าน</v>
      </c>
      <c r="P3724" s="68"/>
      <c r="Q3724" s="73" t="e">
        <f t="shared" si="687"/>
        <v>#VALUE!</v>
      </c>
      <c r="R3724" s="68" t="str">
        <f t="shared" si="688"/>
        <v>ผ่าน</v>
      </c>
      <c r="S3724" s="68"/>
      <c r="T3724" s="74" t="e">
        <f t="shared" si="689"/>
        <v>#VALUE!</v>
      </c>
      <c r="U3724" s="68" t="str">
        <f t="shared" si="690"/>
        <v>ไม่ผ่าน</v>
      </c>
      <c r="V3724" s="75"/>
      <c r="W3724" s="74" t="e">
        <f t="shared" si="691"/>
        <v>#VALUE!</v>
      </c>
      <c r="X3724" s="68" t="str">
        <f t="shared" si="692"/>
        <v>ไม่ผ่าน</v>
      </c>
      <c r="Y3724" s="68" t="s">
        <v>76</v>
      </c>
      <c r="Z3724" s="75"/>
      <c r="AA3724" s="76"/>
      <c r="AB3724" s="77"/>
      <c r="AC3724" s="77"/>
      <c r="AD3724" s="77"/>
      <c r="AE3724" s="77"/>
      <c r="AF3724" s="77"/>
      <c r="AG3724" s="77"/>
      <c r="AH3724" s="77"/>
      <c r="AI3724" s="77"/>
      <c r="AJ3724" s="77"/>
      <c r="AK3724" s="77"/>
      <c r="AL3724" s="77"/>
      <c r="AM3724" s="77"/>
      <c r="AN3724" s="77"/>
      <c r="AO3724" s="77"/>
      <c r="AP3724" s="77"/>
      <c r="AQ3724" s="77"/>
      <c r="AR3724" s="77"/>
      <c r="AS3724" s="77"/>
      <c r="AT3724" s="77"/>
      <c r="AU3724" s="77"/>
      <c r="AV3724" s="77"/>
      <c r="AW3724" s="77"/>
      <c r="AX3724" s="77"/>
      <c r="AY3724" s="77"/>
      <c r="AZ3724" s="77"/>
      <c r="BA3724" s="77"/>
      <c r="BB3724" s="77"/>
      <c r="BC3724" s="77"/>
      <c r="BD3724" s="77"/>
      <c r="BE3724" s="77"/>
      <c r="BF3724" s="77"/>
      <c r="BG3724" s="77"/>
      <c r="BH3724" s="77"/>
      <c r="BI3724" s="77"/>
      <c r="BJ3724" s="77"/>
      <c r="BK3724" s="77"/>
      <c r="BL3724" s="77"/>
      <c r="BM3724" s="77"/>
      <c r="BN3724" s="77"/>
      <c r="BO3724" s="77"/>
      <c r="BP3724" s="77"/>
      <c r="BQ3724" s="77"/>
      <c r="BR3724" s="77"/>
      <c r="BS3724" s="77"/>
      <c r="BT3724" s="77"/>
      <c r="BU3724" s="77"/>
      <c r="BV3724" s="77"/>
      <c r="BW3724" s="77"/>
      <c r="BX3724" s="77"/>
      <c r="BY3724" s="77"/>
      <c r="BZ3724" s="77"/>
      <c r="CA3724" s="77"/>
      <c r="CB3724" s="77"/>
      <c r="CC3724" s="77"/>
      <c r="CD3724" s="77"/>
      <c r="CE3724" s="77"/>
      <c r="CF3724" s="77"/>
      <c r="CG3724" s="77"/>
      <c r="CH3724" s="77"/>
      <c r="CI3724" s="77"/>
      <c r="CJ3724" s="77"/>
      <c r="CK3724" s="77"/>
      <c r="CL3724" s="77"/>
      <c r="CM3724" s="77"/>
      <c r="CN3724" s="77"/>
      <c r="CO3724" s="77"/>
      <c r="CP3724" s="77"/>
      <c r="CQ3724" s="77"/>
      <c r="CR3724" s="77"/>
      <c r="CS3724" s="77"/>
      <c r="CT3724" s="77"/>
      <c r="CU3724" s="77"/>
      <c r="CV3724" s="77"/>
      <c r="CW3724" s="77"/>
      <c r="CX3724" s="77"/>
      <c r="CY3724" s="77"/>
      <c r="CZ3724" s="77"/>
      <c r="DA3724" s="77"/>
      <c r="DB3724" s="77"/>
      <c r="DC3724" s="77"/>
      <c r="DD3724" s="77"/>
      <c r="DE3724" s="77"/>
      <c r="DF3724" s="77"/>
      <c r="DG3724" s="77"/>
      <c r="DH3724" s="77"/>
      <c r="DI3724" s="77"/>
      <c r="DJ3724" s="77"/>
      <c r="DK3724" s="77"/>
      <c r="DL3724" s="77"/>
      <c r="DM3724" s="77"/>
      <c r="DN3724" s="77"/>
      <c r="DO3724" s="77"/>
      <c r="DP3724" s="77"/>
      <c r="DQ3724" s="77"/>
      <c r="DR3724" s="77"/>
      <c r="DS3724" s="77"/>
      <c r="DT3724" s="77"/>
      <c r="DU3724" s="77"/>
      <c r="DV3724" s="77"/>
      <c r="DW3724" s="77"/>
      <c r="DX3724" s="77"/>
      <c r="DY3724" s="77"/>
      <c r="DZ3724" s="77"/>
    </row>
    <row r="3725" spans="1:130" s="78" customFormat="1" hidden="1" x14ac:dyDescent="0.6">
      <c r="A3725" s="70">
        <v>88</v>
      </c>
      <c r="B3725" s="66" t="s">
        <v>643</v>
      </c>
      <c r="C3725" s="68" t="s">
        <v>487</v>
      </c>
      <c r="D3725" s="71" t="s">
        <v>34</v>
      </c>
      <c r="E3725" s="68" t="str">
        <f t="shared" si="693"/>
        <v>กฟส</v>
      </c>
      <c r="F3725" s="68">
        <v>3</v>
      </c>
      <c r="G3725" s="69" t="s">
        <v>104</v>
      </c>
      <c r="H3725" s="68" t="s">
        <v>292</v>
      </c>
      <c r="I3725" s="68" t="s">
        <v>104</v>
      </c>
      <c r="J3725" s="73" t="e">
        <f t="shared" si="684"/>
        <v>#VALUE!</v>
      </c>
      <c r="K3725" s="68" t="s">
        <v>104</v>
      </c>
      <c r="L3725" s="73" t="e">
        <f t="shared" si="685"/>
        <v>#VALUE!</v>
      </c>
      <c r="M3725" s="68" t="s">
        <v>104</v>
      </c>
      <c r="N3725" s="73" t="e">
        <f t="shared" si="683"/>
        <v>#VALUE!</v>
      </c>
      <c r="O3725" s="71" t="str">
        <f t="shared" si="686"/>
        <v>ผ่าน</v>
      </c>
      <c r="P3725" s="68"/>
      <c r="Q3725" s="73" t="e">
        <f t="shared" si="687"/>
        <v>#VALUE!</v>
      </c>
      <c r="R3725" s="68" t="str">
        <f t="shared" si="688"/>
        <v>ผ่าน</v>
      </c>
      <c r="S3725" s="68"/>
      <c r="T3725" s="74" t="e">
        <f t="shared" si="689"/>
        <v>#VALUE!</v>
      </c>
      <c r="U3725" s="68" t="str">
        <f t="shared" si="690"/>
        <v>ไม่ผ่าน</v>
      </c>
      <c r="V3725" s="75"/>
      <c r="W3725" s="74" t="e">
        <f t="shared" si="691"/>
        <v>#VALUE!</v>
      </c>
      <c r="X3725" s="68" t="str">
        <f t="shared" si="692"/>
        <v>ไม่ผ่าน</v>
      </c>
      <c r="Y3725" s="68" t="s">
        <v>76</v>
      </c>
      <c r="Z3725" s="75"/>
      <c r="AA3725" s="76"/>
      <c r="AB3725" s="77"/>
      <c r="AC3725" s="77"/>
      <c r="AD3725" s="77"/>
      <c r="AE3725" s="77"/>
      <c r="AF3725" s="77"/>
      <c r="AG3725" s="77"/>
      <c r="AH3725" s="77"/>
      <c r="AI3725" s="77"/>
      <c r="AJ3725" s="77"/>
      <c r="AK3725" s="77"/>
      <c r="AL3725" s="77"/>
      <c r="AM3725" s="77"/>
      <c r="AN3725" s="77"/>
      <c r="AO3725" s="77"/>
      <c r="AP3725" s="77"/>
      <c r="AQ3725" s="77"/>
      <c r="AR3725" s="77"/>
      <c r="AS3725" s="77"/>
      <c r="AT3725" s="77"/>
      <c r="AU3725" s="77"/>
      <c r="AV3725" s="77"/>
      <c r="AW3725" s="77"/>
      <c r="AX3725" s="77"/>
      <c r="AY3725" s="77"/>
      <c r="AZ3725" s="77"/>
      <c r="BA3725" s="77"/>
      <c r="BB3725" s="77"/>
      <c r="BC3725" s="77"/>
      <c r="BD3725" s="77"/>
      <c r="BE3725" s="77"/>
      <c r="BF3725" s="77"/>
      <c r="BG3725" s="77"/>
      <c r="BH3725" s="77"/>
      <c r="BI3725" s="77"/>
      <c r="BJ3725" s="77"/>
      <c r="BK3725" s="77"/>
      <c r="BL3725" s="77"/>
      <c r="BM3725" s="77"/>
      <c r="BN3725" s="77"/>
      <c r="BO3725" s="77"/>
      <c r="BP3725" s="77"/>
      <c r="BQ3725" s="77"/>
      <c r="BR3725" s="77"/>
      <c r="BS3725" s="77"/>
      <c r="BT3725" s="77"/>
      <c r="BU3725" s="77"/>
      <c r="BV3725" s="77"/>
      <c r="BW3725" s="77"/>
      <c r="BX3725" s="77"/>
      <c r="BY3725" s="77"/>
      <c r="BZ3725" s="77"/>
      <c r="CA3725" s="77"/>
      <c r="CB3725" s="77"/>
      <c r="CC3725" s="77"/>
      <c r="CD3725" s="77"/>
      <c r="CE3725" s="77"/>
      <c r="CF3725" s="77"/>
      <c r="CG3725" s="77"/>
      <c r="CH3725" s="77"/>
      <c r="CI3725" s="77"/>
      <c r="CJ3725" s="77"/>
      <c r="CK3725" s="77"/>
      <c r="CL3725" s="77"/>
      <c r="CM3725" s="77"/>
      <c r="CN3725" s="77"/>
      <c r="CO3725" s="77"/>
      <c r="CP3725" s="77"/>
      <c r="CQ3725" s="77"/>
      <c r="CR3725" s="77"/>
      <c r="CS3725" s="77"/>
      <c r="CT3725" s="77"/>
      <c r="CU3725" s="77"/>
      <c r="CV3725" s="77"/>
      <c r="CW3725" s="77"/>
      <c r="CX3725" s="77"/>
      <c r="CY3725" s="77"/>
      <c r="CZ3725" s="77"/>
      <c r="DA3725" s="77"/>
      <c r="DB3725" s="77"/>
      <c r="DC3725" s="77"/>
      <c r="DD3725" s="77"/>
      <c r="DE3725" s="77"/>
      <c r="DF3725" s="77"/>
      <c r="DG3725" s="77"/>
      <c r="DH3725" s="77"/>
      <c r="DI3725" s="77"/>
      <c r="DJ3725" s="77"/>
      <c r="DK3725" s="77"/>
      <c r="DL3725" s="77"/>
      <c r="DM3725" s="77"/>
      <c r="DN3725" s="77"/>
      <c r="DO3725" s="77"/>
      <c r="DP3725" s="77"/>
      <c r="DQ3725" s="77"/>
      <c r="DR3725" s="77"/>
      <c r="DS3725" s="77"/>
      <c r="DT3725" s="77"/>
      <c r="DU3725" s="77"/>
      <c r="DV3725" s="77"/>
      <c r="DW3725" s="77"/>
      <c r="DX3725" s="77"/>
      <c r="DY3725" s="77"/>
      <c r="DZ3725" s="77"/>
    </row>
    <row r="3726" spans="1:130" s="78" customFormat="1" hidden="1" x14ac:dyDescent="0.6">
      <c r="A3726" s="70">
        <v>88</v>
      </c>
      <c r="B3726" s="66" t="s">
        <v>643</v>
      </c>
      <c r="C3726" s="68" t="s">
        <v>487</v>
      </c>
      <c r="D3726" s="71" t="s">
        <v>35</v>
      </c>
      <c r="E3726" s="68" t="str">
        <f t="shared" si="693"/>
        <v>กฟจ</v>
      </c>
      <c r="F3726" s="68">
        <v>3</v>
      </c>
      <c r="G3726" s="69" t="s">
        <v>104</v>
      </c>
      <c r="H3726" s="68" t="s">
        <v>292</v>
      </c>
      <c r="I3726" s="68" t="s">
        <v>104</v>
      </c>
      <c r="J3726" s="73" t="e">
        <f t="shared" si="684"/>
        <v>#VALUE!</v>
      </c>
      <c r="K3726" s="68" t="s">
        <v>104</v>
      </c>
      <c r="L3726" s="73" t="e">
        <f t="shared" si="685"/>
        <v>#VALUE!</v>
      </c>
      <c r="M3726" s="68" t="s">
        <v>104</v>
      </c>
      <c r="N3726" s="73" t="e">
        <f t="shared" si="683"/>
        <v>#VALUE!</v>
      </c>
      <c r="O3726" s="71" t="str">
        <f t="shared" si="686"/>
        <v>ผ่าน</v>
      </c>
      <c r="P3726" s="68"/>
      <c r="Q3726" s="73" t="e">
        <f t="shared" si="687"/>
        <v>#VALUE!</v>
      </c>
      <c r="R3726" s="68" t="str">
        <f t="shared" si="688"/>
        <v>ผ่าน</v>
      </c>
      <c r="S3726" s="68"/>
      <c r="T3726" s="74" t="e">
        <f t="shared" si="689"/>
        <v>#VALUE!</v>
      </c>
      <c r="U3726" s="68" t="str">
        <f t="shared" si="690"/>
        <v>ไม่ผ่าน</v>
      </c>
      <c r="V3726" s="75"/>
      <c r="W3726" s="74" t="e">
        <f t="shared" si="691"/>
        <v>#VALUE!</v>
      </c>
      <c r="X3726" s="68" t="str">
        <f t="shared" si="692"/>
        <v>ไม่ผ่าน</v>
      </c>
      <c r="Y3726" s="68" t="s">
        <v>76</v>
      </c>
      <c r="Z3726" s="75"/>
      <c r="AA3726" s="76"/>
      <c r="AB3726" s="77"/>
      <c r="AC3726" s="77"/>
      <c r="AD3726" s="77"/>
      <c r="AE3726" s="77"/>
      <c r="AF3726" s="77"/>
      <c r="AG3726" s="77"/>
      <c r="AH3726" s="77"/>
      <c r="AI3726" s="77"/>
      <c r="AJ3726" s="77"/>
      <c r="AK3726" s="77"/>
      <c r="AL3726" s="77"/>
      <c r="AM3726" s="77"/>
      <c r="AN3726" s="77"/>
      <c r="AO3726" s="77"/>
      <c r="AP3726" s="77"/>
      <c r="AQ3726" s="77"/>
      <c r="AR3726" s="77"/>
      <c r="AS3726" s="77"/>
      <c r="AT3726" s="77"/>
      <c r="AU3726" s="77"/>
      <c r="AV3726" s="77"/>
      <c r="AW3726" s="77"/>
      <c r="AX3726" s="77"/>
      <c r="AY3726" s="77"/>
      <c r="AZ3726" s="77"/>
      <c r="BA3726" s="77"/>
      <c r="BB3726" s="77"/>
      <c r="BC3726" s="77"/>
      <c r="BD3726" s="77"/>
      <c r="BE3726" s="77"/>
      <c r="BF3726" s="77"/>
      <c r="BG3726" s="77"/>
      <c r="BH3726" s="77"/>
      <c r="BI3726" s="77"/>
      <c r="BJ3726" s="77"/>
      <c r="BK3726" s="77"/>
      <c r="BL3726" s="77"/>
      <c r="BM3726" s="77"/>
      <c r="BN3726" s="77"/>
      <c r="BO3726" s="77"/>
      <c r="BP3726" s="77"/>
      <c r="BQ3726" s="77"/>
      <c r="BR3726" s="77"/>
      <c r="BS3726" s="77"/>
      <c r="BT3726" s="77"/>
      <c r="BU3726" s="77"/>
      <c r="BV3726" s="77"/>
      <c r="BW3726" s="77"/>
      <c r="BX3726" s="77"/>
      <c r="BY3726" s="77"/>
      <c r="BZ3726" s="77"/>
      <c r="CA3726" s="77"/>
      <c r="CB3726" s="77"/>
      <c r="CC3726" s="77"/>
      <c r="CD3726" s="77"/>
      <c r="CE3726" s="77"/>
      <c r="CF3726" s="77"/>
      <c r="CG3726" s="77"/>
      <c r="CH3726" s="77"/>
      <c r="CI3726" s="77"/>
      <c r="CJ3726" s="77"/>
      <c r="CK3726" s="77"/>
      <c r="CL3726" s="77"/>
      <c r="CM3726" s="77"/>
      <c r="CN3726" s="77"/>
      <c r="CO3726" s="77"/>
      <c r="CP3726" s="77"/>
      <c r="CQ3726" s="77"/>
      <c r="CR3726" s="77"/>
      <c r="CS3726" s="77"/>
      <c r="CT3726" s="77"/>
      <c r="CU3726" s="77"/>
      <c r="CV3726" s="77"/>
      <c r="CW3726" s="77"/>
      <c r="CX3726" s="77"/>
      <c r="CY3726" s="77"/>
      <c r="CZ3726" s="77"/>
      <c r="DA3726" s="77"/>
      <c r="DB3726" s="77"/>
      <c r="DC3726" s="77"/>
      <c r="DD3726" s="77"/>
      <c r="DE3726" s="77"/>
      <c r="DF3726" s="77"/>
      <c r="DG3726" s="77"/>
      <c r="DH3726" s="77"/>
      <c r="DI3726" s="77"/>
      <c r="DJ3726" s="77"/>
      <c r="DK3726" s="77"/>
      <c r="DL3726" s="77"/>
      <c r="DM3726" s="77"/>
      <c r="DN3726" s="77"/>
      <c r="DO3726" s="77"/>
      <c r="DP3726" s="77"/>
      <c r="DQ3726" s="77"/>
      <c r="DR3726" s="77"/>
      <c r="DS3726" s="77"/>
      <c r="DT3726" s="77"/>
      <c r="DU3726" s="77"/>
      <c r="DV3726" s="77"/>
      <c r="DW3726" s="77"/>
      <c r="DX3726" s="77"/>
      <c r="DY3726" s="77"/>
      <c r="DZ3726" s="77"/>
    </row>
    <row r="3727" spans="1:130" s="78" customFormat="1" hidden="1" x14ac:dyDescent="0.6">
      <c r="A3727" s="70">
        <v>88</v>
      </c>
      <c r="B3727" s="66" t="s">
        <v>643</v>
      </c>
      <c r="C3727" s="68" t="s">
        <v>487</v>
      </c>
      <c r="D3727" s="71" t="s">
        <v>36</v>
      </c>
      <c r="E3727" s="68" t="str">
        <f t="shared" si="693"/>
        <v>กฟส</v>
      </c>
      <c r="F3727" s="68">
        <v>3</v>
      </c>
      <c r="G3727" s="69" t="s">
        <v>104</v>
      </c>
      <c r="H3727" s="68" t="s">
        <v>292</v>
      </c>
      <c r="I3727" s="68" t="s">
        <v>104</v>
      </c>
      <c r="J3727" s="73" t="e">
        <f t="shared" si="684"/>
        <v>#VALUE!</v>
      </c>
      <c r="K3727" s="68" t="s">
        <v>104</v>
      </c>
      <c r="L3727" s="73" t="e">
        <f t="shared" si="685"/>
        <v>#VALUE!</v>
      </c>
      <c r="M3727" s="68" t="s">
        <v>104</v>
      </c>
      <c r="N3727" s="73" t="e">
        <f t="shared" si="683"/>
        <v>#VALUE!</v>
      </c>
      <c r="O3727" s="71" t="str">
        <f t="shared" si="686"/>
        <v>ผ่าน</v>
      </c>
      <c r="P3727" s="68"/>
      <c r="Q3727" s="73" t="e">
        <f t="shared" si="687"/>
        <v>#VALUE!</v>
      </c>
      <c r="R3727" s="68" t="str">
        <f t="shared" si="688"/>
        <v>ผ่าน</v>
      </c>
      <c r="S3727" s="68"/>
      <c r="T3727" s="74" t="e">
        <f t="shared" si="689"/>
        <v>#VALUE!</v>
      </c>
      <c r="U3727" s="68" t="str">
        <f t="shared" si="690"/>
        <v>ไม่ผ่าน</v>
      </c>
      <c r="V3727" s="75"/>
      <c r="W3727" s="74" t="e">
        <f t="shared" si="691"/>
        <v>#VALUE!</v>
      </c>
      <c r="X3727" s="68" t="str">
        <f t="shared" si="692"/>
        <v>ไม่ผ่าน</v>
      </c>
      <c r="Y3727" s="68" t="s">
        <v>76</v>
      </c>
      <c r="Z3727" s="75"/>
      <c r="AA3727" s="76"/>
      <c r="AB3727" s="77"/>
      <c r="AC3727" s="77"/>
      <c r="AD3727" s="77"/>
      <c r="AE3727" s="77"/>
      <c r="AF3727" s="77"/>
      <c r="AG3727" s="77"/>
      <c r="AH3727" s="77"/>
      <c r="AI3727" s="77"/>
      <c r="AJ3727" s="77"/>
      <c r="AK3727" s="77"/>
      <c r="AL3727" s="77"/>
      <c r="AM3727" s="77"/>
      <c r="AN3727" s="77"/>
      <c r="AO3727" s="77"/>
      <c r="AP3727" s="77"/>
      <c r="AQ3727" s="77"/>
      <c r="AR3727" s="77"/>
      <c r="AS3727" s="77"/>
      <c r="AT3727" s="77"/>
      <c r="AU3727" s="77"/>
      <c r="AV3727" s="77"/>
      <c r="AW3727" s="77"/>
      <c r="AX3727" s="77"/>
      <c r="AY3727" s="77"/>
      <c r="AZ3727" s="77"/>
      <c r="BA3727" s="77"/>
      <c r="BB3727" s="77"/>
      <c r="BC3727" s="77"/>
      <c r="BD3727" s="77"/>
      <c r="BE3727" s="77"/>
      <c r="BF3727" s="77"/>
      <c r="BG3727" s="77"/>
      <c r="BH3727" s="77"/>
      <c r="BI3727" s="77"/>
      <c r="BJ3727" s="77"/>
      <c r="BK3727" s="77"/>
      <c r="BL3727" s="77"/>
      <c r="BM3727" s="77"/>
      <c r="BN3727" s="77"/>
      <c r="BO3727" s="77"/>
      <c r="BP3727" s="77"/>
      <c r="BQ3727" s="77"/>
      <c r="BR3727" s="77"/>
      <c r="BS3727" s="77"/>
      <c r="BT3727" s="77"/>
      <c r="BU3727" s="77"/>
      <c r="BV3727" s="77"/>
      <c r="BW3727" s="77"/>
      <c r="BX3727" s="77"/>
      <c r="BY3727" s="77"/>
      <c r="BZ3727" s="77"/>
      <c r="CA3727" s="77"/>
      <c r="CB3727" s="77"/>
      <c r="CC3727" s="77"/>
      <c r="CD3727" s="77"/>
      <c r="CE3727" s="77"/>
      <c r="CF3727" s="77"/>
      <c r="CG3727" s="77"/>
      <c r="CH3727" s="77"/>
      <c r="CI3727" s="77"/>
      <c r="CJ3727" s="77"/>
      <c r="CK3727" s="77"/>
      <c r="CL3727" s="77"/>
      <c r="CM3727" s="77"/>
      <c r="CN3727" s="77"/>
      <c r="CO3727" s="77"/>
      <c r="CP3727" s="77"/>
      <c r="CQ3727" s="77"/>
      <c r="CR3727" s="77"/>
      <c r="CS3727" s="77"/>
      <c r="CT3727" s="77"/>
      <c r="CU3727" s="77"/>
      <c r="CV3727" s="77"/>
      <c r="CW3727" s="77"/>
      <c r="CX3727" s="77"/>
      <c r="CY3727" s="77"/>
      <c r="CZ3727" s="77"/>
      <c r="DA3727" s="77"/>
      <c r="DB3727" s="77"/>
      <c r="DC3727" s="77"/>
      <c r="DD3727" s="77"/>
      <c r="DE3727" s="77"/>
      <c r="DF3727" s="77"/>
      <c r="DG3727" s="77"/>
      <c r="DH3727" s="77"/>
      <c r="DI3727" s="77"/>
      <c r="DJ3727" s="77"/>
      <c r="DK3727" s="77"/>
      <c r="DL3727" s="77"/>
      <c r="DM3727" s="77"/>
      <c r="DN3727" s="77"/>
      <c r="DO3727" s="77"/>
      <c r="DP3727" s="77"/>
      <c r="DQ3727" s="77"/>
      <c r="DR3727" s="77"/>
      <c r="DS3727" s="77"/>
      <c r="DT3727" s="77"/>
      <c r="DU3727" s="77"/>
      <c r="DV3727" s="77"/>
      <c r="DW3727" s="77"/>
      <c r="DX3727" s="77"/>
      <c r="DY3727" s="77"/>
      <c r="DZ3727" s="77"/>
    </row>
    <row r="3728" spans="1:130" s="78" customFormat="1" hidden="1" x14ac:dyDescent="0.6">
      <c r="A3728" s="70">
        <v>88</v>
      </c>
      <c r="B3728" s="66" t="s">
        <v>643</v>
      </c>
      <c r="C3728" s="68" t="s">
        <v>487</v>
      </c>
      <c r="D3728" s="71" t="s">
        <v>37</v>
      </c>
      <c r="E3728" s="68" t="str">
        <f t="shared" si="693"/>
        <v>กฟส</v>
      </c>
      <c r="F3728" s="68">
        <v>3</v>
      </c>
      <c r="G3728" s="69" t="s">
        <v>104</v>
      </c>
      <c r="H3728" s="68" t="s">
        <v>292</v>
      </c>
      <c r="I3728" s="68" t="s">
        <v>104</v>
      </c>
      <c r="J3728" s="73" t="e">
        <f t="shared" si="684"/>
        <v>#VALUE!</v>
      </c>
      <c r="K3728" s="68" t="s">
        <v>104</v>
      </c>
      <c r="L3728" s="73" t="e">
        <f t="shared" si="685"/>
        <v>#VALUE!</v>
      </c>
      <c r="M3728" s="68" t="s">
        <v>104</v>
      </c>
      <c r="N3728" s="73" t="e">
        <f t="shared" si="683"/>
        <v>#VALUE!</v>
      </c>
      <c r="O3728" s="71" t="str">
        <f t="shared" si="686"/>
        <v>ผ่าน</v>
      </c>
      <c r="P3728" s="68"/>
      <c r="Q3728" s="73" t="e">
        <f t="shared" si="687"/>
        <v>#VALUE!</v>
      </c>
      <c r="R3728" s="68" t="str">
        <f t="shared" si="688"/>
        <v>ผ่าน</v>
      </c>
      <c r="S3728" s="68"/>
      <c r="T3728" s="74" t="e">
        <f t="shared" si="689"/>
        <v>#VALUE!</v>
      </c>
      <c r="U3728" s="68" t="str">
        <f t="shared" si="690"/>
        <v>ไม่ผ่าน</v>
      </c>
      <c r="V3728" s="75"/>
      <c r="W3728" s="74" t="e">
        <f t="shared" si="691"/>
        <v>#VALUE!</v>
      </c>
      <c r="X3728" s="68" t="str">
        <f t="shared" si="692"/>
        <v>ไม่ผ่าน</v>
      </c>
      <c r="Y3728" s="68" t="s">
        <v>76</v>
      </c>
      <c r="Z3728" s="75"/>
      <c r="AA3728" s="76"/>
      <c r="AB3728" s="77"/>
      <c r="AC3728" s="77"/>
      <c r="AD3728" s="77"/>
      <c r="AE3728" s="77"/>
      <c r="AF3728" s="77"/>
      <c r="AG3728" s="77"/>
      <c r="AH3728" s="77"/>
      <c r="AI3728" s="77"/>
      <c r="AJ3728" s="77"/>
      <c r="AK3728" s="77"/>
      <c r="AL3728" s="77"/>
      <c r="AM3728" s="77"/>
      <c r="AN3728" s="77"/>
      <c r="AO3728" s="77"/>
      <c r="AP3728" s="77"/>
      <c r="AQ3728" s="77"/>
      <c r="AR3728" s="77"/>
      <c r="AS3728" s="77"/>
      <c r="AT3728" s="77"/>
      <c r="AU3728" s="77"/>
      <c r="AV3728" s="77"/>
      <c r="AW3728" s="77"/>
      <c r="AX3728" s="77"/>
      <c r="AY3728" s="77"/>
      <c r="AZ3728" s="77"/>
      <c r="BA3728" s="77"/>
      <c r="BB3728" s="77"/>
      <c r="BC3728" s="77"/>
      <c r="BD3728" s="77"/>
      <c r="BE3728" s="77"/>
      <c r="BF3728" s="77"/>
      <c r="BG3728" s="77"/>
      <c r="BH3728" s="77"/>
      <c r="BI3728" s="77"/>
      <c r="BJ3728" s="77"/>
      <c r="BK3728" s="77"/>
      <c r="BL3728" s="77"/>
      <c r="BM3728" s="77"/>
      <c r="BN3728" s="77"/>
      <c r="BO3728" s="77"/>
      <c r="BP3728" s="77"/>
      <c r="BQ3728" s="77"/>
      <c r="BR3728" s="77"/>
      <c r="BS3728" s="77"/>
      <c r="BT3728" s="77"/>
      <c r="BU3728" s="77"/>
      <c r="BV3728" s="77"/>
      <c r="BW3728" s="77"/>
      <c r="BX3728" s="77"/>
      <c r="BY3728" s="77"/>
      <c r="BZ3728" s="77"/>
      <c r="CA3728" s="77"/>
      <c r="CB3728" s="77"/>
      <c r="CC3728" s="77"/>
      <c r="CD3728" s="77"/>
      <c r="CE3728" s="77"/>
      <c r="CF3728" s="77"/>
      <c r="CG3728" s="77"/>
      <c r="CH3728" s="77"/>
      <c r="CI3728" s="77"/>
      <c r="CJ3728" s="77"/>
      <c r="CK3728" s="77"/>
      <c r="CL3728" s="77"/>
      <c r="CM3728" s="77"/>
      <c r="CN3728" s="77"/>
      <c r="CO3728" s="77"/>
      <c r="CP3728" s="77"/>
      <c r="CQ3728" s="77"/>
      <c r="CR3728" s="77"/>
      <c r="CS3728" s="77"/>
      <c r="CT3728" s="77"/>
      <c r="CU3728" s="77"/>
      <c r="CV3728" s="77"/>
      <c r="CW3728" s="77"/>
      <c r="CX3728" s="77"/>
      <c r="CY3728" s="77"/>
      <c r="CZ3728" s="77"/>
      <c r="DA3728" s="77"/>
      <c r="DB3728" s="77"/>
      <c r="DC3728" s="77"/>
      <c r="DD3728" s="77"/>
      <c r="DE3728" s="77"/>
      <c r="DF3728" s="77"/>
      <c r="DG3728" s="77"/>
      <c r="DH3728" s="77"/>
      <c r="DI3728" s="77"/>
      <c r="DJ3728" s="77"/>
      <c r="DK3728" s="77"/>
      <c r="DL3728" s="77"/>
      <c r="DM3728" s="77"/>
      <c r="DN3728" s="77"/>
      <c r="DO3728" s="77"/>
      <c r="DP3728" s="77"/>
      <c r="DQ3728" s="77"/>
      <c r="DR3728" s="77"/>
      <c r="DS3728" s="77"/>
      <c r="DT3728" s="77"/>
      <c r="DU3728" s="77"/>
      <c r="DV3728" s="77"/>
      <c r="DW3728" s="77"/>
      <c r="DX3728" s="77"/>
      <c r="DY3728" s="77"/>
      <c r="DZ3728" s="77"/>
    </row>
    <row r="3729" spans="1:130" s="78" customFormat="1" hidden="1" x14ac:dyDescent="0.6">
      <c r="A3729" s="70">
        <v>88</v>
      </c>
      <c r="B3729" s="66" t="s">
        <v>643</v>
      </c>
      <c r="C3729" s="68" t="s">
        <v>487</v>
      </c>
      <c r="D3729" s="71" t="s">
        <v>38</v>
      </c>
      <c r="E3729" s="68" t="str">
        <f t="shared" si="693"/>
        <v>กฟจ</v>
      </c>
      <c r="F3729" s="68">
        <v>3</v>
      </c>
      <c r="G3729" s="69" t="s">
        <v>104</v>
      </c>
      <c r="H3729" s="68" t="s">
        <v>292</v>
      </c>
      <c r="I3729" s="68" t="s">
        <v>104</v>
      </c>
      <c r="J3729" s="73" t="e">
        <f t="shared" si="684"/>
        <v>#VALUE!</v>
      </c>
      <c r="K3729" s="68" t="s">
        <v>104</v>
      </c>
      <c r="L3729" s="73" t="e">
        <f t="shared" si="685"/>
        <v>#VALUE!</v>
      </c>
      <c r="M3729" s="68" t="s">
        <v>104</v>
      </c>
      <c r="N3729" s="73" t="e">
        <f t="shared" si="683"/>
        <v>#VALUE!</v>
      </c>
      <c r="O3729" s="71" t="str">
        <f t="shared" si="686"/>
        <v>ผ่าน</v>
      </c>
      <c r="P3729" s="68"/>
      <c r="Q3729" s="73" t="e">
        <f t="shared" si="687"/>
        <v>#VALUE!</v>
      </c>
      <c r="R3729" s="68" t="str">
        <f t="shared" si="688"/>
        <v>ผ่าน</v>
      </c>
      <c r="S3729" s="68"/>
      <c r="T3729" s="74" t="e">
        <f t="shared" si="689"/>
        <v>#VALUE!</v>
      </c>
      <c r="U3729" s="68" t="str">
        <f t="shared" si="690"/>
        <v>ไม่ผ่าน</v>
      </c>
      <c r="V3729" s="75"/>
      <c r="W3729" s="74" t="e">
        <f t="shared" si="691"/>
        <v>#VALUE!</v>
      </c>
      <c r="X3729" s="68" t="str">
        <f t="shared" si="692"/>
        <v>ไม่ผ่าน</v>
      </c>
      <c r="Y3729" s="68" t="s">
        <v>76</v>
      </c>
      <c r="Z3729" s="75"/>
      <c r="AA3729" s="76"/>
      <c r="AB3729" s="77"/>
      <c r="AC3729" s="77"/>
      <c r="AD3729" s="77"/>
      <c r="AE3729" s="77"/>
      <c r="AF3729" s="77"/>
      <c r="AG3729" s="77"/>
      <c r="AH3729" s="77"/>
      <c r="AI3729" s="77"/>
      <c r="AJ3729" s="77"/>
      <c r="AK3729" s="77"/>
      <c r="AL3729" s="77"/>
      <c r="AM3729" s="77"/>
      <c r="AN3729" s="77"/>
      <c r="AO3729" s="77"/>
      <c r="AP3729" s="77"/>
      <c r="AQ3729" s="77"/>
      <c r="AR3729" s="77"/>
      <c r="AS3729" s="77"/>
      <c r="AT3729" s="77"/>
      <c r="AU3729" s="77"/>
      <c r="AV3729" s="77"/>
      <c r="AW3729" s="77"/>
      <c r="AX3729" s="77"/>
      <c r="AY3729" s="77"/>
      <c r="AZ3729" s="77"/>
      <c r="BA3729" s="77"/>
      <c r="BB3729" s="77"/>
      <c r="BC3729" s="77"/>
      <c r="BD3729" s="77"/>
      <c r="BE3729" s="77"/>
      <c r="BF3729" s="77"/>
      <c r="BG3729" s="77"/>
      <c r="BH3729" s="77"/>
      <c r="BI3729" s="77"/>
      <c r="BJ3729" s="77"/>
      <c r="BK3729" s="77"/>
      <c r="BL3729" s="77"/>
      <c r="BM3729" s="77"/>
      <c r="BN3729" s="77"/>
      <c r="BO3729" s="77"/>
      <c r="BP3729" s="77"/>
      <c r="BQ3729" s="77"/>
      <c r="BR3729" s="77"/>
      <c r="BS3729" s="77"/>
      <c r="BT3729" s="77"/>
      <c r="BU3729" s="77"/>
      <c r="BV3729" s="77"/>
      <c r="BW3729" s="77"/>
      <c r="BX3729" s="77"/>
      <c r="BY3729" s="77"/>
      <c r="BZ3729" s="77"/>
      <c r="CA3729" s="77"/>
      <c r="CB3729" s="77"/>
      <c r="CC3729" s="77"/>
      <c r="CD3729" s="77"/>
      <c r="CE3729" s="77"/>
      <c r="CF3729" s="77"/>
      <c r="CG3729" s="77"/>
      <c r="CH3729" s="77"/>
      <c r="CI3729" s="77"/>
      <c r="CJ3729" s="77"/>
      <c r="CK3729" s="77"/>
      <c r="CL3729" s="77"/>
      <c r="CM3729" s="77"/>
      <c r="CN3729" s="77"/>
      <c r="CO3729" s="77"/>
      <c r="CP3729" s="77"/>
      <c r="CQ3729" s="77"/>
      <c r="CR3729" s="77"/>
      <c r="CS3729" s="77"/>
      <c r="CT3729" s="77"/>
      <c r="CU3729" s="77"/>
      <c r="CV3729" s="77"/>
      <c r="CW3729" s="77"/>
      <c r="CX3729" s="77"/>
      <c r="CY3729" s="77"/>
      <c r="CZ3729" s="77"/>
      <c r="DA3729" s="77"/>
      <c r="DB3729" s="77"/>
      <c r="DC3729" s="77"/>
      <c r="DD3729" s="77"/>
      <c r="DE3729" s="77"/>
      <c r="DF3729" s="77"/>
      <c r="DG3729" s="77"/>
      <c r="DH3729" s="77"/>
      <c r="DI3729" s="77"/>
      <c r="DJ3729" s="77"/>
      <c r="DK3729" s="77"/>
      <c r="DL3729" s="77"/>
      <c r="DM3729" s="77"/>
      <c r="DN3729" s="77"/>
      <c r="DO3729" s="77"/>
      <c r="DP3729" s="77"/>
      <c r="DQ3729" s="77"/>
      <c r="DR3729" s="77"/>
      <c r="DS3729" s="77"/>
      <c r="DT3729" s="77"/>
      <c r="DU3729" s="77"/>
      <c r="DV3729" s="77"/>
      <c r="DW3729" s="77"/>
      <c r="DX3729" s="77"/>
      <c r="DY3729" s="77"/>
      <c r="DZ3729" s="77"/>
    </row>
    <row r="3730" spans="1:130" s="78" customFormat="1" hidden="1" x14ac:dyDescent="0.6">
      <c r="A3730" s="70">
        <v>88</v>
      </c>
      <c r="B3730" s="66" t="s">
        <v>643</v>
      </c>
      <c r="C3730" s="68" t="s">
        <v>487</v>
      </c>
      <c r="D3730" s="71" t="s">
        <v>39</v>
      </c>
      <c r="E3730" s="68" t="str">
        <f t="shared" si="693"/>
        <v>กฟส</v>
      </c>
      <c r="F3730" s="68">
        <v>3</v>
      </c>
      <c r="G3730" s="69" t="s">
        <v>104</v>
      </c>
      <c r="H3730" s="68" t="s">
        <v>292</v>
      </c>
      <c r="I3730" s="68" t="s">
        <v>104</v>
      </c>
      <c r="J3730" s="73" t="e">
        <f t="shared" si="684"/>
        <v>#VALUE!</v>
      </c>
      <c r="K3730" s="68" t="s">
        <v>104</v>
      </c>
      <c r="L3730" s="73" t="e">
        <f t="shared" si="685"/>
        <v>#VALUE!</v>
      </c>
      <c r="M3730" s="68" t="s">
        <v>104</v>
      </c>
      <c r="N3730" s="73" t="e">
        <f t="shared" si="683"/>
        <v>#VALUE!</v>
      </c>
      <c r="O3730" s="71" t="str">
        <f t="shared" si="686"/>
        <v>ผ่าน</v>
      </c>
      <c r="P3730" s="68"/>
      <c r="Q3730" s="73" t="e">
        <f t="shared" si="687"/>
        <v>#VALUE!</v>
      </c>
      <c r="R3730" s="68" t="str">
        <f t="shared" si="688"/>
        <v>ผ่าน</v>
      </c>
      <c r="S3730" s="68"/>
      <c r="T3730" s="74" t="e">
        <f t="shared" si="689"/>
        <v>#VALUE!</v>
      </c>
      <c r="U3730" s="68" t="str">
        <f t="shared" si="690"/>
        <v>ไม่ผ่าน</v>
      </c>
      <c r="V3730" s="75"/>
      <c r="W3730" s="74" t="e">
        <f t="shared" si="691"/>
        <v>#VALUE!</v>
      </c>
      <c r="X3730" s="68" t="str">
        <f t="shared" si="692"/>
        <v>ไม่ผ่าน</v>
      </c>
      <c r="Y3730" s="68" t="s">
        <v>76</v>
      </c>
      <c r="Z3730" s="75"/>
      <c r="AA3730" s="76"/>
      <c r="AB3730" s="77"/>
      <c r="AC3730" s="77"/>
      <c r="AD3730" s="77"/>
      <c r="AE3730" s="77"/>
      <c r="AF3730" s="77"/>
      <c r="AG3730" s="77"/>
      <c r="AH3730" s="77"/>
      <c r="AI3730" s="77"/>
      <c r="AJ3730" s="77"/>
      <c r="AK3730" s="77"/>
      <c r="AL3730" s="77"/>
      <c r="AM3730" s="77"/>
      <c r="AN3730" s="77"/>
      <c r="AO3730" s="77"/>
      <c r="AP3730" s="77"/>
      <c r="AQ3730" s="77"/>
      <c r="AR3730" s="77"/>
      <c r="AS3730" s="77"/>
      <c r="AT3730" s="77"/>
      <c r="AU3730" s="77"/>
      <c r="AV3730" s="77"/>
      <c r="AW3730" s="77"/>
      <c r="AX3730" s="77"/>
      <c r="AY3730" s="77"/>
      <c r="AZ3730" s="77"/>
      <c r="BA3730" s="77"/>
      <c r="BB3730" s="77"/>
      <c r="BC3730" s="77"/>
      <c r="BD3730" s="77"/>
      <c r="BE3730" s="77"/>
      <c r="BF3730" s="77"/>
      <c r="BG3730" s="77"/>
      <c r="BH3730" s="77"/>
      <c r="BI3730" s="77"/>
      <c r="BJ3730" s="77"/>
      <c r="BK3730" s="77"/>
      <c r="BL3730" s="77"/>
      <c r="BM3730" s="77"/>
      <c r="BN3730" s="77"/>
      <c r="BO3730" s="77"/>
      <c r="BP3730" s="77"/>
      <c r="BQ3730" s="77"/>
      <c r="BR3730" s="77"/>
      <c r="BS3730" s="77"/>
      <c r="BT3730" s="77"/>
      <c r="BU3730" s="77"/>
      <c r="BV3730" s="77"/>
      <c r="BW3730" s="77"/>
      <c r="BX3730" s="77"/>
      <c r="BY3730" s="77"/>
      <c r="BZ3730" s="77"/>
      <c r="CA3730" s="77"/>
      <c r="CB3730" s="77"/>
      <c r="CC3730" s="77"/>
      <c r="CD3730" s="77"/>
      <c r="CE3730" s="77"/>
      <c r="CF3730" s="77"/>
      <c r="CG3730" s="77"/>
      <c r="CH3730" s="77"/>
      <c r="CI3730" s="77"/>
      <c r="CJ3730" s="77"/>
      <c r="CK3730" s="77"/>
      <c r="CL3730" s="77"/>
      <c r="CM3730" s="77"/>
      <c r="CN3730" s="77"/>
      <c r="CO3730" s="77"/>
      <c r="CP3730" s="77"/>
      <c r="CQ3730" s="77"/>
      <c r="CR3730" s="77"/>
      <c r="CS3730" s="77"/>
      <c r="CT3730" s="77"/>
      <c r="CU3730" s="77"/>
      <c r="CV3730" s="77"/>
      <c r="CW3730" s="77"/>
      <c r="CX3730" s="77"/>
      <c r="CY3730" s="77"/>
      <c r="CZ3730" s="77"/>
      <c r="DA3730" s="77"/>
      <c r="DB3730" s="77"/>
      <c r="DC3730" s="77"/>
      <c r="DD3730" s="77"/>
      <c r="DE3730" s="77"/>
      <c r="DF3730" s="77"/>
      <c r="DG3730" s="77"/>
      <c r="DH3730" s="77"/>
      <c r="DI3730" s="77"/>
      <c r="DJ3730" s="77"/>
      <c r="DK3730" s="77"/>
      <c r="DL3730" s="77"/>
      <c r="DM3730" s="77"/>
      <c r="DN3730" s="77"/>
      <c r="DO3730" s="77"/>
      <c r="DP3730" s="77"/>
      <c r="DQ3730" s="77"/>
      <c r="DR3730" s="77"/>
      <c r="DS3730" s="77"/>
      <c r="DT3730" s="77"/>
      <c r="DU3730" s="77"/>
      <c r="DV3730" s="77"/>
      <c r="DW3730" s="77"/>
      <c r="DX3730" s="77"/>
      <c r="DY3730" s="77"/>
      <c r="DZ3730" s="77"/>
    </row>
    <row r="3731" spans="1:130" s="78" customFormat="1" hidden="1" x14ac:dyDescent="0.6">
      <c r="A3731" s="70">
        <v>88</v>
      </c>
      <c r="B3731" s="66" t="s">
        <v>643</v>
      </c>
      <c r="C3731" s="68" t="s">
        <v>487</v>
      </c>
      <c r="D3731" s="71" t="s">
        <v>40</v>
      </c>
      <c r="E3731" s="68" t="str">
        <f t="shared" si="693"/>
        <v>กฟส</v>
      </c>
      <c r="F3731" s="68">
        <v>3</v>
      </c>
      <c r="G3731" s="69" t="s">
        <v>104</v>
      </c>
      <c r="H3731" s="68" t="s">
        <v>292</v>
      </c>
      <c r="I3731" s="68" t="s">
        <v>104</v>
      </c>
      <c r="J3731" s="73" t="e">
        <f t="shared" si="684"/>
        <v>#VALUE!</v>
      </c>
      <c r="K3731" s="68" t="s">
        <v>104</v>
      </c>
      <c r="L3731" s="73" t="e">
        <f t="shared" si="685"/>
        <v>#VALUE!</v>
      </c>
      <c r="M3731" s="68" t="s">
        <v>104</v>
      </c>
      <c r="N3731" s="73" t="e">
        <f t="shared" si="683"/>
        <v>#VALUE!</v>
      </c>
      <c r="O3731" s="71" t="str">
        <f t="shared" si="686"/>
        <v>ผ่าน</v>
      </c>
      <c r="P3731" s="68"/>
      <c r="Q3731" s="73" t="e">
        <f t="shared" si="687"/>
        <v>#VALUE!</v>
      </c>
      <c r="R3731" s="68" t="str">
        <f t="shared" si="688"/>
        <v>ผ่าน</v>
      </c>
      <c r="S3731" s="68"/>
      <c r="T3731" s="74" t="e">
        <f t="shared" si="689"/>
        <v>#VALUE!</v>
      </c>
      <c r="U3731" s="68" t="str">
        <f t="shared" si="690"/>
        <v>ไม่ผ่าน</v>
      </c>
      <c r="V3731" s="75"/>
      <c r="W3731" s="74" t="e">
        <f t="shared" si="691"/>
        <v>#VALUE!</v>
      </c>
      <c r="X3731" s="68" t="str">
        <f t="shared" si="692"/>
        <v>ไม่ผ่าน</v>
      </c>
      <c r="Y3731" s="68" t="s">
        <v>76</v>
      </c>
      <c r="Z3731" s="75"/>
      <c r="AA3731" s="76"/>
      <c r="AB3731" s="77"/>
      <c r="AC3731" s="77"/>
      <c r="AD3731" s="77"/>
      <c r="AE3731" s="77"/>
      <c r="AF3731" s="77"/>
      <c r="AG3731" s="77"/>
      <c r="AH3731" s="77"/>
      <c r="AI3731" s="77"/>
      <c r="AJ3731" s="77"/>
      <c r="AK3731" s="77"/>
      <c r="AL3731" s="77"/>
      <c r="AM3731" s="77"/>
      <c r="AN3731" s="77"/>
      <c r="AO3731" s="77"/>
      <c r="AP3731" s="77"/>
      <c r="AQ3731" s="77"/>
      <c r="AR3731" s="77"/>
      <c r="AS3731" s="77"/>
      <c r="AT3731" s="77"/>
      <c r="AU3731" s="77"/>
      <c r="AV3731" s="77"/>
      <c r="AW3731" s="77"/>
      <c r="AX3731" s="77"/>
      <c r="AY3731" s="77"/>
      <c r="AZ3731" s="77"/>
      <c r="BA3731" s="77"/>
      <c r="BB3731" s="77"/>
      <c r="BC3731" s="77"/>
      <c r="BD3731" s="77"/>
      <c r="BE3731" s="77"/>
      <c r="BF3731" s="77"/>
      <c r="BG3731" s="77"/>
      <c r="BH3731" s="77"/>
      <c r="BI3731" s="77"/>
      <c r="BJ3731" s="77"/>
      <c r="BK3731" s="77"/>
      <c r="BL3731" s="77"/>
      <c r="BM3731" s="77"/>
      <c r="BN3731" s="77"/>
      <c r="BO3731" s="77"/>
      <c r="BP3731" s="77"/>
      <c r="BQ3731" s="77"/>
      <c r="BR3731" s="77"/>
      <c r="BS3731" s="77"/>
      <c r="BT3731" s="77"/>
      <c r="BU3731" s="77"/>
      <c r="BV3731" s="77"/>
      <c r="BW3731" s="77"/>
      <c r="BX3731" s="77"/>
      <c r="BY3731" s="77"/>
      <c r="BZ3731" s="77"/>
      <c r="CA3731" s="77"/>
      <c r="CB3731" s="77"/>
      <c r="CC3731" s="77"/>
      <c r="CD3731" s="77"/>
      <c r="CE3731" s="77"/>
      <c r="CF3731" s="77"/>
      <c r="CG3731" s="77"/>
      <c r="CH3731" s="77"/>
      <c r="CI3731" s="77"/>
      <c r="CJ3731" s="77"/>
      <c r="CK3731" s="77"/>
      <c r="CL3731" s="77"/>
      <c r="CM3731" s="77"/>
      <c r="CN3731" s="77"/>
      <c r="CO3731" s="77"/>
      <c r="CP3731" s="77"/>
      <c r="CQ3731" s="77"/>
      <c r="CR3731" s="77"/>
      <c r="CS3731" s="77"/>
      <c r="CT3731" s="77"/>
      <c r="CU3731" s="77"/>
      <c r="CV3731" s="77"/>
      <c r="CW3731" s="77"/>
      <c r="CX3731" s="77"/>
      <c r="CY3731" s="77"/>
      <c r="CZ3731" s="77"/>
      <c r="DA3731" s="77"/>
      <c r="DB3731" s="77"/>
      <c r="DC3731" s="77"/>
      <c r="DD3731" s="77"/>
      <c r="DE3731" s="77"/>
      <c r="DF3731" s="77"/>
      <c r="DG3731" s="77"/>
      <c r="DH3731" s="77"/>
      <c r="DI3731" s="77"/>
      <c r="DJ3731" s="77"/>
      <c r="DK3731" s="77"/>
      <c r="DL3731" s="77"/>
      <c r="DM3731" s="77"/>
      <c r="DN3731" s="77"/>
      <c r="DO3731" s="77"/>
      <c r="DP3731" s="77"/>
      <c r="DQ3731" s="77"/>
      <c r="DR3731" s="77"/>
      <c r="DS3731" s="77"/>
      <c r="DT3731" s="77"/>
      <c r="DU3731" s="77"/>
      <c r="DV3731" s="77"/>
      <c r="DW3731" s="77"/>
      <c r="DX3731" s="77"/>
      <c r="DY3731" s="77"/>
      <c r="DZ3731" s="77"/>
    </row>
    <row r="3732" spans="1:130" s="78" customFormat="1" hidden="1" x14ac:dyDescent="0.6">
      <c r="A3732" s="70">
        <v>88</v>
      </c>
      <c r="B3732" s="66" t="s">
        <v>643</v>
      </c>
      <c r="C3732" s="68" t="s">
        <v>487</v>
      </c>
      <c r="D3732" s="71" t="s">
        <v>41</v>
      </c>
      <c r="E3732" s="68" t="str">
        <f t="shared" si="693"/>
        <v>กฟส</v>
      </c>
      <c r="F3732" s="68">
        <v>3</v>
      </c>
      <c r="G3732" s="69" t="s">
        <v>104</v>
      </c>
      <c r="H3732" s="68" t="s">
        <v>292</v>
      </c>
      <c r="I3732" s="68" t="s">
        <v>104</v>
      </c>
      <c r="J3732" s="73" t="e">
        <f t="shared" si="684"/>
        <v>#VALUE!</v>
      </c>
      <c r="K3732" s="68" t="s">
        <v>104</v>
      </c>
      <c r="L3732" s="73" t="e">
        <f t="shared" si="685"/>
        <v>#VALUE!</v>
      </c>
      <c r="M3732" s="68" t="s">
        <v>104</v>
      </c>
      <c r="N3732" s="73" t="e">
        <f t="shared" si="683"/>
        <v>#VALUE!</v>
      </c>
      <c r="O3732" s="71" t="str">
        <f t="shared" si="686"/>
        <v>ผ่าน</v>
      </c>
      <c r="P3732" s="68"/>
      <c r="Q3732" s="73" t="e">
        <f t="shared" si="687"/>
        <v>#VALUE!</v>
      </c>
      <c r="R3732" s="68" t="str">
        <f t="shared" si="688"/>
        <v>ผ่าน</v>
      </c>
      <c r="S3732" s="68"/>
      <c r="T3732" s="74" t="e">
        <f t="shared" si="689"/>
        <v>#VALUE!</v>
      </c>
      <c r="U3732" s="68" t="str">
        <f t="shared" si="690"/>
        <v>ไม่ผ่าน</v>
      </c>
      <c r="V3732" s="75"/>
      <c r="W3732" s="74" t="e">
        <f t="shared" si="691"/>
        <v>#VALUE!</v>
      </c>
      <c r="X3732" s="68" t="str">
        <f t="shared" si="692"/>
        <v>ไม่ผ่าน</v>
      </c>
      <c r="Y3732" s="68" t="s">
        <v>76</v>
      </c>
      <c r="Z3732" s="75"/>
      <c r="AA3732" s="76"/>
      <c r="AB3732" s="77"/>
      <c r="AC3732" s="77"/>
      <c r="AD3732" s="77"/>
      <c r="AE3732" s="77"/>
      <c r="AF3732" s="77"/>
      <c r="AG3732" s="77"/>
      <c r="AH3732" s="77"/>
      <c r="AI3732" s="77"/>
      <c r="AJ3732" s="77"/>
      <c r="AK3732" s="77"/>
      <c r="AL3732" s="77"/>
      <c r="AM3732" s="77"/>
      <c r="AN3732" s="77"/>
      <c r="AO3732" s="77"/>
      <c r="AP3732" s="77"/>
      <c r="AQ3732" s="77"/>
      <c r="AR3732" s="77"/>
      <c r="AS3732" s="77"/>
      <c r="AT3732" s="77"/>
      <c r="AU3732" s="77"/>
      <c r="AV3732" s="77"/>
      <c r="AW3732" s="77"/>
      <c r="AX3732" s="77"/>
      <c r="AY3732" s="77"/>
      <c r="AZ3732" s="77"/>
      <c r="BA3732" s="77"/>
      <c r="BB3732" s="77"/>
      <c r="BC3732" s="77"/>
      <c r="BD3732" s="77"/>
      <c r="BE3732" s="77"/>
      <c r="BF3732" s="77"/>
      <c r="BG3732" s="77"/>
      <c r="BH3732" s="77"/>
      <c r="BI3732" s="77"/>
      <c r="BJ3732" s="77"/>
      <c r="BK3732" s="77"/>
      <c r="BL3732" s="77"/>
      <c r="BM3732" s="77"/>
      <c r="BN3732" s="77"/>
      <c r="BO3732" s="77"/>
      <c r="BP3732" s="77"/>
      <c r="BQ3732" s="77"/>
      <c r="BR3732" s="77"/>
      <c r="BS3732" s="77"/>
      <c r="BT3732" s="77"/>
      <c r="BU3732" s="77"/>
      <c r="BV3732" s="77"/>
      <c r="BW3732" s="77"/>
      <c r="BX3732" s="77"/>
      <c r="BY3732" s="77"/>
      <c r="BZ3732" s="77"/>
      <c r="CA3732" s="77"/>
      <c r="CB3732" s="77"/>
      <c r="CC3732" s="77"/>
      <c r="CD3732" s="77"/>
      <c r="CE3732" s="77"/>
      <c r="CF3732" s="77"/>
      <c r="CG3732" s="77"/>
      <c r="CH3732" s="77"/>
      <c r="CI3732" s="77"/>
      <c r="CJ3732" s="77"/>
      <c r="CK3732" s="77"/>
      <c r="CL3732" s="77"/>
      <c r="CM3732" s="77"/>
      <c r="CN3732" s="77"/>
      <c r="CO3732" s="77"/>
      <c r="CP3732" s="77"/>
      <c r="CQ3732" s="77"/>
      <c r="CR3732" s="77"/>
      <c r="CS3732" s="77"/>
      <c r="CT3732" s="77"/>
      <c r="CU3732" s="77"/>
      <c r="CV3732" s="77"/>
      <c r="CW3732" s="77"/>
      <c r="CX3732" s="77"/>
      <c r="CY3732" s="77"/>
      <c r="CZ3732" s="77"/>
      <c r="DA3732" s="77"/>
      <c r="DB3732" s="77"/>
      <c r="DC3732" s="77"/>
      <c r="DD3732" s="77"/>
      <c r="DE3732" s="77"/>
      <c r="DF3732" s="77"/>
      <c r="DG3732" s="77"/>
      <c r="DH3732" s="77"/>
      <c r="DI3732" s="77"/>
      <c r="DJ3732" s="77"/>
      <c r="DK3732" s="77"/>
      <c r="DL3732" s="77"/>
      <c r="DM3732" s="77"/>
      <c r="DN3732" s="77"/>
      <c r="DO3732" s="77"/>
      <c r="DP3732" s="77"/>
      <c r="DQ3732" s="77"/>
      <c r="DR3732" s="77"/>
      <c r="DS3732" s="77"/>
      <c r="DT3732" s="77"/>
      <c r="DU3732" s="77"/>
      <c r="DV3732" s="77"/>
      <c r="DW3732" s="77"/>
      <c r="DX3732" s="77"/>
      <c r="DY3732" s="77"/>
      <c r="DZ3732" s="77"/>
    </row>
    <row r="3733" spans="1:130" s="78" customFormat="1" hidden="1" x14ac:dyDescent="0.6">
      <c r="A3733" s="70">
        <v>88</v>
      </c>
      <c r="B3733" s="66" t="s">
        <v>643</v>
      </c>
      <c r="C3733" s="68" t="s">
        <v>487</v>
      </c>
      <c r="D3733" s="71" t="s">
        <v>42</v>
      </c>
      <c r="E3733" s="68" t="str">
        <f t="shared" si="693"/>
        <v>กฟส</v>
      </c>
      <c r="F3733" s="68">
        <v>3</v>
      </c>
      <c r="G3733" s="69" t="s">
        <v>104</v>
      </c>
      <c r="H3733" s="68" t="s">
        <v>292</v>
      </c>
      <c r="I3733" s="68" t="s">
        <v>104</v>
      </c>
      <c r="J3733" s="73" t="e">
        <f t="shared" si="684"/>
        <v>#VALUE!</v>
      </c>
      <c r="K3733" s="68" t="s">
        <v>104</v>
      </c>
      <c r="L3733" s="73" t="e">
        <f t="shared" si="685"/>
        <v>#VALUE!</v>
      </c>
      <c r="M3733" s="68" t="s">
        <v>104</v>
      </c>
      <c r="N3733" s="73" t="e">
        <f t="shared" si="683"/>
        <v>#VALUE!</v>
      </c>
      <c r="O3733" s="71" t="str">
        <f t="shared" si="686"/>
        <v>ผ่าน</v>
      </c>
      <c r="P3733" s="68"/>
      <c r="Q3733" s="73" t="e">
        <f t="shared" si="687"/>
        <v>#VALUE!</v>
      </c>
      <c r="R3733" s="68" t="str">
        <f t="shared" si="688"/>
        <v>ผ่าน</v>
      </c>
      <c r="S3733" s="68"/>
      <c r="T3733" s="74" t="e">
        <f t="shared" si="689"/>
        <v>#VALUE!</v>
      </c>
      <c r="U3733" s="68" t="str">
        <f t="shared" si="690"/>
        <v>ไม่ผ่าน</v>
      </c>
      <c r="V3733" s="75"/>
      <c r="W3733" s="74" t="e">
        <f t="shared" si="691"/>
        <v>#VALUE!</v>
      </c>
      <c r="X3733" s="68" t="str">
        <f t="shared" si="692"/>
        <v>ไม่ผ่าน</v>
      </c>
      <c r="Y3733" s="68" t="s">
        <v>76</v>
      </c>
      <c r="Z3733" s="75"/>
      <c r="AA3733" s="76"/>
      <c r="AB3733" s="77"/>
      <c r="AC3733" s="77"/>
      <c r="AD3733" s="77"/>
      <c r="AE3733" s="77"/>
      <c r="AF3733" s="77"/>
      <c r="AG3733" s="77"/>
      <c r="AH3733" s="77"/>
      <c r="AI3733" s="77"/>
      <c r="AJ3733" s="77"/>
      <c r="AK3733" s="77"/>
      <c r="AL3733" s="77"/>
      <c r="AM3733" s="77"/>
      <c r="AN3733" s="77"/>
      <c r="AO3733" s="77"/>
      <c r="AP3733" s="77"/>
      <c r="AQ3733" s="77"/>
      <c r="AR3733" s="77"/>
      <c r="AS3733" s="77"/>
      <c r="AT3733" s="77"/>
      <c r="AU3733" s="77"/>
      <c r="AV3733" s="77"/>
      <c r="AW3733" s="77"/>
      <c r="AX3733" s="77"/>
      <c r="AY3733" s="77"/>
      <c r="AZ3733" s="77"/>
      <c r="BA3733" s="77"/>
      <c r="BB3733" s="77"/>
      <c r="BC3733" s="77"/>
      <c r="BD3733" s="77"/>
      <c r="BE3733" s="77"/>
      <c r="BF3733" s="77"/>
      <c r="BG3733" s="77"/>
      <c r="BH3733" s="77"/>
      <c r="BI3733" s="77"/>
      <c r="BJ3733" s="77"/>
      <c r="BK3733" s="77"/>
      <c r="BL3733" s="77"/>
      <c r="BM3733" s="77"/>
      <c r="BN3733" s="77"/>
      <c r="BO3733" s="77"/>
      <c r="BP3733" s="77"/>
      <c r="BQ3733" s="77"/>
      <c r="BR3733" s="77"/>
      <c r="BS3733" s="77"/>
      <c r="BT3733" s="77"/>
      <c r="BU3733" s="77"/>
      <c r="BV3733" s="77"/>
      <c r="BW3733" s="77"/>
      <c r="BX3733" s="77"/>
      <c r="BY3733" s="77"/>
      <c r="BZ3733" s="77"/>
      <c r="CA3733" s="77"/>
      <c r="CB3733" s="77"/>
      <c r="CC3733" s="77"/>
      <c r="CD3733" s="77"/>
      <c r="CE3733" s="77"/>
      <c r="CF3733" s="77"/>
      <c r="CG3733" s="77"/>
      <c r="CH3733" s="77"/>
      <c r="CI3733" s="77"/>
      <c r="CJ3733" s="77"/>
      <c r="CK3733" s="77"/>
      <c r="CL3733" s="77"/>
      <c r="CM3733" s="77"/>
      <c r="CN3733" s="77"/>
      <c r="CO3733" s="77"/>
      <c r="CP3733" s="77"/>
      <c r="CQ3733" s="77"/>
      <c r="CR3733" s="77"/>
      <c r="CS3733" s="77"/>
      <c r="CT3733" s="77"/>
      <c r="CU3733" s="77"/>
      <c r="CV3733" s="77"/>
      <c r="CW3733" s="77"/>
      <c r="CX3733" s="77"/>
      <c r="CY3733" s="77"/>
      <c r="CZ3733" s="77"/>
      <c r="DA3733" s="77"/>
      <c r="DB3733" s="77"/>
      <c r="DC3733" s="77"/>
      <c r="DD3733" s="77"/>
      <c r="DE3733" s="77"/>
      <c r="DF3733" s="77"/>
      <c r="DG3733" s="77"/>
      <c r="DH3733" s="77"/>
      <c r="DI3733" s="77"/>
      <c r="DJ3733" s="77"/>
      <c r="DK3733" s="77"/>
      <c r="DL3733" s="77"/>
      <c r="DM3733" s="77"/>
      <c r="DN3733" s="77"/>
      <c r="DO3733" s="77"/>
      <c r="DP3733" s="77"/>
      <c r="DQ3733" s="77"/>
      <c r="DR3733" s="77"/>
      <c r="DS3733" s="77"/>
      <c r="DT3733" s="77"/>
      <c r="DU3733" s="77"/>
      <c r="DV3733" s="77"/>
      <c r="DW3733" s="77"/>
      <c r="DX3733" s="77"/>
      <c r="DY3733" s="77"/>
      <c r="DZ3733" s="77"/>
    </row>
    <row r="3734" spans="1:130" s="78" customFormat="1" hidden="1" x14ac:dyDescent="0.6">
      <c r="A3734" s="70">
        <v>88</v>
      </c>
      <c r="B3734" s="66" t="s">
        <v>643</v>
      </c>
      <c r="C3734" s="68" t="s">
        <v>487</v>
      </c>
      <c r="D3734" s="71" t="s">
        <v>43</v>
      </c>
      <c r="E3734" s="68" t="str">
        <f t="shared" si="693"/>
        <v>กฟส</v>
      </c>
      <c r="F3734" s="68">
        <v>3</v>
      </c>
      <c r="G3734" s="69" t="s">
        <v>104</v>
      </c>
      <c r="H3734" s="68" t="s">
        <v>292</v>
      </c>
      <c r="I3734" s="68" t="s">
        <v>104</v>
      </c>
      <c r="J3734" s="73" t="e">
        <f t="shared" si="684"/>
        <v>#VALUE!</v>
      </c>
      <c r="K3734" s="68" t="s">
        <v>104</v>
      </c>
      <c r="L3734" s="73" t="e">
        <f t="shared" si="685"/>
        <v>#VALUE!</v>
      </c>
      <c r="M3734" s="68" t="s">
        <v>104</v>
      </c>
      <c r="N3734" s="73" t="e">
        <f t="shared" si="683"/>
        <v>#VALUE!</v>
      </c>
      <c r="O3734" s="71" t="str">
        <f t="shared" si="686"/>
        <v>ผ่าน</v>
      </c>
      <c r="P3734" s="68"/>
      <c r="Q3734" s="73" t="e">
        <f t="shared" si="687"/>
        <v>#VALUE!</v>
      </c>
      <c r="R3734" s="68" t="str">
        <f t="shared" si="688"/>
        <v>ผ่าน</v>
      </c>
      <c r="S3734" s="68"/>
      <c r="T3734" s="74" t="e">
        <f t="shared" si="689"/>
        <v>#VALUE!</v>
      </c>
      <c r="U3734" s="68" t="str">
        <f t="shared" si="690"/>
        <v>ไม่ผ่าน</v>
      </c>
      <c r="V3734" s="75"/>
      <c r="W3734" s="74" t="e">
        <f t="shared" si="691"/>
        <v>#VALUE!</v>
      </c>
      <c r="X3734" s="68" t="str">
        <f t="shared" si="692"/>
        <v>ไม่ผ่าน</v>
      </c>
      <c r="Y3734" s="68" t="s">
        <v>76</v>
      </c>
      <c r="Z3734" s="75"/>
      <c r="AA3734" s="76"/>
      <c r="AB3734" s="77"/>
      <c r="AC3734" s="77"/>
      <c r="AD3734" s="77"/>
      <c r="AE3734" s="77"/>
      <c r="AF3734" s="77"/>
      <c r="AG3734" s="77"/>
      <c r="AH3734" s="77"/>
      <c r="AI3734" s="77"/>
      <c r="AJ3734" s="77"/>
      <c r="AK3734" s="77"/>
      <c r="AL3734" s="77"/>
      <c r="AM3734" s="77"/>
      <c r="AN3734" s="77"/>
      <c r="AO3734" s="77"/>
      <c r="AP3734" s="77"/>
      <c r="AQ3734" s="77"/>
      <c r="AR3734" s="77"/>
      <c r="AS3734" s="77"/>
      <c r="AT3734" s="77"/>
      <c r="AU3734" s="77"/>
      <c r="AV3734" s="77"/>
      <c r="AW3734" s="77"/>
      <c r="AX3734" s="77"/>
      <c r="AY3734" s="77"/>
      <c r="AZ3734" s="77"/>
      <c r="BA3734" s="77"/>
      <c r="BB3734" s="77"/>
      <c r="BC3734" s="77"/>
      <c r="BD3734" s="77"/>
      <c r="BE3734" s="77"/>
      <c r="BF3734" s="77"/>
      <c r="BG3734" s="77"/>
      <c r="BH3734" s="77"/>
      <c r="BI3734" s="77"/>
      <c r="BJ3734" s="77"/>
      <c r="BK3734" s="77"/>
      <c r="BL3734" s="77"/>
      <c r="BM3734" s="77"/>
      <c r="BN3734" s="77"/>
      <c r="BO3734" s="77"/>
      <c r="BP3734" s="77"/>
      <c r="BQ3734" s="77"/>
      <c r="BR3734" s="77"/>
      <c r="BS3734" s="77"/>
      <c r="BT3734" s="77"/>
      <c r="BU3734" s="77"/>
      <c r="BV3734" s="77"/>
      <c r="BW3734" s="77"/>
      <c r="BX3734" s="77"/>
      <c r="BY3734" s="77"/>
      <c r="BZ3734" s="77"/>
      <c r="CA3734" s="77"/>
      <c r="CB3734" s="77"/>
      <c r="CC3734" s="77"/>
      <c r="CD3734" s="77"/>
      <c r="CE3734" s="77"/>
      <c r="CF3734" s="77"/>
      <c r="CG3734" s="77"/>
      <c r="CH3734" s="77"/>
      <c r="CI3734" s="77"/>
      <c r="CJ3734" s="77"/>
      <c r="CK3734" s="77"/>
      <c r="CL3734" s="77"/>
      <c r="CM3734" s="77"/>
      <c r="CN3734" s="77"/>
      <c r="CO3734" s="77"/>
      <c r="CP3734" s="77"/>
      <c r="CQ3734" s="77"/>
      <c r="CR3734" s="77"/>
      <c r="CS3734" s="77"/>
      <c r="CT3734" s="77"/>
      <c r="CU3734" s="77"/>
      <c r="CV3734" s="77"/>
      <c r="CW3734" s="77"/>
      <c r="CX3734" s="77"/>
      <c r="CY3734" s="77"/>
      <c r="CZ3734" s="77"/>
      <c r="DA3734" s="77"/>
      <c r="DB3734" s="77"/>
      <c r="DC3734" s="77"/>
      <c r="DD3734" s="77"/>
      <c r="DE3734" s="77"/>
      <c r="DF3734" s="77"/>
      <c r="DG3734" s="77"/>
      <c r="DH3734" s="77"/>
      <c r="DI3734" s="77"/>
      <c r="DJ3734" s="77"/>
      <c r="DK3734" s="77"/>
      <c r="DL3734" s="77"/>
      <c r="DM3734" s="77"/>
      <c r="DN3734" s="77"/>
      <c r="DO3734" s="77"/>
      <c r="DP3734" s="77"/>
      <c r="DQ3734" s="77"/>
      <c r="DR3734" s="77"/>
      <c r="DS3734" s="77"/>
      <c r="DT3734" s="77"/>
      <c r="DU3734" s="77"/>
      <c r="DV3734" s="77"/>
      <c r="DW3734" s="77"/>
      <c r="DX3734" s="77"/>
      <c r="DY3734" s="77"/>
      <c r="DZ3734" s="77"/>
    </row>
    <row r="3735" spans="1:130" s="78" customFormat="1" hidden="1" x14ac:dyDescent="0.6">
      <c r="A3735" s="70">
        <v>88</v>
      </c>
      <c r="B3735" s="66" t="s">
        <v>643</v>
      </c>
      <c r="C3735" s="68" t="s">
        <v>487</v>
      </c>
      <c r="D3735" s="71" t="s">
        <v>642</v>
      </c>
      <c r="E3735" s="68" t="str">
        <f t="shared" si="693"/>
        <v>กฟส</v>
      </c>
      <c r="F3735" s="68">
        <v>3</v>
      </c>
      <c r="G3735" s="69" t="s">
        <v>104</v>
      </c>
      <c r="H3735" s="68" t="s">
        <v>292</v>
      </c>
      <c r="I3735" s="68" t="s">
        <v>104</v>
      </c>
      <c r="J3735" s="73" t="e">
        <f t="shared" si="684"/>
        <v>#VALUE!</v>
      </c>
      <c r="K3735" s="68" t="s">
        <v>104</v>
      </c>
      <c r="L3735" s="73" t="e">
        <f t="shared" si="685"/>
        <v>#VALUE!</v>
      </c>
      <c r="M3735" s="68" t="s">
        <v>104</v>
      </c>
      <c r="N3735" s="73" t="e">
        <f t="shared" si="683"/>
        <v>#VALUE!</v>
      </c>
      <c r="O3735" s="71" t="str">
        <f t="shared" si="686"/>
        <v>ผ่าน</v>
      </c>
      <c r="P3735" s="68"/>
      <c r="Q3735" s="73" t="e">
        <f t="shared" si="687"/>
        <v>#VALUE!</v>
      </c>
      <c r="R3735" s="68" t="str">
        <f t="shared" si="688"/>
        <v>ผ่าน</v>
      </c>
      <c r="S3735" s="68"/>
      <c r="T3735" s="74" t="e">
        <f t="shared" si="689"/>
        <v>#VALUE!</v>
      </c>
      <c r="U3735" s="68" t="str">
        <f t="shared" si="690"/>
        <v>ไม่ผ่าน</v>
      </c>
      <c r="V3735" s="75"/>
      <c r="W3735" s="74" t="e">
        <f t="shared" si="691"/>
        <v>#VALUE!</v>
      </c>
      <c r="X3735" s="68" t="str">
        <f t="shared" si="692"/>
        <v>ไม่ผ่าน</v>
      </c>
      <c r="Y3735" s="68" t="s">
        <v>76</v>
      </c>
      <c r="Z3735" s="75"/>
      <c r="AA3735" s="76"/>
      <c r="AB3735" s="77"/>
      <c r="AC3735" s="77"/>
      <c r="AD3735" s="77"/>
      <c r="AE3735" s="77"/>
      <c r="AF3735" s="77"/>
      <c r="AG3735" s="77"/>
      <c r="AH3735" s="77"/>
      <c r="AI3735" s="77"/>
      <c r="AJ3735" s="77"/>
      <c r="AK3735" s="77"/>
      <c r="AL3735" s="77"/>
      <c r="AM3735" s="77"/>
      <c r="AN3735" s="77"/>
      <c r="AO3735" s="77"/>
      <c r="AP3735" s="77"/>
      <c r="AQ3735" s="77"/>
      <c r="AR3735" s="77"/>
      <c r="AS3735" s="77"/>
      <c r="AT3735" s="77"/>
      <c r="AU3735" s="77"/>
      <c r="AV3735" s="77"/>
      <c r="AW3735" s="77"/>
      <c r="AX3735" s="77"/>
      <c r="AY3735" s="77"/>
      <c r="AZ3735" s="77"/>
      <c r="BA3735" s="77"/>
      <c r="BB3735" s="77"/>
      <c r="BC3735" s="77"/>
      <c r="BD3735" s="77"/>
      <c r="BE3735" s="77"/>
      <c r="BF3735" s="77"/>
      <c r="BG3735" s="77"/>
      <c r="BH3735" s="77"/>
      <c r="BI3735" s="77"/>
      <c r="BJ3735" s="77"/>
      <c r="BK3735" s="77"/>
      <c r="BL3735" s="77"/>
      <c r="BM3735" s="77"/>
      <c r="BN3735" s="77"/>
      <c r="BO3735" s="77"/>
      <c r="BP3735" s="77"/>
      <c r="BQ3735" s="77"/>
      <c r="BR3735" s="77"/>
      <c r="BS3735" s="77"/>
      <c r="BT3735" s="77"/>
      <c r="BU3735" s="77"/>
      <c r="BV3735" s="77"/>
      <c r="BW3735" s="77"/>
      <c r="BX3735" s="77"/>
      <c r="BY3735" s="77"/>
      <c r="BZ3735" s="77"/>
      <c r="CA3735" s="77"/>
      <c r="CB3735" s="77"/>
      <c r="CC3735" s="77"/>
      <c r="CD3735" s="77"/>
      <c r="CE3735" s="77"/>
      <c r="CF3735" s="77"/>
      <c r="CG3735" s="77"/>
      <c r="CH3735" s="77"/>
      <c r="CI3735" s="77"/>
      <c r="CJ3735" s="77"/>
      <c r="CK3735" s="77"/>
      <c r="CL3735" s="77"/>
      <c r="CM3735" s="77"/>
      <c r="CN3735" s="77"/>
      <c r="CO3735" s="77"/>
      <c r="CP3735" s="77"/>
      <c r="CQ3735" s="77"/>
      <c r="CR3735" s="77"/>
      <c r="CS3735" s="77"/>
      <c r="CT3735" s="77"/>
      <c r="CU3735" s="77"/>
      <c r="CV3735" s="77"/>
      <c r="CW3735" s="77"/>
      <c r="CX3735" s="77"/>
      <c r="CY3735" s="77"/>
      <c r="CZ3735" s="77"/>
      <c r="DA3735" s="77"/>
      <c r="DB3735" s="77"/>
      <c r="DC3735" s="77"/>
      <c r="DD3735" s="77"/>
      <c r="DE3735" s="77"/>
      <c r="DF3735" s="77"/>
      <c r="DG3735" s="77"/>
      <c r="DH3735" s="77"/>
      <c r="DI3735" s="77"/>
      <c r="DJ3735" s="77"/>
      <c r="DK3735" s="77"/>
      <c r="DL3735" s="77"/>
      <c r="DM3735" s="77"/>
      <c r="DN3735" s="77"/>
      <c r="DO3735" s="77"/>
      <c r="DP3735" s="77"/>
      <c r="DQ3735" s="77"/>
      <c r="DR3735" s="77"/>
      <c r="DS3735" s="77"/>
      <c r="DT3735" s="77"/>
      <c r="DU3735" s="77"/>
      <c r="DV3735" s="77"/>
      <c r="DW3735" s="77"/>
      <c r="DX3735" s="77"/>
      <c r="DY3735" s="77"/>
      <c r="DZ3735" s="77"/>
    </row>
    <row r="3736" spans="1:130" s="78" customFormat="1" hidden="1" x14ac:dyDescent="0.6">
      <c r="A3736" s="70">
        <v>88</v>
      </c>
      <c r="B3736" s="66" t="s">
        <v>643</v>
      </c>
      <c r="C3736" s="68" t="s">
        <v>487</v>
      </c>
      <c r="D3736" s="71" t="s">
        <v>45</v>
      </c>
      <c r="E3736" s="68" t="str">
        <f t="shared" si="693"/>
        <v>กฟจ</v>
      </c>
      <c r="F3736" s="68">
        <v>3</v>
      </c>
      <c r="G3736" s="69" t="s">
        <v>104</v>
      </c>
      <c r="H3736" s="68" t="s">
        <v>292</v>
      </c>
      <c r="I3736" s="68" t="s">
        <v>104</v>
      </c>
      <c r="J3736" s="73" t="e">
        <f t="shared" si="684"/>
        <v>#VALUE!</v>
      </c>
      <c r="K3736" s="68" t="s">
        <v>104</v>
      </c>
      <c r="L3736" s="73" t="e">
        <f t="shared" si="685"/>
        <v>#VALUE!</v>
      </c>
      <c r="M3736" s="68" t="s">
        <v>104</v>
      </c>
      <c r="N3736" s="73" t="e">
        <f t="shared" si="683"/>
        <v>#VALUE!</v>
      </c>
      <c r="O3736" s="71" t="str">
        <f t="shared" si="686"/>
        <v>ผ่าน</v>
      </c>
      <c r="P3736" s="68"/>
      <c r="Q3736" s="73" t="e">
        <f t="shared" si="687"/>
        <v>#VALUE!</v>
      </c>
      <c r="R3736" s="68" t="str">
        <f t="shared" si="688"/>
        <v>ผ่าน</v>
      </c>
      <c r="S3736" s="68"/>
      <c r="T3736" s="74" t="e">
        <f t="shared" si="689"/>
        <v>#VALUE!</v>
      </c>
      <c r="U3736" s="68" t="str">
        <f t="shared" si="690"/>
        <v>ไม่ผ่าน</v>
      </c>
      <c r="V3736" s="75"/>
      <c r="W3736" s="74" t="e">
        <f t="shared" si="691"/>
        <v>#VALUE!</v>
      </c>
      <c r="X3736" s="68" t="str">
        <f t="shared" si="692"/>
        <v>ไม่ผ่าน</v>
      </c>
      <c r="Y3736" s="68" t="s">
        <v>76</v>
      </c>
      <c r="Z3736" s="75"/>
      <c r="AA3736" s="76"/>
      <c r="AB3736" s="77"/>
      <c r="AC3736" s="77"/>
      <c r="AD3736" s="77"/>
      <c r="AE3736" s="77"/>
      <c r="AF3736" s="77"/>
      <c r="AG3736" s="77"/>
      <c r="AH3736" s="77"/>
      <c r="AI3736" s="77"/>
      <c r="AJ3736" s="77"/>
      <c r="AK3736" s="77"/>
      <c r="AL3736" s="77"/>
      <c r="AM3736" s="77"/>
      <c r="AN3736" s="77"/>
      <c r="AO3736" s="77"/>
      <c r="AP3736" s="77"/>
      <c r="AQ3736" s="77"/>
      <c r="AR3736" s="77"/>
      <c r="AS3736" s="77"/>
      <c r="AT3736" s="77"/>
      <c r="AU3736" s="77"/>
      <c r="AV3736" s="77"/>
      <c r="AW3736" s="77"/>
      <c r="AX3736" s="77"/>
      <c r="AY3736" s="77"/>
      <c r="AZ3736" s="77"/>
      <c r="BA3736" s="77"/>
      <c r="BB3736" s="77"/>
      <c r="BC3736" s="77"/>
      <c r="BD3736" s="77"/>
      <c r="BE3736" s="77"/>
      <c r="BF3736" s="77"/>
      <c r="BG3736" s="77"/>
      <c r="BH3736" s="77"/>
      <c r="BI3736" s="77"/>
      <c r="BJ3736" s="77"/>
      <c r="BK3736" s="77"/>
      <c r="BL3736" s="77"/>
      <c r="BM3736" s="77"/>
      <c r="BN3736" s="77"/>
      <c r="BO3736" s="77"/>
      <c r="BP3736" s="77"/>
      <c r="BQ3736" s="77"/>
      <c r="BR3736" s="77"/>
      <c r="BS3736" s="77"/>
      <c r="BT3736" s="77"/>
      <c r="BU3736" s="77"/>
      <c r="BV3736" s="77"/>
      <c r="BW3736" s="77"/>
      <c r="BX3736" s="77"/>
      <c r="BY3736" s="77"/>
      <c r="BZ3736" s="77"/>
      <c r="CA3736" s="77"/>
      <c r="CB3736" s="77"/>
      <c r="CC3736" s="77"/>
      <c r="CD3736" s="77"/>
      <c r="CE3736" s="77"/>
      <c r="CF3736" s="77"/>
      <c r="CG3736" s="77"/>
      <c r="CH3736" s="77"/>
      <c r="CI3736" s="77"/>
      <c r="CJ3736" s="77"/>
      <c r="CK3736" s="77"/>
      <c r="CL3736" s="77"/>
      <c r="CM3736" s="77"/>
      <c r="CN3736" s="77"/>
      <c r="CO3736" s="77"/>
      <c r="CP3736" s="77"/>
      <c r="CQ3736" s="77"/>
      <c r="CR3736" s="77"/>
      <c r="CS3736" s="77"/>
      <c r="CT3736" s="77"/>
      <c r="CU3736" s="77"/>
      <c r="CV3736" s="77"/>
      <c r="CW3736" s="77"/>
      <c r="CX3736" s="77"/>
      <c r="CY3736" s="77"/>
      <c r="CZ3736" s="77"/>
      <c r="DA3736" s="77"/>
      <c r="DB3736" s="77"/>
      <c r="DC3736" s="77"/>
      <c r="DD3736" s="77"/>
      <c r="DE3736" s="77"/>
      <c r="DF3736" s="77"/>
      <c r="DG3736" s="77"/>
      <c r="DH3736" s="77"/>
      <c r="DI3736" s="77"/>
      <c r="DJ3736" s="77"/>
      <c r="DK3736" s="77"/>
      <c r="DL3736" s="77"/>
      <c r="DM3736" s="77"/>
      <c r="DN3736" s="77"/>
      <c r="DO3736" s="77"/>
      <c r="DP3736" s="77"/>
      <c r="DQ3736" s="77"/>
      <c r="DR3736" s="77"/>
      <c r="DS3736" s="77"/>
      <c r="DT3736" s="77"/>
      <c r="DU3736" s="77"/>
      <c r="DV3736" s="77"/>
      <c r="DW3736" s="77"/>
      <c r="DX3736" s="77"/>
      <c r="DY3736" s="77"/>
      <c r="DZ3736" s="77"/>
    </row>
    <row r="3737" spans="1:130" s="78" customFormat="1" hidden="1" x14ac:dyDescent="0.6">
      <c r="A3737" s="70">
        <v>88</v>
      </c>
      <c r="B3737" s="66" t="s">
        <v>643</v>
      </c>
      <c r="C3737" s="68" t="s">
        <v>487</v>
      </c>
      <c r="D3737" s="71" t="s">
        <v>46</v>
      </c>
      <c r="E3737" s="68" t="str">
        <f t="shared" si="693"/>
        <v>กฟส</v>
      </c>
      <c r="F3737" s="68">
        <v>3</v>
      </c>
      <c r="G3737" s="69" t="s">
        <v>104</v>
      </c>
      <c r="H3737" s="68" t="s">
        <v>292</v>
      </c>
      <c r="I3737" s="68" t="s">
        <v>104</v>
      </c>
      <c r="J3737" s="73" t="e">
        <f t="shared" si="684"/>
        <v>#VALUE!</v>
      </c>
      <c r="K3737" s="68" t="s">
        <v>104</v>
      </c>
      <c r="L3737" s="73" t="e">
        <f t="shared" si="685"/>
        <v>#VALUE!</v>
      </c>
      <c r="M3737" s="68" t="s">
        <v>104</v>
      </c>
      <c r="N3737" s="73" t="e">
        <f t="shared" si="683"/>
        <v>#VALUE!</v>
      </c>
      <c r="O3737" s="71" t="str">
        <f t="shared" si="686"/>
        <v>ผ่าน</v>
      </c>
      <c r="P3737" s="68"/>
      <c r="Q3737" s="73" t="e">
        <f t="shared" si="687"/>
        <v>#VALUE!</v>
      </c>
      <c r="R3737" s="68" t="str">
        <f t="shared" si="688"/>
        <v>ผ่าน</v>
      </c>
      <c r="S3737" s="68"/>
      <c r="T3737" s="74" t="e">
        <f t="shared" si="689"/>
        <v>#VALUE!</v>
      </c>
      <c r="U3737" s="68" t="str">
        <f t="shared" si="690"/>
        <v>ไม่ผ่าน</v>
      </c>
      <c r="V3737" s="75"/>
      <c r="W3737" s="74" t="e">
        <f t="shared" si="691"/>
        <v>#VALUE!</v>
      </c>
      <c r="X3737" s="68" t="str">
        <f t="shared" si="692"/>
        <v>ไม่ผ่าน</v>
      </c>
      <c r="Y3737" s="68" t="s">
        <v>76</v>
      </c>
      <c r="Z3737" s="75"/>
      <c r="AA3737" s="76"/>
      <c r="AB3737" s="77"/>
      <c r="AC3737" s="77"/>
      <c r="AD3737" s="77"/>
      <c r="AE3737" s="77"/>
      <c r="AF3737" s="77"/>
      <c r="AG3737" s="77"/>
      <c r="AH3737" s="77"/>
      <c r="AI3737" s="77"/>
      <c r="AJ3737" s="77"/>
      <c r="AK3737" s="77"/>
      <c r="AL3737" s="77"/>
      <c r="AM3737" s="77"/>
      <c r="AN3737" s="77"/>
      <c r="AO3737" s="77"/>
      <c r="AP3737" s="77"/>
      <c r="AQ3737" s="77"/>
      <c r="AR3737" s="77"/>
      <c r="AS3737" s="77"/>
      <c r="AT3737" s="77"/>
      <c r="AU3737" s="77"/>
      <c r="AV3737" s="77"/>
      <c r="AW3737" s="77"/>
      <c r="AX3737" s="77"/>
      <c r="AY3737" s="77"/>
      <c r="AZ3737" s="77"/>
      <c r="BA3737" s="77"/>
      <c r="BB3737" s="77"/>
      <c r="BC3737" s="77"/>
      <c r="BD3737" s="77"/>
      <c r="BE3737" s="77"/>
      <c r="BF3737" s="77"/>
      <c r="BG3737" s="77"/>
      <c r="BH3737" s="77"/>
      <c r="BI3737" s="77"/>
      <c r="BJ3737" s="77"/>
      <c r="BK3737" s="77"/>
      <c r="BL3737" s="77"/>
      <c r="BM3737" s="77"/>
      <c r="BN3737" s="77"/>
      <c r="BO3737" s="77"/>
      <c r="BP3737" s="77"/>
      <c r="BQ3737" s="77"/>
      <c r="BR3737" s="77"/>
      <c r="BS3737" s="77"/>
      <c r="BT3737" s="77"/>
      <c r="BU3737" s="77"/>
      <c r="BV3737" s="77"/>
      <c r="BW3737" s="77"/>
      <c r="BX3737" s="77"/>
      <c r="BY3737" s="77"/>
      <c r="BZ3737" s="77"/>
      <c r="CA3737" s="77"/>
      <c r="CB3737" s="77"/>
      <c r="CC3737" s="77"/>
      <c r="CD3737" s="77"/>
      <c r="CE3737" s="77"/>
      <c r="CF3737" s="77"/>
      <c r="CG3737" s="77"/>
      <c r="CH3737" s="77"/>
      <c r="CI3737" s="77"/>
      <c r="CJ3737" s="77"/>
      <c r="CK3737" s="77"/>
      <c r="CL3737" s="77"/>
      <c r="CM3737" s="77"/>
      <c r="CN3737" s="77"/>
      <c r="CO3737" s="77"/>
      <c r="CP3737" s="77"/>
      <c r="CQ3737" s="77"/>
      <c r="CR3737" s="77"/>
      <c r="CS3737" s="77"/>
      <c r="CT3737" s="77"/>
      <c r="CU3737" s="77"/>
      <c r="CV3737" s="77"/>
      <c r="CW3737" s="77"/>
      <c r="CX3737" s="77"/>
      <c r="CY3737" s="77"/>
      <c r="CZ3737" s="77"/>
      <c r="DA3737" s="77"/>
      <c r="DB3737" s="77"/>
      <c r="DC3737" s="77"/>
      <c r="DD3737" s="77"/>
      <c r="DE3737" s="77"/>
      <c r="DF3737" s="77"/>
      <c r="DG3737" s="77"/>
      <c r="DH3737" s="77"/>
      <c r="DI3737" s="77"/>
      <c r="DJ3737" s="77"/>
      <c r="DK3737" s="77"/>
      <c r="DL3737" s="77"/>
      <c r="DM3737" s="77"/>
      <c r="DN3737" s="77"/>
      <c r="DO3737" s="77"/>
      <c r="DP3737" s="77"/>
      <c r="DQ3737" s="77"/>
      <c r="DR3737" s="77"/>
      <c r="DS3737" s="77"/>
      <c r="DT3737" s="77"/>
      <c r="DU3737" s="77"/>
      <c r="DV3737" s="77"/>
      <c r="DW3737" s="77"/>
      <c r="DX3737" s="77"/>
      <c r="DY3737" s="77"/>
      <c r="DZ3737" s="77"/>
    </row>
    <row r="3738" spans="1:130" s="78" customFormat="1" hidden="1" x14ac:dyDescent="0.6">
      <c r="A3738" s="70">
        <v>88</v>
      </c>
      <c r="B3738" s="66" t="s">
        <v>643</v>
      </c>
      <c r="C3738" s="68" t="s">
        <v>487</v>
      </c>
      <c r="D3738" s="71" t="s">
        <v>47</v>
      </c>
      <c r="E3738" s="68" t="str">
        <f t="shared" si="693"/>
        <v>กฟส</v>
      </c>
      <c r="F3738" s="68">
        <v>3</v>
      </c>
      <c r="G3738" s="69" t="s">
        <v>104</v>
      </c>
      <c r="H3738" s="68" t="s">
        <v>292</v>
      </c>
      <c r="I3738" s="68" t="s">
        <v>104</v>
      </c>
      <c r="J3738" s="73" t="e">
        <f t="shared" si="684"/>
        <v>#VALUE!</v>
      </c>
      <c r="K3738" s="68" t="s">
        <v>104</v>
      </c>
      <c r="L3738" s="73" t="e">
        <f t="shared" si="685"/>
        <v>#VALUE!</v>
      </c>
      <c r="M3738" s="68" t="s">
        <v>104</v>
      </c>
      <c r="N3738" s="73" t="e">
        <f t="shared" si="683"/>
        <v>#VALUE!</v>
      </c>
      <c r="O3738" s="71" t="str">
        <f t="shared" si="686"/>
        <v>ผ่าน</v>
      </c>
      <c r="P3738" s="68"/>
      <c r="Q3738" s="73" t="e">
        <f t="shared" si="687"/>
        <v>#VALUE!</v>
      </c>
      <c r="R3738" s="68" t="str">
        <f t="shared" si="688"/>
        <v>ผ่าน</v>
      </c>
      <c r="S3738" s="68"/>
      <c r="T3738" s="74" t="e">
        <f t="shared" si="689"/>
        <v>#VALUE!</v>
      </c>
      <c r="U3738" s="68" t="str">
        <f t="shared" si="690"/>
        <v>ไม่ผ่าน</v>
      </c>
      <c r="V3738" s="75"/>
      <c r="W3738" s="74" t="e">
        <f t="shared" si="691"/>
        <v>#VALUE!</v>
      </c>
      <c r="X3738" s="68" t="str">
        <f t="shared" si="692"/>
        <v>ไม่ผ่าน</v>
      </c>
      <c r="Y3738" s="68" t="s">
        <v>76</v>
      </c>
      <c r="Z3738" s="75"/>
      <c r="AA3738" s="76"/>
      <c r="AB3738" s="77"/>
      <c r="AC3738" s="77"/>
      <c r="AD3738" s="77"/>
      <c r="AE3738" s="77"/>
      <c r="AF3738" s="77"/>
      <c r="AG3738" s="77"/>
      <c r="AH3738" s="77"/>
      <c r="AI3738" s="77"/>
      <c r="AJ3738" s="77"/>
      <c r="AK3738" s="77"/>
      <c r="AL3738" s="77"/>
      <c r="AM3738" s="77"/>
      <c r="AN3738" s="77"/>
      <c r="AO3738" s="77"/>
      <c r="AP3738" s="77"/>
      <c r="AQ3738" s="77"/>
      <c r="AR3738" s="77"/>
      <c r="AS3738" s="77"/>
      <c r="AT3738" s="77"/>
      <c r="AU3738" s="77"/>
      <c r="AV3738" s="77"/>
      <c r="AW3738" s="77"/>
      <c r="AX3738" s="77"/>
      <c r="AY3738" s="77"/>
      <c r="AZ3738" s="77"/>
      <c r="BA3738" s="77"/>
      <c r="BB3738" s="77"/>
      <c r="BC3738" s="77"/>
      <c r="BD3738" s="77"/>
      <c r="BE3738" s="77"/>
      <c r="BF3738" s="77"/>
      <c r="BG3738" s="77"/>
      <c r="BH3738" s="77"/>
      <c r="BI3738" s="77"/>
      <c r="BJ3738" s="77"/>
      <c r="BK3738" s="77"/>
      <c r="BL3738" s="77"/>
      <c r="BM3738" s="77"/>
      <c r="BN3738" s="77"/>
      <c r="BO3738" s="77"/>
      <c r="BP3738" s="77"/>
      <c r="BQ3738" s="77"/>
      <c r="BR3738" s="77"/>
      <c r="BS3738" s="77"/>
      <c r="BT3738" s="77"/>
      <c r="BU3738" s="77"/>
      <c r="BV3738" s="77"/>
      <c r="BW3738" s="77"/>
      <c r="BX3738" s="77"/>
      <c r="BY3738" s="77"/>
      <c r="BZ3738" s="77"/>
      <c r="CA3738" s="77"/>
      <c r="CB3738" s="77"/>
      <c r="CC3738" s="77"/>
      <c r="CD3738" s="77"/>
      <c r="CE3738" s="77"/>
      <c r="CF3738" s="77"/>
      <c r="CG3738" s="77"/>
      <c r="CH3738" s="77"/>
      <c r="CI3738" s="77"/>
      <c r="CJ3738" s="77"/>
      <c r="CK3738" s="77"/>
      <c r="CL3738" s="77"/>
      <c r="CM3738" s="77"/>
      <c r="CN3738" s="77"/>
      <c r="CO3738" s="77"/>
      <c r="CP3738" s="77"/>
      <c r="CQ3738" s="77"/>
      <c r="CR3738" s="77"/>
      <c r="CS3738" s="77"/>
      <c r="CT3738" s="77"/>
      <c r="CU3738" s="77"/>
      <c r="CV3738" s="77"/>
      <c r="CW3738" s="77"/>
      <c r="CX3738" s="77"/>
      <c r="CY3738" s="77"/>
      <c r="CZ3738" s="77"/>
      <c r="DA3738" s="77"/>
      <c r="DB3738" s="77"/>
      <c r="DC3738" s="77"/>
      <c r="DD3738" s="77"/>
      <c r="DE3738" s="77"/>
      <c r="DF3738" s="77"/>
      <c r="DG3738" s="77"/>
      <c r="DH3738" s="77"/>
      <c r="DI3738" s="77"/>
      <c r="DJ3738" s="77"/>
      <c r="DK3738" s="77"/>
      <c r="DL3738" s="77"/>
      <c r="DM3738" s="77"/>
      <c r="DN3738" s="77"/>
      <c r="DO3738" s="77"/>
      <c r="DP3738" s="77"/>
      <c r="DQ3738" s="77"/>
      <c r="DR3738" s="77"/>
      <c r="DS3738" s="77"/>
      <c r="DT3738" s="77"/>
      <c r="DU3738" s="77"/>
      <c r="DV3738" s="77"/>
      <c r="DW3738" s="77"/>
      <c r="DX3738" s="77"/>
      <c r="DY3738" s="77"/>
      <c r="DZ3738" s="77"/>
    </row>
    <row r="3739" spans="1:130" s="78" customFormat="1" hidden="1" x14ac:dyDescent="0.6">
      <c r="A3739" s="70">
        <v>88</v>
      </c>
      <c r="B3739" s="66" t="s">
        <v>643</v>
      </c>
      <c r="C3739" s="68" t="s">
        <v>487</v>
      </c>
      <c r="D3739" s="71" t="s">
        <v>48</v>
      </c>
      <c r="E3739" s="68" t="str">
        <f t="shared" si="693"/>
        <v>กฟจ</v>
      </c>
      <c r="F3739" s="68">
        <v>3</v>
      </c>
      <c r="G3739" s="69" t="s">
        <v>104</v>
      </c>
      <c r="H3739" s="68" t="s">
        <v>292</v>
      </c>
      <c r="I3739" s="68" t="s">
        <v>104</v>
      </c>
      <c r="J3739" s="73" t="e">
        <f t="shared" si="684"/>
        <v>#VALUE!</v>
      </c>
      <c r="K3739" s="68" t="s">
        <v>104</v>
      </c>
      <c r="L3739" s="73" t="e">
        <f t="shared" si="685"/>
        <v>#VALUE!</v>
      </c>
      <c r="M3739" s="68" t="s">
        <v>104</v>
      </c>
      <c r="N3739" s="73" t="e">
        <f t="shared" ref="N3739:N3781" si="694">M3739/G3739</f>
        <v>#VALUE!</v>
      </c>
      <c r="O3739" s="71" t="str">
        <f t="shared" si="686"/>
        <v>ผ่าน</v>
      </c>
      <c r="P3739" s="68"/>
      <c r="Q3739" s="73" t="e">
        <f t="shared" si="687"/>
        <v>#VALUE!</v>
      </c>
      <c r="R3739" s="68" t="str">
        <f t="shared" si="688"/>
        <v>ผ่าน</v>
      </c>
      <c r="S3739" s="68"/>
      <c r="T3739" s="74" t="e">
        <f t="shared" si="689"/>
        <v>#VALUE!</v>
      </c>
      <c r="U3739" s="68" t="str">
        <f t="shared" si="690"/>
        <v>ไม่ผ่าน</v>
      </c>
      <c r="V3739" s="75"/>
      <c r="W3739" s="74" t="e">
        <f t="shared" si="691"/>
        <v>#VALUE!</v>
      </c>
      <c r="X3739" s="68" t="str">
        <f t="shared" si="692"/>
        <v>ไม่ผ่าน</v>
      </c>
      <c r="Y3739" s="68" t="s">
        <v>76</v>
      </c>
      <c r="Z3739" s="75"/>
      <c r="AA3739" s="76"/>
      <c r="AB3739" s="77"/>
      <c r="AC3739" s="77"/>
      <c r="AD3739" s="77"/>
      <c r="AE3739" s="77"/>
      <c r="AF3739" s="77"/>
      <c r="AG3739" s="77"/>
      <c r="AH3739" s="77"/>
      <c r="AI3739" s="77"/>
      <c r="AJ3739" s="77"/>
      <c r="AK3739" s="77"/>
      <c r="AL3739" s="77"/>
      <c r="AM3739" s="77"/>
      <c r="AN3739" s="77"/>
      <c r="AO3739" s="77"/>
      <c r="AP3739" s="77"/>
      <c r="AQ3739" s="77"/>
      <c r="AR3739" s="77"/>
      <c r="AS3739" s="77"/>
      <c r="AT3739" s="77"/>
      <c r="AU3739" s="77"/>
      <c r="AV3739" s="77"/>
      <c r="AW3739" s="77"/>
      <c r="AX3739" s="77"/>
      <c r="AY3739" s="77"/>
      <c r="AZ3739" s="77"/>
      <c r="BA3739" s="77"/>
      <c r="BB3739" s="77"/>
      <c r="BC3739" s="77"/>
      <c r="BD3739" s="77"/>
      <c r="BE3739" s="77"/>
      <c r="BF3739" s="77"/>
      <c r="BG3739" s="77"/>
      <c r="BH3739" s="77"/>
      <c r="BI3739" s="77"/>
      <c r="BJ3739" s="77"/>
      <c r="BK3739" s="77"/>
      <c r="BL3739" s="77"/>
      <c r="BM3739" s="77"/>
      <c r="BN3739" s="77"/>
      <c r="BO3739" s="77"/>
      <c r="BP3739" s="77"/>
      <c r="BQ3739" s="77"/>
      <c r="BR3739" s="77"/>
      <c r="BS3739" s="77"/>
      <c r="BT3739" s="77"/>
      <c r="BU3739" s="77"/>
      <c r="BV3739" s="77"/>
      <c r="BW3739" s="77"/>
      <c r="BX3739" s="77"/>
      <c r="BY3739" s="77"/>
      <c r="BZ3739" s="77"/>
      <c r="CA3739" s="77"/>
      <c r="CB3739" s="77"/>
      <c r="CC3739" s="77"/>
      <c r="CD3739" s="77"/>
      <c r="CE3739" s="77"/>
      <c r="CF3739" s="77"/>
      <c r="CG3739" s="77"/>
      <c r="CH3739" s="77"/>
      <c r="CI3739" s="77"/>
      <c r="CJ3739" s="77"/>
      <c r="CK3739" s="77"/>
      <c r="CL3739" s="77"/>
      <c r="CM3739" s="77"/>
      <c r="CN3739" s="77"/>
      <c r="CO3739" s="77"/>
      <c r="CP3739" s="77"/>
      <c r="CQ3739" s="77"/>
      <c r="CR3739" s="77"/>
      <c r="CS3739" s="77"/>
      <c r="CT3739" s="77"/>
      <c r="CU3739" s="77"/>
      <c r="CV3739" s="77"/>
      <c r="CW3739" s="77"/>
      <c r="CX3739" s="77"/>
      <c r="CY3739" s="77"/>
      <c r="CZ3739" s="77"/>
      <c r="DA3739" s="77"/>
      <c r="DB3739" s="77"/>
      <c r="DC3739" s="77"/>
      <c r="DD3739" s="77"/>
      <c r="DE3739" s="77"/>
      <c r="DF3739" s="77"/>
      <c r="DG3739" s="77"/>
      <c r="DH3739" s="77"/>
      <c r="DI3739" s="77"/>
      <c r="DJ3739" s="77"/>
      <c r="DK3739" s="77"/>
      <c r="DL3739" s="77"/>
      <c r="DM3739" s="77"/>
      <c r="DN3739" s="77"/>
      <c r="DO3739" s="77"/>
      <c r="DP3739" s="77"/>
      <c r="DQ3739" s="77"/>
      <c r="DR3739" s="77"/>
      <c r="DS3739" s="77"/>
      <c r="DT3739" s="77"/>
      <c r="DU3739" s="77"/>
      <c r="DV3739" s="77"/>
      <c r="DW3739" s="77"/>
      <c r="DX3739" s="77"/>
      <c r="DY3739" s="77"/>
      <c r="DZ3739" s="77"/>
    </row>
    <row r="3740" spans="1:130" s="78" customFormat="1" hidden="1" x14ac:dyDescent="0.6">
      <c r="A3740" s="70">
        <v>88</v>
      </c>
      <c r="B3740" s="66" t="s">
        <v>643</v>
      </c>
      <c r="C3740" s="68" t="s">
        <v>487</v>
      </c>
      <c r="D3740" s="71" t="s">
        <v>49</v>
      </c>
      <c r="E3740" s="68" t="str">
        <f t="shared" si="693"/>
        <v>กฟส</v>
      </c>
      <c r="F3740" s="68">
        <v>3</v>
      </c>
      <c r="G3740" s="69" t="s">
        <v>104</v>
      </c>
      <c r="H3740" s="68" t="s">
        <v>292</v>
      </c>
      <c r="I3740" s="68" t="s">
        <v>104</v>
      </c>
      <c r="J3740" s="73" t="e">
        <f t="shared" si="684"/>
        <v>#VALUE!</v>
      </c>
      <c r="K3740" s="68" t="s">
        <v>104</v>
      </c>
      <c r="L3740" s="73" t="e">
        <f t="shared" si="685"/>
        <v>#VALUE!</v>
      </c>
      <c r="M3740" s="68" t="s">
        <v>104</v>
      </c>
      <c r="N3740" s="73" t="e">
        <f t="shared" si="694"/>
        <v>#VALUE!</v>
      </c>
      <c r="O3740" s="71" t="str">
        <f t="shared" si="686"/>
        <v>ผ่าน</v>
      </c>
      <c r="P3740" s="68"/>
      <c r="Q3740" s="73" t="e">
        <f t="shared" si="687"/>
        <v>#VALUE!</v>
      </c>
      <c r="R3740" s="68" t="str">
        <f t="shared" si="688"/>
        <v>ผ่าน</v>
      </c>
      <c r="S3740" s="68"/>
      <c r="T3740" s="74" t="e">
        <f t="shared" si="689"/>
        <v>#VALUE!</v>
      </c>
      <c r="U3740" s="68" t="str">
        <f t="shared" si="690"/>
        <v>ไม่ผ่าน</v>
      </c>
      <c r="V3740" s="75"/>
      <c r="W3740" s="74" t="e">
        <f t="shared" si="691"/>
        <v>#VALUE!</v>
      </c>
      <c r="X3740" s="68" t="str">
        <f t="shared" si="692"/>
        <v>ไม่ผ่าน</v>
      </c>
      <c r="Y3740" s="68" t="s">
        <v>76</v>
      </c>
      <c r="Z3740" s="75"/>
      <c r="AA3740" s="76"/>
      <c r="AB3740" s="77"/>
      <c r="AC3740" s="77"/>
      <c r="AD3740" s="77"/>
      <c r="AE3740" s="77"/>
      <c r="AF3740" s="77"/>
      <c r="AG3740" s="77"/>
      <c r="AH3740" s="77"/>
      <c r="AI3740" s="77"/>
      <c r="AJ3740" s="77"/>
      <c r="AK3740" s="77"/>
      <c r="AL3740" s="77"/>
      <c r="AM3740" s="77"/>
      <c r="AN3740" s="77"/>
      <c r="AO3740" s="77"/>
      <c r="AP3740" s="77"/>
      <c r="AQ3740" s="77"/>
      <c r="AR3740" s="77"/>
      <c r="AS3740" s="77"/>
      <c r="AT3740" s="77"/>
      <c r="AU3740" s="77"/>
      <c r="AV3740" s="77"/>
      <c r="AW3740" s="77"/>
      <c r="AX3740" s="77"/>
      <c r="AY3740" s="77"/>
      <c r="AZ3740" s="77"/>
      <c r="BA3740" s="77"/>
      <c r="BB3740" s="77"/>
      <c r="BC3740" s="77"/>
      <c r="BD3740" s="77"/>
      <c r="BE3740" s="77"/>
      <c r="BF3740" s="77"/>
      <c r="BG3740" s="77"/>
      <c r="BH3740" s="77"/>
      <c r="BI3740" s="77"/>
      <c r="BJ3740" s="77"/>
      <c r="BK3740" s="77"/>
      <c r="BL3740" s="77"/>
      <c r="BM3740" s="77"/>
      <c r="BN3740" s="77"/>
      <c r="BO3740" s="77"/>
      <c r="BP3740" s="77"/>
      <c r="BQ3740" s="77"/>
      <c r="BR3740" s="77"/>
      <c r="BS3740" s="77"/>
      <c r="BT3740" s="77"/>
      <c r="BU3740" s="77"/>
      <c r="BV3740" s="77"/>
      <c r="BW3740" s="77"/>
      <c r="BX3740" s="77"/>
      <c r="BY3740" s="77"/>
      <c r="BZ3740" s="77"/>
      <c r="CA3740" s="77"/>
      <c r="CB3740" s="77"/>
      <c r="CC3740" s="77"/>
      <c r="CD3740" s="77"/>
      <c r="CE3740" s="77"/>
      <c r="CF3740" s="77"/>
      <c r="CG3740" s="77"/>
      <c r="CH3740" s="77"/>
      <c r="CI3740" s="77"/>
      <c r="CJ3740" s="77"/>
      <c r="CK3740" s="77"/>
      <c r="CL3740" s="77"/>
      <c r="CM3740" s="77"/>
      <c r="CN3740" s="77"/>
      <c r="CO3740" s="77"/>
      <c r="CP3740" s="77"/>
      <c r="CQ3740" s="77"/>
      <c r="CR3740" s="77"/>
      <c r="CS3740" s="77"/>
      <c r="CT3740" s="77"/>
      <c r="CU3740" s="77"/>
      <c r="CV3740" s="77"/>
      <c r="CW3740" s="77"/>
      <c r="CX3740" s="77"/>
      <c r="CY3740" s="77"/>
      <c r="CZ3740" s="77"/>
      <c r="DA3740" s="77"/>
      <c r="DB3740" s="77"/>
      <c r="DC3740" s="77"/>
      <c r="DD3740" s="77"/>
      <c r="DE3740" s="77"/>
      <c r="DF3740" s="77"/>
      <c r="DG3740" s="77"/>
      <c r="DH3740" s="77"/>
      <c r="DI3740" s="77"/>
      <c r="DJ3740" s="77"/>
      <c r="DK3740" s="77"/>
      <c r="DL3740" s="77"/>
      <c r="DM3740" s="77"/>
      <c r="DN3740" s="77"/>
      <c r="DO3740" s="77"/>
      <c r="DP3740" s="77"/>
      <c r="DQ3740" s="77"/>
      <c r="DR3740" s="77"/>
      <c r="DS3740" s="77"/>
      <c r="DT3740" s="77"/>
      <c r="DU3740" s="77"/>
      <c r="DV3740" s="77"/>
      <c r="DW3740" s="77"/>
      <c r="DX3740" s="77"/>
      <c r="DY3740" s="77"/>
      <c r="DZ3740" s="77"/>
    </row>
    <row r="3741" spans="1:130" s="78" customFormat="1" hidden="1" x14ac:dyDescent="0.6">
      <c r="A3741" s="70">
        <v>88</v>
      </c>
      <c r="B3741" s="66" t="s">
        <v>643</v>
      </c>
      <c r="C3741" s="68" t="s">
        <v>487</v>
      </c>
      <c r="D3741" s="71" t="s">
        <v>50</v>
      </c>
      <c r="E3741" s="68" t="str">
        <f t="shared" si="693"/>
        <v>กฟส</v>
      </c>
      <c r="F3741" s="68">
        <v>3</v>
      </c>
      <c r="G3741" s="69" t="s">
        <v>104</v>
      </c>
      <c r="H3741" s="68" t="s">
        <v>292</v>
      </c>
      <c r="I3741" s="68" t="s">
        <v>104</v>
      </c>
      <c r="J3741" s="73" t="e">
        <f t="shared" si="684"/>
        <v>#VALUE!</v>
      </c>
      <c r="K3741" s="68" t="s">
        <v>104</v>
      </c>
      <c r="L3741" s="73" t="e">
        <f t="shared" si="685"/>
        <v>#VALUE!</v>
      </c>
      <c r="M3741" s="68" t="s">
        <v>104</v>
      </c>
      <c r="N3741" s="73" t="e">
        <f t="shared" si="694"/>
        <v>#VALUE!</v>
      </c>
      <c r="O3741" s="71" t="str">
        <f t="shared" si="686"/>
        <v>ผ่าน</v>
      </c>
      <c r="P3741" s="68"/>
      <c r="Q3741" s="73" t="e">
        <f t="shared" si="687"/>
        <v>#VALUE!</v>
      </c>
      <c r="R3741" s="68" t="str">
        <f t="shared" si="688"/>
        <v>ผ่าน</v>
      </c>
      <c r="S3741" s="68"/>
      <c r="T3741" s="74" t="e">
        <f t="shared" si="689"/>
        <v>#VALUE!</v>
      </c>
      <c r="U3741" s="68" t="str">
        <f t="shared" si="690"/>
        <v>ไม่ผ่าน</v>
      </c>
      <c r="V3741" s="75"/>
      <c r="W3741" s="74" t="e">
        <f t="shared" si="691"/>
        <v>#VALUE!</v>
      </c>
      <c r="X3741" s="68" t="str">
        <f t="shared" si="692"/>
        <v>ไม่ผ่าน</v>
      </c>
      <c r="Y3741" s="68" t="s">
        <v>76</v>
      </c>
      <c r="Z3741" s="75"/>
      <c r="AA3741" s="76"/>
      <c r="AB3741" s="77"/>
      <c r="AC3741" s="77"/>
      <c r="AD3741" s="77"/>
      <c r="AE3741" s="77"/>
      <c r="AF3741" s="77"/>
      <c r="AG3741" s="77"/>
      <c r="AH3741" s="77"/>
      <c r="AI3741" s="77"/>
      <c r="AJ3741" s="77"/>
      <c r="AK3741" s="77"/>
      <c r="AL3741" s="77"/>
      <c r="AM3741" s="77"/>
      <c r="AN3741" s="77"/>
      <c r="AO3741" s="77"/>
      <c r="AP3741" s="77"/>
      <c r="AQ3741" s="77"/>
      <c r="AR3741" s="77"/>
      <c r="AS3741" s="77"/>
      <c r="AT3741" s="77"/>
      <c r="AU3741" s="77"/>
      <c r="AV3741" s="77"/>
      <c r="AW3741" s="77"/>
      <c r="AX3741" s="77"/>
      <c r="AY3741" s="77"/>
      <c r="AZ3741" s="77"/>
      <c r="BA3741" s="77"/>
      <c r="BB3741" s="77"/>
      <c r="BC3741" s="77"/>
      <c r="BD3741" s="77"/>
      <c r="BE3741" s="77"/>
      <c r="BF3741" s="77"/>
      <c r="BG3741" s="77"/>
      <c r="BH3741" s="77"/>
      <c r="BI3741" s="77"/>
      <c r="BJ3741" s="77"/>
      <c r="BK3741" s="77"/>
      <c r="BL3741" s="77"/>
      <c r="BM3741" s="77"/>
      <c r="BN3741" s="77"/>
      <c r="BO3741" s="77"/>
      <c r="BP3741" s="77"/>
      <c r="BQ3741" s="77"/>
      <c r="BR3741" s="77"/>
      <c r="BS3741" s="77"/>
      <c r="BT3741" s="77"/>
      <c r="BU3741" s="77"/>
      <c r="BV3741" s="77"/>
      <c r="BW3741" s="77"/>
      <c r="BX3741" s="77"/>
      <c r="BY3741" s="77"/>
      <c r="BZ3741" s="77"/>
      <c r="CA3741" s="77"/>
      <c r="CB3741" s="77"/>
      <c r="CC3741" s="77"/>
      <c r="CD3741" s="77"/>
      <c r="CE3741" s="77"/>
      <c r="CF3741" s="77"/>
      <c r="CG3741" s="77"/>
      <c r="CH3741" s="77"/>
      <c r="CI3741" s="77"/>
      <c r="CJ3741" s="77"/>
      <c r="CK3741" s="77"/>
      <c r="CL3741" s="77"/>
      <c r="CM3741" s="77"/>
      <c r="CN3741" s="77"/>
      <c r="CO3741" s="77"/>
      <c r="CP3741" s="77"/>
      <c r="CQ3741" s="77"/>
      <c r="CR3741" s="77"/>
      <c r="CS3741" s="77"/>
      <c r="CT3741" s="77"/>
      <c r="CU3741" s="77"/>
      <c r="CV3741" s="77"/>
      <c r="CW3741" s="77"/>
      <c r="CX3741" s="77"/>
      <c r="CY3741" s="77"/>
      <c r="CZ3741" s="77"/>
      <c r="DA3741" s="77"/>
      <c r="DB3741" s="77"/>
      <c r="DC3741" s="77"/>
      <c r="DD3741" s="77"/>
      <c r="DE3741" s="77"/>
      <c r="DF3741" s="77"/>
      <c r="DG3741" s="77"/>
      <c r="DH3741" s="77"/>
      <c r="DI3741" s="77"/>
      <c r="DJ3741" s="77"/>
      <c r="DK3741" s="77"/>
      <c r="DL3741" s="77"/>
      <c r="DM3741" s="77"/>
      <c r="DN3741" s="77"/>
      <c r="DO3741" s="77"/>
      <c r="DP3741" s="77"/>
      <c r="DQ3741" s="77"/>
      <c r="DR3741" s="77"/>
      <c r="DS3741" s="77"/>
      <c r="DT3741" s="77"/>
      <c r="DU3741" s="77"/>
      <c r="DV3741" s="77"/>
      <c r="DW3741" s="77"/>
      <c r="DX3741" s="77"/>
      <c r="DY3741" s="77"/>
      <c r="DZ3741" s="77"/>
    </row>
    <row r="3742" spans="1:130" s="78" customFormat="1" hidden="1" x14ac:dyDescent="0.6">
      <c r="A3742" s="70">
        <v>88</v>
      </c>
      <c r="B3742" s="66" t="s">
        <v>643</v>
      </c>
      <c r="C3742" s="68" t="s">
        <v>487</v>
      </c>
      <c r="D3742" s="71" t="s">
        <v>51</v>
      </c>
      <c r="E3742" s="68" t="str">
        <f t="shared" si="693"/>
        <v>กฟส</v>
      </c>
      <c r="F3742" s="68">
        <v>3</v>
      </c>
      <c r="G3742" s="69" t="s">
        <v>104</v>
      </c>
      <c r="H3742" s="68" t="s">
        <v>292</v>
      </c>
      <c r="I3742" s="68" t="s">
        <v>104</v>
      </c>
      <c r="J3742" s="73" t="e">
        <f t="shared" si="684"/>
        <v>#VALUE!</v>
      </c>
      <c r="K3742" s="68" t="s">
        <v>104</v>
      </c>
      <c r="L3742" s="73" t="e">
        <f t="shared" si="685"/>
        <v>#VALUE!</v>
      </c>
      <c r="M3742" s="68" t="s">
        <v>104</v>
      </c>
      <c r="N3742" s="73" t="e">
        <f t="shared" si="694"/>
        <v>#VALUE!</v>
      </c>
      <c r="O3742" s="71" t="str">
        <f t="shared" si="686"/>
        <v>ผ่าน</v>
      </c>
      <c r="P3742" s="68"/>
      <c r="Q3742" s="73" t="e">
        <f t="shared" si="687"/>
        <v>#VALUE!</v>
      </c>
      <c r="R3742" s="68" t="str">
        <f t="shared" si="688"/>
        <v>ผ่าน</v>
      </c>
      <c r="S3742" s="68"/>
      <c r="T3742" s="74" t="e">
        <f t="shared" si="689"/>
        <v>#VALUE!</v>
      </c>
      <c r="U3742" s="68" t="str">
        <f t="shared" si="690"/>
        <v>ไม่ผ่าน</v>
      </c>
      <c r="V3742" s="75"/>
      <c r="W3742" s="74" t="e">
        <f t="shared" si="691"/>
        <v>#VALUE!</v>
      </c>
      <c r="X3742" s="68" t="str">
        <f t="shared" si="692"/>
        <v>ไม่ผ่าน</v>
      </c>
      <c r="Y3742" s="68" t="s">
        <v>76</v>
      </c>
      <c r="Z3742" s="75"/>
      <c r="AA3742" s="76"/>
      <c r="AB3742" s="77"/>
      <c r="AC3742" s="77"/>
      <c r="AD3742" s="77"/>
      <c r="AE3742" s="77"/>
      <c r="AF3742" s="77"/>
      <c r="AG3742" s="77"/>
      <c r="AH3742" s="77"/>
      <c r="AI3742" s="77"/>
      <c r="AJ3742" s="77"/>
      <c r="AK3742" s="77"/>
      <c r="AL3742" s="77"/>
      <c r="AM3742" s="77"/>
      <c r="AN3742" s="77"/>
      <c r="AO3742" s="77"/>
      <c r="AP3742" s="77"/>
      <c r="AQ3742" s="77"/>
      <c r="AR3742" s="77"/>
      <c r="AS3742" s="77"/>
      <c r="AT3742" s="77"/>
      <c r="AU3742" s="77"/>
      <c r="AV3742" s="77"/>
      <c r="AW3742" s="77"/>
      <c r="AX3742" s="77"/>
      <c r="AY3742" s="77"/>
      <c r="AZ3742" s="77"/>
      <c r="BA3742" s="77"/>
      <c r="BB3742" s="77"/>
      <c r="BC3742" s="77"/>
      <c r="BD3742" s="77"/>
      <c r="BE3742" s="77"/>
      <c r="BF3742" s="77"/>
      <c r="BG3742" s="77"/>
      <c r="BH3742" s="77"/>
      <c r="BI3742" s="77"/>
      <c r="BJ3742" s="77"/>
      <c r="BK3742" s="77"/>
      <c r="BL3742" s="77"/>
      <c r="BM3742" s="77"/>
      <c r="BN3742" s="77"/>
      <c r="BO3742" s="77"/>
      <c r="BP3742" s="77"/>
      <c r="BQ3742" s="77"/>
      <c r="BR3742" s="77"/>
      <c r="BS3742" s="77"/>
      <c r="BT3742" s="77"/>
      <c r="BU3742" s="77"/>
      <c r="BV3742" s="77"/>
      <c r="BW3742" s="77"/>
      <c r="BX3742" s="77"/>
      <c r="BY3742" s="77"/>
      <c r="BZ3742" s="77"/>
      <c r="CA3742" s="77"/>
      <c r="CB3742" s="77"/>
      <c r="CC3742" s="77"/>
      <c r="CD3742" s="77"/>
      <c r="CE3742" s="77"/>
      <c r="CF3742" s="77"/>
      <c r="CG3742" s="77"/>
      <c r="CH3742" s="77"/>
      <c r="CI3742" s="77"/>
      <c r="CJ3742" s="77"/>
      <c r="CK3742" s="77"/>
      <c r="CL3742" s="77"/>
      <c r="CM3742" s="77"/>
      <c r="CN3742" s="77"/>
      <c r="CO3742" s="77"/>
      <c r="CP3742" s="77"/>
      <c r="CQ3742" s="77"/>
      <c r="CR3742" s="77"/>
      <c r="CS3742" s="77"/>
      <c r="CT3742" s="77"/>
      <c r="CU3742" s="77"/>
      <c r="CV3742" s="77"/>
      <c r="CW3742" s="77"/>
      <c r="CX3742" s="77"/>
      <c r="CY3742" s="77"/>
      <c r="CZ3742" s="77"/>
      <c r="DA3742" s="77"/>
      <c r="DB3742" s="77"/>
      <c r="DC3742" s="77"/>
      <c r="DD3742" s="77"/>
      <c r="DE3742" s="77"/>
      <c r="DF3742" s="77"/>
      <c r="DG3742" s="77"/>
      <c r="DH3742" s="77"/>
      <c r="DI3742" s="77"/>
      <c r="DJ3742" s="77"/>
      <c r="DK3742" s="77"/>
      <c r="DL3742" s="77"/>
      <c r="DM3742" s="77"/>
      <c r="DN3742" s="77"/>
      <c r="DO3742" s="77"/>
      <c r="DP3742" s="77"/>
      <c r="DQ3742" s="77"/>
      <c r="DR3742" s="77"/>
      <c r="DS3742" s="77"/>
      <c r="DT3742" s="77"/>
      <c r="DU3742" s="77"/>
      <c r="DV3742" s="77"/>
      <c r="DW3742" s="77"/>
      <c r="DX3742" s="77"/>
      <c r="DY3742" s="77"/>
      <c r="DZ3742" s="77"/>
    </row>
    <row r="3743" spans="1:130" s="78" customFormat="1" hidden="1" x14ac:dyDescent="0.6">
      <c r="A3743" s="70">
        <v>88</v>
      </c>
      <c r="B3743" s="66" t="s">
        <v>643</v>
      </c>
      <c r="C3743" s="68" t="s">
        <v>487</v>
      </c>
      <c r="D3743" s="71" t="s">
        <v>52</v>
      </c>
      <c r="E3743" s="68" t="str">
        <f t="shared" si="693"/>
        <v>กฟจ</v>
      </c>
      <c r="F3743" s="68">
        <v>3</v>
      </c>
      <c r="G3743" s="69" t="s">
        <v>104</v>
      </c>
      <c r="H3743" s="68" t="s">
        <v>292</v>
      </c>
      <c r="I3743" s="68" t="s">
        <v>104</v>
      </c>
      <c r="J3743" s="73" t="e">
        <f t="shared" si="684"/>
        <v>#VALUE!</v>
      </c>
      <c r="K3743" s="68" t="s">
        <v>104</v>
      </c>
      <c r="L3743" s="73" t="e">
        <f t="shared" si="685"/>
        <v>#VALUE!</v>
      </c>
      <c r="M3743" s="68" t="s">
        <v>104</v>
      </c>
      <c r="N3743" s="73" t="e">
        <f t="shared" si="694"/>
        <v>#VALUE!</v>
      </c>
      <c r="O3743" s="71" t="str">
        <f t="shared" si="686"/>
        <v>ผ่าน</v>
      </c>
      <c r="P3743" s="68"/>
      <c r="Q3743" s="73" t="e">
        <f t="shared" si="687"/>
        <v>#VALUE!</v>
      </c>
      <c r="R3743" s="68" t="str">
        <f t="shared" si="688"/>
        <v>ผ่าน</v>
      </c>
      <c r="S3743" s="68"/>
      <c r="T3743" s="74" t="e">
        <f t="shared" si="689"/>
        <v>#VALUE!</v>
      </c>
      <c r="U3743" s="68" t="str">
        <f t="shared" si="690"/>
        <v>ไม่ผ่าน</v>
      </c>
      <c r="V3743" s="75"/>
      <c r="W3743" s="74" t="e">
        <f t="shared" si="691"/>
        <v>#VALUE!</v>
      </c>
      <c r="X3743" s="68" t="str">
        <f t="shared" si="692"/>
        <v>ไม่ผ่าน</v>
      </c>
      <c r="Y3743" s="68" t="s">
        <v>76</v>
      </c>
      <c r="Z3743" s="75"/>
      <c r="AA3743" s="76"/>
      <c r="AB3743" s="77"/>
      <c r="AC3743" s="77"/>
      <c r="AD3743" s="77"/>
      <c r="AE3743" s="77"/>
      <c r="AF3743" s="77"/>
      <c r="AG3743" s="77"/>
      <c r="AH3743" s="77"/>
      <c r="AI3743" s="77"/>
      <c r="AJ3743" s="77"/>
      <c r="AK3743" s="77"/>
      <c r="AL3743" s="77"/>
      <c r="AM3743" s="77"/>
      <c r="AN3743" s="77"/>
      <c r="AO3743" s="77"/>
      <c r="AP3743" s="77"/>
      <c r="AQ3743" s="77"/>
      <c r="AR3743" s="77"/>
      <c r="AS3743" s="77"/>
      <c r="AT3743" s="77"/>
      <c r="AU3743" s="77"/>
      <c r="AV3743" s="77"/>
      <c r="AW3743" s="77"/>
      <c r="AX3743" s="77"/>
      <c r="AY3743" s="77"/>
      <c r="AZ3743" s="77"/>
      <c r="BA3743" s="77"/>
      <c r="BB3743" s="77"/>
      <c r="BC3743" s="77"/>
      <c r="BD3743" s="77"/>
      <c r="BE3743" s="77"/>
      <c r="BF3743" s="77"/>
      <c r="BG3743" s="77"/>
      <c r="BH3743" s="77"/>
      <c r="BI3743" s="77"/>
      <c r="BJ3743" s="77"/>
      <c r="BK3743" s="77"/>
      <c r="BL3743" s="77"/>
      <c r="BM3743" s="77"/>
      <c r="BN3743" s="77"/>
      <c r="BO3743" s="77"/>
      <c r="BP3743" s="77"/>
      <c r="BQ3743" s="77"/>
      <c r="BR3743" s="77"/>
      <c r="BS3743" s="77"/>
      <c r="BT3743" s="77"/>
      <c r="BU3743" s="77"/>
      <c r="BV3743" s="77"/>
      <c r="BW3743" s="77"/>
      <c r="BX3743" s="77"/>
      <c r="BY3743" s="77"/>
      <c r="BZ3743" s="77"/>
      <c r="CA3743" s="77"/>
      <c r="CB3743" s="77"/>
      <c r="CC3743" s="77"/>
      <c r="CD3743" s="77"/>
      <c r="CE3743" s="77"/>
      <c r="CF3743" s="77"/>
      <c r="CG3743" s="77"/>
      <c r="CH3743" s="77"/>
      <c r="CI3743" s="77"/>
      <c r="CJ3743" s="77"/>
      <c r="CK3743" s="77"/>
      <c r="CL3743" s="77"/>
      <c r="CM3743" s="77"/>
      <c r="CN3743" s="77"/>
      <c r="CO3743" s="77"/>
      <c r="CP3743" s="77"/>
      <c r="CQ3743" s="77"/>
      <c r="CR3743" s="77"/>
      <c r="CS3743" s="77"/>
      <c r="CT3743" s="77"/>
      <c r="CU3743" s="77"/>
      <c r="CV3743" s="77"/>
      <c r="CW3743" s="77"/>
      <c r="CX3743" s="77"/>
      <c r="CY3743" s="77"/>
      <c r="CZ3743" s="77"/>
      <c r="DA3743" s="77"/>
      <c r="DB3743" s="77"/>
      <c r="DC3743" s="77"/>
      <c r="DD3743" s="77"/>
      <c r="DE3743" s="77"/>
      <c r="DF3743" s="77"/>
      <c r="DG3743" s="77"/>
      <c r="DH3743" s="77"/>
      <c r="DI3743" s="77"/>
      <c r="DJ3743" s="77"/>
      <c r="DK3743" s="77"/>
      <c r="DL3743" s="77"/>
      <c r="DM3743" s="77"/>
      <c r="DN3743" s="77"/>
      <c r="DO3743" s="77"/>
      <c r="DP3743" s="77"/>
      <c r="DQ3743" s="77"/>
      <c r="DR3743" s="77"/>
      <c r="DS3743" s="77"/>
      <c r="DT3743" s="77"/>
      <c r="DU3743" s="77"/>
      <c r="DV3743" s="77"/>
      <c r="DW3743" s="77"/>
      <c r="DX3743" s="77"/>
      <c r="DY3743" s="77"/>
      <c r="DZ3743" s="77"/>
    </row>
    <row r="3744" spans="1:130" s="78" customFormat="1" hidden="1" x14ac:dyDescent="0.6">
      <c r="A3744" s="70">
        <v>88</v>
      </c>
      <c r="B3744" s="66" t="s">
        <v>643</v>
      </c>
      <c r="C3744" s="68" t="s">
        <v>487</v>
      </c>
      <c r="D3744" s="71" t="s">
        <v>53</v>
      </c>
      <c r="E3744" s="68" t="str">
        <f t="shared" si="693"/>
        <v>กฟส</v>
      </c>
      <c r="F3744" s="68">
        <v>3</v>
      </c>
      <c r="G3744" s="69" t="s">
        <v>104</v>
      </c>
      <c r="H3744" s="68" t="s">
        <v>292</v>
      </c>
      <c r="I3744" s="68" t="s">
        <v>104</v>
      </c>
      <c r="J3744" s="73" t="e">
        <f t="shared" si="684"/>
        <v>#VALUE!</v>
      </c>
      <c r="K3744" s="68" t="s">
        <v>104</v>
      </c>
      <c r="L3744" s="73" t="e">
        <f t="shared" si="685"/>
        <v>#VALUE!</v>
      </c>
      <c r="M3744" s="68" t="s">
        <v>104</v>
      </c>
      <c r="N3744" s="73" t="e">
        <f t="shared" si="694"/>
        <v>#VALUE!</v>
      </c>
      <c r="O3744" s="71" t="str">
        <f t="shared" si="686"/>
        <v>ผ่าน</v>
      </c>
      <c r="P3744" s="68"/>
      <c r="Q3744" s="73" t="e">
        <f t="shared" si="687"/>
        <v>#VALUE!</v>
      </c>
      <c r="R3744" s="68" t="str">
        <f t="shared" si="688"/>
        <v>ผ่าน</v>
      </c>
      <c r="S3744" s="68"/>
      <c r="T3744" s="74" t="e">
        <f t="shared" si="689"/>
        <v>#VALUE!</v>
      </c>
      <c r="U3744" s="68" t="str">
        <f t="shared" si="690"/>
        <v>ไม่ผ่าน</v>
      </c>
      <c r="V3744" s="75"/>
      <c r="W3744" s="74" t="e">
        <f t="shared" si="691"/>
        <v>#VALUE!</v>
      </c>
      <c r="X3744" s="68" t="str">
        <f t="shared" si="692"/>
        <v>ไม่ผ่าน</v>
      </c>
      <c r="Y3744" s="68" t="s">
        <v>76</v>
      </c>
      <c r="Z3744" s="75"/>
      <c r="AA3744" s="76"/>
      <c r="AB3744" s="77"/>
      <c r="AC3744" s="77"/>
      <c r="AD3744" s="77"/>
      <c r="AE3744" s="77"/>
      <c r="AF3744" s="77"/>
      <c r="AG3744" s="77"/>
      <c r="AH3744" s="77"/>
      <c r="AI3744" s="77"/>
      <c r="AJ3744" s="77"/>
      <c r="AK3744" s="77"/>
      <c r="AL3744" s="77"/>
      <c r="AM3744" s="77"/>
      <c r="AN3744" s="77"/>
      <c r="AO3744" s="77"/>
      <c r="AP3744" s="77"/>
      <c r="AQ3744" s="77"/>
      <c r="AR3744" s="77"/>
      <c r="AS3744" s="77"/>
      <c r="AT3744" s="77"/>
      <c r="AU3744" s="77"/>
      <c r="AV3744" s="77"/>
      <c r="AW3744" s="77"/>
      <c r="AX3744" s="77"/>
      <c r="AY3744" s="77"/>
      <c r="AZ3744" s="77"/>
      <c r="BA3744" s="77"/>
      <c r="BB3744" s="77"/>
      <c r="BC3744" s="77"/>
      <c r="BD3744" s="77"/>
      <c r="BE3744" s="77"/>
      <c r="BF3744" s="77"/>
      <c r="BG3744" s="77"/>
      <c r="BH3744" s="77"/>
      <c r="BI3744" s="77"/>
      <c r="BJ3744" s="77"/>
      <c r="BK3744" s="77"/>
      <c r="BL3744" s="77"/>
      <c r="BM3744" s="77"/>
      <c r="BN3744" s="77"/>
      <c r="BO3744" s="77"/>
      <c r="BP3744" s="77"/>
      <c r="BQ3744" s="77"/>
      <c r="BR3744" s="77"/>
      <c r="BS3744" s="77"/>
      <c r="BT3744" s="77"/>
      <c r="BU3744" s="77"/>
      <c r="BV3744" s="77"/>
      <c r="BW3744" s="77"/>
      <c r="BX3744" s="77"/>
      <c r="BY3744" s="77"/>
      <c r="BZ3744" s="77"/>
      <c r="CA3744" s="77"/>
      <c r="CB3744" s="77"/>
      <c r="CC3744" s="77"/>
      <c r="CD3744" s="77"/>
      <c r="CE3744" s="77"/>
      <c r="CF3744" s="77"/>
      <c r="CG3744" s="77"/>
      <c r="CH3744" s="77"/>
      <c r="CI3744" s="77"/>
      <c r="CJ3744" s="77"/>
      <c r="CK3744" s="77"/>
      <c r="CL3744" s="77"/>
      <c r="CM3744" s="77"/>
      <c r="CN3744" s="77"/>
      <c r="CO3744" s="77"/>
      <c r="CP3744" s="77"/>
      <c r="CQ3744" s="77"/>
      <c r="CR3744" s="77"/>
      <c r="CS3744" s="77"/>
      <c r="CT3744" s="77"/>
      <c r="CU3744" s="77"/>
      <c r="CV3744" s="77"/>
      <c r="CW3744" s="77"/>
      <c r="CX3744" s="77"/>
      <c r="CY3744" s="77"/>
      <c r="CZ3744" s="77"/>
      <c r="DA3744" s="77"/>
      <c r="DB3744" s="77"/>
      <c r="DC3744" s="77"/>
      <c r="DD3744" s="77"/>
      <c r="DE3744" s="77"/>
      <c r="DF3744" s="77"/>
      <c r="DG3744" s="77"/>
      <c r="DH3744" s="77"/>
      <c r="DI3744" s="77"/>
      <c r="DJ3744" s="77"/>
      <c r="DK3744" s="77"/>
      <c r="DL3744" s="77"/>
      <c r="DM3744" s="77"/>
      <c r="DN3744" s="77"/>
      <c r="DO3744" s="77"/>
      <c r="DP3744" s="77"/>
      <c r="DQ3744" s="77"/>
      <c r="DR3744" s="77"/>
      <c r="DS3744" s="77"/>
      <c r="DT3744" s="77"/>
      <c r="DU3744" s="77"/>
      <c r="DV3744" s="77"/>
      <c r="DW3744" s="77"/>
      <c r="DX3744" s="77"/>
      <c r="DY3744" s="77"/>
      <c r="DZ3744" s="77"/>
    </row>
    <row r="3745" spans="1:130" s="78" customFormat="1" hidden="1" x14ac:dyDescent="0.6">
      <c r="A3745" s="70">
        <v>88</v>
      </c>
      <c r="B3745" s="66" t="s">
        <v>643</v>
      </c>
      <c r="C3745" s="68" t="s">
        <v>487</v>
      </c>
      <c r="D3745" s="71" t="s">
        <v>54</v>
      </c>
      <c r="E3745" s="68" t="str">
        <f t="shared" si="693"/>
        <v>กฟจ</v>
      </c>
      <c r="F3745" s="68">
        <v>3</v>
      </c>
      <c r="G3745" s="69" t="s">
        <v>104</v>
      </c>
      <c r="H3745" s="68" t="s">
        <v>292</v>
      </c>
      <c r="I3745" s="68" t="s">
        <v>104</v>
      </c>
      <c r="J3745" s="73" t="e">
        <f t="shared" si="684"/>
        <v>#VALUE!</v>
      </c>
      <c r="K3745" s="68" t="s">
        <v>104</v>
      </c>
      <c r="L3745" s="73" t="e">
        <f t="shared" si="685"/>
        <v>#VALUE!</v>
      </c>
      <c r="M3745" s="68" t="s">
        <v>104</v>
      </c>
      <c r="N3745" s="73" t="e">
        <f t="shared" si="694"/>
        <v>#VALUE!</v>
      </c>
      <c r="O3745" s="71" t="str">
        <f t="shared" si="686"/>
        <v>ผ่าน</v>
      </c>
      <c r="P3745" s="68"/>
      <c r="Q3745" s="73" t="e">
        <f t="shared" si="687"/>
        <v>#VALUE!</v>
      </c>
      <c r="R3745" s="68" t="str">
        <f t="shared" si="688"/>
        <v>ผ่าน</v>
      </c>
      <c r="S3745" s="68"/>
      <c r="T3745" s="74" t="e">
        <f t="shared" si="689"/>
        <v>#VALUE!</v>
      </c>
      <c r="U3745" s="68" t="str">
        <f t="shared" si="690"/>
        <v>ไม่ผ่าน</v>
      </c>
      <c r="V3745" s="75"/>
      <c r="W3745" s="74" t="e">
        <f t="shared" si="691"/>
        <v>#VALUE!</v>
      </c>
      <c r="X3745" s="68" t="str">
        <f t="shared" si="692"/>
        <v>ไม่ผ่าน</v>
      </c>
      <c r="Y3745" s="68" t="s">
        <v>76</v>
      </c>
      <c r="Z3745" s="75"/>
      <c r="AA3745" s="76"/>
      <c r="AB3745" s="77"/>
      <c r="AC3745" s="77"/>
      <c r="AD3745" s="77"/>
      <c r="AE3745" s="77"/>
      <c r="AF3745" s="77"/>
      <c r="AG3745" s="77"/>
      <c r="AH3745" s="77"/>
      <c r="AI3745" s="77"/>
      <c r="AJ3745" s="77"/>
      <c r="AK3745" s="77"/>
      <c r="AL3745" s="77"/>
      <c r="AM3745" s="77"/>
      <c r="AN3745" s="77"/>
      <c r="AO3745" s="77"/>
      <c r="AP3745" s="77"/>
      <c r="AQ3745" s="77"/>
      <c r="AR3745" s="77"/>
      <c r="AS3745" s="77"/>
      <c r="AT3745" s="77"/>
      <c r="AU3745" s="77"/>
      <c r="AV3745" s="77"/>
      <c r="AW3745" s="77"/>
      <c r="AX3745" s="77"/>
      <c r="AY3745" s="77"/>
      <c r="AZ3745" s="77"/>
      <c r="BA3745" s="77"/>
      <c r="BB3745" s="77"/>
      <c r="BC3745" s="77"/>
      <c r="BD3745" s="77"/>
      <c r="BE3745" s="77"/>
      <c r="BF3745" s="77"/>
      <c r="BG3745" s="77"/>
      <c r="BH3745" s="77"/>
      <c r="BI3745" s="77"/>
      <c r="BJ3745" s="77"/>
      <c r="BK3745" s="77"/>
      <c r="BL3745" s="77"/>
      <c r="BM3745" s="77"/>
      <c r="BN3745" s="77"/>
      <c r="BO3745" s="77"/>
      <c r="BP3745" s="77"/>
      <c r="BQ3745" s="77"/>
      <c r="BR3745" s="77"/>
      <c r="BS3745" s="77"/>
      <c r="BT3745" s="77"/>
      <c r="BU3745" s="77"/>
      <c r="BV3745" s="77"/>
      <c r="BW3745" s="77"/>
      <c r="BX3745" s="77"/>
      <c r="BY3745" s="77"/>
      <c r="BZ3745" s="77"/>
      <c r="CA3745" s="77"/>
      <c r="CB3745" s="77"/>
      <c r="CC3745" s="77"/>
      <c r="CD3745" s="77"/>
      <c r="CE3745" s="77"/>
      <c r="CF3745" s="77"/>
      <c r="CG3745" s="77"/>
      <c r="CH3745" s="77"/>
      <c r="CI3745" s="77"/>
      <c r="CJ3745" s="77"/>
      <c r="CK3745" s="77"/>
      <c r="CL3745" s="77"/>
      <c r="CM3745" s="77"/>
      <c r="CN3745" s="77"/>
      <c r="CO3745" s="77"/>
      <c r="CP3745" s="77"/>
      <c r="CQ3745" s="77"/>
      <c r="CR3745" s="77"/>
      <c r="CS3745" s="77"/>
      <c r="CT3745" s="77"/>
      <c r="CU3745" s="77"/>
      <c r="CV3745" s="77"/>
      <c r="CW3745" s="77"/>
      <c r="CX3745" s="77"/>
      <c r="CY3745" s="77"/>
      <c r="CZ3745" s="77"/>
      <c r="DA3745" s="77"/>
      <c r="DB3745" s="77"/>
      <c r="DC3745" s="77"/>
      <c r="DD3745" s="77"/>
      <c r="DE3745" s="77"/>
      <c r="DF3745" s="77"/>
      <c r="DG3745" s="77"/>
      <c r="DH3745" s="77"/>
      <c r="DI3745" s="77"/>
      <c r="DJ3745" s="77"/>
      <c r="DK3745" s="77"/>
      <c r="DL3745" s="77"/>
      <c r="DM3745" s="77"/>
      <c r="DN3745" s="77"/>
      <c r="DO3745" s="77"/>
      <c r="DP3745" s="77"/>
      <c r="DQ3745" s="77"/>
      <c r="DR3745" s="77"/>
      <c r="DS3745" s="77"/>
      <c r="DT3745" s="77"/>
      <c r="DU3745" s="77"/>
      <c r="DV3745" s="77"/>
      <c r="DW3745" s="77"/>
      <c r="DX3745" s="77"/>
      <c r="DY3745" s="77"/>
      <c r="DZ3745" s="77"/>
    </row>
    <row r="3746" spans="1:130" s="78" customFormat="1" hidden="1" x14ac:dyDescent="0.6">
      <c r="A3746" s="70">
        <v>88</v>
      </c>
      <c r="B3746" s="66" t="s">
        <v>643</v>
      </c>
      <c r="C3746" s="68" t="s">
        <v>487</v>
      </c>
      <c r="D3746" s="71" t="s">
        <v>55</v>
      </c>
      <c r="E3746" s="68" t="str">
        <f t="shared" si="693"/>
        <v>กฟส</v>
      </c>
      <c r="F3746" s="68">
        <v>3</v>
      </c>
      <c r="G3746" s="69" t="s">
        <v>104</v>
      </c>
      <c r="H3746" s="68" t="s">
        <v>292</v>
      </c>
      <c r="I3746" s="68" t="s">
        <v>104</v>
      </c>
      <c r="J3746" s="73" t="e">
        <f t="shared" si="684"/>
        <v>#VALUE!</v>
      </c>
      <c r="K3746" s="68" t="s">
        <v>104</v>
      </c>
      <c r="L3746" s="73" t="e">
        <f t="shared" si="685"/>
        <v>#VALUE!</v>
      </c>
      <c r="M3746" s="68" t="s">
        <v>104</v>
      </c>
      <c r="N3746" s="73" t="e">
        <f t="shared" si="694"/>
        <v>#VALUE!</v>
      </c>
      <c r="O3746" s="71" t="str">
        <f t="shared" si="686"/>
        <v>ผ่าน</v>
      </c>
      <c r="P3746" s="68"/>
      <c r="Q3746" s="73" t="e">
        <f t="shared" si="687"/>
        <v>#VALUE!</v>
      </c>
      <c r="R3746" s="68" t="str">
        <f t="shared" si="688"/>
        <v>ผ่าน</v>
      </c>
      <c r="S3746" s="68"/>
      <c r="T3746" s="74" t="e">
        <f t="shared" si="689"/>
        <v>#VALUE!</v>
      </c>
      <c r="U3746" s="68" t="str">
        <f t="shared" si="690"/>
        <v>ไม่ผ่าน</v>
      </c>
      <c r="V3746" s="75"/>
      <c r="W3746" s="74" t="e">
        <f t="shared" si="691"/>
        <v>#VALUE!</v>
      </c>
      <c r="X3746" s="68" t="str">
        <f t="shared" si="692"/>
        <v>ไม่ผ่าน</v>
      </c>
      <c r="Y3746" s="68" t="s">
        <v>76</v>
      </c>
      <c r="Z3746" s="75"/>
      <c r="AA3746" s="76"/>
      <c r="AB3746" s="77"/>
      <c r="AC3746" s="77"/>
      <c r="AD3746" s="77"/>
      <c r="AE3746" s="77"/>
      <c r="AF3746" s="77"/>
      <c r="AG3746" s="77"/>
      <c r="AH3746" s="77"/>
      <c r="AI3746" s="77"/>
      <c r="AJ3746" s="77"/>
      <c r="AK3746" s="77"/>
      <c r="AL3746" s="77"/>
      <c r="AM3746" s="77"/>
      <c r="AN3746" s="77"/>
      <c r="AO3746" s="77"/>
      <c r="AP3746" s="77"/>
      <c r="AQ3746" s="77"/>
      <c r="AR3746" s="77"/>
      <c r="AS3746" s="77"/>
      <c r="AT3746" s="77"/>
      <c r="AU3746" s="77"/>
      <c r="AV3746" s="77"/>
      <c r="AW3746" s="77"/>
      <c r="AX3746" s="77"/>
      <c r="AY3746" s="77"/>
      <c r="AZ3746" s="77"/>
      <c r="BA3746" s="77"/>
      <c r="BB3746" s="77"/>
      <c r="BC3746" s="77"/>
      <c r="BD3746" s="77"/>
      <c r="BE3746" s="77"/>
      <c r="BF3746" s="77"/>
      <c r="BG3746" s="77"/>
      <c r="BH3746" s="77"/>
      <c r="BI3746" s="77"/>
      <c r="BJ3746" s="77"/>
      <c r="BK3746" s="77"/>
      <c r="BL3746" s="77"/>
      <c r="BM3746" s="77"/>
      <c r="BN3746" s="77"/>
      <c r="BO3746" s="77"/>
      <c r="BP3746" s="77"/>
      <c r="BQ3746" s="77"/>
      <c r="BR3746" s="77"/>
      <c r="BS3746" s="77"/>
      <c r="BT3746" s="77"/>
      <c r="BU3746" s="77"/>
      <c r="BV3746" s="77"/>
      <c r="BW3746" s="77"/>
      <c r="BX3746" s="77"/>
      <c r="BY3746" s="77"/>
      <c r="BZ3746" s="77"/>
      <c r="CA3746" s="77"/>
      <c r="CB3746" s="77"/>
      <c r="CC3746" s="77"/>
      <c r="CD3746" s="77"/>
      <c r="CE3746" s="77"/>
      <c r="CF3746" s="77"/>
      <c r="CG3746" s="77"/>
      <c r="CH3746" s="77"/>
      <c r="CI3746" s="77"/>
      <c r="CJ3746" s="77"/>
      <c r="CK3746" s="77"/>
      <c r="CL3746" s="77"/>
      <c r="CM3746" s="77"/>
      <c r="CN3746" s="77"/>
      <c r="CO3746" s="77"/>
      <c r="CP3746" s="77"/>
      <c r="CQ3746" s="77"/>
      <c r="CR3746" s="77"/>
      <c r="CS3746" s="77"/>
      <c r="CT3746" s="77"/>
      <c r="CU3746" s="77"/>
      <c r="CV3746" s="77"/>
      <c r="CW3746" s="77"/>
      <c r="CX3746" s="77"/>
      <c r="CY3746" s="77"/>
      <c r="CZ3746" s="77"/>
      <c r="DA3746" s="77"/>
      <c r="DB3746" s="77"/>
      <c r="DC3746" s="77"/>
      <c r="DD3746" s="77"/>
      <c r="DE3746" s="77"/>
      <c r="DF3746" s="77"/>
      <c r="DG3746" s="77"/>
      <c r="DH3746" s="77"/>
      <c r="DI3746" s="77"/>
      <c r="DJ3746" s="77"/>
      <c r="DK3746" s="77"/>
      <c r="DL3746" s="77"/>
      <c r="DM3746" s="77"/>
      <c r="DN3746" s="77"/>
      <c r="DO3746" s="77"/>
      <c r="DP3746" s="77"/>
      <c r="DQ3746" s="77"/>
      <c r="DR3746" s="77"/>
      <c r="DS3746" s="77"/>
      <c r="DT3746" s="77"/>
      <c r="DU3746" s="77"/>
      <c r="DV3746" s="77"/>
      <c r="DW3746" s="77"/>
      <c r="DX3746" s="77"/>
      <c r="DY3746" s="77"/>
      <c r="DZ3746" s="77"/>
    </row>
    <row r="3747" spans="1:130" s="78" customFormat="1" hidden="1" x14ac:dyDescent="0.6">
      <c r="A3747" s="70">
        <v>88</v>
      </c>
      <c r="B3747" s="66" t="s">
        <v>643</v>
      </c>
      <c r="C3747" s="68" t="s">
        <v>487</v>
      </c>
      <c r="D3747" s="71" t="s">
        <v>56</v>
      </c>
      <c r="E3747" s="68" t="str">
        <f t="shared" si="693"/>
        <v>กฟอ</v>
      </c>
      <c r="F3747" s="68">
        <v>3</v>
      </c>
      <c r="G3747" s="69" t="s">
        <v>104</v>
      </c>
      <c r="H3747" s="68" t="s">
        <v>292</v>
      </c>
      <c r="I3747" s="68" t="s">
        <v>104</v>
      </c>
      <c r="J3747" s="73" t="e">
        <f t="shared" si="684"/>
        <v>#VALUE!</v>
      </c>
      <c r="K3747" s="68" t="s">
        <v>104</v>
      </c>
      <c r="L3747" s="73" t="e">
        <f t="shared" si="685"/>
        <v>#VALUE!</v>
      </c>
      <c r="M3747" s="68" t="s">
        <v>104</v>
      </c>
      <c r="N3747" s="73" t="e">
        <f t="shared" si="694"/>
        <v>#VALUE!</v>
      </c>
      <c r="O3747" s="71" t="str">
        <f t="shared" si="686"/>
        <v>ผ่าน</v>
      </c>
      <c r="P3747" s="68"/>
      <c r="Q3747" s="73" t="e">
        <f t="shared" si="687"/>
        <v>#VALUE!</v>
      </c>
      <c r="R3747" s="68" t="str">
        <f t="shared" si="688"/>
        <v>ผ่าน</v>
      </c>
      <c r="S3747" s="68"/>
      <c r="T3747" s="74" t="e">
        <f t="shared" si="689"/>
        <v>#VALUE!</v>
      </c>
      <c r="U3747" s="68" t="str">
        <f t="shared" si="690"/>
        <v>ไม่ผ่าน</v>
      </c>
      <c r="V3747" s="75"/>
      <c r="W3747" s="74" t="e">
        <f t="shared" si="691"/>
        <v>#VALUE!</v>
      </c>
      <c r="X3747" s="68" t="str">
        <f t="shared" si="692"/>
        <v>ไม่ผ่าน</v>
      </c>
      <c r="Y3747" s="68" t="s">
        <v>76</v>
      </c>
      <c r="Z3747" s="75"/>
      <c r="AA3747" s="76"/>
      <c r="AB3747" s="77"/>
      <c r="AC3747" s="77"/>
      <c r="AD3747" s="77"/>
      <c r="AE3747" s="77"/>
      <c r="AF3747" s="77"/>
      <c r="AG3747" s="77"/>
      <c r="AH3747" s="77"/>
      <c r="AI3747" s="77"/>
      <c r="AJ3747" s="77"/>
      <c r="AK3747" s="77"/>
      <c r="AL3747" s="77"/>
      <c r="AM3747" s="77"/>
      <c r="AN3747" s="77"/>
      <c r="AO3747" s="77"/>
      <c r="AP3747" s="77"/>
      <c r="AQ3747" s="77"/>
      <c r="AR3747" s="77"/>
      <c r="AS3747" s="77"/>
      <c r="AT3747" s="77"/>
      <c r="AU3747" s="77"/>
      <c r="AV3747" s="77"/>
      <c r="AW3747" s="77"/>
      <c r="AX3747" s="77"/>
      <c r="AY3747" s="77"/>
      <c r="AZ3747" s="77"/>
      <c r="BA3747" s="77"/>
      <c r="BB3747" s="77"/>
      <c r="BC3747" s="77"/>
      <c r="BD3747" s="77"/>
      <c r="BE3747" s="77"/>
      <c r="BF3747" s="77"/>
      <c r="BG3747" s="77"/>
      <c r="BH3747" s="77"/>
      <c r="BI3747" s="77"/>
      <c r="BJ3747" s="77"/>
      <c r="BK3747" s="77"/>
      <c r="BL3747" s="77"/>
      <c r="BM3747" s="77"/>
      <c r="BN3747" s="77"/>
      <c r="BO3747" s="77"/>
      <c r="BP3747" s="77"/>
      <c r="BQ3747" s="77"/>
      <c r="BR3747" s="77"/>
      <c r="BS3747" s="77"/>
      <c r="BT3747" s="77"/>
      <c r="BU3747" s="77"/>
      <c r="BV3747" s="77"/>
      <c r="BW3747" s="77"/>
      <c r="BX3747" s="77"/>
      <c r="BY3747" s="77"/>
      <c r="BZ3747" s="77"/>
      <c r="CA3747" s="77"/>
      <c r="CB3747" s="77"/>
      <c r="CC3747" s="77"/>
      <c r="CD3747" s="77"/>
      <c r="CE3747" s="77"/>
      <c r="CF3747" s="77"/>
      <c r="CG3747" s="77"/>
      <c r="CH3747" s="77"/>
      <c r="CI3747" s="77"/>
      <c r="CJ3747" s="77"/>
      <c r="CK3747" s="77"/>
      <c r="CL3747" s="77"/>
      <c r="CM3747" s="77"/>
      <c r="CN3747" s="77"/>
      <c r="CO3747" s="77"/>
      <c r="CP3747" s="77"/>
      <c r="CQ3747" s="77"/>
      <c r="CR3747" s="77"/>
      <c r="CS3747" s="77"/>
      <c r="CT3747" s="77"/>
      <c r="CU3747" s="77"/>
      <c r="CV3747" s="77"/>
      <c r="CW3747" s="77"/>
      <c r="CX3747" s="77"/>
      <c r="CY3747" s="77"/>
      <c r="CZ3747" s="77"/>
      <c r="DA3747" s="77"/>
      <c r="DB3747" s="77"/>
      <c r="DC3747" s="77"/>
      <c r="DD3747" s="77"/>
      <c r="DE3747" s="77"/>
      <c r="DF3747" s="77"/>
      <c r="DG3747" s="77"/>
      <c r="DH3747" s="77"/>
      <c r="DI3747" s="77"/>
      <c r="DJ3747" s="77"/>
      <c r="DK3747" s="77"/>
      <c r="DL3747" s="77"/>
      <c r="DM3747" s="77"/>
      <c r="DN3747" s="77"/>
      <c r="DO3747" s="77"/>
      <c r="DP3747" s="77"/>
      <c r="DQ3747" s="77"/>
      <c r="DR3747" s="77"/>
      <c r="DS3747" s="77"/>
      <c r="DT3747" s="77"/>
      <c r="DU3747" s="77"/>
      <c r="DV3747" s="77"/>
      <c r="DW3747" s="77"/>
      <c r="DX3747" s="77"/>
      <c r="DY3747" s="77"/>
      <c r="DZ3747" s="77"/>
    </row>
    <row r="3748" spans="1:130" s="78" customFormat="1" hidden="1" x14ac:dyDescent="0.6">
      <c r="A3748" s="70">
        <v>88</v>
      </c>
      <c r="B3748" s="66" t="s">
        <v>643</v>
      </c>
      <c r="C3748" s="68" t="s">
        <v>487</v>
      </c>
      <c r="D3748" s="71" t="s">
        <v>57</v>
      </c>
      <c r="E3748" s="68" t="str">
        <f t="shared" si="693"/>
        <v>กฟส</v>
      </c>
      <c r="F3748" s="68">
        <v>3</v>
      </c>
      <c r="G3748" s="69" t="s">
        <v>104</v>
      </c>
      <c r="H3748" s="68" t="s">
        <v>292</v>
      </c>
      <c r="I3748" s="68" t="s">
        <v>104</v>
      </c>
      <c r="J3748" s="73" t="e">
        <f t="shared" si="684"/>
        <v>#VALUE!</v>
      </c>
      <c r="K3748" s="68" t="s">
        <v>104</v>
      </c>
      <c r="L3748" s="73" t="e">
        <f t="shared" si="685"/>
        <v>#VALUE!</v>
      </c>
      <c r="M3748" s="68" t="s">
        <v>104</v>
      </c>
      <c r="N3748" s="73" t="e">
        <f t="shared" si="694"/>
        <v>#VALUE!</v>
      </c>
      <c r="O3748" s="71" t="str">
        <f t="shared" si="686"/>
        <v>ผ่าน</v>
      </c>
      <c r="P3748" s="68"/>
      <c r="Q3748" s="73" t="e">
        <f t="shared" si="687"/>
        <v>#VALUE!</v>
      </c>
      <c r="R3748" s="68" t="str">
        <f t="shared" si="688"/>
        <v>ผ่าน</v>
      </c>
      <c r="S3748" s="68"/>
      <c r="T3748" s="74" t="e">
        <f t="shared" si="689"/>
        <v>#VALUE!</v>
      </c>
      <c r="U3748" s="68" t="str">
        <f t="shared" si="690"/>
        <v>ไม่ผ่าน</v>
      </c>
      <c r="V3748" s="75"/>
      <c r="W3748" s="74" t="e">
        <f t="shared" si="691"/>
        <v>#VALUE!</v>
      </c>
      <c r="X3748" s="68" t="str">
        <f t="shared" si="692"/>
        <v>ไม่ผ่าน</v>
      </c>
      <c r="Y3748" s="68" t="s">
        <v>76</v>
      </c>
      <c r="Z3748" s="75"/>
      <c r="AA3748" s="76"/>
      <c r="AB3748" s="77"/>
      <c r="AC3748" s="77"/>
      <c r="AD3748" s="77"/>
      <c r="AE3748" s="77"/>
      <c r="AF3748" s="77"/>
      <c r="AG3748" s="77"/>
      <c r="AH3748" s="77"/>
      <c r="AI3748" s="77"/>
      <c r="AJ3748" s="77"/>
      <c r="AK3748" s="77"/>
      <c r="AL3748" s="77"/>
      <c r="AM3748" s="77"/>
      <c r="AN3748" s="77"/>
      <c r="AO3748" s="77"/>
      <c r="AP3748" s="77"/>
      <c r="AQ3748" s="77"/>
      <c r="AR3748" s="77"/>
      <c r="AS3748" s="77"/>
      <c r="AT3748" s="77"/>
      <c r="AU3748" s="77"/>
      <c r="AV3748" s="77"/>
      <c r="AW3748" s="77"/>
      <c r="AX3748" s="77"/>
      <c r="AY3748" s="77"/>
      <c r="AZ3748" s="77"/>
      <c r="BA3748" s="77"/>
      <c r="BB3748" s="77"/>
      <c r="BC3748" s="77"/>
      <c r="BD3748" s="77"/>
      <c r="BE3748" s="77"/>
      <c r="BF3748" s="77"/>
      <c r="BG3748" s="77"/>
      <c r="BH3748" s="77"/>
      <c r="BI3748" s="77"/>
      <c r="BJ3748" s="77"/>
      <c r="BK3748" s="77"/>
      <c r="BL3748" s="77"/>
      <c r="BM3748" s="77"/>
      <c r="BN3748" s="77"/>
      <c r="BO3748" s="77"/>
      <c r="BP3748" s="77"/>
      <c r="BQ3748" s="77"/>
      <c r="BR3748" s="77"/>
      <c r="BS3748" s="77"/>
      <c r="BT3748" s="77"/>
      <c r="BU3748" s="77"/>
      <c r="BV3748" s="77"/>
      <c r="BW3748" s="77"/>
      <c r="BX3748" s="77"/>
      <c r="BY3748" s="77"/>
      <c r="BZ3748" s="77"/>
      <c r="CA3748" s="77"/>
      <c r="CB3748" s="77"/>
      <c r="CC3748" s="77"/>
      <c r="CD3748" s="77"/>
      <c r="CE3748" s="77"/>
      <c r="CF3748" s="77"/>
      <c r="CG3748" s="77"/>
      <c r="CH3748" s="77"/>
      <c r="CI3748" s="77"/>
      <c r="CJ3748" s="77"/>
      <c r="CK3748" s="77"/>
      <c r="CL3748" s="77"/>
      <c r="CM3748" s="77"/>
      <c r="CN3748" s="77"/>
      <c r="CO3748" s="77"/>
      <c r="CP3748" s="77"/>
      <c r="CQ3748" s="77"/>
      <c r="CR3748" s="77"/>
      <c r="CS3748" s="77"/>
      <c r="CT3748" s="77"/>
      <c r="CU3748" s="77"/>
      <c r="CV3748" s="77"/>
      <c r="CW3748" s="77"/>
      <c r="CX3748" s="77"/>
      <c r="CY3748" s="77"/>
      <c r="CZ3748" s="77"/>
      <c r="DA3748" s="77"/>
      <c r="DB3748" s="77"/>
      <c r="DC3748" s="77"/>
      <c r="DD3748" s="77"/>
      <c r="DE3748" s="77"/>
      <c r="DF3748" s="77"/>
      <c r="DG3748" s="77"/>
      <c r="DH3748" s="77"/>
      <c r="DI3748" s="77"/>
      <c r="DJ3748" s="77"/>
      <c r="DK3748" s="77"/>
      <c r="DL3748" s="77"/>
      <c r="DM3748" s="77"/>
      <c r="DN3748" s="77"/>
      <c r="DO3748" s="77"/>
      <c r="DP3748" s="77"/>
      <c r="DQ3748" s="77"/>
      <c r="DR3748" s="77"/>
      <c r="DS3748" s="77"/>
      <c r="DT3748" s="77"/>
      <c r="DU3748" s="77"/>
      <c r="DV3748" s="77"/>
      <c r="DW3748" s="77"/>
      <c r="DX3748" s="77"/>
      <c r="DY3748" s="77"/>
      <c r="DZ3748" s="77"/>
    </row>
    <row r="3749" spans="1:130" s="78" customFormat="1" hidden="1" x14ac:dyDescent="0.6">
      <c r="A3749" s="70">
        <v>88</v>
      </c>
      <c r="B3749" s="66" t="s">
        <v>643</v>
      </c>
      <c r="C3749" s="68" t="s">
        <v>487</v>
      </c>
      <c r="D3749" s="71" t="s">
        <v>58</v>
      </c>
      <c r="E3749" s="68" t="str">
        <f t="shared" si="693"/>
        <v>กฟอ</v>
      </c>
      <c r="F3749" s="68">
        <v>3</v>
      </c>
      <c r="G3749" s="69" t="s">
        <v>104</v>
      </c>
      <c r="H3749" s="68" t="s">
        <v>292</v>
      </c>
      <c r="I3749" s="68" t="s">
        <v>104</v>
      </c>
      <c r="J3749" s="73" t="e">
        <f t="shared" si="684"/>
        <v>#VALUE!</v>
      </c>
      <c r="K3749" s="68" t="s">
        <v>104</v>
      </c>
      <c r="L3749" s="73" t="e">
        <f t="shared" si="685"/>
        <v>#VALUE!</v>
      </c>
      <c r="M3749" s="68" t="s">
        <v>104</v>
      </c>
      <c r="N3749" s="73" t="e">
        <f t="shared" si="694"/>
        <v>#VALUE!</v>
      </c>
      <c r="O3749" s="71" t="str">
        <f t="shared" si="686"/>
        <v>ผ่าน</v>
      </c>
      <c r="P3749" s="68"/>
      <c r="Q3749" s="73" t="e">
        <f t="shared" si="687"/>
        <v>#VALUE!</v>
      </c>
      <c r="R3749" s="68" t="str">
        <f t="shared" si="688"/>
        <v>ผ่าน</v>
      </c>
      <c r="S3749" s="68"/>
      <c r="T3749" s="74" t="e">
        <f t="shared" si="689"/>
        <v>#VALUE!</v>
      </c>
      <c r="U3749" s="68" t="str">
        <f t="shared" si="690"/>
        <v>ไม่ผ่าน</v>
      </c>
      <c r="V3749" s="75"/>
      <c r="W3749" s="74" t="e">
        <f t="shared" si="691"/>
        <v>#VALUE!</v>
      </c>
      <c r="X3749" s="68" t="str">
        <f t="shared" si="692"/>
        <v>ไม่ผ่าน</v>
      </c>
      <c r="Y3749" s="68" t="s">
        <v>76</v>
      </c>
      <c r="Z3749" s="75"/>
      <c r="AA3749" s="76"/>
      <c r="AB3749" s="77"/>
      <c r="AC3749" s="77"/>
      <c r="AD3749" s="77"/>
      <c r="AE3749" s="77"/>
      <c r="AF3749" s="77"/>
      <c r="AG3749" s="77"/>
      <c r="AH3749" s="77"/>
      <c r="AI3749" s="77"/>
      <c r="AJ3749" s="77"/>
      <c r="AK3749" s="77"/>
      <c r="AL3749" s="77"/>
      <c r="AM3749" s="77"/>
      <c r="AN3749" s="77"/>
      <c r="AO3749" s="77"/>
      <c r="AP3749" s="77"/>
      <c r="AQ3749" s="77"/>
      <c r="AR3749" s="77"/>
      <c r="AS3749" s="77"/>
      <c r="AT3749" s="77"/>
      <c r="AU3749" s="77"/>
      <c r="AV3749" s="77"/>
      <c r="AW3749" s="77"/>
      <c r="AX3749" s="77"/>
      <c r="AY3749" s="77"/>
      <c r="AZ3749" s="77"/>
      <c r="BA3749" s="77"/>
      <c r="BB3749" s="77"/>
      <c r="BC3749" s="77"/>
      <c r="BD3749" s="77"/>
      <c r="BE3749" s="77"/>
      <c r="BF3749" s="77"/>
      <c r="BG3749" s="77"/>
      <c r="BH3749" s="77"/>
      <c r="BI3749" s="77"/>
      <c r="BJ3749" s="77"/>
      <c r="BK3749" s="77"/>
      <c r="BL3749" s="77"/>
      <c r="BM3749" s="77"/>
      <c r="BN3749" s="77"/>
      <c r="BO3749" s="77"/>
      <c r="BP3749" s="77"/>
      <c r="BQ3749" s="77"/>
      <c r="BR3749" s="77"/>
      <c r="BS3749" s="77"/>
      <c r="BT3749" s="77"/>
      <c r="BU3749" s="77"/>
      <c r="BV3749" s="77"/>
      <c r="BW3749" s="77"/>
      <c r="BX3749" s="77"/>
      <c r="BY3749" s="77"/>
      <c r="BZ3749" s="77"/>
      <c r="CA3749" s="77"/>
      <c r="CB3749" s="77"/>
      <c r="CC3749" s="77"/>
      <c r="CD3749" s="77"/>
      <c r="CE3749" s="77"/>
      <c r="CF3749" s="77"/>
      <c r="CG3749" s="77"/>
      <c r="CH3749" s="77"/>
      <c r="CI3749" s="77"/>
      <c r="CJ3749" s="77"/>
      <c r="CK3749" s="77"/>
      <c r="CL3749" s="77"/>
      <c r="CM3749" s="77"/>
      <c r="CN3749" s="77"/>
      <c r="CO3749" s="77"/>
      <c r="CP3749" s="77"/>
      <c r="CQ3749" s="77"/>
      <c r="CR3749" s="77"/>
      <c r="CS3749" s="77"/>
      <c r="CT3749" s="77"/>
      <c r="CU3749" s="77"/>
      <c r="CV3749" s="77"/>
      <c r="CW3749" s="77"/>
      <c r="CX3749" s="77"/>
      <c r="CY3749" s="77"/>
      <c r="CZ3749" s="77"/>
      <c r="DA3749" s="77"/>
      <c r="DB3749" s="77"/>
      <c r="DC3749" s="77"/>
      <c r="DD3749" s="77"/>
      <c r="DE3749" s="77"/>
      <c r="DF3749" s="77"/>
      <c r="DG3749" s="77"/>
      <c r="DH3749" s="77"/>
      <c r="DI3749" s="77"/>
      <c r="DJ3749" s="77"/>
      <c r="DK3749" s="77"/>
      <c r="DL3749" s="77"/>
      <c r="DM3749" s="77"/>
      <c r="DN3749" s="77"/>
      <c r="DO3749" s="77"/>
      <c r="DP3749" s="77"/>
      <c r="DQ3749" s="77"/>
      <c r="DR3749" s="77"/>
      <c r="DS3749" s="77"/>
      <c r="DT3749" s="77"/>
      <c r="DU3749" s="77"/>
      <c r="DV3749" s="77"/>
      <c r="DW3749" s="77"/>
      <c r="DX3749" s="77"/>
      <c r="DY3749" s="77"/>
      <c r="DZ3749" s="77"/>
    </row>
    <row r="3750" spans="1:130" s="78" customFormat="1" hidden="1" x14ac:dyDescent="0.6">
      <c r="A3750" s="70">
        <v>88</v>
      </c>
      <c r="B3750" s="66" t="s">
        <v>643</v>
      </c>
      <c r="C3750" s="68" t="s">
        <v>487</v>
      </c>
      <c r="D3750" s="71" t="s">
        <v>59</v>
      </c>
      <c r="E3750" s="68" t="str">
        <f t="shared" si="693"/>
        <v>กฟส</v>
      </c>
      <c r="F3750" s="68">
        <v>3</v>
      </c>
      <c r="G3750" s="69" t="s">
        <v>104</v>
      </c>
      <c r="H3750" s="68" t="s">
        <v>292</v>
      </c>
      <c r="I3750" s="68" t="s">
        <v>104</v>
      </c>
      <c r="J3750" s="73" t="e">
        <f t="shared" si="684"/>
        <v>#VALUE!</v>
      </c>
      <c r="K3750" s="68" t="s">
        <v>104</v>
      </c>
      <c r="L3750" s="73" t="e">
        <f t="shared" si="685"/>
        <v>#VALUE!</v>
      </c>
      <c r="M3750" s="68" t="s">
        <v>104</v>
      </c>
      <c r="N3750" s="73" t="e">
        <f t="shared" si="694"/>
        <v>#VALUE!</v>
      </c>
      <c r="O3750" s="71" t="str">
        <f t="shared" si="686"/>
        <v>ผ่าน</v>
      </c>
      <c r="P3750" s="68"/>
      <c r="Q3750" s="73" t="e">
        <f t="shared" si="687"/>
        <v>#VALUE!</v>
      </c>
      <c r="R3750" s="68" t="str">
        <f t="shared" si="688"/>
        <v>ผ่าน</v>
      </c>
      <c r="S3750" s="68"/>
      <c r="T3750" s="74" t="e">
        <f t="shared" si="689"/>
        <v>#VALUE!</v>
      </c>
      <c r="U3750" s="68" t="str">
        <f t="shared" si="690"/>
        <v>ไม่ผ่าน</v>
      </c>
      <c r="V3750" s="75"/>
      <c r="W3750" s="74" t="e">
        <f t="shared" si="691"/>
        <v>#VALUE!</v>
      </c>
      <c r="X3750" s="68" t="str">
        <f t="shared" si="692"/>
        <v>ไม่ผ่าน</v>
      </c>
      <c r="Y3750" s="68" t="s">
        <v>76</v>
      </c>
      <c r="Z3750" s="75"/>
      <c r="AA3750" s="76"/>
      <c r="AB3750" s="77"/>
      <c r="AC3750" s="77"/>
      <c r="AD3750" s="77"/>
      <c r="AE3750" s="77"/>
      <c r="AF3750" s="77"/>
      <c r="AG3750" s="77"/>
      <c r="AH3750" s="77"/>
      <c r="AI3750" s="77"/>
      <c r="AJ3750" s="77"/>
      <c r="AK3750" s="77"/>
      <c r="AL3750" s="77"/>
      <c r="AM3750" s="77"/>
      <c r="AN3750" s="77"/>
      <c r="AO3750" s="77"/>
      <c r="AP3750" s="77"/>
      <c r="AQ3750" s="77"/>
      <c r="AR3750" s="77"/>
      <c r="AS3750" s="77"/>
      <c r="AT3750" s="77"/>
      <c r="AU3750" s="77"/>
      <c r="AV3750" s="77"/>
      <c r="AW3750" s="77"/>
      <c r="AX3750" s="77"/>
      <c r="AY3750" s="77"/>
      <c r="AZ3750" s="77"/>
      <c r="BA3750" s="77"/>
      <c r="BB3750" s="77"/>
      <c r="BC3750" s="77"/>
      <c r="BD3750" s="77"/>
      <c r="BE3750" s="77"/>
      <c r="BF3750" s="77"/>
      <c r="BG3750" s="77"/>
      <c r="BH3750" s="77"/>
      <c r="BI3750" s="77"/>
      <c r="BJ3750" s="77"/>
      <c r="BK3750" s="77"/>
      <c r="BL3750" s="77"/>
      <c r="BM3750" s="77"/>
      <c r="BN3750" s="77"/>
      <c r="BO3750" s="77"/>
      <c r="BP3750" s="77"/>
      <c r="BQ3750" s="77"/>
      <c r="BR3750" s="77"/>
      <c r="BS3750" s="77"/>
      <c r="BT3750" s="77"/>
      <c r="BU3750" s="77"/>
      <c r="BV3750" s="77"/>
      <c r="BW3750" s="77"/>
      <c r="BX3750" s="77"/>
      <c r="BY3750" s="77"/>
      <c r="BZ3750" s="77"/>
      <c r="CA3750" s="77"/>
      <c r="CB3750" s="77"/>
      <c r="CC3750" s="77"/>
      <c r="CD3750" s="77"/>
      <c r="CE3750" s="77"/>
      <c r="CF3750" s="77"/>
      <c r="CG3750" s="77"/>
      <c r="CH3750" s="77"/>
      <c r="CI3750" s="77"/>
      <c r="CJ3750" s="77"/>
      <c r="CK3750" s="77"/>
      <c r="CL3750" s="77"/>
      <c r="CM3750" s="77"/>
      <c r="CN3750" s="77"/>
      <c r="CO3750" s="77"/>
      <c r="CP3750" s="77"/>
      <c r="CQ3750" s="77"/>
      <c r="CR3750" s="77"/>
      <c r="CS3750" s="77"/>
      <c r="CT3750" s="77"/>
      <c r="CU3750" s="77"/>
      <c r="CV3750" s="77"/>
      <c r="CW3750" s="77"/>
      <c r="CX3750" s="77"/>
      <c r="CY3750" s="77"/>
      <c r="CZ3750" s="77"/>
      <c r="DA3750" s="77"/>
      <c r="DB3750" s="77"/>
      <c r="DC3750" s="77"/>
      <c r="DD3750" s="77"/>
      <c r="DE3750" s="77"/>
      <c r="DF3750" s="77"/>
      <c r="DG3750" s="77"/>
      <c r="DH3750" s="77"/>
      <c r="DI3750" s="77"/>
      <c r="DJ3750" s="77"/>
      <c r="DK3750" s="77"/>
      <c r="DL3750" s="77"/>
      <c r="DM3750" s="77"/>
      <c r="DN3750" s="77"/>
      <c r="DO3750" s="77"/>
      <c r="DP3750" s="77"/>
      <c r="DQ3750" s="77"/>
      <c r="DR3750" s="77"/>
      <c r="DS3750" s="77"/>
      <c r="DT3750" s="77"/>
      <c r="DU3750" s="77"/>
      <c r="DV3750" s="77"/>
      <c r="DW3750" s="77"/>
      <c r="DX3750" s="77"/>
      <c r="DY3750" s="77"/>
      <c r="DZ3750" s="77"/>
    </row>
    <row r="3751" spans="1:130" s="78" customFormat="1" hidden="1" x14ac:dyDescent="0.6">
      <c r="A3751" s="70">
        <v>88</v>
      </c>
      <c r="B3751" s="66" t="s">
        <v>643</v>
      </c>
      <c r="C3751" s="68" t="s">
        <v>487</v>
      </c>
      <c r="D3751" s="71" t="s">
        <v>60</v>
      </c>
      <c r="E3751" s="68" t="str">
        <f t="shared" si="693"/>
        <v>กฟอ</v>
      </c>
      <c r="F3751" s="68">
        <v>3</v>
      </c>
      <c r="G3751" s="69" t="s">
        <v>104</v>
      </c>
      <c r="H3751" s="68" t="s">
        <v>292</v>
      </c>
      <c r="I3751" s="68" t="s">
        <v>104</v>
      </c>
      <c r="J3751" s="73" t="e">
        <f t="shared" si="684"/>
        <v>#VALUE!</v>
      </c>
      <c r="K3751" s="68" t="s">
        <v>104</v>
      </c>
      <c r="L3751" s="73" t="e">
        <f t="shared" si="685"/>
        <v>#VALUE!</v>
      </c>
      <c r="M3751" s="68" t="s">
        <v>104</v>
      </c>
      <c r="N3751" s="73" t="e">
        <f t="shared" si="694"/>
        <v>#VALUE!</v>
      </c>
      <c r="O3751" s="71" t="str">
        <f t="shared" si="686"/>
        <v>ผ่าน</v>
      </c>
      <c r="P3751" s="68"/>
      <c r="Q3751" s="73" t="e">
        <f t="shared" si="687"/>
        <v>#VALUE!</v>
      </c>
      <c r="R3751" s="68" t="str">
        <f t="shared" si="688"/>
        <v>ผ่าน</v>
      </c>
      <c r="S3751" s="68"/>
      <c r="T3751" s="74" t="e">
        <f t="shared" si="689"/>
        <v>#VALUE!</v>
      </c>
      <c r="U3751" s="68" t="str">
        <f t="shared" si="690"/>
        <v>ไม่ผ่าน</v>
      </c>
      <c r="V3751" s="75"/>
      <c r="W3751" s="74" t="e">
        <f t="shared" si="691"/>
        <v>#VALUE!</v>
      </c>
      <c r="X3751" s="68" t="str">
        <f t="shared" si="692"/>
        <v>ไม่ผ่าน</v>
      </c>
      <c r="Y3751" s="68" t="s">
        <v>76</v>
      </c>
      <c r="Z3751" s="75"/>
      <c r="AA3751" s="76"/>
      <c r="AB3751" s="77"/>
      <c r="AC3751" s="77"/>
      <c r="AD3751" s="77"/>
      <c r="AE3751" s="77"/>
      <c r="AF3751" s="77"/>
      <c r="AG3751" s="77"/>
      <c r="AH3751" s="77"/>
      <c r="AI3751" s="77"/>
      <c r="AJ3751" s="77"/>
      <c r="AK3751" s="77"/>
      <c r="AL3751" s="77"/>
      <c r="AM3751" s="77"/>
      <c r="AN3751" s="77"/>
      <c r="AO3751" s="77"/>
      <c r="AP3751" s="77"/>
      <c r="AQ3751" s="77"/>
      <c r="AR3751" s="77"/>
      <c r="AS3751" s="77"/>
      <c r="AT3751" s="77"/>
      <c r="AU3751" s="77"/>
      <c r="AV3751" s="77"/>
      <c r="AW3751" s="77"/>
      <c r="AX3751" s="77"/>
      <c r="AY3751" s="77"/>
      <c r="AZ3751" s="77"/>
      <c r="BA3751" s="77"/>
      <c r="BB3751" s="77"/>
      <c r="BC3751" s="77"/>
      <c r="BD3751" s="77"/>
      <c r="BE3751" s="77"/>
      <c r="BF3751" s="77"/>
      <c r="BG3751" s="77"/>
      <c r="BH3751" s="77"/>
      <c r="BI3751" s="77"/>
      <c r="BJ3751" s="77"/>
      <c r="BK3751" s="77"/>
      <c r="BL3751" s="77"/>
      <c r="BM3751" s="77"/>
      <c r="BN3751" s="77"/>
      <c r="BO3751" s="77"/>
      <c r="BP3751" s="77"/>
      <c r="BQ3751" s="77"/>
      <c r="BR3751" s="77"/>
      <c r="BS3751" s="77"/>
      <c r="BT3751" s="77"/>
      <c r="BU3751" s="77"/>
      <c r="BV3751" s="77"/>
      <c r="BW3751" s="77"/>
      <c r="BX3751" s="77"/>
      <c r="BY3751" s="77"/>
      <c r="BZ3751" s="77"/>
      <c r="CA3751" s="77"/>
      <c r="CB3751" s="77"/>
      <c r="CC3751" s="77"/>
      <c r="CD3751" s="77"/>
      <c r="CE3751" s="77"/>
      <c r="CF3751" s="77"/>
      <c r="CG3751" s="77"/>
      <c r="CH3751" s="77"/>
      <c r="CI3751" s="77"/>
      <c r="CJ3751" s="77"/>
      <c r="CK3751" s="77"/>
      <c r="CL3751" s="77"/>
      <c r="CM3751" s="77"/>
      <c r="CN3751" s="77"/>
      <c r="CO3751" s="77"/>
      <c r="CP3751" s="77"/>
      <c r="CQ3751" s="77"/>
      <c r="CR3751" s="77"/>
      <c r="CS3751" s="77"/>
      <c r="CT3751" s="77"/>
      <c r="CU3751" s="77"/>
      <c r="CV3751" s="77"/>
      <c r="CW3751" s="77"/>
      <c r="CX3751" s="77"/>
      <c r="CY3751" s="77"/>
      <c r="CZ3751" s="77"/>
      <c r="DA3751" s="77"/>
      <c r="DB3751" s="77"/>
      <c r="DC3751" s="77"/>
      <c r="DD3751" s="77"/>
      <c r="DE3751" s="77"/>
      <c r="DF3751" s="77"/>
      <c r="DG3751" s="77"/>
      <c r="DH3751" s="77"/>
      <c r="DI3751" s="77"/>
      <c r="DJ3751" s="77"/>
      <c r="DK3751" s="77"/>
      <c r="DL3751" s="77"/>
      <c r="DM3751" s="77"/>
      <c r="DN3751" s="77"/>
      <c r="DO3751" s="77"/>
      <c r="DP3751" s="77"/>
      <c r="DQ3751" s="77"/>
      <c r="DR3751" s="77"/>
      <c r="DS3751" s="77"/>
      <c r="DT3751" s="77"/>
      <c r="DU3751" s="77"/>
      <c r="DV3751" s="77"/>
      <c r="DW3751" s="77"/>
      <c r="DX3751" s="77"/>
      <c r="DY3751" s="77"/>
      <c r="DZ3751" s="77"/>
    </row>
    <row r="3752" spans="1:130" s="78" customFormat="1" hidden="1" x14ac:dyDescent="0.6">
      <c r="A3752" s="70">
        <v>88</v>
      </c>
      <c r="B3752" s="66" t="s">
        <v>643</v>
      </c>
      <c r="C3752" s="68" t="s">
        <v>487</v>
      </c>
      <c r="D3752" s="71" t="s">
        <v>61</v>
      </c>
      <c r="E3752" s="68" t="str">
        <f t="shared" si="693"/>
        <v>กฟส</v>
      </c>
      <c r="F3752" s="68">
        <v>3</v>
      </c>
      <c r="G3752" s="69" t="s">
        <v>104</v>
      </c>
      <c r="H3752" s="68" t="s">
        <v>292</v>
      </c>
      <c r="I3752" s="68" t="s">
        <v>104</v>
      </c>
      <c r="J3752" s="73" t="e">
        <f t="shared" si="684"/>
        <v>#VALUE!</v>
      </c>
      <c r="K3752" s="68" t="s">
        <v>104</v>
      </c>
      <c r="L3752" s="73" t="e">
        <f t="shared" si="685"/>
        <v>#VALUE!</v>
      </c>
      <c r="M3752" s="68" t="s">
        <v>104</v>
      </c>
      <c r="N3752" s="73" t="e">
        <f t="shared" si="694"/>
        <v>#VALUE!</v>
      </c>
      <c r="O3752" s="71" t="str">
        <f t="shared" si="686"/>
        <v>ผ่าน</v>
      </c>
      <c r="P3752" s="68"/>
      <c r="Q3752" s="73" t="e">
        <f t="shared" si="687"/>
        <v>#VALUE!</v>
      </c>
      <c r="R3752" s="68" t="str">
        <f t="shared" si="688"/>
        <v>ผ่าน</v>
      </c>
      <c r="S3752" s="68"/>
      <c r="T3752" s="74" t="e">
        <f t="shared" si="689"/>
        <v>#VALUE!</v>
      </c>
      <c r="U3752" s="68" t="str">
        <f t="shared" si="690"/>
        <v>ไม่ผ่าน</v>
      </c>
      <c r="V3752" s="75"/>
      <c r="W3752" s="74" t="e">
        <f t="shared" si="691"/>
        <v>#VALUE!</v>
      </c>
      <c r="X3752" s="68" t="str">
        <f t="shared" si="692"/>
        <v>ไม่ผ่าน</v>
      </c>
      <c r="Y3752" s="68" t="s">
        <v>76</v>
      </c>
      <c r="Z3752" s="75"/>
      <c r="AA3752" s="76"/>
      <c r="AB3752" s="77"/>
      <c r="AC3752" s="77"/>
      <c r="AD3752" s="77"/>
      <c r="AE3752" s="77"/>
      <c r="AF3752" s="77"/>
      <c r="AG3752" s="77"/>
      <c r="AH3752" s="77"/>
      <c r="AI3752" s="77"/>
      <c r="AJ3752" s="77"/>
      <c r="AK3752" s="77"/>
      <c r="AL3752" s="77"/>
      <c r="AM3752" s="77"/>
      <c r="AN3752" s="77"/>
      <c r="AO3752" s="77"/>
      <c r="AP3752" s="77"/>
      <c r="AQ3752" s="77"/>
      <c r="AR3752" s="77"/>
      <c r="AS3752" s="77"/>
      <c r="AT3752" s="77"/>
      <c r="AU3752" s="77"/>
      <c r="AV3752" s="77"/>
      <c r="AW3752" s="77"/>
      <c r="AX3752" s="77"/>
      <c r="AY3752" s="77"/>
      <c r="AZ3752" s="77"/>
      <c r="BA3752" s="77"/>
      <c r="BB3752" s="77"/>
      <c r="BC3752" s="77"/>
      <c r="BD3752" s="77"/>
      <c r="BE3752" s="77"/>
      <c r="BF3752" s="77"/>
      <c r="BG3752" s="77"/>
      <c r="BH3752" s="77"/>
      <c r="BI3752" s="77"/>
      <c r="BJ3752" s="77"/>
      <c r="BK3752" s="77"/>
      <c r="BL3752" s="77"/>
      <c r="BM3752" s="77"/>
      <c r="BN3752" s="77"/>
      <c r="BO3752" s="77"/>
      <c r="BP3752" s="77"/>
      <c r="BQ3752" s="77"/>
      <c r="BR3752" s="77"/>
      <c r="BS3752" s="77"/>
      <c r="BT3752" s="77"/>
      <c r="BU3752" s="77"/>
      <c r="BV3752" s="77"/>
      <c r="BW3752" s="77"/>
      <c r="BX3752" s="77"/>
      <c r="BY3752" s="77"/>
      <c r="BZ3752" s="77"/>
      <c r="CA3752" s="77"/>
      <c r="CB3752" s="77"/>
      <c r="CC3752" s="77"/>
      <c r="CD3752" s="77"/>
      <c r="CE3752" s="77"/>
      <c r="CF3752" s="77"/>
      <c r="CG3752" s="77"/>
      <c r="CH3752" s="77"/>
      <c r="CI3752" s="77"/>
      <c r="CJ3752" s="77"/>
      <c r="CK3752" s="77"/>
      <c r="CL3752" s="77"/>
      <c r="CM3752" s="77"/>
      <c r="CN3752" s="77"/>
      <c r="CO3752" s="77"/>
      <c r="CP3752" s="77"/>
      <c r="CQ3752" s="77"/>
      <c r="CR3752" s="77"/>
      <c r="CS3752" s="77"/>
      <c r="CT3752" s="77"/>
      <c r="CU3752" s="77"/>
      <c r="CV3752" s="77"/>
      <c r="CW3752" s="77"/>
      <c r="CX3752" s="77"/>
      <c r="CY3752" s="77"/>
      <c r="CZ3752" s="77"/>
      <c r="DA3752" s="77"/>
      <c r="DB3752" s="77"/>
      <c r="DC3752" s="77"/>
      <c r="DD3752" s="77"/>
      <c r="DE3752" s="77"/>
      <c r="DF3752" s="77"/>
      <c r="DG3752" s="77"/>
      <c r="DH3752" s="77"/>
      <c r="DI3752" s="77"/>
      <c r="DJ3752" s="77"/>
      <c r="DK3752" s="77"/>
      <c r="DL3752" s="77"/>
      <c r="DM3752" s="77"/>
      <c r="DN3752" s="77"/>
      <c r="DO3752" s="77"/>
      <c r="DP3752" s="77"/>
      <c r="DQ3752" s="77"/>
      <c r="DR3752" s="77"/>
      <c r="DS3752" s="77"/>
      <c r="DT3752" s="77"/>
      <c r="DU3752" s="77"/>
      <c r="DV3752" s="77"/>
      <c r="DW3752" s="77"/>
      <c r="DX3752" s="77"/>
      <c r="DY3752" s="77"/>
      <c r="DZ3752" s="77"/>
    </row>
    <row r="3753" spans="1:130" s="78" customFormat="1" hidden="1" x14ac:dyDescent="0.6">
      <c r="A3753" s="70">
        <v>88</v>
      </c>
      <c r="B3753" s="66" t="s">
        <v>643</v>
      </c>
      <c r="C3753" s="68" t="s">
        <v>487</v>
      </c>
      <c r="D3753" s="71" t="s">
        <v>62</v>
      </c>
      <c r="E3753" s="68" t="str">
        <f t="shared" si="693"/>
        <v>กฟอ</v>
      </c>
      <c r="F3753" s="68">
        <v>3</v>
      </c>
      <c r="G3753" s="69" t="s">
        <v>104</v>
      </c>
      <c r="H3753" s="68" t="s">
        <v>292</v>
      </c>
      <c r="I3753" s="68" t="s">
        <v>104</v>
      </c>
      <c r="J3753" s="73" t="e">
        <f t="shared" si="684"/>
        <v>#VALUE!</v>
      </c>
      <c r="K3753" s="68" t="s">
        <v>104</v>
      </c>
      <c r="L3753" s="73" t="e">
        <f t="shared" si="685"/>
        <v>#VALUE!</v>
      </c>
      <c r="M3753" s="68" t="s">
        <v>104</v>
      </c>
      <c r="N3753" s="73" t="e">
        <f t="shared" si="694"/>
        <v>#VALUE!</v>
      </c>
      <c r="O3753" s="71" t="str">
        <f t="shared" si="686"/>
        <v>ผ่าน</v>
      </c>
      <c r="P3753" s="68"/>
      <c r="Q3753" s="73" t="e">
        <f t="shared" si="687"/>
        <v>#VALUE!</v>
      </c>
      <c r="R3753" s="68" t="str">
        <f t="shared" si="688"/>
        <v>ผ่าน</v>
      </c>
      <c r="S3753" s="68"/>
      <c r="T3753" s="74" t="e">
        <f t="shared" si="689"/>
        <v>#VALUE!</v>
      </c>
      <c r="U3753" s="68" t="str">
        <f t="shared" si="690"/>
        <v>ไม่ผ่าน</v>
      </c>
      <c r="V3753" s="75"/>
      <c r="W3753" s="74" t="e">
        <f t="shared" si="691"/>
        <v>#VALUE!</v>
      </c>
      <c r="X3753" s="68" t="str">
        <f t="shared" si="692"/>
        <v>ไม่ผ่าน</v>
      </c>
      <c r="Y3753" s="68" t="s">
        <v>76</v>
      </c>
      <c r="Z3753" s="75"/>
      <c r="AA3753" s="76"/>
      <c r="AB3753" s="77"/>
      <c r="AC3753" s="77"/>
      <c r="AD3753" s="77"/>
      <c r="AE3753" s="77"/>
      <c r="AF3753" s="77"/>
      <c r="AG3753" s="77"/>
      <c r="AH3753" s="77"/>
      <c r="AI3753" s="77"/>
      <c r="AJ3753" s="77"/>
      <c r="AK3753" s="77"/>
      <c r="AL3753" s="77"/>
      <c r="AM3753" s="77"/>
      <c r="AN3753" s="77"/>
      <c r="AO3753" s="77"/>
      <c r="AP3753" s="77"/>
      <c r="AQ3753" s="77"/>
      <c r="AR3753" s="77"/>
      <c r="AS3753" s="77"/>
      <c r="AT3753" s="77"/>
      <c r="AU3753" s="77"/>
      <c r="AV3753" s="77"/>
      <c r="AW3753" s="77"/>
      <c r="AX3753" s="77"/>
      <c r="AY3753" s="77"/>
      <c r="AZ3753" s="77"/>
      <c r="BA3753" s="77"/>
      <c r="BB3753" s="77"/>
      <c r="BC3753" s="77"/>
      <c r="BD3753" s="77"/>
      <c r="BE3753" s="77"/>
      <c r="BF3753" s="77"/>
      <c r="BG3753" s="77"/>
      <c r="BH3753" s="77"/>
      <c r="BI3753" s="77"/>
      <c r="BJ3753" s="77"/>
      <c r="BK3753" s="77"/>
      <c r="BL3753" s="77"/>
      <c r="BM3753" s="77"/>
      <c r="BN3753" s="77"/>
      <c r="BO3753" s="77"/>
      <c r="BP3753" s="77"/>
      <c r="BQ3753" s="77"/>
      <c r="BR3753" s="77"/>
      <c r="BS3753" s="77"/>
      <c r="BT3753" s="77"/>
      <c r="BU3753" s="77"/>
      <c r="BV3753" s="77"/>
      <c r="BW3753" s="77"/>
      <c r="BX3753" s="77"/>
      <c r="BY3753" s="77"/>
      <c r="BZ3753" s="77"/>
      <c r="CA3753" s="77"/>
      <c r="CB3753" s="77"/>
      <c r="CC3753" s="77"/>
      <c r="CD3753" s="77"/>
      <c r="CE3753" s="77"/>
      <c r="CF3753" s="77"/>
      <c r="CG3753" s="77"/>
      <c r="CH3753" s="77"/>
      <c r="CI3753" s="77"/>
      <c r="CJ3753" s="77"/>
      <c r="CK3753" s="77"/>
      <c r="CL3753" s="77"/>
      <c r="CM3753" s="77"/>
      <c r="CN3753" s="77"/>
      <c r="CO3753" s="77"/>
      <c r="CP3753" s="77"/>
      <c r="CQ3753" s="77"/>
      <c r="CR3753" s="77"/>
      <c r="CS3753" s="77"/>
      <c r="CT3753" s="77"/>
      <c r="CU3753" s="77"/>
      <c r="CV3753" s="77"/>
      <c r="CW3753" s="77"/>
      <c r="CX3753" s="77"/>
      <c r="CY3753" s="77"/>
      <c r="CZ3753" s="77"/>
      <c r="DA3753" s="77"/>
      <c r="DB3753" s="77"/>
      <c r="DC3753" s="77"/>
      <c r="DD3753" s="77"/>
      <c r="DE3753" s="77"/>
      <c r="DF3753" s="77"/>
      <c r="DG3753" s="77"/>
      <c r="DH3753" s="77"/>
      <c r="DI3753" s="77"/>
      <c r="DJ3753" s="77"/>
      <c r="DK3753" s="77"/>
      <c r="DL3753" s="77"/>
      <c r="DM3753" s="77"/>
      <c r="DN3753" s="77"/>
      <c r="DO3753" s="77"/>
      <c r="DP3753" s="77"/>
      <c r="DQ3753" s="77"/>
      <c r="DR3753" s="77"/>
      <c r="DS3753" s="77"/>
      <c r="DT3753" s="77"/>
      <c r="DU3753" s="77"/>
      <c r="DV3753" s="77"/>
      <c r="DW3753" s="77"/>
      <c r="DX3753" s="77"/>
      <c r="DY3753" s="77"/>
      <c r="DZ3753" s="77"/>
    </row>
    <row r="3754" spans="1:130" s="78" customFormat="1" hidden="1" x14ac:dyDescent="0.6">
      <c r="A3754" s="70">
        <v>88</v>
      </c>
      <c r="B3754" s="66" t="s">
        <v>643</v>
      </c>
      <c r="C3754" s="68" t="s">
        <v>487</v>
      </c>
      <c r="D3754" s="71" t="s">
        <v>63</v>
      </c>
      <c r="E3754" s="68" t="str">
        <f t="shared" si="693"/>
        <v>กฟส</v>
      </c>
      <c r="F3754" s="68">
        <v>3</v>
      </c>
      <c r="G3754" s="69" t="s">
        <v>104</v>
      </c>
      <c r="H3754" s="68" t="s">
        <v>292</v>
      </c>
      <c r="I3754" s="68" t="s">
        <v>104</v>
      </c>
      <c r="J3754" s="73" t="e">
        <f t="shared" si="684"/>
        <v>#VALUE!</v>
      </c>
      <c r="K3754" s="68" t="s">
        <v>104</v>
      </c>
      <c r="L3754" s="73" t="e">
        <f t="shared" si="685"/>
        <v>#VALUE!</v>
      </c>
      <c r="M3754" s="68" t="s">
        <v>104</v>
      </c>
      <c r="N3754" s="73" t="e">
        <f t="shared" si="694"/>
        <v>#VALUE!</v>
      </c>
      <c r="O3754" s="71" t="str">
        <f t="shared" si="686"/>
        <v>ผ่าน</v>
      </c>
      <c r="P3754" s="68"/>
      <c r="Q3754" s="73" t="e">
        <f t="shared" si="687"/>
        <v>#VALUE!</v>
      </c>
      <c r="R3754" s="68" t="str">
        <f t="shared" si="688"/>
        <v>ผ่าน</v>
      </c>
      <c r="S3754" s="68"/>
      <c r="T3754" s="74" t="e">
        <f t="shared" si="689"/>
        <v>#VALUE!</v>
      </c>
      <c r="U3754" s="68" t="str">
        <f t="shared" si="690"/>
        <v>ไม่ผ่าน</v>
      </c>
      <c r="V3754" s="75"/>
      <c r="W3754" s="74" t="e">
        <f t="shared" si="691"/>
        <v>#VALUE!</v>
      </c>
      <c r="X3754" s="68" t="str">
        <f t="shared" si="692"/>
        <v>ไม่ผ่าน</v>
      </c>
      <c r="Y3754" s="68" t="s">
        <v>76</v>
      </c>
      <c r="Z3754" s="75"/>
      <c r="AA3754" s="76"/>
      <c r="AB3754" s="77"/>
      <c r="AC3754" s="77"/>
      <c r="AD3754" s="77"/>
      <c r="AE3754" s="77"/>
      <c r="AF3754" s="77"/>
      <c r="AG3754" s="77"/>
      <c r="AH3754" s="77"/>
      <c r="AI3754" s="77"/>
      <c r="AJ3754" s="77"/>
      <c r="AK3754" s="77"/>
      <c r="AL3754" s="77"/>
      <c r="AM3754" s="77"/>
      <c r="AN3754" s="77"/>
      <c r="AO3754" s="77"/>
      <c r="AP3754" s="77"/>
      <c r="AQ3754" s="77"/>
      <c r="AR3754" s="77"/>
      <c r="AS3754" s="77"/>
      <c r="AT3754" s="77"/>
      <c r="AU3754" s="77"/>
      <c r="AV3754" s="77"/>
      <c r="AW3754" s="77"/>
      <c r="AX3754" s="77"/>
      <c r="AY3754" s="77"/>
      <c r="AZ3754" s="77"/>
      <c r="BA3754" s="77"/>
      <c r="BB3754" s="77"/>
      <c r="BC3754" s="77"/>
      <c r="BD3754" s="77"/>
      <c r="BE3754" s="77"/>
      <c r="BF3754" s="77"/>
      <c r="BG3754" s="77"/>
      <c r="BH3754" s="77"/>
      <c r="BI3754" s="77"/>
      <c r="BJ3754" s="77"/>
      <c r="BK3754" s="77"/>
      <c r="BL3754" s="77"/>
      <c r="BM3754" s="77"/>
      <c r="BN3754" s="77"/>
      <c r="BO3754" s="77"/>
      <c r="BP3754" s="77"/>
      <c r="BQ3754" s="77"/>
      <c r="BR3754" s="77"/>
      <c r="BS3754" s="77"/>
      <c r="BT3754" s="77"/>
      <c r="BU3754" s="77"/>
      <c r="BV3754" s="77"/>
      <c r="BW3754" s="77"/>
      <c r="BX3754" s="77"/>
      <c r="BY3754" s="77"/>
      <c r="BZ3754" s="77"/>
      <c r="CA3754" s="77"/>
      <c r="CB3754" s="77"/>
      <c r="CC3754" s="77"/>
      <c r="CD3754" s="77"/>
      <c r="CE3754" s="77"/>
      <c r="CF3754" s="77"/>
      <c r="CG3754" s="77"/>
      <c r="CH3754" s="77"/>
      <c r="CI3754" s="77"/>
      <c r="CJ3754" s="77"/>
      <c r="CK3754" s="77"/>
      <c r="CL3754" s="77"/>
      <c r="CM3754" s="77"/>
      <c r="CN3754" s="77"/>
      <c r="CO3754" s="77"/>
      <c r="CP3754" s="77"/>
      <c r="CQ3754" s="77"/>
      <c r="CR3754" s="77"/>
      <c r="CS3754" s="77"/>
      <c r="CT3754" s="77"/>
      <c r="CU3754" s="77"/>
      <c r="CV3754" s="77"/>
      <c r="CW3754" s="77"/>
      <c r="CX3754" s="77"/>
      <c r="CY3754" s="77"/>
      <c r="CZ3754" s="77"/>
      <c r="DA3754" s="77"/>
      <c r="DB3754" s="77"/>
      <c r="DC3754" s="77"/>
      <c r="DD3754" s="77"/>
      <c r="DE3754" s="77"/>
      <c r="DF3754" s="77"/>
      <c r="DG3754" s="77"/>
      <c r="DH3754" s="77"/>
      <c r="DI3754" s="77"/>
      <c r="DJ3754" s="77"/>
      <c r="DK3754" s="77"/>
      <c r="DL3754" s="77"/>
      <c r="DM3754" s="77"/>
      <c r="DN3754" s="77"/>
      <c r="DO3754" s="77"/>
      <c r="DP3754" s="77"/>
      <c r="DQ3754" s="77"/>
      <c r="DR3754" s="77"/>
      <c r="DS3754" s="77"/>
      <c r="DT3754" s="77"/>
      <c r="DU3754" s="77"/>
      <c r="DV3754" s="77"/>
      <c r="DW3754" s="77"/>
      <c r="DX3754" s="77"/>
      <c r="DY3754" s="77"/>
      <c r="DZ3754" s="77"/>
    </row>
    <row r="3755" spans="1:130" s="78" customFormat="1" hidden="1" x14ac:dyDescent="0.6">
      <c r="A3755" s="70">
        <v>88</v>
      </c>
      <c r="B3755" s="66" t="s">
        <v>643</v>
      </c>
      <c r="C3755" s="68" t="s">
        <v>487</v>
      </c>
      <c r="D3755" s="71" t="s">
        <v>64</v>
      </c>
      <c r="E3755" s="68" t="str">
        <f t="shared" si="693"/>
        <v>กฟส</v>
      </c>
      <c r="F3755" s="68">
        <v>3</v>
      </c>
      <c r="G3755" s="69" t="s">
        <v>104</v>
      </c>
      <c r="H3755" s="68" t="s">
        <v>292</v>
      </c>
      <c r="I3755" s="68" t="s">
        <v>104</v>
      </c>
      <c r="J3755" s="73" t="e">
        <f t="shared" si="684"/>
        <v>#VALUE!</v>
      </c>
      <c r="K3755" s="68" t="s">
        <v>104</v>
      </c>
      <c r="L3755" s="73" t="e">
        <f t="shared" si="685"/>
        <v>#VALUE!</v>
      </c>
      <c r="M3755" s="68" t="s">
        <v>104</v>
      </c>
      <c r="N3755" s="73" t="e">
        <f t="shared" si="694"/>
        <v>#VALUE!</v>
      </c>
      <c r="O3755" s="71" t="str">
        <f t="shared" si="686"/>
        <v>ผ่าน</v>
      </c>
      <c r="P3755" s="68"/>
      <c r="Q3755" s="73" t="e">
        <f t="shared" si="687"/>
        <v>#VALUE!</v>
      </c>
      <c r="R3755" s="68" t="str">
        <f t="shared" si="688"/>
        <v>ผ่าน</v>
      </c>
      <c r="S3755" s="68"/>
      <c r="T3755" s="74" t="e">
        <f t="shared" si="689"/>
        <v>#VALUE!</v>
      </c>
      <c r="U3755" s="68" t="str">
        <f t="shared" si="690"/>
        <v>ไม่ผ่าน</v>
      </c>
      <c r="V3755" s="75"/>
      <c r="W3755" s="74" t="e">
        <f t="shared" si="691"/>
        <v>#VALUE!</v>
      </c>
      <c r="X3755" s="68" t="str">
        <f t="shared" si="692"/>
        <v>ไม่ผ่าน</v>
      </c>
      <c r="Y3755" s="68" t="s">
        <v>76</v>
      </c>
      <c r="Z3755" s="75"/>
      <c r="AA3755" s="76"/>
      <c r="AB3755" s="77"/>
      <c r="AC3755" s="77"/>
      <c r="AD3755" s="77"/>
      <c r="AE3755" s="77"/>
      <c r="AF3755" s="77"/>
      <c r="AG3755" s="77"/>
      <c r="AH3755" s="77"/>
      <c r="AI3755" s="77"/>
      <c r="AJ3755" s="77"/>
      <c r="AK3755" s="77"/>
      <c r="AL3755" s="77"/>
      <c r="AM3755" s="77"/>
      <c r="AN3755" s="77"/>
      <c r="AO3755" s="77"/>
      <c r="AP3755" s="77"/>
      <c r="AQ3755" s="77"/>
      <c r="AR3755" s="77"/>
      <c r="AS3755" s="77"/>
      <c r="AT3755" s="77"/>
      <c r="AU3755" s="77"/>
      <c r="AV3755" s="77"/>
      <c r="AW3755" s="77"/>
      <c r="AX3755" s="77"/>
      <c r="AY3755" s="77"/>
      <c r="AZ3755" s="77"/>
      <c r="BA3755" s="77"/>
      <c r="BB3755" s="77"/>
      <c r="BC3755" s="77"/>
      <c r="BD3755" s="77"/>
      <c r="BE3755" s="77"/>
      <c r="BF3755" s="77"/>
      <c r="BG3755" s="77"/>
      <c r="BH3755" s="77"/>
      <c r="BI3755" s="77"/>
      <c r="BJ3755" s="77"/>
      <c r="BK3755" s="77"/>
      <c r="BL3755" s="77"/>
      <c r="BM3755" s="77"/>
      <c r="BN3755" s="77"/>
      <c r="BO3755" s="77"/>
      <c r="BP3755" s="77"/>
      <c r="BQ3755" s="77"/>
      <c r="BR3755" s="77"/>
      <c r="BS3755" s="77"/>
      <c r="BT3755" s="77"/>
      <c r="BU3755" s="77"/>
      <c r="BV3755" s="77"/>
      <c r="BW3755" s="77"/>
      <c r="BX3755" s="77"/>
      <c r="BY3755" s="77"/>
      <c r="BZ3755" s="77"/>
      <c r="CA3755" s="77"/>
      <c r="CB3755" s="77"/>
      <c r="CC3755" s="77"/>
      <c r="CD3755" s="77"/>
      <c r="CE3755" s="77"/>
      <c r="CF3755" s="77"/>
      <c r="CG3755" s="77"/>
      <c r="CH3755" s="77"/>
      <c r="CI3755" s="77"/>
      <c r="CJ3755" s="77"/>
      <c r="CK3755" s="77"/>
      <c r="CL3755" s="77"/>
      <c r="CM3755" s="77"/>
      <c r="CN3755" s="77"/>
      <c r="CO3755" s="77"/>
      <c r="CP3755" s="77"/>
      <c r="CQ3755" s="77"/>
      <c r="CR3755" s="77"/>
      <c r="CS3755" s="77"/>
      <c r="CT3755" s="77"/>
      <c r="CU3755" s="77"/>
      <c r="CV3755" s="77"/>
      <c r="CW3755" s="77"/>
      <c r="CX3755" s="77"/>
      <c r="CY3755" s="77"/>
      <c r="CZ3755" s="77"/>
      <c r="DA3755" s="77"/>
      <c r="DB3755" s="77"/>
      <c r="DC3755" s="77"/>
      <c r="DD3755" s="77"/>
      <c r="DE3755" s="77"/>
      <c r="DF3755" s="77"/>
      <c r="DG3755" s="77"/>
      <c r="DH3755" s="77"/>
      <c r="DI3755" s="77"/>
      <c r="DJ3755" s="77"/>
      <c r="DK3755" s="77"/>
      <c r="DL3755" s="77"/>
      <c r="DM3755" s="77"/>
      <c r="DN3755" s="77"/>
      <c r="DO3755" s="77"/>
      <c r="DP3755" s="77"/>
      <c r="DQ3755" s="77"/>
      <c r="DR3755" s="77"/>
      <c r="DS3755" s="77"/>
      <c r="DT3755" s="77"/>
      <c r="DU3755" s="77"/>
      <c r="DV3755" s="77"/>
      <c r="DW3755" s="77"/>
      <c r="DX3755" s="77"/>
      <c r="DY3755" s="77"/>
      <c r="DZ3755" s="77"/>
    </row>
    <row r="3756" spans="1:130" s="78" customFormat="1" hidden="1" x14ac:dyDescent="0.6">
      <c r="A3756" s="70">
        <v>88</v>
      </c>
      <c r="B3756" s="66" t="s">
        <v>643</v>
      </c>
      <c r="C3756" s="68" t="s">
        <v>487</v>
      </c>
      <c r="D3756" s="71" t="s">
        <v>65</v>
      </c>
      <c r="E3756" s="68" t="str">
        <f t="shared" si="693"/>
        <v>กฟอ</v>
      </c>
      <c r="F3756" s="68">
        <v>3</v>
      </c>
      <c r="G3756" s="69" t="s">
        <v>104</v>
      </c>
      <c r="H3756" s="68" t="s">
        <v>292</v>
      </c>
      <c r="I3756" s="68" t="s">
        <v>104</v>
      </c>
      <c r="J3756" s="73" t="e">
        <f t="shared" si="684"/>
        <v>#VALUE!</v>
      </c>
      <c r="K3756" s="68" t="s">
        <v>104</v>
      </c>
      <c r="L3756" s="73" t="e">
        <f t="shared" si="685"/>
        <v>#VALUE!</v>
      </c>
      <c r="M3756" s="68" t="s">
        <v>104</v>
      </c>
      <c r="N3756" s="73" t="e">
        <f t="shared" si="694"/>
        <v>#VALUE!</v>
      </c>
      <c r="O3756" s="71" t="str">
        <f t="shared" si="686"/>
        <v>ผ่าน</v>
      </c>
      <c r="P3756" s="68"/>
      <c r="Q3756" s="73" t="e">
        <f t="shared" si="687"/>
        <v>#VALUE!</v>
      </c>
      <c r="R3756" s="68" t="str">
        <f t="shared" si="688"/>
        <v>ผ่าน</v>
      </c>
      <c r="S3756" s="68"/>
      <c r="T3756" s="74" t="e">
        <f t="shared" si="689"/>
        <v>#VALUE!</v>
      </c>
      <c r="U3756" s="68" t="str">
        <f t="shared" si="690"/>
        <v>ไม่ผ่าน</v>
      </c>
      <c r="V3756" s="75"/>
      <c r="W3756" s="74" t="e">
        <f t="shared" si="691"/>
        <v>#VALUE!</v>
      </c>
      <c r="X3756" s="68" t="str">
        <f t="shared" si="692"/>
        <v>ไม่ผ่าน</v>
      </c>
      <c r="Y3756" s="68" t="s">
        <v>76</v>
      </c>
      <c r="Z3756" s="75"/>
      <c r="AA3756" s="76"/>
      <c r="AB3756" s="77"/>
      <c r="AC3756" s="77"/>
      <c r="AD3756" s="77"/>
      <c r="AE3756" s="77"/>
      <c r="AF3756" s="77"/>
      <c r="AG3756" s="77"/>
      <c r="AH3756" s="77"/>
      <c r="AI3756" s="77"/>
      <c r="AJ3756" s="77"/>
      <c r="AK3756" s="77"/>
      <c r="AL3756" s="77"/>
      <c r="AM3756" s="77"/>
      <c r="AN3756" s="77"/>
      <c r="AO3756" s="77"/>
      <c r="AP3756" s="77"/>
      <c r="AQ3756" s="77"/>
      <c r="AR3756" s="77"/>
      <c r="AS3756" s="77"/>
      <c r="AT3756" s="77"/>
      <c r="AU3756" s="77"/>
      <c r="AV3756" s="77"/>
      <c r="AW3756" s="77"/>
      <c r="AX3756" s="77"/>
      <c r="AY3756" s="77"/>
      <c r="AZ3756" s="77"/>
      <c r="BA3756" s="77"/>
      <c r="BB3756" s="77"/>
      <c r="BC3756" s="77"/>
      <c r="BD3756" s="77"/>
      <c r="BE3756" s="77"/>
      <c r="BF3756" s="77"/>
      <c r="BG3756" s="77"/>
      <c r="BH3756" s="77"/>
      <c r="BI3756" s="77"/>
      <c r="BJ3756" s="77"/>
      <c r="BK3756" s="77"/>
      <c r="BL3756" s="77"/>
      <c r="BM3756" s="77"/>
      <c r="BN3756" s="77"/>
      <c r="BO3756" s="77"/>
      <c r="BP3756" s="77"/>
      <c r="BQ3756" s="77"/>
      <c r="BR3756" s="77"/>
      <c r="BS3756" s="77"/>
      <c r="BT3756" s="77"/>
      <c r="BU3756" s="77"/>
      <c r="BV3756" s="77"/>
      <c r="BW3756" s="77"/>
      <c r="BX3756" s="77"/>
      <c r="BY3756" s="77"/>
      <c r="BZ3756" s="77"/>
      <c r="CA3756" s="77"/>
      <c r="CB3756" s="77"/>
      <c r="CC3756" s="77"/>
      <c r="CD3756" s="77"/>
      <c r="CE3756" s="77"/>
      <c r="CF3756" s="77"/>
      <c r="CG3756" s="77"/>
      <c r="CH3756" s="77"/>
      <c r="CI3756" s="77"/>
      <c r="CJ3756" s="77"/>
      <c r="CK3756" s="77"/>
      <c r="CL3756" s="77"/>
      <c r="CM3756" s="77"/>
      <c r="CN3756" s="77"/>
      <c r="CO3756" s="77"/>
      <c r="CP3756" s="77"/>
      <c r="CQ3756" s="77"/>
      <c r="CR3756" s="77"/>
      <c r="CS3756" s="77"/>
      <c r="CT3756" s="77"/>
      <c r="CU3756" s="77"/>
      <c r="CV3756" s="77"/>
      <c r="CW3756" s="77"/>
      <c r="CX3756" s="77"/>
      <c r="CY3756" s="77"/>
      <c r="CZ3756" s="77"/>
      <c r="DA3756" s="77"/>
      <c r="DB3756" s="77"/>
      <c r="DC3756" s="77"/>
      <c r="DD3756" s="77"/>
      <c r="DE3756" s="77"/>
      <c r="DF3756" s="77"/>
      <c r="DG3756" s="77"/>
      <c r="DH3756" s="77"/>
      <c r="DI3756" s="77"/>
      <c r="DJ3756" s="77"/>
      <c r="DK3756" s="77"/>
      <c r="DL3756" s="77"/>
      <c r="DM3756" s="77"/>
      <c r="DN3756" s="77"/>
      <c r="DO3756" s="77"/>
      <c r="DP3756" s="77"/>
      <c r="DQ3756" s="77"/>
      <c r="DR3756" s="77"/>
      <c r="DS3756" s="77"/>
      <c r="DT3756" s="77"/>
      <c r="DU3756" s="77"/>
      <c r="DV3756" s="77"/>
      <c r="DW3756" s="77"/>
      <c r="DX3756" s="77"/>
      <c r="DY3756" s="77"/>
      <c r="DZ3756" s="77"/>
    </row>
    <row r="3757" spans="1:130" s="78" customFormat="1" x14ac:dyDescent="0.6">
      <c r="A3757" s="70">
        <v>88</v>
      </c>
      <c r="B3757" s="66" t="s">
        <v>643</v>
      </c>
      <c r="C3757" s="68" t="s">
        <v>487</v>
      </c>
      <c r="D3757" s="71" t="s">
        <v>66</v>
      </c>
      <c r="E3757" s="68" t="str">
        <f t="shared" si="693"/>
        <v>กฟส</v>
      </c>
      <c r="F3757" s="68">
        <v>3</v>
      </c>
      <c r="G3757" s="69" t="s">
        <v>104</v>
      </c>
      <c r="H3757" s="68" t="s">
        <v>292</v>
      </c>
      <c r="I3757" s="68" t="s">
        <v>104</v>
      </c>
      <c r="J3757" s="73" t="e">
        <f t="shared" si="684"/>
        <v>#VALUE!</v>
      </c>
      <c r="K3757" s="68" t="s">
        <v>104</v>
      </c>
      <c r="L3757" s="73" t="e">
        <f t="shared" si="685"/>
        <v>#VALUE!</v>
      </c>
      <c r="M3757" s="68" t="s">
        <v>104</v>
      </c>
      <c r="N3757" s="73" t="e">
        <f t="shared" si="694"/>
        <v>#VALUE!</v>
      </c>
      <c r="O3757" s="71" t="str">
        <f t="shared" si="686"/>
        <v>ผ่าน</v>
      </c>
      <c r="P3757" s="68"/>
      <c r="Q3757" s="73" t="e">
        <f t="shared" si="687"/>
        <v>#VALUE!</v>
      </c>
      <c r="R3757" s="68" t="str">
        <f t="shared" si="688"/>
        <v>ผ่าน</v>
      </c>
      <c r="S3757" s="68"/>
      <c r="T3757" s="74" t="e">
        <f t="shared" si="689"/>
        <v>#VALUE!</v>
      </c>
      <c r="U3757" s="68" t="str">
        <f t="shared" si="690"/>
        <v>ไม่ผ่าน</v>
      </c>
      <c r="V3757" s="75"/>
      <c r="W3757" s="74" t="e">
        <f t="shared" si="691"/>
        <v>#VALUE!</v>
      </c>
      <c r="X3757" s="68" t="str">
        <f t="shared" si="692"/>
        <v>ไม่ผ่าน</v>
      </c>
      <c r="Y3757" s="68" t="s">
        <v>76</v>
      </c>
      <c r="Z3757" s="75"/>
      <c r="AA3757" s="76"/>
      <c r="AB3757" s="77"/>
      <c r="AC3757" s="77"/>
      <c r="AD3757" s="77"/>
      <c r="AE3757" s="77"/>
      <c r="AF3757" s="77"/>
      <c r="AG3757" s="77"/>
      <c r="AH3757" s="77"/>
      <c r="AI3757" s="77"/>
      <c r="AJ3757" s="77"/>
      <c r="AK3757" s="77"/>
      <c r="AL3757" s="77"/>
      <c r="AM3757" s="77"/>
      <c r="AN3757" s="77"/>
      <c r="AO3757" s="77"/>
      <c r="AP3757" s="77"/>
      <c r="AQ3757" s="77"/>
      <c r="AR3757" s="77"/>
      <c r="AS3757" s="77"/>
      <c r="AT3757" s="77"/>
      <c r="AU3757" s="77"/>
      <c r="AV3757" s="77"/>
      <c r="AW3757" s="77"/>
      <c r="AX3757" s="77"/>
      <c r="AY3757" s="77"/>
      <c r="AZ3757" s="77"/>
      <c r="BA3757" s="77"/>
      <c r="BB3757" s="77"/>
      <c r="BC3757" s="77"/>
      <c r="BD3757" s="77"/>
      <c r="BE3757" s="77"/>
      <c r="BF3757" s="77"/>
      <c r="BG3757" s="77"/>
      <c r="BH3757" s="77"/>
      <c r="BI3757" s="77"/>
      <c r="BJ3757" s="77"/>
      <c r="BK3757" s="77"/>
      <c r="BL3757" s="77"/>
      <c r="BM3757" s="77"/>
      <c r="BN3757" s="77"/>
      <c r="BO3757" s="77"/>
      <c r="BP3757" s="77"/>
      <c r="BQ3757" s="77"/>
      <c r="BR3757" s="77"/>
      <c r="BS3757" s="77"/>
      <c r="BT3757" s="77"/>
      <c r="BU3757" s="77"/>
      <c r="BV3757" s="77"/>
      <c r="BW3757" s="77"/>
      <c r="BX3757" s="77"/>
      <c r="BY3757" s="77"/>
      <c r="BZ3757" s="77"/>
      <c r="CA3757" s="77"/>
      <c r="CB3757" s="77"/>
      <c r="CC3757" s="77"/>
      <c r="CD3757" s="77"/>
      <c r="CE3757" s="77"/>
      <c r="CF3757" s="77"/>
      <c r="CG3757" s="77"/>
      <c r="CH3757" s="77"/>
      <c r="CI3757" s="77"/>
      <c r="CJ3757" s="77"/>
      <c r="CK3757" s="77"/>
      <c r="CL3757" s="77"/>
      <c r="CM3757" s="77"/>
      <c r="CN3757" s="77"/>
      <c r="CO3757" s="77"/>
      <c r="CP3757" s="77"/>
      <c r="CQ3757" s="77"/>
      <c r="CR3757" s="77"/>
      <c r="CS3757" s="77"/>
      <c r="CT3757" s="77"/>
      <c r="CU3757" s="77"/>
      <c r="CV3757" s="77"/>
      <c r="CW3757" s="77"/>
      <c r="CX3757" s="77"/>
      <c r="CY3757" s="77"/>
      <c r="CZ3757" s="77"/>
      <c r="DA3757" s="77"/>
      <c r="DB3757" s="77"/>
      <c r="DC3757" s="77"/>
      <c r="DD3757" s="77"/>
      <c r="DE3757" s="77"/>
      <c r="DF3757" s="77"/>
      <c r="DG3757" s="77"/>
      <c r="DH3757" s="77"/>
      <c r="DI3757" s="77"/>
      <c r="DJ3757" s="77"/>
      <c r="DK3757" s="77"/>
      <c r="DL3757" s="77"/>
      <c r="DM3757" s="77"/>
      <c r="DN3757" s="77"/>
      <c r="DO3757" s="77"/>
      <c r="DP3757" s="77"/>
      <c r="DQ3757" s="77"/>
      <c r="DR3757" s="77"/>
      <c r="DS3757" s="77"/>
      <c r="DT3757" s="77"/>
      <c r="DU3757" s="77"/>
      <c r="DV3757" s="77"/>
      <c r="DW3757" s="77"/>
      <c r="DX3757" s="77"/>
      <c r="DY3757" s="77"/>
      <c r="DZ3757" s="77"/>
    </row>
    <row r="3758" spans="1:130" s="78" customFormat="1" hidden="1" x14ac:dyDescent="0.6">
      <c r="A3758" s="70">
        <v>88</v>
      </c>
      <c r="B3758" s="66" t="s">
        <v>643</v>
      </c>
      <c r="C3758" s="68" t="s">
        <v>487</v>
      </c>
      <c r="D3758" s="71" t="s">
        <v>67</v>
      </c>
      <c r="E3758" s="68" t="str">
        <f t="shared" si="693"/>
        <v>กฟอ</v>
      </c>
      <c r="F3758" s="68">
        <v>3</v>
      </c>
      <c r="G3758" s="69" t="s">
        <v>104</v>
      </c>
      <c r="H3758" s="68" t="s">
        <v>292</v>
      </c>
      <c r="I3758" s="68" t="s">
        <v>104</v>
      </c>
      <c r="J3758" s="73" t="e">
        <f t="shared" si="684"/>
        <v>#VALUE!</v>
      </c>
      <c r="K3758" s="68" t="s">
        <v>104</v>
      </c>
      <c r="L3758" s="73" t="e">
        <f t="shared" si="685"/>
        <v>#VALUE!</v>
      </c>
      <c r="M3758" s="68" t="s">
        <v>104</v>
      </c>
      <c r="N3758" s="73" t="e">
        <f t="shared" si="694"/>
        <v>#VALUE!</v>
      </c>
      <c r="O3758" s="71" t="str">
        <f t="shared" si="686"/>
        <v>ผ่าน</v>
      </c>
      <c r="P3758" s="68"/>
      <c r="Q3758" s="73" t="e">
        <f t="shared" si="687"/>
        <v>#VALUE!</v>
      </c>
      <c r="R3758" s="68" t="str">
        <f t="shared" si="688"/>
        <v>ผ่าน</v>
      </c>
      <c r="S3758" s="68"/>
      <c r="T3758" s="74" t="e">
        <f t="shared" si="689"/>
        <v>#VALUE!</v>
      </c>
      <c r="U3758" s="68" t="str">
        <f t="shared" si="690"/>
        <v>ไม่ผ่าน</v>
      </c>
      <c r="V3758" s="75"/>
      <c r="W3758" s="74" t="e">
        <f t="shared" si="691"/>
        <v>#VALUE!</v>
      </c>
      <c r="X3758" s="68" t="str">
        <f t="shared" si="692"/>
        <v>ไม่ผ่าน</v>
      </c>
      <c r="Y3758" s="68" t="s">
        <v>76</v>
      </c>
      <c r="Z3758" s="75"/>
      <c r="AA3758" s="76"/>
      <c r="AB3758" s="77"/>
      <c r="AC3758" s="77"/>
      <c r="AD3758" s="77"/>
      <c r="AE3758" s="77"/>
      <c r="AF3758" s="77"/>
      <c r="AG3758" s="77"/>
      <c r="AH3758" s="77"/>
      <c r="AI3758" s="77"/>
      <c r="AJ3758" s="77"/>
      <c r="AK3758" s="77"/>
      <c r="AL3758" s="77"/>
      <c r="AM3758" s="77"/>
      <c r="AN3758" s="77"/>
      <c r="AO3758" s="77"/>
      <c r="AP3758" s="77"/>
      <c r="AQ3758" s="77"/>
      <c r="AR3758" s="77"/>
      <c r="AS3758" s="77"/>
      <c r="AT3758" s="77"/>
      <c r="AU3758" s="77"/>
      <c r="AV3758" s="77"/>
      <c r="AW3758" s="77"/>
      <c r="AX3758" s="77"/>
      <c r="AY3758" s="77"/>
      <c r="AZ3758" s="77"/>
      <c r="BA3758" s="77"/>
      <c r="BB3758" s="77"/>
      <c r="BC3758" s="77"/>
      <c r="BD3758" s="77"/>
      <c r="BE3758" s="77"/>
      <c r="BF3758" s="77"/>
      <c r="BG3758" s="77"/>
      <c r="BH3758" s="77"/>
      <c r="BI3758" s="77"/>
      <c r="BJ3758" s="77"/>
      <c r="BK3758" s="77"/>
      <c r="BL3758" s="77"/>
      <c r="BM3758" s="77"/>
      <c r="BN3758" s="77"/>
      <c r="BO3758" s="77"/>
      <c r="BP3758" s="77"/>
      <c r="BQ3758" s="77"/>
      <c r="BR3758" s="77"/>
      <c r="BS3758" s="77"/>
      <c r="BT3758" s="77"/>
      <c r="BU3758" s="77"/>
      <c r="BV3758" s="77"/>
      <c r="BW3758" s="77"/>
      <c r="BX3758" s="77"/>
      <c r="BY3758" s="77"/>
      <c r="BZ3758" s="77"/>
      <c r="CA3758" s="77"/>
      <c r="CB3758" s="77"/>
      <c r="CC3758" s="77"/>
      <c r="CD3758" s="77"/>
      <c r="CE3758" s="77"/>
      <c r="CF3758" s="77"/>
      <c r="CG3758" s="77"/>
      <c r="CH3758" s="77"/>
      <c r="CI3758" s="77"/>
      <c r="CJ3758" s="77"/>
      <c r="CK3758" s="77"/>
      <c r="CL3758" s="77"/>
      <c r="CM3758" s="77"/>
      <c r="CN3758" s="77"/>
      <c r="CO3758" s="77"/>
      <c r="CP3758" s="77"/>
      <c r="CQ3758" s="77"/>
      <c r="CR3758" s="77"/>
      <c r="CS3758" s="77"/>
      <c r="CT3758" s="77"/>
      <c r="CU3758" s="77"/>
      <c r="CV3758" s="77"/>
      <c r="CW3758" s="77"/>
      <c r="CX3758" s="77"/>
      <c r="CY3758" s="77"/>
      <c r="CZ3758" s="77"/>
      <c r="DA3758" s="77"/>
      <c r="DB3758" s="77"/>
      <c r="DC3758" s="77"/>
      <c r="DD3758" s="77"/>
      <c r="DE3758" s="77"/>
      <c r="DF3758" s="77"/>
      <c r="DG3758" s="77"/>
      <c r="DH3758" s="77"/>
      <c r="DI3758" s="77"/>
      <c r="DJ3758" s="77"/>
      <c r="DK3758" s="77"/>
      <c r="DL3758" s="77"/>
      <c r="DM3758" s="77"/>
      <c r="DN3758" s="77"/>
      <c r="DO3758" s="77"/>
      <c r="DP3758" s="77"/>
      <c r="DQ3758" s="77"/>
      <c r="DR3758" s="77"/>
      <c r="DS3758" s="77"/>
      <c r="DT3758" s="77"/>
      <c r="DU3758" s="77"/>
      <c r="DV3758" s="77"/>
      <c r="DW3758" s="77"/>
      <c r="DX3758" s="77"/>
      <c r="DY3758" s="77"/>
      <c r="DZ3758" s="77"/>
    </row>
    <row r="3759" spans="1:130" s="78" customFormat="1" hidden="1" x14ac:dyDescent="0.6">
      <c r="A3759" s="70">
        <v>88</v>
      </c>
      <c r="B3759" s="66" t="s">
        <v>643</v>
      </c>
      <c r="C3759" s="68" t="s">
        <v>487</v>
      </c>
      <c r="D3759" s="71" t="s">
        <v>68</v>
      </c>
      <c r="E3759" s="68" t="str">
        <f t="shared" si="693"/>
        <v>กฟส</v>
      </c>
      <c r="F3759" s="68">
        <v>3</v>
      </c>
      <c r="G3759" s="69" t="s">
        <v>104</v>
      </c>
      <c r="H3759" s="68" t="s">
        <v>292</v>
      </c>
      <c r="I3759" s="68" t="s">
        <v>104</v>
      </c>
      <c r="J3759" s="73" t="e">
        <f t="shared" si="684"/>
        <v>#VALUE!</v>
      </c>
      <c r="K3759" s="68" t="s">
        <v>104</v>
      </c>
      <c r="L3759" s="73" t="e">
        <f t="shared" si="685"/>
        <v>#VALUE!</v>
      </c>
      <c r="M3759" s="68" t="s">
        <v>104</v>
      </c>
      <c r="N3759" s="73" t="e">
        <f t="shared" si="694"/>
        <v>#VALUE!</v>
      </c>
      <c r="O3759" s="71" t="str">
        <f t="shared" si="686"/>
        <v>ผ่าน</v>
      </c>
      <c r="P3759" s="68"/>
      <c r="Q3759" s="73" t="e">
        <f t="shared" si="687"/>
        <v>#VALUE!</v>
      </c>
      <c r="R3759" s="68" t="str">
        <f t="shared" si="688"/>
        <v>ผ่าน</v>
      </c>
      <c r="S3759" s="68"/>
      <c r="T3759" s="74" t="e">
        <f t="shared" si="689"/>
        <v>#VALUE!</v>
      </c>
      <c r="U3759" s="68" t="str">
        <f t="shared" si="690"/>
        <v>ไม่ผ่าน</v>
      </c>
      <c r="V3759" s="75"/>
      <c r="W3759" s="74" t="e">
        <f t="shared" si="691"/>
        <v>#VALUE!</v>
      </c>
      <c r="X3759" s="68" t="str">
        <f t="shared" si="692"/>
        <v>ไม่ผ่าน</v>
      </c>
      <c r="Y3759" s="68" t="s">
        <v>76</v>
      </c>
      <c r="Z3759" s="75"/>
      <c r="AA3759" s="76"/>
      <c r="AB3759" s="77"/>
      <c r="AC3759" s="77"/>
      <c r="AD3759" s="77"/>
      <c r="AE3759" s="77"/>
      <c r="AF3759" s="77"/>
      <c r="AG3759" s="77"/>
      <c r="AH3759" s="77"/>
      <c r="AI3759" s="77"/>
      <c r="AJ3759" s="77"/>
      <c r="AK3759" s="77"/>
      <c r="AL3759" s="77"/>
      <c r="AM3759" s="77"/>
      <c r="AN3759" s="77"/>
      <c r="AO3759" s="77"/>
      <c r="AP3759" s="77"/>
      <c r="AQ3759" s="77"/>
      <c r="AR3759" s="77"/>
      <c r="AS3759" s="77"/>
      <c r="AT3759" s="77"/>
      <c r="AU3759" s="77"/>
      <c r="AV3759" s="77"/>
      <c r="AW3759" s="77"/>
      <c r="AX3759" s="77"/>
      <c r="AY3759" s="77"/>
      <c r="AZ3759" s="77"/>
      <c r="BA3759" s="77"/>
      <c r="BB3759" s="77"/>
      <c r="BC3759" s="77"/>
      <c r="BD3759" s="77"/>
      <c r="BE3759" s="77"/>
      <c r="BF3759" s="77"/>
      <c r="BG3759" s="77"/>
      <c r="BH3759" s="77"/>
      <c r="BI3759" s="77"/>
      <c r="BJ3759" s="77"/>
      <c r="BK3759" s="77"/>
      <c r="BL3759" s="77"/>
      <c r="BM3759" s="77"/>
      <c r="BN3759" s="77"/>
      <c r="BO3759" s="77"/>
      <c r="BP3759" s="77"/>
      <c r="BQ3759" s="77"/>
      <c r="BR3759" s="77"/>
      <c r="BS3759" s="77"/>
      <c r="BT3759" s="77"/>
      <c r="BU3759" s="77"/>
      <c r="BV3759" s="77"/>
      <c r="BW3759" s="77"/>
      <c r="BX3759" s="77"/>
      <c r="BY3759" s="77"/>
      <c r="BZ3759" s="77"/>
      <c r="CA3759" s="77"/>
      <c r="CB3759" s="77"/>
      <c r="CC3759" s="77"/>
      <c r="CD3759" s="77"/>
      <c r="CE3759" s="77"/>
      <c r="CF3759" s="77"/>
      <c r="CG3759" s="77"/>
      <c r="CH3759" s="77"/>
      <c r="CI3759" s="77"/>
      <c r="CJ3759" s="77"/>
      <c r="CK3759" s="77"/>
      <c r="CL3759" s="77"/>
      <c r="CM3759" s="77"/>
      <c r="CN3759" s="77"/>
      <c r="CO3759" s="77"/>
      <c r="CP3759" s="77"/>
      <c r="CQ3759" s="77"/>
      <c r="CR3759" s="77"/>
      <c r="CS3759" s="77"/>
      <c r="CT3759" s="77"/>
      <c r="CU3759" s="77"/>
      <c r="CV3759" s="77"/>
      <c r="CW3759" s="77"/>
      <c r="CX3759" s="77"/>
      <c r="CY3759" s="77"/>
      <c r="CZ3759" s="77"/>
      <c r="DA3759" s="77"/>
      <c r="DB3759" s="77"/>
      <c r="DC3759" s="77"/>
      <c r="DD3759" s="77"/>
      <c r="DE3759" s="77"/>
      <c r="DF3759" s="77"/>
      <c r="DG3759" s="77"/>
      <c r="DH3759" s="77"/>
      <c r="DI3759" s="77"/>
      <c r="DJ3759" s="77"/>
      <c r="DK3759" s="77"/>
      <c r="DL3759" s="77"/>
      <c r="DM3759" s="77"/>
      <c r="DN3759" s="77"/>
      <c r="DO3759" s="77"/>
      <c r="DP3759" s="77"/>
      <c r="DQ3759" s="77"/>
      <c r="DR3759" s="77"/>
      <c r="DS3759" s="77"/>
      <c r="DT3759" s="77"/>
      <c r="DU3759" s="77"/>
      <c r="DV3759" s="77"/>
      <c r="DW3759" s="77"/>
      <c r="DX3759" s="77"/>
      <c r="DY3759" s="77"/>
      <c r="DZ3759" s="77"/>
    </row>
    <row r="3760" spans="1:130" s="78" customFormat="1" hidden="1" x14ac:dyDescent="0.6">
      <c r="A3760" s="70">
        <v>89</v>
      </c>
      <c r="B3760" s="66" t="s">
        <v>644</v>
      </c>
      <c r="C3760" s="68" t="s">
        <v>487</v>
      </c>
      <c r="D3760" s="71" t="s">
        <v>76</v>
      </c>
      <c r="E3760" s="68" t="s">
        <v>24</v>
      </c>
      <c r="F3760" s="68">
        <v>3</v>
      </c>
      <c r="G3760" s="69">
        <v>1</v>
      </c>
      <c r="H3760" s="68" t="s">
        <v>291</v>
      </c>
      <c r="I3760" s="68"/>
      <c r="J3760" s="73">
        <f t="shared" ref="J3760:J3802" si="695">I3760/G3760</f>
        <v>0</v>
      </c>
      <c r="K3760" s="68"/>
      <c r="L3760" s="73" t="e">
        <f t="shared" ref="L3760:L3802" si="696">K3760/I3760</f>
        <v>#DIV/0!</v>
      </c>
      <c r="M3760" s="68"/>
      <c r="N3760" s="73">
        <f t="shared" si="694"/>
        <v>0</v>
      </c>
      <c r="O3760" s="71" t="str">
        <f t="shared" ref="O3760:O3802" si="697">IFERROR(IF(AND(G3760&lt;&gt;0,N3760&lt;25%),"ไม่ผ่าน","ผ่าน"),"ผ่าน")</f>
        <v>ไม่ผ่าน</v>
      </c>
      <c r="P3760" s="68"/>
      <c r="Q3760" s="73">
        <f t="shared" ref="Q3760:Q3802" si="698">P3760/G3760</f>
        <v>0</v>
      </c>
      <c r="R3760" s="68" t="str">
        <f t="shared" ref="R3760:R3802" si="699">IFERROR(IF(AND(G3760&lt;&gt;0,Q3760&lt;33%),"ไม่ผ่าน","ผ่าน"),"ผ่าน")</f>
        <v>ไม่ผ่าน</v>
      </c>
      <c r="S3760" s="68"/>
      <c r="T3760" s="74">
        <f t="shared" ref="T3760:T3802" si="700">S3760/G3760</f>
        <v>0</v>
      </c>
      <c r="U3760" s="68" t="str">
        <f t="shared" ref="U3760:U3802" si="701">IFERROR(IF(T3760&lt;0.75,"ไม่ผ่าน","ผ่าน"),"ไม่ผ่าน")</f>
        <v>ไม่ผ่าน</v>
      </c>
      <c r="V3760" s="75"/>
      <c r="W3760" s="74">
        <f t="shared" ref="W3760:W3802" si="702">V3760/G3760</f>
        <v>0</v>
      </c>
      <c r="X3760" s="68" t="str">
        <f t="shared" ref="X3760:X3802" si="703">IFERROR(IF(W3760&lt;1,"ไม่ผ่าน","ผ่าน"),"ไม่ผ่าน")</f>
        <v>ไม่ผ่าน</v>
      </c>
      <c r="Y3760" s="30" t="str">
        <f>D3760</f>
        <v>กวว.</v>
      </c>
      <c r="Z3760" s="75" t="s">
        <v>488</v>
      </c>
      <c r="AA3760" s="76" t="s">
        <v>505</v>
      </c>
      <c r="AB3760" s="77"/>
      <c r="AC3760" s="77"/>
      <c r="AD3760" s="77"/>
      <c r="AE3760" s="77"/>
      <c r="AF3760" s="77"/>
      <c r="AG3760" s="77"/>
      <c r="AH3760" s="77"/>
      <c r="AI3760" s="77"/>
      <c r="AJ3760" s="77"/>
      <c r="AK3760" s="77"/>
      <c r="AL3760" s="77"/>
      <c r="AM3760" s="77"/>
      <c r="AN3760" s="77"/>
      <c r="AO3760" s="77"/>
      <c r="AP3760" s="77"/>
      <c r="AQ3760" s="77"/>
      <c r="AR3760" s="77"/>
      <c r="AS3760" s="77"/>
      <c r="AT3760" s="77"/>
      <c r="AU3760" s="77"/>
      <c r="AV3760" s="77"/>
      <c r="AW3760" s="77"/>
      <c r="AX3760" s="77"/>
      <c r="AY3760" s="77"/>
      <c r="AZ3760" s="77"/>
      <c r="BA3760" s="77"/>
      <c r="BB3760" s="77"/>
      <c r="BC3760" s="77"/>
      <c r="BD3760" s="77"/>
      <c r="BE3760" s="77"/>
      <c r="BF3760" s="77"/>
      <c r="BG3760" s="77"/>
      <c r="BH3760" s="77"/>
      <c r="BI3760" s="77"/>
      <c r="BJ3760" s="77"/>
      <c r="BK3760" s="77"/>
      <c r="BL3760" s="77"/>
      <c r="BM3760" s="77"/>
      <c r="BN3760" s="77"/>
      <c r="BO3760" s="77"/>
      <c r="BP3760" s="77"/>
      <c r="BQ3760" s="77"/>
      <c r="BR3760" s="77"/>
      <c r="BS3760" s="77"/>
      <c r="BT3760" s="77"/>
      <c r="BU3760" s="77"/>
      <c r="BV3760" s="77"/>
      <c r="BW3760" s="77"/>
      <c r="BX3760" s="77"/>
      <c r="BY3760" s="77"/>
      <c r="BZ3760" s="77"/>
      <c r="CA3760" s="77"/>
      <c r="CB3760" s="77"/>
      <c r="CC3760" s="77"/>
      <c r="CD3760" s="77"/>
      <c r="CE3760" s="77"/>
      <c r="CF3760" s="77"/>
      <c r="CG3760" s="77"/>
      <c r="CH3760" s="77"/>
      <c r="CI3760" s="77"/>
      <c r="CJ3760" s="77"/>
      <c r="CK3760" s="77"/>
      <c r="CL3760" s="77"/>
      <c r="CM3760" s="77"/>
      <c r="CN3760" s="77"/>
      <c r="CO3760" s="77"/>
      <c r="CP3760" s="77"/>
      <c r="CQ3760" s="77"/>
      <c r="CR3760" s="77"/>
      <c r="CS3760" s="77"/>
      <c r="CT3760" s="77"/>
      <c r="CU3760" s="77"/>
      <c r="CV3760" s="77"/>
      <c r="CW3760" s="77"/>
      <c r="CX3760" s="77"/>
      <c r="CY3760" s="77"/>
      <c r="CZ3760" s="77"/>
      <c r="DA3760" s="77"/>
      <c r="DB3760" s="77"/>
      <c r="DC3760" s="77"/>
      <c r="DD3760" s="77"/>
      <c r="DE3760" s="77"/>
      <c r="DF3760" s="77"/>
      <c r="DG3760" s="77"/>
      <c r="DH3760" s="77"/>
      <c r="DI3760" s="77"/>
      <c r="DJ3760" s="77"/>
      <c r="DK3760" s="77"/>
      <c r="DL3760" s="77"/>
      <c r="DM3760" s="77"/>
      <c r="DN3760" s="77"/>
      <c r="DO3760" s="77"/>
      <c r="DP3760" s="77"/>
      <c r="DQ3760" s="77"/>
      <c r="DR3760" s="77"/>
      <c r="DS3760" s="77"/>
      <c r="DT3760" s="77"/>
      <c r="DU3760" s="77"/>
      <c r="DV3760" s="77"/>
      <c r="DW3760" s="77"/>
      <c r="DX3760" s="77"/>
      <c r="DY3760" s="77"/>
      <c r="DZ3760" s="77"/>
    </row>
    <row r="3761" spans="1:130" s="78" customFormat="1" hidden="1" x14ac:dyDescent="0.6">
      <c r="A3761" s="70">
        <v>89</v>
      </c>
      <c r="B3761" s="66" t="s">
        <v>644</v>
      </c>
      <c r="C3761" s="68" t="s">
        <v>487</v>
      </c>
      <c r="D3761" s="71" t="s">
        <v>27</v>
      </c>
      <c r="E3761" s="68" t="str">
        <f t="shared" ref="E3761:E3802" si="704">LEFT(D3761,3)</f>
        <v>กฟจ</v>
      </c>
      <c r="F3761" s="68">
        <v>3</v>
      </c>
      <c r="G3761" s="69"/>
      <c r="H3761" s="68" t="s">
        <v>292</v>
      </c>
      <c r="I3761" s="68" t="s">
        <v>104</v>
      </c>
      <c r="J3761" s="73" t="e">
        <f t="shared" si="695"/>
        <v>#VALUE!</v>
      </c>
      <c r="K3761" s="68" t="s">
        <v>104</v>
      </c>
      <c r="L3761" s="73" t="e">
        <f t="shared" si="696"/>
        <v>#VALUE!</v>
      </c>
      <c r="M3761" s="68"/>
      <c r="N3761" s="73" t="e">
        <f t="shared" si="694"/>
        <v>#DIV/0!</v>
      </c>
      <c r="O3761" s="71" t="str">
        <f t="shared" si="697"/>
        <v>ผ่าน</v>
      </c>
      <c r="P3761" s="68"/>
      <c r="Q3761" s="73" t="e">
        <f t="shared" si="698"/>
        <v>#DIV/0!</v>
      </c>
      <c r="R3761" s="68" t="str">
        <f t="shared" si="699"/>
        <v>ผ่าน</v>
      </c>
      <c r="S3761" s="68"/>
      <c r="T3761" s="74" t="e">
        <f t="shared" si="700"/>
        <v>#DIV/0!</v>
      </c>
      <c r="U3761" s="68" t="str">
        <f t="shared" si="701"/>
        <v>ไม่ผ่าน</v>
      </c>
      <c r="V3761" s="75"/>
      <c r="W3761" s="74" t="e">
        <f t="shared" si="702"/>
        <v>#DIV/0!</v>
      </c>
      <c r="X3761" s="68" t="str">
        <f t="shared" si="703"/>
        <v>ไม่ผ่าน</v>
      </c>
      <c r="Y3761" s="68" t="s">
        <v>76</v>
      </c>
      <c r="Z3761" s="75"/>
      <c r="AA3761" s="76"/>
      <c r="AB3761" s="77"/>
      <c r="AC3761" s="77"/>
      <c r="AD3761" s="77"/>
      <c r="AE3761" s="77"/>
      <c r="AF3761" s="77"/>
      <c r="AG3761" s="77"/>
      <c r="AH3761" s="77"/>
      <c r="AI3761" s="77"/>
      <c r="AJ3761" s="77"/>
      <c r="AK3761" s="77"/>
      <c r="AL3761" s="77"/>
      <c r="AM3761" s="77"/>
      <c r="AN3761" s="77"/>
      <c r="AO3761" s="77"/>
      <c r="AP3761" s="77"/>
      <c r="AQ3761" s="77"/>
      <c r="AR3761" s="77"/>
      <c r="AS3761" s="77"/>
      <c r="AT3761" s="77"/>
      <c r="AU3761" s="77"/>
      <c r="AV3761" s="77"/>
      <c r="AW3761" s="77"/>
      <c r="AX3761" s="77"/>
      <c r="AY3761" s="77"/>
      <c r="AZ3761" s="77"/>
      <c r="BA3761" s="77"/>
      <c r="BB3761" s="77"/>
      <c r="BC3761" s="77"/>
      <c r="BD3761" s="77"/>
      <c r="BE3761" s="77"/>
      <c r="BF3761" s="77"/>
      <c r="BG3761" s="77"/>
      <c r="BH3761" s="77"/>
      <c r="BI3761" s="77"/>
      <c r="BJ3761" s="77"/>
      <c r="BK3761" s="77"/>
      <c r="BL3761" s="77"/>
      <c r="BM3761" s="77"/>
      <c r="BN3761" s="77"/>
      <c r="BO3761" s="77"/>
      <c r="BP3761" s="77"/>
      <c r="BQ3761" s="77"/>
      <c r="BR3761" s="77"/>
      <c r="BS3761" s="77"/>
      <c r="BT3761" s="77"/>
      <c r="BU3761" s="77"/>
      <c r="BV3761" s="77"/>
      <c r="BW3761" s="77"/>
      <c r="BX3761" s="77"/>
      <c r="BY3761" s="77"/>
      <c r="BZ3761" s="77"/>
      <c r="CA3761" s="77"/>
      <c r="CB3761" s="77"/>
      <c r="CC3761" s="77"/>
      <c r="CD3761" s="77"/>
      <c r="CE3761" s="77"/>
      <c r="CF3761" s="77"/>
      <c r="CG3761" s="77"/>
      <c r="CH3761" s="77"/>
      <c r="CI3761" s="77"/>
      <c r="CJ3761" s="77"/>
      <c r="CK3761" s="77"/>
      <c r="CL3761" s="77"/>
      <c r="CM3761" s="77"/>
      <c r="CN3761" s="77"/>
      <c r="CO3761" s="77"/>
      <c r="CP3761" s="77"/>
      <c r="CQ3761" s="77"/>
      <c r="CR3761" s="77"/>
      <c r="CS3761" s="77"/>
      <c r="CT3761" s="77"/>
      <c r="CU3761" s="77"/>
      <c r="CV3761" s="77"/>
      <c r="CW3761" s="77"/>
      <c r="CX3761" s="77"/>
      <c r="CY3761" s="77"/>
      <c r="CZ3761" s="77"/>
      <c r="DA3761" s="77"/>
      <c r="DB3761" s="77"/>
      <c r="DC3761" s="77"/>
      <c r="DD3761" s="77"/>
      <c r="DE3761" s="77"/>
      <c r="DF3761" s="77"/>
      <c r="DG3761" s="77"/>
      <c r="DH3761" s="77"/>
      <c r="DI3761" s="77"/>
      <c r="DJ3761" s="77"/>
      <c r="DK3761" s="77"/>
      <c r="DL3761" s="77"/>
      <c r="DM3761" s="77"/>
      <c r="DN3761" s="77"/>
      <c r="DO3761" s="77"/>
      <c r="DP3761" s="77"/>
      <c r="DQ3761" s="77"/>
      <c r="DR3761" s="77"/>
      <c r="DS3761" s="77"/>
      <c r="DT3761" s="77"/>
      <c r="DU3761" s="77"/>
      <c r="DV3761" s="77"/>
      <c r="DW3761" s="77"/>
      <c r="DX3761" s="77"/>
      <c r="DY3761" s="77"/>
      <c r="DZ3761" s="77"/>
    </row>
    <row r="3762" spans="1:130" s="78" customFormat="1" hidden="1" x14ac:dyDescent="0.6">
      <c r="A3762" s="70">
        <v>89</v>
      </c>
      <c r="B3762" s="66" t="s">
        <v>644</v>
      </c>
      <c r="C3762" s="68" t="s">
        <v>487</v>
      </c>
      <c r="D3762" s="71" t="s">
        <v>28</v>
      </c>
      <c r="E3762" s="68" t="str">
        <f t="shared" si="704"/>
        <v>กฟส</v>
      </c>
      <c r="F3762" s="68">
        <v>3</v>
      </c>
      <c r="G3762" s="69" t="s">
        <v>104</v>
      </c>
      <c r="H3762" s="68" t="s">
        <v>292</v>
      </c>
      <c r="I3762" s="68" t="s">
        <v>104</v>
      </c>
      <c r="J3762" s="73" t="e">
        <f t="shared" si="695"/>
        <v>#VALUE!</v>
      </c>
      <c r="K3762" s="68" t="s">
        <v>104</v>
      </c>
      <c r="L3762" s="73" t="e">
        <f t="shared" si="696"/>
        <v>#VALUE!</v>
      </c>
      <c r="M3762" s="68" t="s">
        <v>104</v>
      </c>
      <c r="N3762" s="73" t="e">
        <f t="shared" si="694"/>
        <v>#VALUE!</v>
      </c>
      <c r="O3762" s="71" t="str">
        <f t="shared" si="697"/>
        <v>ผ่าน</v>
      </c>
      <c r="P3762" s="68"/>
      <c r="Q3762" s="73" t="e">
        <f t="shared" si="698"/>
        <v>#VALUE!</v>
      </c>
      <c r="R3762" s="68" t="str">
        <f t="shared" si="699"/>
        <v>ผ่าน</v>
      </c>
      <c r="S3762" s="68"/>
      <c r="T3762" s="74" t="e">
        <f t="shared" si="700"/>
        <v>#VALUE!</v>
      </c>
      <c r="U3762" s="68" t="str">
        <f t="shared" si="701"/>
        <v>ไม่ผ่าน</v>
      </c>
      <c r="V3762" s="75"/>
      <c r="W3762" s="74" t="e">
        <f t="shared" si="702"/>
        <v>#VALUE!</v>
      </c>
      <c r="X3762" s="68" t="str">
        <f t="shared" si="703"/>
        <v>ไม่ผ่าน</v>
      </c>
      <c r="Y3762" s="68" t="s">
        <v>76</v>
      </c>
      <c r="Z3762" s="75"/>
      <c r="AA3762" s="76"/>
      <c r="AB3762" s="77"/>
      <c r="AC3762" s="77"/>
      <c r="AD3762" s="77"/>
      <c r="AE3762" s="77"/>
      <c r="AF3762" s="77"/>
      <c r="AG3762" s="77"/>
      <c r="AH3762" s="77"/>
      <c r="AI3762" s="77"/>
      <c r="AJ3762" s="77"/>
      <c r="AK3762" s="77"/>
      <c r="AL3762" s="77"/>
      <c r="AM3762" s="77"/>
      <c r="AN3762" s="77"/>
      <c r="AO3762" s="77"/>
      <c r="AP3762" s="77"/>
      <c r="AQ3762" s="77"/>
      <c r="AR3762" s="77"/>
      <c r="AS3762" s="77"/>
      <c r="AT3762" s="77"/>
      <c r="AU3762" s="77"/>
      <c r="AV3762" s="77"/>
      <c r="AW3762" s="77"/>
      <c r="AX3762" s="77"/>
      <c r="AY3762" s="77"/>
      <c r="AZ3762" s="77"/>
      <c r="BA3762" s="77"/>
      <c r="BB3762" s="77"/>
      <c r="BC3762" s="77"/>
      <c r="BD3762" s="77"/>
      <c r="BE3762" s="77"/>
      <c r="BF3762" s="77"/>
      <c r="BG3762" s="77"/>
      <c r="BH3762" s="77"/>
      <c r="BI3762" s="77"/>
      <c r="BJ3762" s="77"/>
      <c r="BK3762" s="77"/>
      <c r="BL3762" s="77"/>
      <c r="BM3762" s="77"/>
      <c r="BN3762" s="77"/>
      <c r="BO3762" s="77"/>
      <c r="BP3762" s="77"/>
      <c r="BQ3762" s="77"/>
      <c r="BR3762" s="77"/>
      <c r="BS3762" s="77"/>
      <c r="BT3762" s="77"/>
      <c r="BU3762" s="77"/>
      <c r="BV3762" s="77"/>
      <c r="BW3762" s="77"/>
      <c r="BX3762" s="77"/>
      <c r="BY3762" s="77"/>
      <c r="BZ3762" s="77"/>
      <c r="CA3762" s="77"/>
      <c r="CB3762" s="77"/>
      <c r="CC3762" s="77"/>
      <c r="CD3762" s="77"/>
      <c r="CE3762" s="77"/>
      <c r="CF3762" s="77"/>
      <c r="CG3762" s="77"/>
      <c r="CH3762" s="77"/>
      <c r="CI3762" s="77"/>
      <c r="CJ3762" s="77"/>
      <c r="CK3762" s="77"/>
      <c r="CL3762" s="77"/>
      <c r="CM3762" s="77"/>
      <c r="CN3762" s="77"/>
      <c r="CO3762" s="77"/>
      <c r="CP3762" s="77"/>
      <c r="CQ3762" s="77"/>
      <c r="CR3762" s="77"/>
      <c r="CS3762" s="77"/>
      <c r="CT3762" s="77"/>
      <c r="CU3762" s="77"/>
      <c r="CV3762" s="77"/>
      <c r="CW3762" s="77"/>
      <c r="CX3762" s="77"/>
      <c r="CY3762" s="77"/>
      <c r="CZ3762" s="77"/>
      <c r="DA3762" s="77"/>
      <c r="DB3762" s="77"/>
      <c r="DC3762" s="77"/>
      <c r="DD3762" s="77"/>
      <c r="DE3762" s="77"/>
      <c r="DF3762" s="77"/>
      <c r="DG3762" s="77"/>
      <c r="DH3762" s="77"/>
      <c r="DI3762" s="77"/>
      <c r="DJ3762" s="77"/>
      <c r="DK3762" s="77"/>
      <c r="DL3762" s="77"/>
      <c r="DM3762" s="77"/>
      <c r="DN3762" s="77"/>
      <c r="DO3762" s="77"/>
      <c r="DP3762" s="77"/>
      <c r="DQ3762" s="77"/>
      <c r="DR3762" s="77"/>
      <c r="DS3762" s="77"/>
      <c r="DT3762" s="77"/>
      <c r="DU3762" s="77"/>
      <c r="DV3762" s="77"/>
      <c r="DW3762" s="77"/>
      <c r="DX3762" s="77"/>
      <c r="DY3762" s="77"/>
      <c r="DZ3762" s="77"/>
    </row>
    <row r="3763" spans="1:130" s="78" customFormat="1" hidden="1" x14ac:dyDescent="0.6">
      <c r="A3763" s="70">
        <v>89</v>
      </c>
      <c r="B3763" s="66" t="s">
        <v>644</v>
      </c>
      <c r="C3763" s="68" t="s">
        <v>487</v>
      </c>
      <c r="D3763" s="71" t="s">
        <v>29</v>
      </c>
      <c r="E3763" s="68" t="str">
        <f t="shared" si="704"/>
        <v>กฟส</v>
      </c>
      <c r="F3763" s="68">
        <v>3</v>
      </c>
      <c r="G3763" s="69" t="s">
        <v>104</v>
      </c>
      <c r="H3763" s="68" t="s">
        <v>292</v>
      </c>
      <c r="I3763" s="68" t="s">
        <v>104</v>
      </c>
      <c r="J3763" s="73" t="e">
        <f t="shared" si="695"/>
        <v>#VALUE!</v>
      </c>
      <c r="K3763" s="68" t="s">
        <v>104</v>
      </c>
      <c r="L3763" s="73" t="e">
        <f t="shared" si="696"/>
        <v>#VALUE!</v>
      </c>
      <c r="M3763" s="68" t="s">
        <v>104</v>
      </c>
      <c r="N3763" s="73" t="e">
        <f t="shared" si="694"/>
        <v>#VALUE!</v>
      </c>
      <c r="O3763" s="71" t="str">
        <f t="shared" si="697"/>
        <v>ผ่าน</v>
      </c>
      <c r="P3763" s="68"/>
      <c r="Q3763" s="73" t="e">
        <f t="shared" si="698"/>
        <v>#VALUE!</v>
      </c>
      <c r="R3763" s="68" t="str">
        <f t="shared" si="699"/>
        <v>ผ่าน</v>
      </c>
      <c r="S3763" s="68"/>
      <c r="T3763" s="74" t="e">
        <f t="shared" si="700"/>
        <v>#VALUE!</v>
      </c>
      <c r="U3763" s="68" t="str">
        <f t="shared" si="701"/>
        <v>ไม่ผ่าน</v>
      </c>
      <c r="V3763" s="75"/>
      <c r="W3763" s="74" t="e">
        <f t="shared" si="702"/>
        <v>#VALUE!</v>
      </c>
      <c r="X3763" s="68" t="str">
        <f t="shared" si="703"/>
        <v>ไม่ผ่าน</v>
      </c>
      <c r="Y3763" s="68" t="s">
        <v>76</v>
      </c>
      <c r="Z3763" s="75"/>
      <c r="AA3763" s="76"/>
      <c r="AB3763" s="77"/>
      <c r="AC3763" s="77"/>
      <c r="AD3763" s="77"/>
      <c r="AE3763" s="77"/>
      <c r="AF3763" s="77"/>
      <c r="AG3763" s="77"/>
      <c r="AH3763" s="77"/>
      <c r="AI3763" s="77"/>
      <c r="AJ3763" s="77"/>
      <c r="AK3763" s="77"/>
      <c r="AL3763" s="77"/>
      <c r="AM3763" s="77"/>
      <c r="AN3763" s="77"/>
      <c r="AO3763" s="77"/>
      <c r="AP3763" s="77"/>
      <c r="AQ3763" s="77"/>
      <c r="AR3763" s="77"/>
      <c r="AS3763" s="77"/>
      <c r="AT3763" s="77"/>
      <c r="AU3763" s="77"/>
      <c r="AV3763" s="77"/>
      <c r="AW3763" s="77"/>
      <c r="AX3763" s="77"/>
      <c r="AY3763" s="77"/>
      <c r="AZ3763" s="77"/>
      <c r="BA3763" s="77"/>
      <c r="BB3763" s="77"/>
      <c r="BC3763" s="77"/>
      <c r="BD3763" s="77"/>
      <c r="BE3763" s="77"/>
      <c r="BF3763" s="77"/>
      <c r="BG3763" s="77"/>
      <c r="BH3763" s="77"/>
      <c r="BI3763" s="77"/>
      <c r="BJ3763" s="77"/>
      <c r="BK3763" s="77"/>
      <c r="BL3763" s="77"/>
      <c r="BM3763" s="77"/>
      <c r="BN3763" s="77"/>
      <c r="BO3763" s="77"/>
      <c r="BP3763" s="77"/>
      <c r="BQ3763" s="77"/>
      <c r="BR3763" s="77"/>
      <c r="BS3763" s="77"/>
      <c r="BT3763" s="77"/>
      <c r="BU3763" s="77"/>
      <c r="BV3763" s="77"/>
      <c r="BW3763" s="77"/>
      <c r="BX3763" s="77"/>
      <c r="BY3763" s="77"/>
      <c r="BZ3763" s="77"/>
      <c r="CA3763" s="77"/>
      <c r="CB3763" s="77"/>
      <c r="CC3763" s="77"/>
      <c r="CD3763" s="77"/>
      <c r="CE3763" s="77"/>
      <c r="CF3763" s="77"/>
      <c r="CG3763" s="77"/>
      <c r="CH3763" s="77"/>
      <c r="CI3763" s="77"/>
      <c r="CJ3763" s="77"/>
      <c r="CK3763" s="77"/>
      <c r="CL3763" s="77"/>
      <c r="CM3763" s="77"/>
      <c r="CN3763" s="77"/>
      <c r="CO3763" s="77"/>
      <c r="CP3763" s="77"/>
      <c r="CQ3763" s="77"/>
      <c r="CR3763" s="77"/>
      <c r="CS3763" s="77"/>
      <c r="CT3763" s="77"/>
      <c r="CU3763" s="77"/>
      <c r="CV3763" s="77"/>
      <c r="CW3763" s="77"/>
      <c r="CX3763" s="77"/>
      <c r="CY3763" s="77"/>
      <c r="CZ3763" s="77"/>
      <c r="DA3763" s="77"/>
      <c r="DB3763" s="77"/>
      <c r="DC3763" s="77"/>
      <c r="DD3763" s="77"/>
      <c r="DE3763" s="77"/>
      <c r="DF3763" s="77"/>
      <c r="DG3763" s="77"/>
      <c r="DH3763" s="77"/>
      <c r="DI3763" s="77"/>
      <c r="DJ3763" s="77"/>
      <c r="DK3763" s="77"/>
      <c r="DL3763" s="77"/>
      <c r="DM3763" s="77"/>
      <c r="DN3763" s="77"/>
      <c r="DO3763" s="77"/>
      <c r="DP3763" s="77"/>
      <c r="DQ3763" s="77"/>
      <c r="DR3763" s="77"/>
      <c r="DS3763" s="77"/>
      <c r="DT3763" s="77"/>
      <c r="DU3763" s="77"/>
      <c r="DV3763" s="77"/>
      <c r="DW3763" s="77"/>
      <c r="DX3763" s="77"/>
      <c r="DY3763" s="77"/>
      <c r="DZ3763" s="77"/>
    </row>
    <row r="3764" spans="1:130" s="78" customFormat="1" hidden="1" x14ac:dyDescent="0.6">
      <c r="A3764" s="70">
        <v>89</v>
      </c>
      <c r="B3764" s="66" t="s">
        <v>644</v>
      </c>
      <c r="C3764" s="68" t="s">
        <v>487</v>
      </c>
      <c r="D3764" s="71" t="s">
        <v>30</v>
      </c>
      <c r="E3764" s="68" t="str">
        <f t="shared" si="704"/>
        <v>กฟจ</v>
      </c>
      <c r="F3764" s="68">
        <v>3</v>
      </c>
      <c r="G3764" s="69" t="s">
        <v>104</v>
      </c>
      <c r="H3764" s="68" t="s">
        <v>292</v>
      </c>
      <c r="I3764" s="68" t="s">
        <v>104</v>
      </c>
      <c r="J3764" s="73" t="e">
        <f t="shared" si="695"/>
        <v>#VALUE!</v>
      </c>
      <c r="K3764" s="68" t="s">
        <v>104</v>
      </c>
      <c r="L3764" s="73" t="e">
        <f t="shared" si="696"/>
        <v>#VALUE!</v>
      </c>
      <c r="M3764" s="68" t="s">
        <v>104</v>
      </c>
      <c r="N3764" s="73" t="e">
        <f t="shared" si="694"/>
        <v>#VALUE!</v>
      </c>
      <c r="O3764" s="71" t="str">
        <f t="shared" si="697"/>
        <v>ผ่าน</v>
      </c>
      <c r="P3764" s="68"/>
      <c r="Q3764" s="73" t="e">
        <f t="shared" si="698"/>
        <v>#VALUE!</v>
      </c>
      <c r="R3764" s="68" t="str">
        <f t="shared" si="699"/>
        <v>ผ่าน</v>
      </c>
      <c r="S3764" s="68"/>
      <c r="T3764" s="74" t="e">
        <f t="shared" si="700"/>
        <v>#VALUE!</v>
      </c>
      <c r="U3764" s="68" t="str">
        <f t="shared" si="701"/>
        <v>ไม่ผ่าน</v>
      </c>
      <c r="V3764" s="75"/>
      <c r="W3764" s="74" t="e">
        <f t="shared" si="702"/>
        <v>#VALUE!</v>
      </c>
      <c r="X3764" s="68" t="str">
        <f t="shared" si="703"/>
        <v>ไม่ผ่าน</v>
      </c>
      <c r="Y3764" s="68" t="s">
        <v>76</v>
      </c>
      <c r="Z3764" s="75"/>
      <c r="AA3764" s="76"/>
      <c r="AB3764" s="77"/>
      <c r="AC3764" s="77"/>
      <c r="AD3764" s="77"/>
      <c r="AE3764" s="77"/>
      <c r="AF3764" s="77"/>
      <c r="AG3764" s="77"/>
      <c r="AH3764" s="77"/>
      <c r="AI3764" s="77"/>
      <c r="AJ3764" s="77"/>
      <c r="AK3764" s="77"/>
      <c r="AL3764" s="77"/>
      <c r="AM3764" s="77"/>
      <c r="AN3764" s="77"/>
      <c r="AO3764" s="77"/>
      <c r="AP3764" s="77"/>
      <c r="AQ3764" s="77"/>
      <c r="AR3764" s="77"/>
      <c r="AS3764" s="77"/>
      <c r="AT3764" s="77"/>
      <c r="AU3764" s="77"/>
      <c r="AV3764" s="77"/>
      <c r="AW3764" s="77"/>
      <c r="AX3764" s="77"/>
      <c r="AY3764" s="77"/>
      <c r="AZ3764" s="77"/>
      <c r="BA3764" s="77"/>
      <c r="BB3764" s="77"/>
      <c r="BC3764" s="77"/>
      <c r="BD3764" s="77"/>
      <c r="BE3764" s="77"/>
      <c r="BF3764" s="77"/>
      <c r="BG3764" s="77"/>
      <c r="BH3764" s="77"/>
      <c r="BI3764" s="77"/>
      <c r="BJ3764" s="77"/>
      <c r="BK3764" s="77"/>
      <c r="BL3764" s="77"/>
      <c r="BM3764" s="77"/>
      <c r="BN3764" s="77"/>
      <c r="BO3764" s="77"/>
      <c r="BP3764" s="77"/>
      <c r="BQ3764" s="77"/>
      <c r="BR3764" s="77"/>
      <c r="BS3764" s="77"/>
      <c r="BT3764" s="77"/>
      <c r="BU3764" s="77"/>
      <c r="BV3764" s="77"/>
      <c r="BW3764" s="77"/>
      <c r="BX3764" s="77"/>
      <c r="BY3764" s="77"/>
      <c r="BZ3764" s="77"/>
      <c r="CA3764" s="77"/>
      <c r="CB3764" s="77"/>
      <c r="CC3764" s="77"/>
      <c r="CD3764" s="77"/>
      <c r="CE3764" s="77"/>
      <c r="CF3764" s="77"/>
      <c r="CG3764" s="77"/>
      <c r="CH3764" s="77"/>
      <c r="CI3764" s="77"/>
      <c r="CJ3764" s="77"/>
      <c r="CK3764" s="77"/>
      <c r="CL3764" s="77"/>
      <c r="CM3764" s="77"/>
      <c r="CN3764" s="77"/>
      <c r="CO3764" s="77"/>
      <c r="CP3764" s="77"/>
      <c r="CQ3764" s="77"/>
      <c r="CR3764" s="77"/>
      <c r="CS3764" s="77"/>
      <c r="CT3764" s="77"/>
      <c r="CU3764" s="77"/>
      <c r="CV3764" s="77"/>
      <c r="CW3764" s="77"/>
      <c r="CX3764" s="77"/>
      <c r="CY3764" s="77"/>
      <c r="CZ3764" s="77"/>
      <c r="DA3764" s="77"/>
      <c r="DB3764" s="77"/>
      <c r="DC3764" s="77"/>
      <c r="DD3764" s="77"/>
      <c r="DE3764" s="77"/>
      <c r="DF3764" s="77"/>
      <c r="DG3764" s="77"/>
      <c r="DH3764" s="77"/>
      <c r="DI3764" s="77"/>
      <c r="DJ3764" s="77"/>
      <c r="DK3764" s="77"/>
      <c r="DL3764" s="77"/>
      <c r="DM3764" s="77"/>
      <c r="DN3764" s="77"/>
      <c r="DO3764" s="77"/>
      <c r="DP3764" s="77"/>
      <c r="DQ3764" s="77"/>
      <c r="DR3764" s="77"/>
      <c r="DS3764" s="77"/>
      <c r="DT3764" s="77"/>
      <c r="DU3764" s="77"/>
      <c r="DV3764" s="77"/>
      <c r="DW3764" s="77"/>
      <c r="DX3764" s="77"/>
      <c r="DY3764" s="77"/>
      <c r="DZ3764" s="77"/>
    </row>
    <row r="3765" spans="1:130" s="78" customFormat="1" hidden="1" x14ac:dyDescent="0.6">
      <c r="A3765" s="70">
        <v>89</v>
      </c>
      <c r="B3765" s="66" t="s">
        <v>644</v>
      </c>
      <c r="C3765" s="68" t="s">
        <v>487</v>
      </c>
      <c r="D3765" s="71" t="s">
        <v>31</v>
      </c>
      <c r="E3765" s="68" t="str">
        <f t="shared" si="704"/>
        <v>กฟส</v>
      </c>
      <c r="F3765" s="68">
        <v>3</v>
      </c>
      <c r="G3765" s="69" t="s">
        <v>104</v>
      </c>
      <c r="H3765" s="68" t="s">
        <v>292</v>
      </c>
      <c r="I3765" s="68" t="s">
        <v>104</v>
      </c>
      <c r="J3765" s="73" t="e">
        <f t="shared" si="695"/>
        <v>#VALUE!</v>
      </c>
      <c r="K3765" s="68" t="s">
        <v>104</v>
      </c>
      <c r="L3765" s="73" t="e">
        <f t="shared" si="696"/>
        <v>#VALUE!</v>
      </c>
      <c r="M3765" s="68" t="s">
        <v>104</v>
      </c>
      <c r="N3765" s="73" t="e">
        <f t="shared" si="694"/>
        <v>#VALUE!</v>
      </c>
      <c r="O3765" s="71" t="str">
        <f t="shared" si="697"/>
        <v>ผ่าน</v>
      </c>
      <c r="P3765" s="68"/>
      <c r="Q3765" s="73" t="e">
        <f t="shared" si="698"/>
        <v>#VALUE!</v>
      </c>
      <c r="R3765" s="68" t="str">
        <f t="shared" si="699"/>
        <v>ผ่าน</v>
      </c>
      <c r="S3765" s="68"/>
      <c r="T3765" s="74" t="e">
        <f t="shared" si="700"/>
        <v>#VALUE!</v>
      </c>
      <c r="U3765" s="68" t="str">
        <f t="shared" si="701"/>
        <v>ไม่ผ่าน</v>
      </c>
      <c r="V3765" s="75"/>
      <c r="W3765" s="74" t="e">
        <f t="shared" si="702"/>
        <v>#VALUE!</v>
      </c>
      <c r="X3765" s="68" t="str">
        <f t="shared" si="703"/>
        <v>ไม่ผ่าน</v>
      </c>
      <c r="Y3765" s="68" t="s">
        <v>76</v>
      </c>
      <c r="Z3765" s="75"/>
      <c r="AA3765" s="76"/>
      <c r="AB3765" s="77"/>
      <c r="AC3765" s="77"/>
      <c r="AD3765" s="77"/>
      <c r="AE3765" s="77"/>
      <c r="AF3765" s="77"/>
      <c r="AG3765" s="77"/>
      <c r="AH3765" s="77"/>
      <c r="AI3765" s="77"/>
      <c r="AJ3765" s="77"/>
      <c r="AK3765" s="77"/>
      <c r="AL3765" s="77"/>
      <c r="AM3765" s="77"/>
      <c r="AN3765" s="77"/>
      <c r="AO3765" s="77"/>
      <c r="AP3765" s="77"/>
      <c r="AQ3765" s="77"/>
      <c r="AR3765" s="77"/>
      <c r="AS3765" s="77"/>
      <c r="AT3765" s="77"/>
      <c r="AU3765" s="77"/>
      <c r="AV3765" s="77"/>
      <c r="AW3765" s="77"/>
      <c r="AX3765" s="77"/>
      <c r="AY3765" s="77"/>
      <c r="AZ3765" s="77"/>
      <c r="BA3765" s="77"/>
      <c r="BB3765" s="77"/>
      <c r="BC3765" s="77"/>
      <c r="BD3765" s="77"/>
      <c r="BE3765" s="77"/>
      <c r="BF3765" s="77"/>
      <c r="BG3765" s="77"/>
      <c r="BH3765" s="77"/>
      <c r="BI3765" s="77"/>
      <c r="BJ3765" s="77"/>
      <c r="BK3765" s="77"/>
      <c r="BL3765" s="77"/>
      <c r="BM3765" s="77"/>
      <c r="BN3765" s="77"/>
      <c r="BO3765" s="77"/>
      <c r="BP3765" s="77"/>
      <c r="BQ3765" s="77"/>
      <c r="BR3765" s="77"/>
      <c r="BS3765" s="77"/>
      <c r="BT3765" s="77"/>
      <c r="BU3765" s="77"/>
      <c r="BV3765" s="77"/>
      <c r="BW3765" s="77"/>
      <c r="BX3765" s="77"/>
      <c r="BY3765" s="77"/>
      <c r="BZ3765" s="77"/>
      <c r="CA3765" s="77"/>
      <c r="CB3765" s="77"/>
      <c r="CC3765" s="77"/>
      <c r="CD3765" s="77"/>
      <c r="CE3765" s="77"/>
      <c r="CF3765" s="77"/>
      <c r="CG3765" s="77"/>
      <c r="CH3765" s="77"/>
      <c r="CI3765" s="77"/>
      <c r="CJ3765" s="77"/>
      <c r="CK3765" s="77"/>
      <c r="CL3765" s="77"/>
      <c r="CM3765" s="77"/>
      <c r="CN3765" s="77"/>
      <c r="CO3765" s="77"/>
      <c r="CP3765" s="77"/>
      <c r="CQ3765" s="77"/>
      <c r="CR3765" s="77"/>
      <c r="CS3765" s="77"/>
      <c r="CT3765" s="77"/>
      <c r="CU3765" s="77"/>
      <c r="CV3765" s="77"/>
      <c r="CW3765" s="77"/>
      <c r="CX3765" s="77"/>
      <c r="CY3765" s="77"/>
      <c r="CZ3765" s="77"/>
      <c r="DA3765" s="77"/>
      <c r="DB3765" s="77"/>
      <c r="DC3765" s="77"/>
      <c r="DD3765" s="77"/>
      <c r="DE3765" s="77"/>
      <c r="DF3765" s="77"/>
      <c r="DG3765" s="77"/>
      <c r="DH3765" s="77"/>
      <c r="DI3765" s="77"/>
      <c r="DJ3765" s="77"/>
      <c r="DK3765" s="77"/>
      <c r="DL3765" s="77"/>
      <c r="DM3765" s="77"/>
      <c r="DN3765" s="77"/>
      <c r="DO3765" s="77"/>
      <c r="DP3765" s="77"/>
      <c r="DQ3765" s="77"/>
      <c r="DR3765" s="77"/>
      <c r="DS3765" s="77"/>
      <c r="DT3765" s="77"/>
      <c r="DU3765" s="77"/>
      <c r="DV3765" s="77"/>
      <c r="DW3765" s="77"/>
      <c r="DX3765" s="77"/>
      <c r="DY3765" s="77"/>
      <c r="DZ3765" s="77"/>
    </row>
    <row r="3766" spans="1:130" s="78" customFormat="1" hidden="1" x14ac:dyDescent="0.6">
      <c r="A3766" s="70">
        <v>89</v>
      </c>
      <c r="B3766" s="66" t="s">
        <v>644</v>
      </c>
      <c r="C3766" s="68" t="s">
        <v>487</v>
      </c>
      <c r="D3766" s="71" t="s">
        <v>32</v>
      </c>
      <c r="E3766" s="68" t="str">
        <f t="shared" si="704"/>
        <v>กฟส</v>
      </c>
      <c r="F3766" s="68">
        <v>3</v>
      </c>
      <c r="G3766" s="69" t="s">
        <v>104</v>
      </c>
      <c r="H3766" s="68" t="s">
        <v>292</v>
      </c>
      <c r="I3766" s="68" t="s">
        <v>104</v>
      </c>
      <c r="J3766" s="73" t="e">
        <f t="shared" si="695"/>
        <v>#VALUE!</v>
      </c>
      <c r="K3766" s="68" t="s">
        <v>104</v>
      </c>
      <c r="L3766" s="73" t="e">
        <f t="shared" si="696"/>
        <v>#VALUE!</v>
      </c>
      <c r="M3766" s="68" t="s">
        <v>104</v>
      </c>
      <c r="N3766" s="73" t="e">
        <f t="shared" si="694"/>
        <v>#VALUE!</v>
      </c>
      <c r="O3766" s="71" t="str">
        <f t="shared" si="697"/>
        <v>ผ่าน</v>
      </c>
      <c r="P3766" s="68"/>
      <c r="Q3766" s="73" t="e">
        <f t="shared" si="698"/>
        <v>#VALUE!</v>
      </c>
      <c r="R3766" s="68" t="str">
        <f t="shared" si="699"/>
        <v>ผ่าน</v>
      </c>
      <c r="S3766" s="68"/>
      <c r="T3766" s="74" t="e">
        <f t="shared" si="700"/>
        <v>#VALUE!</v>
      </c>
      <c r="U3766" s="68" t="str">
        <f t="shared" si="701"/>
        <v>ไม่ผ่าน</v>
      </c>
      <c r="V3766" s="75"/>
      <c r="W3766" s="74" t="e">
        <f t="shared" si="702"/>
        <v>#VALUE!</v>
      </c>
      <c r="X3766" s="68" t="str">
        <f t="shared" si="703"/>
        <v>ไม่ผ่าน</v>
      </c>
      <c r="Y3766" s="68" t="s">
        <v>76</v>
      </c>
      <c r="Z3766" s="75"/>
      <c r="AA3766" s="76"/>
      <c r="AB3766" s="77"/>
      <c r="AC3766" s="77"/>
      <c r="AD3766" s="77"/>
      <c r="AE3766" s="77"/>
      <c r="AF3766" s="77"/>
      <c r="AG3766" s="77"/>
      <c r="AH3766" s="77"/>
      <c r="AI3766" s="77"/>
      <c r="AJ3766" s="77"/>
      <c r="AK3766" s="77"/>
      <c r="AL3766" s="77"/>
      <c r="AM3766" s="77"/>
      <c r="AN3766" s="77"/>
      <c r="AO3766" s="77"/>
      <c r="AP3766" s="77"/>
      <c r="AQ3766" s="77"/>
      <c r="AR3766" s="77"/>
      <c r="AS3766" s="77"/>
      <c r="AT3766" s="77"/>
      <c r="AU3766" s="77"/>
      <c r="AV3766" s="77"/>
      <c r="AW3766" s="77"/>
      <c r="AX3766" s="77"/>
      <c r="AY3766" s="77"/>
      <c r="AZ3766" s="77"/>
      <c r="BA3766" s="77"/>
      <c r="BB3766" s="77"/>
      <c r="BC3766" s="77"/>
      <c r="BD3766" s="77"/>
      <c r="BE3766" s="77"/>
      <c r="BF3766" s="77"/>
      <c r="BG3766" s="77"/>
      <c r="BH3766" s="77"/>
      <c r="BI3766" s="77"/>
      <c r="BJ3766" s="77"/>
      <c r="BK3766" s="77"/>
      <c r="BL3766" s="77"/>
      <c r="BM3766" s="77"/>
      <c r="BN3766" s="77"/>
      <c r="BO3766" s="77"/>
      <c r="BP3766" s="77"/>
      <c r="BQ3766" s="77"/>
      <c r="BR3766" s="77"/>
      <c r="BS3766" s="77"/>
      <c r="BT3766" s="77"/>
      <c r="BU3766" s="77"/>
      <c r="BV3766" s="77"/>
      <c r="BW3766" s="77"/>
      <c r="BX3766" s="77"/>
      <c r="BY3766" s="77"/>
      <c r="BZ3766" s="77"/>
      <c r="CA3766" s="77"/>
      <c r="CB3766" s="77"/>
      <c r="CC3766" s="77"/>
      <c r="CD3766" s="77"/>
      <c r="CE3766" s="77"/>
      <c r="CF3766" s="77"/>
      <c r="CG3766" s="77"/>
      <c r="CH3766" s="77"/>
      <c r="CI3766" s="77"/>
      <c r="CJ3766" s="77"/>
      <c r="CK3766" s="77"/>
      <c r="CL3766" s="77"/>
      <c r="CM3766" s="77"/>
      <c r="CN3766" s="77"/>
      <c r="CO3766" s="77"/>
      <c r="CP3766" s="77"/>
      <c r="CQ3766" s="77"/>
      <c r="CR3766" s="77"/>
      <c r="CS3766" s="77"/>
      <c r="CT3766" s="77"/>
      <c r="CU3766" s="77"/>
      <c r="CV3766" s="77"/>
      <c r="CW3766" s="77"/>
      <c r="CX3766" s="77"/>
      <c r="CY3766" s="77"/>
      <c r="CZ3766" s="77"/>
      <c r="DA3766" s="77"/>
      <c r="DB3766" s="77"/>
      <c r="DC3766" s="77"/>
      <c r="DD3766" s="77"/>
      <c r="DE3766" s="77"/>
      <c r="DF3766" s="77"/>
      <c r="DG3766" s="77"/>
      <c r="DH3766" s="77"/>
      <c r="DI3766" s="77"/>
      <c r="DJ3766" s="77"/>
      <c r="DK3766" s="77"/>
      <c r="DL3766" s="77"/>
      <c r="DM3766" s="77"/>
      <c r="DN3766" s="77"/>
      <c r="DO3766" s="77"/>
      <c r="DP3766" s="77"/>
      <c r="DQ3766" s="77"/>
      <c r="DR3766" s="77"/>
      <c r="DS3766" s="77"/>
      <c r="DT3766" s="77"/>
      <c r="DU3766" s="77"/>
      <c r="DV3766" s="77"/>
      <c r="DW3766" s="77"/>
      <c r="DX3766" s="77"/>
      <c r="DY3766" s="77"/>
      <c r="DZ3766" s="77"/>
    </row>
    <row r="3767" spans="1:130" s="78" customFormat="1" hidden="1" x14ac:dyDescent="0.6">
      <c r="A3767" s="70">
        <v>89</v>
      </c>
      <c r="B3767" s="66" t="s">
        <v>644</v>
      </c>
      <c r="C3767" s="68" t="s">
        <v>487</v>
      </c>
      <c r="D3767" s="71" t="s">
        <v>33</v>
      </c>
      <c r="E3767" s="68" t="str">
        <f t="shared" si="704"/>
        <v>กฟส</v>
      </c>
      <c r="F3767" s="68">
        <v>3</v>
      </c>
      <c r="G3767" s="69" t="s">
        <v>104</v>
      </c>
      <c r="H3767" s="68" t="s">
        <v>292</v>
      </c>
      <c r="I3767" s="68" t="s">
        <v>104</v>
      </c>
      <c r="J3767" s="73" t="e">
        <f t="shared" si="695"/>
        <v>#VALUE!</v>
      </c>
      <c r="K3767" s="68" t="s">
        <v>104</v>
      </c>
      <c r="L3767" s="73" t="e">
        <f t="shared" si="696"/>
        <v>#VALUE!</v>
      </c>
      <c r="M3767" s="68" t="s">
        <v>104</v>
      </c>
      <c r="N3767" s="73" t="e">
        <f t="shared" si="694"/>
        <v>#VALUE!</v>
      </c>
      <c r="O3767" s="71" t="str">
        <f t="shared" si="697"/>
        <v>ผ่าน</v>
      </c>
      <c r="P3767" s="68"/>
      <c r="Q3767" s="73" t="e">
        <f t="shared" si="698"/>
        <v>#VALUE!</v>
      </c>
      <c r="R3767" s="68" t="str">
        <f t="shared" si="699"/>
        <v>ผ่าน</v>
      </c>
      <c r="S3767" s="68"/>
      <c r="T3767" s="74" t="e">
        <f t="shared" si="700"/>
        <v>#VALUE!</v>
      </c>
      <c r="U3767" s="68" t="str">
        <f t="shared" si="701"/>
        <v>ไม่ผ่าน</v>
      </c>
      <c r="V3767" s="75"/>
      <c r="W3767" s="74" t="e">
        <f t="shared" si="702"/>
        <v>#VALUE!</v>
      </c>
      <c r="X3767" s="68" t="str">
        <f t="shared" si="703"/>
        <v>ไม่ผ่าน</v>
      </c>
      <c r="Y3767" s="68" t="s">
        <v>76</v>
      </c>
      <c r="Z3767" s="75"/>
      <c r="AA3767" s="76"/>
      <c r="AB3767" s="77"/>
      <c r="AC3767" s="77"/>
      <c r="AD3767" s="77"/>
      <c r="AE3767" s="77"/>
      <c r="AF3767" s="77"/>
      <c r="AG3767" s="77"/>
      <c r="AH3767" s="77"/>
      <c r="AI3767" s="77"/>
      <c r="AJ3767" s="77"/>
      <c r="AK3767" s="77"/>
      <c r="AL3767" s="77"/>
      <c r="AM3767" s="77"/>
      <c r="AN3767" s="77"/>
      <c r="AO3767" s="77"/>
      <c r="AP3767" s="77"/>
      <c r="AQ3767" s="77"/>
      <c r="AR3767" s="77"/>
      <c r="AS3767" s="77"/>
      <c r="AT3767" s="77"/>
      <c r="AU3767" s="77"/>
      <c r="AV3767" s="77"/>
      <c r="AW3767" s="77"/>
      <c r="AX3767" s="77"/>
      <c r="AY3767" s="77"/>
      <c r="AZ3767" s="77"/>
      <c r="BA3767" s="77"/>
      <c r="BB3767" s="77"/>
      <c r="BC3767" s="77"/>
      <c r="BD3767" s="77"/>
      <c r="BE3767" s="77"/>
      <c r="BF3767" s="77"/>
      <c r="BG3767" s="77"/>
      <c r="BH3767" s="77"/>
      <c r="BI3767" s="77"/>
      <c r="BJ3767" s="77"/>
      <c r="BK3767" s="77"/>
      <c r="BL3767" s="77"/>
      <c r="BM3767" s="77"/>
      <c r="BN3767" s="77"/>
      <c r="BO3767" s="77"/>
      <c r="BP3767" s="77"/>
      <c r="BQ3767" s="77"/>
      <c r="BR3767" s="77"/>
      <c r="BS3767" s="77"/>
      <c r="BT3767" s="77"/>
      <c r="BU3767" s="77"/>
      <c r="BV3767" s="77"/>
      <c r="BW3767" s="77"/>
      <c r="BX3767" s="77"/>
      <c r="BY3767" s="77"/>
      <c r="BZ3767" s="77"/>
      <c r="CA3767" s="77"/>
      <c r="CB3767" s="77"/>
      <c r="CC3767" s="77"/>
      <c r="CD3767" s="77"/>
      <c r="CE3767" s="77"/>
      <c r="CF3767" s="77"/>
      <c r="CG3767" s="77"/>
      <c r="CH3767" s="77"/>
      <c r="CI3767" s="77"/>
      <c r="CJ3767" s="77"/>
      <c r="CK3767" s="77"/>
      <c r="CL3767" s="77"/>
      <c r="CM3767" s="77"/>
      <c r="CN3767" s="77"/>
      <c r="CO3767" s="77"/>
      <c r="CP3767" s="77"/>
      <c r="CQ3767" s="77"/>
      <c r="CR3767" s="77"/>
      <c r="CS3767" s="77"/>
      <c r="CT3767" s="77"/>
      <c r="CU3767" s="77"/>
      <c r="CV3767" s="77"/>
      <c r="CW3767" s="77"/>
      <c r="CX3767" s="77"/>
      <c r="CY3767" s="77"/>
      <c r="CZ3767" s="77"/>
      <c r="DA3767" s="77"/>
      <c r="DB3767" s="77"/>
      <c r="DC3767" s="77"/>
      <c r="DD3767" s="77"/>
      <c r="DE3767" s="77"/>
      <c r="DF3767" s="77"/>
      <c r="DG3767" s="77"/>
      <c r="DH3767" s="77"/>
      <c r="DI3767" s="77"/>
      <c r="DJ3767" s="77"/>
      <c r="DK3767" s="77"/>
      <c r="DL3767" s="77"/>
      <c r="DM3767" s="77"/>
      <c r="DN3767" s="77"/>
      <c r="DO3767" s="77"/>
      <c r="DP3767" s="77"/>
      <c r="DQ3767" s="77"/>
      <c r="DR3767" s="77"/>
      <c r="DS3767" s="77"/>
      <c r="DT3767" s="77"/>
      <c r="DU3767" s="77"/>
      <c r="DV3767" s="77"/>
      <c r="DW3767" s="77"/>
      <c r="DX3767" s="77"/>
      <c r="DY3767" s="77"/>
      <c r="DZ3767" s="77"/>
    </row>
    <row r="3768" spans="1:130" s="78" customFormat="1" hidden="1" x14ac:dyDescent="0.6">
      <c r="A3768" s="70">
        <v>89</v>
      </c>
      <c r="B3768" s="66" t="s">
        <v>644</v>
      </c>
      <c r="C3768" s="68" t="s">
        <v>487</v>
      </c>
      <c r="D3768" s="71" t="s">
        <v>34</v>
      </c>
      <c r="E3768" s="68" t="str">
        <f t="shared" si="704"/>
        <v>กฟส</v>
      </c>
      <c r="F3768" s="68">
        <v>3</v>
      </c>
      <c r="G3768" s="69" t="s">
        <v>104</v>
      </c>
      <c r="H3768" s="68" t="s">
        <v>292</v>
      </c>
      <c r="I3768" s="68" t="s">
        <v>104</v>
      </c>
      <c r="J3768" s="73" t="e">
        <f t="shared" si="695"/>
        <v>#VALUE!</v>
      </c>
      <c r="K3768" s="68" t="s">
        <v>104</v>
      </c>
      <c r="L3768" s="73" t="e">
        <f t="shared" si="696"/>
        <v>#VALUE!</v>
      </c>
      <c r="M3768" s="68" t="s">
        <v>104</v>
      </c>
      <c r="N3768" s="73" t="e">
        <f t="shared" si="694"/>
        <v>#VALUE!</v>
      </c>
      <c r="O3768" s="71" t="str">
        <f t="shared" si="697"/>
        <v>ผ่าน</v>
      </c>
      <c r="P3768" s="68"/>
      <c r="Q3768" s="73" t="e">
        <f t="shared" si="698"/>
        <v>#VALUE!</v>
      </c>
      <c r="R3768" s="68" t="str">
        <f t="shared" si="699"/>
        <v>ผ่าน</v>
      </c>
      <c r="S3768" s="68"/>
      <c r="T3768" s="74" t="e">
        <f t="shared" si="700"/>
        <v>#VALUE!</v>
      </c>
      <c r="U3768" s="68" t="str">
        <f t="shared" si="701"/>
        <v>ไม่ผ่าน</v>
      </c>
      <c r="V3768" s="75"/>
      <c r="W3768" s="74" t="e">
        <f t="shared" si="702"/>
        <v>#VALUE!</v>
      </c>
      <c r="X3768" s="68" t="str">
        <f t="shared" si="703"/>
        <v>ไม่ผ่าน</v>
      </c>
      <c r="Y3768" s="68" t="s">
        <v>76</v>
      </c>
      <c r="Z3768" s="75"/>
      <c r="AA3768" s="76"/>
      <c r="AB3768" s="77"/>
      <c r="AC3768" s="77"/>
      <c r="AD3768" s="77"/>
      <c r="AE3768" s="77"/>
      <c r="AF3768" s="77"/>
      <c r="AG3768" s="77"/>
      <c r="AH3768" s="77"/>
      <c r="AI3768" s="77"/>
      <c r="AJ3768" s="77"/>
      <c r="AK3768" s="77"/>
      <c r="AL3768" s="77"/>
      <c r="AM3768" s="77"/>
      <c r="AN3768" s="77"/>
      <c r="AO3768" s="77"/>
      <c r="AP3768" s="77"/>
      <c r="AQ3768" s="77"/>
      <c r="AR3768" s="77"/>
      <c r="AS3768" s="77"/>
      <c r="AT3768" s="77"/>
      <c r="AU3768" s="77"/>
      <c r="AV3768" s="77"/>
      <c r="AW3768" s="77"/>
      <c r="AX3768" s="77"/>
      <c r="AY3768" s="77"/>
      <c r="AZ3768" s="77"/>
      <c r="BA3768" s="77"/>
      <c r="BB3768" s="77"/>
      <c r="BC3768" s="77"/>
      <c r="BD3768" s="77"/>
      <c r="BE3768" s="77"/>
      <c r="BF3768" s="77"/>
      <c r="BG3768" s="77"/>
      <c r="BH3768" s="77"/>
      <c r="BI3768" s="77"/>
      <c r="BJ3768" s="77"/>
      <c r="BK3768" s="77"/>
      <c r="BL3768" s="77"/>
      <c r="BM3768" s="77"/>
      <c r="BN3768" s="77"/>
      <c r="BO3768" s="77"/>
      <c r="BP3768" s="77"/>
      <c r="BQ3768" s="77"/>
      <c r="BR3768" s="77"/>
      <c r="BS3768" s="77"/>
      <c r="BT3768" s="77"/>
      <c r="BU3768" s="77"/>
      <c r="BV3768" s="77"/>
      <c r="BW3768" s="77"/>
      <c r="BX3768" s="77"/>
      <c r="BY3768" s="77"/>
      <c r="BZ3768" s="77"/>
      <c r="CA3768" s="77"/>
      <c r="CB3768" s="77"/>
      <c r="CC3768" s="77"/>
      <c r="CD3768" s="77"/>
      <c r="CE3768" s="77"/>
      <c r="CF3768" s="77"/>
      <c r="CG3768" s="77"/>
      <c r="CH3768" s="77"/>
      <c r="CI3768" s="77"/>
      <c r="CJ3768" s="77"/>
      <c r="CK3768" s="77"/>
      <c r="CL3768" s="77"/>
      <c r="CM3768" s="77"/>
      <c r="CN3768" s="77"/>
      <c r="CO3768" s="77"/>
      <c r="CP3768" s="77"/>
      <c r="CQ3768" s="77"/>
      <c r="CR3768" s="77"/>
      <c r="CS3768" s="77"/>
      <c r="CT3768" s="77"/>
      <c r="CU3768" s="77"/>
      <c r="CV3768" s="77"/>
      <c r="CW3768" s="77"/>
      <c r="CX3768" s="77"/>
      <c r="CY3768" s="77"/>
      <c r="CZ3768" s="77"/>
      <c r="DA3768" s="77"/>
      <c r="DB3768" s="77"/>
      <c r="DC3768" s="77"/>
      <c r="DD3768" s="77"/>
      <c r="DE3768" s="77"/>
      <c r="DF3768" s="77"/>
      <c r="DG3768" s="77"/>
      <c r="DH3768" s="77"/>
      <c r="DI3768" s="77"/>
      <c r="DJ3768" s="77"/>
      <c r="DK3768" s="77"/>
      <c r="DL3768" s="77"/>
      <c r="DM3768" s="77"/>
      <c r="DN3768" s="77"/>
      <c r="DO3768" s="77"/>
      <c r="DP3768" s="77"/>
      <c r="DQ3768" s="77"/>
      <c r="DR3768" s="77"/>
      <c r="DS3768" s="77"/>
      <c r="DT3768" s="77"/>
      <c r="DU3768" s="77"/>
      <c r="DV3768" s="77"/>
      <c r="DW3768" s="77"/>
      <c r="DX3768" s="77"/>
      <c r="DY3768" s="77"/>
      <c r="DZ3768" s="77"/>
    </row>
    <row r="3769" spans="1:130" s="78" customFormat="1" hidden="1" x14ac:dyDescent="0.6">
      <c r="A3769" s="70">
        <v>89</v>
      </c>
      <c r="B3769" s="66" t="s">
        <v>644</v>
      </c>
      <c r="C3769" s="68" t="s">
        <v>487</v>
      </c>
      <c r="D3769" s="71" t="s">
        <v>35</v>
      </c>
      <c r="E3769" s="68" t="str">
        <f t="shared" si="704"/>
        <v>กฟจ</v>
      </c>
      <c r="F3769" s="68">
        <v>3</v>
      </c>
      <c r="G3769" s="69" t="s">
        <v>104</v>
      </c>
      <c r="H3769" s="68" t="s">
        <v>292</v>
      </c>
      <c r="I3769" s="68" t="s">
        <v>104</v>
      </c>
      <c r="J3769" s="73" t="e">
        <f t="shared" si="695"/>
        <v>#VALUE!</v>
      </c>
      <c r="K3769" s="68" t="s">
        <v>104</v>
      </c>
      <c r="L3769" s="73" t="e">
        <f t="shared" si="696"/>
        <v>#VALUE!</v>
      </c>
      <c r="M3769" s="68" t="s">
        <v>104</v>
      </c>
      <c r="N3769" s="73" t="e">
        <f t="shared" si="694"/>
        <v>#VALUE!</v>
      </c>
      <c r="O3769" s="71" t="str">
        <f t="shared" si="697"/>
        <v>ผ่าน</v>
      </c>
      <c r="P3769" s="68"/>
      <c r="Q3769" s="73" t="e">
        <f t="shared" si="698"/>
        <v>#VALUE!</v>
      </c>
      <c r="R3769" s="68" t="str">
        <f t="shared" si="699"/>
        <v>ผ่าน</v>
      </c>
      <c r="S3769" s="68"/>
      <c r="T3769" s="74" t="e">
        <f t="shared" si="700"/>
        <v>#VALUE!</v>
      </c>
      <c r="U3769" s="68" t="str">
        <f t="shared" si="701"/>
        <v>ไม่ผ่าน</v>
      </c>
      <c r="V3769" s="75"/>
      <c r="W3769" s="74" t="e">
        <f t="shared" si="702"/>
        <v>#VALUE!</v>
      </c>
      <c r="X3769" s="68" t="str">
        <f t="shared" si="703"/>
        <v>ไม่ผ่าน</v>
      </c>
      <c r="Y3769" s="68" t="s">
        <v>76</v>
      </c>
      <c r="Z3769" s="75"/>
      <c r="AA3769" s="76"/>
      <c r="AB3769" s="77"/>
      <c r="AC3769" s="77"/>
      <c r="AD3769" s="77"/>
      <c r="AE3769" s="77"/>
      <c r="AF3769" s="77"/>
      <c r="AG3769" s="77"/>
      <c r="AH3769" s="77"/>
      <c r="AI3769" s="77"/>
      <c r="AJ3769" s="77"/>
      <c r="AK3769" s="77"/>
      <c r="AL3769" s="77"/>
      <c r="AM3769" s="77"/>
      <c r="AN3769" s="77"/>
      <c r="AO3769" s="77"/>
      <c r="AP3769" s="77"/>
      <c r="AQ3769" s="77"/>
      <c r="AR3769" s="77"/>
      <c r="AS3769" s="77"/>
      <c r="AT3769" s="77"/>
      <c r="AU3769" s="77"/>
      <c r="AV3769" s="77"/>
      <c r="AW3769" s="77"/>
      <c r="AX3769" s="77"/>
      <c r="AY3769" s="77"/>
      <c r="AZ3769" s="77"/>
      <c r="BA3769" s="77"/>
      <c r="BB3769" s="77"/>
      <c r="BC3769" s="77"/>
      <c r="BD3769" s="77"/>
      <c r="BE3769" s="77"/>
      <c r="BF3769" s="77"/>
      <c r="BG3769" s="77"/>
      <c r="BH3769" s="77"/>
      <c r="BI3769" s="77"/>
      <c r="BJ3769" s="77"/>
      <c r="BK3769" s="77"/>
      <c r="BL3769" s="77"/>
      <c r="BM3769" s="77"/>
      <c r="BN3769" s="77"/>
      <c r="BO3769" s="77"/>
      <c r="BP3769" s="77"/>
      <c r="BQ3769" s="77"/>
      <c r="BR3769" s="77"/>
      <c r="BS3769" s="77"/>
      <c r="BT3769" s="77"/>
      <c r="BU3769" s="77"/>
      <c r="BV3769" s="77"/>
      <c r="BW3769" s="77"/>
      <c r="BX3769" s="77"/>
      <c r="BY3769" s="77"/>
      <c r="BZ3769" s="77"/>
      <c r="CA3769" s="77"/>
      <c r="CB3769" s="77"/>
      <c r="CC3769" s="77"/>
      <c r="CD3769" s="77"/>
      <c r="CE3769" s="77"/>
      <c r="CF3769" s="77"/>
      <c r="CG3769" s="77"/>
      <c r="CH3769" s="77"/>
      <c r="CI3769" s="77"/>
      <c r="CJ3769" s="77"/>
      <c r="CK3769" s="77"/>
      <c r="CL3769" s="77"/>
      <c r="CM3769" s="77"/>
      <c r="CN3769" s="77"/>
      <c r="CO3769" s="77"/>
      <c r="CP3769" s="77"/>
      <c r="CQ3769" s="77"/>
      <c r="CR3769" s="77"/>
      <c r="CS3769" s="77"/>
      <c r="CT3769" s="77"/>
      <c r="CU3769" s="77"/>
      <c r="CV3769" s="77"/>
      <c r="CW3769" s="77"/>
      <c r="CX3769" s="77"/>
      <c r="CY3769" s="77"/>
      <c r="CZ3769" s="77"/>
      <c r="DA3769" s="77"/>
      <c r="DB3769" s="77"/>
      <c r="DC3769" s="77"/>
      <c r="DD3769" s="77"/>
      <c r="DE3769" s="77"/>
      <c r="DF3769" s="77"/>
      <c r="DG3769" s="77"/>
      <c r="DH3769" s="77"/>
      <c r="DI3769" s="77"/>
      <c r="DJ3769" s="77"/>
      <c r="DK3769" s="77"/>
      <c r="DL3769" s="77"/>
      <c r="DM3769" s="77"/>
      <c r="DN3769" s="77"/>
      <c r="DO3769" s="77"/>
      <c r="DP3769" s="77"/>
      <c r="DQ3769" s="77"/>
      <c r="DR3769" s="77"/>
      <c r="DS3769" s="77"/>
      <c r="DT3769" s="77"/>
      <c r="DU3769" s="77"/>
      <c r="DV3769" s="77"/>
      <c r="DW3769" s="77"/>
      <c r="DX3769" s="77"/>
      <c r="DY3769" s="77"/>
      <c r="DZ3769" s="77"/>
    </row>
    <row r="3770" spans="1:130" s="78" customFormat="1" hidden="1" x14ac:dyDescent="0.6">
      <c r="A3770" s="70">
        <v>89</v>
      </c>
      <c r="B3770" s="66" t="s">
        <v>644</v>
      </c>
      <c r="C3770" s="68" t="s">
        <v>487</v>
      </c>
      <c r="D3770" s="71" t="s">
        <v>36</v>
      </c>
      <c r="E3770" s="68" t="str">
        <f t="shared" si="704"/>
        <v>กฟส</v>
      </c>
      <c r="F3770" s="68">
        <v>3</v>
      </c>
      <c r="G3770" s="69" t="s">
        <v>104</v>
      </c>
      <c r="H3770" s="68" t="s">
        <v>292</v>
      </c>
      <c r="I3770" s="68" t="s">
        <v>104</v>
      </c>
      <c r="J3770" s="73" t="e">
        <f t="shared" si="695"/>
        <v>#VALUE!</v>
      </c>
      <c r="K3770" s="68" t="s">
        <v>104</v>
      </c>
      <c r="L3770" s="73" t="e">
        <f t="shared" si="696"/>
        <v>#VALUE!</v>
      </c>
      <c r="M3770" s="68" t="s">
        <v>104</v>
      </c>
      <c r="N3770" s="73" t="e">
        <f t="shared" si="694"/>
        <v>#VALUE!</v>
      </c>
      <c r="O3770" s="71" t="str">
        <f t="shared" si="697"/>
        <v>ผ่าน</v>
      </c>
      <c r="P3770" s="68"/>
      <c r="Q3770" s="73" t="e">
        <f t="shared" si="698"/>
        <v>#VALUE!</v>
      </c>
      <c r="R3770" s="68" t="str">
        <f t="shared" si="699"/>
        <v>ผ่าน</v>
      </c>
      <c r="S3770" s="68"/>
      <c r="T3770" s="74" t="e">
        <f t="shared" si="700"/>
        <v>#VALUE!</v>
      </c>
      <c r="U3770" s="68" t="str">
        <f t="shared" si="701"/>
        <v>ไม่ผ่าน</v>
      </c>
      <c r="V3770" s="75"/>
      <c r="W3770" s="74" t="e">
        <f t="shared" si="702"/>
        <v>#VALUE!</v>
      </c>
      <c r="X3770" s="68" t="str">
        <f t="shared" si="703"/>
        <v>ไม่ผ่าน</v>
      </c>
      <c r="Y3770" s="68" t="s">
        <v>76</v>
      </c>
      <c r="Z3770" s="75"/>
      <c r="AA3770" s="76"/>
      <c r="AB3770" s="77"/>
      <c r="AC3770" s="77"/>
      <c r="AD3770" s="77"/>
      <c r="AE3770" s="77"/>
      <c r="AF3770" s="77"/>
      <c r="AG3770" s="77"/>
      <c r="AH3770" s="77"/>
      <c r="AI3770" s="77"/>
      <c r="AJ3770" s="77"/>
      <c r="AK3770" s="77"/>
      <c r="AL3770" s="77"/>
      <c r="AM3770" s="77"/>
      <c r="AN3770" s="77"/>
      <c r="AO3770" s="77"/>
      <c r="AP3770" s="77"/>
      <c r="AQ3770" s="77"/>
      <c r="AR3770" s="77"/>
      <c r="AS3770" s="77"/>
      <c r="AT3770" s="77"/>
      <c r="AU3770" s="77"/>
      <c r="AV3770" s="77"/>
      <c r="AW3770" s="77"/>
      <c r="AX3770" s="77"/>
      <c r="AY3770" s="77"/>
      <c r="AZ3770" s="77"/>
      <c r="BA3770" s="77"/>
      <c r="BB3770" s="77"/>
      <c r="BC3770" s="77"/>
      <c r="BD3770" s="77"/>
      <c r="BE3770" s="77"/>
      <c r="BF3770" s="77"/>
      <c r="BG3770" s="77"/>
      <c r="BH3770" s="77"/>
      <c r="BI3770" s="77"/>
      <c r="BJ3770" s="77"/>
      <c r="BK3770" s="77"/>
      <c r="BL3770" s="77"/>
      <c r="BM3770" s="77"/>
      <c r="BN3770" s="77"/>
      <c r="BO3770" s="77"/>
      <c r="BP3770" s="77"/>
      <c r="BQ3770" s="77"/>
      <c r="BR3770" s="77"/>
      <c r="BS3770" s="77"/>
      <c r="BT3770" s="77"/>
      <c r="BU3770" s="77"/>
      <c r="BV3770" s="77"/>
      <c r="BW3770" s="77"/>
      <c r="BX3770" s="77"/>
      <c r="BY3770" s="77"/>
      <c r="BZ3770" s="77"/>
      <c r="CA3770" s="77"/>
      <c r="CB3770" s="77"/>
      <c r="CC3770" s="77"/>
      <c r="CD3770" s="77"/>
      <c r="CE3770" s="77"/>
      <c r="CF3770" s="77"/>
      <c r="CG3770" s="77"/>
      <c r="CH3770" s="77"/>
      <c r="CI3770" s="77"/>
      <c r="CJ3770" s="77"/>
      <c r="CK3770" s="77"/>
      <c r="CL3770" s="77"/>
      <c r="CM3770" s="77"/>
      <c r="CN3770" s="77"/>
      <c r="CO3770" s="77"/>
      <c r="CP3770" s="77"/>
      <c r="CQ3770" s="77"/>
      <c r="CR3770" s="77"/>
      <c r="CS3770" s="77"/>
      <c r="CT3770" s="77"/>
      <c r="CU3770" s="77"/>
      <c r="CV3770" s="77"/>
      <c r="CW3770" s="77"/>
      <c r="CX3770" s="77"/>
      <c r="CY3770" s="77"/>
      <c r="CZ3770" s="77"/>
      <c r="DA3770" s="77"/>
      <c r="DB3770" s="77"/>
      <c r="DC3770" s="77"/>
      <c r="DD3770" s="77"/>
      <c r="DE3770" s="77"/>
      <c r="DF3770" s="77"/>
      <c r="DG3770" s="77"/>
      <c r="DH3770" s="77"/>
      <c r="DI3770" s="77"/>
      <c r="DJ3770" s="77"/>
      <c r="DK3770" s="77"/>
      <c r="DL3770" s="77"/>
      <c r="DM3770" s="77"/>
      <c r="DN3770" s="77"/>
      <c r="DO3770" s="77"/>
      <c r="DP3770" s="77"/>
      <c r="DQ3770" s="77"/>
      <c r="DR3770" s="77"/>
      <c r="DS3770" s="77"/>
      <c r="DT3770" s="77"/>
      <c r="DU3770" s="77"/>
      <c r="DV3770" s="77"/>
      <c r="DW3770" s="77"/>
      <c r="DX3770" s="77"/>
      <c r="DY3770" s="77"/>
      <c r="DZ3770" s="77"/>
    </row>
    <row r="3771" spans="1:130" s="78" customFormat="1" hidden="1" x14ac:dyDescent="0.6">
      <c r="A3771" s="70">
        <v>89</v>
      </c>
      <c r="B3771" s="66" t="s">
        <v>644</v>
      </c>
      <c r="C3771" s="68" t="s">
        <v>487</v>
      </c>
      <c r="D3771" s="71" t="s">
        <v>37</v>
      </c>
      <c r="E3771" s="68" t="str">
        <f t="shared" si="704"/>
        <v>กฟส</v>
      </c>
      <c r="F3771" s="68">
        <v>3</v>
      </c>
      <c r="G3771" s="69" t="s">
        <v>104</v>
      </c>
      <c r="H3771" s="68" t="s">
        <v>292</v>
      </c>
      <c r="I3771" s="68" t="s">
        <v>104</v>
      </c>
      <c r="J3771" s="73" t="e">
        <f t="shared" si="695"/>
        <v>#VALUE!</v>
      </c>
      <c r="K3771" s="68" t="s">
        <v>104</v>
      </c>
      <c r="L3771" s="73" t="e">
        <f t="shared" si="696"/>
        <v>#VALUE!</v>
      </c>
      <c r="M3771" s="68" t="s">
        <v>104</v>
      </c>
      <c r="N3771" s="73" t="e">
        <f t="shared" si="694"/>
        <v>#VALUE!</v>
      </c>
      <c r="O3771" s="71" t="str">
        <f t="shared" si="697"/>
        <v>ผ่าน</v>
      </c>
      <c r="P3771" s="68"/>
      <c r="Q3771" s="73" t="e">
        <f t="shared" si="698"/>
        <v>#VALUE!</v>
      </c>
      <c r="R3771" s="68" t="str">
        <f t="shared" si="699"/>
        <v>ผ่าน</v>
      </c>
      <c r="S3771" s="68"/>
      <c r="T3771" s="74" t="e">
        <f t="shared" si="700"/>
        <v>#VALUE!</v>
      </c>
      <c r="U3771" s="68" t="str">
        <f t="shared" si="701"/>
        <v>ไม่ผ่าน</v>
      </c>
      <c r="V3771" s="75"/>
      <c r="W3771" s="74" t="e">
        <f t="shared" si="702"/>
        <v>#VALUE!</v>
      </c>
      <c r="X3771" s="68" t="str">
        <f t="shared" si="703"/>
        <v>ไม่ผ่าน</v>
      </c>
      <c r="Y3771" s="68" t="s">
        <v>76</v>
      </c>
      <c r="Z3771" s="75"/>
      <c r="AA3771" s="76"/>
      <c r="AB3771" s="77"/>
      <c r="AC3771" s="77"/>
      <c r="AD3771" s="77"/>
      <c r="AE3771" s="77"/>
      <c r="AF3771" s="77"/>
      <c r="AG3771" s="77"/>
      <c r="AH3771" s="77"/>
      <c r="AI3771" s="77"/>
      <c r="AJ3771" s="77"/>
      <c r="AK3771" s="77"/>
      <c r="AL3771" s="77"/>
      <c r="AM3771" s="77"/>
      <c r="AN3771" s="77"/>
      <c r="AO3771" s="77"/>
      <c r="AP3771" s="77"/>
      <c r="AQ3771" s="77"/>
      <c r="AR3771" s="77"/>
      <c r="AS3771" s="77"/>
      <c r="AT3771" s="77"/>
      <c r="AU3771" s="77"/>
      <c r="AV3771" s="77"/>
      <c r="AW3771" s="77"/>
      <c r="AX3771" s="77"/>
      <c r="AY3771" s="77"/>
      <c r="AZ3771" s="77"/>
      <c r="BA3771" s="77"/>
      <c r="BB3771" s="77"/>
      <c r="BC3771" s="77"/>
      <c r="BD3771" s="77"/>
      <c r="BE3771" s="77"/>
      <c r="BF3771" s="77"/>
      <c r="BG3771" s="77"/>
      <c r="BH3771" s="77"/>
      <c r="BI3771" s="77"/>
      <c r="BJ3771" s="77"/>
      <c r="BK3771" s="77"/>
      <c r="BL3771" s="77"/>
      <c r="BM3771" s="77"/>
      <c r="BN3771" s="77"/>
      <c r="BO3771" s="77"/>
      <c r="BP3771" s="77"/>
      <c r="BQ3771" s="77"/>
      <c r="BR3771" s="77"/>
      <c r="BS3771" s="77"/>
      <c r="BT3771" s="77"/>
      <c r="BU3771" s="77"/>
      <c r="BV3771" s="77"/>
      <c r="BW3771" s="77"/>
      <c r="BX3771" s="77"/>
      <c r="BY3771" s="77"/>
      <c r="BZ3771" s="77"/>
      <c r="CA3771" s="77"/>
      <c r="CB3771" s="77"/>
      <c r="CC3771" s="77"/>
      <c r="CD3771" s="77"/>
      <c r="CE3771" s="77"/>
      <c r="CF3771" s="77"/>
      <c r="CG3771" s="77"/>
      <c r="CH3771" s="77"/>
      <c r="CI3771" s="77"/>
      <c r="CJ3771" s="77"/>
      <c r="CK3771" s="77"/>
      <c r="CL3771" s="77"/>
      <c r="CM3771" s="77"/>
      <c r="CN3771" s="77"/>
      <c r="CO3771" s="77"/>
      <c r="CP3771" s="77"/>
      <c r="CQ3771" s="77"/>
      <c r="CR3771" s="77"/>
      <c r="CS3771" s="77"/>
      <c r="CT3771" s="77"/>
      <c r="CU3771" s="77"/>
      <c r="CV3771" s="77"/>
      <c r="CW3771" s="77"/>
      <c r="CX3771" s="77"/>
      <c r="CY3771" s="77"/>
      <c r="CZ3771" s="77"/>
      <c r="DA3771" s="77"/>
      <c r="DB3771" s="77"/>
      <c r="DC3771" s="77"/>
      <c r="DD3771" s="77"/>
      <c r="DE3771" s="77"/>
      <c r="DF3771" s="77"/>
      <c r="DG3771" s="77"/>
      <c r="DH3771" s="77"/>
      <c r="DI3771" s="77"/>
      <c r="DJ3771" s="77"/>
      <c r="DK3771" s="77"/>
      <c r="DL3771" s="77"/>
      <c r="DM3771" s="77"/>
      <c r="DN3771" s="77"/>
      <c r="DO3771" s="77"/>
      <c r="DP3771" s="77"/>
      <c r="DQ3771" s="77"/>
      <c r="DR3771" s="77"/>
      <c r="DS3771" s="77"/>
      <c r="DT3771" s="77"/>
      <c r="DU3771" s="77"/>
      <c r="DV3771" s="77"/>
      <c r="DW3771" s="77"/>
      <c r="DX3771" s="77"/>
      <c r="DY3771" s="77"/>
      <c r="DZ3771" s="77"/>
    </row>
    <row r="3772" spans="1:130" s="78" customFormat="1" hidden="1" x14ac:dyDescent="0.6">
      <c r="A3772" s="70">
        <v>89</v>
      </c>
      <c r="B3772" s="66" t="s">
        <v>644</v>
      </c>
      <c r="C3772" s="68" t="s">
        <v>487</v>
      </c>
      <c r="D3772" s="71" t="s">
        <v>38</v>
      </c>
      <c r="E3772" s="68" t="str">
        <f t="shared" si="704"/>
        <v>กฟจ</v>
      </c>
      <c r="F3772" s="68">
        <v>3</v>
      </c>
      <c r="G3772" s="69" t="s">
        <v>104</v>
      </c>
      <c r="H3772" s="68" t="s">
        <v>292</v>
      </c>
      <c r="I3772" s="68" t="s">
        <v>104</v>
      </c>
      <c r="J3772" s="73" t="e">
        <f t="shared" si="695"/>
        <v>#VALUE!</v>
      </c>
      <c r="K3772" s="68" t="s">
        <v>104</v>
      </c>
      <c r="L3772" s="73" t="e">
        <f t="shared" si="696"/>
        <v>#VALUE!</v>
      </c>
      <c r="M3772" s="68" t="s">
        <v>104</v>
      </c>
      <c r="N3772" s="73" t="e">
        <f t="shared" si="694"/>
        <v>#VALUE!</v>
      </c>
      <c r="O3772" s="71" t="str">
        <f t="shared" si="697"/>
        <v>ผ่าน</v>
      </c>
      <c r="P3772" s="68"/>
      <c r="Q3772" s="73" t="e">
        <f t="shared" si="698"/>
        <v>#VALUE!</v>
      </c>
      <c r="R3772" s="68" t="str">
        <f t="shared" si="699"/>
        <v>ผ่าน</v>
      </c>
      <c r="S3772" s="68"/>
      <c r="T3772" s="74" t="e">
        <f t="shared" si="700"/>
        <v>#VALUE!</v>
      </c>
      <c r="U3772" s="68" t="str">
        <f t="shared" si="701"/>
        <v>ไม่ผ่าน</v>
      </c>
      <c r="V3772" s="75"/>
      <c r="W3772" s="74" t="e">
        <f t="shared" si="702"/>
        <v>#VALUE!</v>
      </c>
      <c r="X3772" s="68" t="str">
        <f t="shared" si="703"/>
        <v>ไม่ผ่าน</v>
      </c>
      <c r="Y3772" s="68" t="s">
        <v>76</v>
      </c>
      <c r="Z3772" s="75"/>
      <c r="AA3772" s="76"/>
      <c r="AB3772" s="77"/>
      <c r="AC3772" s="77"/>
      <c r="AD3772" s="77"/>
      <c r="AE3772" s="77"/>
      <c r="AF3772" s="77"/>
      <c r="AG3772" s="77"/>
      <c r="AH3772" s="77"/>
      <c r="AI3772" s="77"/>
      <c r="AJ3772" s="77"/>
      <c r="AK3772" s="77"/>
      <c r="AL3772" s="77"/>
      <c r="AM3772" s="77"/>
      <c r="AN3772" s="77"/>
      <c r="AO3772" s="77"/>
      <c r="AP3772" s="77"/>
      <c r="AQ3772" s="77"/>
      <c r="AR3772" s="77"/>
      <c r="AS3772" s="77"/>
      <c r="AT3772" s="77"/>
      <c r="AU3772" s="77"/>
      <c r="AV3772" s="77"/>
      <c r="AW3772" s="77"/>
      <c r="AX3772" s="77"/>
      <c r="AY3772" s="77"/>
      <c r="AZ3772" s="77"/>
      <c r="BA3772" s="77"/>
      <c r="BB3772" s="77"/>
      <c r="BC3772" s="77"/>
      <c r="BD3772" s="77"/>
      <c r="BE3772" s="77"/>
      <c r="BF3772" s="77"/>
      <c r="BG3772" s="77"/>
      <c r="BH3772" s="77"/>
      <c r="BI3772" s="77"/>
      <c r="BJ3772" s="77"/>
      <c r="BK3772" s="77"/>
      <c r="BL3772" s="77"/>
      <c r="BM3772" s="77"/>
      <c r="BN3772" s="77"/>
      <c r="BO3772" s="77"/>
      <c r="BP3772" s="77"/>
      <c r="BQ3772" s="77"/>
      <c r="BR3772" s="77"/>
      <c r="BS3772" s="77"/>
      <c r="BT3772" s="77"/>
      <c r="BU3772" s="77"/>
      <c r="BV3772" s="77"/>
      <c r="BW3772" s="77"/>
      <c r="BX3772" s="77"/>
      <c r="BY3772" s="77"/>
      <c r="BZ3772" s="77"/>
      <c r="CA3772" s="77"/>
      <c r="CB3772" s="77"/>
      <c r="CC3772" s="77"/>
      <c r="CD3772" s="77"/>
      <c r="CE3772" s="77"/>
      <c r="CF3772" s="77"/>
      <c r="CG3772" s="77"/>
      <c r="CH3772" s="77"/>
      <c r="CI3772" s="77"/>
      <c r="CJ3772" s="77"/>
      <c r="CK3772" s="77"/>
      <c r="CL3772" s="77"/>
      <c r="CM3772" s="77"/>
      <c r="CN3772" s="77"/>
      <c r="CO3772" s="77"/>
      <c r="CP3772" s="77"/>
      <c r="CQ3772" s="77"/>
      <c r="CR3772" s="77"/>
      <c r="CS3772" s="77"/>
      <c r="CT3772" s="77"/>
      <c r="CU3772" s="77"/>
      <c r="CV3772" s="77"/>
      <c r="CW3772" s="77"/>
      <c r="CX3772" s="77"/>
      <c r="CY3772" s="77"/>
      <c r="CZ3772" s="77"/>
      <c r="DA3772" s="77"/>
      <c r="DB3772" s="77"/>
      <c r="DC3772" s="77"/>
      <c r="DD3772" s="77"/>
      <c r="DE3772" s="77"/>
      <c r="DF3772" s="77"/>
      <c r="DG3772" s="77"/>
      <c r="DH3772" s="77"/>
      <c r="DI3772" s="77"/>
      <c r="DJ3772" s="77"/>
      <c r="DK3772" s="77"/>
      <c r="DL3772" s="77"/>
      <c r="DM3772" s="77"/>
      <c r="DN3772" s="77"/>
      <c r="DO3772" s="77"/>
      <c r="DP3772" s="77"/>
      <c r="DQ3772" s="77"/>
      <c r="DR3772" s="77"/>
      <c r="DS3772" s="77"/>
      <c r="DT3772" s="77"/>
      <c r="DU3772" s="77"/>
      <c r="DV3772" s="77"/>
      <c r="DW3772" s="77"/>
      <c r="DX3772" s="77"/>
      <c r="DY3772" s="77"/>
      <c r="DZ3772" s="77"/>
    </row>
    <row r="3773" spans="1:130" s="78" customFormat="1" hidden="1" x14ac:dyDescent="0.6">
      <c r="A3773" s="70">
        <v>89</v>
      </c>
      <c r="B3773" s="66" t="s">
        <v>644</v>
      </c>
      <c r="C3773" s="68" t="s">
        <v>487</v>
      </c>
      <c r="D3773" s="71" t="s">
        <v>39</v>
      </c>
      <c r="E3773" s="68" t="str">
        <f t="shared" si="704"/>
        <v>กฟส</v>
      </c>
      <c r="F3773" s="68">
        <v>3</v>
      </c>
      <c r="G3773" s="69" t="s">
        <v>104</v>
      </c>
      <c r="H3773" s="68" t="s">
        <v>292</v>
      </c>
      <c r="I3773" s="68" t="s">
        <v>104</v>
      </c>
      <c r="J3773" s="73" t="e">
        <f t="shared" si="695"/>
        <v>#VALUE!</v>
      </c>
      <c r="K3773" s="68" t="s">
        <v>104</v>
      </c>
      <c r="L3773" s="73" t="e">
        <f t="shared" si="696"/>
        <v>#VALUE!</v>
      </c>
      <c r="M3773" s="68" t="s">
        <v>104</v>
      </c>
      <c r="N3773" s="73" t="e">
        <f t="shared" si="694"/>
        <v>#VALUE!</v>
      </c>
      <c r="O3773" s="71" t="str">
        <f t="shared" si="697"/>
        <v>ผ่าน</v>
      </c>
      <c r="P3773" s="68"/>
      <c r="Q3773" s="73" t="e">
        <f t="shared" si="698"/>
        <v>#VALUE!</v>
      </c>
      <c r="R3773" s="68" t="str">
        <f t="shared" si="699"/>
        <v>ผ่าน</v>
      </c>
      <c r="S3773" s="68"/>
      <c r="T3773" s="74" t="e">
        <f t="shared" si="700"/>
        <v>#VALUE!</v>
      </c>
      <c r="U3773" s="68" t="str">
        <f t="shared" si="701"/>
        <v>ไม่ผ่าน</v>
      </c>
      <c r="V3773" s="75"/>
      <c r="W3773" s="74" t="e">
        <f t="shared" si="702"/>
        <v>#VALUE!</v>
      </c>
      <c r="X3773" s="68" t="str">
        <f t="shared" si="703"/>
        <v>ไม่ผ่าน</v>
      </c>
      <c r="Y3773" s="68" t="s">
        <v>76</v>
      </c>
      <c r="Z3773" s="75"/>
      <c r="AA3773" s="76"/>
      <c r="AB3773" s="77"/>
      <c r="AC3773" s="77"/>
      <c r="AD3773" s="77"/>
      <c r="AE3773" s="77"/>
      <c r="AF3773" s="77"/>
      <c r="AG3773" s="77"/>
      <c r="AH3773" s="77"/>
      <c r="AI3773" s="77"/>
      <c r="AJ3773" s="77"/>
      <c r="AK3773" s="77"/>
      <c r="AL3773" s="77"/>
      <c r="AM3773" s="77"/>
      <c r="AN3773" s="77"/>
      <c r="AO3773" s="77"/>
      <c r="AP3773" s="77"/>
      <c r="AQ3773" s="77"/>
      <c r="AR3773" s="77"/>
      <c r="AS3773" s="77"/>
      <c r="AT3773" s="77"/>
      <c r="AU3773" s="77"/>
      <c r="AV3773" s="77"/>
      <c r="AW3773" s="77"/>
      <c r="AX3773" s="77"/>
      <c r="AY3773" s="77"/>
      <c r="AZ3773" s="77"/>
      <c r="BA3773" s="77"/>
      <c r="BB3773" s="77"/>
      <c r="BC3773" s="77"/>
      <c r="BD3773" s="77"/>
      <c r="BE3773" s="77"/>
      <c r="BF3773" s="77"/>
      <c r="BG3773" s="77"/>
      <c r="BH3773" s="77"/>
      <c r="BI3773" s="77"/>
      <c r="BJ3773" s="77"/>
      <c r="BK3773" s="77"/>
      <c r="BL3773" s="77"/>
      <c r="BM3773" s="77"/>
      <c r="BN3773" s="77"/>
      <c r="BO3773" s="77"/>
      <c r="BP3773" s="77"/>
      <c r="BQ3773" s="77"/>
      <c r="BR3773" s="77"/>
      <c r="BS3773" s="77"/>
      <c r="BT3773" s="77"/>
      <c r="BU3773" s="77"/>
      <c r="BV3773" s="77"/>
      <c r="BW3773" s="77"/>
      <c r="BX3773" s="77"/>
      <c r="BY3773" s="77"/>
      <c r="BZ3773" s="77"/>
      <c r="CA3773" s="77"/>
      <c r="CB3773" s="77"/>
      <c r="CC3773" s="77"/>
      <c r="CD3773" s="77"/>
      <c r="CE3773" s="77"/>
      <c r="CF3773" s="77"/>
      <c r="CG3773" s="77"/>
      <c r="CH3773" s="77"/>
      <c r="CI3773" s="77"/>
      <c r="CJ3773" s="77"/>
      <c r="CK3773" s="77"/>
      <c r="CL3773" s="77"/>
      <c r="CM3773" s="77"/>
      <c r="CN3773" s="77"/>
      <c r="CO3773" s="77"/>
      <c r="CP3773" s="77"/>
      <c r="CQ3773" s="77"/>
      <c r="CR3773" s="77"/>
      <c r="CS3773" s="77"/>
      <c r="CT3773" s="77"/>
      <c r="CU3773" s="77"/>
      <c r="CV3773" s="77"/>
      <c r="CW3773" s="77"/>
      <c r="CX3773" s="77"/>
      <c r="CY3773" s="77"/>
      <c r="CZ3773" s="77"/>
      <c r="DA3773" s="77"/>
      <c r="DB3773" s="77"/>
      <c r="DC3773" s="77"/>
      <c r="DD3773" s="77"/>
      <c r="DE3773" s="77"/>
      <c r="DF3773" s="77"/>
      <c r="DG3773" s="77"/>
      <c r="DH3773" s="77"/>
      <c r="DI3773" s="77"/>
      <c r="DJ3773" s="77"/>
      <c r="DK3773" s="77"/>
      <c r="DL3773" s="77"/>
      <c r="DM3773" s="77"/>
      <c r="DN3773" s="77"/>
      <c r="DO3773" s="77"/>
      <c r="DP3773" s="77"/>
      <c r="DQ3773" s="77"/>
      <c r="DR3773" s="77"/>
      <c r="DS3773" s="77"/>
      <c r="DT3773" s="77"/>
      <c r="DU3773" s="77"/>
      <c r="DV3773" s="77"/>
      <c r="DW3773" s="77"/>
      <c r="DX3773" s="77"/>
      <c r="DY3773" s="77"/>
      <c r="DZ3773" s="77"/>
    </row>
    <row r="3774" spans="1:130" s="78" customFormat="1" hidden="1" x14ac:dyDescent="0.6">
      <c r="A3774" s="70">
        <v>89</v>
      </c>
      <c r="B3774" s="66" t="s">
        <v>644</v>
      </c>
      <c r="C3774" s="68" t="s">
        <v>487</v>
      </c>
      <c r="D3774" s="71" t="s">
        <v>40</v>
      </c>
      <c r="E3774" s="68" t="str">
        <f t="shared" si="704"/>
        <v>กฟส</v>
      </c>
      <c r="F3774" s="68">
        <v>3</v>
      </c>
      <c r="G3774" s="69" t="s">
        <v>104</v>
      </c>
      <c r="H3774" s="68" t="s">
        <v>292</v>
      </c>
      <c r="I3774" s="68" t="s">
        <v>104</v>
      </c>
      <c r="J3774" s="73" t="e">
        <f t="shared" si="695"/>
        <v>#VALUE!</v>
      </c>
      <c r="K3774" s="68" t="s">
        <v>104</v>
      </c>
      <c r="L3774" s="73" t="e">
        <f t="shared" si="696"/>
        <v>#VALUE!</v>
      </c>
      <c r="M3774" s="68" t="s">
        <v>104</v>
      </c>
      <c r="N3774" s="73" t="e">
        <f t="shared" si="694"/>
        <v>#VALUE!</v>
      </c>
      <c r="O3774" s="71" t="str">
        <f t="shared" si="697"/>
        <v>ผ่าน</v>
      </c>
      <c r="P3774" s="68"/>
      <c r="Q3774" s="73" t="e">
        <f t="shared" si="698"/>
        <v>#VALUE!</v>
      </c>
      <c r="R3774" s="68" t="str">
        <f t="shared" si="699"/>
        <v>ผ่าน</v>
      </c>
      <c r="S3774" s="68"/>
      <c r="T3774" s="74" t="e">
        <f t="shared" si="700"/>
        <v>#VALUE!</v>
      </c>
      <c r="U3774" s="68" t="str">
        <f t="shared" si="701"/>
        <v>ไม่ผ่าน</v>
      </c>
      <c r="V3774" s="75"/>
      <c r="W3774" s="74" t="e">
        <f t="shared" si="702"/>
        <v>#VALUE!</v>
      </c>
      <c r="X3774" s="68" t="str">
        <f t="shared" si="703"/>
        <v>ไม่ผ่าน</v>
      </c>
      <c r="Y3774" s="68" t="s">
        <v>76</v>
      </c>
      <c r="Z3774" s="75"/>
      <c r="AA3774" s="76"/>
      <c r="AB3774" s="77"/>
      <c r="AC3774" s="77"/>
      <c r="AD3774" s="77"/>
      <c r="AE3774" s="77"/>
      <c r="AF3774" s="77"/>
      <c r="AG3774" s="77"/>
      <c r="AH3774" s="77"/>
      <c r="AI3774" s="77"/>
      <c r="AJ3774" s="77"/>
      <c r="AK3774" s="77"/>
      <c r="AL3774" s="77"/>
      <c r="AM3774" s="77"/>
      <c r="AN3774" s="77"/>
      <c r="AO3774" s="77"/>
      <c r="AP3774" s="77"/>
      <c r="AQ3774" s="77"/>
      <c r="AR3774" s="77"/>
      <c r="AS3774" s="77"/>
      <c r="AT3774" s="77"/>
      <c r="AU3774" s="77"/>
      <c r="AV3774" s="77"/>
      <c r="AW3774" s="77"/>
      <c r="AX3774" s="77"/>
      <c r="AY3774" s="77"/>
      <c r="AZ3774" s="77"/>
      <c r="BA3774" s="77"/>
      <c r="BB3774" s="77"/>
      <c r="BC3774" s="77"/>
      <c r="BD3774" s="77"/>
      <c r="BE3774" s="77"/>
      <c r="BF3774" s="77"/>
      <c r="BG3774" s="77"/>
      <c r="BH3774" s="77"/>
      <c r="BI3774" s="77"/>
      <c r="BJ3774" s="77"/>
      <c r="BK3774" s="77"/>
      <c r="BL3774" s="77"/>
      <c r="BM3774" s="77"/>
      <c r="BN3774" s="77"/>
      <c r="BO3774" s="77"/>
      <c r="BP3774" s="77"/>
      <c r="BQ3774" s="77"/>
      <c r="BR3774" s="77"/>
      <c r="BS3774" s="77"/>
      <c r="BT3774" s="77"/>
      <c r="BU3774" s="77"/>
      <c r="BV3774" s="77"/>
      <c r="BW3774" s="77"/>
      <c r="BX3774" s="77"/>
      <c r="BY3774" s="77"/>
      <c r="BZ3774" s="77"/>
      <c r="CA3774" s="77"/>
      <c r="CB3774" s="77"/>
      <c r="CC3774" s="77"/>
      <c r="CD3774" s="77"/>
      <c r="CE3774" s="77"/>
      <c r="CF3774" s="77"/>
      <c r="CG3774" s="77"/>
      <c r="CH3774" s="77"/>
      <c r="CI3774" s="77"/>
      <c r="CJ3774" s="77"/>
      <c r="CK3774" s="77"/>
      <c r="CL3774" s="77"/>
      <c r="CM3774" s="77"/>
      <c r="CN3774" s="77"/>
      <c r="CO3774" s="77"/>
      <c r="CP3774" s="77"/>
      <c r="CQ3774" s="77"/>
      <c r="CR3774" s="77"/>
      <c r="CS3774" s="77"/>
      <c r="CT3774" s="77"/>
      <c r="CU3774" s="77"/>
      <c r="CV3774" s="77"/>
      <c r="CW3774" s="77"/>
      <c r="CX3774" s="77"/>
      <c r="CY3774" s="77"/>
      <c r="CZ3774" s="77"/>
      <c r="DA3774" s="77"/>
      <c r="DB3774" s="77"/>
      <c r="DC3774" s="77"/>
      <c r="DD3774" s="77"/>
      <c r="DE3774" s="77"/>
      <c r="DF3774" s="77"/>
      <c r="DG3774" s="77"/>
      <c r="DH3774" s="77"/>
      <c r="DI3774" s="77"/>
      <c r="DJ3774" s="77"/>
      <c r="DK3774" s="77"/>
      <c r="DL3774" s="77"/>
      <c r="DM3774" s="77"/>
      <c r="DN3774" s="77"/>
      <c r="DO3774" s="77"/>
      <c r="DP3774" s="77"/>
      <c r="DQ3774" s="77"/>
      <c r="DR3774" s="77"/>
      <c r="DS3774" s="77"/>
      <c r="DT3774" s="77"/>
      <c r="DU3774" s="77"/>
      <c r="DV3774" s="77"/>
      <c r="DW3774" s="77"/>
      <c r="DX3774" s="77"/>
      <c r="DY3774" s="77"/>
      <c r="DZ3774" s="77"/>
    </row>
    <row r="3775" spans="1:130" s="78" customFormat="1" hidden="1" x14ac:dyDescent="0.6">
      <c r="A3775" s="70">
        <v>89</v>
      </c>
      <c r="B3775" s="66" t="s">
        <v>644</v>
      </c>
      <c r="C3775" s="68" t="s">
        <v>487</v>
      </c>
      <c r="D3775" s="71" t="s">
        <v>41</v>
      </c>
      <c r="E3775" s="68" t="str">
        <f t="shared" si="704"/>
        <v>กฟส</v>
      </c>
      <c r="F3775" s="68">
        <v>3</v>
      </c>
      <c r="G3775" s="69" t="s">
        <v>104</v>
      </c>
      <c r="H3775" s="68" t="s">
        <v>292</v>
      </c>
      <c r="I3775" s="68" t="s">
        <v>104</v>
      </c>
      <c r="J3775" s="73" t="e">
        <f t="shared" si="695"/>
        <v>#VALUE!</v>
      </c>
      <c r="K3775" s="68" t="s">
        <v>104</v>
      </c>
      <c r="L3775" s="73" t="e">
        <f t="shared" si="696"/>
        <v>#VALUE!</v>
      </c>
      <c r="M3775" s="68" t="s">
        <v>104</v>
      </c>
      <c r="N3775" s="73" t="e">
        <f t="shared" si="694"/>
        <v>#VALUE!</v>
      </c>
      <c r="O3775" s="71" t="str">
        <f t="shared" si="697"/>
        <v>ผ่าน</v>
      </c>
      <c r="P3775" s="68"/>
      <c r="Q3775" s="73" t="e">
        <f t="shared" si="698"/>
        <v>#VALUE!</v>
      </c>
      <c r="R3775" s="68" t="str">
        <f t="shared" si="699"/>
        <v>ผ่าน</v>
      </c>
      <c r="S3775" s="68"/>
      <c r="T3775" s="74" t="e">
        <f t="shared" si="700"/>
        <v>#VALUE!</v>
      </c>
      <c r="U3775" s="68" t="str">
        <f t="shared" si="701"/>
        <v>ไม่ผ่าน</v>
      </c>
      <c r="V3775" s="75"/>
      <c r="W3775" s="74" t="e">
        <f t="shared" si="702"/>
        <v>#VALUE!</v>
      </c>
      <c r="X3775" s="68" t="str">
        <f t="shared" si="703"/>
        <v>ไม่ผ่าน</v>
      </c>
      <c r="Y3775" s="68" t="s">
        <v>76</v>
      </c>
      <c r="Z3775" s="75"/>
      <c r="AA3775" s="76"/>
      <c r="AB3775" s="77"/>
      <c r="AC3775" s="77"/>
      <c r="AD3775" s="77"/>
      <c r="AE3775" s="77"/>
      <c r="AF3775" s="77"/>
      <c r="AG3775" s="77"/>
      <c r="AH3775" s="77"/>
      <c r="AI3775" s="77"/>
      <c r="AJ3775" s="77"/>
      <c r="AK3775" s="77"/>
      <c r="AL3775" s="77"/>
      <c r="AM3775" s="77"/>
      <c r="AN3775" s="77"/>
      <c r="AO3775" s="77"/>
      <c r="AP3775" s="77"/>
      <c r="AQ3775" s="77"/>
      <c r="AR3775" s="77"/>
      <c r="AS3775" s="77"/>
      <c r="AT3775" s="77"/>
      <c r="AU3775" s="77"/>
      <c r="AV3775" s="77"/>
      <c r="AW3775" s="77"/>
      <c r="AX3775" s="77"/>
      <c r="AY3775" s="77"/>
      <c r="AZ3775" s="77"/>
      <c r="BA3775" s="77"/>
      <c r="BB3775" s="77"/>
      <c r="BC3775" s="77"/>
      <c r="BD3775" s="77"/>
      <c r="BE3775" s="77"/>
      <c r="BF3775" s="77"/>
      <c r="BG3775" s="77"/>
      <c r="BH3775" s="77"/>
      <c r="BI3775" s="77"/>
      <c r="BJ3775" s="77"/>
      <c r="BK3775" s="77"/>
      <c r="BL3775" s="77"/>
      <c r="BM3775" s="77"/>
      <c r="BN3775" s="77"/>
      <c r="BO3775" s="77"/>
      <c r="BP3775" s="77"/>
      <c r="BQ3775" s="77"/>
      <c r="BR3775" s="77"/>
      <c r="BS3775" s="77"/>
      <c r="BT3775" s="77"/>
      <c r="BU3775" s="77"/>
      <c r="BV3775" s="77"/>
      <c r="BW3775" s="77"/>
      <c r="BX3775" s="77"/>
      <c r="BY3775" s="77"/>
      <c r="BZ3775" s="77"/>
      <c r="CA3775" s="77"/>
      <c r="CB3775" s="77"/>
      <c r="CC3775" s="77"/>
      <c r="CD3775" s="77"/>
      <c r="CE3775" s="77"/>
      <c r="CF3775" s="77"/>
      <c r="CG3775" s="77"/>
      <c r="CH3775" s="77"/>
      <c r="CI3775" s="77"/>
      <c r="CJ3775" s="77"/>
      <c r="CK3775" s="77"/>
      <c r="CL3775" s="77"/>
      <c r="CM3775" s="77"/>
      <c r="CN3775" s="77"/>
      <c r="CO3775" s="77"/>
      <c r="CP3775" s="77"/>
      <c r="CQ3775" s="77"/>
      <c r="CR3775" s="77"/>
      <c r="CS3775" s="77"/>
      <c r="CT3775" s="77"/>
      <c r="CU3775" s="77"/>
      <c r="CV3775" s="77"/>
      <c r="CW3775" s="77"/>
      <c r="CX3775" s="77"/>
      <c r="CY3775" s="77"/>
      <c r="CZ3775" s="77"/>
      <c r="DA3775" s="77"/>
      <c r="DB3775" s="77"/>
      <c r="DC3775" s="77"/>
      <c r="DD3775" s="77"/>
      <c r="DE3775" s="77"/>
      <c r="DF3775" s="77"/>
      <c r="DG3775" s="77"/>
      <c r="DH3775" s="77"/>
      <c r="DI3775" s="77"/>
      <c r="DJ3775" s="77"/>
      <c r="DK3775" s="77"/>
      <c r="DL3775" s="77"/>
      <c r="DM3775" s="77"/>
      <c r="DN3775" s="77"/>
      <c r="DO3775" s="77"/>
      <c r="DP3775" s="77"/>
      <c r="DQ3775" s="77"/>
      <c r="DR3775" s="77"/>
      <c r="DS3775" s="77"/>
      <c r="DT3775" s="77"/>
      <c r="DU3775" s="77"/>
      <c r="DV3775" s="77"/>
      <c r="DW3775" s="77"/>
      <c r="DX3775" s="77"/>
      <c r="DY3775" s="77"/>
      <c r="DZ3775" s="77"/>
    </row>
    <row r="3776" spans="1:130" s="78" customFormat="1" hidden="1" x14ac:dyDescent="0.6">
      <c r="A3776" s="70">
        <v>89</v>
      </c>
      <c r="B3776" s="66" t="s">
        <v>644</v>
      </c>
      <c r="C3776" s="68" t="s">
        <v>487</v>
      </c>
      <c r="D3776" s="71" t="s">
        <v>42</v>
      </c>
      <c r="E3776" s="68" t="str">
        <f t="shared" si="704"/>
        <v>กฟส</v>
      </c>
      <c r="F3776" s="68">
        <v>3</v>
      </c>
      <c r="G3776" s="69" t="s">
        <v>104</v>
      </c>
      <c r="H3776" s="68" t="s">
        <v>292</v>
      </c>
      <c r="I3776" s="68" t="s">
        <v>104</v>
      </c>
      <c r="J3776" s="73" t="e">
        <f t="shared" si="695"/>
        <v>#VALUE!</v>
      </c>
      <c r="K3776" s="68" t="s">
        <v>104</v>
      </c>
      <c r="L3776" s="73" t="e">
        <f t="shared" si="696"/>
        <v>#VALUE!</v>
      </c>
      <c r="M3776" s="68" t="s">
        <v>104</v>
      </c>
      <c r="N3776" s="73" t="e">
        <f t="shared" si="694"/>
        <v>#VALUE!</v>
      </c>
      <c r="O3776" s="71" t="str">
        <f t="shared" si="697"/>
        <v>ผ่าน</v>
      </c>
      <c r="P3776" s="68"/>
      <c r="Q3776" s="73" t="e">
        <f t="shared" si="698"/>
        <v>#VALUE!</v>
      </c>
      <c r="R3776" s="68" t="str">
        <f t="shared" si="699"/>
        <v>ผ่าน</v>
      </c>
      <c r="S3776" s="68"/>
      <c r="T3776" s="74" t="e">
        <f t="shared" si="700"/>
        <v>#VALUE!</v>
      </c>
      <c r="U3776" s="68" t="str">
        <f t="shared" si="701"/>
        <v>ไม่ผ่าน</v>
      </c>
      <c r="V3776" s="75"/>
      <c r="W3776" s="74" t="e">
        <f t="shared" si="702"/>
        <v>#VALUE!</v>
      </c>
      <c r="X3776" s="68" t="str">
        <f t="shared" si="703"/>
        <v>ไม่ผ่าน</v>
      </c>
      <c r="Y3776" s="68" t="s">
        <v>76</v>
      </c>
      <c r="Z3776" s="75"/>
      <c r="AA3776" s="76"/>
      <c r="AB3776" s="77"/>
      <c r="AC3776" s="77"/>
      <c r="AD3776" s="77"/>
      <c r="AE3776" s="77"/>
      <c r="AF3776" s="77"/>
      <c r="AG3776" s="77"/>
      <c r="AH3776" s="77"/>
      <c r="AI3776" s="77"/>
      <c r="AJ3776" s="77"/>
      <c r="AK3776" s="77"/>
      <c r="AL3776" s="77"/>
      <c r="AM3776" s="77"/>
      <c r="AN3776" s="77"/>
      <c r="AO3776" s="77"/>
      <c r="AP3776" s="77"/>
      <c r="AQ3776" s="77"/>
      <c r="AR3776" s="77"/>
      <c r="AS3776" s="77"/>
      <c r="AT3776" s="77"/>
      <c r="AU3776" s="77"/>
      <c r="AV3776" s="77"/>
      <c r="AW3776" s="77"/>
      <c r="AX3776" s="77"/>
      <c r="AY3776" s="77"/>
      <c r="AZ3776" s="77"/>
      <c r="BA3776" s="77"/>
      <c r="BB3776" s="77"/>
      <c r="BC3776" s="77"/>
      <c r="BD3776" s="77"/>
      <c r="BE3776" s="77"/>
      <c r="BF3776" s="77"/>
      <c r="BG3776" s="77"/>
      <c r="BH3776" s="77"/>
      <c r="BI3776" s="77"/>
      <c r="BJ3776" s="77"/>
      <c r="BK3776" s="77"/>
      <c r="BL3776" s="77"/>
      <c r="BM3776" s="77"/>
      <c r="BN3776" s="77"/>
      <c r="BO3776" s="77"/>
      <c r="BP3776" s="77"/>
      <c r="BQ3776" s="77"/>
      <c r="BR3776" s="77"/>
      <c r="BS3776" s="77"/>
      <c r="BT3776" s="77"/>
      <c r="BU3776" s="77"/>
      <c r="BV3776" s="77"/>
      <c r="BW3776" s="77"/>
      <c r="BX3776" s="77"/>
      <c r="BY3776" s="77"/>
      <c r="BZ3776" s="77"/>
      <c r="CA3776" s="77"/>
      <c r="CB3776" s="77"/>
      <c r="CC3776" s="77"/>
      <c r="CD3776" s="77"/>
      <c r="CE3776" s="77"/>
      <c r="CF3776" s="77"/>
      <c r="CG3776" s="77"/>
      <c r="CH3776" s="77"/>
      <c r="CI3776" s="77"/>
      <c r="CJ3776" s="77"/>
      <c r="CK3776" s="77"/>
      <c r="CL3776" s="77"/>
      <c r="CM3776" s="77"/>
      <c r="CN3776" s="77"/>
      <c r="CO3776" s="77"/>
      <c r="CP3776" s="77"/>
      <c r="CQ3776" s="77"/>
      <c r="CR3776" s="77"/>
      <c r="CS3776" s="77"/>
      <c r="CT3776" s="77"/>
      <c r="CU3776" s="77"/>
      <c r="CV3776" s="77"/>
      <c r="CW3776" s="77"/>
      <c r="CX3776" s="77"/>
      <c r="CY3776" s="77"/>
      <c r="CZ3776" s="77"/>
      <c r="DA3776" s="77"/>
      <c r="DB3776" s="77"/>
      <c r="DC3776" s="77"/>
      <c r="DD3776" s="77"/>
      <c r="DE3776" s="77"/>
      <c r="DF3776" s="77"/>
      <c r="DG3776" s="77"/>
      <c r="DH3776" s="77"/>
      <c r="DI3776" s="77"/>
      <c r="DJ3776" s="77"/>
      <c r="DK3776" s="77"/>
      <c r="DL3776" s="77"/>
      <c r="DM3776" s="77"/>
      <c r="DN3776" s="77"/>
      <c r="DO3776" s="77"/>
      <c r="DP3776" s="77"/>
      <c r="DQ3776" s="77"/>
      <c r="DR3776" s="77"/>
      <c r="DS3776" s="77"/>
      <c r="DT3776" s="77"/>
      <c r="DU3776" s="77"/>
      <c r="DV3776" s="77"/>
      <c r="DW3776" s="77"/>
      <c r="DX3776" s="77"/>
      <c r="DY3776" s="77"/>
      <c r="DZ3776" s="77"/>
    </row>
    <row r="3777" spans="1:130" s="78" customFormat="1" hidden="1" x14ac:dyDescent="0.6">
      <c r="A3777" s="70">
        <v>89</v>
      </c>
      <c r="B3777" s="66" t="s">
        <v>644</v>
      </c>
      <c r="C3777" s="68" t="s">
        <v>487</v>
      </c>
      <c r="D3777" s="71" t="s">
        <v>43</v>
      </c>
      <c r="E3777" s="68" t="str">
        <f t="shared" si="704"/>
        <v>กฟส</v>
      </c>
      <c r="F3777" s="68">
        <v>3</v>
      </c>
      <c r="G3777" s="69" t="s">
        <v>104</v>
      </c>
      <c r="H3777" s="68" t="s">
        <v>292</v>
      </c>
      <c r="I3777" s="68" t="s">
        <v>104</v>
      </c>
      <c r="J3777" s="73" t="e">
        <f t="shared" si="695"/>
        <v>#VALUE!</v>
      </c>
      <c r="K3777" s="68" t="s">
        <v>104</v>
      </c>
      <c r="L3777" s="73" t="e">
        <f t="shared" si="696"/>
        <v>#VALUE!</v>
      </c>
      <c r="M3777" s="68" t="s">
        <v>104</v>
      </c>
      <c r="N3777" s="73" t="e">
        <f t="shared" si="694"/>
        <v>#VALUE!</v>
      </c>
      <c r="O3777" s="71" t="str">
        <f t="shared" si="697"/>
        <v>ผ่าน</v>
      </c>
      <c r="P3777" s="68"/>
      <c r="Q3777" s="73" t="e">
        <f t="shared" si="698"/>
        <v>#VALUE!</v>
      </c>
      <c r="R3777" s="68" t="str">
        <f t="shared" si="699"/>
        <v>ผ่าน</v>
      </c>
      <c r="S3777" s="68"/>
      <c r="T3777" s="74" t="e">
        <f t="shared" si="700"/>
        <v>#VALUE!</v>
      </c>
      <c r="U3777" s="68" t="str">
        <f t="shared" si="701"/>
        <v>ไม่ผ่าน</v>
      </c>
      <c r="V3777" s="75"/>
      <c r="W3777" s="74" t="e">
        <f t="shared" si="702"/>
        <v>#VALUE!</v>
      </c>
      <c r="X3777" s="68" t="str">
        <f t="shared" si="703"/>
        <v>ไม่ผ่าน</v>
      </c>
      <c r="Y3777" s="68" t="s">
        <v>76</v>
      </c>
      <c r="Z3777" s="75"/>
      <c r="AA3777" s="76"/>
      <c r="AB3777" s="77"/>
      <c r="AC3777" s="77"/>
      <c r="AD3777" s="77"/>
      <c r="AE3777" s="77"/>
      <c r="AF3777" s="77"/>
      <c r="AG3777" s="77"/>
      <c r="AH3777" s="77"/>
      <c r="AI3777" s="77"/>
      <c r="AJ3777" s="77"/>
      <c r="AK3777" s="77"/>
      <c r="AL3777" s="77"/>
      <c r="AM3777" s="77"/>
      <c r="AN3777" s="77"/>
      <c r="AO3777" s="77"/>
      <c r="AP3777" s="77"/>
      <c r="AQ3777" s="77"/>
      <c r="AR3777" s="77"/>
      <c r="AS3777" s="77"/>
      <c r="AT3777" s="77"/>
      <c r="AU3777" s="77"/>
      <c r="AV3777" s="77"/>
      <c r="AW3777" s="77"/>
      <c r="AX3777" s="77"/>
      <c r="AY3777" s="77"/>
      <c r="AZ3777" s="77"/>
      <c r="BA3777" s="77"/>
      <c r="BB3777" s="77"/>
      <c r="BC3777" s="77"/>
      <c r="BD3777" s="77"/>
      <c r="BE3777" s="77"/>
      <c r="BF3777" s="77"/>
      <c r="BG3777" s="77"/>
      <c r="BH3777" s="77"/>
      <c r="BI3777" s="77"/>
      <c r="BJ3777" s="77"/>
      <c r="BK3777" s="77"/>
      <c r="BL3777" s="77"/>
      <c r="BM3777" s="77"/>
      <c r="BN3777" s="77"/>
      <c r="BO3777" s="77"/>
      <c r="BP3777" s="77"/>
      <c r="BQ3777" s="77"/>
      <c r="BR3777" s="77"/>
      <c r="BS3777" s="77"/>
      <c r="BT3777" s="77"/>
      <c r="BU3777" s="77"/>
      <c r="BV3777" s="77"/>
      <c r="BW3777" s="77"/>
      <c r="BX3777" s="77"/>
      <c r="BY3777" s="77"/>
      <c r="BZ3777" s="77"/>
      <c r="CA3777" s="77"/>
      <c r="CB3777" s="77"/>
      <c r="CC3777" s="77"/>
      <c r="CD3777" s="77"/>
      <c r="CE3777" s="77"/>
      <c r="CF3777" s="77"/>
      <c r="CG3777" s="77"/>
      <c r="CH3777" s="77"/>
      <c r="CI3777" s="77"/>
      <c r="CJ3777" s="77"/>
      <c r="CK3777" s="77"/>
      <c r="CL3777" s="77"/>
      <c r="CM3777" s="77"/>
      <c r="CN3777" s="77"/>
      <c r="CO3777" s="77"/>
      <c r="CP3777" s="77"/>
      <c r="CQ3777" s="77"/>
      <c r="CR3777" s="77"/>
      <c r="CS3777" s="77"/>
      <c r="CT3777" s="77"/>
      <c r="CU3777" s="77"/>
      <c r="CV3777" s="77"/>
      <c r="CW3777" s="77"/>
      <c r="CX3777" s="77"/>
      <c r="CY3777" s="77"/>
      <c r="CZ3777" s="77"/>
      <c r="DA3777" s="77"/>
      <c r="DB3777" s="77"/>
      <c r="DC3777" s="77"/>
      <c r="DD3777" s="77"/>
      <c r="DE3777" s="77"/>
      <c r="DF3777" s="77"/>
      <c r="DG3777" s="77"/>
      <c r="DH3777" s="77"/>
      <c r="DI3777" s="77"/>
      <c r="DJ3777" s="77"/>
      <c r="DK3777" s="77"/>
      <c r="DL3777" s="77"/>
      <c r="DM3777" s="77"/>
      <c r="DN3777" s="77"/>
      <c r="DO3777" s="77"/>
      <c r="DP3777" s="77"/>
      <c r="DQ3777" s="77"/>
      <c r="DR3777" s="77"/>
      <c r="DS3777" s="77"/>
      <c r="DT3777" s="77"/>
      <c r="DU3777" s="77"/>
      <c r="DV3777" s="77"/>
      <c r="DW3777" s="77"/>
      <c r="DX3777" s="77"/>
      <c r="DY3777" s="77"/>
      <c r="DZ3777" s="77"/>
    </row>
    <row r="3778" spans="1:130" s="78" customFormat="1" hidden="1" x14ac:dyDescent="0.6">
      <c r="A3778" s="70">
        <v>89</v>
      </c>
      <c r="B3778" s="66" t="s">
        <v>644</v>
      </c>
      <c r="C3778" s="68" t="s">
        <v>487</v>
      </c>
      <c r="D3778" s="71" t="s">
        <v>642</v>
      </c>
      <c r="E3778" s="68" t="str">
        <f t="shared" si="704"/>
        <v>กฟส</v>
      </c>
      <c r="F3778" s="68">
        <v>3</v>
      </c>
      <c r="G3778" s="69" t="s">
        <v>104</v>
      </c>
      <c r="H3778" s="68" t="s">
        <v>292</v>
      </c>
      <c r="I3778" s="68" t="s">
        <v>104</v>
      </c>
      <c r="J3778" s="73" t="e">
        <f t="shared" si="695"/>
        <v>#VALUE!</v>
      </c>
      <c r="K3778" s="68" t="s">
        <v>104</v>
      </c>
      <c r="L3778" s="73" t="e">
        <f t="shared" si="696"/>
        <v>#VALUE!</v>
      </c>
      <c r="M3778" s="68" t="s">
        <v>104</v>
      </c>
      <c r="N3778" s="73" t="e">
        <f t="shared" si="694"/>
        <v>#VALUE!</v>
      </c>
      <c r="O3778" s="71" t="str">
        <f t="shared" si="697"/>
        <v>ผ่าน</v>
      </c>
      <c r="P3778" s="68"/>
      <c r="Q3778" s="73" t="e">
        <f t="shared" si="698"/>
        <v>#VALUE!</v>
      </c>
      <c r="R3778" s="68" t="str">
        <f t="shared" si="699"/>
        <v>ผ่าน</v>
      </c>
      <c r="S3778" s="68"/>
      <c r="T3778" s="74" t="e">
        <f t="shared" si="700"/>
        <v>#VALUE!</v>
      </c>
      <c r="U3778" s="68" t="str">
        <f t="shared" si="701"/>
        <v>ไม่ผ่าน</v>
      </c>
      <c r="V3778" s="75"/>
      <c r="W3778" s="74" t="e">
        <f t="shared" si="702"/>
        <v>#VALUE!</v>
      </c>
      <c r="X3778" s="68" t="str">
        <f t="shared" si="703"/>
        <v>ไม่ผ่าน</v>
      </c>
      <c r="Y3778" s="68" t="s">
        <v>76</v>
      </c>
      <c r="Z3778" s="75"/>
      <c r="AA3778" s="76"/>
      <c r="AB3778" s="77"/>
      <c r="AC3778" s="77"/>
      <c r="AD3778" s="77"/>
      <c r="AE3778" s="77"/>
      <c r="AF3778" s="77"/>
      <c r="AG3778" s="77"/>
      <c r="AH3778" s="77"/>
      <c r="AI3778" s="77"/>
      <c r="AJ3778" s="77"/>
      <c r="AK3778" s="77"/>
      <c r="AL3778" s="77"/>
      <c r="AM3778" s="77"/>
      <c r="AN3778" s="77"/>
      <c r="AO3778" s="77"/>
      <c r="AP3778" s="77"/>
      <c r="AQ3778" s="77"/>
      <c r="AR3778" s="77"/>
      <c r="AS3778" s="77"/>
      <c r="AT3778" s="77"/>
      <c r="AU3778" s="77"/>
      <c r="AV3778" s="77"/>
      <c r="AW3778" s="77"/>
      <c r="AX3778" s="77"/>
      <c r="AY3778" s="77"/>
      <c r="AZ3778" s="77"/>
      <c r="BA3778" s="77"/>
      <c r="BB3778" s="77"/>
      <c r="BC3778" s="77"/>
      <c r="BD3778" s="77"/>
      <c r="BE3778" s="77"/>
      <c r="BF3778" s="77"/>
      <c r="BG3778" s="77"/>
      <c r="BH3778" s="77"/>
      <c r="BI3778" s="77"/>
      <c r="BJ3778" s="77"/>
      <c r="BK3778" s="77"/>
      <c r="BL3778" s="77"/>
      <c r="BM3778" s="77"/>
      <c r="BN3778" s="77"/>
      <c r="BO3778" s="77"/>
      <c r="BP3778" s="77"/>
      <c r="BQ3778" s="77"/>
      <c r="BR3778" s="77"/>
      <c r="BS3778" s="77"/>
      <c r="BT3778" s="77"/>
      <c r="BU3778" s="77"/>
      <c r="BV3778" s="77"/>
      <c r="BW3778" s="77"/>
      <c r="BX3778" s="77"/>
      <c r="BY3778" s="77"/>
      <c r="BZ3778" s="77"/>
      <c r="CA3778" s="77"/>
      <c r="CB3778" s="77"/>
      <c r="CC3778" s="77"/>
      <c r="CD3778" s="77"/>
      <c r="CE3778" s="77"/>
      <c r="CF3778" s="77"/>
      <c r="CG3778" s="77"/>
      <c r="CH3778" s="77"/>
      <c r="CI3778" s="77"/>
      <c r="CJ3778" s="77"/>
      <c r="CK3778" s="77"/>
      <c r="CL3778" s="77"/>
      <c r="CM3778" s="77"/>
      <c r="CN3778" s="77"/>
      <c r="CO3778" s="77"/>
      <c r="CP3778" s="77"/>
      <c r="CQ3778" s="77"/>
      <c r="CR3778" s="77"/>
      <c r="CS3778" s="77"/>
      <c r="CT3778" s="77"/>
      <c r="CU3778" s="77"/>
      <c r="CV3778" s="77"/>
      <c r="CW3778" s="77"/>
      <c r="CX3778" s="77"/>
      <c r="CY3778" s="77"/>
      <c r="CZ3778" s="77"/>
      <c r="DA3778" s="77"/>
      <c r="DB3778" s="77"/>
      <c r="DC3778" s="77"/>
      <c r="DD3778" s="77"/>
      <c r="DE3778" s="77"/>
      <c r="DF3778" s="77"/>
      <c r="DG3778" s="77"/>
      <c r="DH3778" s="77"/>
      <c r="DI3778" s="77"/>
      <c r="DJ3778" s="77"/>
      <c r="DK3778" s="77"/>
      <c r="DL3778" s="77"/>
      <c r="DM3778" s="77"/>
      <c r="DN3778" s="77"/>
      <c r="DO3778" s="77"/>
      <c r="DP3778" s="77"/>
      <c r="DQ3778" s="77"/>
      <c r="DR3778" s="77"/>
      <c r="DS3778" s="77"/>
      <c r="DT3778" s="77"/>
      <c r="DU3778" s="77"/>
      <c r="DV3778" s="77"/>
      <c r="DW3778" s="77"/>
      <c r="DX3778" s="77"/>
      <c r="DY3778" s="77"/>
      <c r="DZ3778" s="77"/>
    </row>
    <row r="3779" spans="1:130" s="78" customFormat="1" hidden="1" x14ac:dyDescent="0.6">
      <c r="A3779" s="70">
        <v>89</v>
      </c>
      <c r="B3779" s="66" t="s">
        <v>644</v>
      </c>
      <c r="C3779" s="68" t="s">
        <v>487</v>
      </c>
      <c r="D3779" s="71" t="s">
        <v>45</v>
      </c>
      <c r="E3779" s="68" t="str">
        <f t="shared" si="704"/>
        <v>กฟจ</v>
      </c>
      <c r="F3779" s="68">
        <v>3</v>
      </c>
      <c r="G3779" s="69" t="s">
        <v>104</v>
      </c>
      <c r="H3779" s="68" t="s">
        <v>292</v>
      </c>
      <c r="I3779" s="68" t="s">
        <v>104</v>
      </c>
      <c r="J3779" s="73" t="e">
        <f t="shared" si="695"/>
        <v>#VALUE!</v>
      </c>
      <c r="K3779" s="68" t="s">
        <v>104</v>
      </c>
      <c r="L3779" s="73" t="e">
        <f t="shared" si="696"/>
        <v>#VALUE!</v>
      </c>
      <c r="M3779" s="68" t="s">
        <v>104</v>
      </c>
      <c r="N3779" s="73" t="e">
        <f t="shared" si="694"/>
        <v>#VALUE!</v>
      </c>
      <c r="O3779" s="71" t="str">
        <f t="shared" si="697"/>
        <v>ผ่าน</v>
      </c>
      <c r="P3779" s="68"/>
      <c r="Q3779" s="73" t="e">
        <f t="shared" si="698"/>
        <v>#VALUE!</v>
      </c>
      <c r="R3779" s="68" t="str">
        <f t="shared" si="699"/>
        <v>ผ่าน</v>
      </c>
      <c r="S3779" s="68"/>
      <c r="T3779" s="74" t="e">
        <f t="shared" si="700"/>
        <v>#VALUE!</v>
      </c>
      <c r="U3779" s="68" t="str">
        <f t="shared" si="701"/>
        <v>ไม่ผ่าน</v>
      </c>
      <c r="V3779" s="75"/>
      <c r="W3779" s="74" t="e">
        <f t="shared" si="702"/>
        <v>#VALUE!</v>
      </c>
      <c r="X3779" s="68" t="str">
        <f t="shared" si="703"/>
        <v>ไม่ผ่าน</v>
      </c>
      <c r="Y3779" s="68" t="s">
        <v>76</v>
      </c>
      <c r="Z3779" s="75"/>
      <c r="AA3779" s="76"/>
      <c r="AB3779" s="77"/>
      <c r="AC3779" s="77"/>
      <c r="AD3779" s="77"/>
      <c r="AE3779" s="77"/>
      <c r="AF3779" s="77"/>
      <c r="AG3779" s="77"/>
      <c r="AH3779" s="77"/>
      <c r="AI3779" s="77"/>
      <c r="AJ3779" s="77"/>
      <c r="AK3779" s="77"/>
      <c r="AL3779" s="77"/>
      <c r="AM3779" s="77"/>
      <c r="AN3779" s="77"/>
      <c r="AO3779" s="77"/>
      <c r="AP3779" s="77"/>
      <c r="AQ3779" s="77"/>
      <c r="AR3779" s="77"/>
      <c r="AS3779" s="77"/>
      <c r="AT3779" s="77"/>
      <c r="AU3779" s="77"/>
      <c r="AV3779" s="77"/>
      <c r="AW3779" s="77"/>
      <c r="AX3779" s="77"/>
      <c r="AY3779" s="77"/>
      <c r="AZ3779" s="77"/>
      <c r="BA3779" s="77"/>
      <c r="BB3779" s="77"/>
      <c r="BC3779" s="77"/>
      <c r="BD3779" s="77"/>
      <c r="BE3779" s="77"/>
      <c r="BF3779" s="77"/>
      <c r="BG3779" s="77"/>
      <c r="BH3779" s="77"/>
      <c r="BI3779" s="77"/>
      <c r="BJ3779" s="77"/>
      <c r="BK3779" s="77"/>
      <c r="BL3779" s="77"/>
      <c r="BM3779" s="77"/>
      <c r="BN3779" s="77"/>
      <c r="BO3779" s="77"/>
      <c r="BP3779" s="77"/>
      <c r="BQ3779" s="77"/>
      <c r="BR3779" s="77"/>
      <c r="BS3779" s="77"/>
      <c r="BT3779" s="77"/>
      <c r="BU3779" s="77"/>
      <c r="BV3779" s="77"/>
      <c r="BW3779" s="77"/>
      <c r="BX3779" s="77"/>
      <c r="BY3779" s="77"/>
      <c r="BZ3779" s="77"/>
      <c r="CA3779" s="77"/>
      <c r="CB3779" s="77"/>
      <c r="CC3779" s="77"/>
      <c r="CD3779" s="77"/>
      <c r="CE3779" s="77"/>
      <c r="CF3779" s="77"/>
      <c r="CG3779" s="77"/>
      <c r="CH3779" s="77"/>
      <c r="CI3779" s="77"/>
      <c r="CJ3779" s="77"/>
      <c r="CK3779" s="77"/>
      <c r="CL3779" s="77"/>
      <c r="CM3779" s="77"/>
      <c r="CN3779" s="77"/>
      <c r="CO3779" s="77"/>
      <c r="CP3779" s="77"/>
      <c r="CQ3779" s="77"/>
      <c r="CR3779" s="77"/>
      <c r="CS3779" s="77"/>
      <c r="CT3779" s="77"/>
      <c r="CU3779" s="77"/>
      <c r="CV3779" s="77"/>
      <c r="CW3779" s="77"/>
      <c r="CX3779" s="77"/>
      <c r="CY3779" s="77"/>
      <c r="CZ3779" s="77"/>
      <c r="DA3779" s="77"/>
      <c r="DB3779" s="77"/>
      <c r="DC3779" s="77"/>
      <c r="DD3779" s="77"/>
      <c r="DE3779" s="77"/>
      <c r="DF3779" s="77"/>
      <c r="DG3779" s="77"/>
      <c r="DH3779" s="77"/>
      <c r="DI3779" s="77"/>
      <c r="DJ3779" s="77"/>
      <c r="DK3779" s="77"/>
      <c r="DL3779" s="77"/>
      <c r="DM3779" s="77"/>
      <c r="DN3779" s="77"/>
      <c r="DO3779" s="77"/>
      <c r="DP3779" s="77"/>
      <c r="DQ3779" s="77"/>
      <c r="DR3779" s="77"/>
      <c r="DS3779" s="77"/>
      <c r="DT3779" s="77"/>
      <c r="DU3779" s="77"/>
      <c r="DV3779" s="77"/>
      <c r="DW3779" s="77"/>
      <c r="DX3779" s="77"/>
      <c r="DY3779" s="77"/>
      <c r="DZ3779" s="77"/>
    </row>
    <row r="3780" spans="1:130" s="78" customFormat="1" hidden="1" x14ac:dyDescent="0.6">
      <c r="A3780" s="70">
        <v>89</v>
      </c>
      <c r="B3780" s="66" t="s">
        <v>644</v>
      </c>
      <c r="C3780" s="68" t="s">
        <v>487</v>
      </c>
      <c r="D3780" s="71" t="s">
        <v>46</v>
      </c>
      <c r="E3780" s="68" t="str">
        <f t="shared" si="704"/>
        <v>กฟส</v>
      </c>
      <c r="F3780" s="68">
        <v>3</v>
      </c>
      <c r="G3780" s="69" t="s">
        <v>104</v>
      </c>
      <c r="H3780" s="68" t="s">
        <v>292</v>
      </c>
      <c r="I3780" s="68" t="s">
        <v>104</v>
      </c>
      <c r="J3780" s="73" t="e">
        <f t="shared" si="695"/>
        <v>#VALUE!</v>
      </c>
      <c r="K3780" s="68" t="s">
        <v>104</v>
      </c>
      <c r="L3780" s="73" t="e">
        <f t="shared" si="696"/>
        <v>#VALUE!</v>
      </c>
      <c r="M3780" s="68" t="s">
        <v>104</v>
      </c>
      <c r="N3780" s="73" t="e">
        <f t="shared" si="694"/>
        <v>#VALUE!</v>
      </c>
      <c r="O3780" s="71" t="str">
        <f t="shared" si="697"/>
        <v>ผ่าน</v>
      </c>
      <c r="P3780" s="68"/>
      <c r="Q3780" s="73" t="e">
        <f t="shared" si="698"/>
        <v>#VALUE!</v>
      </c>
      <c r="R3780" s="68" t="str">
        <f t="shared" si="699"/>
        <v>ผ่าน</v>
      </c>
      <c r="S3780" s="68"/>
      <c r="T3780" s="74" t="e">
        <f t="shared" si="700"/>
        <v>#VALUE!</v>
      </c>
      <c r="U3780" s="68" t="str">
        <f t="shared" si="701"/>
        <v>ไม่ผ่าน</v>
      </c>
      <c r="V3780" s="75"/>
      <c r="W3780" s="74" t="e">
        <f t="shared" si="702"/>
        <v>#VALUE!</v>
      </c>
      <c r="X3780" s="68" t="str">
        <f t="shared" si="703"/>
        <v>ไม่ผ่าน</v>
      </c>
      <c r="Y3780" s="68" t="s">
        <v>76</v>
      </c>
      <c r="Z3780" s="75"/>
      <c r="AA3780" s="76"/>
      <c r="AB3780" s="77"/>
      <c r="AC3780" s="77"/>
      <c r="AD3780" s="77"/>
      <c r="AE3780" s="77"/>
      <c r="AF3780" s="77"/>
      <c r="AG3780" s="77"/>
      <c r="AH3780" s="77"/>
      <c r="AI3780" s="77"/>
      <c r="AJ3780" s="77"/>
      <c r="AK3780" s="77"/>
      <c r="AL3780" s="77"/>
      <c r="AM3780" s="77"/>
      <c r="AN3780" s="77"/>
      <c r="AO3780" s="77"/>
      <c r="AP3780" s="77"/>
      <c r="AQ3780" s="77"/>
      <c r="AR3780" s="77"/>
      <c r="AS3780" s="77"/>
      <c r="AT3780" s="77"/>
      <c r="AU3780" s="77"/>
      <c r="AV3780" s="77"/>
      <c r="AW3780" s="77"/>
      <c r="AX3780" s="77"/>
      <c r="AY3780" s="77"/>
      <c r="AZ3780" s="77"/>
      <c r="BA3780" s="77"/>
      <c r="BB3780" s="77"/>
      <c r="BC3780" s="77"/>
      <c r="BD3780" s="77"/>
      <c r="BE3780" s="77"/>
      <c r="BF3780" s="77"/>
      <c r="BG3780" s="77"/>
      <c r="BH3780" s="77"/>
      <c r="BI3780" s="77"/>
      <c r="BJ3780" s="77"/>
      <c r="BK3780" s="77"/>
      <c r="BL3780" s="77"/>
      <c r="BM3780" s="77"/>
      <c r="BN3780" s="77"/>
      <c r="BO3780" s="77"/>
      <c r="BP3780" s="77"/>
      <c r="BQ3780" s="77"/>
      <c r="BR3780" s="77"/>
      <c r="BS3780" s="77"/>
      <c r="BT3780" s="77"/>
      <c r="BU3780" s="77"/>
      <c r="BV3780" s="77"/>
      <c r="BW3780" s="77"/>
      <c r="BX3780" s="77"/>
      <c r="BY3780" s="77"/>
      <c r="BZ3780" s="77"/>
      <c r="CA3780" s="77"/>
      <c r="CB3780" s="77"/>
      <c r="CC3780" s="77"/>
      <c r="CD3780" s="77"/>
      <c r="CE3780" s="77"/>
      <c r="CF3780" s="77"/>
      <c r="CG3780" s="77"/>
      <c r="CH3780" s="77"/>
      <c r="CI3780" s="77"/>
      <c r="CJ3780" s="77"/>
      <c r="CK3780" s="77"/>
      <c r="CL3780" s="77"/>
      <c r="CM3780" s="77"/>
      <c r="CN3780" s="77"/>
      <c r="CO3780" s="77"/>
      <c r="CP3780" s="77"/>
      <c r="CQ3780" s="77"/>
      <c r="CR3780" s="77"/>
      <c r="CS3780" s="77"/>
      <c r="CT3780" s="77"/>
      <c r="CU3780" s="77"/>
      <c r="CV3780" s="77"/>
      <c r="CW3780" s="77"/>
      <c r="CX3780" s="77"/>
      <c r="CY3780" s="77"/>
      <c r="CZ3780" s="77"/>
      <c r="DA3780" s="77"/>
      <c r="DB3780" s="77"/>
      <c r="DC3780" s="77"/>
      <c r="DD3780" s="77"/>
      <c r="DE3780" s="77"/>
      <c r="DF3780" s="77"/>
      <c r="DG3780" s="77"/>
      <c r="DH3780" s="77"/>
      <c r="DI3780" s="77"/>
      <c r="DJ3780" s="77"/>
      <c r="DK3780" s="77"/>
      <c r="DL3780" s="77"/>
      <c r="DM3780" s="77"/>
      <c r="DN3780" s="77"/>
      <c r="DO3780" s="77"/>
      <c r="DP3780" s="77"/>
      <c r="DQ3780" s="77"/>
      <c r="DR3780" s="77"/>
      <c r="DS3780" s="77"/>
      <c r="DT3780" s="77"/>
      <c r="DU3780" s="77"/>
      <c r="DV3780" s="77"/>
      <c r="DW3780" s="77"/>
      <c r="DX3780" s="77"/>
      <c r="DY3780" s="77"/>
      <c r="DZ3780" s="77"/>
    </row>
    <row r="3781" spans="1:130" s="78" customFormat="1" hidden="1" x14ac:dyDescent="0.6">
      <c r="A3781" s="70">
        <v>89</v>
      </c>
      <c r="B3781" s="66" t="s">
        <v>644</v>
      </c>
      <c r="C3781" s="68" t="s">
        <v>487</v>
      </c>
      <c r="D3781" s="71" t="s">
        <v>47</v>
      </c>
      <c r="E3781" s="68" t="str">
        <f t="shared" si="704"/>
        <v>กฟส</v>
      </c>
      <c r="F3781" s="68">
        <v>3</v>
      </c>
      <c r="G3781" s="69" t="s">
        <v>104</v>
      </c>
      <c r="H3781" s="68" t="s">
        <v>292</v>
      </c>
      <c r="I3781" s="68" t="s">
        <v>104</v>
      </c>
      <c r="J3781" s="73" t="e">
        <f t="shared" si="695"/>
        <v>#VALUE!</v>
      </c>
      <c r="K3781" s="68" t="s">
        <v>104</v>
      </c>
      <c r="L3781" s="73" t="e">
        <f t="shared" si="696"/>
        <v>#VALUE!</v>
      </c>
      <c r="M3781" s="68" t="s">
        <v>104</v>
      </c>
      <c r="N3781" s="73" t="e">
        <f t="shared" si="694"/>
        <v>#VALUE!</v>
      </c>
      <c r="O3781" s="71" t="str">
        <f t="shared" si="697"/>
        <v>ผ่าน</v>
      </c>
      <c r="P3781" s="68"/>
      <c r="Q3781" s="73" t="e">
        <f t="shared" si="698"/>
        <v>#VALUE!</v>
      </c>
      <c r="R3781" s="68" t="str">
        <f t="shared" si="699"/>
        <v>ผ่าน</v>
      </c>
      <c r="S3781" s="68"/>
      <c r="T3781" s="74" t="e">
        <f t="shared" si="700"/>
        <v>#VALUE!</v>
      </c>
      <c r="U3781" s="68" t="str">
        <f t="shared" si="701"/>
        <v>ไม่ผ่าน</v>
      </c>
      <c r="V3781" s="75"/>
      <c r="W3781" s="74" t="e">
        <f t="shared" si="702"/>
        <v>#VALUE!</v>
      </c>
      <c r="X3781" s="68" t="str">
        <f t="shared" si="703"/>
        <v>ไม่ผ่าน</v>
      </c>
      <c r="Y3781" s="68" t="s">
        <v>76</v>
      </c>
      <c r="Z3781" s="75"/>
      <c r="AA3781" s="76"/>
      <c r="AB3781" s="77"/>
      <c r="AC3781" s="77"/>
      <c r="AD3781" s="77"/>
      <c r="AE3781" s="77"/>
      <c r="AF3781" s="77"/>
      <c r="AG3781" s="77"/>
      <c r="AH3781" s="77"/>
      <c r="AI3781" s="77"/>
      <c r="AJ3781" s="77"/>
      <c r="AK3781" s="77"/>
      <c r="AL3781" s="77"/>
      <c r="AM3781" s="77"/>
      <c r="AN3781" s="77"/>
      <c r="AO3781" s="77"/>
      <c r="AP3781" s="77"/>
      <c r="AQ3781" s="77"/>
      <c r="AR3781" s="77"/>
      <c r="AS3781" s="77"/>
      <c r="AT3781" s="77"/>
      <c r="AU3781" s="77"/>
      <c r="AV3781" s="77"/>
      <c r="AW3781" s="77"/>
      <c r="AX3781" s="77"/>
      <c r="AY3781" s="77"/>
      <c r="AZ3781" s="77"/>
      <c r="BA3781" s="77"/>
      <c r="BB3781" s="77"/>
      <c r="BC3781" s="77"/>
      <c r="BD3781" s="77"/>
      <c r="BE3781" s="77"/>
      <c r="BF3781" s="77"/>
      <c r="BG3781" s="77"/>
      <c r="BH3781" s="77"/>
      <c r="BI3781" s="77"/>
      <c r="BJ3781" s="77"/>
      <c r="BK3781" s="77"/>
      <c r="BL3781" s="77"/>
      <c r="BM3781" s="77"/>
      <c r="BN3781" s="77"/>
      <c r="BO3781" s="77"/>
      <c r="BP3781" s="77"/>
      <c r="BQ3781" s="77"/>
      <c r="BR3781" s="77"/>
      <c r="BS3781" s="77"/>
      <c r="BT3781" s="77"/>
      <c r="BU3781" s="77"/>
      <c r="BV3781" s="77"/>
      <c r="BW3781" s="77"/>
      <c r="BX3781" s="77"/>
      <c r="BY3781" s="77"/>
      <c r="BZ3781" s="77"/>
      <c r="CA3781" s="77"/>
      <c r="CB3781" s="77"/>
      <c r="CC3781" s="77"/>
      <c r="CD3781" s="77"/>
      <c r="CE3781" s="77"/>
      <c r="CF3781" s="77"/>
      <c r="CG3781" s="77"/>
      <c r="CH3781" s="77"/>
      <c r="CI3781" s="77"/>
      <c r="CJ3781" s="77"/>
      <c r="CK3781" s="77"/>
      <c r="CL3781" s="77"/>
      <c r="CM3781" s="77"/>
      <c r="CN3781" s="77"/>
      <c r="CO3781" s="77"/>
      <c r="CP3781" s="77"/>
      <c r="CQ3781" s="77"/>
      <c r="CR3781" s="77"/>
      <c r="CS3781" s="77"/>
      <c r="CT3781" s="77"/>
      <c r="CU3781" s="77"/>
      <c r="CV3781" s="77"/>
      <c r="CW3781" s="77"/>
      <c r="CX3781" s="77"/>
      <c r="CY3781" s="77"/>
      <c r="CZ3781" s="77"/>
      <c r="DA3781" s="77"/>
      <c r="DB3781" s="77"/>
      <c r="DC3781" s="77"/>
      <c r="DD3781" s="77"/>
      <c r="DE3781" s="77"/>
      <c r="DF3781" s="77"/>
      <c r="DG3781" s="77"/>
      <c r="DH3781" s="77"/>
      <c r="DI3781" s="77"/>
      <c r="DJ3781" s="77"/>
      <c r="DK3781" s="77"/>
      <c r="DL3781" s="77"/>
      <c r="DM3781" s="77"/>
      <c r="DN3781" s="77"/>
      <c r="DO3781" s="77"/>
      <c r="DP3781" s="77"/>
      <c r="DQ3781" s="77"/>
      <c r="DR3781" s="77"/>
      <c r="DS3781" s="77"/>
      <c r="DT3781" s="77"/>
      <c r="DU3781" s="77"/>
      <c r="DV3781" s="77"/>
      <c r="DW3781" s="77"/>
      <c r="DX3781" s="77"/>
      <c r="DY3781" s="77"/>
      <c r="DZ3781" s="77"/>
    </row>
    <row r="3782" spans="1:130" s="78" customFormat="1" hidden="1" x14ac:dyDescent="0.6">
      <c r="A3782" s="70">
        <v>89</v>
      </c>
      <c r="B3782" s="66" t="s">
        <v>644</v>
      </c>
      <c r="C3782" s="68" t="s">
        <v>487</v>
      </c>
      <c r="D3782" s="71" t="s">
        <v>48</v>
      </c>
      <c r="E3782" s="68" t="str">
        <f t="shared" si="704"/>
        <v>กฟจ</v>
      </c>
      <c r="F3782" s="68">
        <v>3</v>
      </c>
      <c r="G3782" s="69" t="s">
        <v>104</v>
      </c>
      <c r="H3782" s="68" t="s">
        <v>292</v>
      </c>
      <c r="I3782" s="68" t="s">
        <v>104</v>
      </c>
      <c r="J3782" s="73" t="e">
        <f t="shared" si="695"/>
        <v>#VALUE!</v>
      </c>
      <c r="K3782" s="68" t="s">
        <v>104</v>
      </c>
      <c r="L3782" s="73" t="e">
        <f t="shared" si="696"/>
        <v>#VALUE!</v>
      </c>
      <c r="M3782" s="68" t="s">
        <v>104</v>
      </c>
      <c r="N3782" s="73" t="e">
        <f t="shared" ref="N3782:N3802" si="705">M3782/G3782</f>
        <v>#VALUE!</v>
      </c>
      <c r="O3782" s="71" t="str">
        <f t="shared" si="697"/>
        <v>ผ่าน</v>
      </c>
      <c r="P3782" s="68"/>
      <c r="Q3782" s="73" t="e">
        <f t="shared" si="698"/>
        <v>#VALUE!</v>
      </c>
      <c r="R3782" s="68" t="str">
        <f t="shared" si="699"/>
        <v>ผ่าน</v>
      </c>
      <c r="S3782" s="68"/>
      <c r="T3782" s="74" t="e">
        <f t="shared" si="700"/>
        <v>#VALUE!</v>
      </c>
      <c r="U3782" s="68" t="str">
        <f t="shared" si="701"/>
        <v>ไม่ผ่าน</v>
      </c>
      <c r="V3782" s="75"/>
      <c r="W3782" s="74" t="e">
        <f t="shared" si="702"/>
        <v>#VALUE!</v>
      </c>
      <c r="X3782" s="68" t="str">
        <f t="shared" si="703"/>
        <v>ไม่ผ่าน</v>
      </c>
      <c r="Y3782" s="68" t="s">
        <v>76</v>
      </c>
      <c r="Z3782" s="75"/>
      <c r="AA3782" s="76"/>
      <c r="AB3782" s="77"/>
      <c r="AC3782" s="77"/>
      <c r="AD3782" s="77"/>
      <c r="AE3782" s="77"/>
      <c r="AF3782" s="77"/>
      <c r="AG3782" s="77"/>
      <c r="AH3782" s="77"/>
      <c r="AI3782" s="77"/>
      <c r="AJ3782" s="77"/>
      <c r="AK3782" s="77"/>
      <c r="AL3782" s="77"/>
      <c r="AM3782" s="77"/>
      <c r="AN3782" s="77"/>
      <c r="AO3782" s="77"/>
      <c r="AP3782" s="77"/>
      <c r="AQ3782" s="77"/>
      <c r="AR3782" s="77"/>
      <c r="AS3782" s="77"/>
      <c r="AT3782" s="77"/>
      <c r="AU3782" s="77"/>
      <c r="AV3782" s="77"/>
      <c r="AW3782" s="77"/>
      <c r="AX3782" s="77"/>
      <c r="AY3782" s="77"/>
      <c r="AZ3782" s="77"/>
      <c r="BA3782" s="77"/>
      <c r="BB3782" s="77"/>
      <c r="BC3782" s="77"/>
      <c r="BD3782" s="77"/>
      <c r="BE3782" s="77"/>
      <c r="BF3782" s="77"/>
      <c r="BG3782" s="77"/>
      <c r="BH3782" s="77"/>
      <c r="BI3782" s="77"/>
      <c r="BJ3782" s="77"/>
      <c r="BK3782" s="77"/>
      <c r="BL3782" s="77"/>
      <c r="BM3782" s="77"/>
      <c r="BN3782" s="77"/>
      <c r="BO3782" s="77"/>
      <c r="BP3782" s="77"/>
      <c r="BQ3782" s="77"/>
      <c r="BR3782" s="77"/>
      <c r="BS3782" s="77"/>
      <c r="BT3782" s="77"/>
      <c r="BU3782" s="77"/>
      <c r="BV3782" s="77"/>
      <c r="BW3782" s="77"/>
      <c r="BX3782" s="77"/>
      <c r="BY3782" s="77"/>
      <c r="BZ3782" s="77"/>
      <c r="CA3782" s="77"/>
      <c r="CB3782" s="77"/>
      <c r="CC3782" s="77"/>
      <c r="CD3782" s="77"/>
      <c r="CE3782" s="77"/>
      <c r="CF3782" s="77"/>
      <c r="CG3782" s="77"/>
      <c r="CH3782" s="77"/>
      <c r="CI3782" s="77"/>
      <c r="CJ3782" s="77"/>
      <c r="CK3782" s="77"/>
      <c r="CL3782" s="77"/>
      <c r="CM3782" s="77"/>
      <c r="CN3782" s="77"/>
      <c r="CO3782" s="77"/>
      <c r="CP3782" s="77"/>
      <c r="CQ3782" s="77"/>
      <c r="CR3782" s="77"/>
      <c r="CS3782" s="77"/>
      <c r="CT3782" s="77"/>
      <c r="CU3782" s="77"/>
      <c r="CV3782" s="77"/>
      <c r="CW3782" s="77"/>
      <c r="CX3782" s="77"/>
      <c r="CY3782" s="77"/>
      <c r="CZ3782" s="77"/>
      <c r="DA3782" s="77"/>
      <c r="DB3782" s="77"/>
      <c r="DC3782" s="77"/>
      <c r="DD3782" s="77"/>
      <c r="DE3782" s="77"/>
      <c r="DF3782" s="77"/>
      <c r="DG3782" s="77"/>
      <c r="DH3782" s="77"/>
      <c r="DI3782" s="77"/>
      <c r="DJ3782" s="77"/>
      <c r="DK3782" s="77"/>
      <c r="DL3782" s="77"/>
      <c r="DM3782" s="77"/>
      <c r="DN3782" s="77"/>
      <c r="DO3782" s="77"/>
      <c r="DP3782" s="77"/>
      <c r="DQ3782" s="77"/>
      <c r="DR3782" s="77"/>
      <c r="DS3782" s="77"/>
      <c r="DT3782" s="77"/>
      <c r="DU3782" s="77"/>
      <c r="DV3782" s="77"/>
      <c r="DW3782" s="77"/>
      <c r="DX3782" s="77"/>
      <c r="DY3782" s="77"/>
      <c r="DZ3782" s="77"/>
    </row>
    <row r="3783" spans="1:130" s="78" customFormat="1" hidden="1" x14ac:dyDescent="0.6">
      <c r="A3783" s="70">
        <v>89</v>
      </c>
      <c r="B3783" s="66" t="s">
        <v>644</v>
      </c>
      <c r="C3783" s="68" t="s">
        <v>487</v>
      </c>
      <c r="D3783" s="71" t="s">
        <v>49</v>
      </c>
      <c r="E3783" s="68" t="str">
        <f t="shared" si="704"/>
        <v>กฟส</v>
      </c>
      <c r="F3783" s="68">
        <v>3</v>
      </c>
      <c r="G3783" s="69" t="s">
        <v>104</v>
      </c>
      <c r="H3783" s="68" t="s">
        <v>292</v>
      </c>
      <c r="I3783" s="68" t="s">
        <v>104</v>
      </c>
      <c r="J3783" s="73" t="e">
        <f t="shared" si="695"/>
        <v>#VALUE!</v>
      </c>
      <c r="K3783" s="68" t="s">
        <v>104</v>
      </c>
      <c r="L3783" s="73" t="e">
        <f t="shared" si="696"/>
        <v>#VALUE!</v>
      </c>
      <c r="M3783" s="68" t="s">
        <v>104</v>
      </c>
      <c r="N3783" s="73" t="e">
        <f t="shared" si="705"/>
        <v>#VALUE!</v>
      </c>
      <c r="O3783" s="71" t="str">
        <f t="shared" si="697"/>
        <v>ผ่าน</v>
      </c>
      <c r="P3783" s="68"/>
      <c r="Q3783" s="73" t="e">
        <f t="shared" si="698"/>
        <v>#VALUE!</v>
      </c>
      <c r="R3783" s="68" t="str">
        <f t="shared" si="699"/>
        <v>ผ่าน</v>
      </c>
      <c r="S3783" s="68"/>
      <c r="T3783" s="74" t="e">
        <f t="shared" si="700"/>
        <v>#VALUE!</v>
      </c>
      <c r="U3783" s="68" t="str">
        <f t="shared" si="701"/>
        <v>ไม่ผ่าน</v>
      </c>
      <c r="V3783" s="75"/>
      <c r="W3783" s="74" t="e">
        <f t="shared" si="702"/>
        <v>#VALUE!</v>
      </c>
      <c r="X3783" s="68" t="str">
        <f t="shared" si="703"/>
        <v>ไม่ผ่าน</v>
      </c>
      <c r="Y3783" s="68" t="s">
        <v>76</v>
      </c>
      <c r="Z3783" s="75"/>
      <c r="AA3783" s="76"/>
      <c r="AB3783" s="77"/>
      <c r="AC3783" s="77"/>
      <c r="AD3783" s="77"/>
      <c r="AE3783" s="77"/>
      <c r="AF3783" s="77"/>
      <c r="AG3783" s="77"/>
      <c r="AH3783" s="77"/>
      <c r="AI3783" s="77"/>
      <c r="AJ3783" s="77"/>
      <c r="AK3783" s="77"/>
      <c r="AL3783" s="77"/>
      <c r="AM3783" s="77"/>
      <c r="AN3783" s="77"/>
      <c r="AO3783" s="77"/>
      <c r="AP3783" s="77"/>
      <c r="AQ3783" s="77"/>
      <c r="AR3783" s="77"/>
      <c r="AS3783" s="77"/>
      <c r="AT3783" s="77"/>
      <c r="AU3783" s="77"/>
      <c r="AV3783" s="77"/>
      <c r="AW3783" s="77"/>
      <c r="AX3783" s="77"/>
      <c r="AY3783" s="77"/>
      <c r="AZ3783" s="77"/>
      <c r="BA3783" s="77"/>
      <c r="BB3783" s="77"/>
      <c r="BC3783" s="77"/>
      <c r="BD3783" s="77"/>
      <c r="BE3783" s="77"/>
      <c r="BF3783" s="77"/>
      <c r="BG3783" s="77"/>
      <c r="BH3783" s="77"/>
      <c r="BI3783" s="77"/>
      <c r="BJ3783" s="77"/>
      <c r="BK3783" s="77"/>
      <c r="BL3783" s="77"/>
      <c r="BM3783" s="77"/>
      <c r="BN3783" s="77"/>
      <c r="BO3783" s="77"/>
      <c r="BP3783" s="77"/>
      <c r="BQ3783" s="77"/>
      <c r="BR3783" s="77"/>
      <c r="BS3783" s="77"/>
      <c r="BT3783" s="77"/>
      <c r="BU3783" s="77"/>
      <c r="BV3783" s="77"/>
      <c r="BW3783" s="77"/>
      <c r="BX3783" s="77"/>
      <c r="BY3783" s="77"/>
      <c r="BZ3783" s="77"/>
      <c r="CA3783" s="77"/>
      <c r="CB3783" s="77"/>
      <c r="CC3783" s="77"/>
      <c r="CD3783" s="77"/>
      <c r="CE3783" s="77"/>
      <c r="CF3783" s="77"/>
      <c r="CG3783" s="77"/>
      <c r="CH3783" s="77"/>
      <c r="CI3783" s="77"/>
      <c r="CJ3783" s="77"/>
      <c r="CK3783" s="77"/>
      <c r="CL3783" s="77"/>
      <c r="CM3783" s="77"/>
      <c r="CN3783" s="77"/>
      <c r="CO3783" s="77"/>
      <c r="CP3783" s="77"/>
      <c r="CQ3783" s="77"/>
      <c r="CR3783" s="77"/>
      <c r="CS3783" s="77"/>
      <c r="CT3783" s="77"/>
      <c r="CU3783" s="77"/>
      <c r="CV3783" s="77"/>
      <c r="CW3783" s="77"/>
      <c r="CX3783" s="77"/>
      <c r="CY3783" s="77"/>
      <c r="CZ3783" s="77"/>
      <c r="DA3783" s="77"/>
      <c r="DB3783" s="77"/>
      <c r="DC3783" s="77"/>
      <c r="DD3783" s="77"/>
      <c r="DE3783" s="77"/>
      <c r="DF3783" s="77"/>
      <c r="DG3783" s="77"/>
      <c r="DH3783" s="77"/>
      <c r="DI3783" s="77"/>
      <c r="DJ3783" s="77"/>
      <c r="DK3783" s="77"/>
      <c r="DL3783" s="77"/>
      <c r="DM3783" s="77"/>
      <c r="DN3783" s="77"/>
      <c r="DO3783" s="77"/>
      <c r="DP3783" s="77"/>
      <c r="DQ3783" s="77"/>
      <c r="DR3783" s="77"/>
      <c r="DS3783" s="77"/>
      <c r="DT3783" s="77"/>
      <c r="DU3783" s="77"/>
      <c r="DV3783" s="77"/>
      <c r="DW3783" s="77"/>
      <c r="DX3783" s="77"/>
      <c r="DY3783" s="77"/>
      <c r="DZ3783" s="77"/>
    </row>
    <row r="3784" spans="1:130" s="78" customFormat="1" hidden="1" x14ac:dyDescent="0.6">
      <c r="A3784" s="70">
        <v>89</v>
      </c>
      <c r="B3784" s="66" t="s">
        <v>644</v>
      </c>
      <c r="C3784" s="68" t="s">
        <v>487</v>
      </c>
      <c r="D3784" s="71" t="s">
        <v>50</v>
      </c>
      <c r="E3784" s="68" t="str">
        <f t="shared" si="704"/>
        <v>กฟส</v>
      </c>
      <c r="F3784" s="68">
        <v>3</v>
      </c>
      <c r="G3784" s="69" t="s">
        <v>104</v>
      </c>
      <c r="H3784" s="68" t="s">
        <v>292</v>
      </c>
      <c r="I3784" s="68" t="s">
        <v>104</v>
      </c>
      <c r="J3784" s="73" t="e">
        <f t="shared" si="695"/>
        <v>#VALUE!</v>
      </c>
      <c r="K3784" s="68" t="s">
        <v>104</v>
      </c>
      <c r="L3784" s="73" t="e">
        <f t="shared" si="696"/>
        <v>#VALUE!</v>
      </c>
      <c r="M3784" s="68" t="s">
        <v>104</v>
      </c>
      <c r="N3784" s="73" t="e">
        <f t="shared" si="705"/>
        <v>#VALUE!</v>
      </c>
      <c r="O3784" s="71" t="str">
        <f t="shared" si="697"/>
        <v>ผ่าน</v>
      </c>
      <c r="P3784" s="68"/>
      <c r="Q3784" s="73" t="e">
        <f t="shared" si="698"/>
        <v>#VALUE!</v>
      </c>
      <c r="R3784" s="68" t="str">
        <f t="shared" si="699"/>
        <v>ผ่าน</v>
      </c>
      <c r="S3784" s="68"/>
      <c r="T3784" s="74" t="e">
        <f t="shared" si="700"/>
        <v>#VALUE!</v>
      </c>
      <c r="U3784" s="68" t="str">
        <f t="shared" si="701"/>
        <v>ไม่ผ่าน</v>
      </c>
      <c r="V3784" s="75"/>
      <c r="W3784" s="74" t="e">
        <f t="shared" si="702"/>
        <v>#VALUE!</v>
      </c>
      <c r="X3784" s="68" t="str">
        <f t="shared" si="703"/>
        <v>ไม่ผ่าน</v>
      </c>
      <c r="Y3784" s="68" t="s">
        <v>76</v>
      </c>
      <c r="Z3784" s="75"/>
      <c r="AA3784" s="76"/>
      <c r="AB3784" s="77"/>
      <c r="AC3784" s="77"/>
      <c r="AD3784" s="77"/>
      <c r="AE3784" s="77"/>
      <c r="AF3784" s="77"/>
      <c r="AG3784" s="77"/>
      <c r="AH3784" s="77"/>
      <c r="AI3784" s="77"/>
      <c r="AJ3784" s="77"/>
      <c r="AK3784" s="77"/>
      <c r="AL3784" s="77"/>
      <c r="AM3784" s="77"/>
      <c r="AN3784" s="77"/>
      <c r="AO3784" s="77"/>
      <c r="AP3784" s="77"/>
      <c r="AQ3784" s="77"/>
      <c r="AR3784" s="77"/>
      <c r="AS3784" s="77"/>
      <c r="AT3784" s="77"/>
      <c r="AU3784" s="77"/>
      <c r="AV3784" s="77"/>
      <c r="AW3784" s="77"/>
      <c r="AX3784" s="77"/>
      <c r="AY3784" s="77"/>
      <c r="AZ3784" s="77"/>
      <c r="BA3784" s="77"/>
      <c r="BB3784" s="77"/>
      <c r="BC3784" s="77"/>
      <c r="BD3784" s="77"/>
      <c r="BE3784" s="77"/>
      <c r="BF3784" s="77"/>
      <c r="BG3784" s="77"/>
      <c r="BH3784" s="77"/>
      <c r="BI3784" s="77"/>
      <c r="BJ3784" s="77"/>
      <c r="BK3784" s="77"/>
      <c r="BL3784" s="77"/>
      <c r="BM3784" s="77"/>
      <c r="BN3784" s="77"/>
      <c r="BO3784" s="77"/>
      <c r="BP3784" s="77"/>
      <c r="BQ3784" s="77"/>
      <c r="BR3784" s="77"/>
      <c r="BS3784" s="77"/>
      <c r="BT3784" s="77"/>
      <c r="BU3784" s="77"/>
      <c r="BV3784" s="77"/>
      <c r="BW3784" s="77"/>
      <c r="BX3784" s="77"/>
      <c r="BY3784" s="77"/>
      <c r="BZ3784" s="77"/>
      <c r="CA3784" s="77"/>
      <c r="CB3784" s="77"/>
      <c r="CC3784" s="77"/>
      <c r="CD3784" s="77"/>
      <c r="CE3784" s="77"/>
      <c r="CF3784" s="77"/>
      <c r="CG3784" s="77"/>
      <c r="CH3784" s="77"/>
      <c r="CI3784" s="77"/>
      <c r="CJ3784" s="77"/>
      <c r="CK3784" s="77"/>
      <c r="CL3784" s="77"/>
      <c r="CM3784" s="77"/>
      <c r="CN3784" s="77"/>
      <c r="CO3784" s="77"/>
      <c r="CP3784" s="77"/>
      <c r="CQ3784" s="77"/>
      <c r="CR3784" s="77"/>
      <c r="CS3784" s="77"/>
      <c r="CT3784" s="77"/>
      <c r="CU3784" s="77"/>
      <c r="CV3784" s="77"/>
      <c r="CW3784" s="77"/>
      <c r="CX3784" s="77"/>
      <c r="CY3784" s="77"/>
      <c r="CZ3784" s="77"/>
      <c r="DA3784" s="77"/>
      <c r="DB3784" s="77"/>
      <c r="DC3784" s="77"/>
      <c r="DD3784" s="77"/>
      <c r="DE3784" s="77"/>
      <c r="DF3784" s="77"/>
      <c r="DG3784" s="77"/>
      <c r="DH3784" s="77"/>
      <c r="DI3784" s="77"/>
      <c r="DJ3784" s="77"/>
      <c r="DK3784" s="77"/>
      <c r="DL3784" s="77"/>
      <c r="DM3784" s="77"/>
      <c r="DN3784" s="77"/>
      <c r="DO3784" s="77"/>
      <c r="DP3784" s="77"/>
      <c r="DQ3784" s="77"/>
      <c r="DR3784" s="77"/>
      <c r="DS3784" s="77"/>
      <c r="DT3784" s="77"/>
      <c r="DU3784" s="77"/>
      <c r="DV3784" s="77"/>
      <c r="DW3784" s="77"/>
      <c r="DX3784" s="77"/>
      <c r="DY3784" s="77"/>
      <c r="DZ3784" s="77"/>
    </row>
    <row r="3785" spans="1:130" s="78" customFormat="1" hidden="1" x14ac:dyDescent="0.6">
      <c r="A3785" s="70">
        <v>89</v>
      </c>
      <c r="B3785" s="66" t="s">
        <v>644</v>
      </c>
      <c r="C3785" s="68" t="s">
        <v>487</v>
      </c>
      <c r="D3785" s="71" t="s">
        <v>51</v>
      </c>
      <c r="E3785" s="68" t="str">
        <f t="shared" si="704"/>
        <v>กฟส</v>
      </c>
      <c r="F3785" s="68">
        <v>3</v>
      </c>
      <c r="G3785" s="69" t="s">
        <v>104</v>
      </c>
      <c r="H3785" s="68" t="s">
        <v>292</v>
      </c>
      <c r="I3785" s="68" t="s">
        <v>104</v>
      </c>
      <c r="J3785" s="73" t="e">
        <f t="shared" si="695"/>
        <v>#VALUE!</v>
      </c>
      <c r="K3785" s="68" t="s">
        <v>104</v>
      </c>
      <c r="L3785" s="73" t="e">
        <f t="shared" si="696"/>
        <v>#VALUE!</v>
      </c>
      <c r="M3785" s="68" t="s">
        <v>104</v>
      </c>
      <c r="N3785" s="73" t="e">
        <f t="shared" si="705"/>
        <v>#VALUE!</v>
      </c>
      <c r="O3785" s="71" t="str">
        <f t="shared" si="697"/>
        <v>ผ่าน</v>
      </c>
      <c r="P3785" s="68"/>
      <c r="Q3785" s="73" t="e">
        <f t="shared" si="698"/>
        <v>#VALUE!</v>
      </c>
      <c r="R3785" s="68" t="str">
        <f t="shared" si="699"/>
        <v>ผ่าน</v>
      </c>
      <c r="S3785" s="68"/>
      <c r="T3785" s="74" t="e">
        <f t="shared" si="700"/>
        <v>#VALUE!</v>
      </c>
      <c r="U3785" s="68" t="str">
        <f t="shared" si="701"/>
        <v>ไม่ผ่าน</v>
      </c>
      <c r="V3785" s="75"/>
      <c r="W3785" s="74" t="e">
        <f t="shared" si="702"/>
        <v>#VALUE!</v>
      </c>
      <c r="X3785" s="68" t="str">
        <f t="shared" si="703"/>
        <v>ไม่ผ่าน</v>
      </c>
      <c r="Y3785" s="68" t="s">
        <v>76</v>
      </c>
      <c r="Z3785" s="75"/>
      <c r="AA3785" s="76"/>
      <c r="AB3785" s="77"/>
      <c r="AC3785" s="77"/>
      <c r="AD3785" s="77"/>
      <c r="AE3785" s="77"/>
      <c r="AF3785" s="77"/>
      <c r="AG3785" s="77"/>
      <c r="AH3785" s="77"/>
      <c r="AI3785" s="77"/>
      <c r="AJ3785" s="77"/>
      <c r="AK3785" s="77"/>
      <c r="AL3785" s="77"/>
      <c r="AM3785" s="77"/>
      <c r="AN3785" s="77"/>
      <c r="AO3785" s="77"/>
      <c r="AP3785" s="77"/>
      <c r="AQ3785" s="77"/>
      <c r="AR3785" s="77"/>
      <c r="AS3785" s="77"/>
      <c r="AT3785" s="77"/>
      <c r="AU3785" s="77"/>
      <c r="AV3785" s="77"/>
      <c r="AW3785" s="77"/>
      <c r="AX3785" s="77"/>
      <c r="AY3785" s="77"/>
      <c r="AZ3785" s="77"/>
      <c r="BA3785" s="77"/>
      <c r="BB3785" s="77"/>
      <c r="BC3785" s="77"/>
      <c r="BD3785" s="77"/>
      <c r="BE3785" s="77"/>
      <c r="BF3785" s="77"/>
      <c r="BG3785" s="77"/>
      <c r="BH3785" s="77"/>
      <c r="BI3785" s="77"/>
      <c r="BJ3785" s="77"/>
      <c r="BK3785" s="77"/>
      <c r="BL3785" s="77"/>
      <c r="BM3785" s="77"/>
      <c r="BN3785" s="77"/>
      <c r="BO3785" s="77"/>
      <c r="BP3785" s="77"/>
      <c r="BQ3785" s="77"/>
      <c r="BR3785" s="77"/>
      <c r="BS3785" s="77"/>
      <c r="BT3785" s="77"/>
      <c r="BU3785" s="77"/>
      <c r="BV3785" s="77"/>
      <c r="BW3785" s="77"/>
      <c r="BX3785" s="77"/>
      <c r="BY3785" s="77"/>
      <c r="BZ3785" s="77"/>
      <c r="CA3785" s="77"/>
      <c r="CB3785" s="77"/>
      <c r="CC3785" s="77"/>
      <c r="CD3785" s="77"/>
      <c r="CE3785" s="77"/>
      <c r="CF3785" s="77"/>
      <c r="CG3785" s="77"/>
      <c r="CH3785" s="77"/>
      <c r="CI3785" s="77"/>
      <c r="CJ3785" s="77"/>
      <c r="CK3785" s="77"/>
      <c r="CL3785" s="77"/>
      <c r="CM3785" s="77"/>
      <c r="CN3785" s="77"/>
      <c r="CO3785" s="77"/>
      <c r="CP3785" s="77"/>
      <c r="CQ3785" s="77"/>
      <c r="CR3785" s="77"/>
      <c r="CS3785" s="77"/>
      <c r="CT3785" s="77"/>
      <c r="CU3785" s="77"/>
      <c r="CV3785" s="77"/>
      <c r="CW3785" s="77"/>
      <c r="CX3785" s="77"/>
      <c r="CY3785" s="77"/>
      <c r="CZ3785" s="77"/>
      <c r="DA3785" s="77"/>
      <c r="DB3785" s="77"/>
      <c r="DC3785" s="77"/>
      <c r="DD3785" s="77"/>
      <c r="DE3785" s="77"/>
      <c r="DF3785" s="77"/>
      <c r="DG3785" s="77"/>
      <c r="DH3785" s="77"/>
      <c r="DI3785" s="77"/>
      <c r="DJ3785" s="77"/>
      <c r="DK3785" s="77"/>
      <c r="DL3785" s="77"/>
      <c r="DM3785" s="77"/>
      <c r="DN3785" s="77"/>
      <c r="DO3785" s="77"/>
      <c r="DP3785" s="77"/>
      <c r="DQ3785" s="77"/>
      <c r="DR3785" s="77"/>
      <c r="DS3785" s="77"/>
      <c r="DT3785" s="77"/>
      <c r="DU3785" s="77"/>
      <c r="DV3785" s="77"/>
      <c r="DW3785" s="77"/>
      <c r="DX3785" s="77"/>
      <c r="DY3785" s="77"/>
      <c r="DZ3785" s="77"/>
    </row>
    <row r="3786" spans="1:130" s="78" customFormat="1" hidden="1" x14ac:dyDescent="0.6">
      <c r="A3786" s="70">
        <v>89</v>
      </c>
      <c r="B3786" s="66" t="s">
        <v>644</v>
      </c>
      <c r="C3786" s="68" t="s">
        <v>487</v>
      </c>
      <c r="D3786" s="71" t="s">
        <v>52</v>
      </c>
      <c r="E3786" s="68" t="str">
        <f t="shared" si="704"/>
        <v>กฟจ</v>
      </c>
      <c r="F3786" s="68">
        <v>3</v>
      </c>
      <c r="G3786" s="69" t="s">
        <v>104</v>
      </c>
      <c r="H3786" s="68" t="s">
        <v>292</v>
      </c>
      <c r="I3786" s="68" t="s">
        <v>104</v>
      </c>
      <c r="J3786" s="73" t="e">
        <f t="shared" si="695"/>
        <v>#VALUE!</v>
      </c>
      <c r="K3786" s="68" t="s">
        <v>104</v>
      </c>
      <c r="L3786" s="73" t="e">
        <f t="shared" si="696"/>
        <v>#VALUE!</v>
      </c>
      <c r="M3786" s="68" t="s">
        <v>104</v>
      </c>
      <c r="N3786" s="73" t="e">
        <f t="shared" si="705"/>
        <v>#VALUE!</v>
      </c>
      <c r="O3786" s="71" t="str">
        <f t="shared" si="697"/>
        <v>ผ่าน</v>
      </c>
      <c r="P3786" s="68"/>
      <c r="Q3786" s="73" t="e">
        <f t="shared" si="698"/>
        <v>#VALUE!</v>
      </c>
      <c r="R3786" s="68" t="str">
        <f t="shared" si="699"/>
        <v>ผ่าน</v>
      </c>
      <c r="S3786" s="68"/>
      <c r="T3786" s="74" t="e">
        <f t="shared" si="700"/>
        <v>#VALUE!</v>
      </c>
      <c r="U3786" s="68" t="str">
        <f t="shared" si="701"/>
        <v>ไม่ผ่าน</v>
      </c>
      <c r="V3786" s="75"/>
      <c r="W3786" s="74" t="e">
        <f t="shared" si="702"/>
        <v>#VALUE!</v>
      </c>
      <c r="X3786" s="68" t="str">
        <f t="shared" si="703"/>
        <v>ไม่ผ่าน</v>
      </c>
      <c r="Y3786" s="68" t="s">
        <v>76</v>
      </c>
      <c r="Z3786" s="75"/>
      <c r="AA3786" s="76"/>
      <c r="AB3786" s="77"/>
      <c r="AC3786" s="77"/>
      <c r="AD3786" s="77"/>
      <c r="AE3786" s="77"/>
      <c r="AF3786" s="77"/>
      <c r="AG3786" s="77"/>
      <c r="AH3786" s="77"/>
      <c r="AI3786" s="77"/>
      <c r="AJ3786" s="77"/>
      <c r="AK3786" s="77"/>
      <c r="AL3786" s="77"/>
      <c r="AM3786" s="77"/>
      <c r="AN3786" s="77"/>
      <c r="AO3786" s="77"/>
      <c r="AP3786" s="77"/>
      <c r="AQ3786" s="77"/>
      <c r="AR3786" s="77"/>
      <c r="AS3786" s="77"/>
      <c r="AT3786" s="77"/>
      <c r="AU3786" s="77"/>
      <c r="AV3786" s="77"/>
      <c r="AW3786" s="77"/>
      <c r="AX3786" s="77"/>
      <c r="AY3786" s="77"/>
      <c r="AZ3786" s="77"/>
      <c r="BA3786" s="77"/>
      <c r="BB3786" s="77"/>
      <c r="BC3786" s="77"/>
      <c r="BD3786" s="77"/>
      <c r="BE3786" s="77"/>
      <c r="BF3786" s="77"/>
      <c r="BG3786" s="77"/>
      <c r="BH3786" s="77"/>
      <c r="BI3786" s="77"/>
      <c r="BJ3786" s="77"/>
      <c r="BK3786" s="77"/>
      <c r="BL3786" s="77"/>
      <c r="BM3786" s="77"/>
      <c r="BN3786" s="77"/>
      <c r="BO3786" s="77"/>
      <c r="BP3786" s="77"/>
      <c r="BQ3786" s="77"/>
      <c r="BR3786" s="77"/>
      <c r="BS3786" s="77"/>
      <c r="BT3786" s="77"/>
      <c r="BU3786" s="77"/>
      <c r="BV3786" s="77"/>
      <c r="BW3786" s="77"/>
      <c r="BX3786" s="77"/>
      <c r="BY3786" s="77"/>
      <c r="BZ3786" s="77"/>
      <c r="CA3786" s="77"/>
      <c r="CB3786" s="77"/>
      <c r="CC3786" s="77"/>
      <c r="CD3786" s="77"/>
      <c r="CE3786" s="77"/>
      <c r="CF3786" s="77"/>
      <c r="CG3786" s="77"/>
      <c r="CH3786" s="77"/>
      <c r="CI3786" s="77"/>
      <c r="CJ3786" s="77"/>
      <c r="CK3786" s="77"/>
      <c r="CL3786" s="77"/>
      <c r="CM3786" s="77"/>
      <c r="CN3786" s="77"/>
      <c r="CO3786" s="77"/>
      <c r="CP3786" s="77"/>
      <c r="CQ3786" s="77"/>
      <c r="CR3786" s="77"/>
      <c r="CS3786" s="77"/>
      <c r="CT3786" s="77"/>
      <c r="CU3786" s="77"/>
      <c r="CV3786" s="77"/>
      <c r="CW3786" s="77"/>
      <c r="CX3786" s="77"/>
      <c r="CY3786" s="77"/>
      <c r="CZ3786" s="77"/>
      <c r="DA3786" s="77"/>
      <c r="DB3786" s="77"/>
      <c r="DC3786" s="77"/>
      <c r="DD3786" s="77"/>
      <c r="DE3786" s="77"/>
      <c r="DF3786" s="77"/>
      <c r="DG3786" s="77"/>
      <c r="DH3786" s="77"/>
      <c r="DI3786" s="77"/>
      <c r="DJ3786" s="77"/>
      <c r="DK3786" s="77"/>
      <c r="DL3786" s="77"/>
      <c r="DM3786" s="77"/>
      <c r="DN3786" s="77"/>
      <c r="DO3786" s="77"/>
      <c r="DP3786" s="77"/>
      <c r="DQ3786" s="77"/>
      <c r="DR3786" s="77"/>
      <c r="DS3786" s="77"/>
      <c r="DT3786" s="77"/>
      <c r="DU3786" s="77"/>
      <c r="DV3786" s="77"/>
      <c r="DW3786" s="77"/>
      <c r="DX3786" s="77"/>
      <c r="DY3786" s="77"/>
      <c r="DZ3786" s="77"/>
    </row>
    <row r="3787" spans="1:130" s="78" customFormat="1" hidden="1" x14ac:dyDescent="0.6">
      <c r="A3787" s="70">
        <v>89</v>
      </c>
      <c r="B3787" s="66" t="s">
        <v>644</v>
      </c>
      <c r="C3787" s="68" t="s">
        <v>487</v>
      </c>
      <c r="D3787" s="71" t="s">
        <v>53</v>
      </c>
      <c r="E3787" s="68" t="str">
        <f t="shared" si="704"/>
        <v>กฟส</v>
      </c>
      <c r="F3787" s="68">
        <v>3</v>
      </c>
      <c r="G3787" s="69" t="s">
        <v>104</v>
      </c>
      <c r="H3787" s="68" t="s">
        <v>292</v>
      </c>
      <c r="I3787" s="68" t="s">
        <v>104</v>
      </c>
      <c r="J3787" s="73" t="e">
        <f t="shared" si="695"/>
        <v>#VALUE!</v>
      </c>
      <c r="K3787" s="68" t="s">
        <v>104</v>
      </c>
      <c r="L3787" s="73" t="e">
        <f t="shared" si="696"/>
        <v>#VALUE!</v>
      </c>
      <c r="M3787" s="68" t="s">
        <v>104</v>
      </c>
      <c r="N3787" s="73" t="e">
        <f t="shared" si="705"/>
        <v>#VALUE!</v>
      </c>
      <c r="O3787" s="71" t="str">
        <f t="shared" si="697"/>
        <v>ผ่าน</v>
      </c>
      <c r="P3787" s="68"/>
      <c r="Q3787" s="73" t="e">
        <f t="shared" si="698"/>
        <v>#VALUE!</v>
      </c>
      <c r="R3787" s="68" t="str">
        <f t="shared" si="699"/>
        <v>ผ่าน</v>
      </c>
      <c r="S3787" s="68"/>
      <c r="T3787" s="74" t="e">
        <f t="shared" si="700"/>
        <v>#VALUE!</v>
      </c>
      <c r="U3787" s="68" t="str">
        <f t="shared" si="701"/>
        <v>ไม่ผ่าน</v>
      </c>
      <c r="V3787" s="75"/>
      <c r="W3787" s="74" t="e">
        <f t="shared" si="702"/>
        <v>#VALUE!</v>
      </c>
      <c r="X3787" s="68" t="str">
        <f t="shared" si="703"/>
        <v>ไม่ผ่าน</v>
      </c>
      <c r="Y3787" s="68" t="s">
        <v>76</v>
      </c>
      <c r="Z3787" s="75"/>
      <c r="AA3787" s="76"/>
      <c r="AB3787" s="77"/>
      <c r="AC3787" s="77"/>
      <c r="AD3787" s="77"/>
      <c r="AE3787" s="77"/>
      <c r="AF3787" s="77"/>
      <c r="AG3787" s="77"/>
      <c r="AH3787" s="77"/>
      <c r="AI3787" s="77"/>
      <c r="AJ3787" s="77"/>
      <c r="AK3787" s="77"/>
      <c r="AL3787" s="77"/>
      <c r="AM3787" s="77"/>
      <c r="AN3787" s="77"/>
      <c r="AO3787" s="77"/>
      <c r="AP3787" s="77"/>
      <c r="AQ3787" s="77"/>
      <c r="AR3787" s="77"/>
      <c r="AS3787" s="77"/>
      <c r="AT3787" s="77"/>
      <c r="AU3787" s="77"/>
      <c r="AV3787" s="77"/>
      <c r="AW3787" s="77"/>
      <c r="AX3787" s="77"/>
      <c r="AY3787" s="77"/>
      <c r="AZ3787" s="77"/>
      <c r="BA3787" s="77"/>
      <c r="BB3787" s="77"/>
      <c r="BC3787" s="77"/>
      <c r="BD3787" s="77"/>
      <c r="BE3787" s="77"/>
      <c r="BF3787" s="77"/>
      <c r="BG3787" s="77"/>
      <c r="BH3787" s="77"/>
      <c r="BI3787" s="77"/>
      <c r="BJ3787" s="77"/>
      <c r="BK3787" s="77"/>
      <c r="BL3787" s="77"/>
      <c r="BM3787" s="77"/>
      <c r="BN3787" s="77"/>
      <c r="BO3787" s="77"/>
      <c r="BP3787" s="77"/>
      <c r="BQ3787" s="77"/>
      <c r="BR3787" s="77"/>
      <c r="BS3787" s="77"/>
      <c r="BT3787" s="77"/>
      <c r="BU3787" s="77"/>
      <c r="BV3787" s="77"/>
      <c r="BW3787" s="77"/>
      <c r="BX3787" s="77"/>
      <c r="BY3787" s="77"/>
      <c r="BZ3787" s="77"/>
      <c r="CA3787" s="77"/>
      <c r="CB3787" s="77"/>
      <c r="CC3787" s="77"/>
      <c r="CD3787" s="77"/>
      <c r="CE3787" s="77"/>
      <c r="CF3787" s="77"/>
      <c r="CG3787" s="77"/>
      <c r="CH3787" s="77"/>
      <c r="CI3787" s="77"/>
      <c r="CJ3787" s="77"/>
      <c r="CK3787" s="77"/>
      <c r="CL3787" s="77"/>
      <c r="CM3787" s="77"/>
      <c r="CN3787" s="77"/>
      <c r="CO3787" s="77"/>
      <c r="CP3787" s="77"/>
      <c r="CQ3787" s="77"/>
      <c r="CR3787" s="77"/>
      <c r="CS3787" s="77"/>
      <c r="CT3787" s="77"/>
      <c r="CU3787" s="77"/>
      <c r="CV3787" s="77"/>
      <c r="CW3787" s="77"/>
      <c r="CX3787" s="77"/>
      <c r="CY3787" s="77"/>
      <c r="CZ3787" s="77"/>
      <c r="DA3787" s="77"/>
      <c r="DB3787" s="77"/>
      <c r="DC3787" s="77"/>
      <c r="DD3787" s="77"/>
      <c r="DE3787" s="77"/>
      <c r="DF3787" s="77"/>
      <c r="DG3787" s="77"/>
      <c r="DH3787" s="77"/>
      <c r="DI3787" s="77"/>
      <c r="DJ3787" s="77"/>
      <c r="DK3787" s="77"/>
      <c r="DL3787" s="77"/>
      <c r="DM3787" s="77"/>
      <c r="DN3787" s="77"/>
      <c r="DO3787" s="77"/>
      <c r="DP3787" s="77"/>
      <c r="DQ3787" s="77"/>
      <c r="DR3787" s="77"/>
      <c r="DS3787" s="77"/>
      <c r="DT3787" s="77"/>
      <c r="DU3787" s="77"/>
      <c r="DV3787" s="77"/>
      <c r="DW3787" s="77"/>
      <c r="DX3787" s="77"/>
      <c r="DY3787" s="77"/>
      <c r="DZ3787" s="77"/>
    </row>
    <row r="3788" spans="1:130" s="78" customFormat="1" hidden="1" x14ac:dyDescent="0.6">
      <c r="A3788" s="70">
        <v>89</v>
      </c>
      <c r="B3788" s="66" t="s">
        <v>644</v>
      </c>
      <c r="C3788" s="68" t="s">
        <v>487</v>
      </c>
      <c r="D3788" s="71" t="s">
        <v>54</v>
      </c>
      <c r="E3788" s="68" t="str">
        <f t="shared" si="704"/>
        <v>กฟจ</v>
      </c>
      <c r="F3788" s="68">
        <v>3</v>
      </c>
      <c r="G3788" s="69" t="s">
        <v>104</v>
      </c>
      <c r="H3788" s="68" t="s">
        <v>292</v>
      </c>
      <c r="I3788" s="68" t="s">
        <v>104</v>
      </c>
      <c r="J3788" s="73" t="e">
        <f t="shared" si="695"/>
        <v>#VALUE!</v>
      </c>
      <c r="K3788" s="68" t="s">
        <v>104</v>
      </c>
      <c r="L3788" s="73" t="e">
        <f t="shared" si="696"/>
        <v>#VALUE!</v>
      </c>
      <c r="M3788" s="68" t="s">
        <v>104</v>
      </c>
      <c r="N3788" s="73" t="e">
        <f t="shared" si="705"/>
        <v>#VALUE!</v>
      </c>
      <c r="O3788" s="71" t="str">
        <f t="shared" si="697"/>
        <v>ผ่าน</v>
      </c>
      <c r="P3788" s="68"/>
      <c r="Q3788" s="73" t="e">
        <f t="shared" si="698"/>
        <v>#VALUE!</v>
      </c>
      <c r="R3788" s="68" t="str">
        <f t="shared" si="699"/>
        <v>ผ่าน</v>
      </c>
      <c r="S3788" s="68"/>
      <c r="T3788" s="74" t="e">
        <f t="shared" si="700"/>
        <v>#VALUE!</v>
      </c>
      <c r="U3788" s="68" t="str">
        <f t="shared" si="701"/>
        <v>ไม่ผ่าน</v>
      </c>
      <c r="V3788" s="75"/>
      <c r="W3788" s="74" t="e">
        <f t="shared" si="702"/>
        <v>#VALUE!</v>
      </c>
      <c r="X3788" s="68" t="str">
        <f t="shared" si="703"/>
        <v>ไม่ผ่าน</v>
      </c>
      <c r="Y3788" s="68" t="s">
        <v>76</v>
      </c>
      <c r="Z3788" s="75"/>
      <c r="AA3788" s="76"/>
      <c r="AB3788" s="77"/>
      <c r="AC3788" s="77"/>
      <c r="AD3788" s="77"/>
      <c r="AE3788" s="77"/>
      <c r="AF3788" s="77"/>
      <c r="AG3788" s="77"/>
      <c r="AH3788" s="77"/>
      <c r="AI3788" s="77"/>
      <c r="AJ3788" s="77"/>
      <c r="AK3788" s="77"/>
      <c r="AL3788" s="77"/>
      <c r="AM3788" s="77"/>
      <c r="AN3788" s="77"/>
      <c r="AO3788" s="77"/>
      <c r="AP3788" s="77"/>
      <c r="AQ3788" s="77"/>
      <c r="AR3788" s="77"/>
      <c r="AS3788" s="77"/>
      <c r="AT3788" s="77"/>
      <c r="AU3788" s="77"/>
      <c r="AV3788" s="77"/>
      <c r="AW3788" s="77"/>
      <c r="AX3788" s="77"/>
      <c r="AY3788" s="77"/>
      <c r="AZ3788" s="77"/>
      <c r="BA3788" s="77"/>
      <c r="BB3788" s="77"/>
      <c r="BC3788" s="77"/>
      <c r="BD3788" s="77"/>
      <c r="BE3788" s="77"/>
      <c r="BF3788" s="77"/>
      <c r="BG3788" s="77"/>
      <c r="BH3788" s="77"/>
      <c r="BI3788" s="77"/>
      <c r="BJ3788" s="77"/>
      <c r="BK3788" s="77"/>
      <c r="BL3788" s="77"/>
      <c r="BM3788" s="77"/>
      <c r="BN3788" s="77"/>
      <c r="BO3788" s="77"/>
      <c r="BP3788" s="77"/>
      <c r="BQ3788" s="77"/>
      <c r="BR3788" s="77"/>
      <c r="BS3788" s="77"/>
      <c r="BT3788" s="77"/>
      <c r="BU3788" s="77"/>
      <c r="BV3788" s="77"/>
      <c r="BW3788" s="77"/>
      <c r="BX3788" s="77"/>
      <c r="BY3788" s="77"/>
      <c r="BZ3788" s="77"/>
      <c r="CA3788" s="77"/>
      <c r="CB3788" s="77"/>
      <c r="CC3788" s="77"/>
      <c r="CD3788" s="77"/>
      <c r="CE3788" s="77"/>
      <c r="CF3788" s="77"/>
      <c r="CG3788" s="77"/>
      <c r="CH3788" s="77"/>
      <c r="CI3788" s="77"/>
      <c r="CJ3788" s="77"/>
      <c r="CK3788" s="77"/>
      <c r="CL3788" s="77"/>
      <c r="CM3788" s="77"/>
      <c r="CN3788" s="77"/>
      <c r="CO3788" s="77"/>
      <c r="CP3788" s="77"/>
      <c r="CQ3788" s="77"/>
      <c r="CR3788" s="77"/>
      <c r="CS3788" s="77"/>
      <c r="CT3788" s="77"/>
      <c r="CU3788" s="77"/>
      <c r="CV3788" s="77"/>
      <c r="CW3788" s="77"/>
      <c r="CX3788" s="77"/>
      <c r="CY3788" s="77"/>
      <c r="CZ3788" s="77"/>
      <c r="DA3788" s="77"/>
      <c r="DB3788" s="77"/>
      <c r="DC3788" s="77"/>
      <c r="DD3788" s="77"/>
      <c r="DE3788" s="77"/>
      <c r="DF3788" s="77"/>
      <c r="DG3788" s="77"/>
      <c r="DH3788" s="77"/>
      <c r="DI3788" s="77"/>
      <c r="DJ3788" s="77"/>
      <c r="DK3788" s="77"/>
      <c r="DL3788" s="77"/>
      <c r="DM3788" s="77"/>
      <c r="DN3788" s="77"/>
      <c r="DO3788" s="77"/>
      <c r="DP3788" s="77"/>
      <c r="DQ3788" s="77"/>
      <c r="DR3788" s="77"/>
      <c r="DS3788" s="77"/>
      <c r="DT3788" s="77"/>
      <c r="DU3788" s="77"/>
      <c r="DV3788" s="77"/>
      <c r="DW3788" s="77"/>
      <c r="DX3788" s="77"/>
      <c r="DY3788" s="77"/>
      <c r="DZ3788" s="77"/>
    </row>
    <row r="3789" spans="1:130" s="78" customFormat="1" hidden="1" x14ac:dyDescent="0.6">
      <c r="A3789" s="70">
        <v>89</v>
      </c>
      <c r="B3789" s="66" t="s">
        <v>644</v>
      </c>
      <c r="C3789" s="68" t="s">
        <v>487</v>
      </c>
      <c r="D3789" s="71" t="s">
        <v>55</v>
      </c>
      <c r="E3789" s="68" t="str">
        <f t="shared" si="704"/>
        <v>กฟส</v>
      </c>
      <c r="F3789" s="68">
        <v>3</v>
      </c>
      <c r="G3789" s="69" t="s">
        <v>104</v>
      </c>
      <c r="H3789" s="68" t="s">
        <v>292</v>
      </c>
      <c r="I3789" s="68" t="s">
        <v>104</v>
      </c>
      <c r="J3789" s="73" t="e">
        <f t="shared" si="695"/>
        <v>#VALUE!</v>
      </c>
      <c r="K3789" s="68" t="s">
        <v>104</v>
      </c>
      <c r="L3789" s="73" t="e">
        <f t="shared" si="696"/>
        <v>#VALUE!</v>
      </c>
      <c r="M3789" s="68" t="s">
        <v>104</v>
      </c>
      <c r="N3789" s="73" t="e">
        <f t="shared" si="705"/>
        <v>#VALUE!</v>
      </c>
      <c r="O3789" s="71" t="str">
        <f t="shared" si="697"/>
        <v>ผ่าน</v>
      </c>
      <c r="P3789" s="68"/>
      <c r="Q3789" s="73" t="e">
        <f t="shared" si="698"/>
        <v>#VALUE!</v>
      </c>
      <c r="R3789" s="68" t="str">
        <f t="shared" si="699"/>
        <v>ผ่าน</v>
      </c>
      <c r="S3789" s="68"/>
      <c r="T3789" s="74" t="e">
        <f t="shared" si="700"/>
        <v>#VALUE!</v>
      </c>
      <c r="U3789" s="68" t="str">
        <f t="shared" si="701"/>
        <v>ไม่ผ่าน</v>
      </c>
      <c r="V3789" s="75"/>
      <c r="W3789" s="74" t="e">
        <f t="shared" si="702"/>
        <v>#VALUE!</v>
      </c>
      <c r="X3789" s="68" t="str">
        <f t="shared" si="703"/>
        <v>ไม่ผ่าน</v>
      </c>
      <c r="Y3789" s="68" t="s">
        <v>76</v>
      </c>
      <c r="Z3789" s="75"/>
      <c r="AA3789" s="76"/>
      <c r="AB3789" s="77"/>
      <c r="AC3789" s="77"/>
      <c r="AD3789" s="77"/>
      <c r="AE3789" s="77"/>
      <c r="AF3789" s="77"/>
      <c r="AG3789" s="77"/>
      <c r="AH3789" s="77"/>
      <c r="AI3789" s="77"/>
      <c r="AJ3789" s="77"/>
      <c r="AK3789" s="77"/>
      <c r="AL3789" s="77"/>
      <c r="AM3789" s="77"/>
      <c r="AN3789" s="77"/>
      <c r="AO3789" s="77"/>
      <c r="AP3789" s="77"/>
      <c r="AQ3789" s="77"/>
      <c r="AR3789" s="77"/>
      <c r="AS3789" s="77"/>
      <c r="AT3789" s="77"/>
      <c r="AU3789" s="77"/>
      <c r="AV3789" s="77"/>
      <c r="AW3789" s="77"/>
      <c r="AX3789" s="77"/>
      <c r="AY3789" s="77"/>
      <c r="AZ3789" s="77"/>
      <c r="BA3789" s="77"/>
      <c r="BB3789" s="77"/>
      <c r="BC3789" s="77"/>
      <c r="BD3789" s="77"/>
      <c r="BE3789" s="77"/>
      <c r="BF3789" s="77"/>
      <c r="BG3789" s="77"/>
      <c r="BH3789" s="77"/>
      <c r="BI3789" s="77"/>
      <c r="BJ3789" s="77"/>
      <c r="BK3789" s="77"/>
      <c r="BL3789" s="77"/>
      <c r="BM3789" s="77"/>
      <c r="BN3789" s="77"/>
      <c r="BO3789" s="77"/>
      <c r="BP3789" s="77"/>
      <c r="BQ3789" s="77"/>
      <c r="BR3789" s="77"/>
      <c r="BS3789" s="77"/>
      <c r="BT3789" s="77"/>
      <c r="BU3789" s="77"/>
      <c r="BV3789" s="77"/>
      <c r="BW3789" s="77"/>
      <c r="BX3789" s="77"/>
      <c r="BY3789" s="77"/>
      <c r="BZ3789" s="77"/>
      <c r="CA3789" s="77"/>
      <c r="CB3789" s="77"/>
      <c r="CC3789" s="77"/>
      <c r="CD3789" s="77"/>
      <c r="CE3789" s="77"/>
      <c r="CF3789" s="77"/>
      <c r="CG3789" s="77"/>
      <c r="CH3789" s="77"/>
      <c r="CI3789" s="77"/>
      <c r="CJ3789" s="77"/>
      <c r="CK3789" s="77"/>
      <c r="CL3789" s="77"/>
      <c r="CM3789" s="77"/>
      <c r="CN3789" s="77"/>
      <c r="CO3789" s="77"/>
      <c r="CP3789" s="77"/>
      <c r="CQ3789" s="77"/>
      <c r="CR3789" s="77"/>
      <c r="CS3789" s="77"/>
      <c r="CT3789" s="77"/>
      <c r="CU3789" s="77"/>
      <c r="CV3789" s="77"/>
      <c r="CW3789" s="77"/>
      <c r="CX3789" s="77"/>
      <c r="CY3789" s="77"/>
      <c r="CZ3789" s="77"/>
      <c r="DA3789" s="77"/>
      <c r="DB3789" s="77"/>
      <c r="DC3789" s="77"/>
      <c r="DD3789" s="77"/>
      <c r="DE3789" s="77"/>
      <c r="DF3789" s="77"/>
      <c r="DG3789" s="77"/>
      <c r="DH3789" s="77"/>
      <c r="DI3789" s="77"/>
      <c r="DJ3789" s="77"/>
      <c r="DK3789" s="77"/>
      <c r="DL3789" s="77"/>
      <c r="DM3789" s="77"/>
      <c r="DN3789" s="77"/>
      <c r="DO3789" s="77"/>
      <c r="DP3789" s="77"/>
      <c r="DQ3789" s="77"/>
      <c r="DR3789" s="77"/>
      <c r="DS3789" s="77"/>
      <c r="DT3789" s="77"/>
      <c r="DU3789" s="77"/>
      <c r="DV3789" s="77"/>
      <c r="DW3789" s="77"/>
      <c r="DX3789" s="77"/>
      <c r="DY3789" s="77"/>
      <c r="DZ3789" s="77"/>
    </row>
    <row r="3790" spans="1:130" s="78" customFormat="1" hidden="1" x14ac:dyDescent="0.6">
      <c r="A3790" s="70">
        <v>89</v>
      </c>
      <c r="B3790" s="66" t="s">
        <v>644</v>
      </c>
      <c r="C3790" s="68" t="s">
        <v>487</v>
      </c>
      <c r="D3790" s="71" t="s">
        <v>56</v>
      </c>
      <c r="E3790" s="68" t="str">
        <f t="shared" si="704"/>
        <v>กฟอ</v>
      </c>
      <c r="F3790" s="68">
        <v>3</v>
      </c>
      <c r="G3790" s="69" t="s">
        <v>104</v>
      </c>
      <c r="H3790" s="68" t="s">
        <v>292</v>
      </c>
      <c r="I3790" s="68" t="s">
        <v>104</v>
      </c>
      <c r="J3790" s="73" t="e">
        <f t="shared" si="695"/>
        <v>#VALUE!</v>
      </c>
      <c r="K3790" s="68" t="s">
        <v>104</v>
      </c>
      <c r="L3790" s="73" t="e">
        <f t="shared" si="696"/>
        <v>#VALUE!</v>
      </c>
      <c r="M3790" s="68" t="s">
        <v>104</v>
      </c>
      <c r="N3790" s="73" t="e">
        <f t="shared" si="705"/>
        <v>#VALUE!</v>
      </c>
      <c r="O3790" s="71" t="str">
        <f t="shared" si="697"/>
        <v>ผ่าน</v>
      </c>
      <c r="P3790" s="68"/>
      <c r="Q3790" s="73" t="e">
        <f t="shared" si="698"/>
        <v>#VALUE!</v>
      </c>
      <c r="R3790" s="68" t="str">
        <f t="shared" si="699"/>
        <v>ผ่าน</v>
      </c>
      <c r="S3790" s="68"/>
      <c r="T3790" s="74" t="e">
        <f t="shared" si="700"/>
        <v>#VALUE!</v>
      </c>
      <c r="U3790" s="68" t="str">
        <f t="shared" si="701"/>
        <v>ไม่ผ่าน</v>
      </c>
      <c r="V3790" s="75"/>
      <c r="W3790" s="74" t="e">
        <f t="shared" si="702"/>
        <v>#VALUE!</v>
      </c>
      <c r="X3790" s="68" t="str">
        <f t="shared" si="703"/>
        <v>ไม่ผ่าน</v>
      </c>
      <c r="Y3790" s="68" t="s">
        <v>76</v>
      </c>
      <c r="Z3790" s="75"/>
      <c r="AA3790" s="76"/>
      <c r="AB3790" s="77"/>
      <c r="AC3790" s="77"/>
      <c r="AD3790" s="77"/>
      <c r="AE3790" s="77"/>
      <c r="AF3790" s="77"/>
      <c r="AG3790" s="77"/>
      <c r="AH3790" s="77"/>
      <c r="AI3790" s="77"/>
      <c r="AJ3790" s="77"/>
      <c r="AK3790" s="77"/>
      <c r="AL3790" s="77"/>
      <c r="AM3790" s="77"/>
      <c r="AN3790" s="77"/>
      <c r="AO3790" s="77"/>
      <c r="AP3790" s="77"/>
      <c r="AQ3790" s="77"/>
      <c r="AR3790" s="77"/>
      <c r="AS3790" s="77"/>
      <c r="AT3790" s="77"/>
      <c r="AU3790" s="77"/>
      <c r="AV3790" s="77"/>
      <c r="AW3790" s="77"/>
      <c r="AX3790" s="77"/>
      <c r="AY3790" s="77"/>
      <c r="AZ3790" s="77"/>
      <c r="BA3790" s="77"/>
      <c r="BB3790" s="77"/>
      <c r="BC3790" s="77"/>
      <c r="BD3790" s="77"/>
      <c r="BE3790" s="77"/>
      <c r="BF3790" s="77"/>
      <c r="BG3790" s="77"/>
      <c r="BH3790" s="77"/>
      <c r="BI3790" s="77"/>
      <c r="BJ3790" s="77"/>
      <c r="BK3790" s="77"/>
      <c r="BL3790" s="77"/>
      <c r="BM3790" s="77"/>
      <c r="BN3790" s="77"/>
      <c r="BO3790" s="77"/>
      <c r="BP3790" s="77"/>
      <c r="BQ3790" s="77"/>
      <c r="BR3790" s="77"/>
      <c r="BS3790" s="77"/>
      <c r="BT3790" s="77"/>
      <c r="BU3790" s="77"/>
      <c r="BV3790" s="77"/>
      <c r="BW3790" s="77"/>
      <c r="BX3790" s="77"/>
      <c r="BY3790" s="77"/>
      <c r="BZ3790" s="77"/>
      <c r="CA3790" s="77"/>
      <c r="CB3790" s="77"/>
      <c r="CC3790" s="77"/>
      <c r="CD3790" s="77"/>
      <c r="CE3790" s="77"/>
      <c r="CF3790" s="77"/>
      <c r="CG3790" s="77"/>
      <c r="CH3790" s="77"/>
      <c r="CI3790" s="77"/>
      <c r="CJ3790" s="77"/>
      <c r="CK3790" s="77"/>
      <c r="CL3790" s="77"/>
      <c r="CM3790" s="77"/>
      <c r="CN3790" s="77"/>
      <c r="CO3790" s="77"/>
      <c r="CP3790" s="77"/>
      <c r="CQ3790" s="77"/>
      <c r="CR3790" s="77"/>
      <c r="CS3790" s="77"/>
      <c r="CT3790" s="77"/>
      <c r="CU3790" s="77"/>
      <c r="CV3790" s="77"/>
      <c r="CW3790" s="77"/>
      <c r="CX3790" s="77"/>
      <c r="CY3790" s="77"/>
      <c r="CZ3790" s="77"/>
      <c r="DA3790" s="77"/>
      <c r="DB3790" s="77"/>
      <c r="DC3790" s="77"/>
      <c r="DD3790" s="77"/>
      <c r="DE3790" s="77"/>
      <c r="DF3790" s="77"/>
      <c r="DG3790" s="77"/>
      <c r="DH3790" s="77"/>
      <c r="DI3790" s="77"/>
      <c r="DJ3790" s="77"/>
      <c r="DK3790" s="77"/>
      <c r="DL3790" s="77"/>
      <c r="DM3790" s="77"/>
      <c r="DN3790" s="77"/>
      <c r="DO3790" s="77"/>
      <c r="DP3790" s="77"/>
      <c r="DQ3790" s="77"/>
      <c r="DR3790" s="77"/>
      <c r="DS3790" s="77"/>
      <c r="DT3790" s="77"/>
      <c r="DU3790" s="77"/>
      <c r="DV3790" s="77"/>
      <c r="DW3790" s="77"/>
      <c r="DX3790" s="77"/>
      <c r="DY3790" s="77"/>
      <c r="DZ3790" s="77"/>
    </row>
    <row r="3791" spans="1:130" s="78" customFormat="1" hidden="1" x14ac:dyDescent="0.6">
      <c r="A3791" s="70">
        <v>89</v>
      </c>
      <c r="B3791" s="66" t="s">
        <v>644</v>
      </c>
      <c r="C3791" s="68" t="s">
        <v>487</v>
      </c>
      <c r="D3791" s="71" t="s">
        <v>57</v>
      </c>
      <c r="E3791" s="68" t="str">
        <f t="shared" si="704"/>
        <v>กฟส</v>
      </c>
      <c r="F3791" s="68">
        <v>3</v>
      </c>
      <c r="G3791" s="69" t="s">
        <v>104</v>
      </c>
      <c r="H3791" s="68" t="s">
        <v>292</v>
      </c>
      <c r="I3791" s="68" t="s">
        <v>104</v>
      </c>
      <c r="J3791" s="73" t="e">
        <f t="shared" si="695"/>
        <v>#VALUE!</v>
      </c>
      <c r="K3791" s="68" t="s">
        <v>104</v>
      </c>
      <c r="L3791" s="73" t="e">
        <f t="shared" si="696"/>
        <v>#VALUE!</v>
      </c>
      <c r="M3791" s="68" t="s">
        <v>104</v>
      </c>
      <c r="N3791" s="73" t="e">
        <f t="shared" si="705"/>
        <v>#VALUE!</v>
      </c>
      <c r="O3791" s="71" t="str">
        <f t="shared" si="697"/>
        <v>ผ่าน</v>
      </c>
      <c r="P3791" s="68"/>
      <c r="Q3791" s="73" t="e">
        <f t="shared" si="698"/>
        <v>#VALUE!</v>
      </c>
      <c r="R3791" s="68" t="str">
        <f t="shared" si="699"/>
        <v>ผ่าน</v>
      </c>
      <c r="S3791" s="68"/>
      <c r="T3791" s="74" t="e">
        <f t="shared" si="700"/>
        <v>#VALUE!</v>
      </c>
      <c r="U3791" s="68" t="str">
        <f t="shared" si="701"/>
        <v>ไม่ผ่าน</v>
      </c>
      <c r="V3791" s="75"/>
      <c r="W3791" s="74" t="e">
        <f t="shared" si="702"/>
        <v>#VALUE!</v>
      </c>
      <c r="X3791" s="68" t="str">
        <f t="shared" si="703"/>
        <v>ไม่ผ่าน</v>
      </c>
      <c r="Y3791" s="68" t="s">
        <v>76</v>
      </c>
      <c r="Z3791" s="75"/>
      <c r="AA3791" s="76"/>
      <c r="AB3791" s="77"/>
      <c r="AC3791" s="77"/>
      <c r="AD3791" s="77"/>
      <c r="AE3791" s="77"/>
      <c r="AF3791" s="77"/>
      <c r="AG3791" s="77"/>
      <c r="AH3791" s="77"/>
      <c r="AI3791" s="77"/>
      <c r="AJ3791" s="77"/>
      <c r="AK3791" s="77"/>
      <c r="AL3791" s="77"/>
      <c r="AM3791" s="77"/>
      <c r="AN3791" s="77"/>
      <c r="AO3791" s="77"/>
      <c r="AP3791" s="77"/>
      <c r="AQ3791" s="77"/>
      <c r="AR3791" s="77"/>
      <c r="AS3791" s="77"/>
      <c r="AT3791" s="77"/>
      <c r="AU3791" s="77"/>
      <c r="AV3791" s="77"/>
      <c r="AW3791" s="77"/>
      <c r="AX3791" s="77"/>
      <c r="AY3791" s="77"/>
      <c r="AZ3791" s="77"/>
      <c r="BA3791" s="77"/>
      <c r="BB3791" s="77"/>
      <c r="BC3791" s="77"/>
      <c r="BD3791" s="77"/>
      <c r="BE3791" s="77"/>
      <c r="BF3791" s="77"/>
      <c r="BG3791" s="77"/>
      <c r="BH3791" s="77"/>
      <c r="BI3791" s="77"/>
      <c r="BJ3791" s="77"/>
      <c r="BK3791" s="77"/>
      <c r="BL3791" s="77"/>
      <c r="BM3791" s="77"/>
      <c r="BN3791" s="77"/>
      <c r="BO3791" s="77"/>
      <c r="BP3791" s="77"/>
      <c r="BQ3791" s="77"/>
      <c r="BR3791" s="77"/>
      <c r="BS3791" s="77"/>
      <c r="BT3791" s="77"/>
      <c r="BU3791" s="77"/>
      <c r="BV3791" s="77"/>
      <c r="BW3791" s="77"/>
      <c r="BX3791" s="77"/>
      <c r="BY3791" s="77"/>
      <c r="BZ3791" s="77"/>
      <c r="CA3791" s="77"/>
      <c r="CB3791" s="77"/>
      <c r="CC3791" s="77"/>
      <c r="CD3791" s="77"/>
      <c r="CE3791" s="77"/>
      <c r="CF3791" s="77"/>
      <c r="CG3791" s="77"/>
      <c r="CH3791" s="77"/>
      <c r="CI3791" s="77"/>
      <c r="CJ3791" s="77"/>
      <c r="CK3791" s="77"/>
      <c r="CL3791" s="77"/>
      <c r="CM3791" s="77"/>
      <c r="CN3791" s="77"/>
      <c r="CO3791" s="77"/>
      <c r="CP3791" s="77"/>
      <c r="CQ3791" s="77"/>
      <c r="CR3791" s="77"/>
      <c r="CS3791" s="77"/>
      <c r="CT3791" s="77"/>
      <c r="CU3791" s="77"/>
      <c r="CV3791" s="77"/>
      <c r="CW3791" s="77"/>
      <c r="CX3791" s="77"/>
      <c r="CY3791" s="77"/>
      <c r="CZ3791" s="77"/>
      <c r="DA3791" s="77"/>
      <c r="DB3791" s="77"/>
      <c r="DC3791" s="77"/>
      <c r="DD3791" s="77"/>
      <c r="DE3791" s="77"/>
      <c r="DF3791" s="77"/>
      <c r="DG3791" s="77"/>
      <c r="DH3791" s="77"/>
      <c r="DI3791" s="77"/>
      <c r="DJ3791" s="77"/>
      <c r="DK3791" s="77"/>
      <c r="DL3791" s="77"/>
      <c r="DM3791" s="77"/>
      <c r="DN3791" s="77"/>
      <c r="DO3791" s="77"/>
      <c r="DP3791" s="77"/>
      <c r="DQ3791" s="77"/>
      <c r="DR3791" s="77"/>
      <c r="DS3791" s="77"/>
      <c r="DT3791" s="77"/>
      <c r="DU3791" s="77"/>
      <c r="DV3791" s="77"/>
      <c r="DW3791" s="77"/>
      <c r="DX3791" s="77"/>
      <c r="DY3791" s="77"/>
      <c r="DZ3791" s="77"/>
    </row>
    <row r="3792" spans="1:130" s="78" customFormat="1" hidden="1" x14ac:dyDescent="0.6">
      <c r="A3792" s="70">
        <v>89</v>
      </c>
      <c r="B3792" s="66" t="s">
        <v>644</v>
      </c>
      <c r="C3792" s="68" t="s">
        <v>487</v>
      </c>
      <c r="D3792" s="71" t="s">
        <v>58</v>
      </c>
      <c r="E3792" s="68" t="str">
        <f t="shared" si="704"/>
        <v>กฟอ</v>
      </c>
      <c r="F3792" s="68">
        <v>3</v>
      </c>
      <c r="G3792" s="69" t="s">
        <v>104</v>
      </c>
      <c r="H3792" s="68" t="s">
        <v>292</v>
      </c>
      <c r="I3792" s="68" t="s">
        <v>104</v>
      </c>
      <c r="J3792" s="73" t="e">
        <f t="shared" si="695"/>
        <v>#VALUE!</v>
      </c>
      <c r="K3792" s="68" t="s">
        <v>104</v>
      </c>
      <c r="L3792" s="73" t="e">
        <f t="shared" si="696"/>
        <v>#VALUE!</v>
      </c>
      <c r="M3792" s="68" t="s">
        <v>104</v>
      </c>
      <c r="N3792" s="73" t="e">
        <f t="shared" si="705"/>
        <v>#VALUE!</v>
      </c>
      <c r="O3792" s="71" t="str">
        <f t="shared" si="697"/>
        <v>ผ่าน</v>
      </c>
      <c r="P3792" s="68"/>
      <c r="Q3792" s="73" t="e">
        <f t="shared" si="698"/>
        <v>#VALUE!</v>
      </c>
      <c r="R3792" s="68" t="str">
        <f t="shared" si="699"/>
        <v>ผ่าน</v>
      </c>
      <c r="S3792" s="68"/>
      <c r="T3792" s="74" t="e">
        <f t="shared" si="700"/>
        <v>#VALUE!</v>
      </c>
      <c r="U3792" s="68" t="str">
        <f t="shared" si="701"/>
        <v>ไม่ผ่าน</v>
      </c>
      <c r="V3792" s="75"/>
      <c r="W3792" s="74" t="e">
        <f t="shared" si="702"/>
        <v>#VALUE!</v>
      </c>
      <c r="X3792" s="68" t="str">
        <f t="shared" si="703"/>
        <v>ไม่ผ่าน</v>
      </c>
      <c r="Y3792" s="68" t="s">
        <v>76</v>
      </c>
      <c r="Z3792" s="75"/>
      <c r="AA3792" s="76"/>
      <c r="AB3792" s="77"/>
      <c r="AC3792" s="77"/>
      <c r="AD3792" s="77"/>
      <c r="AE3792" s="77"/>
      <c r="AF3792" s="77"/>
      <c r="AG3792" s="77"/>
      <c r="AH3792" s="77"/>
      <c r="AI3792" s="77"/>
      <c r="AJ3792" s="77"/>
      <c r="AK3792" s="77"/>
      <c r="AL3792" s="77"/>
      <c r="AM3792" s="77"/>
      <c r="AN3792" s="77"/>
      <c r="AO3792" s="77"/>
      <c r="AP3792" s="77"/>
      <c r="AQ3792" s="77"/>
      <c r="AR3792" s="77"/>
      <c r="AS3792" s="77"/>
      <c r="AT3792" s="77"/>
      <c r="AU3792" s="77"/>
      <c r="AV3792" s="77"/>
      <c r="AW3792" s="77"/>
      <c r="AX3792" s="77"/>
      <c r="AY3792" s="77"/>
      <c r="AZ3792" s="77"/>
      <c r="BA3792" s="77"/>
      <c r="BB3792" s="77"/>
      <c r="BC3792" s="77"/>
      <c r="BD3792" s="77"/>
      <c r="BE3792" s="77"/>
      <c r="BF3792" s="77"/>
      <c r="BG3792" s="77"/>
      <c r="BH3792" s="77"/>
      <c r="BI3792" s="77"/>
      <c r="BJ3792" s="77"/>
      <c r="BK3792" s="77"/>
      <c r="BL3792" s="77"/>
      <c r="BM3792" s="77"/>
      <c r="BN3792" s="77"/>
      <c r="BO3792" s="77"/>
      <c r="BP3792" s="77"/>
      <c r="BQ3792" s="77"/>
      <c r="BR3792" s="77"/>
      <c r="BS3792" s="77"/>
      <c r="BT3792" s="77"/>
      <c r="BU3792" s="77"/>
      <c r="BV3792" s="77"/>
      <c r="BW3792" s="77"/>
      <c r="BX3792" s="77"/>
      <c r="BY3792" s="77"/>
      <c r="BZ3792" s="77"/>
      <c r="CA3792" s="77"/>
      <c r="CB3792" s="77"/>
      <c r="CC3792" s="77"/>
      <c r="CD3792" s="77"/>
      <c r="CE3792" s="77"/>
      <c r="CF3792" s="77"/>
      <c r="CG3792" s="77"/>
      <c r="CH3792" s="77"/>
      <c r="CI3792" s="77"/>
      <c r="CJ3792" s="77"/>
      <c r="CK3792" s="77"/>
      <c r="CL3792" s="77"/>
      <c r="CM3792" s="77"/>
      <c r="CN3792" s="77"/>
      <c r="CO3792" s="77"/>
      <c r="CP3792" s="77"/>
      <c r="CQ3792" s="77"/>
      <c r="CR3792" s="77"/>
      <c r="CS3792" s="77"/>
      <c r="CT3792" s="77"/>
      <c r="CU3792" s="77"/>
      <c r="CV3792" s="77"/>
      <c r="CW3792" s="77"/>
      <c r="CX3792" s="77"/>
      <c r="CY3792" s="77"/>
      <c r="CZ3792" s="77"/>
      <c r="DA3792" s="77"/>
      <c r="DB3792" s="77"/>
      <c r="DC3792" s="77"/>
      <c r="DD3792" s="77"/>
      <c r="DE3792" s="77"/>
      <c r="DF3792" s="77"/>
      <c r="DG3792" s="77"/>
      <c r="DH3792" s="77"/>
      <c r="DI3792" s="77"/>
      <c r="DJ3792" s="77"/>
      <c r="DK3792" s="77"/>
      <c r="DL3792" s="77"/>
      <c r="DM3792" s="77"/>
      <c r="DN3792" s="77"/>
      <c r="DO3792" s="77"/>
      <c r="DP3792" s="77"/>
      <c r="DQ3792" s="77"/>
      <c r="DR3792" s="77"/>
      <c r="DS3792" s="77"/>
      <c r="DT3792" s="77"/>
      <c r="DU3792" s="77"/>
      <c r="DV3792" s="77"/>
      <c r="DW3792" s="77"/>
      <c r="DX3792" s="77"/>
      <c r="DY3792" s="77"/>
      <c r="DZ3792" s="77"/>
    </row>
    <row r="3793" spans="1:130" s="78" customFormat="1" hidden="1" x14ac:dyDescent="0.6">
      <c r="A3793" s="70">
        <v>89</v>
      </c>
      <c r="B3793" s="66" t="s">
        <v>644</v>
      </c>
      <c r="C3793" s="68" t="s">
        <v>487</v>
      </c>
      <c r="D3793" s="71" t="s">
        <v>59</v>
      </c>
      <c r="E3793" s="68" t="str">
        <f t="shared" si="704"/>
        <v>กฟส</v>
      </c>
      <c r="F3793" s="68">
        <v>3</v>
      </c>
      <c r="G3793" s="69" t="s">
        <v>104</v>
      </c>
      <c r="H3793" s="68" t="s">
        <v>292</v>
      </c>
      <c r="I3793" s="68" t="s">
        <v>104</v>
      </c>
      <c r="J3793" s="73" t="e">
        <f t="shared" si="695"/>
        <v>#VALUE!</v>
      </c>
      <c r="K3793" s="68" t="s">
        <v>104</v>
      </c>
      <c r="L3793" s="73" t="e">
        <f t="shared" si="696"/>
        <v>#VALUE!</v>
      </c>
      <c r="M3793" s="68" t="s">
        <v>104</v>
      </c>
      <c r="N3793" s="73" t="e">
        <f t="shared" si="705"/>
        <v>#VALUE!</v>
      </c>
      <c r="O3793" s="71" t="str">
        <f t="shared" si="697"/>
        <v>ผ่าน</v>
      </c>
      <c r="P3793" s="68"/>
      <c r="Q3793" s="73" t="e">
        <f t="shared" si="698"/>
        <v>#VALUE!</v>
      </c>
      <c r="R3793" s="68" t="str">
        <f t="shared" si="699"/>
        <v>ผ่าน</v>
      </c>
      <c r="S3793" s="68"/>
      <c r="T3793" s="74" t="e">
        <f t="shared" si="700"/>
        <v>#VALUE!</v>
      </c>
      <c r="U3793" s="68" t="str">
        <f t="shared" si="701"/>
        <v>ไม่ผ่าน</v>
      </c>
      <c r="V3793" s="75"/>
      <c r="W3793" s="74" t="e">
        <f t="shared" si="702"/>
        <v>#VALUE!</v>
      </c>
      <c r="X3793" s="68" t="str">
        <f t="shared" si="703"/>
        <v>ไม่ผ่าน</v>
      </c>
      <c r="Y3793" s="68" t="s">
        <v>76</v>
      </c>
      <c r="Z3793" s="75"/>
      <c r="AA3793" s="76"/>
      <c r="AB3793" s="77"/>
      <c r="AC3793" s="77"/>
      <c r="AD3793" s="77"/>
      <c r="AE3793" s="77"/>
      <c r="AF3793" s="77"/>
      <c r="AG3793" s="77"/>
      <c r="AH3793" s="77"/>
      <c r="AI3793" s="77"/>
      <c r="AJ3793" s="77"/>
      <c r="AK3793" s="77"/>
      <c r="AL3793" s="77"/>
      <c r="AM3793" s="77"/>
      <c r="AN3793" s="77"/>
      <c r="AO3793" s="77"/>
      <c r="AP3793" s="77"/>
      <c r="AQ3793" s="77"/>
      <c r="AR3793" s="77"/>
      <c r="AS3793" s="77"/>
      <c r="AT3793" s="77"/>
      <c r="AU3793" s="77"/>
      <c r="AV3793" s="77"/>
      <c r="AW3793" s="77"/>
      <c r="AX3793" s="77"/>
      <c r="AY3793" s="77"/>
      <c r="AZ3793" s="77"/>
      <c r="BA3793" s="77"/>
      <c r="BB3793" s="77"/>
      <c r="BC3793" s="77"/>
      <c r="BD3793" s="77"/>
      <c r="BE3793" s="77"/>
      <c r="BF3793" s="77"/>
      <c r="BG3793" s="77"/>
      <c r="BH3793" s="77"/>
      <c r="BI3793" s="77"/>
      <c r="BJ3793" s="77"/>
      <c r="BK3793" s="77"/>
      <c r="BL3793" s="77"/>
      <c r="BM3793" s="77"/>
      <c r="BN3793" s="77"/>
      <c r="BO3793" s="77"/>
      <c r="BP3793" s="77"/>
      <c r="BQ3793" s="77"/>
      <c r="BR3793" s="77"/>
      <c r="BS3793" s="77"/>
      <c r="BT3793" s="77"/>
      <c r="BU3793" s="77"/>
      <c r="BV3793" s="77"/>
      <c r="BW3793" s="77"/>
      <c r="BX3793" s="77"/>
      <c r="BY3793" s="77"/>
      <c r="BZ3793" s="77"/>
      <c r="CA3793" s="77"/>
      <c r="CB3793" s="77"/>
      <c r="CC3793" s="77"/>
      <c r="CD3793" s="77"/>
      <c r="CE3793" s="77"/>
      <c r="CF3793" s="77"/>
      <c r="CG3793" s="77"/>
      <c r="CH3793" s="77"/>
      <c r="CI3793" s="77"/>
      <c r="CJ3793" s="77"/>
      <c r="CK3793" s="77"/>
      <c r="CL3793" s="77"/>
      <c r="CM3793" s="77"/>
      <c r="CN3793" s="77"/>
      <c r="CO3793" s="77"/>
      <c r="CP3793" s="77"/>
      <c r="CQ3793" s="77"/>
      <c r="CR3793" s="77"/>
      <c r="CS3793" s="77"/>
      <c r="CT3793" s="77"/>
      <c r="CU3793" s="77"/>
      <c r="CV3793" s="77"/>
      <c r="CW3793" s="77"/>
      <c r="CX3793" s="77"/>
      <c r="CY3793" s="77"/>
      <c r="CZ3793" s="77"/>
      <c r="DA3793" s="77"/>
      <c r="DB3793" s="77"/>
      <c r="DC3793" s="77"/>
      <c r="DD3793" s="77"/>
      <c r="DE3793" s="77"/>
      <c r="DF3793" s="77"/>
      <c r="DG3793" s="77"/>
      <c r="DH3793" s="77"/>
      <c r="DI3793" s="77"/>
      <c r="DJ3793" s="77"/>
      <c r="DK3793" s="77"/>
      <c r="DL3793" s="77"/>
      <c r="DM3793" s="77"/>
      <c r="DN3793" s="77"/>
      <c r="DO3793" s="77"/>
      <c r="DP3793" s="77"/>
      <c r="DQ3793" s="77"/>
      <c r="DR3793" s="77"/>
      <c r="DS3793" s="77"/>
      <c r="DT3793" s="77"/>
      <c r="DU3793" s="77"/>
      <c r="DV3793" s="77"/>
      <c r="DW3793" s="77"/>
      <c r="DX3793" s="77"/>
      <c r="DY3793" s="77"/>
      <c r="DZ3793" s="77"/>
    </row>
    <row r="3794" spans="1:130" s="78" customFormat="1" hidden="1" x14ac:dyDescent="0.6">
      <c r="A3794" s="70">
        <v>89</v>
      </c>
      <c r="B3794" s="66" t="s">
        <v>644</v>
      </c>
      <c r="C3794" s="68" t="s">
        <v>487</v>
      </c>
      <c r="D3794" s="71" t="s">
        <v>60</v>
      </c>
      <c r="E3794" s="68" t="str">
        <f t="shared" si="704"/>
        <v>กฟอ</v>
      </c>
      <c r="F3794" s="68">
        <v>3</v>
      </c>
      <c r="G3794" s="69" t="s">
        <v>104</v>
      </c>
      <c r="H3794" s="68" t="s">
        <v>292</v>
      </c>
      <c r="I3794" s="68" t="s">
        <v>104</v>
      </c>
      <c r="J3794" s="73" t="e">
        <f t="shared" si="695"/>
        <v>#VALUE!</v>
      </c>
      <c r="K3794" s="68" t="s">
        <v>104</v>
      </c>
      <c r="L3794" s="73" t="e">
        <f t="shared" si="696"/>
        <v>#VALUE!</v>
      </c>
      <c r="M3794" s="68" t="s">
        <v>104</v>
      </c>
      <c r="N3794" s="73" t="e">
        <f t="shared" si="705"/>
        <v>#VALUE!</v>
      </c>
      <c r="O3794" s="71" t="str">
        <f t="shared" si="697"/>
        <v>ผ่าน</v>
      </c>
      <c r="P3794" s="68"/>
      <c r="Q3794" s="73" t="e">
        <f t="shared" si="698"/>
        <v>#VALUE!</v>
      </c>
      <c r="R3794" s="68" t="str">
        <f t="shared" si="699"/>
        <v>ผ่าน</v>
      </c>
      <c r="S3794" s="68"/>
      <c r="T3794" s="74" t="e">
        <f t="shared" si="700"/>
        <v>#VALUE!</v>
      </c>
      <c r="U3794" s="68" t="str">
        <f t="shared" si="701"/>
        <v>ไม่ผ่าน</v>
      </c>
      <c r="V3794" s="75"/>
      <c r="W3794" s="74" t="e">
        <f t="shared" si="702"/>
        <v>#VALUE!</v>
      </c>
      <c r="X3794" s="68" t="str">
        <f t="shared" si="703"/>
        <v>ไม่ผ่าน</v>
      </c>
      <c r="Y3794" s="68" t="s">
        <v>76</v>
      </c>
      <c r="Z3794" s="75"/>
      <c r="AA3794" s="76"/>
      <c r="AB3794" s="77"/>
      <c r="AC3794" s="77"/>
      <c r="AD3794" s="77"/>
      <c r="AE3794" s="77"/>
      <c r="AF3794" s="77"/>
      <c r="AG3794" s="77"/>
      <c r="AH3794" s="77"/>
      <c r="AI3794" s="77"/>
      <c r="AJ3794" s="77"/>
      <c r="AK3794" s="77"/>
      <c r="AL3794" s="77"/>
      <c r="AM3794" s="77"/>
      <c r="AN3794" s="77"/>
      <c r="AO3794" s="77"/>
      <c r="AP3794" s="77"/>
      <c r="AQ3794" s="77"/>
      <c r="AR3794" s="77"/>
      <c r="AS3794" s="77"/>
      <c r="AT3794" s="77"/>
      <c r="AU3794" s="77"/>
      <c r="AV3794" s="77"/>
      <c r="AW3794" s="77"/>
      <c r="AX3794" s="77"/>
      <c r="AY3794" s="77"/>
      <c r="AZ3794" s="77"/>
      <c r="BA3794" s="77"/>
      <c r="BB3794" s="77"/>
      <c r="BC3794" s="77"/>
      <c r="BD3794" s="77"/>
      <c r="BE3794" s="77"/>
      <c r="BF3794" s="77"/>
      <c r="BG3794" s="77"/>
      <c r="BH3794" s="77"/>
      <c r="BI3794" s="77"/>
      <c r="BJ3794" s="77"/>
      <c r="BK3794" s="77"/>
      <c r="BL3794" s="77"/>
      <c r="BM3794" s="77"/>
      <c r="BN3794" s="77"/>
      <c r="BO3794" s="77"/>
      <c r="BP3794" s="77"/>
      <c r="BQ3794" s="77"/>
      <c r="BR3794" s="77"/>
      <c r="BS3794" s="77"/>
      <c r="BT3794" s="77"/>
      <c r="BU3794" s="77"/>
      <c r="BV3794" s="77"/>
      <c r="BW3794" s="77"/>
      <c r="BX3794" s="77"/>
      <c r="BY3794" s="77"/>
      <c r="BZ3794" s="77"/>
      <c r="CA3794" s="77"/>
      <c r="CB3794" s="77"/>
      <c r="CC3794" s="77"/>
      <c r="CD3794" s="77"/>
      <c r="CE3794" s="77"/>
      <c r="CF3794" s="77"/>
      <c r="CG3794" s="77"/>
      <c r="CH3794" s="77"/>
      <c r="CI3794" s="77"/>
      <c r="CJ3794" s="77"/>
      <c r="CK3794" s="77"/>
      <c r="CL3794" s="77"/>
      <c r="CM3794" s="77"/>
      <c r="CN3794" s="77"/>
      <c r="CO3794" s="77"/>
      <c r="CP3794" s="77"/>
      <c r="CQ3794" s="77"/>
      <c r="CR3794" s="77"/>
      <c r="CS3794" s="77"/>
      <c r="CT3794" s="77"/>
      <c r="CU3794" s="77"/>
      <c r="CV3794" s="77"/>
      <c r="CW3794" s="77"/>
      <c r="CX3794" s="77"/>
      <c r="CY3794" s="77"/>
      <c r="CZ3794" s="77"/>
      <c r="DA3794" s="77"/>
      <c r="DB3794" s="77"/>
      <c r="DC3794" s="77"/>
      <c r="DD3794" s="77"/>
      <c r="DE3794" s="77"/>
      <c r="DF3794" s="77"/>
      <c r="DG3794" s="77"/>
      <c r="DH3794" s="77"/>
      <c r="DI3794" s="77"/>
      <c r="DJ3794" s="77"/>
      <c r="DK3794" s="77"/>
      <c r="DL3794" s="77"/>
      <c r="DM3794" s="77"/>
      <c r="DN3794" s="77"/>
      <c r="DO3794" s="77"/>
      <c r="DP3794" s="77"/>
      <c r="DQ3794" s="77"/>
      <c r="DR3794" s="77"/>
      <c r="DS3794" s="77"/>
      <c r="DT3794" s="77"/>
      <c r="DU3794" s="77"/>
      <c r="DV3794" s="77"/>
      <c r="DW3794" s="77"/>
      <c r="DX3794" s="77"/>
      <c r="DY3794" s="77"/>
      <c r="DZ3794" s="77"/>
    </row>
    <row r="3795" spans="1:130" s="78" customFormat="1" hidden="1" x14ac:dyDescent="0.6">
      <c r="A3795" s="70">
        <v>89</v>
      </c>
      <c r="B3795" s="66" t="s">
        <v>644</v>
      </c>
      <c r="C3795" s="68" t="s">
        <v>487</v>
      </c>
      <c r="D3795" s="71" t="s">
        <v>61</v>
      </c>
      <c r="E3795" s="68" t="str">
        <f t="shared" si="704"/>
        <v>กฟส</v>
      </c>
      <c r="F3795" s="68">
        <v>3</v>
      </c>
      <c r="G3795" s="69" t="s">
        <v>104</v>
      </c>
      <c r="H3795" s="68" t="s">
        <v>292</v>
      </c>
      <c r="I3795" s="68" t="s">
        <v>104</v>
      </c>
      <c r="J3795" s="73" t="e">
        <f t="shared" si="695"/>
        <v>#VALUE!</v>
      </c>
      <c r="K3795" s="68" t="s">
        <v>104</v>
      </c>
      <c r="L3795" s="73" t="e">
        <f t="shared" si="696"/>
        <v>#VALUE!</v>
      </c>
      <c r="M3795" s="68" t="s">
        <v>104</v>
      </c>
      <c r="N3795" s="73" t="e">
        <f t="shared" si="705"/>
        <v>#VALUE!</v>
      </c>
      <c r="O3795" s="71" t="str">
        <f t="shared" si="697"/>
        <v>ผ่าน</v>
      </c>
      <c r="P3795" s="68"/>
      <c r="Q3795" s="73" t="e">
        <f t="shared" si="698"/>
        <v>#VALUE!</v>
      </c>
      <c r="R3795" s="68" t="str">
        <f t="shared" si="699"/>
        <v>ผ่าน</v>
      </c>
      <c r="S3795" s="68"/>
      <c r="T3795" s="74" t="e">
        <f t="shared" si="700"/>
        <v>#VALUE!</v>
      </c>
      <c r="U3795" s="68" t="str">
        <f t="shared" si="701"/>
        <v>ไม่ผ่าน</v>
      </c>
      <c r="V3795" s="75"/>
      <c r="W3795" s="74" t="e">
        <f t="shared" si="702"/>
        <v>#VALUE!</v>
      </c>
      <c r="X3795" s="68" t="str">
        <f t="shared" si="703"/>
        <v>ไม่ผ่าน</v>
      </c>
      <c r="Y3795" s="68" t="s">
        <v>76</v>
      </c>
      <c r="Z3795" s="75"/>
      <c r="AA3795" s="76"/>
      <c r="AB3795" s="77"/>
      <c r="AC3795" s="77"/>
      <c r="AD3795" s="77"/>
      <c r="AE3795" s="77"/>
      <c r="AF3795" s="77"/>
      <c r="AG3795" s="77"/>
      <c r="AH3795" s="77"/>
      <c r="AI3795" s="77"/>
      <c r="AJ3795" s="77"/>
      <c r="AK3795" s="77"/>
      <c r="AL3795" s="77"/>
      <c r="AM3795" s="77"/>
      <c r="AN3795" s="77"/>
      <c r="AO3795" s="77"/>
      <c r="AP3795" s="77"/>
      <c r="AQ3795" s="77"/>
      <c r="AR3795" s="77"/>
      <c r="AS3795" s="77"/>
      <c r="AT3795" s="77"/>
      <c r="AU3795" s="77"/>
      <c r="AV3795" s="77"/>
      <c r="AW3795" s="77"/>
      <c r="AX3795" s="77"/>
      <c r="AY3795" s="77"/>
      <c r="AZ3795" s="77"/>
      <c r="BA3795" s="77"/>
      <c r="BB3795" s="77"/>
      <c r="BC3795" s="77"/>
      <c r="BD3795" s="77"/>
      <c r="BE3795" s="77"/>
      <c r="BF3795" s="77"/>
      <c r="BG3795" s="77"/>
      <c r="BH3795" s="77"/>
      <c r="BI3795" s="77"/>
      <c r="BJ3795" s="77"/>
      <c r="BK3795" s="77"/>
      <c r="BL3795" s="77"/>
      <c r="BM3795" s="77"/>
      <c r="BN3795" s="77"/>
      <c r="BO3795" s="77"/>
      <c r="BP3795" s="77"/>
      <c r="BQ3795" s="77"/>
      <c r="BR3795" s="77"/>
      <c r="BS3795" s="77"/>
      <c r="BT3795" s="77"/>
      <c r="BU3795" s="77"/>
      <c r="BV3795" s="77"/>
      <c r="BW3795" s="77"/>
      <c r="BX3795" s="77"/>
      <c r="BY3795" s="77"/>
      <c r="BZ3795" s="77"/>
      <c r="CA3795" s="77"/>
      <c r="CB3795" s="77"/>
      <c r="CC3795" s="77"/>
      <c r="CD3795" s="77"/>
      <c r="CE3795" s="77"/>
      <c r="CF3795" s="77"/>
      <c r="CG3795" s="77"/>
      <c r="CH3795" s="77"/>
      <c r="CI3795" s="77"/>
      <c r="CJ3795" s="77"/>
      <c r="CK3795" s="77"/>
      <c r="CL3795" s="77"/>
      <c r="CM3795" s="77"/>
      <c r="CN3795" s="77"/>
      <c r="CO3795" s="77"/>
      <c r="CP3795" s="77"/>
      <c r="CQ3795" s="77"/>
      <c r="CR3795" s="77"/>
      <c r="CS3795" s="77"/>
      <c r="CT3795" s="77"/>
      <c r="CU3795" s="77"/>
      <c r="CV3795" s="77"/>
      <c r="CW3795" s="77"/>
      <c r="CX3795" s="77"/>
      <c r="CY3795" s="77"/>
      <c r="CZ3795" s="77"/>
      <c r="DA3795" s="77"/>
      <c r="DB3795" s="77"/>
      <c r="DC3795" s="77"/>
      <c r="DD3795" s="77"/>
      <c r="DE3795" s="77"/>
      <c r="DF3795" s="77"/>
      <c r="DG3795" s="77"/>
      <c r="DH3795" s="77"/>
      <c r="DI3795" s="77"/>
      <c r="DJ3795" s="77"/>
      <c r="DK3795" s="77"/>
      <c r="DL3795" s="77"/>
      <c r="DM3795" s="77"/>
      <c r="DN3795" s="77"/>
      <c r="DO3795" s="77"/>
      <c r="DP3795" s="77"/>
      <c r="DQ3795" s="77"/>
      <c r="DR3795" s="77"/>
      <c r="DS3795" s="77"/>
      <c r="DT3795" s="77"/>
      <c r="DU3795" s="77"/>
      <c r="DV3795" s="77"/>
      <c r="DW3795" s="77"/>
      <c r="DX3795" s="77"/>
      <c r="DY3795" s="77"/>
      <c r="DZ3795" s="77"/>
    </row>
    <row r="3796" spans="1:130" s="78" customFormat="1" hidden="1" x14ac:dyDescent="0.6">
      <c r="A3796" s="70">
        <v>89</v>
      </c>
      <c r="B3796" s="66" t="s">
        <v>644</v>
      </c>
      <c r="C3796" s="68" t="s">
        <v>487</v>
      </c>
      <c r="D3796" s="71" t="s">
        <v>62</v>
      </c>
      <c r="E3796" s="68" t="str">
        <f t="shared" si="704"/>
        <v>กฟอ</v>
      </c>
      <c r="F3796" s="68">
        <v>3</v>
      </c>
      <c r="G3796" s="69" t="s">
        <v>104</v>
      </c>
      <c r="H3796" s="68" t="s">
        <v>292</v>
      </c>
      <c r="I3796" s="68" t="s">
        <v>104</v>
      </c>
      <c r="J3796" s="73" t="e">
        <f t="shared" si="695"/>
        <v>#VALUE!</v>
      </c>
      <c r="K3796" s="68" t="s">
        <v>104</v>
      </c>
      <c r="L3796" s="73" t="e">
        <f t="shared" si="696"/>
        <v>#VALUE!</v>
      </c>
      <c r="M3796" s="68" t="s">
        <v>104</v>
      </c>
      <c r="N3796" s="73" t="e">
        <f t="shared" si="705"/>
        <v>#VALUE!</v>
      </c>
      <c r="O3796" s="71" t="str">
        <f t="shared" si="697"/>
        <v>ผ่าน</v>
      </c>
      <c r="P3796" s="68"/>
      <c r="Q3796" s="73" t="e">
        <f t="shared" si="698"/>
        <v>#VALUE!</v>
      </c>
      <c r="R3796" s="68" t="str">
        <f t="shared" si="699"/>
        <v>ผ่าน</v>
      </c>
      <c r="S3796" s="68"/>
      <c r="T3796" s="74" t="e">
        <f t="shared" si="700"/>
        <v>#VALUE!</v>
      </c>
      <c r="U3796" s="68" t="str">
        <f t="shared" si="701"/>
        <v>ไม่ผ่าน</v>
      </c>
      <c r="V3796" s="75"/>
      <c r="W3796" s="74" t="e">
        <f t="shared" si="702"/>
        <v>#VALUE!</v>
      </c>
      <c r="X3796" s="68" t="str">
        <f t="shared" si="703"/>
        <v>ไม่ผ่าน</v>
      </c>
      <c r="Y3796" s="68" t="s">
        <v>76</v>
      </c>
      <c r="Z3796" s="75"/>
      <c r="AA3796" s="76"/>
      <c r="AB3796" s="77"/>
      <c r="AC3796" s="77"/>
      <c r="AD3796" s="77"/>
      <c r="AE3796" s="77"/>
      <c r="AF3796" s="77"/>
      <c r="AG3796" s="77"/>
      <c r="AH3796" s="77"/>
      <c r="AI3796" s="77"/>
      <c r="AJ3796" s="77"/>
      <c r="AK3796" s="77"/>
      <c r="AL3796" s="77"/>
      <c r="AM3796" s="77"/>
      <c r="AN3796" s="77"/>
      <c r="AO3796" s="77"/>
      <c r="AP3796" s="77"/>
      <c r="AQ3796" s="77"/>
      <c r="AR3796" s="77"/>
      <c r="AS3796" s="77"/>
      <c r="AT3796" s="77"/>
      <c r="AU3796" s="77"/>
      <c r="AV3796" s="77"/>
      <c r="AW3796" s="77"/>
      <c r="AX3796" s="77"/>
      <c r="AY3796" s="77"/>
      <c r="AZ3796" s="77"/>
      <c r="BA3796" s="77"/>
      <c r="BB3796" s="77"/>
      <c r="BC3796" s="77"/>
      <c r="BD3796" s="77"/>
      <c r="BE3796" s="77"/>
      <c r="BF3796" s="77"/>
      <c r="BG3796" s="77"/>
      <c r="BH3796" s="77"/>
      <c r="BI3796" s="77"/>
      <c r="BJ3796" s="77"/>
      <c r="BK3796" s="77"/>
      <c r="BL3796" s="77"/>
      <c r="BM3796" s="77"/>
      <c r="BN3796" s="77"/>
      <c r="BO3796" s="77"/>
      <c r="BP3796" s="77"/>
      <c r="BQ3796" s="77"/>
      <c r="BR3796" s="77"/>
      <c r="BS3796" s="77"/>
      <c r="BT3796" s="77"/>
      <c r="BU3796" s="77"/>
      <c r="BV3796" s="77"/>
      <c r="BW3796" s="77"/>
      <c r="BX3796" s="77"/>
      <c r="BY3796" s="77"/>
      <c r="BZ3796" s="77"/>
      <c r="CA3796" s="77"/>
      <c r="CB3796" s="77"/>
      <c r="CC3796" s="77"/>
      <c r="CD3796" s="77"/>
      <c r="CE3796" s="77"/>
      <c r="CF3796" s="77"/>
      <c r="CG3796" s="77"/>
      <c r="CH3796" s="77"/>
      <c r="CI3796" s="77"/>
      <c r="CJ3796" s="77"/>
      <c r="CK3796" s="77"/>
      <c r="CL3796" s="77"/>
      <c r="CM3796" s="77"/>
      <c r="CN3796" s="77"/>
      <c r="CO3796" s="77"/>
      <c r="CP3796" s="77"/>
      <c r="CQ3796" s="77"/>
      <c r="CR3796" s="77"/>
      <c r="CS3796" s="77"/>
      <c r="CT3796" s="77"/>
      <c r="CU3796" s="77"/>
      <c r="CV3796" s="77"/>
      <c r="CW3796" s="77"/>
      <c r="CX3796" s="77"/>
      <c r="CY3796" s="77"/>
      <c r="CZ3796" s="77"/>
      <c r="DA3796" s="77"/>
      <c r="DB3796" s="77"/>
      <c r="DC3796" s="77"/>
      <c r="DD3796" s="77"/>
      <c r="DE3796" s="77"/>
      <c r="DF3796" s="77"/>
      <c r="DG3796" s="77"/>
      <c r="DH3796" s="77"/>
      <c r="DI3796" s="77"/>
      <c r="DJ3796" s="77"/>
      <c r="DK3796" s="77"/>
      <c r="DL3796" s="77"/>
      <c r="DM3796" s="77"/>
      <c r="DN3796" s="77"/>
      <c r="DO3796" s="77"/>
      <c r="DP3796" s="77"/>
      <c r="DQ3796" s="77"/>
      <c r="DR3796" s="77"/>
      <c r="DS3796" s="77"/>
      <c r="DT3796" s="77"/>
      <c r="DU3796" s="77"/>
      <c r="DV3796" s="77"/>
      <c r="DW3796" s="77"/>
      <c r="DX3796" s="77"/>
      <c r="DY3796" s="77"/>
      <c r="DZ3796" s="77"/>
    </row>
    <row r="3797" spans="1:130" s="78" customFormat="1" hidden="1" x14ac:dyDescent="0.6">
      <c r="A3797" s="70">
        <v>89</v>
      </c>
      <c r="B3797" s="66" t="s">
        <v>644</v>
      </c>
      <c r="C3797" s="68" t="s">
        <v>487</v>
      </c>
      <c r="D3797" s="71" t="s">
        <v>63</v>
      </c>
      <c r="E3797" s="68" t="str">
        <f t="shared" si="704"/>
        <v>กฟส</v>
      </c>
      <c r="F3797" s="68">
        <v>3</v>
      </c>
      <c r="G3797" s="69" t="s">
        <v>104</v>
      </c>
      <c r="H3797" s="68" t="s">
        <v>292</v>
      </c>
      <c r="I3797" s="68" t="s">
        <v>104</v>
      </c>
      <c r="J3797" s="73" t="e">
        <f t="shared" si="695"/>
        <v>#VALUE!</v>
      </c>
      <c r="K3797" s="68" t="s">
        <v>104</v>
      </c>
      <c r="L3797" s="73" t="e">
        <f t="shared" si="696"/>
        <v>#VALUE!</v>
      </c>
      <c r="M3797" s="68" t="s">
        <v>104</v>
      </c>
      <c r="N3797" s="73" t="e">
        <f t="shared" si="705"/>
        <v>#VALUE!</v>
      </c>
      <c r="O3797" s="71" t="str">
        <f t="shared" si="697"/>
        <v>ผ่าน</v>
      </c>
      <c r="P3797" s="68"/>
      <c r="Q3797" s="73" t="e">
        <f t="shared" si="698"/>
        <v>#VALUE!</v>
      </c>
      <c r="R3797" s="68" t="str">
        <f t="shared" si="699"/>
        <v>ผ่าน</v>
      </c>
      <c r="S3797" s="68"/>
      <c r="T3797" s="74" t="e">
        <f t="shared" si="700"/>
        <v>#VALUE!</v>
      </c>
      <c r="U3797" s="68" t="str">
        <f t="shared" si="701"/>
        <v>ไม่ผ่าน</v>
      </c>
      <c r="V3797" s="75"/>
      <c r="W3797" s="74" t="e">
        <f t="shared" si="702"/>
        <v>#VALUE!</v>
      </c>
      <c r="X3797" s="68" t="str">
        <f t="shared" si="703"/>
        <v>ไม่ผ่าน</v>
      </c>
      <c r="Y3797" s="68" t="s">
        <v>76</v>
      </c>
      <c r="Z3797" s="75"/>
      <c r="AA3797" s="76"/>
      <c r="AB3797" s="77"/>
      <c r="AC3797" s="77"/>
      <c r="AD3797" s="77"/>
      <c r="AE3797" s="77"/>
      <c r="AF3797" s="77"/>
      <c r="AG3797" s="77"/>
      <c r="AH3797" s="77"/>
      <c r="AI3797" s="77"/>
      <c r="AJ3797" s="77"/>
      <c r="AK3797" s="77"/>
      <c r="AL3797" s="77"/>
      <c r="AM3797" s="77"/>
      <c r="AN3797" s="77"/>
      <c r="AO3797" s="77"/>
      <c r="AP3797" s="77"/>
      <c r="AQ3797" s="77"/>
      <c r="AR3797" s="77"/>
      <c r="AS3797" s="77"/>
      <c r="AT3797" s="77"/>
      <c r="AU3797" s="77"/>
      <c r="AV3797" s="77"/>
      <c r="AW3797" s="77"/>
      <c r="AX3797" s="77"/>
      <c r="AY3797" s="77"/>
      <c r="AZ3797" s="77"/>
      <c r="BA3797" s="77"/>
      <c r="BB3797" s="77"/>
      <c r="BC3797" s="77"/>
      <c r="BD3797" s="77"/>
      <c r="BE3797" s="77"/>
      <c r="BF3797" s="77"/>
      <c r="BG3797" s="77"/>
      <c r="BH3797" s="77"/>
      <c r="BI3797" s="77"/>
      <c r="BJ3797" s="77"/>
      <c r="BK3797" s="77"/>
      <c r="BL3797" s="77"/>
      <c r="BM3797" s="77"/>
      <c r="BN3797" s="77"/>
      <c r="BO3797" s="77"/>
      <c r="BP3797" s="77"/>
      <c r="BQ3797" s="77"/>
      <c r="BR3797" s="77"/>
      <c r="BS3797" s="77"/>
      <c r="BT3797" s="77"/>
      <c r="BU3797" s="77"/>
      <c r="BV3797" s="77"/>
      <c r="BW3797" s="77"/>
      <c r="BX3797" s="77"/>
      <c r="BY3797" s="77"/>
      <c r="BZ3797" s="77"/>
      <c r="CA3797" s="77"/>
      <c r="CB3797" s="77"/>
      <c r="CC3797" s="77"/>
      <c r="CD3797" s="77"/>
      <c r="CE3797" s="77"/>
      <c r="CF3797" s="77"/>
      <c r="CG3797" s="77"/>
      <c r="CH3797" s="77"/>
      <c r="CI3797" s="77"/>
      <c r="CJ3797" s="77"/>
      <c r="CK3797" s="77"/>
      <c r="CL3797" s="77"/>
      <c r="CM3797" s="77"/>
      <c r="CN3797" s="77"/>
      <c r="CO3797" s="77"/>
      <c r="CP3797" s="77"/>
      <c r="CQ3797" s="77"/>
      <c r="CR3797" s="77"/>
      <c r="CS3797" s="77"/>
      <c r="CT3797" s="77"/>
      <c r="CU3797" s="77"/>
      <c r="CV3797" s="77"/>
      <c r="CW3797" s="77"/>
      <c r="CX3797" s="77"/>
      <c r="CY3797" s="77"/>
      <c r="CZ3797" s="77"/>
      <c r="DA3797" s="77"/>
      <c r="DB3797" s="77"/>
      <c r="DC3797" s="77"/>
      <c r="DD3797" s="77"/>
      <c r="DE3797" s="77"/>
      <c r="DF3797" s="77"/>
      <c r="DG3797" s="77"/>
      <c r="DH3797" s="77"/>
      <c r="DI3797" s="77"/>
      <c r="DJ3797" s="77"/>
      <c r="DK3797" s="77"/>
      <c r="DL3797" s="77"/>
      <c r="DM3797" s="77"/>
      <c r="DN3797" s="77"/>
      <c r="DO3797" s="77"/>
      <c r="DP3797" s="77"/>
      <c r="DQ3797" s="77"/>
      <c r="DR3797" s="77"/>
      <c r="DS3797" s="77"/>
      <c r="DT3797" s="77"/>
      <c r="DU3797" s="77"/>
      <c r="DV3797" s="77"/>
      <c r="DW3797" s="77"/>
      <c r="DX3797" s="77"/>
      <c r="DY3797" s="77"/>
      <c r="DZ3797" s="77"/>
    </row>
    <row r="3798" spans="1:130" s="78" customFormat="1" hidden="1" x14ac:dyDescent="0.6">
      <c r="A3798" s="70">
        <v>89</v>
      </c>
      <c r="B3798" s="66" t="s">
        <v>644</v>
      </c>
      <c r="C3798" s="68" t="s">
        <v>487</v>
      </c>
      <c r="D3798" s="71" t="s">
        <v>64</v>
      </c>
      <c r="E3798" s="68" t="str">
        <f t="shared" si="704"/>
        <v>กฟส</v>
      </c>
      <c r="F3798" s="68">
        <v>3</v>
      </c>
      <c r="G3798" s="69" t="s">
        <v>104</v>
      </c>
      <c r="H3798" s="68" t="s">
        <v>292</v>
      </c>
      <c r="I3798" s="68" t="s">
        <v>104</v>
      </c>
      <c r="J3798" s="73" t="e">
        <f t="shared" si="695"/>
        <v>#VALUE!</v>
      </c>
      <c r="K3798" s="68" t="s">
        <v>104</v>
      </c>
      <c r="L3798" s="73" t="e">
        <f t="shared" si="696"/>
        <v>#VALUE!</v>
      </c>
      <c r="M3798" s="68" t="s">
        <v>104</v>
      </c>
      <c r="N3798" s="73" t="e">
        <f t="shared" si="705"/>
        <v>#VALUE!</v>
      </c>
      <c r="O3798" s="71" t="str">
        <f t="shared" si="697"/>
        <v>ผ่าน</v>
      </c>
      <c r="P3798" s="68"/>
      <c r="Q3798" s="73" t="e">
        <f t="shared" si="698"/>
        <v>#VALUE!</v>
      </c>
      <c r="R3798" s="68" t="str">
        <f t="shared" si="699"/>
        <v>ผ่าน</v>
      </c>
      <c r="S3798" s="68"/>
      <c r="T3798" s="74" t="e">
        <f t="shared" si="700"/>
        <v>#VALUE!</v>
      </c>
      <c r="U3798" s="68" t="str">
        <f t="shared" si="701"/>
        <v>ไม่ผ่าน</v>
      </c>
      <c r="V3798" s="75"/>
      <c r="W3798" s="74" t="e">
        <f t="shared" si="702"/>
        <v>#VALUE!</v>
      </c>
      <c r="X3798" s="68" t="str">
        <f t="shared" si="703"/>
        <v>ไม่ผ่าน</v>
      </c>
      <c r="Y3798" s="68" t="s">
        <v>76</v>
      </c>
      <c r="Z3798" s="75"/>
      <c r="AA3798" s="76"/>
      <c r="AB3798" s="77"/>
      <c r="AC3798" s="77"/>
      <c r="AD3798" s="77"/>
      <c r="AE3798" s="77"/>
      <c r="AF3798" s="77"/>
      <c r="AG3798" s="77"/>
      <c r="AH3798" s="77"/>
      <c r="AI3798" s="77"/>
      <c r="AJ3798" s="77"/>
      <c r="AK3798" s="77"/>
      <c r="AL3798" s="77"/>
      <c r="AM3798" s="77"/>
      <c r="AN3798" s="77"/>
      <c r="AO3798" s="77"/>
      <c r="AP3798" s="77"/>
      <c r="AQ3798" s="77"/>
      <c r="AR3798" s="77"/>
      <c r="AS3798" s="77"/>
      <c r="AT3798" s="77"/>
      <c r="AU3798" s="77"/>
      <c r="AV3798" s="77"/>
      <c r="AW3798" s="77"/>
      <c r="AX3798" s="77"/>
      <c r="AY3798" s="77"/>
      <c r="AZ3798" s="77"/>
      <c r="BA3798" s="77"/>
      <c r="BB3798" s="77"/>
      <c r="BC3798" s="77"/>
      <c r="BD3798" s="77"/>
      <c r="BE3798" s="77"/>
      <c r="BF3798" s="77"/>
      <c r="BG3798" s="77"/>
      <c r="BH3798" s="77"/>
      <c r="BI3798" s="77"/>
      <c r="BJ3798" s="77"/>
      <c r="BK3798" s="77"/>
      <c r="BL3798" s="77"/>
      <c r="BM3798" s="77"/>
      <c r="BN3798" s="77"/>
      <c r="BO3798" s="77"/>
      <c r="BP3798" s="77"/>
      <c r="BQ3798" s="77"/>
      <c r="BR3798" s="77"/>
      <c r="BS3798" s="77"/>
      <c r="BT3798" s="77"/>
      <c r="BU3798" s="77"/>
      <c r="BV3798" s="77"/>
      <c r="BW3798" s="77"/>
      <c r="BX3798" s="77"/>
      <c r="BY3798" s="77"/>
      <c r="BZ3798" s="77"/>
      <c r="CA3798" s="77"/>
      <c r="CB3798" s="77"/>
      <c r="CC3798" s="77"/>
      <c r="CD3798" s="77"/>
      <c r="CE3798" s="77"/>
      <c r="CF3798" s="77"/>
      <c r="CG3798" s="77"/>
      <c r="CH3798" s="77"/>
      <c r="CI3798" s="77"/>
      <c r="CJ3798" s="77"/>
      <c r="CK3798" s="77"/>
      <c r="CL3798" s="77"/>
      <c r="CM3798" s="77"/>
      <c r="CN3798" s="77"/>
      <c r="CO3798" s="77"/>
      <c r="CP3798" s="77"/>
      <c r="CQ3798" s="77"/>
      <c r="CR3798" s="77"/>
      <c r="CS3798" s="77"/>
      <c r="CT3798" s="77"/>
      <c r="CU3798" s="77"/>
      <c r="CV3798" s="77"/>
      <c r="CW3798" s="77"/>
      <c r="CX3798" s="77"/>
      <c r="CY3798" s="77"/>
      <c r="CZ3798" s="77"/>
      <c r="DA3798" s="77"/>
      <c r="DB3798" s="77"/>
      <c r="DC3798" s="77"/>
      <c r="DD3798" s="77"/>
      <c r="DE3798" s="77"/>
      <c r="DF3798" s="77"/>
      <c r="DG3798" s="77"/>
      <c r="DH3798" s="77"/>
      <c r="DI3798" s="77"/>
      <c r="DJ3798" s="77"/>
      <c r="DK3798" s="77"/>
      <c r="DL3798" s="77"/>
      <c r="DM3798" s="77"/>
      <c r="DN3798" s="77"/>
      <c r="DO3798" s="77"/>
      <c r="DP3798" s="77"/>
      <c r="DQ3798" s="77"/>
      <c r="DR3798" s="77"/>
      <c r="DS3798" s="77"/>
      <c r="DT3798" s="77"/>
      <c r="DU3798" s="77"/>
      <c r="DV3798" s="77"/>
      <c r="DW3798" s="77"/>
      <c r="DX3798" s="77"/>
      <c r="DY3798" s="77"/>
      <c r="DZ3798" s="77"/>
    </row>
    <row r="3799" spans="1:130" s="78" customFormat="1" hidden="1" x14ac:dyDescent="0.6">
      <c r="A3799" s="70">
        <v>89</v>
      </c>
      <c r="B3799" s="66" t="s">
        <v>644</v>
      </c>
      <c r="C3799" s="68" t="s">
        <v>487</v>
      </c>
      <c r="D3799" s="71" t="s">
        <v>65</v>
      </c>
      <c r="E3799" s="68" t="str">
        <f t="shared" si="704"/>
        <v>กฟอ</v>
      </c>
      <c r="F3799" s="68">
        <v>3</v>
      </c>
      <c r="G3799" s="69" t="s">
        <v>104</v>
      </c>
      <c r="H3799" s="68" t="s">
        <v>292</v>
      </c>
      <c r="I3799" s="68" t="s">
        <v>104</v>
      </c>
      <c r="J3799" s="73" t="e">
        <f t="shared" si="695"/>
        <v>#VALUE!</v>
      </c>
      <c r="K3799" s="68" t="s">
        <v>104</v>
      </c>
      <c r="L3799" s="73" t="e">
        <f t="shared" si="696"/>
        <v>#VALUE!</v>
      </c>
      <c r="M3799" s="68" t="s">
        <v>104</v>
      </c>
      <c r="N3799" s="73" t="e">
        <f t="shared" si="705"/>
        <v>#VALUE!</v>
      </c>
      <c r="O3799" s="71" t="str">
        <f t="shared" si="697"/>
        <v>ผ่าน</v>
      </c>
      <c r="P3799" s="68"/>
      <c r="Q3799" s="73" t="e">
        <f t="shared" si="698"/>
        <v>#VALUE!</v>
      </c>
      <c r="R3799" s="68" t="str">
        <f t="shared" si="699"/>
        <v>ผ่าน</v>
      </c>
      <c r="S3799" s="68"/>
      <c r="T3799" s="74" t="e">
        <f t="shared" si="700"/>
        <v>#VALUE!</v>
      </c>
      <c r="U3799" s="68" t="str">
        <f t="shared" si="701"/>
        <v>ไม่ผ่าน</v>
      </c>
      <c r="V3799" s="75"/>
      <c r="W3799" s="74" t="e">
        <f t="shared" si="702"/>
        <v>#VALUE!</v>
      </c>
      <c r="X3799" s="68" t="str">
        <f t="shared" si="703"/>
        <v>ไม่ผ่าน</v>
      </c>
      <c r="Y3799" s="68" t="s">
        <v>76</v>
      </c>
      <c r="Z3799" s="75"/>
      <c r="AA3799" s="76"/>
      <c r="AB3799" s="77"/>
      <c r="AC3799" s="77"/>
      <c r="AD3799" s="77"/>
      <c r="AE3799" s="77"/>
      <c r="AF3799" s="77"/>
      <c r="AG3799" s="77"/>
      <c r="AH3799" s="77"/>
      <c r="AI3799" s="77"/>
      <c r="AJ3799" s="77"/>
      <c r="AK3799" s="77"/>
      <c r="AL3799" s="77"/>
      <c r="AM3799" s="77"/>
      <c r="AN3799" s="77"/>
      <c r="AO3799" s="77"/>
      <c r="AP3799" s="77"/>
      <c r="AQ3799" s="77"/>
      <c r="AR3799" s="77"/>
      <c r="AS3799" s="77"/>
      <c r="AT3799" s="77"/>
      <c r="AU3799" s="77"/>
      <c r="AV3799" s="77"/>
      <c r="AW3799" s="77"/>
      <c r="AX3799" s="77"/>
      <c r="AY3799" s="77"/>
      <c r="AZ3799" s="77"/>
      <c r="BA3799" s="77"/>
      <c r="BB3799" s="77"/>
      <c r="BC3799" s="77"/>
      <c r="BD3799" s="77"/>
      <c r="BE3799" s="77"/>
      <c r="BF3799" s="77"/>
      <c r="BG3799" s="77"/>
      <c r="BH3799" s="77"/>
      <c r="BI3799" s="77"/>
      <c r="BJ3799" s="77"/>
      <c r="BK3799" s="77"/>
      <c r="BL3799" s="77"/>
      <c r="BM3799" s="77"/>
      <c r="BN3799" s="77"/>
      <c r="BO3799" s="77"/>
      <c r="BP3799" s="77"/>
      <c r="BQ3799" s="77"/>
      <c r="BR3799" s="77"/>
      <c r="BS3799" s="77"/>
      <c r="BT3799" s="77"/>
      <c r="BU3799" s="77"/>
      <c r="BV3799" s="77"/>
      <c r="BW3799" s="77"/>
      <c r="BX3799" s="77"/>
      <c r="BY3799" s="77"/>
      <c r="BZ3799" s="77"/>
      <c r="CA3799" s="77"/>
      <c r="CB3799" s="77"/>
      <c r="CC3799" s="77"/>
      <c r="CD3799" s="77"/>
      <c r="CE3799" s="77"/>
      <c r="CF3799" s="77"/>
      <c r="CG3799" s="77"/>
      <c r="CH3799" s="77"/>
      <c r="CI3799" s="77"/>
      <c r="CJ3799" s="77"/>
      <c r="CK3799" s="77"/>
      <c r="CL3799" s="77"/>
      <c r="CM3799" s="77"/>
      <c r="CN3799" s="77"/>
      <c r="CO3799" s="77"/>
      <c r="CP3799" s="77"/>
      <c r="CQ3799" s="77"/>
      <c r="CR3799" s="77"/>
      <c r="CS3799" s="77"/>
      <c r="CT3799" s="77"/>
      <c r="CU3799" s="77"/>
      <c r="CV3799" s="77"/>
      <c r="CW3799" s="77"/>
      <c r="CX3799" s="77"/>
      <c r="CY3799" s="77"/>
      <c r="CZ3799" s="77"/>
      <c r="DA3799" s="77"/>
      <c r="DB3799" s="77"/>
      <c r="DC3799" s="77"/>
      <c r="DD3799" s="77"/>
      <c r="DE3799" s="77"/>
      <c r="DF3799" s="77"/>
      <c r="DG3799" s="77"/>
      <c r="DH3799" s="77"/>
      <c r="DI3799" s="77"/>
      <c r="DJ3799" s="77"/>
      <c r="DK3799" s="77"/>
      <c r="DL3799" s="77"/>
      <c r="DM3799" s="77"/>
      <c r="DN3799" s="77"/>
      <c r="DO3799" s="77"/>
      <c r="DP3799" s="77"/>
      <c r="DQ3799" s="77"/>
      <c r="DR3799" s="77"/>
      <c r="DS3799" s="77"/>
      <c r="DT3799" s="77"/>
      <c r="DU3799" s="77"/>
      <c r="DV3799" s="77"/>
      <c r="DW3799" s="77"/>
      <c r="DX3799" s="77"/>
      <c r="DY3799" s="77"/>
      <c r="DZ3799" s="77"/>
    </row>
    <row r="3800" spans="1:130" s="78" customFormat="1" x14ac:dyDescent="0.6">
      <c r="A3800" s="70">
        <v>89</v>
      </c>
      <c r="B3800" s="66" t="s">
        <v>644</v>
      </c>
      <c r="C3800" s="68" t="s">
        <v>487</v>
      </c>
      <c r="D3800" s="71" t="s">
        <v>66</v>
      </c>
      <c r="E3800" s="68" t="str">
        <f t="shared" si="704"/>
        <v>กฟส</v>
      </c>
      <c r="F3800" s="68">
        <v>3</v>
      </c>
      <c r="G3800" s="69" t="s">
        <v>104</v>
      </c>
      <c r="H3800" s="68" t="s">
        <v>292</v>
      </c>
      <c r="I3800" s="68" t="s">
        <v>104</v>
      </c>
      <c r="J3800" s="73" t="e">
        <f t="shared" si="695"/>
        <v>#VALUE!</v>
      </c>
      <c r="K3800" s="68" t="s">
        <v>104</v>
      </c>
      <c r="L3800" s="73" t="e">
        <f t="shared" si="696"/>
        <v>#VALUE!</v>
      </c>
      <c r="M3800" s="68" t="s">
        <v>104</v>
      </c>
      <c r="N3800" s="73" t="e">
        <f t="shared" si="705"/>
        <v>#VALUE!</v>
      </c>
      <c r="O3800" s="71" t="str">
        <f t="shared" si="697"/>
        <v>ผ่าน</v>
      </c>
      <c r="P3800" s="68"/>
      <c r="Q3800" s="73" t="e">
        <f t="shared" si="698"/>
        <v>#VALUE!</v>
      </c>
      <c r="R3800" s="68" t="str">
        <f t="shared" si="699"/>
        <v>ผ่าน</v>
      </c>
      <c r="S3800" s="68"/>
      <c r="T3800" s="74" t="e">
        <f t="shared" si="700"/>
        <v>#VALUE!</v>
      </c>
      <c r="U3800" s="68" t="str">
        <f t="shared" si="701"/>
        <v>ไม่ผ่าน</v>
      </c>
      <c r="V3800" s="75"/>
      <c r="W3800" s="74" t="e">
        <f t="shared" si="702"/>
        <v>#VALUE!</v>
      </c>
      <c r="X3800" s="68" t="str">
        <f t="shared" si="703"/>
        <v>ไม่ผ่าน</v>
      </c>
      <c r="Y3800" s="68" t="s">
        <v>76</v>
      </c>
      <c r="Z3800" s="75"/>
      <c r="AA3800" s="76"/>
      <c r="AB3800" s="77"/>
      <c r="AC3800" s="77"/>
      <c r="AD3800" s="77"/>
      <c r="AE3800" s="77"/>
      <c r="AF3800" s="77"/>
      <c r="AG3800" s="77"/>
      <c r="AH3800" s="77"/>
      <c r="AI3800" s="77"/>
      <c r="AJ3800" s="77"/>
      <c r="AK3800" s="77"/>
      <c r="AL3800" s="77"/>
      <c r="AM3800" s="77"/>
      <c r="AN3800" s="77"/>
      <c r="AO3800" s="77"/>
      <c r="AP3800" s="77"/>
      <c r="AQ3800" s="77"/>
      <c r="AR3800" s="77"/>
      <c r="AS3800" s="77"/>
      <c r="AT3800" s="77"/>
      <c r="AU3800" s="77"/>
      <c r="AV3800" s="77"/>
      <c r="AW3800" s="77"/>
      <c r="AX3800" s="77"/>
      <c r="AY3800" s="77"/>
      <c r="AZ3800" s="77"/>
      <c r="BA3800" s="77"/>
      <c r="BB3800" s="77"/>
      <c r="BC3800" s="77"/>
      <c r="BD3800" s="77"/>
      <c r="BE3800" s="77"/>
      <c r="BF3800" s="77"/>
      <c r="BG3800" s="77"/>
      <c r="BH3800" s="77"/>
      <c r="BI3800" s="77"/>
      <c r="BJ3800" s="77"/>
      <c r="BK3800" s="77"/>
      <c r="BL3800" s="77"/>
      <c r="BM3800" s="77"/>
      <c r="BN3800" s="77"/>
      <c r="BO3800" s="77"/>
      <c r="BP3800" s="77"/>
      <c r="BQ3800" s="77"/>
      <c r="BR3800" s="77"/>
      <c r="BS3800" s="77"/>
      <c r="BT3800" s="77"/>
      <c r="BU3800" s="77"/>
      <c r="BV3800" s="77"/>
      <c r="BW3800" s="77"/>
      <c r="BX3800" s="77"/>
      <c r="BY3800" s="77"/>
      <c r="BZ3800" s="77"/>
      <c r="CA3800" s="77"/>
      <c r="CB3800" s="77"/>
      <c r="CC3800" s="77"/>
      <c r="CD3800" s="77"/>
      <c r="CE3800" s="77"/>
      <c r="CF3800" s="77"/>
      <c r="CG3800" s="77"/>
      <c r="CH3800" s="77"/>
      <c r="CI3800" s="77"/>
      <c r="CJ3800" s="77"/>
      <c r="CK3800" s="77"/>
      <c r="CL3800" s="77"/>
      <c r="CM3800" s="77"/>
      <c r="CN3800" s="77"/>
      <c r="CO3800" s="77"/>
      <c r="CP3800" s="77"/>
      <c r="CQ3800" s="77"/>
      <c r="CR3800" s="77"/>
      <c r="CS3800" s="77"/>
      <c r="CT3800" s="77"/>
      <c r="CU3800" s="77"/>
      <c r="CV3800" s="77"/>
      <c r="CW3800" s="77"/>
      <c r="CX3800" s="77"/>
      <c r="CY3800" s="77"/>
      <c r="CZ3800" s="77"/>
      <c r="DA3800" s="77"/>
      <c r="DB3800" s="77"/>
      <c r="DC3800" s="77"/>
      <c r="DD3800" s="77"/>
      <c r="DE3800" s="77"/>
      <c r="DF3800" s="77"/>
      <c r="DG3800" s="77"/>
      <c r="DH3800" s="77"/>
      <c r="DI3800" s="77"/>
      <c r="DJ3800" s="77"/>
      <c r="DK3800" s="77"/>
      <c r="DL3800" s="77"/>
      <c r="DM3800" s="77"/>
      <c r="DN3800" s="77"/>
      <c r="DO3800" s="77"/>
      <c r="DP3800" s="77"/>
      <c r="DQ3800" s="77"/>
      <c r="DR3800" s="77"/>
      <c r="DS3800" s="77"/>
      <c r="DT3800" s="77"/>
      <c r="DU3800" s="77"/>
      <c r="DV3800" s="77"/>
      <c r="DW3800" s="77"/>
      <c r="DX3800" s="77"/>
      <c r="DY3800" s="77"/>
      <c r="DZ3800" s="77"/>
    </row>
    <row r="3801" spans="1:130" s="78" customFormat="1" hidden="1" x14ac:dyDescent="0.6">
      <c r="A3801" s="70">
        <v>89</v>
      </c>
      <c r="B3801" s="66" t="s">
        <v>644</v>
      </c>
      <c r="C3801" s="68" t="s">
        <v>487</v>
      </c>
      <c r="D3801" s="71" t="s">
        <v>67</v>
      </c>
      <c r="E3801" s="68" t="str">
        <f t="shared" si="704"/>
        <v>กฟอ</v>
      </c>
      <c r="F3801" s="68">
        <v>3</v>
      </c>
      <c r="G3801" s="69" t="s">
        <v>104</v>
      </c>
      <c r="H3801" s="68" t="s">
        <v>292</v>
      </c>
      <c r="I3801" s="68" t="s">
        <v>104</v>
      </c>
      <c r="J3801" s="73" t="e">
        <f t="shared" si="695"/>
        <v>#VALUE!</v>
      </c>
      <c r="K3801" s="68" t="s">
        <v>104</v>
      </c>
      <c r="L3801" s="73" t="e">
        <f t="shared" si="696"/>
        <v>#VALUE!</v>
      </c>
      <c r="M3801" s="68" t="s">
        <v>104</v>
      </c>
      <c r="N3801" s="73" t="e">
        <f t="shared" si="705"/>
        <v>#VALUE!</v>
      </c>
      <c r="O3801" s="71" t="str">
        <f t="shared" si="697"/>
        <v>ผ่าน</v>
      </c>
      <c r="P3801" s="68"/>
      <c r="Q3801" s="73" t="e">
        <f t="shared" si="698"/>
        <v>#VALUE!</v>
      </c>
      <c r="R3801" s="68" t="str">
        <f t="shared" si="699"/>
        <v>ผ่าน</v>
      </c>
      <c r="S3801" s="68"/>
      <c r="T3801" s="74" t="e">
        <f t="shared" si="700"/>
        <v>#VALUE!</v>
      </c>
      <c r="U3801" s="68" t="str">
        <f t="shared" si="701"/>
        <v>ไม่ผ่าน</v>
      </c>
      <c r="V3801" s="75"/>
      <c r="W3801" s="74" t="e">
        <f t="shared" si="702"/>
        <v>#VALUE!</v>
      </c>
      <c r="X3801" s="68" t="str">
        <f t="shared" si="703"/>
        <v>ไม่ผ่าน</v>
      </c>
      <c r="Y3801" s="68" t="s">
        <v>76</v>
      </c>
      <c r="Z3801" s="75"/>
      <c r="AA3801" s="76"/>
      <c r="AB3801" s="77"/>
      <c r="AC3801" s="77"/>
      <c r="AD3801" s="77"/>
      <c r="AE3801" s="77"/>
      <c r="AF3801" s="77"/>
      <c r="AG3801" s="77"/>
      <c r="AH3801" s="77"/>
      <c r="AI3801" s="77"/>
      <c r="AJ3801" s="77"/>
      <c r="AK3801" s="77"/>
      <c r="AL3801" s="77"/>
      <c r="AM3801" s="77"/>
      <c r="AN3801" s="77"/>
      <c r="AO3801" s="77"/>
      <c r="AP3801" s="77"/>
      <c r="AQ3801" s="77"/>
      <c r="AR3801" s="77"/>
      <c r="AS3801" s="77"/>
      <c r="AT3801" s="77"/>
      <c r="AU3801" s="77"/>
      <c r="AV3801" s="77"/>
      <c r="AW3801" s="77"/>
      <c r="AX3801" s="77"/>
      <c r="AY3801" s="77"/>
      <c r="AZ3801" s="77"/>
      <c r="BA3801" s="77"/>
      <c r="BB3801" s="77"/>
      <c r="BC3801" s="77"/>
      <c r="BD3801" s="77"/>
      <c r="BE3801" s="77"/>
      <c r="BF3801" s="77"/>
      <c r="BG3801" s="77"/>
      <c r="BH3801" s="77"/>
      <c r="BI3801" s="77"/>
      <c r="BJ3801" s="77"/>
      <c r="BK3801" s="77"/>
      <c r="BL3801" s="77"/>
      <c r="BM3801" s="77"/>
      <c r="BN3801" s="77"/>
      <c r="BO3801" s="77"/>
      <c r="BP3801" s="77"/>
      <c r="BQ3801" s="77"/>
      <c r="BR3801" s="77"/>
      <c r="BS3801" s="77"/>
      <c r="BT3801" s="77"/>
      <c r="BU3801" s="77"/>
      <c r="BV3801" s="77"/>
      <c r="BW3801" s="77"/>
      <c r="BX3801" s="77"/>
      <c r="BY3801" s="77"/>
      <c r="BZ3801" s="77"/>
      <c r="CA3801" s="77"/>
      <c r="CB3801" s="77"/>
      <c r="CC3801" s="77"/>
      <c r="CD3801" s="77"/>
      <c r="CE3801" s="77"/>
      <c r="CF3801" s="77"/>
      <c r="CG3801" s="77"/>
      <c r="CH3801" s="77"/>
      <c r="CI3801" s="77"/>
      <c r="CJ3801" s="77"/>
      <c r="CK3801" s="77"/>
      <c r="CL3801" s="77"/>
      <c r="CM3801" s="77"/>
      <c r="CN3801" s="77"/>
      <c r="CO3801" s="77"/>
      <c r="CP3801" s="77"/>
      <c r="CQ3801" s="77"/>
      <c r="CR3801" s="77"/>
      <c r="CS3801" s="77"/>
      <c r="CT3801" s="77"/>
      <c r="CU3801" s="77"/>
      <c r="CV3801" s="77"/>
      <c r="CW3801" s="77"/>
      <c r="CX3801" s="77"/>
      <c r="CY3801" s="77"/>
      <c r="CZ3801" s="77"/>
      <c r="DA3801" s="77"/>
      <c r="DB3801" s="77"/>
      <c r="DC3801" s="77"/>
      <c r="DD3801" s="77"/>
      <c r="DE3801" s="77"/>
      <c r="DF3801" s="77"/>
      <c r="DG3801" s="77"/>
      <c r="DH3801" s="77"/>
      <c r="DI3801" s="77"/>
      <c r="DJ3801" s="77"/>
      <c r="DK3801" s="77"/>
      <c r="DL3801" s="77"/>
      <c r="DM3801" s="77"/>
      <c r="DN3801" s="77"/>
      <c r="DO3801" s="77"/>
      <c r="DP3801" s="77"/>
      <c r="DQ3801" s="77"/>
      <c r="DR3801" s="77"/>
      <c r="DS3801" s="77"/>
      <c r="DT3801" s="77"/>
      <c r="DU3801" s="77"/>
      <c r="DV3801" s="77"/>
      <c r="DW3801" s="77"/>
      <c r="DX3801" s="77"/>
      <c r="DY3801" s="77"/>
      <c r="DZ3801" s="77"/>
    </row>
    <row r="3802" spans="1:130" s="78" customFormat="1" hidden="1" x14ac:dyDescent="0.6">
      <c r="A3802" s="70">
        <v>89</v>
      </c>
      <c r="B3802" s="66" t="s">
        <v>644</v>
      </c>
      <c r="C3802" s="68" t="s">
        <v>487</v>
      </c>
      <c r="D3802" s="71" t="s">
        <v>68</v>
      </c>
      <c r="E3802" s="68" t="str">
        <f t="shared" si="704"/>
        <v>กฟส</v>
      </c>
      <c r="F3802" s="68">
        <v>3</v>
      </c>
      <c r="G3802" s="69" t="s">
        <v>104</v>
      </c>
      <c r="H3802" s="68" t="s">
        <v>292</v>
      </c>
      <c r="I3802" s="68" t="s">
        <v>104</v>
      </c>
      <c r="J3802" s="73" t="e">
        <f t="shared" si="695"/>
        <v>#VALUE!</v>
      </c>
      <c r="K3802" s="68" t="s">
        <v>104</v>
      </c>
      <c r="L3802" s="73" t="e">
        <f t="shared" si="696"/>
        <v>#VALUE!</v>
      </c>
      <c r="M3802" s="68" t="s">
        <v>104</v>
      </c>
      <c r="N3802" s="73" t="e">
        <f t="shared" si="705"/>
        <v>#VALUE!</v>
      </c>
      <c r="O3802" s="71" t="str">
        <f t="shared" si="697"/>
        <v>ผ่าน</v>
      </c>
      <c r="P3802" s="68"/>
      <c r="Q3802" s="73" t="e">
        <f t="shared" si="698"/>
        <v>#VALUE!</v>
      </c>
      <c r="R3802" s="68" t="str">
        <f t="shared" si="699"/>
        <v>ผ่าน</v>
      </c>
      <c r="S3802" s="68"/>
      <c r="T3802" s="74" t="e">
        <f t="shared" si="700"/>
        <v>#VALUE!</v>
      </c>
      <c r="U3802" s="68" t="str">
        <f t="shared" si="701"/>
        <v>ไม่ผ่าน</v>
      </c>
      <c r="V3802" s="75"/>
      <c r="W3802" s="74" t="e">
        <f t="shared" si="702"/>
        <v>#VALUE!</v>
      </c>
      <c r="X3802" s="68" t="str">
        <f t="shared" si="703"/>
        <v>ไม่ผ่าน</v>
      </c>
      <c r="Y3802" s="68" t="s">
        <v>76</v>
      </c>
      <c r="Z3802" s="75"/>
      <c r="AA3802" s="76"/>
      <c r="AB3802" s="77"/>
      <c r="AC3802" s="77"/>
      <c r="AD3802" s="77"/>
      <c r="AE3802" s="77"/>
      <c r="AF3802" s="77"/>
      <c r="AG3802" s="77"/>
      <c r="AH3802" s="77"/>
      <c r="AI3802" s="77"/>
      <c r="AJ3802" s="77"/>
      <c r="AK3802" s="77"/>
      <c r="AL3802" s="77"/>
      <c r="AM3802" s="77"/>
      <c r="AN3802" s="77"/>
      <c r="AO3802" s="77"/>
      <c r="AP3802" s="77"/>
      <c r="AQ3802" s="77"/>
      <c r="AR3802" s="77"/>
      <c r="AS3802" s="77"/>
      <c r="AT3802" s="77"/>
      <c r="AU3802" s="77"/>
      <c r="AV3802" s="77"/>
      <c r="AW3802" s="77"/>
      <c r="AX3802" s="77"/>
      <c r="AY3802" s="77"/>
      <c r="AZ3802" s="77"/>
      <c r="BA3802" s="77"/>
      <c r="BB3802" s="77"/>
      <c r="BC3802" s="77"/>
      <c r="BD3802" s="77"/>
      <c r="BE3802" s="77"/>
      <c r="BF3802" s="77"/>
      <c r="BG3802" s="77"/>
      <c r="BH3802" s="77"/>
      <c r="BI3802" s="77"/>
      <c r="BJ3802" s="77"/>
      <c r="BK3802" s="77"/>
      <c r="BL3802" s="77"/>
      <c r="BM3802" s="77"/>
      <c r="BN3802" s="77"/>
      <c r="BO3802" s="77"/>
      <c r="BP3802" s="77"/>
      <c r="BQ3802" s="77"/>
      <c r="BR3802" s="77"/>
      <c r="BS3802" s="77"/>
      <c r="BT3802" s="77"/>
      <c r="BU3802" s="77"/>
      <c r="BV3802" s="77"/>
      <c r="BW3802" s="77"/>
      <c r="BX3802" s="77"/>
      <c r="BY3802" s="77"/>
      <c r="BZ3802" s="77"/>
      <c r="CA3802" s="77"/>
      <c r="CB3802" s="77"/>
      <c r="CC3802" s="77"/>
      <c r="CD3802" s="77"/>
      <c r="CE3802" s="77"/>
      <c r="CF3802" s="77"/>
      <c r="CG3802" s="77"/>
      <c r="CH3802" s="77"/>
      <c r="CI3802" s="77"/>
      <c r="CJ3802" s="77"/>
      <c r="CK3802" s="77"/>
      <c r="CL3802" s="77"/>
      <c r="CM3802" s="77"/>
      <c r="CN3802" s="77"/>
      <c r="CO3802" s="77"/>
      <c r="CP3802" s="77"/>
      <c r="CQ3802" s="77"/>
      <c r="CR3802" s="77"/>
      <c r="CS3802" s="77"/>
      <c r="CT3802" s="77"/>
      <c r="CU3802" s="77"/>
      <c r="CV3802" s="77"/>
      <c r="CW3802" s="77"/>
      <c r="CX3802" s="77"/>
      <c r="CY3802" s="77"/>
      <c r="CZ3802" s="77"/>
      <c r="DA3802" s="77"/>
      <c r="DB3802" s="77"/>
      <c r="DC3802" s="77"/>
      <c r="DD3802" s="77"/>
      <c r="DE3802" s="77"/>
      <c r="DF3802" s="77"/>
      <c r="DG3802" s="77"/>
      <c r="DH3802" s="77"/>
      <c r="DI3802" s="77"/>
      <c r="DJ3802" s="77"/>
      <c r="DK3802" s="77"/>
      <c r="DL3802" s="77"/>
      <c r="DM3802" s="77"/>
      <c r="DN3802" s="77"/>
      <c r="DO3802" s="77"/>
      <c r="DP3802" s="77"/>
      <c r="DQ3802" s="77"/>
      <c r="DR3802" s="77"/>
      <c r="DS3802" s="77"/>
      <c r="DT3802" s="77"/>
      <c r="DU3802" s="77"/>
      <c r="DV3802" s="77"/>
      <c r="DW3802" s="77"/>
      <c r="DX3802" s="77"/>
      <c r="DY3802" s="77"/>
      <c r="DZ3802" s="77"/>
    </row>
    <row r="3803" spans="1:130" ht="72.75" hidden="1" x14ac:dyDescent="0.6">
      <c r="A3803" s="15">
        <v>90</v>
      </c>
      <c r="B3803" s="19" t="s">
        <v>506</v>
      </c>
      <c r="C3803" s="30" t="s">
        <v>487</v>
      </c>
      <c r="D3803" s="45" t="s">
        <v>285</v>
      </c>
      <c r="E3803" s="30" t="s">
        <v>24</v>
      </c>
      <c r="F3803" s="30">
        <v>3</v>
      </c>
      <c r="G3803" s="49">
        <v>4</v>
      </c>
      <c r="H3803" s="30" t="s">
        <v>291</v>
      </c>
      <c r="I3803" s="30">
        <v>0</v>
      </c>
      <c r="J3803" s="32">
        <f t="shared" si="665"/>
        <v>0</v>
      </c>
      <c r="K3803" s="30">
        <v>0</v>
      </c>
      <c r="L3803" s="32" t="e">
        <f t="shared" si="666"/>
        <v>#DIV/0!</v>
      </c>
      <c r="M3803" s="30">
        <f>SUM(M3804:M3844)</f>
        <v>13</v>
      </c>
      <c r="N3803" s="32">
        <v>0.25</v>
      </c>
      <c r="O3803" s="45" t="str">
        <f t="shared" si="667"/>
        <v>ผ่าน</v>
      </c>
      <c r="Q3803" s="32">
        <f t="shared" si="668"/>
        <v>0</v>
      </c>
      <c r="R3803" s="30" t="str">
        <f t="shared" si="669"/>
        <v>ไม่ผ่าน</v>
      </c>
      <c r="S3803" s="30"/>
      <c r="T3803" s="58">
        <f t="shared" si="670"/>
        <v>0</v>
      </c>
      <c r="U3803" s="30" t="str">
        <f t="shared" si="656"/>
        <v>ไม่ผ่าน</v>
      </c>
      <c r="V3803" s="33"/>
      <c r="W3803" s="58">
        <f t="shared" si="671"/>
        <v>0</v>
      </c>
      <c r="X3803" s="30" t="str">
        <f t="shared" si="657"/>
        <v>ไม่ผ่าน</v>
      </c>
      <c r="Y3803" s="30" t="str">
        <f>D3803</f>
        <v>กบษ.</v>
      </c>
      <c r="Z3803" s="33" t="s">
        <v>488</v>
      </c>
      <c r="AA3803" s="13"/>
    </row>
    <row r="3804" spans="1:130" ht="72.75" hidden="1" x14ac:dyDescent="0.6">
      <c r="A3804" s="15">
        <v>90</v>
      </c>
      <c r="B3804" s="19" t="s">
        <v>506</v>
      </c>
      <c r="C3804" s="30" t="s">
        <v>487</v>
      </c>
      <c r="D3804" s="45" t="s">
        <v>27</v>
      </c>
      <c r="E3804" s="30" t="str">
        <f t="shared" ref="E3804:E3844" si="706">LEFT(D3804,3)</f>
        <v>กฟจ</v>
      </c>
      <c r="F3804" s="30">
        <v>3</v>
      </c>
      <c r="G3804" s="49">
        <v>4</v>
      </c>
      <c r="H3804" s="30" t="s">
        <v>291</v>
      </c>
      <c r="I3804" s="30">
        <v>0</v>
      </c>
      <c r="J3804" s="32">
        <f t="shared" si="665"/>
        <v>0</v>
      </c>
      <c r="K3804" s="30">
        <v>0</v>
      </c>
      <c r="L3804" s="32" t="e">
        <f t="shared" si="666"/>
        <v>#DIV/0!</v>
      </c>
      <c r="M3804" s="30">
        <v>0</v>
      </c>
      <c r="N3804" s="32">
        <v>0.25</v>
      </c>
      <c r="O3804" s="45" t="str">
        <f t="shared" si="667"/>
        <v>ผ่าน</v>
      </c>
      <c r="Q3804" s="32">
        <f t="shared" si="668"/>
        <v>0</v>
      </c>
      <c r="R3804" s="30" t="str">
        <f t="shared" si="669"/>
        <v>ไม่ผ่าน</v>
      </c>
      <c r="S3804" s="30"/>
      <c r="T3804" s="58">
        <f t="shared" si="670"/>
        <v>0</v>
      </c>
      <c r="U3804" s="30" t="str">
        <f t="shared" si="656"/>
        <v>ไม่ผ่าน</v>
      </c>
      <c r="V3804" s="33"/>
      <c r="W3804" s="58">
        <f t="shared" si="671"/>
        <v>0</v>
      </c>
      <c r="X3804" s="30" t="str">
        <f t="shared" si="657"/>
        <v>ไม่ผ่าน</v>
      </c>
      <c r="Y3804" s="30" t="s">
        <v>285</v>
      </c>
      <c r="Z3804" s="33"/>
      <c r="AA3804" s="13"/>
    </row>
    <row r="3805" spans="1:130" ht="72.75" hidden="1" x14ac:dyDescent="0.6">
      <c r="A3805" s="15">
        <v>90</v>
      </c>
      <c r="B3805" s="19" t="s">
        <v>506</v>
      </c>
      <c r="C3805" s="30" t="s">
        <v>487</v>
      </c>
      <c r="D3805" s="45" t="s">
        <v>28</v>
      </c>
      <c r="E3805" s="30" t="str">
        <f t="shared" si="706"/>
        <v>กฟส</v>
      </c>
      <c r="F3805" s="30">
        <v>3</v>
      </c>
      <c r="G3805" s="49">
        <v>4</v>
      </c>
      <c r="H3805" s="30" t="s">
        <v>291</v>
      </c>
      <c r="I3805" s="30">
        <v>0</v>
      </c>
      <c r="J3805" s="32">
        <f t="shared" si="665"/>
        <v>0</v>
      </c>
      <c r="K3805" s="30">
        <v>0</v>
      </c>
      <c r="L3805" s="32" t="e">
        <f t="shared" si="666"/>
        <v>#DIV/0!</v>
      </c>
      <c r="M3805" s="30">
        <v>0</v>
      </c>
      <c r="N3805" s="32">
        <v>0.25</v>
      </c>
      <c r="O3805" s="45" t="str">
        <f t="shared" si="667"/>
        <v>ผ่าน</v>
      </c>
      <c r="Q3805" s="32">
        <f t="shared" si="668"/>
        <v>0</v>
      </c>
      <c r="R3805" s="30" t="str">
        <f t="shared" si="669"/>
        <v>ไม่ผ่าน</v>
      </c>
      <c r="S3805" s="30"/>
      <c r="T3805" s="58">
        <f t="shared" si="670"/>
        <v>0</v>
      </c>
      <c r="U3805" s="30" t="str">
        <f t="shared" si="656"/>
        <v>ไม่ผ่าน</v>
      </c>
      <c r="V3805" s="33"/>
      <c r="W3805" s="58">
        <f t="shared" si="671"/>
        <v>0</v>
      </c>
      <c r="X3805" s="30" t="str">
        <f t="shared" si="657"/>
        <v>ไม่ผ่าน</v>
      </c>
      <c r="Y3805" s="30" t="s">
        <v>285</v>
      </c>
      <c r="Z3805" s="33"/>
      <c r="AA3805" s="13"/>
    </row>
    <row r="3806" spans="1:130" ht="72.75" hidden="1" x14ac:dyDescent="0.6">
      <c r="A3806" s="15">
        <v>90</v>
      </c>
      <c r="B3806" s="19" t="s">
        <v>506</v>
      </c>
      <c r="C3806" s="30" t="s">
        <v>487</v>
      </c>
      <c r="D3806" s="45" t="s">
        <v>29</v>
      </c>
      <c r="E3806" s="30" t="str">
        <f t="shared" si="706"/>
        <v>กฟส</v>
      </c>
      <c r="F3806" s="30">
        <v>3</v>
      </c>
      <c r="G3806" s="49">
        <v>4</v>
      </c>
      <c r="H3806" s="30" t="s">
        <v>291</v>
      </c>
      <c r="I3806" s="30">
        <v>0</v>
      </c>
      <c r="J3806" s="32">
        <f t="shared" si="665"/>
        <v>0</v>
      </c>
      <c r="K3806" s="30">
        <v>0</v>
      </c>
      <c r="L3806" s="32" t="e">
        <f t="shared" si="666"/>
        <v>#DIV/0!</v>
      </c>
      <c r="M3806" s="30">
        <v>0</v>
      </c>
      <c r="N3806" s="32">
        <v>0.25</v>
      </c>
      <c r="O3806" s="45" t="str">
        <f t="shared" si="667"/>
        <v>ผ่าน</v>
      </c>
      <c r="Q3806" s="32">
        <f t="shared" si="668"/>
        <v>0</v>
      </c>
      <c r="R3806" s="30" t="str">
        <f t="shared" si="669"/>
        <v>ไม่ผ่าน</v>
      </c>
      <c r="S3806" s="30"/>
      <c r="T3806" s="58">
        <f t="shared" si="670"/>
        <v>0</v>
      </c>
      <c r="U3806" s="30" t="str">
        <f t="shared" si="656"/>
        <v>ไม่ผ่าน</v>
      </c>
      <c r="V3806" s="33"/>
      <c r="W3806" s="58">
        <f t="shared" si="671"/>
        <v>0</v>
      </c>
      <c r="X3806" s="30" t="str">
        <f t="shared" si="657"/>
        <v>ไม่ผ่าน</v>
      </c>
      <c r="Y3806" s="30" t="s">
        <v>285</v>
      </c>
      <c r="Z3806" s="33"/>
      <c r="AA3806" s="13"/>
    </row>
    <row r="3807" spans="1:130" ht="72.75" hidden="1" x14ac:dyDescent="0.6">
      <c r="A3807" s="15">
        <v>90</v>
      </c>
      <c r="B3807" s="19" t="s">
        <v>506</v>
      </c>
      <c r="C3807" s="30" t="s">
        <v>487</v>
      </c>
      <c r="D3807" s="45" t="s">
        <v>30</v>
      </c>
      <c r="E3807" s="30" t="str">
        <f t="shared" si="706"/>
        <v>กฟจ</v>
      </c>
      <c r="F3807" s="30">
        <v>3</v>
      </c>
      <c r="G3807" s="49">
        <v>4</v>
      </c>
      <c r="H3807" s="30" t="s">
        <v>291</v>
      </c>
      <c r="I3807" s="30">
        <v>0</v>
      </c>
      <c r="J3807" s="32">
        <f t="shared" si="665"/>
        <v>0</v>
      </c>
      <c r="K3807" s="30">
        <v>0</v>
      </c>
      <c r="L3807" s="32" t="e">
        <f t="shared" si="666"/>
        <v>#DIV/0!</v>
      </c>
      <c r="M3807" s="30">
        <v>0</v>
      </c>
      <c r="N3807" s="32">
        <v>0.25</v>
      </c>
      <c r="O3807" s="45" t="str">
        <f t="shared" si="667"/>
        <v>ผ่าน</v>
      </c>
      <c r="Q3807" s="32">
        <f t="shared" si="668"/>
        <v>0</v>
      </c>
      <c r="R3807" s="30" t="str">
        <f t="shared" si="669"/>
        <v>ไม่ผ่าน</v>
      </c>
      <c r="S3807" s="30"/>
      <c r="T3807" s="58">
        <f t="shared" si="670"/>
        <v>0</v>
      </c>
      <c r="U3807" s="30" t="str">
        <f t="shared" si="656"/>
        <v>ไม่ผ่าน</v>
      </c>
      <c r="V3807" s="33"/>
      <c r="W3807" s="58">
        <f t="shared" si="671"/>
        <v>0</v>
      </c>
      <c r="X3807" s="30" t="str">
        <f t="shared" si="657"/>
        <v>ไม่ผ่าน</v>
      </c>
      <c r="Y3807" s="30" t="s">
        <v>285</v>
      </c>
      <c r="Z3807" s="33"/>
      <c r="AA3807" s="13"/>
    </row>
    <row r="3808" spans="1:130" ht="72.75" hidden="1" x14ac:dyDescent="0.6">
      <c r="A3808" s="15">
        <v>90</v>
      </c>
      <c r="B3808" s="19" t="s">
        <v>506</v>
      </c>
      <c r="C3808" s="30" t="s">
        <v>487</v>
      </c>
      <c r="D3808" s="45" t="s">
        <v>31</v>
      </c>
      <c r="E3808" s="30" t="str">
        <f t="shared" si="706"/>
        <v>กฟส</v>
      </c>
      <c r="F3808" s="30">
        <v>3</v>
      </c>
      <c r="G3808" s="49">
        <v>4</v>
      </c>
      <c r="H3808" s="30" t="s">
        <v>291</v>
      </c>
      <c r="I3808" s="30">
        <v>0</v>
      </c>
      <c r="J3808" s="32">
        <f t="shared" si="665"/>
        <v>0</v>
      </c>
      <c r="K3808" s="30">
        <v>0</v>
      </c>
      <c r="L3808" s="32" t="e">
        <f t="shared" si="666"/>
        <v>#DIV/0!</v>
      </c>
      <c r="M3808" s="30">
        <v>0</v>
      </c>
      <c r="N3808" s="32">
        <v>0.25</v>
      </c>
      <c r="O3808" s="45" t="str">
        <f t="shared" si="667"/>
        <v>ผ่าน</v>
      </c>
      <c r="Q3808" s="32">
        <f t="shared" si="668"/>
        <v>0</v>
      </c>
      <c r="R3808" s="30" t="str">
        <f t="shared" si="669"/>
        <v>ไม่ผ่าน</v>
      </c>
      <c r="S3808" s="30"/>
      <c r="T3808" s="58">
        <f t="shared" si="670"/>
        <v>0</v>
      </c>
      <c r="U3808" s="30" t="str">
        <f t="shared" si="656"/>
        <v>ไม่ผ่าน</v>
      </c>
      <c r="V3808" s="33"/>
      <c r="W3808" s="58">
        <f t="shared" si="671"/>
        <v>0</v>
      </c>
      <c r="X3808" s="30" t="str">
        <f t="shared" si="657"/>
        <v>ไม่ผ่าน</v>
      </c>
      <c r="Y3808" s="30" t="s">
        <v>285</v>
      </c>
      <c r="Z3808" s="33"/>
      <c r="AA3808" s="13"/>
    </row>
    <row r="3809" spans="1:27" ht="72.75" hidden="1" x14ac:dyDescent="0.6">
      <c r="A3809" s="15">
        <v>90</v>
      </c>
      <c r="B3809" s="19" t="s">
        <v>506</v>
      </c>
      <c r="C3809" s="30" t="s">
        <v>487</v>
      </c>
      <c r="D3809" s="45" t="s">
        <v>32</v>
      </c>
      <c r="E3809" s="30" t="str">
        <f t="shared" si="706"/>
        <v>กฟส</v>
      </c>
      <c r="F3809" s="30">
        <v>3</v>
      </c>
      <c r="G3809" s="49">
        <v>4</v>
      </c>
      <c r="H3809" s="30" t="s">
        <v>291</v>
      </c>
      <c r="I3809" s="30">
        <v>0</v>
      </c>
      <c r="J3809" s="32">
        <f t="shared" si="665"/>
        <v>0</v>
      </c>
      <c r="K3809" s="30">
        <v>0</v>
      </c>
      <c r="L3809" s="32" t="e">
        <f t="shared" si="666"/>
        <v>#DIV/0!</v>
      </c>
      <c r="M3809" s="30">
        <v>0</v>
      </c>
      <c r="N3809" s="32">
        <v>0.25</v>
      </c>
      <c r="O3809" s="45" t="str">
        <f t="shared" si="667"/>
        <v>ผ่าน</v>
      </c>
      <c r="Q3809" s="32">
        <f t="shared" si="668"/>
        <v>0</v>
      </c>
      <c r="R3809" s="30" t="str">
        <f t="shared" si="669"/>
        <v>ไม่ผ่าน</v>
      </c>
      <c r="S3809" s="30"/>
      <c r="T3809" s="58">
        <f t="shared" si="670"/>
        <v>0</v>
      </c>
      <c r="U3809" s="30" t="str">
        <f t="shared" si="656"/>
        <v>ไม่ผ่าน</v>
      </c>
      <c r="V3809" s="33"/>
      <c r="W3809" s="58">
        <f t="shared" si="671"/>
        <v>0</v>
      </c>
      <c r="X3809" s="30" t="str">
        <f t="shared" si="657"/>
        <v>ไม่ผ่าน</v>
      </c>
      <c r="Y3809" s="30" t="s">
        <v>285</v>
      </c>
      <c r="Z3809" s="33"/>
      <c r="AA3809" s="13"/>
    </row>
    <row r="3810" spans="1:27" ht="72.75" hidden="1" x14ac:dyDescent="0.6">
      <c r="A3810" s="15">
        <v>90</v>
      </c>
      <c r="B3810" s="19" t="s">
        <v>506</v>
      </c>
      <c r="C3810" s="30" t="s">
        <v>487</v>
      </c>
      <c r="D3810" s="45" t="s">
        <v>33</v>
      </c>
      <c r="E3810" s="30" t="str">
        <f t="shared" si="706"/>
        <v>กฟส</v>
      </c>
      <c r="F3810" s="30">
        <v>3</v>
      </c>
      <c r="G3810" s="49">
        <v>4</v>
      </c>
      <c r="H3810" s="30" t="s">
        <v>291</v>
      </c>
      <c r="I3810" s="30">
        <v>0</v>
      </c>
      <c r="J3810" s="32">
        <f t="shared" si="665"/>
        <v>0</v>
      </c>
      <c r="K3810" s="30">
        <v>0</v>
      </c>
      <c r="L3810" s="32" t="e">
        <f t="shared" si="666"/>
        <v>#DIV/0!</v>
      </c>
      <c r="M3810" s="30">
        <v>0</v>
      </c>
      <c r="N3810" s="32">
        <v>0.25</v>
      </c>
      <c r="O3810" s="45" t="str">
        <f t="shared" si="667"/>
        <v>ผ่าน</v>
      </c>
      <c r="Q3810" s="32">
        <f t="shared" si="668"/>
        <v>0</v>
      </c>
      <c r="R3810" s="30" t="str">
        <f t="shared" si="669"/>
        <v>ไม่ผ่าน</v>
      </c>
      <c r="S3810" s="30"/>
      <c r="T3810" s="58">
        <f t="shared" si="670"/>
        <v>0</v>
      </c>
      <c r="U3810" s="30" t="str">
        <f t="shared" si="656"/>
        <v>ไม่ผ่าน</v>
      </c>
      <c r="V3810" s="33"/>
      <c r="W3810" s="58">
        <f t="shared" si="671"/>
        <v>0</v>
      </c>
      <c r="X3810" s="30" t="str">
        <f t="shared" si="657"/>
        <v>ไม่ผ่าน</v>
      </c>
      <c r="Y3810" s="30" t="s">
        <v>285</v>
      </c>
      <c r="Z3810" s="33"/>
      <c r="AA3810" s="13"/>
    </row>
    <row r="3811" spans="1:27" ht="72.75" hidden="1" x14ac:dyDescent="0.6">
      <c r="A3811" s="15">
        <v>90</v>
      </c>
      <c r="B3811" s="19" t="s">
        <v>506</v>
      </c>
      <c r="C3811" s="30" t="s">
        <v>487</v>
      </c>
      <c r="D3811" s="45" t="s">
        <v>34</v>
      </c>
      <c r="E3811" s="30" t="str">
        <f t="shared" si="706"/>
        <v>กฟส</v>
      </c>
      <c r="F3811" s="30">
        <v>3</v>
      </c>
      <c r="G3811" s="49">
        <v>4</v>
      </c>
      <c r="H3811" s="30" t="s">
        <v>291</v>
      </c>
      <c r="I3811" s="30">
        <v>0</v>
      </c>
      <c r="J3811" s="32">
        <f t="shared" si="665"/>
        <v>0</v>
      </c>
      <c r="K3811" s="30">
        <v>0</v>
      </c>
      <c r="L3811" s="32" t="e">
        <f t="shared" si="666"/>
        <v>#DIV/0!</v>
      </c>
      <c r="M3811" s="30">
        <v>0</v>
      </c>
      <c r="N3811" s="32">
        <v>0.25</v>
      </c>
      <c r="O3811" s="45" t="str">
        <f t="shared" si="667"/>
        <v>ผ่าน</v>
      </c>
      <c r="Q3811" s="32">
        <f t="shared" si="668"/>
        <v>0</v>
      </c>
      <c r="R3811" s="30" t="str">
        <f t="shared" si="669"/>
        <v>ไม่ผ่าน</v>
      </c>
      <c r="S3811" s="30"/>
      <c r="T3811" s="58">
        <f t="shared" si="670"/>
        <v>0</v>
      </c>
      <c r="U3811" s="30" t="str">
        <f t="shared" si="656"/>
        <v>ไม่ผ่าน</v>
      </c>
      <c r="V3811" s="33"/>
      <c r="W3811" s="58">
        <f t="shared" si="671"/>
        <v>0</v>
      </c>
      <c r="X3811" s="30" t="str">
        <f t="shared" si="657"/>
        <v>ไม่ผ่าน</v>
      </c>
      <c r="Y3811" s="30" t="s">
        <v>285</v>
      </c>
      <c r="Z3811" s="33"/>
      <c r="AA3811" s="13"/>
    </row>
    <row r="3812" spans="1:27" ht="72.75" hidden="1" x14ac:dyDescent="0.6">
      <c r="A3812" s="15">
        <v>90</v>
      </c>
      <c r="B3812" s="19" t="s">
        <v>506</v>
      </c>
      <c r="C3812" s="30" t="s">
        <v>487</v>
      </c>
      <c r="D3812" s="45" t="s">
        <v>35</v>
      </c>
      <c r="E3812" s="30" t="str">
        <f t="shared" si="706"/>
        <v>กฟจ</v>
      </c>
      <c r="F3812" s="30">
        <v>3</v>
      </c>
      <c r="G3812" s="49">
        <v>4</v>
      </c>
      <c r="H3812" s="30" t="s">
        <v>291</v>
      </c>
      <c r="I3812" s="30">
        <v>0</v>
      </c>
      <c r="J3812" s="32">
        <f t="shared" si="665"/>
        <v>0</v>
      </c>
      <c r="K3812" s="30">
        <v>0</v>
      </c>
      <c r="L3812" s="32" t="e">
        <f t="shared" si="666"/>
        <v>#DIV/0!</v>
      </c>
      <c r="M3812" s="30">
        <v>0</v>
      </c>
      <c r="N3812" s="32">
        <v>0.25</v>
      </c>
      <c r="O3812" s="45" t="str">
        <f t="shared" si="667"/>
        <v>ผ่าน</v>
      </c>
      <c r="Q3812" s="32">
        <f t="shared" si="668"/>
        <v>0</v>
      </c>
      <c r="R3812" s="30" t="str">
        <f t="shared" si="669"/>
        <v>ไม่ผ่าน</v>
      </c>
      <c r="S3812" s="30"/>
      <c r="T3812" s="58">
        <f t="shared" si="670"/>
        <v>0</v>
      </c>
      <c r="U3812" s="30" t="str">
        <f t="shared" si="656"/>
        <v>ไม่ผ่าน</v>
      </c>
      <c r="V3812" s="33"/>
      <c r="W3812" s="58">
        <f t="shared" si="671"/>
        <v>0</v>
      </c>
      <c r="X3812" s="30" t="str">
        <f t="shared" si="657"/>
        <v>ไม่ผ่าน</v>
      </c>
      <c r="Y3812" s="30" t="s">
        <v>285</v>
      </c>
      <c r="Z3812" s="33"/>
      <c r="AA3812" s="13"/>
    </row>
    <row r="3813" spans="1:27" ht="72.75" hidden="1" x14ac:dyDescent="0.6">
      <c r="A3813" s="15">
        <v>90</v>
      </c>
      <c r="B3813" s="19" t="s">
        <v>506</v>
      </c>
      <c r="C3813" s="30" t="s">
        <v>487</v>
      </c>
      <c r="D3813" s="45" t="s">
        <v>36</v>
      </c>
      <c r="E3813" s="30" t="str">
        <f t="shared" si="706"/>
        <v>กฟส</v>
      </c>
      <c r="F3813" s="30">
        <v>3</v>
      </c>
      <c r="G3813" s="49">
        <v>4</v>
      </c>
      <c r="H3813" s="30" t="s">
        <v>291</v>
      </c>
      <c r="I3813" s="30">
        <v>0</v>
      </c>
      <c r="J3813" s="32">
        <f t="shared" si="665"/>
        <v>0</v>
      </c>
      <c r="K3813" s="30">
        <v>0</v>
      </c>
      <c r="L3813" s="32" t="e">
        <f t="shared" si="666"/>
        <v>#DIV/0!</v>
      </c>
      <c r="M3813" s="30">
        <v>0</v>
      </c>
      <c r="N3813" s="32">
        <v>0.25</v>
      </c>
      <c r="O3813" s="45" t="str">
        <f t="shared" si="667"/>
        <v>ผ่าน</v>
      </c>
      <c r="Q3813" s="32">
        <f t="shared" si="668"/>
        <v>0</v>
      </c>
      <c r="R3813" s="30" t="str">
        <f t="shared" si="669"/>
        <v>ไม่ผ่าน</v>
      </c>
      <c r="S3813" s="30"/>
      <c r="T3813" s="58">
        <f t="shared" si="670"/>
        <v>0</v>
      </c>
      <c r="U3813" s="30" t="str">
        <f t="shared" si="656"/>
        <v>ไม่ผ่าน</v>
      </c>
      <c r="V3813" s="33"/>
      <c r="W3813" s="58">
        <f t="shared" si="671"/>
        <v>0</v>
      </c>
      <c r="X3813" s="30" t="str">
        <f t="shared" si="657"/>
        <v>ไม่ผ่าน</v>
      </c>
      <c r="Y3813" s="30" t="s">
        <v>285</v>
      </c>
      <c r="Z3813" s="33"/>
      <c r="AA3813" s="13"/>
    </row>
    <row r="3814" spans="1:27" ht="72.75" hidden="1" x14ac:dyDescent="0.6">
      <c r="A3814" s="15">
        <v>90</v>
      </c>
      <c r="B3814" s="19" t="s">
        <v>506</v>
      </c>
      <c r="C3814" s="30" t="s">
        <v>487</v>
      </c>
      <c r="D3814" s="45" t="s">
        <v>37</v>
      </c>
      <c r="E3814" s="30" t="str">
        <f t="shared" si="706"/>
        <v>กฟส</v>
      </c>
      <c r="F3814" s="30">
        <v>3</v>
      </c>
      <c r="G3814" s="49">
        <v>4</v>
      </c>
      <c r="H3814" s="30" t="s">
        <v>291</v>
      </c>
      <c r="I3814" s="30">
        <v>0</v>
      </c>
      <c r="J3814" s="32">
        <f t="shared" si="665"/>
        <v>0</v>
      </c>
      <c r="K3814" s="30">
        <v>0</v>
      </c>
      <c r="L3814" s="32" t="e">
        <f t="shared" si="666"/>
        <v>#DIV/0!</v>
      </c>
      <c r="M3814" s="30">
        <v>0</v>
      </c>
      <c r="N3814" s="32">
        <v>0.25</v>
      </c>
      <c r="O3814" s="45" t="str">
        <f t="shared" si="667"/>
        <v>ผ่าน</v>
      </c>
      <c r="Q3814" s="32">
        <f t="shared" si="668"/>
        <v>0</v>
      </c>
      <c r="R3814" s="30" t="str">
        <f t="shared" si="669"/>
        <v>ไม่ผ่าน</v>
      </c>
      <c r="S3814" s="30"/>
      <c r="T3814" s="58">
        <f t="shared" si="670"/>
        <v>0</v>
      </c>
      <c r="U3814" s="30" t="str">
        <f t="shared" si="656"/>
        <v>ไม่ผ่าน</v>
      </c>
      <c r="V3814" s="33"/>
      <c r="W3814" s="58">
        <f t="shared" si="671"/>
        <v>0</v>
      </c>
      <c r="X3814" s="30" t="str">
        <f t="shared" si="657"/>
        <v>ไม่ผ่าน</v>
      </c>
      <c r="Y3814" s="30" t="s">
        <v>285</v>
      </c>
      <c r="Z3814" s="33"/>
      <c r="AA3814" s="13"/>
    </row>
    <row r="3815" spans="1:27" ht="72.75" hidden="1" x14ac:dyDescent="0.6">
      <c r="A3815" s="15">
        <v>90</v>
      </c>
      <c r="B3815" s="19" t="s">
        <v>506</v>
      </c>
      <c r="C3815" s="30" t="s">
        <v>487</v>
      </c>
      <c r="D3815" s="45" t="s">
        <v>38</v>
      </c>
      <c r="E3815" s="30" t="str">
        <f t="shared" si="706"/>
        <v>กฟจ</v>
      </c>
      <c r="F3815" s="30">
        <v>3</v>
      </c>
      <c r="G3815" s="49">
        <v>4</v>
      </c>
      <c r="H3815" s="30" t="s">
        <v>291</v>
      </c>
      <c r="I3815" s="30">
        <v>0</v>
      </c>
      <c r="J3815" s="32">
        <f t="shared" si="665"/>
        <v>0</v>
      </c>
      <c r="K3815" s="30">
        <v>0</v>
      </c>
      <c r="L3815" s="32" t="e">
        <f t="shared" si="666"/>
        <v>#DIV/0!</v>
      </c>
      <c r="M3815" s="30">
        <v>0</v>
      </c>
      <c r="N3815" s="32">
        <v>0.25</v>
      </c>
      <c r="O3815" s="45" t="str">
        <f t="shared" ref="O3815:O3878" si="707">IFERROR(IF(AND(G3815&lt;&gt;0,N3815&lt;25%),"ไม่ผ่าน","ผ่าน"),"ผ่าน")</f>
        <v>ผ่าน</v>
      </c>
      <c r="Q3815" s="32">
        <f t="shared" ref="Q3815:Q3878" si="708">P3815/G3815</f>
        <v>0</v>
      </c>
      <c r="R3815" s="30" t="str">
        <f t="shared" ref="R3815:R3878" si="709">IFERROR(IF(AND(G3815&lt;&gt;0,Q3815&lt;33%),"ไม่ผ่าน","ผ่าน"),"ผ่าน")</f>
        <v>ไม่ผ่าน</v>
      </c>
      <c r="S3815" s="30"/>
      <c r="T3815" s="58">
        <f t="shared" ref="T3815:T3878" si="710">S3815/G3815</f>
        <v>0</v>
      </c>
      <c r="U3815" s="30" t="str">
        <f t="shared" si="656"/>
        <v>ไม่ผ่าน</v>
      </c>
      <c r="V3815" s="33"/>
      <c r="W3815" s="58">
        <f t="shared" ref="W3815:W3878" si="711">V3815/G3815</f>
        <v>0</v>
      </c>
      <c r="X3815" s="30" t="str">
        <f t="shared" si="657"/>
        <v>ไม่ผ่าน</v>
      </c>
      <c r="Y3815" s="30" t="s">
        <v>285</v>
      </c>
      <c r="Z3815" s="33"/>
      <c r="AA3815" s="13"/>
    </row>
    <row r="3816" spans="1:27" ht="72.75" hidden="1" x14ac:dyDescent="0.6">
      <c r="A3816" s="15">
        <v>90</v>
      </c>
      <c r="B3816" s="19" t="s">
        <v>506</v>
      </c>
      <c r="C3816" s="30" t="s">
        <v>487</v>
      </c>
      <c r="D3816" s="45" t="s">
        <v>39</v>
      </c>
      <c r="E3816" s="30" t="str">
        <f t="shared" si="706"/>
        <v>กฟส</v>
      </c>
      <c r="F3816" s="30">
        <v>3</v>
      </c>
      <c r="G3816" s="49">
        <v>4</v>
      </c>
      <c r="H3816" s="30" t="s">
        <v>291</v>
      </c>
      <c r="I3816" s="30">
        <v>0</v>
      </c>
      <c r="J3816" s="32">
        <f t="shared" si="665"/>
        <v>0</v>
      </c>
      <c r="K3816" s="30">
        <v>0</v>
      </c>
      <c r="L3816" s="32" t="e">
        <f t="shared" si="666"/>
        <v>#DIV/0!</v>
      </c>
      <c r="M3816" s="30">
        <v>0</v>
      </c>
      <c r="N3816" s="32">
        <v>0.25</v>
      </c>
      <c r="O3816" s="45" t="str">
        <f t="shared" si="707"/>
        <v>ผ่าน</v>
      </c>
      <c r="Q3816" s="32">
        <f t="shared" si="708"/>
        <v>0</v>
      </c>
      <c r="R3816" s="30" t="str">
        <f t="shared" si="709"/>
        <v>ไม่ผ่าน</v>
      </c>
      <c r="S3816" s="30"/>
      <c r="T3816" s="58">
        <f t="shared" si="710"/>
        <v>0</v>
      </c>
      <c r="U3816" s="30" t="str">
        <f t="shared" si="656"/>
        <v>ไม่ผ่าน</v>
      </c>
      <c r="V3816" s="33"/>
      <c r="W3816" s="58">
        <f t="shared" si="711"/>
        <v>0</v>
      </c>
      <c r="X3816" s="30" t="str">
        <f t="shared" si="657"/>
        <v>ไม่ผ่าน</v>
      </c>
      <c r="Y3816" s="30" t="s">
        <v>285</v>
      </c>
      <c r="Z3816" s="33"/>
      <c r="AA3816" s="13"/>
    </row>
    <row r="3817" spans="1:27" ht="72.75" hidden="1" x14ac:dyDescent="0.6">
      <c r="A3817" s="15">
        <v>90</v>
      </c>
      <c r="B3817" s="19" t="s">
        <v>506</v>
      </c>
      <c r="C3817" s="30" t="s">
        <v>487</v>
      </c>
      <c r="D3817" s="45" t="s">
        <v>40</v>
      </c>
      <c r="E3817" s="30" t="str">
        <f t="shared" si="706"/>
        <v>กฟส</v>
      </c>
      <c r="F3817" s="30">
        <v>3</v>
      </c>
      <c r="G3817" s="49">
        <v>4</v>
      </c>
      <c r="H3817" s="30" t="s">
        <v>291</v>
      </c>
      <c r="I3817" s="30">
        <v>0</v>
      </c>
      <c r="J3817" s="32">
        <f t="shared" si="665"/>
        <v>0</v>
      </c>
      <c r="K3817" s="30">
        <v>0</v>
      </c>
      <c r="L3817" s="32" t="e">
        <f t="shared" si="666"/>
        <v>#DIV/0!</v>
      </c>
      <c r="M3817" s="30">
        <v>0</v>
      </c>
      <c r="N3817" s="32">
        <v>0.25</v>
      </c>
      <c r="O3817" s="45" t="str">
        <f t="shared" si="707"/>
        <v>ผ่าน</v>
      </c>
      <c r="Q3817" s="32">
        <f t="shared" si="708"/>
        <v>0</v>
      </c>
      <c r="R3817" s="30" t="str">
        <f t="shared" si="709"/>
        <v>ไม่ผ่าน</v>
      </c>
      <c r="S3817" s="30"/>
      <c r="T3817" s="58">
        <f t="shared" si="710"/>
        <v>0</v>
      </c>
      <c r="U3817" s="30" t="str">
        <f t="shared" si="656"/>
        <v>ไม่ผ่าน</v>
      </c>
      <c r="V3817" s="33"/>
      <c r="W3817" s="58">
        <f t="shared" si="711"/>
        <v>0</v>
      </c>
      <c r="X3817" s="30" t="str">
        <f t="shared" si="657"/>
        <v>ไม่ผ่าน</v>
      </c>
      <c r="Y3817" s="30" t="s">
        <v>285</v>
      </c>
      <c r="Z3817" s="33"/>
      <c r="AA3817" s="13"/>
    </row>
    <row r="3818" spans="1:27" ht="72.75" hidden="1" x14ac:dyDescent="0.6">
      <c r="A3818" s="15">
        <v>90</v>
      </c>
      <c r="B3818" s="19" t="s">
        <v>506</v>
      </c>
      <c r="C3818" s="30" t="s">
        <v>487</v>
      </c>
      <c r="D3818" s="45" t="s">
        <v>41</v>
      </c>
      <c r="E3818" s="30" t="str">
        <f t="shared" si="706"/>
        <v>กฟส</v>
      </c>
      <c r="F3818" s="30">
        <v>3</v>
      </c>
      <c r="G3818" s="49">
        <v>4</v>
      </c>
      <c r="H3818" s="30" t="s">
        <v>291</v>
      </c>
      <c r="I3818" s="30">
        <v>0</v>
      </c>
      <c r="J3818" s="32">
        <f t="shared" si="665"/>
        <v>0</v>
      </c>
      <c r="K3818" s="30">
        <v>0</v>
      </c>
      <c r="L3818" s="32" t="e">
        <f t="shared" si="666"/>
        <v>#DIV/0!</v>
      </c>
      <c r="M3818" s="30">
        <v>0</v>
      </c>
      <c r="N3818" s="32">
        <v>0.25</v>
      </c>
      <c r="O3818" s="45" t="str">
        <f t="shared" si="707"/>
        <v>ผ่าน</v>
      </c>
      <c r="Q3818" s="32">
        <f t="shared" si="708"/>
        <v>0</v>
      </c>
      <c r="R3818" s="30" t="str">
        <f t="shared" si="709"/>
        <v>ไม่ผ่าน</v>
      </c>
      <c r="S3818" s="30"/>
      <c r="T3818" s="58">
        <f t="shared" si="710"/>
        <v>0</v>
      </c>
      <c r="U3818" s="30" t="str">
        <f t="shared" si="656"/>
        <v>ไม่ผ่าน</v>
      </c>
      <c r="V3818" s="33"/>
      <c r="W3818" s="58">
        <f t="shared" si="711"/>
        <v>0</v>
      </c>
      <c r="X3818" s="30" t="str">
        <f t="shared" si="657"/>
        <v>ไม่ผ่าน</v>
      </c>
      <c r="Y3818" s="30" t="s">
        <v>285</v>
      </c>
      <c r="Z3818" s="33"/>
      <c r="AA3818" s="13"/>
    </row>
    <row r="3819" spans="1:27" ht="72.75" hidden="1" x14ac:dyDescent="0.6">
      <c r="A3819" s="15">
        <v>90</v>
      </c>
      <c r="B3819" s="19" t="s">
        <v>506</v>
      </c>
      <c r="C3819" s="30" t="s">
        <v>487</v>
      </c>
      <c r="D3819" s="45" t="s">
        <v>42</v>
      </c>
      <c r="E3819" s="30" t="str">
        <f t="shared" si="706"/>
        <v>กฟส</v>
      </c>
      <c r="F3819" s="30">
        <v>3</v>
      </c>
      <c r="G3819" s="49">
        <v>4</v>
      </c>
      <c r="H3819" s="30" t="s">
        <v>291</v>
      </c>
      <c r="I3819" s="30">
        <v>0</v>
      </c>
      <c r="J3819" s="32">
        <f t="shared" si="665"/>
        <v>0</v>
      </c>
      <c r="K3819" s="30">
        <v>0</v>
      </c>
      <c r="L3819" s="32" t="e">
        <f t="shared" si="666"/>
        <v>#DIV/0!</v>
      </c>
      <c r="M3819" s="30">
        <v>0</v>
      </c>
      <c r="N3819" s="32">
        <v>0.25</v>
      </c>
      <c r="O3819" s="45" t="str">
        <f t="shared" si="707"/>
        <v>ผ่าน</v>
      </c>
      <c r="Q3819" s="32">
        <f t="shared" si="708"/>
        <v>0</v>
      </c>
      <c r="R3819" s="30" t="str">
        <f t="shared" si="709"/>
        <v>ไม่ผ่าน</v>
      </c>
      <c r="S3819" s="30"/>
      <c r="T3819" s="58">
        <f t="shared" si="710"/>
        <v>0</v>
      </c>
      <c r="U3819" s="30" t="str">
        <f t="shared" si="656"/>
        <v>ไม่ผ่าน</v>
      </c>
      <c r="V3819" s="33"/>
      <c r="W3819" s="58">
        <f t="shared" si="711"/>
        <v>0</v>
      </c>
      <c r="X3819" s="30" t="str">
        <f t="shared" si="657"/>
        <v>ไม่ผ่าน</v>
      </c>
      <c r="Y3819" s="30" t="s">
        <v>285</v>
      </c>
      <c r="Z3819" s="33"/>
      <c r="AA3819" s="13"/>
    </row>
    <row r="3820" spans="1:27" ht="72.75" hidden="1" x14ac:dyDescent="0.6">
      <c r="A3820" s="15">
        <v>90</v>
      </c>
      <c r="B3820" s="19" t="s">
        <v>506</v>
      </c>
      <c r="C3820" s="30" t="s">
        <v>487</v>
      </c>
      <c r="D3820" s="45" t="s">
        <v>43</v>
      </c>
      <c r="E3820" s="30" t="str">
        <f t="shared" si="706"/>
        <v>กฟส</v>
      </c>
      <c r="F3820" s="30">
        <v>3</v>
      </c>
      <c r="G3820" s="49">
        <v>4</v>
      </c>
      <c r="H3820" s="30" t="s">
        <v>291</v>
      </c>
      <c r="I3820" s="30">
        <v>0</v>
      </c>
      <c r="J3820" s="32">
        <f t="shared" si="665"/>
        <v>0</v>
      </c>
      <c r="K3820" s="30">
        <v>0</v>
      </c>
      <c r="L3820" s="32" t="e">
        <f t="shared" si="666"/>
        <v>#DIV/0!</v>
      </c>
      <c r="M3820" s="30">
        <v>0</v>
      </c>
      <c r="N3820" s="32">
        <v>0.25</v>
      </c>
      <c r="O3820" s="45" t="str">
        <f t="shared" si="707"/>
        <v>ผ่าน</v>
      </c>
      <c r="Q3820" s="32">
        <f t="shared" si="708"/>
        <v>0</v>
      </c>
      <c r="R3820" s="30" t="str">
        <f t="shared" si="709"/>
        <v>ไม่ผ่าน</v>
      </c>
      <c r="S3820" s="30"/>
      <c r="T3820" s="58">
        <f t="shared" si="710"/>
        <v>0</v>
      </c>
      <c r="U3820" s="30" t="str">
        <f t="shared" si="656"/>
        <v>ไม่ผ่าน</v>
      </c>
      <c r="V3820" s="33"/>
      <c r="W3820" s="58">
        <f t="shared" si="711"/>
        <v>0</v>
      </c>
      <c r="X3820" s="30" t="str">
        <f t="shared" si="657"/>
        <v>ไม่ผ่าน</v>
      </c>
      <c r="Y3820" s="30" t="s">
        <v>285</v>
      </c>
      <c r="Z3820" s="33"/>
      <c r="AA3820" s="13"/>
    </row>
    <row r="3821" spans="1:27" ht="72.75" hidden="1" x14ac:dyDescent="0.6">
      <c r="A3821" s="15">
        <v>90</v>
      </c>
      <c r="B3821" s="19" t="s">
        <v>506</v>
      </c>
      <c r="C3821" s="30" t="s">
        <v>487</v>
      </c>
      <c r="D3821" s="45" t="s">
        <v>45</v>
      </c>
      <c r="E3821" s="30" t="str">
        <f t="shared" si="706"/>
        <v>กฟจ</v>
      </c>
      <c r="F3821" s="30">
        <v>3</v>
      </c>
      <c r="G3821" s="49">
        <v>4</v>
      </c>
      <c r="H3821" s="30" t="s">
        <v>291</v>
      </c>
      <c r="I3821" s="30">
        <v>0</v>
      </c>
      <c r="J3821" s="32">
        <f t="shared" si="665"/>
        <v>0</v>
      </c>
      <c r="K3821" s="30">
        <v>0</v>
      </c>
      <c r="L3821" s="32" t="e">
        <f t="shared" si="666"/>
        <v>#DIV/0!</v>
      </c>
      <c r="M3821" s="30">
        <v>0</v>
      </c>
      <c r="N3821" s="32">
        <v>0.25</v>
      </c>
      <c r="O3821" s="45" t="str">
        <f t="shared" si="707"/>
        <v>ผ่าน</v>
      </c>
      <c r="Q3821" s="32">
        <f t="shared" si="708"/>
        <v>0</v>
      </c>
      <c r="R3821" s="30" t="str">
        <f t="shared" si="709"/>
        <v>ไม่ผ่าน</v>
      </c>
      <c r="S3821" s="30"/>
      <c r="T3821" s="58">
        <f t="shared" si="710"/>
        <v>0</v>
      </c>
      <c r="U3821" s="30" t="str">
        <f t="shared" si="656"/>
        <v>ไม่ผ่าน</v>
      </c>
      <c r="V3821" s="33"/>
      <c r="W3821" s="58">
        <f t="shared" si="711"/>
        <v>0</v>
      </c>
      <c r="X3821" s="30" t="str">
        <f t="shared" si="657"/>
        <v>ไม่ผ่าน</v>
      </c>
      <c r="Y3821" s="30" t="s">
        <v>285</v>
      </c>
      <c r="Z3821" s="33"/>
      <c r="AA3821" s="13"/>
    </row>
    <row r="3822" spans="1:27" ht="72.75" hidden="1" x14ac:dyDescent="0.6">
      <c r="A3822" s="15">
        <v>90</v>
      </c>
      <c r="B3822" s="19" t="s">
        <v>506</v>
      </c>
      <c r="C3822" s="30" t="s">
        <v>487</v>
      </c>
      <c r="D3822" s="45" t="s">
        <v>46</v>
      </c>
      <c r="E3822" s="30" t="str">
        <f t="shared" si="706"/>
        <v>กฟส</v>
      </c>
      <c r="F3822" s="30">
        <v>3</v>
      </c>
      <c r="G3822" s="49">
        <v>4</v>
      </c>
      <c r="H3822" s="30" t="s">
        <v>291</v>
      </c>
      <c r="I3822" s="30">
        <v>0</v>
      </c>
      <c r="J3822" s="32">
        <f t="shared" si="665"/>
        <v>0</v>
      </c>
      <c r="K3822" s="30">
        <v>0</v>
      </c>
      <c r="L3822" s="32" t="e">
        <f t="shared" si="666"/>
        <v>#DIV/0!</v>
      </c>
      <c r="M3822" s="30">
        <v>0</v>
      </c>
      <c r="N3822" s="32">
        <v>0.25</v>
      </c>
      <c r="O3822" s="45" t="str">
        <f t="shared" si="707"/>
        <v>ผ่าน</v>
      </c>
      <c r="Q3822" s="32">
        <f t="shared" si="708"/>
        <v>0</v>
      </c>
      <c r="R3822" s="30" t="str">
        <f t="shared" si="709"/>
        <v>ไม่ผ่าน</v>
      </c>
      <c r="S3822" s="30"/>
      <c r="T3822" s="58">
        <f t="shared" si="710"/>
        <v>0</v>
      </c>
      <c r="U3822" s="30" t="str">
        <f t="shared" si="656"/>
        <v>ไม่ผ่าน</v>
      </c>
      <c r="V3822" s="33"/>
      <c r="W3822" s="58">
        <f t="shared" si="711"/>
        <v>0</v>
      </c>
      <c r="X3822" s="30" t="str">
        <f t="shared" si="657"/>
        <v>ไม่ผ่าน</v>
      </c>
      <c r="Y3822" s="30" t="s">
        <v>285</v>
      </c>
      <c r="Z3822" s="33"/>
      <c r="AA3822" s="13"/>
    </row>
    <row r="3823" spans="1:27" ht="72.75" hidden="1" x14ac:dyDescent="0.6">
      <c r="A3823" s="15">
        <v>90</v>
      </c>
      <c r="B3823" s="19" t="s">
        <v>506</v>
      </c>
      <c r="C3823" s="30" t="s">
        <v>487</v>
      </c>
      <c r="D3823" s="45" t="s">
        <v>47</v>
      </c>
      <c r="E3823" s="30" t="str">
        <f t="shared" si="706"/>
        <v>กฟส</v>
      </c>
      <c r="F3823" s="30">
        <v>3</v>
      </c>
      <c r="G3823" s="49">
        <v>4</v>
      </c>
      <c r="H3823" s="30" t="s">
        <v>291</v>
      </c>
      <c r="I3823" s="30">
        <v>0</v>
      </c>
      <c r="J3823" s="32">
        <f t="shared" si="665"/>
        <v>0</v>
      </c>
      <c r="K3823" s="30">
        <v>0</v>
      </c>
      <c r="L3823" s="32" t="e">
        <f t="shared" si="666"/>
        <v>#DIV/0!</v>
      </c>
      <c r="M3823" s="30">
        <v>0</v>
      </c>
      <c r="N3823" s="32">
        <v>0.25</v>
      </c>
      <c r="O3823" s="45" t="str">
        <f t="shared" si="707"/>
        <v>ผ่าน</v>
      </c>
      <c r="Q3823" s="32">
        <f t="shared" si="708"/>
        <v>0</v>
      </c>
      <c r="R3823" s="30" t="str">
        <f t="shared" si="709"/>
        <v>ไม่ผ่าน</v>
      </c>
      <c r="S3823" s="30"/>
      <c r="T3823" s="58">
        <f t="shared" si="710"/>
        <v>0</v>
      </c>
      <c r="U3823" s="30" t="str">
        <f t="shared" si="656"/>
        <v>ไม่ผ่าน</v>
      </c>
      <c r="V3823" s="33"/>
      <c r="W3823" s="58">
        <f t="shared" si="711"/>
        <v>0</v>
      </c>
      <c r="X3823" s="30" t="str">
        <f t="shared" si="657"/>
        <v>ไม่ผ่าน</v>
      </c>
      <c r="Y3823" s="30" t="s">
        <v>285</v>
      </c>
      <c r="Z3823" s="33"/>
      <c r="AA3823" s="13"/>
    </row>
    <row r="3824" spans="1:27" ht="72.75" hidden="1" x14ac:dyDescent="0.6">
      <c r="A3824" s="15">
        <v>90</v>
      </c>
      <c r="B3824" s="19" t="s">
        <v>506</v>
      </c>
      <c r="C3824" s="30" t="s">
        <v>487</v>
      </c>
      <c r="D3824" s="45" t="s">
        <v>48</v>
      </c>
      <c r="E3824" s="30" t="str">
        <f t="shared" si="706"/>
        <v>กฟจ</v>
      </c>
      <c r="F3824" s="30">
        <v>3</v>
      </c>
      <c r="G3824" s="49">
        <v>4</v>
      </c>
      <c r="H3824" s="30" t="s">
        <v>291</v>
      </c>
      <c r="I3824" s="30">
        <v>0</v>
      </c>
      <c r="J3824" s="32">
        <f t="shared" si="665"/>
        <v>0</v>
      </c>
      <c r="K3824" s="30">
        <v>0</v>
      </c>
      <c r="L3824" s="32" t="e">
        <f t="shared" si="666"/>
        <v>#DIV/0!</v>
      </c>
      <c r="M3824" s="30">
        <v>11</v>
      </c>
      <c r="N3824" s="32">
        <v>0.25</v>
      </c>
      <c r="O3824" s="45" t="str">
        <f t="shared" si="707"/>
        <v>ผ่าน</v>
      </c>
      <c r="Q3824" s="32">
        <f t="shared" si="708"/>
        <v>0</v>
      </c>
      <c r="R3824" s="30" t="str">
        <f t="shared" si="709"/>
        <v>ไม่ผ่าน</v>
      </c>
      <c r="S3824" s="30"/>
      <c r="T3824" s="58">
        <f t="shared" si="710"/>
        <v>0</v>
      </c>
      <c r="U3824" s="30" t="str">
        <f t="shared" si="656"/>
        <v>ไม่ผ่าน</v>
      </c>
      <c r="V3824" s="33"/>
      <c r="W3824" s="58">
        <f t="shared" si="711"/>
        <v>0</v>
      </c>
      <c r="X3824" s="30" t="str">
        <f t="shared" si="657"/>
        <v>ไม่ผ่าน</v>
      </c>
      <c r="Y3824" s="30" t="s">
        <v>285</v>
      </c>
      <c r="Z3824" s="33"/>
      <c r="AA3824" s="13"/>
    </row>
    <row r="3825" spans="1:27" ht="72.75" hidden="1" x14ac:dyDescent="0.6">
      <c r="A3825" s="15">
        <v>90</v>
      </c>
      <c r="B3825" s="19" t="s">
        <v>506</v>
      </c>
      <c r="C3825" s="30" t="s">
        <v>487</v>
      </c>
      <c r="D3825" s="45" t="s">
        <v>49</v>
      </c>
      <c r="E3825" s="30" t="str">
        <f t="shared" si="706"/>
        <v>กฟส</v>
      </c>
      <c r="F3825" s="30">
        <v>3</v>
      </c>
      <c r="G3825" s="49">
        <v>4</v>
      </c>
      <c r="H3825" s="30" t="s">
        <v>291</v>
      </c>
      <c r="I3825" s="30">
        <v>0</v>
      </c>
      <c r="J3825" s="32">
        <f t="shared" si="665"/>
        <v>0</v>
      </c>
      <c r="K3825" s="30">
        <v>0</v>
      </c>
      <c r="L3825" s="32" t="e">
        <f t="shared" si="666"/>
        <v>#DIV/0!</v>
      </c>
      <c r="M3825" s="30">
        <v>0</v>
      </c>
      <c r="N3825" s="32">
        <v>0.25</v>
      </c>
      <c r="O3825" s="45" t="str">
        <f t="shared" si="707"/>
        <v>ผ่าน</v>
      </c>
      <c r="Q3825" s="32">
        <f t="shared" si="708"/>
        <v>0</v>
      </c>
      <c r="R3825" s="30" t="str">
        <f t="shared" si="709"/>
        <v>ไม่ผ่าน</v>
      </c>
      <c r="S3825" s="30"/>
      <c r="T3825" s="58">
        <f t="shared" si="710"/>
        <v>0</v>
      </c>
      <c r="U3825" s="30" t="str">
        <f t="shared" si="656"/>
        <v>ไม่ผ่าน</v>
      </c>
      <c r="V3825" s="33"/>
      <c r="W3825" s="58">
        <f t="shared" si="711"/>
        <v>0</v>
      </c>
      <c r="X3825" s="30" t="str">
        <f t="shared" si="657"/>
        <v>ไม่ผ่าน</v>
      </c>
      <c r="Y3825" s="30" t="s">
        <v>285</v>
      </c>
      <c r="Z3825" s="33"/>
      <c r="AA3825" s="13"/>
    </row>
    <row r="3826" spans="1:27" ht="72.75" hidden="1" x14ac:dyDescent="0.6">
      <c r="A3826" s="15">
        <v>90</v>
      </c>
      <c r="B3826" s="19" t="s">
        <v>506</v>
      </c>
      <c r="C3826" s="30" t="s">
        <v>487</v>
      </c>
      <c r="D3826" s="45" t="s">
        <v>50</v>
      </c>
      <c r="E3826" s="30" t="str">
        <f t="shared" si="706"/>
        <v>กฟส</v>
      </c>
      <c r="F3826" s="30">
        <v>3</v>
      </c>
      <c r="G3826" s="49">
        <v>4</v>
      </c>
      <c r="H3826" s="30" t="s">
        <v>291</v>
      </c>
      <c r="I3826" s="30">
        <v>0</v>
      </c>
      <c r="J3826" s="32">
        <f t="shared" si="665"/>
        <v>0</v>
      </c>
      <c r="K3826" s="30">
        <v>0</v>
      </c>
      <c r="L3826" s="32" t="e">
        <f t="shared" si="666"/>
        <v>#DIV/0!</v>
      </c>
      <c r="M3826" s="30">
        <v>2</v>
      </c>
      <c r="N3826" s="32">
        <v>0.25</v>
      </c>
      <c r="O3826" s="45" t="str">
        <f t="shared" si="707"/>
        <v>ผ่าน</v>
      </c>
      <c r="Q3826" s="32">
        <f t="shared" si="708"/>
        <v>0</v>
      </c>
      <c r="R3826" s="30" t="str">
        <f t="shared" si="709"/>
        <v>ไม่ผ่าน</v>
      </c>
      <c r="S3826" s="30"/>
      <c r="T3826" s="58">
        <f t="shared" si="710"/>
        <v>0</v>
      </c>
      <c r="U3826" s="30" t="str">
        <f t="shared" si="656"/>
        <v>ไม่ผ่าน</v>
      </c>
      <c r="V3826" s="33"/>
      <c r="W3826" s="58">
        <f t="shared" si="711"/>
        <v>0</v>
      </c>
      <c r="X3826" s="30" t="str">
        <f t="shared" si="657"/>
        <v>ไม่ผ่าน</v>
      </c>
      <c r="Y3826" s="30" t="s">
        <v>285</v>
      </c>
      <c r="Z3826" s="33"/>
      <c r="AA3826" s="13"/>
    </row>
    <row r="3827" spans="1:27" ht="72.75" hidden="1" x14ac:dyDescent="0.6">
      <c r="A3827" s="15">
        <v>90</v>
      </c>
      <c r="B3827" s="19" t="s">
        <v>506</v>
      </c>
      <c r="C3827" s="30" t="s">
        <v>487</v>
      </c>
      <c r="D3827" s="45" t="s">
        <v>51</v>
      </c>
      <c r="E3827" s="30" t="str">
        <f t="shared" si="706"/>
        <v>กฟส</v>
      </c>
      <c r="F3827" s="30">
        <v>3</v>
      </c>
      <c r="G3827" s="49">
        <v>4</v>
      </c>
      <c r="H3827" s="30" t="s">
        <v>291</v>
      </c>
      <c r="I3827" s="30">
        <v>0</v>
      </c>
      <c r="J3827" s="32">
        <f t="shared" si="665"/>
        <v>0</v>
      </c>
      <c r="K3827" s="30">
        <v>0</v>
      </c>
      <c r="L3827" s="32" t="e">
        <f t="shared" si="666"/>
        <v>#DIV/0!</v>
      </c>
      <c r="M3827" s="30">
        <v>0</v>
      </c>
      <c r="N3827" s="32">
        <v>0.25</v>
      </c>
      <c r="O3827" s="45" t="str">
        <f t="shared" si="707"/>
        <v>ผ่าน</v>
      </c>
      <c r="Q3827" s="32">
        <f t="shared" si="708"/>
        <v>0</v>
      </c>
      <c r="R3827" s="30" t="str">
        <f t="shared" si="709"/>
        <v>ไม่ผ่าน</v>
      </c>
      <c r="S3827" s="30"/>
      <c r="T3827" s="58">
        <f t="shared" si="710"/>
        <v>0</v>
      </c>
      <c r="U3827" s="30" t="str">
        <f t="shared" si="656"/>
        <v>ไม่ผ่าน</v>
      </c>
      <c r="V3827" s="33"/>
      <c r="W3827" s="58">
        <f t="shared" si="711"/>
        <v>0</v>
      </c>
      <c r="X3827" s="30" t="str">
        <f t="shared" si="657"/>
        <v>ไม่ผ่าน</v>
      </c>
      <c r="Y3827" s="30" t="s">
        <v>285</v>
      </c>
      <c r="Z3827" s="33"/>
      <c r="AA3827" s="13"/>
    </row>
    <row r="3828" spans="1:27" ht="72.75" hidden="1" x14ac:dyDescent="0.6">
      <c r="A3828" s="15">
        <v>90</v>
      </c>
      <c r="B3828" s="19" t="s">
        <v>506</v>
      </c>
      <c r="C3828" s="30" t="s">
        <v>487</v>
      </c>
      <c r="D3828" s="45" t="s">
        <v>52</v>
      </c>
      <c r="E3828" s="30" t="str">
        <f t="shared" si="706"/>
        <v>กฟจ</v>
      </c>
      <c r="F3828" s="30">
        <v>3</v>
      </c>
      <c r="G3828" s="49">
        <v>4</v>
      </c>
      <c r="H3828" s="30" t="s">
        <v>291</v>
      </c>
      <c r="I3828" s="30">
        <v>0</v>
      </c>
      <c r="J3828" s="32">
        <f t="shared" si="665"/>
        <v>0</v>
      </c>
      <c r="K3828" s="30">
        <v>0</v>
      </c>
      <c r="L3828" s="32" t="e">
        <f t="shared" si="666"/>
        <v>#DIV/0!</v>
      </c>
      <c r="M3828" s="30">
        <v>0</v>
      </c>
      <c r="N3828" s="32">
        <v>0.25</v>
      </c>
      <c r="O3828" s="45" t="str">
        <f t="shared" si="707"/>
        <v>ผ่าน</v>
      </c>
      <c r="Q3828" s="32">
        <f t="shared" si="708"/>
        <v>0</v>
      </c>
      <c r="R3828" s="30" t="str">
        <f t="shared" si="709"/>
        <v>ไม่ผ่าน</v>
      </c>
      <c r="S3828" s="30"/>
      <c r="T3828" s="58">
        <f t="shared" si="710"/>
        <v>0</v>
      </c>
      <c r="U3828" s="30" t="str">
        <f t="shared" si="656"/>
        <v>ไม่ผ่าน</v>
      </c>
      <c r="V3828" s="33"/>
      <c r="W3828" s="58">
        <f t="shared" si="711"/>
        <v>0</v>
      </c>
      <c r="X3828" s="30" t="str">
        <f t="shared" si="657"/>
        <v>ไม่ผ่าน</v>
      </c>
      <c r="Y3828" s="30" t="s">
        <v>285</v>
      </c>
      <c r="Z3828" s="33"/>
      <c r="AA3828" s="13"/>
    </row>
    <row r="3829" spans="1:27" ht="72.75" hidden="1" x14ac:dyDescent="0.6">
      <c r="A3829" s="15">
        <v>90</v>
      </c>
      <c r="B3829" s="19" t="s">
        <v>506</v>
      </c>
      <c r="C3829" s="30" t="s">
        <v>487</v>
      </c>
      <c r="D3829" s="45" t="s">
        <v>53</v>
      </c>
      <c r="E3829" s="30" t="str">
        <f t="shared" si="706"/>
        <v>กฟส</v>
      </c>
      <c r="F3829" s="30">
        <v>3</v>
      </c>
      <c r="G3829" s="49">
        <v>4</v>
      </c>
      <c r="H3829" s="30" t="s">
        <v>291</v>
      </c>
      <c r="I3829" s="30">
        <v>0</v>
      </c>
      <c r="J3829" s="32">
        <f t="shared" si="665"/>
        <v>0</v>
      </c>
      <c r="K3829" s="30">
        <v>0</v>
      </c>
      <c r="L3829" s="32" t="e">
        <f t="shared" si="666"/>
        <v>#DIV/0!</v>
      </c>
      <c r="M3829" s="30">
        <v>0</v>
      </c>
      <c r="N3829" s="32">
        <v>0.25</v>
      </c>
      <c r="O3829" s="45" t="str">
        <f t="shared" si="707"/>
        <v>ผ่าน</v>
      </c>
      <c r="Q3829" s="32">
        <f t="shared" si="708"/>
        <v>0</v>
      </c>
      <c r="R3829" s="30" t="str">
        <f t="shared" si="709"/>
        <v>ไม่ผ่าน</v>
      </c>
      <c r="S3829" s="30"/>
      <c r="T3829" s="58">
        <f t="shared" si="710"/>
        <v>0</v>
      </c>
      <c r="U3829" s="30" t="str">
        <f t="shared" si="656"/>
        <v>ไม่ผ่าน</v>
      </c>
      <c r="V3829" s="33"/>
      <c r="W3829" s="58">
        <f t="shared" si="711"/>
        <v>0</v>
      </c>
      <c r="X3829" s="30" t="str">
        <f t="shared" si="657"/>
        <v>ไม่ผ่าน</v>
      </c>
      <c r="Y3829" s="30" t="s">
        <v>285</v>
      </c>
      <c r="Z3829" s="33"/>
      <c r="AA3829" s="13"/>
    </row>
    <row r="3830" spans="1:27" ht="72.75" hidden="1" x14ac:dyDescent="0.6">
      <c r="A3830" s="15">
        <v>90</v>
      </c>
      <c r="B3830" s="19" t="s">
        <v>506</v>
      </c>
      <c r="C3830" s="30" t="s">
        <v>487</v>
      </c>
      <c r="D3830" s="45" t="s">
        <v>54</v>
      </c>
      <c r="E3830" s="30" t="str">
        <f t="shared" si="706"/>
        <v>กฟจ</v>
      </c>
      <c r="F3830" s="30">
        <v>3</v>
      </c>
      <c r="G3830" s="49">
        <v>4</v>
      </c>
      <c r="H3830" s="30" t="s">
        <v>291</v>
      </c>
      <c r="I3830" s="30">
        <v>0</v>
      </c>
      <c r="J3830" s="32">
        <f t="shared" si="665"/>
        <v>0</v>
      </c>
      <c r="K3830" s="30">
        <v>0</v>
      </c>
      <c r="L3830" s="32" t="e">
        <f t="shared" si="666"/>
        <v>#DIV/0!</v>
      </c>
      <c r="M3830" s="30">
        <v>0</v>
      </c>
      <c r="N3830" s="32">
        <v>0.25</v>
      </c>
      <c r="O3830" s="45" t="str">
        <f t="shared" si="707"/>
        <v>ผ่าน</v>
      </c>
      <c r="Q3830" s="32">
        <f t="shared" si="708"/>
        <v>0</v>
      </c>
      <c r="R3830" s="30" t="str">
        <f t="shared" si="709"/>
        <v>ไม่ผ่าน</v>
      </c>
      <c r="S3830" s="30"/>
      <c r="T3830" s="58">
        <f t="shared" si="710"/>
        <v>0</v>
      </c>
      <c r="U3830" s="30" t="str">
        <f t="shared" si="656"/>
        <v>ไม่ผ่าน</v>
      </c>
      <c r="V3830" s="33"/>
      <c r="W3830" s="58">
        <f t="shared" si="711"/>
        <v>0</v>
      </c>
      <c r="X3830" s="30" t="str">
        <f t="shared" si="657"/>
        <v>ไม่ผ่าน</v>
      </c>
      <c r="Y3830" s="30" t="s">
        <v>285</v>
      </c>
      <c r="Z3830" s="33"/>
      <c r="AA3830" s="13"/>
    </row>
    <row r="3831" spans="1:27" ht="72.75" hidden="1" x14ac:dyDescent="0.6">
      <c r="A3831" s="15">
        <v>90</v>
      </c>
      <c r="B3831" s="19" t="s">
        <v>506</v>
      </c>
      <c r="C3831" s="30" t="s">
        <v>487</v>
      </c>
      <c r="D3831" s="45" t="s">
        <v>55</v>
      </c>
      <c r="E3831" s="30" t="str">
        <f t="shared" si="706"/>
        <v>กฟส</v>
      </c>
      <c r="F3831" s="30">
        <v>3</v>
      </c>
      <c r="G3831" s="49">
        <v>4</v>
      </c>
      <c r="H3831" s="30" t="s">
        <v>291</v>
      </c>
      <c r="I3831" s="30">
        <v>0</v>
      </c>
      <c r="J3831" s="32">
        <f t="shared" si="665"/>
        <v>0</v>
      </c>
      <c r="K3831" s="30">
        <v>0</v>
      </c>
      <c r="L3831" s="32" t="e">
        <f t="shared" si="666"/>
        <v>#DIV/0!</v>
      </c>
      <c r="M3831" s="30">
        <v>0</v>
      </c>
      <c r="N3831" s="32">
        <v>0.25</v>
      </c>
      <c r="O3831" s="45" t="str">
        <f t="shared" si="707"/>
        <v>ผ่าน</v>
      </c>
      <c r="Q3831" s="32">
        <f t="shared" si="708"/>
        <v>0</v>
      </c>
      <c r="R3831" s="30" t="str">
        <f t="shared" si="709"/>
        <v>ไม่ผ่าน</v>
      </c>
      <c r="S3831" s="30"/>
      <c r="T3831" s="58">
        <f t="shared" si="710"/>
        <v>0</v>
      </c>
      <c r="U3831" s="30" t="str">
        <f t="shared" si="656"/>
        <v>ไม่ผ่าน</v>
      </c>
      <c r="V3831" s="33"/>
      <c r="W3831" s="58">
        <f t="shared" si="711"/>
        <v>0</v>
      </c>
      <c r="X3831" s="30" t="str">
        <f t="shared" si="657"/>
        <v>ไม่ผ่าน</v>
      </c>
      <c r="Y3831" s="30" t="s">
        <v>285</v>
      </c>
      <c r="Z3831" s="33"/>
      <c r="AA3831" s="13"/>
    </row>
    <row r="3832" spans="1:27" ht="72.75" hidden="1" x14ac:dyDescent="0.6">
      <c r="A3832" s="15">
        <v>90</v>
      </c>
      <c r="B3832" s="19" t="s">
        <v>506</v>
      </c>
      <c r="C3832" s="30" t="s">
        <v>487</v>
      </c>
      <c r="D3832" s="45" t="s">
        <v>56</v>
      </c>
      <c r="E3832" s="30" t="str">
        <f t="shared" si="706"/>
        <v>กฟอ</v>
      </c>
      <c r="F3832" s="30">
        <v>3</v>
      </c>
      <c r="G3832" s="49">
        <v>4</v>
      </c>
      <c r="H3832" s="30" t="s">
        <v>291</v>
      </c>
      <c r="I3832" s="30">
        <v>0</v>
      </c>
      <c r="J3832" s="32">
        <f t="shared" si="665"/>
        <v>0</v>
      </c>
      <c r="K3832" s="30">
        <v>0</v>
      </c>
      <c r="L3832" s="32" t="e">
        <f t="shared" si="666"/>
        <v>#DIV/0!</v>
      </c>
      <c r="M3832" s="30">
        <v>0</v>
      </c>
      <c r="N3832" s="32">
        <v>0.25</v>
      </c>
      <c r="O3832" s="45" t="str">
        <f t="shared" si="707"/>
        <v>ผ่าน</v>
      </c>
      <c r="Q3832" s="32">
        <f t="shared" si="708"/>
        <v>0</v>
      </c>
      <c r="R3832" s="30" t="str">
        <f t="shared" si="709"/>
        <v>ไม่ผ่าน</v>
      </c>
      <c r="S3832" s="30"/>
      <c r="T3832" s="58">
        <f t="shared" si="710"/>
        <v>0</v>
      </c>
      <c r="U3832" s="30" t="str">
        <f t="shared" si="656"/>
        <v>ไม่ผ่าน</v>
      </c>
      <c r="V3832" s="33"/>
      <c r="W3832" s="58">
        <f t="shared" si="711"/>
        <v>0</v>
      </c>
      <c r="X3832" s="30" t="str">
        <f t="shared" si="657"/>
        <v>ไม่ผ่าน</v>
      </c>
      <c r="Y3832" s="30" t="s">
        <v>285</v>
      </c>
      <c r="Z3832" s="33"/>
      <c r="AA3832" s="13"/>
    </row>
    <row r="3833" spans="1:27" ht="72.75" hidden="1" x14ac:dyDescent="0.6">
      <c r="A3833" s="15">
        <v>90</v>
      </c>
      <c r="B3833" s="19" t="s">
        <v>506</v>
      </c>
      <c r="C3833" s="30" t="s">
        <v>487</v>
      </c>
      <c r="D3833" s="45" t="s">
        <v>57</v>
      </c>
      <c r="E3833" s="30" t="str">
        <f t="shared" si="706"/>
        <v>กฟส</v>
      </c>
      <c r="F3833" s="30">
        <v>3</v>
      </c>
      <c r="G3833" s="49">
        <v>4</v>
      </c>
      <c r="H3833" s="30" t="s">
        <v>291</v>
      </c>
      <c r="I3833" s="30">
        <v>0</v>
      </c>
      <c r="J3833" s="32">
        <f t="shared" si="665"/>
        <v>0</v>
      </c>
      <c r="K3833" s="30">
        <v>0</v>
      </c>
      <c r="L3833" s="32" t="e">
        <f t="shared" si="666"/>
        <v>#DIV/0!</v>
      </c>
      <c r="M3833" s="30">
        <v>0</v>
      </c>
      <c r="N3833" s="32">
        <v>0.25</v>
      </c>
      <c r="O3833" s="45" t="str">
        <f t="shared" si="707"/>
        <v>ผ่าน</v>
      </c>
      <c r="Q3833" s="32">
        <f t="shared" si="708"/>
        <v>0</v>
      </c>
      <c r="R3833" s="30" t="str">
        <f t="shared" si="709"/>
        <v>ไม่ผ่าน</v>
      </c>
      <c r="S3833" s="30"/>
      <c r="T3833" s="58">
        <f t="shared" si="710"/>
        <v>0</v>
      </c>
      <c r="U3833" s="30" t="str">
        <f t="shared" si="656"/>
        <v>ไม่ผ่าน</v>
      </c>
      <c r="V3833" s="33"/>
      <c r="W3833" s="58">
        <f t="shared" si="711"/>
        <v>0</v>
      </c>
      <c r="X3833" s="30" t="str">
        <f t="shared" si="657"/>
        <v>ไม่ผ่าน</v>
      </c>
      <c r="Y3833" s="30" t="s">
        <v>285</v>
      </c>
      <c r="Z3833" s="33"/>
      <c r="AA3833" s="13"/>
    </row>
    <row r="3834" spans="1:27" ht="72.75" hidden="1" x14ac:dyDescent="0.6">
      <c r="A3834" s="15">
        <v>90</v>
      </c>
      <c r="B3834" s="19" t="s">
        <v>506</v>
      </c>
      <c r="C3834" s="30" t="s">
        <v>487</v>
      </c>
      <c r="D3834" s="45" t="s">
        <v>58</v>
      </c>
      <c r="E3834" s="30" t="str">
        <f t="shared" si="706"/>
        <v>กฟอ</v>
      </c>
      <c r="F3834" s="30">
        <v>3</v>
      </c>
      <c r="G3834" s="49">
        <v>4</v>
      </c>
      <c r="H3834" s="30" t="s">
        <v>291</v>
      </c>
      <c r="I3834" s="30">
        <v>0</v>
      </c>
      <c r="J3834" s="32">
        <f t="shared" si="665"/>
        <v>0</v>
      </c>
      <c r="K3834" s="30">
        <v>0</v>
      </c>
      <c r="L3834" s="32" t="e">
        <f t="shared" si="666"/>
        <v>#DIV/0!</v>
      </c>
      <c r="M3834" s="30">
        <v>0</v>
      </c>
      <c r="N3834" s="32">
        <v>0.25</v>
      </c>
      <c r="O3834" s="45" t="str">
        <f t="shared" si="707"/>
        <v>ผ่าน</v>
      </c>
      <c r="Q3834" s="32">
        <f t="shared" si="708"/>
        <v>0</v>
      </c>
      <c r="R3834" s="30" t="str">
        <f t="shared" si="709"/>
        <v>ไม่ผ่าน</v>
      </c>
      <c r="S3834" s="30"/>
      <c r="T3834" s="58">
        <f t="shared" si="710"/>
        <v>0</v>
      </c>
      <c r="U3834" s="30" t="str">
        <f t="shared" si="656"/>
        <v>ไม่ผ่าน</v>
      </c>
      <c r="V3834" s="33"/>
      <c r="W3834" s="58">
        <f t="shared" si="711"/>
        <v>0</v>
      </c>
      <c r="X3834" s="30" t="str">
        <f t="shared" si="657"/>
        <v>ไม่ผ่าน</v>
      </c>
      <c r="Y3834" s="30" t="s">
        <v>285</v>
      </c>
      <c r="Z3834" s="33"/>
      <c r="AA3834" s="13"/>
    </row>
    <row r="3835" spans="1:27" ht="72.75" hidden="1" x14ac:dyDescent="0.6">
      <c r="A3835" s="15">
        <v>90</v>
      </c>
      <c r="B3835" s="19" t="s">
        <v>506</v>
      </c>
      <c r="C3835" s="30" t="s">
        <v>487</v>
      </c>
      <c r="D3835" s="45" t="s">
        <v>59</v>
      </c>
      <c r="E3835" s="30" t="str">
        <f t="shared" si="706"/>
        <v>กฟส</v>
      </c>
      <c r="F3835" s="30">
        <v>3</v>
      </c>
      <c r="G3835" s="49">
        <v>4</v>
      </c>
      <c r="H3835" s="30" t="s">
        <v>291</v>
      </c>
      <c r="I3835" s="30">
        <v>0</v>
      </c>
      <c r="J3835" s="32">
        <f t="shared" si="665"/>
        <v>0</v>
      </c>
      <c r="K3835" s="30">
        <v>0</v>
      </c>
      <c r="L3835" s="32" t="e">
        <f t="shared" si="666"/>
        <v>#DIV/0!</v>
      </c>
      <c r="M3835" s="30">
        <v>0</v>
      </c>
      <c r="N3835" s="32">
        <v>0.25</v>
      </c>
      <c r="O3835" s="45" t="str">
        <f t="shared" si="707"/>
        <v>ผ่าน</v>
      </c>
      <c r="Q3835" s="32">
        <f t="shared" si="708"/>
        <v>0</v>
      </c>
      <c r="R3835" s="30" t="str">
        <f t="shared" si="709"/>
        <v>ไม่ผ่าน</v>
      </c>
      <c r="S3835" s="30"/>
      <c r="T3835" s="58">
        <f t="shared" si="710"/>
        <v>0</v>
      </c>
      <c r="U3835" s="30" t="str">
        <f t="shared" si="656"/>
        <v>ไม่ผ่าน</v>
      </c>
      <c r="V3835" s="33"/>
      <c r="W3835" s="58">
        <f t="shared" si="711"/>
        <v>0</v>
      </c>
      <c r="X3835" s="30" t="str">
        <f t="shared" si="657"/>
        <v>ไม่ผ่าน</v>
      </c>
      <c r="Y3835" s="30" t="s">
        <v>285</v>
      </c>
      <c r="Z3835" s="33"/>
      <c r="AA3835" s="13"/>
    </row>
    <row r="3836" spans="1:27" ht="72.75" hidden="1" x14ac:dyDescent="0.6">
      <c r="A3836" s="15">
        <v>90</v>
      </c>
      <c r="B3836" s="19" t="s">
        <v>506</v>
      </c>
      <c r="C3836" s="30" t="s">
        <v>487</v>
      </c>
      <c r="D3836" s="45" t="s">
        <v>60</v>
      </c>
      <c r="E3836" s="30" t="str">
        <f t="shared" si="706"/>
        <v>กฟอ</v>
      </c>
      <c r="F3836" s="30">
        <v>3</v>
      </c>
      <c r="G3836" s="49">
        <v>4</v>
      </c>
      <c r="H3836" s="30" t="s">
        <v>291</v>
      </c>
      <c r="I3836" s="30">
        <v>0</v>
      </c>
      <c r="J3836" s="32">
        <f t="shared" si="665"/>
        <v>0</v>
      </c>
      <c r="K3836" s="30">
        <v>0</v>
      </c>
      <c r="L3836" s="32" t="e">
        <f t="shared" si="666"/>
        <v>#DIV/0!</v>
      </c>
      <c r="M3836" s="30">
        <v>0</v>
      </c>
      <c r="N3836" s="32">
        <v>0.25</v>
      </c>
      <c r="O3836" s="45" t="str">
        <f t="shared" si="707"/>
        <v>ผ่าน</v>
      </c>
      <c r="Q3836" s="32">
        <f t="shared" si="708"/>
        <v>0</v>
      </c>
      <c r="R3836" s="30" t="str">
        <f t="shared" si="709"/>
        <v>ไม่ผ่าน</v>
      </c>
      <c r="S3836" s="30"/>
      <c r="T3836" s="58">
        <f t="shared" si="710"/>
        <v>0</v>
      </c>
      <c r="U3836" s="30" t="str">
        <f t="shared" si="656"/>
        <v>ไม่ผ่าน</v>
      </c>
      <c r="V3836" s="33"/>
      <c r="W3836" s="58">
        <f t="shared" si="711"/>
        <v>0</v>
      </c>
      <c r="X3836" s="30" t="str">
        <f t="shared" si="657"/>
        <v>ไม่ผ่าน</v>
      </c>
      <c r="Y3836" s="30" t="s">
        <v>285</v>
      </c>
      <c r="Z3836" s="33"/>
      <c r="AA3836" s="13"/>
    </row>
    <row r="3837" spans="1:27" ht="72.75" hidden="1" x14ac:dyDescent="0.6">
      <c r="A3837" s="15">
        <v>90</v>
      </c>
      <c r="B3837" s="19" t="s">
        <v>506</v>
      </c>
      <c r="C3837" s="30" t="s">
        <v>487</v>
      </c>
      <c r="D3837" s="45" t="s">
        <v>61</v>
      </c>
      <c r="E3837" s="30" t="str">
        <f t="shared" si="706"/>
        <v>กฟส</v>
      </c>
      <c r="F3837" s="30">
        <v>3</v>
      </c>
      <c r="G3837" s="49">
        <v>4</v>
      </c>
      <c r="H3837" s="30" t="s">
        <v>291</v>
      </c>
      <c r="I3837" s="30">
        <v>0</v>
      </c>
      <c r="J3837" s="32">
        <f t="shared" si="665"/>
        <v>0</v>
      </c>
      <c r="K3837" s="30">
        <v>0</v>
      </c>
      <c r="L3837" s="32" t="e">
        <f t="shared" si="666"/>
        <v>#DIV/0!</v>
      </c>
      <c r="M3837" s="30">
        <v>0</v>
      </c>
      <c r="N3837" s="32">
        <v>0.25</v>
      </c>
      <c r="O3837" s="45" t="str">
        <f t="shared" si="707"/>
        <v>ผ่าน</v>
      </c>
      <c r="Q3837" s="32">
        <f t="shared" si="708"/>
        <v>0</v>
      </c>
      <c r="R3837" s="30" t="str">
        <f t="shared" si="709"/>
        <v>ไม่ผ่าน</v>
      </c>
      <c r="S3837" s="30"/>
      <c r="T3837" s="58">
        <f t="shared" si="710"/>
        <v>0</v>
      </c>
      <c r="U3837" s="30" t="str">
        <f t="shared" si="656"/>
        <v>ไม่ผ่าน</v>
      </c>
      <c r="V3837" s="33"/>
      <c r="W3837" s="58">
        <f t="shared" si="711"/>
        <v>0</v>
      </c>
      <c r="X3837" s="30" t="str">
        <f t="shared" si="657"/>
        <v>ไม่ผ่าน</v>
      </c>
      <c r="Y3837" s="30" t="s">
        <v>285</v>
      </c>
      <c r="Z3837" s="33"/>
      <c r="AA3837" s="13"/>
    </row>
    <row r="3838" spans="1:27" ht="72.75" hidden="1" x14ac:dyDescent="0.6">
      <c r="A3838" s="15">
        <v>90</v>
      </c>
      <c r="B3838" s="19" t="s">
        <v>506</v>
      </c>
      <c r="C3838" s="30" t="s">
        <v>487</v>
      </c>
      <c r="D3838" s="45" t="s">
        <v>62</v>
      </c>
      <c r="E3838" s="30" t="str">
        <f t="shared" si="706"/>
        <v>กฟอ</v>
      </c>
      <c r="F3838" s="30">
        <v>3</v>
      </c>
      <c r="G3838" s="49">
        <v>4</v>
      </c>
      <c r="H3838" s="30" t="s">
        <v>291</v>
      </c>
      <c r="I3838" s="30">
        <v>0</v>
      </c>
      <c r="J3838" s="32">
        <f t="shared" si="665"/>
        <v>0</v>
      </c>
      <c r="K3838" s="30">
        <v>0</v>
      </c>
      <c r="L3838" s="32" t="e">
        <f t="shared" si="666"/>
        <v>#DIV/0!</v>
      </c>
      <c r="M3838" s="30">
        <v>0</v>
      </c>
      <c r="N3838" s="32">
        <v>0.25</v>
      </c>
      <c r="O3838" s="45" t="str">
        <f t="shared" si="707"/>
        <v>ผ่าน</v>
      </c>
      <c r="Q3838" s="32">
        <f t="shared" si="708"/>
        <v>0</v>
      </c>
      <c r="R3838" s="30" t="str">
        <f t="shared" si="709"/>
        <v>ไม่ผ่าน</v>
      </c>
      <c r="S3838" s="30"/>
      <c r="T3838" s="58">
        <f t="shared" si="710"/>
        <v>0</v>
      </c>
      <c r="U3838" s="30" t="str">
        <f t="shared" si="656"/>
        <v>ไม่ผ่าน</v>
      </c>
      <c r="V3838" s="33"/>
      <c r="W3838" s="58">
        <f t="shared" si="711"/>
        <v>0</v>
      </c>
      <c r="X3838" s="30" t="str">
        <f t="shared" si="657"/>
        <v>ไม่ผ่าน</v>
      </c>
      <c r="Y3838" s="30" t="s">
        <v>285</v>
      </c>
      <c r="Z3838" s="33"/>
      <c r="AA3838" s="13"/>
    </row>
    <row r="3839" spans="1:27" ht="72.75" hidden="1" x14ac:dyDescent="0.6">
      <c r="A3839" s="15">
        <v>90</v>
      </c>
      <c r="B3839" s="19" t="s">
        <v>506</v>
      </c>
      <c r="C3839" s="30" t="s">
        <v>487</v>
      </c>
      <c r="D3839" s="45" t="s">
        <v>63</v>
      </c>
      <c r="E3839" s="30" t="str">
        <f t="shared" si="706"/>
        <v>กฟส</v>
      </c>
      <c r="F3839" s="30">
        <v>3</v>
      </c>
      <c r="G3839" s="49">
        <v>4</v>
      </c>
      <c r="H3839" s="30" t="s">
        <v>291</v>
      </c>
      <c r="I3839" s="30">
        <v>0</v>
      </c>
      <c r="J3839" s="32">
        <f t="shared" si="665"/>
        <v>0</v>
      </c>
      <c r="K3839" s="30">
        <v>0</v>
      </c>
      <c r="L3839" s="32" t="e">
        <f t="shared" si="666"/>
        <v>#DIV/0!</v>
      </c>
      <c r="M3839" s="30">
        <v>0</v>
      </c>
      <c r="N3839" s="32">
        <v>0.25</v>
      </c>
      <c r="O3839" s="45" t="str">
        <f t="shared" si="707"/>
        <v>ผ่าน</v>
      </c>
      <c r="Q3839" s="32">
        <f t="shared" si="708"/>
        <v>0</v>
      </c>
      <c r="R3839" s="30" t="str">
        <f t="shared" si="709"/>
        <v>ไม่ผ่าน</v>
      </c>
      <c r="S3839" s="30"/>
      <c r="T3839" s="58">
        <f t="shared" si="710"/>
        <v>0</v>
      </c>
      <c r="U3839" s="30" t="str">
        <f t="shared" si="656"/>
        <v>ไม่ผ่าน</v>
      </c>
      <c r="V3839" s="33"/>
      <c r="W3839" s="58">
        <f t="shared" si="711"/>
        <v>0</v>
      </c>
      <c r="X3839" s="30" t="str">
        <f t="shared" si="657"/>
        <v>ไม่ผ่าน</v>
      </c>
      <c r="Y3839" s="30" t="s">
        <v>285</v>
      </c>
      <c r="Z3839" s="33"/>
      <c r="AA3839" s="13"/>
    </row>
    <row r="3840" spans="1:27" ht="72.75" hidden="1" x14ac:dyDescent="0.6">
      <c r="A3840" s="15">
        <v>90</v>
      </c>
      <c r="B3840" s="19" t="s">
        <v>506</v>
      </c>
      <c r="C3840" s="30" t="s">
        <v>487</v>
      </c>
      <c r="D3840" s="45" t="s">
        <v>64</v>
      </c>
      <c r="E3840" s="30" t="str">
        <f t="shared" si="706"/>
        <v>กฟส</v>
      </c>
      <c r="F3840" s="30">
        <v>3</v>
      </c>
      <c r="G3840" s="49">
        <v>4</v>
      </c>
      <c r="H3840" s="30" t="s">
        <v>291</v>
      </c>
      <c r="I3840" s="30">
        <v>0</v>
      </c>
      <c r="J3840" s="32">
        <f t="shared" si="665"/>
        <v>0</v>
      </c>
      <c r="K3840" s="30">
        <v>0</v>
      </c>
      <c r="L3840" s="32" t="e">
        <f t="shared" si="666"/>
        <v>#DIV/0!</v>
      </c>
      <c r="M3840" s="30">
        <v>0</v>
      </c>
      <c r="N3840" s="32">
        <v>0.25</v>
      </c>
      <c r="O3840" s="45" t="str">
        <f t="shared" si="707"/>
        <v>ผ่าน</v>
      </c>
      <c r="Q3840" s="32">
        <f t="shared" si="708"/>
        <v>0</v>
      </c>
      <c r="R3840" s="30" t="str">
        <f t="shared" si="709"/>
        <v>ไม่ผ่าน</v>
      </c>
      <c r="S3840" s="30"/>
      <c r="T3840" s="58">
        <f t="shared" si="710"/>
        <v>0</v>
      </c>
      <c r="U3840" s="30" t="str">
        <f t="shared" si="656"/>
        <v>ไม่ผ่าน</v>
      </c>
      <c r="V3840" s="33"/>
      <c r="W3840" s="58">
        <f t="shared" si="711"/>
        <v>0</v>
      </c>
      <c r="X3840" s="30" t="str">
        <f t="shared" si="657"/>
        <v>ไม่ผ่าน</v>
      </c>
      <c r="Y3840" s="30" t="s">
        <v>285</v>
      </c>
      <c r="Z3840" s="33"/>
      <c r="AA3840" s="13"/>
    </row>
    <row r="3841" spans="1:27" ht="72.75" hidden="1" x14ac:dyDescent="0.6">
      <c r="A3841" s="15">
        <v>90</v>
      </c>
      <c r="B3841" s="19" t="s">
        <v>506</v>
      </c>
      <c r="C3841" s="30" t="s">
        <v>487</v>
      </c>
      <c r="D3841" s="45" t="s">
        <v>65</v>
      </c>
      <c r="E3841" s="30" t="str">
        <f t="shared" si="706"/>
        <v>กฟอ</v>
      </c>
      <c r="F3841" s="30">
        <v>3</v>
      </c>
      <c r="G3841" s="49">
        <v>4</v>
      </c>
      <c r="H3841" s="30" t="s">
        <v>291</v>
      </c>
      <c r="I3841" s="30">
        <v>0</v>
      </c>
      <c r="J3841" s="32">
        <f t="shared" si="665"/>
        <v>0</v>
      </c>
      <c r="K3841" s="30">
        <v>0</v>
      </c>
      <c r="L3841" s="32" t="e">
        <f t="shared" si="666"/>
        <v>#DIV/0!</v>
      </c>
      <c r="M3841" s="30">
        <v>0</v>
      </c>
      <c r="N3841" s="32">
        <v>0.25</v>
      </c>
      <c r="O3841" s="45" t="str">
        <f t="shared" si="707"/>
        <v>ผ่าน</v>
      </c>
      <c r="Q3841" s="32">
        <f t="shared" si="708"/>
        <v>0</v>
      </c>
      <c r="R3841" s="30" t="str">
        <f t="shared" si="709"/>
        <v>ไม่ผ่าน</v>
      </c>
      <c r="S3841" s="30"/>
      <c r="T3841" s="58">
        <f t="shared" si="710"/>
        <v>0</v>
      </c>
      <c r="U3841" s="30" t="str">
        <f t="shared" si="656"/>
        <v>ไม่ผ่าน</v>
      </c>
      <c r="V3841" s="33"/>
      <c r="W3841" s="58">
        <f t="shared" si="711"/>
        <v>0</v>
      </c>
      <c r="X3841" s="30" t="str">
        <f t="shared" si="657"/>
        <v>ไม่ผ่าน</v>
      </c>
      <c r="Y3841" s="30" t="s">
        <v>285</v>
      </c>
      <c r="Z3841" s="33"/>
      <c r="AA3841" s="13"/>
    </row>
    <row r="3842" spans="1:27" ht="72.75" x14ac:dyDescent="0.6">
      <c r="A3842" s="15">
        <v>90</v>
      </c>
      <c r="B3842" s="19" t="s">
        <v>506</v>
      </c>
      <c r="C3842" s="30" t="s">
        <v>487</v>
      </c>
      <c r="D3842" s="45" t="s">
        <v>66</v>
      </c>
      <c r="E3842" s="30" t="str">
        <f t="shared" si="706"/>
        <v>กฟส</v>
      </c>
      <c r="F3842" s="30">
        <v>3</v>
      </c>
      <c r="G3842" s="49">
        <v>4</v>
      </c>
      <c r="H3842" s="30" t="s">
        <v>291</v>
      </c>
      <c r="I3842" s="30">
        <v>0</v>
      </c>
      <c r="J3842" s="32">
        <f t="shared" si="665"/>
        <v>0</v>
      </c>
      <c r="K3842" s="30">
        <v>0</v>
      </c>
      <c r="L3842" s="32" t="e">
        <f t="shared" si="666"/>
        <v>#DIV/0!</v>
      </c>
      <c r="M3842" s="30">
        <v>0</v>
      </c>
      <c r="N3842" s="32">
        <v>0.25</v>
      </c>
      <c r="O3842" s="45" t="str">
        <f t="shared" si="707"/>
        <v>ผ่าน</v>
      </c>
      <c r="Q3842" s="32">
        <f t="shared" si="708"/>
        <v>0</v>
      </c>
      <c r="R3842" s="30" t="str">
        <f t="shared" si="709"/>
        <v>ไม่ผ่าน</v>
      </c>
      <c r="S3842" s="30"/>
      <c r="T3842" s="58">
        <f t="shared" si="710"/>
        <v>0</v>
      </c>
      <c r="U3842" s="30" t="str">
        <f t="shared" si="656"/>
        <v>ไม่ผ่าน</v>
      </c>
      <c r="V3842" s="33"/>
      <c r="W3842" s="58">
        <f t="shared" si="711"/>
        <v>0</v>
      </c>
      <c r="X3842" s="30" t="str">
        <f t="shared" si="657"/>
        <v>ไม่ผ่าน</v>
      </c>
      <c r="Y3842" s="30" t="s">
        <v>285</v>
      </c>
      <c r="Z3842" s="33"/>
      <c r="AA3842" s="13"/>
    </row>
    <row r="3843" spans="1:27" ht="72.75" hidden="1" x14ac:dyDescent="0.6">
      <c r="A3843" s="15">
        <v>90</v>
      </c>
      <c r="B3843" s="19" t="s">
        <v>506</v>
      </c>
      <c r="C3843" s="30" t="s">
        <v>487</v>
      </c>
      <c r="D3843" s="45" t="s">
        <v>67</v>
      </c>
      <c r="E3843" s="30" t="str">
        <f t="shared" si="706"/>
        <v>กฟอ</v>
      </c>
      <c r="F3843" s="30">
        <v>3</v>
      </c>
      <c r="G3843" s="49">
        <v>4</v>
      </c>
      <c r="H3843" s="30" t="s">
        <v>291</v>
      </c>
      <c r="I3843" s="30">
        <v>0</v>
      </c>
      <c r="J3843" s="32">
        <f t="shared" si="665"/>
        <v>0</v>
      </c>
      <c r="K3843" s="30">
        <v>0</v>
      </c>
      <c r="L3843" s="32" t="e">
        <f t="shared" si="666"/>
        <v>#DIV/0!</v>
      </c>
      <c r="M3843" s="30">
        <v>0</v>
      </c>
      <c r="N3843" s="32">
        <v>0.25</v>
      </c>
      <c r="O3843" s="45" t="str">
        <f t="shared" si="707"/>
        <v>ผ่าน</v>
      </c>
      <c r="Q3843" s="32">
        <f t="shared" si="708"/>
        <v>0</v>
      </c>
      <c r="R3843" s="30" t="str">
        <f t="shared" si="709"/>
        <v>ไม่ผ่าน</v>
      </c>
      <c r="S3843" s="30"/>
      <c r="T3843" s="58">
        <f t="shared" si="710"/>
        <v>0</v>
      </c>
      <c r="U3843" s="30" t="str">
        <f t="shared" si="656"/>
        <v>ไม่ผ่าน</v>
      </c>
      <c r="V3843" s="33"/>
      <c r="W3843" s="58">
        <f t="shared" si="711"/>
        <v>0</v>
      </c>
      <c r="X3843" s="30" t="str">
        <f t="shared" si="657"/>
        <v>ไม่ผ่าน</v>
      </c>
      <c r="Y3843" s="30" t="s">
        <v>285</v>
      </c>
      <c r="Z3843" s="33"/>
      <c r="AA3843" s="13"/>
    </row>
    <row r="3844" spans="1:27" ht="72.75" hidden="1" x14ac:dyDescent="0.6">
      <c r="A3844" s="15">
        <v>90</v>
      </c>
      <c r="B3844" s="19" t="s">
        <v>506</v>
      </c>
      <c r="C3844" s="30" t="s">
        <v>487</v>
      </c>
      <c r="D3844" s="45" t="s">
        <v>68</v>
      </c>
      <c r="E3844" s="30" t="str">
        <f t="shared" si="706"/>
        <v>กฟส</v>
      </c>
      <c r="F3844" s="30">
        <v>3</v>
      </c>
      <c r="G3844" s="49">
        <v>4</v>
      </c>
      <c r="H3844" s="30" t="s">
        <v>291</v>
      </c>
      <c r="I3844" s="30">
        <v>0</v>
      </c>
      <c r="J3844" s="32">
        <f t="shared" si="665"/>
        <v>0</v>
      </c>
      <c r="K3844" s="30">
        <v>0</v>
      </c>
      <c r="L3844" s="32" t="e">
        <f t="shared" si="666"/>
        <v>#DIV/0!</v>
      </c>
      <c r="M3844" s="30">
        <v>0</v>
      </c>
      <c r="N3844" s="32">
        <v>0.25</v>
      </c>
      <c r="O3844" s="45" t="str">
        <f t="shared" si="707"/>
        <v>ผ่าน</v>
      </c>
      <c r="Q3844" s="32">
        <f t="shared" si="708"/>
        <v>0</v>
      </c>
      <c r="R3844" s="30" t="str">
        <f t="shared" si="709"/>
        <v>ไม่ผ่าน</v>
      </c>
      <c r="S3844" s="30"/>
      <c r="T3844" s="58">
        <f t="shared" si="710"/>
        <v>0</v>
      </c>
      <c r="U3844" s="30" t="str">
        <f t="shared" si="656"/>
        <v>ไม่ผ่าน</v>
      </c>
      <c r="V3844" s="33"/>
      <c r="W3844" s="58">
        <f t="shared" si="711"/>
        <v>0</v>
      </c>
      <c r="X3844" s="30" t="str">
        <f t="shared" si="657"/>
        <v>ไม่ผ่าน</v>
      </c>
      <c r="Y3844" s="30" t="s">
        <v>285</v>
      </c>
      <c r="Z3844" s="33"/>
      <c r="AA3844" s="13"/>
    </row>
    <row r="3845" spans="1:27" ht="72.75" hidden="1" x14ac:dyDescent="0.6">
      <c r="A3845" s="15">
        <v>91</v>
      </c>
      <c r="B3845" s="19" t="s">
        <v>507</v>
      </c>
      <c r="C3845" s="30" t="s">
        <v>487</v>
      </c>
      <c r="D3845" s="45" t="s">
        <v>23</v>
      </c>
      <c r="E3845" s="30" t="s">
        <v>24</v>
      </c>
      <c r="F3845" s="30">
        <v>3</v>
      </c>
      <c r="G3845" s="49">
        <v>4</v>
      </c>
      <c r="H3845" s="30" t="s">
        <v>296</v>
      </c>
      <c r="I3845" s="30">
        <v>4</v>
      </c>
      <c r="J3845" s="32">
        <f t="shared" si="665"/>
        <v>1</v>
      </c>
      <c r="K3845" s="30">
        <v>4</v>
      </c>
      <c r="L3845" s="32">
        <f t="shared" si="666"/>
        <v>1</v>
      </c>
      <c r="M3845" s="30">
        <v>4</v>
      </c>
      <c r="N3845" s="32">
        <f t="shared" ref="N3845:N4099" si="712">M3845/G3845</f>
        <v>1</v>
      </c>
      <c r="O3845" s="45" t="str">
        <f t="shared" si="707"/>
        <v>ผ่าน</v>
      </c>
      <c r="Q3845" s="32">
        <f t="shared" si="708"/>
        <v>0</v>
      </c>
      <c r="R3845" s="30" t="str">
        <f t="shared" si="709"/>
        <v>ไม่ผ่าน</v>
      </c>
      <c r="S3845" s="30"/>
      <c r="T3845" s="58">
        <f t="shared" si="710"/>
        <v>0</v>
      </c>
      <c r="U3845" s="30" t="str">
        <f t="shared" si="656"/>
        <v>ไม่ผ่าน</v>
      </c>
      <c r="V3845" s="33"/>
      <c r="W3845" s="58">
        <f t="shared" si="711"/>
        <v>0</v>
      </c>
      <c r="X3845" s="30" t="str">
        <f t="shared" si="657"/>
        <v>ไม่ผ่าน</v>
      </c>
      <c r="Y3845" s="30" t="str">
        <f>D3845</f>
        <v>กบล.</v>
      </c>
      <c r="Z3845" s="33" t="s">
        <v>488</v>
      </c>
      <c r="AA3845" s="13"/>
    </row>
    <row r="3846" spans="1:27" ht="72.75" hidden="1" x14ac:dyDescent="0.6">
      <c r="A3846" s="15">
        <v>91</v>
      </c>
      <c r="B3846" s="19" t="s">
        <v>507</v>
      </c>
      <c r="C3846" s="30" t="s">
        <v>487</v>
      </c>
      <c r="D3846" s="45" t="s">
        <v>27</v>
      </c>
      <c r="E3846" s="30"/>
      <c r="F3846" s="30">
        <v>3</v>
      </c>
      <c r="G3846" s="49">
        <v>4</v>
      </c>
      <c r="H3846" s="30" t="s">
        <v>296</v>
      </c>
      <c r="I3846" s="30">
        <v>4</v>
      </c>
      <c r="J3846" s="32">
        <f t="shared" si="665"/>
        <v>1</v>
      </c>
      <c r="K3846" s="30">
        <v>4</v>
      </c>
      <c r="L3846" s="32">
        <f t="shared" si="666"/>
        <v>1</v>
      </c>
      <c r="M3846" s="30">
        <v>4</v>
      </c>
      <c r="N3846" s="32">
        <f t="shared" si="712"/>
        <v>1</v>
      </c>
      <c r="O3846" s="45" t="str">
        <f t="shared" si="707"/>
        <v>ผ่าน</v>
      </c>
      <c r="Q3846" s="32">
        <f t="shared" si="708"/>
        <v>0</v>
      </c>
      <c r="R3846" s="30" t="str">
        <f t="shared" si="709"/>
        <v>ไม่ผ่าน</v>
      </c>
      <c r="S3846" s="30"/>
      <c r="T3846" s="58">
        <f t="shared" si="710"/>
        <v>0</v>
      </c>
      <c r="U3846" s="30" t="str">
        <f t="shared" si="656"/>
        <v>ไม่ผ่าน</v>
      </c>
      <c r="V3846" s="33"/>
      <c r="W3846" s="58">
        <f t="shared" si="711"/>
        <v>0</v>
      </c>
      <c r="X3846" s="30" t="str">
        <f t="shared" si="657"/>
        <v>ไม่ผ่าน</v>
      </c>
      <c r="Y3846" s="30" t="s">
        <v>23</v>
      </c>
      <c r="Z3846" s="33"/>
      <c r="AA3846" s="13"/>
    </row>
    <row r="3847" spans="1:27" ht="72.75" hidden="1" x14ac:dyDescent="0.6">
      <c r="A3847" s="15">
        <v>91</v>
      </c>
      <c r="B3847" s="19" t="s">
        <v>507</v>
      </c>
      <c r="C3847" s="30" t="s">
        <v>487</v>
      </c>
      <c r="D3847" s="45" t="s">
        <v>28</v>
      </c>
      <c r="E3847" s="30"/>
      <c r="F3847" s="30">
        <v>3</v>
      </c>
      <c r="G3847" s="49" t="s">
        <v>105</v>
      </c>
      <c r="H3847" s="30" t="s">
        <v>296</v>
      </c>
      <c r="I3847" s="30" t="s">
        <v>104</v>
      </c>
      <c r="J3847" s="32" t="e">
        <f t="shared" si="665"/>
        <v>#VALUE!</v>
      </c>
      <c r="K3847" s="30" t="s">
        <v>104</v>
      </c>
      <c r="L3847" s="32" t="e">
        <f t="shared" si="666"/>
        <v>#VALUE!</v>
      </c>
      <c r="M3847" s="30" t="s">
        <v>104</v>
      </c>
      <c r="N3847" s="32" t="e">
        <f t="shared" si="712"/>
        <v>#VALUE!</v>
      </c>
      <c r="O3847" s="45" t="str">
        <f t="shared" si="707"/>
        <v>ผ่าน</v>
      </c>
      <c r="Q3847" s="32" t="e">
        <f t="shared" si="708"/>
        <v>#VALUE!</v>
      </c>
      <c r="R3847" s="30" t="str">
        <f t="shared" si="709"/>
        <v>ผ่าน</v>
      </c>
      <c r="S3847" s="30"/>
      <c r="T3847" s="58" t="e">
        <f t="shared" si="710"/>
        <v>#VALUE!</v>
      </c>
      <c r="U3847" s="30" t="str">
        <f t="shared" si="656"/>
        <v>ไม่ผ่าน</v>
      </c>
      <c r="V3847" s="33"/>
      <c r="W3847" s="58" t="e">
        <f t="shared" si="711"/>
        <v>#VALUE!</v>
      </c>
      <c r="X3847" s="30" t="str">
        <f t="shared" si="657"/>
        <v>ไม่ผ่าน</v>
      </c>
      <c r="Y3847" s="30" t="s">
        <v>23</v>
      </c>
      <c r="Z3847" s="33"/>
      <c r="AA3847" s="13"/>
    </row>
    <row r="3848" spans="1:27" ht="72.75" hidden="1" x14ac:dyDescent="0.6">
      <c r="A3848" s="15">
        <v>91</v>
      </c>
      <c r="B3848" s="19" t="s">
        <v>507</v>
      </c>
      <c r="C3848" s="30" t="s">
        <v>487</v>
      </c>
      <c r="D3848" s="45" t="s">
        <v>29</v>
      </c>
      <c r="E3848" s="30"/>
      <c r="F3848" s="30">
        <v>3</v>
      </c>
      <c r="G3848" s="49" t="s">
        <v>105</v>
      </c>
      <c r="H3848" s="30" t="s">
        <v>296</v>
      </c>
      <c r="I3848" s="30" t="s">
        <v>104</v>
      </c>
      <c r="J3848" s="32" t="e">
        <f t="shared" si="665"/>
        <v>#VALUE!</v>
      </c>
      <c r="K3848" s="30" t="s">
        <v>104</v>
      </c>
      <c r="L3848" s="32" t="e">
        <f t="shared" si="666"/>
        <v>#VALUE!</v>
      </c>
      <c r="M3848" s="30" t="s">
        <v>104</v>
      </c>
      <c r="N3848" s="32" t="e">
        <f t="shared" si="712"/>
        <v>#VALUE!</v>
      </c>
      <c r="O3848" s="45" t="str">
        <f t="shared" si="707"/>
        <v>ผ่าน</v>
      </c>
      <c r="Q3848" s="32" t="e">
        <f t="shared" si="708"/>
        <v>#VALUE!</v>
      </c>
      <c r="R3848" s="30" t="str">
        <f t="shared" si="709"/>
        <v>ผ่าน</v>
      </c>
      <c r="S3848" s="30"/>
      <c r="T3848" s="58" t="e">
        <f t="shared" si="710"/>
        <v>#VALUE!</v>
      </c>
      <c r="U3848" s="30" t="str">
        <f t="shared" si="656"/>
        <v>ไม่ผ่าน</v>
      </c>
      <c r="V3848" s="33"/>
      <c r="W3848" s="58" t="e">
        <f t="shared" si="711"/>
        <v>#VALUE!</v>
      </c>
      <c r="X3848" s="30" t="str">
        <f t="shared" si="657"/>
        <v>ไม่ผ่าน</v>
      </c>
      <c r="Y3848" s="30" t="s">
        <v>23</v>
      </c>
      <c r="Z3848" s="33"/>
      <c r="AA3848" s="13"/>
    </row>
    <row r="3849" spans="1:27" ht="72.75" hidden="1" x14ac:dyDescent="0.6">
      <c r="A3849" s="15">
        <v>91</v>
      </c>
      <c r="B3849" s="19" t="s">
        <v>507</v>
      </c>
      <c r="C3849" s="30" t="s">
        <v>487</v>
      </c>
      <c r="D3849" s="45" t="s">
        <v>30</v>
      </c>
      <c r="E3849" s="30"/>
      <c r="F3849" s="30">
        <v>3</v>
      </c>
      <c r="G3849" s="49" t="s">
        <v>105</v>
      </c>
      <c r="H3849" s="30" t="s">
        <v>296</v>
      </c>
      <c r="I3849" s="30" t="s">
        <v>104</v>
      </c>
      <c r="J3849" s="32" t="e">
        <f t="shared" si="665"/>
        <v>#VALUE!</v>
      </c>
      <c r="K3849" s="30" t="s">
        <v>104</v>
      </c>
      <c r="L3849" s="32" t="e">
        <f t="shared" si="666"/>
        <v>#VALUE!</v>
      </c>
      <c r="M3849" s="30" t="s">
        <v>104</v>
      </c>
      <c r="N3849" s="32" t="e">
        <f t="shared" si="712"/>
        <v>#VALUE!</v>
      </c>
      <c r="O3849" s="45" t="str">
        <f t="shared" si="707"/>
        <v>ผ่าน</v>
      </c>
      <c r="Q3849" s="32" t="e">
        <f t="shared" si="708"/>
        <v>#VALUE!</v>
      </c>
      <c r="R3849" s="30" t="str">
        <f t="shared" si="709"/>
        <v>ผ่าน</v>
      </c>
      <c r="S3849" s="30"/>
      <c r="T3849" s="58" t="e">
        <f t="shared" si="710"/>
        <v>#VALUE!</v>
      </c>
      <c r="U3849" s="30" t="str">
        <f t="shared" si="656"/>
        <v>ไม่ผ่าน</v>
      </c>
      <c r="V3849" s="33"/>
      <c r="W3849" s="58" t="e">
        <f t="shared" si="711"/>
        <v>#VALUE!</v>
      </c>
      <c r="X3849" s="30" t="str">
        <f t="shared" si="657"/>
        <v>ไม่ผ่าน</v>
      </c>
      <c r="Y3849" s="30" t="s">
        <v>23</v>
      </c>
      <c r="Z3849" s="33"/>
      <c r="AA3849" s="13"/>
    </row>
    <row r="3850" spans="1:27" ht="72.75" hidden="1" x14ac:dyDescent="0.6">
      <c r="A3850" s="15">
        <v>91</v>
      </c>
      <c r="B3850" s="19" t="s">
        <v>507</v>
      </c>
      <c r="C3850" s="30" t="s">
        <v>487</v>
      </c>
      <c r="D3850" s="45" t="s">
        <v>31</v>
      </c>
      <c r="E3850" s="30"/>
      <c r="F3850" s="30">
        <v>3</v>
      </c>
      <c r="G3850" s="49" t="s">
        <v>105</v>
      </c>
      <c r="H3850" s="30" t="s">
        <v>296</v>
      </c>
      <c r="I3850" s="30" t="s">
        <v>104</v>
      </c>
      <c r="J3850" s="32" t="e">
        <f t="shared" si="665"/>
        <v>#VALUE!</v>
      </c>
      <c r="K3850" s="30" t="s">
        <v>104</v>
      </c>
      <c r="L3850" s="32" t="e">
        <f t="shared" si="666"/>
        <v>#VALUE!</v>
      </c>
      <c r="M3850" s="30" t="s">
        <v>104</v>
      </c>
      <c r="N3850" s="32" t="e">
        <f t="shared" si="712"/>
        <v>#VALUE!</v>
      </c>
      <c r="O3850" s="45" t="str">
        <f t="shared" si="707"/>
        <v>ผ่าน</v>
      </c>
      <c r="Q3850" s="32" t="e">
        <f t="shared" si="708"/>
        <v>#VALUE!</v>
      </c>
      <c r="R3850" s="30" t="str">
        <f t="shared" si="709"/>
        <v>ผ่าน</v>
      </c>
      <c r="S3850" s="30"/>
      <c r="T3850" s="58" t="e">
        <f t="shared" si="710"/>
        <v>#VALUE!</v>
      </c>
      <c r="U3850" s="30" t="str">
        <f t="shared" si="656"/>
        <v>ไม่ผ่าน</v>
      </c>
      <c r="V3850" s="33"/>
      <c r="W3850" s="58" t="e">
        <f t="shared" si="711"/>
        <v>#VALUE!</v>
      </c>
      <c r="X3850" s="30" t="str">
        <f t="shared" si="657"/>
        <v>ไม่ผ่าน</v>
      </c>
      <c r="Y3850" s="30" t="s">
        <v>23</v>
      </c>
      <c r="Z3850" s="33"/>
      <c r="AA3850" s="13"/>
    </row>
    <row r="3851" spans="1:27" ht="72.75" hidden="1" x14ac:dyDescent="0.6">
      <c r="A3851" s="15">
        <v>91</v>
      </c>
      <c r="B3851" s="19" t="s">
        <v>507</v>
      </c>
      <c r="C3851" s="30" t="s">
        <v>487</v>
      </c>
      <c r="D3851" s="45" t="s">
        <v>32</v>
      </c>
      <c r="E3851" s="30"/>
      <c r="F3851" s="30">
        <v>3</v>
      </c>
      <c r="G3851" s="49" t="s">
        <v>105</v>
      </c>
      <c r="H3851" s="30" t="s">
        <v>296</v>
      </c>
      <c r="I3851" s="30" t="s">
        <v>104</v>
      </c>
      <c r="J3851" s="32" t="e">
        <f t="shared" si="665"/>
        <v>#VALUE!</v>
      </c>
      <c r="K3851" s="30" t="s">
        <v>104</v>
      </c>
      <c r="L3851" s="32" t="e">
        <f t="shared" si="666"/>
        <v>#VALUE!</v>
      </c>
      <c r="M3851" s="30" t="s">
        <v>104</v>
      </c>
      <c r="N3851" s="32" t="e">
        <f t="shared" si="712"/>
        <v>#VALUE!</v>
      </c>
      <c r="O3851" s="45" t="str">
        <f t="shared" si="707"/>
        <v>ผ่าน</v>
      </c>
      <c r="Q3851" s="32" t="e">
        <f t="shared" si="708"/>
        <v>#VALUE!</v>
      </c>
      <c r="R3851" s="30" t="str">
        <f t="shared" si="709"/>
        <v>ผ่าน</v>
      </c>
      <c r="S3851" s="30"/>
      <c r="T3851" s="58" t="e">
        <f t="shared" si="710"/>
        <v>#VALUE!</v>
      </c>
      <c r="U3851" s="30" t="str">
        <f t="shared" si="656"/>
        <v>ไม่ผ่าน</v>
      </c>
      <c r="V3851" s="33"/>
      <c r="W3851" s="58" t="e">
        <f t="shared" si="711"/>
        <v>#VALUE!</v>
      </c>
      <c r="X3851" s="30" t="str">
        <f t="shared" si="657"/>
        <v>ไม่ผ่าน</v>
      </c>
      <c r="Y3851" s="30" t="s">
        <v>23</v>
      </c>
      <c r="Z3851" s="33"/>
      <c r="AA3851" s="13"/>
    </row>
    <row r="3852" spans="1:27" ht="72.75" hidden="1" x14ac:dyDescent="0.6">
      <c r="A3852" s="15">
        <v>91</v>
      </c>
      <c r="B3852" s="19" t="s">
        <v>507</v>
      </c>
      <c r="C3852" s="30" t="s">
        <v>487</v>
      </c>
      <c r="D3852" s="45" t="s">
        <v>33</v>
      </c>
      <c r="E3852" s="30"/>
      <c r="F3852" s="30">
        <v>3</v>
      </c>
      <c r="G3852" s="49" t="s">
        <v>105</v>
      </c>
      <c r="H3852" s="30" t="s">
        <v>296</v>
      </c>
      <c r="I3852" s="30" t="s">
        <v>104</v>
      </c>
      <c r="J3852" s="32" t="e">
        <f t="shared" si="665"/>
        <v>#VALUE!</v>
      </c>
      <c r="K3852" s="30" t="s">
        <v>104</v>
      </c>
      <c r="L3852" s="32" t="e">
        <f t="shared" si="666"/>
        <v>#VALUE!</v>
      </c>
      <c r="M3852" s="30" t="s">
        <v>104</v>
      </c>
      <c r="N3852" s="32" t="e">
        <f t="shared" si="712"/>
        <v>#VALUE!</v>
      </c>
      <c r="O3852" s="45" t="str">
        <f t="shared" si="707"/>
        <v>ผ่าน</v>
      </c>
      <c r="Q3852" s="32" t="e">
        <f t="shared" si="708"/>
        <v>#VALUE!</v>
      </c>
      <c r="R3852" s="30" t="str">
        <f t="shared" si="709"/>
        <v>ผ่าน</v>
      </c>
      <c r="S3852" s="30"/>
      <c r="T3852" s="58" t="e">
        <f t="shared" si="710"/>
        <v>#VALUE!</v>
      </c>
      <c r="U3852" s="30" t="str">
        <f t="shared" si="656"/>
        <v>ไม่ผ่าน</v>
      </c>
      <c r="V3852" s="33"/>
      <c r="W3852" s="58" t="e">
        <f t="shared" si="711"/>
        <v>#VALUE!</v>
      </c>
      <c r="X3852" s="30" t="str">
        <f t="shared" si="657"/>
        <v>ไม่ผ่าน</v>
      </c>
      <c r="Y3852" s="30" t="s">
        <v>23</v>
      </c>
      <c r="Z3852" s="33"/>
      <c r="AA3852" s="13"/>
    </row>
    <row r="3853" spans="1:27" ht="72.75" hidden="1" x14ac:dyDescent="0.6">
      <c r="A3853" s="15">
        <v>91</v>
      </c>
      <c r="B3853" s="19" t="s">
        <v>507</v>
      </c>
      <c r="C3853" s="30" t="s">
        <v>487</v>
      </c>
      <c r="D3853" s="45" t="s">
        <v>34</v>
      </c>
      <c r="E3853" s="30"/>
      <c r="F3853" s="30">
        <v>3</v>
      </c>
      <c r="G3853" s="49" t="s">
        <v>105</v>
      </c>
      <c r="H3853" s="30" t="s">
        <v>296</v>
      </c>
      <c r="I3853" s="30" t="s">
        <v>104</v>
      </c>
      <c r="J3853" s="32" t="e">
        <f t="shared" si="665"/>
        <v>#VALUE!</v>
      </c>
      <c r="K3853" s="30" t="s">
        <v>104</v>
      </c>
      <c r="L3853" s="32" t="e">
        <f t="shared" si="666"/>
        <v>#VALUE!</v>
      </c>
      <c r="M3853" s="30" t="s">
        <v>104</v>
      </c>
      <c r="N3853" s="32" t="e">
        <f t="shared" si="712"/>
        <v>#VALUE!</v>
      </c>
      <c r="O3853" s="45" t="str">
        <f t="shared" si="707"/>
        <v>ผ่าน</v>
      </c>
      <c r="Q3853" s="32" t="e">
        <f t="shared" si="708"/>
        <v>#VALUE!</v>
      </c>
      <c r="R3853" s="30" t="str">
        <f t="shared" si="709"/>
        <v>ผ่าน</v>
      </c>
      <c r="S3853" s="30"/>
      <c r="T3853" s="58" t="e">
        <f t="shared" si="710"/>
        <v>#VALUE!</v>
      </c>
      <c r="U3853" s="30" t="str">
        <f t="shared" si="656"/>
        <v>ไม่ผ่าน</v>
      </c>
      <c r="V3853" s="33"/>
      <c r="W3853" s="58" t="e">
        <f t="shared" si="711"/>
        <v>#VALUE!</v>
      </c>
      <c r="X3853" s="30" t="str">
        <f t="shared" si="657"/>
        <v>ไม่ผ่าน</v>
      </c>
      <c r="Y3853" s="30" t="s">
        <v>23</v>
      </c>
      <c r="Z3853" s="33"/>
      <c r="AA3853" s="13"/>
    </row>
    <row r="3854" spans="1:27" ht="72.75" hidden="1" x14ac:dyDescent="0.6">
      <c r="A3854" s="15">
        <v>91</v>
      </c>
      <c r="B3854" s="19" t="s">
        <v>507</v>
      </c>
      <c r="C3854" s="30" t="s">
        <v>487</v>
      </c>
      <c r="D3854" s="45" t="s">
        <v>35</v>
      </c>
      <c r="E3854" s="30"/>
      <c r="F3854" s="30">
        <v>3</v>
      </c>
      <c r="G3854" s="49" t="s">
        <v>105</v>
      </c>
      <c r="H3854" s="30" t="s">
        <v>296</v>
      </c>
      <c r="I3854" s="30" t="s">
        <v>104</v>
      </c>
      <c r="J3854" s="32" t="e">
        <f t="shared" si="665"/>
        <v>#VALUE!</v>
      </c>
      <c r="K3854" s="30" t="s">
        <v>104</v>
      </c>
      <c r="L3854" s="32" t="e">
        <f t="shared" si="666"/>
        <v>#VALUE!</v>
      </c>
      <c r="M3854" s="30" t="s">
        <v>104</v>
      </c>
      <c r="N3854" s="32" t="e">
        <f t="shared" si="712"/>
        <v>#VALUE!</v>
      </c>
      <c r="O3854" s="45" t="str">
        <f t="shared" si="707"/>
        <v>ผ่าน</v>
      </c>
      <c r="Q3854" s="32" t="e">
        <f t="shared" si="708"/>
        <v>#VALUE!</v>
      </c>
      <c r="R3854" s="30" t="str">
        <f t="shared" si="709"/>
        <v>ผ่าน</v>
      </c>
      <c r="S3854" s="30"/>
      <c r="T3854" s="58" t="e">
        <f t="shared" si="710"/>
        <v>#VALUE!</v>
      </c>
      <c r="U3854" s="30" t="str">
        <f t="shared" si="656"/>
        <v>ไม่ผ่าน</v>
      </c>
      <c r="V3854" s="33"/>
      <c r="W3854" s="58" t="e">
        <f t="shared" si="711"/>
        <v>#VALUE!</v>
      </c>
      <c r="X3854" s="30" t="str">
        <f t="shared" si="657"/>
        <v>ไม่ผ่าน</v>
      </c>
      <c r="Y3854" s="30" t="s">
        <v>23</v>
      </c>
      <c r="Z3854" s="33"/>
      <c r="AA3854" s="13"/>
    </row>
    <row r="3855" spans="1:27" ht="72.75" hidden="1" x14ac:dyDescent="0.6">
      <c r="A3855" s="15">
        <v>91</v>
      </c>
      <c r="B3855" s="19" t="s">
        <v>507</v>
      </c>
      <c r="C3855" s="30" t="s">
        <v>487</v>
      </c>
      <c r="D3855" s="45" t="s">
        <v>36</v>
      </c>
      <c r="E3855" s="30"/>
      <c r="F3855" s="30">
        <v>3</v>
      </c>
      <c r="G3855" s="49" t="s">
        <v>105</v>
      </c>
      <c r="H3855" s="30" t="s">
        <v>296</v>
      </c>
      <c r="I3855" s="30" t="s">
        <v>104</v>
      </c>
      <c r="J3855" s="32" t="e">
        <f t="shared" si="665"/>
        <v>#VALUE!</v>
      </c>
      <c r="K3855" s="30" t="s">
        <v>104</v>
      </c>
      <c r="L3855" s="32" t="e">
        <f t="shared" si="666"/>
        <v>#VALUE!</v>
      </c>
      <c r="M3855" s="30" t="s">
        <v>104</v>
      </c>
      <c r="N3855" s="32" t="e">
        <f t="shared" si="712"/>
        <v>#VALUE!</v>
      </c>
      <c r="O3855" s="45" t="str">
        <f t="shared" si="707"/>
        <v>ผ่าน</v>
      </c>
      <c r="Q3855" s="32" t="e">
        <f t="shared" si="708"/>
        <v>#VALUE!</v>
      </c>
      <c r="R3855" s="30" t="str">
        <f t="shared" si="709"/>
        <v>ผ่าน</v>
      </c>
      <c r="S3855" s="30"/>
      <c r="T3855" s="58" t="e">
        <f t="shared" si="710"/>
        <v>#VALUE!</v>
      </c>
      <c r="U3855" s="30" t="str">
        <f t="shared" si="656"/>
        <v>ไม่ผ่าน</v>
      </c>
      <c r="V3855" s="33"/>
      <c r="W3855" s="58" t="e">
        <f t="shared" si="711"/>
        <v>#VALUE!</v>
      </c>
      <c r="X3855" s="30" t="str">
        <f t="shared" si="657"/>
        <v>ไม่ผ่าน</v>
      </c>
      <c r="Y3855" s="30" t="s">
        <v>23</v>
      </c>
      <c r="Z3855" s="33"/>
      <c r="AA3855" s="13"/>
    </row>
    <row r="3856" spans="1:27" ht="72.75" hidden="1" x14ac:dyDescent="0.6">
      <c r="A3856" s="15">
        <v>91</v>
      </c>
      <c r="B3856" s="19" t="s">
        <v>507</v>
      </c>
      <c r="C3856" s="30" t="s">
        <v>487</v>
      </c>
      <c r="D3856" s="45" t="s">
        <v>37</v>
      </c>
      <c r="E3856" s="30"/>
      <c r="F3856" s="30">
        <v>3</v>
      </c>
      <c r="G3856" s="49" t="s">
        <v>105</v>
      </c>
      <c r="H3856" s="30" t="s">
        <v>296</v>
      </c>
      <c r="I3856" s="30" t="s">
        <v>104</v>
      </c>
      <c r="J3856" s="32" t="e">
        <f t="shared" si="665"/>
        <v>#VALUE!</v>
      </c>
      <c r="K3856" s="30" t="s">
        <v>104</v>
      </c>
      <c r="L3856" s="32" t="e">
        <f t="shared" si="666"/>
        <v>#VALUE!</v>
      </c>
      <c r="M3856" s="30" t="s">
        <v>104</v>
      </c>
      <c r="N3856" s="32" t="e">
        <f t="shared" si="712"/>
        <v>#VALUE!</v>
      </c>
      <c r="O3856" s="45" t="str">
        <f t="shared" si="707"/>
        <v>ผ่าน</v>
      </c>
      <c r="Q3856" s="32" t="e">
        <f t="shared" si="708"/>
        <v>#VALUE!</v>
      </c>
      <c r="R3856" s="30" t="str">
        <f t="shared" si="709"/>
        <v>ผ่าน</v>
      </c>
      <c r="S3856" s="30"/>
      <c r="T3856" s="58" t="e">
        <f t="shared" si="710"/>
        <v>#VALUE!</v>
      </c>
      <c r="U3856" s="30" t="str">
        <f t="shared" si="656"/>
        <v>ไม่ผ่าน</v>
      </c>
      <c r="V3856" s="33"/>
      <c r="W3856" s="58" t="e">
        <f t="shared" si="711"/>
        <v>#VALUE!</v>
      </c>
      <c r="X3856" s="30" t="str">
        <f t="shared" si="657"/>
        <v>ไม่ผ่าน</v>
      </c>
      <c r="Y3856" s="30" t="s">
        <v>23</v>
      </c>
      <c r="Z3856" s="33"/>
      <c r="AA3856" s="13"/>
    </row>
    <row r="3857" spans="1:27" ht="72.75" hidden="1" x14ac:dyDescent="0.6">
      <c r="A3857" s="15">
        <v>91</v>
      </c>
      <c r="B3857" s="19" t="s">
        <v>507</v>
      </c>
      <c r="C3857" s="30" t="s">
        <v>487</v>
      </c>
      <c r="D3857" s="45" t="s">
        <v>38</v>
      </c>
      <c r="E3857" s="30"/>
      <c r="F3857" s="30">
        <v>3</v>
      </c>
      <c r="G3857" s="49" t="s">
        <v>105</v>
      </c>
      <c r="H3857" s="30" t="s">
        <v>296</v>
      </c>
      <c r="I3857" s="30" t="s">
        <v>104</v>
      </c>
      <c r="J3857" s="32" t="e">
        <f t="shared" si="665"/>
        <v>#VALUE!</v>
      </c>
      <c r="K3857" s="30" t="s">
        <v>104</v>
      </c>
      <c r="L3857" s="32" t="e">
        <f t="shared" si="666"/>
        <v>#VALUE!</v>
      </c>
      <c r="M3857" s="30" t="s">
        <v>104</v>
      </c>
      <c r="N3857" s="32" t="e">
        <f t="shared" si="712"/>
        <v>#VALUE!</v>
      </c>
      <c r="O3857" s="45" t="str">
        <f t="shared" si="707"/>
        <v>ผ่าน</v>
      </c>
      <c r="Q3857" s="32" t="e">
        <f t="shared" si="708"/>
        <v>#VALUE!</v>
      </c>
      <c r="R3857" s="30" t="str">
        <f t="shared" si="709"/>
        <v>ผ่าน</v>
      </c>
      <c r="S3857" s="30"/>
      <c r="T3857" s="58" t="e">
        <f t="shared" si="710"/>
        <v>#VALUE!</v>
      </c>
      <c r="U3857" s="30" t="str">
        <f t="shared" si="656"/>
        <v>ไม่ผ่าน</v>
      </c>
      <c r="V3857" s="33"/>
      <c r="W3857" s="58" t="e">
        <f t="shared" si="711"/>
        <v>#VALUE!</v>
      </c>
      <c r="X3857" s="30" t="str">
        <f t="shared" si="657"/>
        <v>ไม่ผ่าน</v>
      </c>
      <c r="Y3857" s="30" t="s">
        <v>23</v>
      </c>
      <c r="Z3857" s="33"/>
      <c r="AA3857" s="13"/>
    </row>
    <row r="3858" spans="1:27" ht="72.75" hidden="1" x14ac:dyDescent="0.6">
      <c r="A3858" s="15">
        <v>91</v>
      </c>
      <c r="B3858" s="19" t="s">
        <v>507</v>
      </c>
      <c r="C3858" s="30" t="s">
        <v>487</v>
      </c>
      <c r="D3858" s="45" t="s">
        <v>39</v>
      </c>
      <c r="E3858" s="30"/>
      <c r="F3858" s="30">
        <v>3</v>
      </c>
      <c r="G3858" s="49" t="s">
        <v>105</v>
      </c>
      <c r="H3858" s="30" t="s">
        <v>296</v>
      </c>
      <c r="I3858" s="30" t="s">
        <v>104</v>
      </c>
      <c r="J3858" s="32" t="e">
        <f t="shared" si="665"/>
        <v>#VALUE!</v>
      </c>
      <c r="K3858" s="30" t="s">
        <v>104</v>
      </c>
      <c r="L3858" s="32" t="e">
        <f t="shared" si="666"/>
        <v>#VALUE!</v>
      </c>
      <c r="M3858" s="30" t="s">
        <v>104</v>
      </c>
      <c r="N3858" s="32" t="e">
        <f t="shared" si="712"/>
        <v>#VALUE!</v>
      </c>
      <c r="O3858" s="45" t="str">
        <f t="shared" si="707"/>
        <v>ผ่าน</v>
      </c>
      <c r="Q3858" s="32" t="e">
        <f t="shared" si="708"/>
        <v>#VALUE!</v>
      </c>
      <c r="R3858" s="30" t="str">
        <f t="shared" si="709"/>
        <v>ผ่าน</v>
      </c>
      <c r="S3858" s="30"/>
      <c r="T3858" s="58" t="e">
        <f t="shared" si="710"/>
        <v>#VALUE!</v>
      </c>
      <c r="U3858" s="30" t="str">
        <f t="shared" si="656"/>
        <v>ไม่ผ่าน</v>
      </c>
      <c r="V3858" s="33"/>
      <c r="W3858" s="58" t="e">
        <f t="shared" si="711"/>
        <v>#VALUE!</v>
      </c>
      <c r="X3858" s="30" t="str">
        <f t="shared" si="657"/>
        <v>ไม่ผ่าน</v>
      </c>
      <c r="Y3858" s="30" t="s">
        <v>23</v>
      </c>
      <c r="Z3858" s="33"/>
      <c r="AA3858" s="13"/>
    </row>
    <row r="3859" spans="1:27" ht="72.75" hidden="1" x14ac:dyDescent="0.6">
      <c r="A3859" s="15">
        <v>91</v>
      </c>
      <c r="B3859" s="19" t="s">
        <v>507</v>
      </c>
      <c r="C3859" s="30" t="s">
        <v>487</v>
      </c>
      <c r="D3859" s="45" t="s">
        <v>40</v>
      </c>
      <c r="E3859" s="30"/>
      <c r="F3859" s="30">
        <v>3</v>
      </c>
      <c r="G3859" s="49" t="s">
        <v>105</v>
      </c>
      <c r="H3859" s="30" t="s">
        <v>296</v>
      </c>
      <c r="I3859" s="30" t="s">
        <v>104</v>
      </c>
      <c r="J3859" s="32" t="e">
        <f t="shared" si="665"/>
        <v>#VALUE!</v>
      </c>
      <c r="K3859" s="30" t="s">
        <v>104</v>
      </c>
      <c r="L3859" s="32" t="e">
        <f t="shared" si="666"/>
        <v>#VALUE!</v>
      </c>
      <c r="M3859" s="30" t="s">
        <v>104</v>
      </c>
      <c r="N3859" s="32" t="e">
        <f t="shared" si="712"/>
        <v>#VALUE!</v>
      </c>
      <c r="O3859" s="45" t="str">
        <f t="shared" si="707"/>
        <v>ผ่าน</v>
      </c>
      <c r="Q3859" s="32" t="e">
        <f t="shared" si="708"/>
        <v>#VALUE!</v>
      </c>
      <c r="R3859" s="30" t="str">
        <f t="shared" si="709"/>
        <v>ผ่าน</v>
      </c>
      <c r="S3859" s="30"/>
      <c r="T3859" s="58" t="e">
        <f t="shared" si="710"/>
        <v>#VALUE!</v>
      </c>
      <c r="U3859" s="30" t="str">
        <f t="shared" si="656"/>
        <v>ไม่ผ่าน</v>
      </c>
      <c r="V3859" s="33"/>
      <c r="W3859" s="58" t="e">
        <f t="shared" si="711"/>
        <v>#VALUE!</v>
      </c>
      <c r="X3859" s="30" t="str">
        <f t="shared" si="657"/>
        <v>ไม่ผ่าน</v>
      </c>
      <c r="Y3859" s="30" t="s">
        <v>23</v>
      </c>
      <c r="Z3859" s="33"/>
      <c r="AA3859" s="13"/>
    </row>
    <row r="3860" spans="1:27" ht="72.75" hidden="1" x14ac:dyDescent="0.6">
      <c r="A3860" s="15">
        <v>91</v>
      </c>
      <c r="B3860" s="19" t="s">
        <v>507</v>
      </c>
      <c r="C3860" s="30" t="s">
        <v>487</v>
      </c>
      <c r="D3860" s="45" t="s">
        <v>41</v>
      </c>
      <c r="E3860" s="30"/>
      <c r="F3860" s="30">
        <v>3</v>
      </c>
      <c r="G3860" s="49" t="s">
        <v>105</v>
      </c>
      <c r="H3860" s="30" t="s">
        <v>296</v>
      </c>
      <c r="I3860" s="30" t="s">
        <v>104</v>
      </c>
      <c r="J3860" s="32" t="e">
        <f t="shared" si="665"/>
        <v>#VALUE!</v>
      </c>
      <c r="K3860" s="30" t="s">
        <v>104</v>
      </c>
      <c r="L3860" s="32" t="e">
        <f t="shared" si="666"/>
        <v>#VALUE!</v>
      </c>
      <c r="M3860" s="30" t="s">
        <v>104</v>
      </c>
      <c r="N3860" s="32" t="e">
        <f t="shared" si="712"/>
        <v>#VALUE!</v>
      </c>
      <c r="O3860" s="45" t="str">
        <f t="shared" si="707"/>
        <v>ผ่าน</v>
      </c>
      <c r="Q3860" s="32" t="e">
        <f t="shared" si="708"/>
        <v>#VALUE!</v>
      </c>
      <c r="R3860" s="30" t="str">
        <f t="shared" si="709"/>
        <v>ผ่าน</v>
      </c>
      <c r="S3860" s="30"/>
      <c r="T3860" s="58" t="e">
        <f t="shared" si="710"/>
        <v>#VALUE!</v>
      </c>
      <c r="U3860" s="30" t="str">
        <f t="shared" si="656"/>
        <v>ไม่ผ่าน</v>
      </c>
      <c r="V3860" s="33"/>
      <c r="W3860" s="58" t="e">
        <f t="shared" si="711"/>
        <v>#VALUE!</v>
      </c>
      <c r="X3860" s="30" t="str">
        <f t="shared" si="657"/>
        <v>ไม่ผ่าน</v>
      </c>
      <c r="Y3860" s="30" t="s">
        <v>23</v>
      </c>
      <c r="Z3860" s="33"/>
      <c r="AA3860" s="13"/>
    </row>
    <row r="3861" spans="1:27" ht="72.75" hidden="1" x14ac:dyDescent="0.6">
      <c r="A3861" s="15">
        <v>91</v>
      </c>
      <c r="B3861" s="19" t="s">
        <v>507</v>
      </c>
      <c r="C3861" s="30" t="s">
        <v>487</v>
      </c>
      <c r="D3861" s="45" t="s">
        <v>42</v>
      </c>
      <c r="E3861" s="30"/>
      <c r="F3861" s="30">
        <v>3</v>
      </c>
      <c r="G3861" s="49" t="s">
        <v>105</v>
      </c>
      <c r="H3861" s="30" t="s">
        <v>296</v>
      </c>
      <c r="I3861" s="30" t="s">
        <v>104</v>
      </c>
      <c r="J3861" s="32" t="e">
        <f t="shared" si="665"/>
        <v>#VALUE!</v>
      </c>
      <c r="K3861" s="30" t="s">
        <v>104</v>
      </c>
      <c r="L3861" s="32" t="e">
        <f t="shared" si="666"/>
        <v>#VALUE!</v>
      </c>
      <c r="M3861" s="30" t="s">
        <v>104</v>
      </c>
      <c r="N3861" s="32" t="e">
        <f t="shared" si="712"/>
        <v>#VALUE!</v>
      </c>
      <c r="O3861" s="45" t="str">
        <f t="shared" si="707"/>
        <v>ผ่าน</v>
      </c>
      <c r="Q3861" s="32" t="e">
        <f t="shared" si="708"/>
        <v>#VALUE!</v>
      </c>
      <c r="R3861" s="30" t="str">
        <f t="shared" si="709"/>
        <v>ผ่าน</v>
      </c>
      <c r="S3861" s="30"/>
      <c r="T3861" s="58" t="e">
        <f t="shared" si="710"/>
        <v>#VALUE!</v>
      </c>
      <c r="U3861" s="30" t="str">
        <f t="shared" si="656"/>
        <v>ไม่ผ่าน</v>
      </c>
      <c r="V3861" s="33"/>
      <c r="W3861" s="58" t="e">
        <f t="shared" si="711"/>
        <v>#VALUE!</v>
      </c>
      <c r="X3861" s="30" t="str">
        <f t="shared" si="657"/>
        <v>ไม่ผ่าน</v>
      </c>
      <c r="Y3861" s="30" t="s">
        <v>23</v>
      </c>
      <c r="Z3861" s="33"/>
      <c r="AA3861" s="13"/>
    </row>
    <row r="3862" spans="1:27" ht="72.75" hidden="1" x14ac:dyDescent="0.6">
      <c r="A3862" s="15">
        <v>91</v>
      </c>
      <c r="B3862" s="19" t="s">
        <v>507</v>
      </c>
      <c r="C3862" s="30" t="s">
        <v>487</v>
      </c>
      <c r="D3862" s="45" t="s">
        <v>43</v>
      </c>
      <c r="E3862" s="30"/>
      <c r="F3862" s="30">
        <v>3</v>
      </c>
      <c r="G3862" s="49" t="s">
        <v>105</v>
      </c>
      <c r="H3862" s="30" t="s">
        <v>296</v>
      </c>
      <c r="I3862" s="30" t="s">
        <v>104</v>
      </c>
      <c r="J3862" s="32" t="e">
        <f t="shared" si="665"/>
        <v>#VALUE!</v>
      </c>
      <c r="K3862" s="30" t="s">
        <v>104</v>
      </c>
      <c r="L3862" s="32" t="e">
        <f t="shared" si="666"/>
        <v>#VALUE!</v>
      </c>
      <c r="M3862" s="30" t="s">
        <v>104</v>
      </c>
      <c r="N3862" s="32" t="e">
        <f t="shared" si="712"/>
        <v>#VALUE!</v>
      </c>
      <c r="O3862" s="45" t="str">
        <f t="shared" si="707"/>
        <v>ผ่าน</v>
      </c>
      <c r="Q3862" s="32" t="e">
        <f t="shared" si="708"/>
        <v>#VALUE!</v>
      </c>
      <c r="R3862" s="30" t="str">
        <f t="shared" si="709"/>
        <v>ผ่าน</v>
      </c>
      <c r="S3862" s="30"/>
      <c r="T3862" s="58" t="e">
        <f t="shared" si="710"/>
        <v>#VALUE!</v>
      </c>
      <c r="U3862" s="30" t="str">
        <f t="shared" si="656"/>
        <v>ไม่ผ่าน</v>
      </c>
      <c r="V3862" s="33"/>
      <c r="W3862" s="58" t="e">
        <f t="shared" si="711"/>
        <v>#VALUE!</v>
      </c>
      <c r="X3862" s="30" t="str">
        <f t="shared" si="657"/>
        <v>ไม่ผ่าน</v>
      </c>
      <c r="Y3862" s="30" t="s">
        <v>23</v>
      </c>
      <c r="Z3862" s="33"/>
      <c r="AA3862" s="13"/>
    </row>
    <row r="3863" spans="1:27" ht="72.75" hidden="1" x14ac:dyDescent="0.6">
      <c r="A3863" s="15">
        <v>91</v>
      </c>
      <c r="B3863" s="19" t="s">
        <v>507</v>
      </c>
      <c r="C3863" s="30" t="s">
        <v>487</v>
      </c>
      <c r="D3863" s="45" t="s">
        <v>45</v>
      </c>
      <c r="E3863" s="30"/>
      <c r="F3863" s="30">
        <v>3</v>
      </c>
      <c r="G3863" s="49" t="s">
        <v>105</v>
      </c>
      <c r="H3863" s="30" t="s">
        <v>296</v>
      </c>
      <c r="I3863" s="30" t="s">
        <v>104</v>
      </c>
      <c r="J3863" s="32" t="e">
        <f t="shared" si="665"/>
        <v>#VALUE!</v>
      </c>
      <c r="K3863" s="30" t="s">
        <v>104</v>
      </c>
      <c r="L3863" s="32" t="e">
        <f t="shared" si="666"/>
        <v>#VALUE!</v>
      </c>
      <c r="M3863" s="30" t="s">
        <v>104</v>
      </c>
      <c r="N3863" s="32" t="e">
        <f t="shared" si="712"/>
        <v>#VALUE!</v>
      </c>
      <c r="O3863" s="45" t="str">
        <f t="shared" si="707"/>
        <v>ผ่าน</v>
      </c>
      <c r="Q3863" s="32" t="e">
        <f t="shared" si="708"/>
        <v>#VALUE!</v>
      </c>
      <c r="R3863" s="30" t="str">
        <f t="shared" si="709"/>
        <v>ผ่าน</v>
      </c>
      <c r="S3863" s="30"/>
      <c r="T3863" s="58" t="e">
        <f t="shared" si="710"/>
        <v>#VALUE!</v>
      </c>
      <c r="U3863" s="30" t="str">
        <f t="shared" si="656"/>
        <v>ไม่ผ่าน</v>
      </c>
      <c r="V3863" s="33"/>
      <c r="W3863" s="58" t="e">
        <f t="shared" si="711"/>
        <v>#VALUE!</v>
      </c>
      <c r="X3863" s="30" t="str">
        <f t="shared" si="657"/>
        <v>ไม่ผ่าน</v>
      </c>
      <c r="Y3863" s="30" t="s">
        <v>23</v>
      </c>
      <c r="Z3863" s="33"/>
      <c r="AA3863" s="13"/>
    </row>
    <row r="3864" spans="1:27" ht="72.75" hidden="1" x14ac:dyDescent="0.6">
      <c r="A3864" s="15">
        <v>91</v>
      </c>
      <c r="B3864" s="19" t="s">
        <v>507</v>
      </c>
      <c r="C3864" s="30" t="s">
        <v>487</v>
      </c>
      <c r="D3864" s="45" t="s">
        <v>46</v>
      </c>
      <c r="E3864" s="30"/>
      <c r="F3864" s="30">
        <v>3</v>
      </c>
      <c r="G3864" s="49" t="s">
        <v>105</v>
      </c>
      <c r="H3864" s="30" t="s">
        <v>296</v>
      </c>
      <c r="I3864" s="30" t="s">
        <v>104</v>
      </c>
      <c r="J3864" s="32" t="e">
        <f t="shared" si="665"/>
        <v>#VALUE!</v>
      </c>
      <c r="K3864" s="30" t="s">
        <v>104</v>
      </c>
      <c r="L3864" s="32" t="e">
        <f t="shared" si="666"/>
        <v>#VALUE!</v>
      </c>
      <c r="M3864" s="30" t="s">
        <v>104</v>
      </c>
      <c r="N3864" s="32" t="e">
        <f t="shared" si="712"/>
        <v>#VALUE!</v>
      </c>
      <c r="O3864" s="45" t="str">
        <f t="shared" si="707"/>
        <v>ผ่าน</v>
      </c>
      <c r="Q3864" s="32" t="e">
        <f t="shared" si="708"/>
        <v>#VALUE!</v>
      </c>
      <c r="R3864" s="30" t="str">
        <f t="shared" si="709"/>
        <v>ผ่าน</v>
      </c>
      <c r="S3864" s="30"/>
      <c r="T3864" s="58" t="e">
        <f t="shared" si="710"/>
        <v>#VALUE!</v>
      </c>
      <c r="U3864" s="30" t="str">
        <f t="shared" si="656"/>
        <v>ไม่ผ่าน</v>
      </c>
      <c r="V3864" s="33"/>
      <c r="W3864" s="58" t="e">
        <f t="shared" si="711"/>
        <v>#VALUE!</v>
      </c>
      <c r="X3864" s="30" t="str">
        <f t="shared" si="657"/>
        <v>ไม่ผ่าน</v>
      </c>
      <c r="Y3864" s="30" t="s">
        <v>23</v>
      </c>
      <c r="Z3864" s="33"/>
      <c r="AA3864" s="13"/>
    </row>
    <row r="3865" spans="1:27" ht="72.75" hidden="1" x14ac:dyDescent="0.6">
      <c r="A3865" s="15">
        <v>91</v>
      </c>
      <c r="B3865" s="19" t="s">
        <v>507</v>
      </c>
      <c r="C3865" s="30" t="s">
        <v>487</v>
      </c>
      <c r="D3865" s="45" t="s">
        <v>47</v>
      </c>
      <c r="E3865" s="30"/>
      <c r="F3865" s="30">
        <v>3</v>
      </c>
      <c r="G3865" s="49" t="s">
        <v>105</v>
      </c>
      <c r="H3865" s="30" t="s">
        <v>296</v>
      </c>
      <c r="I3865" s="30" t="s">
        <v>104</v>
      </c>
      <c r="J3865" s="32" t="e">
        <f t="shared" si="665"/>
        <v>#VALUE!</v>
      </c>
      <c r="K3865" s="30" t="s">
        <v>104</v>
      </c>
      <c r="L3865" s="32" t="e">
        <f t="shared" si="666"/>
        <v>#VALUE!</v>
      </c>
      <c r="M3865" s="30" t="s">
        <v>104</v>
      </c>
      <c r="N3865" s="32" t="e">
        <f t="shared" si="712"/>
        <v>#VALUE!</v>
      </c>
      <c r="O3865" s="45" t="str">
        <f t="shared" si="707"/>
        <v>ผ่าน</v>
      </c>
      <c r="Q3865" s="32" t="e">
        <f t="shared" si="708"/>
        <v>#VALUE!</v>
      </c>
      <c r="R3865" s="30" t="str">
        <f t="shared" si="709"/>
        <v>ผ่าน</v>
      </c>
      <c r="S3865" s="30"/>
      <c r="T3865" s="58" t="e">
        <f t="shared" si="710"/>
        <v>#VALUE!</v>
      </c>
      <c r="U3865" s="30" t="str">
        <f t="shared" si="656"/>
        <v>ไม่ผ่าน</v>
      </c>
      <c r="V3865" s="33"/>
      <c r="W3865" s="58" t="e">
        <f t="shared" si="711"/>
        <v>#VALUE!</v>
      </c>
      <c r="X3865" s="30" t="str">
        <f t="shared" si="657"/>
        <v>ไม่ผ่าน</v>
      </c>
      <c r="Y3865" s="30" t="s">
        <v>23</v>
      </c>
      <c r="Z3865" s="33"/>
      <c r="AA3865" s="13"/>
    </row>
    <row r="3866" spans="1:27" ht="72.75" hidden="1" x14ac:dyDescent="0.6">
      <c r="A3866" s="15">
        <v>91</v>
      </c>
      <c r="B3866" s="19" t="s">
        <v>507</v>
      </c>
      <c r="C3866" s="30" t="s">
        <v>487</v>
      </c>
      <c r="D3866" s="45" t="s">
        <v>48</v>
      </c>
      <c r="E3866" s="30"/>
      <c r="F3866" s="30">
        <v>3</v>
      </c>
      <c r="G3866" s="49" t="s">
        <v>105</v>
      </c>
      <c r="H3866" s="30" t="s">
        <v>296</v>
      </c>
      <c r="I3866" s="30" t="s">
        <v>104</v>
      </c>
      <c r="J3866" s="32" t="e">
        <f t="shared" si="665"/>
        <v>#VALUE!</v>
      </c>
      <c r="K3866" s="30" t="s">
        <v>104</v>
      </c>
      <c r="L3866" s="32" t="e">
        <f t="shared" si="666"/>
        <v>#VALUE!</v>
      </c>
      <c r="M3866" s="30" t="s">
        <v>104</v>
      </c>
      <c r="N3866" s="32" t="e">
        <f t="shared" si="712"/>
        <v>#VALUE!</v>
      </c>
      <c r="O3866" s="45" t="str">
        <f t="shared" si="707"/>
        <v>ผ่าน</v>
      </c>
      <c r="Q3866" s="32" t="e">
        <f t="shared" si="708"/>
        <v>#VALUE!</v>
      </c>
      <c r="R3866" s="30" t="str">
        <f t="shared" si="709"/>
        <v>ผ่าน</v>
      </c>
      <c r="S3866" s="30"/>
      <c r="T3866" s="58" t="e">
        <f t="shared" si="710"/>
        <v>#VALUE!</v>
      </c>
      <c r="U3866" s="30" t="str">
        <f t="shared" si="656"/>
        <v>ไม่ผ่าน</v>
      </c>
      <c r="V3866" s="33"/>
      <c r="W3866" s="58" t="e">
        <f t="shared" si="711"/>
        <v>#VALUE!</v>
      </c>
      <c r="X3866" s="30" t="str">
        <f t="shared" si="657"/>
        <v>ไม่ผ่าน</v>
      </c>
      <c r="Y3866" s="30" t="s">
        <v>23</v>
      </c>
      <c r="Z3866" s="33"/>
      <c r="AA3866" s="13"/>
    </row>
    <row r="3867" spans="1:27" ht="72.75" hidden="1" x14ac:dyDescent="0.6">
      <c r="A3867" s="15">
        <v>91</v>
      </c>
      <c r="B3867" s="19" t="s">
        <v>507</v>
      </c>
      <c r="C3867" s="30" t="s">
        <v>487</v>
      </c>
      <c r="D3867" s="45" t="s">
        <v>49</v>
      </c>
      <c r="E3867" s="30"/>
      <c r="F3867" s="30">
        <v>3</v>
      </c>
      <c r="G3867" s="49" t="s">
        <v>105</v>
      </c>
      <c r="H3867" s="30" t="s">
        <v>296</v>
      </c>
      <c r="I3867" s="30" t="s">
        <v>104</v>
      </c>
      <c r="J3867" s="32" t="e">
        <f t="shared" si="665"/>
        <v>#VALUE!</v>
      </c>
      <c r="K3867" s="30" t="s">
        <v>104</v>
      </c>
      <c r="L3867" s="32" t="e">
        <f t="shared" si="666"/>
        <v>#VALUE!</v>
      </c>
      <c r="M3867" s="30" t="s">
        <v>104</v>
      </c>
      <c r="N3867" s="32" t="e">
        <f t="shared" si="712"/>
        <v>#VALUE!</v>
      </c>
      <c r="O3867" s="45" t="str">
        <f t="shared" si="707"/>
        <v>ผ่าน</v>
      </c>
      <c r="Q3867" s="32" t="e">
        <f t="shared" si="708"/>
        <v>#VALUE!</v>
      </c>
      <c r="R3867" s="30" t="str">
        <f t="shared" si="709"/>
        <v>ผ่าน</v>
      </c>
      <c r="S3867" s="30"/>
      <c r="T3867" s="58" t="e">
        <f t="shared" si="710"/>
        <v>#VALUE!</v>
      </c>
      <c r="U3867" s="30" t="str">
        <f t="shared" si="656"/>
        <v>ไม่ผ่าน</v>
      </c>
      <c r="V3867" s="33"/>
      <c r="W3867" s="58" t="e">
        <f t="shared" si="711"/>
        <v>#VALUE!</v>
      </c>
      <c r="X3867" s="30" t="str">
        <f t="shared" si="657"/>
        <v>ไม่ผ่าน</v>
      </c>
      <c r="Y3867" s="30" t="s">
        <v>23</v>
      </c>
      <c r="Z3867" s="33"/>
      <c r="AA3867" s="13"/>
    </row>
    <row r="3868" spans="1:27" ht="72.75" hidden="1" x14ac:dyDescent="0.6">
      <c r="A3868" s="15">
        <v>91</v>
      </c>
      <c r="B3868" s="19" t="s">
        <v>507</v>
      </c>
      <c r="C3868" s="30" t="s">
        <v>487</v>
      </c>
      <c r="D3868" s="45" t="s">
        <v>50</v>
      </c>
      <c r="E3868" s="30"/>
      <c r="F3868" s="30">
        <v>3</v>
      </c>
      <c r="G3868" s="49" t="s">
        <v>105</v>
      </c>
      <c r="H3868" s="30" t="s">
        <v>296</v>
      </c>
      <c r="I3868" s="30" t="s">
        <v>104</v>
      </c>
      <c r="J3868" s="32" t="e">
        <f t="shared" si="665"/>
        <v>#VALUE!</v>
      </c>
      <c r="K3868" s="30" t="s">
        <v>104</v>
      </c>
      <c r="L3868" s="32" t="e">
        <f t="shared" si="666"/>
        <v>#VALUE!</v>
      </c>
      <c r="M3868" s="30" t="s">
        <v>104</v>
      </c>
      <c r="N3868" s="32" t="e">
        <f t="shared" si="712"/>
        <v>#VALUE!</v>
      </c>
      <c r="O3868" s="45" t="str">
        <f t="shared" si="707"/>
        <v>ผ่าน</v>
      </c>
      <c r="Q3868" s="32" t="e">
        <f t="shared" si="708"/>
        <v>#VALUE!</v>
      </c>
      <c r="R3868" s="30" t="str">
        <f t="shared" si="709"/>
        <v>ผ่าน</v>
      </c>
      <c r="S3868" s="30"/>
      <c r="T3868" s="58" t="e">
        <f t="shared" si="710"/>
        <v>#VALUE!</v>
      </c>
      <c r="U3868" s="30" t="str">
        <f t="shared" si="656"/>
        <v>ไม่ผ่าน</v>
      </c>
      <c r="V3868" s="33"/>
      <c r="W3868" s="58" t="e">
        <f t="shared" si="711"/>
        <v>#VALUE!</v>
      </c>
      <c r="X3868" s="30" t="str">
        <f t="shared" si="657"/>
        <v>ไม่ผ่าน</v>
      </c>
      <c r="Y3868" s="30" t="s">
        <v>23</v>
      </c>
      <c r="Z3868" s="33"/>
      <c r="AA3868" s="13"/>
    </row>
    <row r="3869" spans="1:27" ht="72.75" hidden="1" x14ac:dyDescent="0.6">
      <c r="A3869" s="15">
        <v>91</v>
      </c>
      <c r="B3869" s="19" t="s">
        <v>507</v>
      </c>
      <c r="C3869" s="30" t="s">
        <v>487</v>
      </c>
      <c r="D3869" s="45" t="s">
        <v>51</v>
      </c>
      <c r="E3869" s="30"/>
      <c r="F3869" s="30">
        <v>3</v>
      </c>
      <c r="G3869" s="49" t="s">
        <v>105</v>
      </c>
      <c r="H3869" s="30" t="s">
        <v>296</v>
      </c>
      <c r="I3869" s="30" t="s">
        <v>104</v>
      </c>
      <c r="J3869" s="32" t="e">
        <f t="shared" si="665"/>
        <v>#VALUE!</v>
      </c>
      <c r="K3869" s="30" t="s">
        <v>104</v>
      </c>
      <c r="L3869" s="32" t="e">
        <f t="shared" si="666"/>
        <v>#VALUE!</v>
      </c>
      <c r="M3869" s="30" t="s">
        <v>104</v>
      </c>
      <c r="N3869" s="32" t="e">
        <f t="shared" si="712"/>
        <v>#VALUE!</v>
      </c>
      <c r="O3869" s="45" t="str">
        <f t="shared" si="707"/>
        <v>ผ่าน</v>
      </c>
      <c r="Q3869" s="32" t="e">
        <f t="shared" si="708"/>
        <v>#VALUE!</v>
      </c>
      <c r="R3869" s="30" t="str">
        <f t="shared" si="709"/>
        <v>ผ่าน</v>
      </c>
      <c r="S3869" s="30"/>
      <c r="T3869" s="58" t="e">
        <f t="shared" si="710"/>
        <v>#VALUE!</v>
      </c>
      <c r="U3869" s="30" t="str">
        <f t="shared" si="656"/>
        <v>ไม่ผ่าน</v>
      </c>
      <c r="V3869" s="33"/>
      <c r="W3869" s="58" t="e">
        <f t="shared" si="711"/>
        <v>#VALUE!</v>
      </c>
      <c r="X3869" s="30" t="str">
        <f t="shared" si="657"/>
        <v>ไม่ผ่าน</v>
      </c>
      <c r="Y3869" s="30" t="s">
        <v>23</v>
      </c>
      <c r="Z3869" s="33"/>
      <c r="AA3869" s="13"/>
    </row>
    <row r="3870" spans="1:27" ht="72.75" hidden="1" x14ac:dyDescent="0.6">
      <c r="A3870" s="15">
        <v>91</v>
      </c>
      <c r="B3870" s="19" t="s">
        <v>507</v>
      </c>
      <c r="C3870" s="30" t="s">
        <v>487</v>
      </c>
      <c r="D3870" s="45" t="s">
        <v>52</v>
      </c>
      <c r="E3870" s="30"/>
      <c r="F3870" s="30">
        <v>3</v>
      </c>
      <c r="G3870" s="49" t="s">
        <v>105</v>
      </c>
      <c r="H3870" s="30" t="s">
        <v>296</v>
      </c>
      <c r="I3870" s="30" t="s">
        <v>104</v>
      </c>
      <c r="J3870" s="32" t="e">
        <f t="shared" si="665"/>
        <v>#VALUE!</v>
      </c>
      <c r="K3870" s="30" t="s">
        <v>104</v>
      </c>
      <c r="L3870" s="32" t="e">
        <f t="shared" si="666"/>
        <v>#VALUE!</v>
      </c>
      <c r="M3870" s="30" t="s">
        <v>104</v>
      </c>
      <c r="N3870" s="32" t="e">
        <f t="shared" si="712"/>
        <v>#VALUE!</v>
      </c>
      <c r="O3870" s="45" t="str">
        <f t="shared" si="707"/>
        <v>ผ่าน</v>
      </c>
      <c r="Q3870" s="32" t="e">
        <f t="shared" si="708"/>
        <v>#VALUE!</v>
      </c>
      <c r="R3870" s="30" t="str">
        <f t="shared" si="709"/>
        <v>ผ่าน</v>
      </c>
      <c r="S3870" s="30"/>
      <c r="T3870" s="58" t="e">
        <f t="shared" si="710"/>
        <v>#VALUE!</v>
      </c>
      <c r="U3870" s="30" t="str">
        <f t="shared" si="656"/>
        <v>ไม่ผ่าน</v>
      </c>
      <c r="V3870" s="33"/>
      <c r="W3870" s="58" t="e">
        <f t="shared" si="711"/>
        <v>#VALUE!</v>
      </c>
      <c r="X3870" s="30" t="str">
        <f t="shared" si="657"/>
        <v>ไม่ผ่าน</v>
      </c>
      <c r="Y3870" s="30" t="s">
        <v>23</v>
      </c>
      <c r="Z3870" s="33"/>
      <c r="AA3870" s="13"/>
    </row>
    <row r="3871" spans="1:27" ht="72.75" hidden="1" x14ac:dyDescent="0.6">
      <c r="A3871" s="15">
        <v>91</v>
      </c>
      <c r="B3871" s="19" t="s">
        <v>507</v>
      </c>
      <c r="C3871" s="30" t="s">
        <v>487</v>
      </c>
      <c r="D3871" s="45" t="s">
        <v>53</v>
      </c>
      <c r="E3871" s="30"/>
      <c r="F3871" s="30">
        <v>3</v>
      </c>
      <c r="G3871" s="49" t="s">
        <v>105</v>
      </c>
      <c r="H3871" s="30" t="s">
        <v>296</v>
      </c>
      <c r="I3871" s="30" t="s">
        <v>104</v>
      </c>
      <c r="J3871" s="32" t="e">
        <f t="shared" si="665"/>
        <v>#VALUE!</v>
      </c>
      <c r="K3871" s="30" t="s">
        <v>104</v>
      </c>
      <c r="L3871" s="32" t="e">
        <f t="shared" si="666"/>
        <v>#VALUE!</v>
      </c>
      <c r="M3871" s="30" t="s">
        <v>104</v>
      </c>
      <c r="N3871" s="32" t="e">
        <f t="shared" si="712"/>
        <v>#VALUE!</v>
      </c>
      <c r="O3871" s="45" t="str">
        <f t="shared" si="707"/>
        <v>ผ่าน</v>
      </c>
      <c r="Q3871" s="32" t="e">
        <f t="shared" si="708"/>
        <v>#VALUE!</v>
      </c>
      <c r="R3871" s="30" t="str">
        <f t="shared" si="709"/>
        <v>ผ่าน</v>
      </c>
      <c r="S3871" s="30"/>
      <c r="T3871" s="58" t="e">
        <f t="shared" si="710"/>
        <v>#VALUE!</v>
      </c>
      <c r="U3871" s="30" t="str">
        <f t="shared" si="656"/>
        <v>ไม่ผ่าน</v>
      </c>
      <c r="V3871" s="33"/>
      <c r="W3871" s="58" t="e">
        <f t="shared" si="711"/>
        <v>#VALUE!</v>
      </c>
      <c r="X3871" s="30" t="str">
        <f t="shared" si="657"/>
        <v>ไม่ผ่าน</v>
      </c>
      <c r="Y3871" s="30" t="s">
        <v>23</v>
      </c>
      <c r="Z3871" s="33"/>
      <c r="AA3871" s="13"/>
    </row>
    <row r="3872" spans="1:27" ht="72.75" hidden="1" x14ac:dyDescent="0.6">
      <c r="A3872" s="15">
        <v>91</v>
      </c>
      <c r="B3872" s="19" t="s">
        <v>507</v>
      </c>
      <c r="C3872" s="30" t="s">
        <v>487</v>
      </c>
      <c r="D3872" s="45" t="s">
        <v>54</v>
      </c>
      <c r="E3872" s="30"/>
      <c r="F3872" s="30">
        <v>3</v>
      </c>
      <c r="G3872" s="49" t="s">
        <v>105</v>
      </c>
      <c r="H3872" s="30" t="s">
        <v>296</v>
      </c>
      <c r="I3872" s="30" t="s">
        <v>104</v>
      </c>
      <c r="J3872" s="32" t="e">
        <f t="shared" si="665"/>
        <v>#VALUE!</v>
      </c>
      <c r="K3872" s="30" t="s">
        <v>104</v>
      </c>
      <c r="L3872" s="32" t="e">
        <f t="shared" si="666"/>
        <v>#VALUE!</v>
      </c>
      <c r="M3872" s="30" t="s">
        <v>104</v>
      </c>
      <c r="N3872" s="32" t="e">
        <f t="shared" si="712"/>
        <v>#VALUE!</v>
      </c>
      <c r="O3872" s="45" t="str">
        <f t="shared" si="707"/>
        <v>ผ่าน</v>
      </c>
      <c r="Q3872" s="32" t="e">
        <f t="shared" si="708"/>
        <v>#VALUE!</v>
      </c>
      <c r="R3872" s="30" t="str">
        <f t="shared" si="709"/>
        <v>ผ่าน</v>
      </c>
      <c r="S3872" s="30"/>
      <c r="T3872" s="58" t="e">
        <f t="shared" si="710"/>
        <v>#VALUE!</v>
      </c>
      <c r="U3872" s="30" t="str">
        <f t="shared" si="656"/>
        <v>ไม่ผ่าน</v>
      </c>
      <c r="V3872" s="33"/>
      <c r="W3872" s="58" t="e">
        <f t="shared" si="711"/>
        <v>#VALUE!</v>
      </c>
      <c r="X3872" s="30" t="str">
        <f t="shared" si="657"/>
        <v>ไม่ผ่าน</v>
      </c>
      <c r="Y3872" s="30" t="s">
        <v>23</v>
      </c>
      <c r="Z3872" s="33"/>
      <c r="AA3872" s="13"/>
    </row>
    <row r="3873" spans="1:27" ht="72.75" hidden="1" x14ac:dyDescent="0.6">
      <c r="A3873" s="15">
        <v>91</v>
      </c>
      <c r="B3873" s="19" t="s">
        <v>507</v>
      </c>
      <c r="C3873" s="30" t="s">
        <v>487</v>
      </c>
      <c r="D3873" s="45" t="s">
        <v>55</v>
      </c>
      <c r="E3873" s="30"/>
      <c r="F3873" s="30">
        <v>3</v>
      </c>
      <c r="G3873" s="49" t="s">
        <v>105</v>
      </c>
      <c r="H3873" s="30" t="s">
        <v>296</v>
      </c>
      <c r="I3873" s="30" t="s">
        <v>104</v>
      </c>
      <c r="J3873" s="32" t="e">
        <f t="shared" si="665"/>
        <v>#VALUE!</v>
      </c>
      <c r="K3873" s="30" t="s">
        <v>104</v>
      </c>
      <c r="L3873" s="32" t="e">
        <f t="shared" si="666"/>
        <v>#VALUE!</v>
      </c>
      <c r="M3873" s="30" t="s">
        <v>104</v>
      </c>
      <c r="N3873" s="32" t="e">
        <f t="shared" si="712"/>
        <v>#VALUE!</v>
      </c>
      <c r="O3873" s="45" t="str">
        <f t="shared" si="707"/>
        <v>ผ่าน</v>
      </c>
      <c r="Q3873" s="32" t="e">
        <f t="shared" si="708"/>
        <v>#VALUE!</v>
      </c>
      <c r="R3873" s="30" t="str">
        <f t="shared" si="709"/>
        <v>ผ่าน</v>
      </c>
      <c r="S3873" s="30"/>
      <c r="T3873" s="58" t="e">
        <f t="shared" si="710"/>
        <v>#VALUE!</v>
      </c>
      <c r="U3873" s="30" t="str">
        <f t="shared" si="656"/>
        <v>ไม่ผ่าน</v>
      </c>
      <c r="V3873" s="33"/>
      <c r="W3873" s="58" t="e">
        <f t="shared" si="711"/>
        <v>#VALUE!</v>
      </c>
      <c r="X3873" s="30" t="str">
        <f t="shared" si="657"/>
        <v>ไม่ผ่าน</v>
      </c>
      <c r="Y3873" s="30" t="s">
        <v>23</v>
      </c>
      <c r="Z3873" s="33"/>
      <c r="AA3873" s="13"/>
    </row>
    <row r="3874" spans="1:27" ht="72.75" hidden="1" x14ac:dyDescent="0.6">
      <c r="A3874" s="15">
        <v>91</v>
      </c>
      <c r="B3874" s="19" t="s">
        <v>507</v>
      </c>
      <c r="C3874" s="30" t="s">
        <v>487</v>
      </c>
      <c r="D3874" s="45" t="s">
        <v>56</v>
      </c>
      <c r="E3874" s="30"/>
      <c r="F3874" s="30">
        <v>3</v>
      </c>
      <c r="G3874" s="49" t="s">
        <v>105</v>
      </c>
      <c r="H3874" s="30" t="s">
        <v>296</v>
      </c>
      <c r="I3874" s="30" t="s">
        <v>104</v>
      </c>
      <c r="J3874" s="32" t="e">
        <f t="shared" si="665"/>
        <v>#VALUE!</v>
      </c>
      <c r="K3874" s="30" t="s">
        <v>104</v>
      </c>
      <c r="L3874" s="32" t="e">
        <f t="shared" si="666"/>
        <v>#VALUE!</v>
      </c>
      <c r="M3874" s="30" t="s">
        <v>104</v>
      </c>
      <c r="N3874" s="32" t="e">
        <f t="shared" si="712"/>
        <v>#VALUE!</v>
      </c>
      <c r="O3874" s="45" t="str">
        <f t="shared" si="707"/>
        <v>ผ่าน</v>
      </c>
      <c r="Q3874" s="32" t="e">
        <f t="shared" si="708"/>
        <v>#VALUE!</v>
      </c>
      <c r="R3874" s="30" t="str">
        <f t="shared" si="709"/>
        <v>ผ่าน</v>
      </c>
      <c r="S3874" s="30"/>
      <c r="T3874" s="58" t="e">
        <f t="shared" si="710"/>
        <v>#VALUE!</v>
      </c>
      <c r="U3874" s="30" t="str">
        <f t="shared" si="656"/>
        <v>ไม่ผ่าน</v>
      </c>
      <c r="V3874" s="33"/>
      <c r="W3874" s="58" t="e">
        <f t="shared" si="711"/>
        <v>#VALUE!</v>
      </c>
      <c r="X3874" s="30" t="str">
        <f t="shared" si="657"/>
        <v>ไม่ผ่าน</v>
      </c>
      <c r="Y3874" s="30" t="s">
        <v>23</v>
      </c>
      <c r="Z3874" s="33"/>
      <c r="AA3874" s="13"/>
    </row>
    <row r="3875" spans="1:27" ht="72.75" hidden="1" x14ac:dyDescent="0.6">
      <c r="A3875" s="15">
        <v>91</v>
      </c>
      <c r="B3875" s="19" t="s">
        <v>507</v>
      </c>
      <c r="C3875" s="30" t="s">
        <v>487</v>
      </c>
      <c r="D3875" s="45" t="s">
        <v>57</v>
      </c>
      <c r="E3875" s="30"/>
      <c r="F3875" s="30">
        <v>3</v>
      </c>
      <c r="G3875" s="49" t="s">
        <v>105</v>
      </c>
      <c r="H3875" s="30" t="s">
        <v>296</v>
      </c>
      <c r="I3875" s="30" t="s">
        <v>104</v>
      </c>
      <c r="J3875" s="32" t="e">
        <f t="shared" si="665"/>
        <v>#VALUE!</v>
      </c>
      <c r="K3875" s="30" t="s">
        <v>104</v>
      </c>
      <c r="L3875" s="32" t="e">
        <f t="shared" si="666"/>
        <v>#VALUE!</v>
      </c>
      <c r="M3875" s="30" t="s">
        <v>104</v>
      </c>
      <c r="N3875" s="32" t="e">
        <f t="shared" si="712"/>
        <v>#VALUE!</v>
      </c>
      <c r="O3875" s="45" t="str">
        <f t="shared" si="707"/>
        <v>ผ่าน</v>
      </c>
      <c r="Q3875" s="32" t="e">
        <f t="shared" si="708"/>
        <v>#VALUE!</v>
      </c>
      <c r="R3875" s="30" t="str">
        <f t="shared" si="709"/>
        <v>ผ่าน</v>
      </c>
      <c r="S3875" s="30"/>
      <c r="T3875" s="58" t="e">
        <f t="shared" si="710"/>
        <v>#VALUE!</v>
      </c>
      <c r="U3875" s="30" t="str">
        <f t="shared" si="656"/>
        <v>ไม่ผ่าน</v>
      </c>
      <c r="V3875" s="33"/>
      <c r="W3875" s="58" t="e">
        <f t="shared" si="711"/>
        <v>#VALUE!</v>
      </c>
      <c r="X3875" s="30" t="str">
        <f t="shared" si="657"/>
        <v>ไม่ผ่าน</v>
      </c>
      <c r="Y3875" s="30" t="s">
        <v>23</v>
      </c>
      <c r="Z3875" s="33"/>
      <c r="AA3875" s="13"/>
    </row>
    <row r="3876" spans="1:27" ht="72.75" hidden="1" x14ac:dyDescent="0.6">
      <c r="A3876" s="15">
        <v>91</v>
      </c>
      <c r="B3876" s="19" t="s">
        <v>507</v>
      </c>
      <c r="C3876" s="30" t="s">
        <v>487</v>
      </c>
      <c r="D3876" s="45" t="s">
        <v>58</v>
      </c>
      <c r="E3876" s="30"/>
      <c r="F3876" s="30">
        <v>3</v>
      </c>
      <c r="G3876" s="49" t="s">
        <v>105</v>
      </c>
      <c r="H3876" s="30" t="s">
        <v>296</v>
      </c>
      <c r="I3876" s="30" t="s">
        <v>104</v>
      </c>
      <c r="J3876" s="32" t="e">
        <f t="shared" si="665"/>
        <v>#VALUE!</v>
      </c>
      <c r="K3876" s="30" t="s">
        <v>104</v>
      </c>
      <c r="L3876" s="32" t="e">
        <f t="shared" si="666"/>
        <v>#VALUE!</v>
      </c>
      <c r="M3876" s="30" t="s">
        <v>104</v>
      </c>
      <c r="N3876" s="32" t="e">
        <f t="shared" si="712"/>
        <v>#VALUE!</v>
      </c>
      <c r="O3876" s="45" t="str">
        <f t="shared" si="707"/>
        <v>ผ่าน</v>
      </c>
      <c r="Q3876" s="32" t="e">
        <f t="shared" si="708"/>
        <v>#VALUE!</v>
      </c>
      <c r="R3876" s="30" t="str">
        <f t="shared" si="709"/>
        <v>ผ่าน</v>
      </c>
      <c r="S3876" s="30"/>
      <c r="T3876" s="58" t="e">
        <f t="shared" si="710"/>
        <v>#VALUE!</v>
      </c>
      <c r="U3876" s="30" t="str">
        <f t="shared" si="656"/>
        <v>ไม่ผ่าน</v>
      </c>
      <c r="V3876" s="33"/>
      <c r="W3876" s="58" t="e">
        <f t="shared" si="711"/>
        <v>#VALUE!</v>
      </c>
      <c r="X3876" s="30" t="str">
        <f t="shared" si="657"/>
        <v>ไม่ผ่าน</v>
      </c>
      <c r="Y3876" s="30" t="s">
        <v>23</v>
      </c>
      <c r="Z3876" s="33"/>
      <c r="AA3876" s="13"/>
    </row>
    <row r="3877" spans="1:27" ht="72.75" hidden="1" x14ac:dyDescent="0.6">
      <c r="A3877" s="15">
        <v>91</v>
      </c>
      <c r="B3877" s="19" t="s">
        <v>507</v>
      </c>
      <c r="C3877" s="30" t="s">
        <v>487</v>
      </c>
      <c r="D3877" s="45" t="s">
        <v>59</v>
      </c>
      <c r="E3877" s="30"/>
      <c r="F3877" s="30">
        <v>3</v>
      </c>
      <c r="G3877" s="49" t="s">
        <v>105</v>
      </c>
      <c r="H3877" s="30" t="s">
        <v>296</v>
      </c>
      <c r="I3877" s="30" t="s">
        <v>104</v>
      </c>
      <c r="J3877" s="32" t="e">
        <f t="shared" si="665"/>
        <v>#VALUE!</v>
      </c>
      <c r="K3877" s="30" t="s">
        <v>104</v>
      </c>
      <c r="L3877" s="32" t="e">
        <f t="shared" si="666"/>
        <v>#VALUE!</v>
      </c>
      <c r="M3877" s="30" t="s">
        <v>104</v>
      </c>
      <c r="N3877" s="32" t="e">
        <f t="shared" si="712"/>
        <v>#VALUE!</v>
      </c>
      <c r="O3877" s="45" t="str">
        <f t="shared" si="707"/>
        <v>ผ่าน</v>
      </c>
      <c r="Q3877" s="32" t="e">
        <f t="shared" si="708"/>
        <v>#VALUE!</v>
      </c>
      <c r="R3877" s="30" t="str">
        <f t="shared" si="709"/>
        <v>ผ่าน</v>
      </c>
      <c r="S3877" s="30"/>
      <c r="T3877" s="58" t="e">
        <f t="shared" si="710"/>
        <v>#VALUE!</v>
      </c>
      <c r="U3877" s="30" t="str">
        <f t="shared" si="656"/>
        <v>ไม่ผ่าน</v>
      </c>
      <c r="V3877" s="33"/>
      <c r="W3877" s="58" t="e">
        <f t="shared" si="711"/>
        <v>#VALUE!</v>
      </c>
      <c r="X3877" s="30" t="str">
        <f t="shared" si="657"/>
        <v>ไม่ผ่าน</v>
      </c>
      <c r="Y3877" s="30" t="s">
        <v>23</v>
      </c>
      <c r="Z3877" s="33"/>
      <c r="AA3877" s="13"/>
    </row>
    <row r="3878" spans="1:27" ht="72.75" hidden="1" x14ac:dyDescent="0.6">
      <c r="A3878" s="15">
        <v>91</v>
      </c>
      <c r="B3878" s="19" t="s">
        <v>507</v>
      </c>
      <c r="C3878" s="30" t="s">
        <v>487</v>
      </c>
      <c r="D3878" s="45" t="s">
        <v>60</v>
      </c>
      <c r="E3878" s="30"/>
      <c r="F3878" s="30">
        <v>3</v>
      </c>
      <c r="G3878" s="49" t="s">
        <v>105</v>
      </c>
      <c r="H3878" s="30" t="s">
        <v>296</v>
      </c>
      <c r="I3878" s="30" t="s">
        <v>104</v>
      </c>
      <c r="J3878" s="32" t="e">
        <f t="shared" si="665"/>
        <v>#VALUE!</v>
      </c>
      <c r="K3878" s="30" t="s">
        <v>104</v>
      </c>
      <c r="L3878" s="32" t="e">
        <f t="shared" si="666"/>
        <v>#VALUE!</v>
      </c>
      <c r="M3878" s="30" t="s">
        <v>104</v>
      </c>
      <c r="N3878" s="32" t="e">
        <f t="shared" si="712"/>
        <v>#VALUE!</v>
      </c>
      <c r="O3878" s="45" t="str">
        <f t="shared" si="707"/>
        <v>ผ่าน</v>
      </c>
      <c r="Q3878" s="32" t="e">
        <f t="shared" si="708"/>
        <v>#VALUE!</v>
      </c>
      <c r="R3878" s="30" t="str">
        <f t="shared" si="709"/>
        <v>ผ่าน</v>
      </c>
      <c r="S3878" s="30"/>
      <c r="T3878" s="58" t="e">
        <f t="shared" si="710"/>
        <v>#VALUE!</v>
      </c>
      <c r="U3878" s="30" t="str">
        <f t="shared" si="656"/>
        <v>ไม่ผ่าน</v>
      </c>
      <c r="V3878" s="33"/>
      <c r="W3878" s="58" t="e">
        <f t="shared" si="711"/>
        <v>#VALUE!</v>
      </c>
      <c r="X3878" s="30" t="str">
        <f t="shared" si="657"/>
        <v>ไม่ผ่าน</v>
      </c>
      <c r="Y3878" s="30" t="s">
        <v>23</v>
      </c>
      <c r="Z3878" s="33"/>
      <c r="AA3878" s="13"/>
    </row>
    <row r="3879" spans="1:27" ht="72.75" hidden="1" x14ac:dyDescent="0.6">
      <c r="A3879" s="15">
        <v>91</v>
      </c>
      <c r="B3879" s="19" t="s">
        <v>507</v>
      </c>
      <c r="C3879" s="30" t="s">
        <v>487</v>
      </c>
      <c r="D3879" s="45" t="s">
        <v>61</v>
      </c>
      <c r="E3879" s="30"/>
      <c r="F3879" s="30">
        <v>3</v>
      </c>
      <c r="G3879" s="49" t="s">
        <v>105</v>
      </c>
      <c r="H3879" s="30" t="s">
        <v>296</v>
      </c>
      <c r="I3879" s="30" t="s">
        <v>104</v>
      </c>
      <c r="J3879" s="32" t="e">
        <f t="shared" si="665"/>
        <v>#VALUE!</v>
      </c>
      <c r="K3879" s="30" t="s">
        <v>104</v>
      </c>
      <c r="L3879" s="32" t="e">
        <f t="shared" si="666"/>
        <v>#VALUE!</v>
      </c>
      <c r="M3879" s="30" t="s">
        <v>104</v>
      </c>
      <c r="N3879" s="32" t="e">
        <f t="shared" si="712"/>
        <v>#VALUE!</v>
      </c>
      <c r="O3879" s="45" t="str">
        <f t="shared" ref="O3879:O3942" si="713">IFERROR(IF(AND(G3879&lt;&gt;0,N3879&lt;25%),"ไม่ผ่าน","ผ่าน"),"ผ่าน")</f>
        <v>ผ่าน</v>
      </c>
      <c r="Q3879" s="32" t="e">
        <f t="shared" ref="Q3879:Q3942" si="714">P3879/G3879</f>
        <v>#VALUE!</v>
      </c>
      <c r="R3879" s="30" t="str">
        <f t="shared" ref="R3879:R3942" si="715">IFERROR(IF(AND(G3879&lt;&gt;0,Q3879&lt;33%),"ไม่ผ่าน","ผ่าน"),"ผ่าน")</f>
        <v>ผ่าน</v>
      </c>
      <c r="S3879" s="30"/>
      <c r="T3879" s="58" t="e">
        <f t="shared" ref="T3879:T3942" si="716">S3879/G3879</f>
        <v>#VALUE!</v>
      </c>
      <c r="U3879" s="30" t="str">
        <f t="shared" si="656"/>
        <v>ไม่ผ่าน</v>
      </c>
      <c r="V3879" s="33"/>
      <c r="W3879" s="58" t="e">
        <f t="shared" ref="W3879:W3942" si="717">V3879/G3879</f>
        <v>#VALUE!</v>
      </c>
      <c r="X3879" s="30" t="str">
        <f t="shared" si="657"/>
        <v>ไม่ผ่าน</v>
      </c>
      <c r="Y3879" s="30" t="s">
        <v>23</v>
      </c>
      <c r="Z3879" s="33"/>
      <c r="AA3879" s="13"/>
    </row>
    <row r="3880" spans="1:27" ht="72.75" hidden="1" x14ac:dyDescent="0.6">
      <c r="A3880" s="15">
        <v>91</v>
      </c>
      <c r="B3880" s="19" t="s">
        <v>507</v>
      </c>
      <c r="C3880" s="30" t="s">
        <v>487</v>
      </c>
      <c r="D3880" s="45" t="s">
        <v>62</v>
      </c>
      <c r="E3880" s="30"/>
      <c r="F3880" s="30">
        <v>3</v>
      </c>
      <c r="G3880" s="49" t="s">
        <v>105</v>
      </c>
      <c r="H3880" s="30" t="s">
        <v>296</v>
      </c>
      <c r="I3880" s="30" t="s">
        <v>104</v>
      </c>
      <c r="J3880" s="32" t="e">
        <f t="shared" si="665"/>
        <v>#VALUE!</v>
      </c>
      <c r="K3880" s="30" t="s">
        <v>104</v>
      </c>
      <c r="L3880" s="32" t="e">
        <f t="shared" si="666"/>
        <v>#VALUE!</v>
      </c>
      <c r="M3880" s="30" t="s">
        <v>104</v>
      </c>
      <c r="N3880" s="32" t="e">
        <f t="shared" si="712"/>
        <v>#VALUE!</v>
      </c>
      <c r="O3880" s="45" t="str">
        <f t="shared" si="713"/>
        <v>ผ่าน</v>
      </c>
      <c r="Q3880" s="32" t="e">
        <f t="shared" si="714"/>
        <v>#VALUE!</v>
      </c>
      <c r="R3880" s="30" t="str">
        <f t="shared" si="715"/>
        <v>ผ่าน</v>
      </c>
      <c r="S3880" s="30"/>
      <c r="T3880" s="58" t="e">
        <f t="shared" si="716"/>
        <v>#VALUE!</v>
      </c>
      <c r="U3880" s="30" t="str">
        <f t="shared" si="656"/>
        <v>ไม่ผ่าน</v>
      </c>
      <c r="V3880" s="33"/>
      <c r="W3880" s="58" t="e">
        <f t="shared" si="717"/>
        <v>#VALUE!</v>
      </c>
      <c r="X3880" s="30" t="str">
        <f t="shared" si="657"/>
        <v>ไม่ผ่าน</v>
      </c>
      <c r="Y3880" s="30" t="s">
        <v>23</v>
      </c>
      <c r="Z3880" s="33"/>
      <c r="AA3880" s="13"/>
    </row>
    <row r="3881" spans="1:27" ht="72.75" hidden="1" x14ac:dyDescent="0.6">
      <c r="A3881" s="15">
        <v>91</v>
      </c>
      <c r="B3881" s="19" t="s">
        <v>507</v>
      </c>
      <c r="C3881" s="30" t="s">
        <v>487</v>
      </c>
      <c r="D3881" s="45" t="s">
        <v>63</v>
      </c>
      <c r="E3881" s="30"/>
      <c r="F3881" s="30">
        <v>3</v>
      </c>
      <c r="G3881" s="49" t="s">
        <v>105</v>
      </c>
      <c r="H3881" s="30" t="s">
        <v>296</v>
      </c>
      <c r="I3881" s="30" t="s">
        <v>104</v>
      </c>
      <c r="J3881" s="32" t="e">
        <f t="shared" si="665"/>
        <v>#VALUE!</v>
      </c>
      <c r="K3881" s="30" t="s">
        <v>104</v>
      </c>
      <c r="L3881" s="32" t="e">
        <f t="shared" si="666"/>
        <v>#VALUE!</v>
      </c>
      <c r="M3881" s="30" t="s">
        <v>104</v>
      </c>
      <c r="N3881" s="32" t="e">
        <f t="shared" si="712"/>
        <v>#VALUE!</v>
      </c>
      <c r="O3881" s="45" t="str">
        <f t="shared" si="713"/>
        <v>ผ่าน</v>
      </c>
      <c r="Q3881" s="32" t="e">
        <f t="shared" si="714"/>
        <v>#VALUE!</v>
      </c>
      <c r="R3881" s="30" t="str">
        <f t="shared" si="715"/>
        <v>ผ่าน</v>
      </c>
      <c r="S3881" s="30"/>
      <c r="T3881" s="58" t="e">
        <f t="shared" si="716"/>
        <v>#VALUE!</v>
      </c>
      <c r="U3881" s="30" t="str">
        <f t="shared" si="656"/>
        <v>ไม่ผ่าน</v>
      </c>
      <c r="V3881" s="33"/>
      <c r="W3881" s="58" t="e">
        <f t="shared" si="717"/>
        <v>#VALUE!</v>
      </c>
      <c r="X3881" s="30" t="str">
        <f t="shared" si="657"/>
        <v>ไม่ผ่าน</v>
      </c>
      <c r="Y3881" s="30" t="s">
        <v>23</v>
      </c>
      <c r="Z3881" s="33"/>
      <c r="AA3881" s="13"/>
    </row>
    <row r="3882" spans="1:27" ht="72.75" hidden="1" x14ac:dyDescent="0.6">
      <c r="A3882" s="15">
        <v>91</v>
      </c>
      <c r="B3882" s="19" t="s">
        <v>507</v>
      </c>
      <c r="C3882" s="30" t="s">
        <v>487</v>
      </c>
      <c r="D3882" s="45" t="s">
        <v>64</v>
      </c>
      <c r="E3882" s="30"/>
      <c r="F3882" s="30">
        <v>3</v>
      </c>
      <c r="G3882" s="49" t="s">
        <v>105</v>
      </c>
      <c r="H3882" s="30" t="s">
        <v>296</v>
      </c>
      <c r="I3882" s="30" t="s">
        <v>104</v>
      </c>
      <c r="J3882" s="32" t="e">
        <f t="shared" si="665"/>
        <v>#VALUE!</v>
      </c>
      <c r="K3882" s="30" t="s">
        <v>104</v>
      </c>
      <c r="L3882" s="32" t="e">
        <f t="shared" si="666"/>
        <v>#VALUE!</v>
      </c>
      <c r="M3882" s="30" t="s">
        <v>104</v>
      </c>
      <c r="N3882" s="32" t="e">
        <f t="shared" si="712"/>
        <v>#VALUE!</v>
      </c>
      <c r="O3882" s="45" t="str">
        <f t="shared" si="713"/>
        <v>ผ่าน</v>
      </c>
      <c r="Q3882" s="32" t="e">
        <f t="shared" si="714"/>
        <v>#VALUE!</v>
      </c>
      <c r="R3882" s="30" t="str">
        <f t="shared" si="715"/>
        <v>ผ่าน</v>
      </c>
      <c r="S3882" s="30"/>
      <c r="T3882" s="58" t="e">
        <f t="shared" si="716"/>
        <v>#VALUE!</v>
      </c>
      <c r="U3882" s="30" t="str">
        <f t="shared" si="656"/>
        <v>ไม่ผ่าน</v>
      </c>
      <c r="V3882" s="33"/>
      <c r="W3882" s="58" t="e">
        <f t="shared" si="717"/>
        <v>#VALUE!</v>
      </c>
      <c r="X3882" s="30" t="str">
        <f t="shared" si="657"/>
        <v>ไม่ผ่าน</v>
      </c>
      <c r="Y3882" s="30" t="s">
        <v>23</v>
      </c>
      <c r="Z3882" s="33"/>
      <c r="AA3882" s="13"/>
    </row>
    <row r="3883" spans="1:27" ht="72.75" hidden="1" x14ac:dyDescent="0.6">
      <c r="A3883" s="15">
        <v>91</v>
      </c>
      <c r="B3883" s="19" t="s">
        <v>507</v>
      </c>
      <c r="C3883" s="30" t="s">
        <v>487</v>
      </c>
      <c r="D3883" s="45" t="s">
        <v>65</v>
      </c>
      <c r="E3883" s="30"/>
      <c r="F3883" s="30">
        <v>3</v>
      </c>
      <c r="G3883" s="49" t="s">
        <v>105</v>
      </c>
      <c r="H3883" s="30" t="s">
        <v>296</v>
      </c>
      <c r="I3883" s="30" t="s">
        <v>104</v>
      </c>
      <c r="J3883" s="32" t="e">
        <f t="shared" si="665"/>
        <v>#VALUE!</v>
      </c>
      <c r="K3883" s="30" t="s">
        <v>104</v>
      </c>
      <c r="L3883" s="32" t="e">
        <f t="shared" si="666"/>
        <v>#VALUE!</v>
      </c>
      <c r="M3883" s="30" t="s">
        <v>104</v>
      </c>
      <c r="N3883" s="32" t="e">
        <f t="shared" si="712"/>
        <v>#VALUE!</v>
      </c>
      <c r="O3883" s="45" t="str">
        <f t="shared" si="713"/>
        <v>ผ่าน</v>
      </c>
      <c r="Q3883" s="32" t="e">
        <f t="shared" si="714"/>
        <v>#VALUE!</v>
      </c>
      <c r="R3883" s="30" t="str">
        <f t="shared" si="715"/>
        <v>ผ่าน</v>
      </c>
      <c r="S3883" s="30"/>
      <c r="T3883" s="58" t="e">
        <f t="shared" si="716"/>
        <v>#VALUE!</v>
      </c>
      <c r="U3883" s="30" t="str">
        <f t="shared" si="656"/>
        <v>ไม่ผ่าน</v>
      </c>
      <c r="V3883" s="33"/>
      <c r="W3883" s="58" t="e">
        <f t="shared" si="717"/>
        <v>#VALUE!</v>
      </c>
      <c r="X3883" s="30" t="str">
        <f t="shared" si="657"/>
        <v>ไม่ผ่าน</v>
      </c>
      <c r="Y3883" s="30" t="s">
        <v>23</v>
      </c>
      <c r="Z3883" s="33"/>
      <c r="AA3883" s="13"/>
    </row>
    <row r="3884" spans="1:27" ht="72.75" x14ac:dyDescent="0.6">
      <c r="A3884" s="15">
        <v>91</v>
      </c>
      <c r="B3884" s="19" t="s">
        <v>507</v>
      </c>
      <c r="C3884" s="30" t="s">
        <v>487</v>
      </c>
      <c r="D3884" s="45" t="s">
        <v>66</v>
      </c>
      <c r="E3884" s="30"/>
      <c r="F3884" s="30">
        <v>3</v>
      </c>
      <c r="G3884" s="49" t="s">
        <v>105</v>
      </c>
      <c r="H3884" s="30" t="s">
        <v>296</v>
      </c>
      <c r="I3884" s="30" t="s">
        <v>104</v>
      </c>
      <c r="J3884" s="32" t="e">
        <f t="shared" si="665"/>
        <v>#VALUE!</v>
      </c>
      <c r="K3884" s="30" t="s">
        <v>104</v>
      </c>
      <c r="L3884" s="32" t="e">
        <f t="shared" si="666"/>
        <v>#VALUE!</v>
      </c>
      <c r="M3884" s="30" t="s">
        <v>104</v>
      </c>
      <c r="N3884" s="32" t="e">
        <f t="shared" si="712"/>
        <v>#VALUE!</v>
      </c>
      <c r="O3884" s="45" t="str">
        <f t="shared" si="713"/>
        <v>ผ่าน</v>
      </c>
      <c r="Q3884" s="32" t="e">
        <f t="shared" si="714"/>
        <v>#VALUE!</v>
      </c>
      <c r="R3884" s="30" t="str">
        <f t="shared" si="715"/>
        <v>ผ่าน</v>
      </c>
      <c r="S3884" s="30"/>
      <c r="T3884" s="58" t="e">
        <f t="shared" si="716"/>
        <v>#VALUE!</v>
      </c>
      <c r="U3884" s="30" t="str">
        <f t="shared" si="656"/>
        <v>ไม่ผ่าน</v>
      </c>
      <c r="V3884" s="33"/>
      <c r="W3884" s="58" t="e">
        <f t="shared" si="717"/>
        <v>#VALUE!</v>
      </c>
      <c r="X3884" s="30" t="str">
        <f t="shared" si="657"/>
        <v>ไม่ผ่าน</v>
      </c>
      <c r="Y3884" s="30" t="s">
        <v>23</v>
      </c>
      <c r="Z3884" s="33"/>
      <c r="AA3884" s="13"/>
    </row>
    <row r="3885" spans="1:27" ht="72.75" hidden="1" x14ac:dyDescent="0.6">
      <c r="A3885" s="15">
        <v>91</v>
      </c>
      <c r="B3885" s="19" t="s">
        <v>507</v>
      </c>
      <c r="C3885" s="30" t="s">
        <v>487</v>
      </c>
      <c r="D3885" s="45" t="s">
        <v>67</v>
      </c>
      <c r="E3885" s="30"/>
      <c r="F3885" s="30">
        <v>3</v>
      </c>
      <c r="G3885" s="49" t="s">
        <v>105</v>
      </c>
      <c r="H3885" s="30" t="s">
        <v>296</v>
      </c>
      <c r="I3885" s="30" t="s">
        <v>104</v>
      </c>
      <c r="J3885" s="32" t="e">
        <f t="shared" si="665"/>
        <v>#VALUE!</v>
      </c>
      <c r="K3885" s="30" t="s">
        <v>104</v>
      </c>
      <c r="L3885" s="32" t="e">
        <f t="shared" si="666"/>
        <v>#VALUE!</v>
      </c>
      <c r="M3885" s="30" t="s">
        <v>104</v>
      </c>
      <c r="N3885" s="32" t="e">
        <f t="shared" si="712"/>
        <v>#VALUE!</v>
      </c>
      <c r="O3885" s="45" t="str">
        <f t="shared" si="713"/>
        <v>ผ่าน</v>
      </c>
      <c r="Q3885" s="32" t="e">
        <f t="shared" si="714"/>
        <v>#VALUE!</v>
      </c>
      <c r="R3885" s="30" t="str">
        <f t="shared" si="715"/>
        <v>ผ่าน</v>
      </c>
      <c r="S3885" s="30"/>
      <c r="T3885" s="58" t="e">
        <f t="shared" si="716"/>
        <v>#VALUE!</v>
      </c>
      <c r="U3885" s="30" t="str">
        <f t="shared" si="656"/>
        <v>ไม่ผ่าน</v>
      </c>
      <c r="V3885" s="33"/>
      <c r="W3885" s="58" t="e">
        <f t="shared" si="717"/>
        <v>#VALUE!</v>
      </c>
      <c r="X3885" s="30" t="str">
        <f t="shared" si="657"/>
        <v>ไม่ผ่าน</v>
      </c>
      <c r="Y3885" s="30" t="s">
        <v>23</v>
      </c>
      <c r="Z3885" s="33"/>
      <c r="AA3885" s="13"/>
    </row>
    <row r="3886" spans="1:27" ht="72.75" hidden="1" x14ac:dyDescent="0.6">
      <c r="A3886" s="15">
        <v>91</v>
      </c>
      <c r="B3886" s="19" t="s">
        <v>507</v>
      </c>
      <c r="C3886" s="30" t="s">
        <v>487</v>
      </c>
      <c r="D3886" s="45" t="s">
        <v>68</v>
      </c>
      <c r="E3886" s="30"/>
      <c r="F3886" s="30">
        <v>3</v>
      </c>
      <c r="G3886" s="49" t="s">
        <v>105</v>
      </c>
      <c r="H3886" s="30" t="s">
        <v>296</v>
      </c>
      <c r="I3886" s="30" t="s">
        <v>104</v>
      </c>
      <c r="J3886" s="32" t="e">
        <f t="shared" si="665"/>
        <v>#VALUE!</v>
      </c>
      <c r="K3886" s="30" t="s">
        <v>104</v>
      </c>
      <c r="L3886" s="32" t="e">
        <f t="shared" si="666"/>
        <v>#VALUE!</v>
      </c>
      <c r="M3886" s="30" t="s">
        <v>104</v>
      </c>
      <c r="N3886" s="32" t="e">
        <f t="shared" si="712"/>
        <v>#VALUE!</v>
      </c>
      <c r="O3886" s="45" t="str">
        <f t="shared" si="713"/>
        <v>ผ่าน</v>
      </c>
      <c r="Q3886" s="32" t="e">
        <f t="shared" si="714"/>
        <v>#VALUE!</v>
      </c>
      <c r="R3886" s="30" t="str">
        <f t="shared" si="715"/>
        <v>ผ่าน</v>
      </c>
      <c r="S3886" s="30"/>
      <c r="T3886" s="58" t="e">
        <f t="shared" si="716"/>
        <v>#VALUE!</v>
      </c>
      <c r="U3886" s="30" t="str">
        <f t="shared" si="656"/>
        <v>ไม่ผ่าน</v>
      </c>
      <c r="V3886" s="33"/>
      <c r="W3886" s="58" t="e">
        <f t="shared" si="717"/>
        <v>#VALUE!</v>
      </c>
      <c r="X3886" s="30" t="str">
        <f t="shared" si="657"/>
        <v>ไม่ผ่าน</v>
      </c>
      <c r="Y3886" s="30" t="s">
        <v>23</v>
      </c>
      <c r="Z3886" s="33"/>
      <c r="AA3886" s="13"/>
    </row>
    <row r="3887" spans="1:27" ht="72.75" hidden="1" x14ac:dyDescent="0.6">
      <c r="A3887" s="15">
        <v>92</v>
      </c>
      <c r="B3887" s="19" t="s">
        <v>508</v>
      </c>
      <c r="C3887" s="30" t="s">
        <v>487</v>
      </c>
      <c r="D3887" s="45" t="s">
        <v>23</v>
      </c>
      <c r="E3887" s="30" t="s">
        <v>24</v>
      </c>
      <c r="F3887" s="30">
        <v>3</v>
      </c>
      <c r="G3887" s="49">
        <v>100</v>
      </c>
      <c r="H3887" s="30" t="s">
        <v>153</v>
      </c>
      <c r="I3887" s="30">
        <v>40</v>
      </c>
      <c r="J3887" s="32">
        <f t="shared" si="665"/>
        <v>0.4</v>
      </c>
      <c r="K3887" s="30">
        <v>40</v>
      </c>
      <c r="L3887" s="32">
        <f t="shared" si="666"/>
        <v>1</v>
      </c>
      <c r="M3887" s="30">
        <v>40</v>
      </c>
      <c r="N3887" s="32">
        <f t="shared" si="712"/>
        <v>0.4</v>
      </c>
      <c r="O3887" s="45" t="str">
        <f t="shared" si="713"/>
        <v>ผ่าน</v>
      </c>
      <c r="Q3887" s="32">
        <f t="shared" si="714"/>
        <v>0</v>
      </c>
      <c r="R3887" s="30" t="str">
        <f t="shared" si="715"/>
        <v>ไม่ผ่าน</v>
      </c>
      <c r="S3887" s="30"/>
      <c r="T3887" s="58">
        <f t="shared" si="716"/>
        <v>0</v>
      </c>
      <c r="U3887" s="30" t="str">
        <f t="shared" si="656"/>
        <v>ไม่ผ่าน</v>
      </c>
      <c r="V3887" s="33"/>
      <c r="W3887" s="58">
        <f t="shared" si="717"/>
        <v>0</v>
      </c>
      <c r="X3887" s="30" t="str">
        <f t="shared" si="657"/>
        <v>ไม่ผ่าน</v>
      </c>
      <c r="Y3887" s="30" t="str">
        <f>D3887</f>
        <v>กบล.</v>
      </c>
      <c r="Z3887" s="33" t="s">
        <v>488</v>
      </c>
      <c r="AA3887" s="13"/>
    </row>
    <row r="3888" spans="1:27" ht="72.75" hidden="1" x14ac:dyDescent="0.6">
      <c r="A3888" s="15">
        <v>92</v>
      </c>
      <c r="B3888" s="19" t="s">
        <v>508</v>
      </c>
      <c r="C3888" s="30" t="s">
        <v>487</v>
      </c>
      <c r="D3888" s="45" t="s">
        <v>27</v>
      </c>
      <c r="E3888" s="30"/>
      <c r="F3888" s="30">
        <v>3</v>
      </c>
      <c r="G3888" s="49">
        <v>100</v>
      </c>
      <c r="H3888" s="30" t="s">
        <v>153</v>
      </c>
      <c r="I3888" s="30">
        <v>34</v>
      </c>
      <c r="J3888" s="32">
        <f t="shared" si="665"/>
        <v>0.34</v>
      </c>
      <c r="K3888" s="30">
        <v>34</v>
      </c>
      <c r="L3888" s="32">
        <f t="shared" si="666"/>
        <v>1</v>
      </c>
      <c r="M3888" s="30">
        <v>34</v>
      </c>
      <c r="N3888" s="32">
        <f t="shared" si="712"/>
        <v>0.34</v>
      </c>
      <c r="O3888" s="45" t="str">
        <f t="shared" si="713"/>
        <v>ผ่าน</v>
      </c>
      <c r="Q3888" s="32">
        <f t="shared" si="714"/>
        <v>0</v>
      </c>
      <c r="R3888" s="30" t="str">
        <f t="shared" si="715"/>
        <v>ไม่ผ่าน</v>
      </c>
      <c r="S3888" s="30"/>
      <c r="T3888" s="58">
        <f t="shared" si="716"/>
        <v>0</v>
      </c>
      <c r="U3888" s="30" t="str">
        <f t="shared" si="656"/>
        <v>ไม่ผ่าน</v>
      </c>
      <c r="V3888" s="33"/>
      <c r="W3888" s="58">
        <f t="shared" si="717"/>
        <v>0</v>
      </c>
      <c r="X3888" s="30" t="str">
        <f t="shared" si="657"/>
        <v>ไม่ผ่าน</v>
      </c>
      <c r="Y3888" s="30" t="s">
        <v>23</v>
      </c>
      <c r="Z3888" s="33"/>
      <c r="AA3888" s="13"/>
    </row>
    <row r="3889" spans="1:27" ht="72.75" hidden="1" x14ac:dyDescent="0.6">
      <c r="A3889" s="15">
        <v>92</v>
      </c>
      <c r="B3889" s="19" t="s">
        <v>508</v>
      </c>
      <c r="C3889" s="30" t="s">
        <v>487</v>
      </c>
      <c r="D3889" s="45" t="s">
        <v>28</v>
      </c>
      <c r="E3889" s="30"/>
      <c r="F3889" s="30">
        <v>3</v>
      </c>
      <c r="G3889" s="49">
        <v>100</v>
      </c>
      <c r="H3889" s="30" t="s">
        <v>153</v>
      </c>
      <c r="I3889" s="30" t="s">
        <v>104</v>
      </c>
      <c r="J3889" s="32" t="e">
        <f t="shared" si="665"/>
        <v>#VALUE!</v>
      </c>
      <c r="K3889" s="30" t="s">
        <v>104</v>
      </c>
      <c r="L3889" s="32" t="e">
        <f t="shared" si="666"/>
        <v>#VALUE!</v>
      </c>
      <c r="M3889" s="30" t="s">
        <v>104</v>
      </c>
      <c r="N3889" s="32" t="e">
        <f t="shared" si="712"/>
        <v>#VALUE!</v>
      </c>
      <c r="O3889" s="45" t="str">
        <f t="shared" si="713"/>
        <v>ผ่าน</v>
      </c>
      <c r="Q3889" s="32">
        <f t="shared" si="714"/>
        <v>0</v>
      </c>
      <c r="R3889" s="30" t="str">
        <f t="shared" si="715"/>
        <v>ไม่ผ่าน</v>
      </c>
      <c r="S3889" s="30"/>
      <c r="T3889" s="58">
        <f t="shared" si="716"/>
        <v>0</v>
      </c>
      <c r="U3889" s="30" t="str">
        <f t="shared" si="656"/>
        <v>ไม่ผ่าน</v>
      </c>
      <c r="V3889" s="33"/>
      <c r="W3889" s="58">
        <f t="shared" si="717"/>
        <v>0</v>
      </c>
      <c r="X3889" s="30" t="str">
        <f t="shared" si="657"/>
        <v>ไม่ผ่าน</v>
      </c>
      <c r="Y3889" s="30" t="s">
        <v>23</v>
      </c>
      <c r="Z3889" s="33"/>
      <c r="AA3889" s="13"/>
    </row>
    <row r="3890" spans="1:27" ht="72.75" hidden="1" x14ac:dyDescent="0.6">
      <c r="A3890" s="15">
        <v>92</v>
      </c>
      <c r="B3890" s="19" t="s">
        <v>508</v>
      </c>
      <c r="C3890" s="30" t="s">
        <v>487</v>
      </c>
      <c r="D3890" s="45" t="s">
        <v>29</v>
      </c>
      <c r="E3890" s="30"/>
      <c r="F3890" s="30">
        <v>3</v>
      </c>
      <c r="G3890" s="49">
        <v>100</v>
      </c>
      <c r="H3890" s="30" t="s">
        <v>153</v>
      </c>
      <c r="I3890" s="30" t="s">
        <v>104</v>
      </c>
      <c r="J3890" s="32" t="e">
        <f t="shared" si="665"/>
        <v>#VALUE!</v>
      </c>
      <c r="K3890" s="30" t="s">
        <v>104</v>
      </c>
      <c r="L3890" s="32" t="e">
        <f t="shared" si="666"/>
        <v>#VALUE!</v>
      </c>
      <c r="M3890" s="30" t="s">
        <v>104</v>
      </c>
      <c r="N3890" s="32" t="e">
        <f t="shared" si="712"/>
        <v>#VALUE!</v>
      </c>
      <c r="O3890" s="45" t="str">
        <f t="shared" si="713"/>
        <v>ผ่าน</v>
      </c>
      <c r="Q3890" s="32">
        <f t="shared" si="714"/>
        <v>0</v>
      </c>
      <c r="R3890" s="30" t="str">
        <f t="shared" si="715"/>
        <v>ไม่ผ่าน</v>
      </c>
      <c r="S3890" s="30"/>
      <c r="T3890" s="58">
        <f t="shared" si="716"/>
        <v>0</v>
      </c>
      <c r="U3890" s="30" t="str">
        <f t="shared" si="656"/>
        <v>ไม่ผ่าน</v>
      </c>
      <c r="V3890" s="33"/>
      <c r="W3890" s="58">
        <f t="shared" si="717"/>
        <v>0</v>
      </c>
      <c r="X3890" s="30" t="str">
        <f t="shared" si="657"/>
        <v>ไม่ผ่าน</v>
      </c>
      <c r="Y3890" s="30" t="s">
        <v>23</v>
      </c>
      <c r="Z3890" s="33"/>
      <c r="AA3890" s="13"/>
    </row>
    <row r="3891" spans="1:27" ht="72.75" hidden="1" x14ac:dyDescent="0.6">
      <c r="A3891" s="15">
        <v>92</v>
      </c>
      <c r="B3891" s="19" t="s">
        <v>508</v>
      </c>
      <c r="C3891" s="30" t="s">
        <v>487</v>
      </c>
      <c r="D3891" s="45" t="s">
        <v>30</v>
      </c>
      <c r="E3891" s="30"/>
      <c r="F3891" s="30">
        <v>3</v>
      </c>
      <c r="G3891" s="49">
        <v>100</v>
      </c>
      <c r="H3891" s="30" t="s">
        <v>153</v>
      </c>
      <c r="I3891" s="30" t="s">
        <v>104</v>
      </c>
      <c r="J3891" s="32" t="e">
        <f t="shared" si="665"/>
        <v>#VALUE!</v>
      </c>
      <c r="K3891" s="30" t="s">
        <v>104</v>
      </c>
      <c r="L3891" s="32" t="e">
        <f t="shared" si="666"/>
        <v>#VALUE!</v>
      </c>
      <c r="M3891" s="30" t="s">
        <v>104</v>
      </c>
      <c r="N3891" s="32" t="e">
        <f t="shared" si="712"/>
        <v>#VALUE!</v>
      </c>
      <c r="O3891" s="45" t="str">
        <f t="shared" si="713"/>
        <v>ผ่าน</v>
      </c>
      <c r="Q3891" s="32">
        <f t="shared" si="714"/>
        <v>0</v>
      </c>
      <c r="R3891" s="30" t="str">
        <f t="shared" si="715"/>
        <v>ไม่ผ่าน</v>
      </c>
      <c r="S3891" s="30"/>
      <c r="T3891" s="58">
        <f t="shared" si="716"/>
        <v>0</v>
      </c>
      <c r="U3891" s="30" t="str">
        <f t="shared" si="656"/>
        <v>ไม่ผ่าน</v>
      </c>
      <c r="V3891" s="33"/>
      <c r="W3891" s="58">
        <f t="shared" si="717"/>
        <v>0</v>
      </c>
      <c r="X3891" s="30" t="str">
        <f t="shared" si="657"/>
        <v>ไม่ผ่าน</v>
      </c>
      <c r="Y3891" s="30" t="s">
        <v>23</v>
      </c>
      <c r="Z3891" s="33"/>
      <c r="AA3891" s="13"/>
    </row>
    <row r="3892" spans="1:27" ht="72.75" hidden="1" x14ac:dyDescent="0.6">
      <c r="A3892" s="15">
        <v>92</v>
      </c>
      <c r="B3892" s="19" t="s">
        <v>508</v>
      </c>
      <c r="C3892" s="30" t="s">
        <v>487</v>
      </c>
      <c r="D3892" s="45" t="s">
        <v>31</v>
      </c>
      <c r="E3892" s="30"/>
      <c r="F3892" s="30">
        <v>3</v>
      </c>
      <c r="G3892" s="49">
        <v>100</v>
      </c>
      <c r="H3892" s="30" t="s">
        <v>153</v>
      </c>
      <c r="I3892" s="30" t="s">
        <v>104</v>
      </c>
      <c r="J3892" s="32" t="e">
        <f t="shared" si="665"/>
        <v>#VALUE!</v>
      </c>
      <c r="K3892" s="30" t="s">
        <v>104</v>
      </c>
      <c r="L3892" s="32" t="e">
        <f t="shared" si="666"/>
        <v>#VALUE!</v>
      </c>
      <c r="M3892" s="30" t="s">
        <v>104</v>
      </c>
      <c r="N3892" s="32" t="e">
        <f t="shared" si="712"/>
        <v>#VALUE!</v>
      </c>
      <c r="O3892" s="45" t="str">
        <f t="shared" si="713"/>
        <v>ผ่าน</v>
      </c>
      <c r="Q3892" s="32">
        <f t="shared" si="714"/>
        <v>0</v>
      </c>
      <c r="R3892" s="30" t="str">
        <f t="shared" si="715"/>
        <v>ไม่ผ่าน</v>
      </c>
      <c r="S3892" s="30"/>
      <c r="T3892" s="58">
        <f t="shared" si="716"/>
        <v>0</v>
      </c>
      <c r="U3892" s="30" t="str">
        <f t="shared" si="656"/>
        <v>ไม่ผ่าน</v>
      </c>
      <c r="V3892" s="33"/>
      <c r="W3892" s="58">
        <f t="shared" si="717"/>
        <v>0</v>
      </c>
      <c r="X3892" s="30" t="str">
        <f t="shared" si="657"/>
        <v>ไม่ผ่าน</v>
      </c>
      <c r="Y3892" s="30" t="s">
        <v>23</v>
      </c>
      <c r="Z3892" s="33"/>
      <c r="AA3892" s="13"/>
    </row>
    <row r="3893" spans="1:27" ht="72.75" hidden="1" x14ac:dyDescent="0.6">
      <c r="A3893" s="15">
        <v>92</v>
      </c>
      <c r="B3893" s="19" t="s">
        <v>508</v>
      </c>
      <c r="C3893" s="30" t="s">
        <v>487</v>
      </c>
      <c r="D3893" s="45" t="s">
        <v>32</v>
      </c>
      <c r="E3893" s="30"/>
      <c r="F3893" s="30">
        <v>3</v>
      </c>
      <c r="G3893" s="49">
        <v>100</v>
      </c>
      <c r="H3893" s="30" t="s">
        <v>153</v>
      </c>
      <c r="I3893" s="30" t="s">
        <v>104</v>
      </c>
      <c r="J3893" s="32" t="e">
        <f t="shared" si="665"/>
        <v>#VALUE!</v>
      </c>
      <c r="K3893" s="30" t="s">
        <v>104</v>
      </c>
      <c r="L3893" s="32" t="e">
        <f t="shared" si="666"/>
        <v>#VALUE!</v>
      </c>
      <c r="M3893" s="30" t="s">
        <v>104</v>
      </c>
      <c r="N3893" s="32" t="e">
        <f t="shared" si="712"/>
        <v>#VALUE!</v>
      </c>
      <c r="O3893" s="45" t="str">
        <f t="shared" si="713"/>
        <v>ผ่าน</v>
      </c>
      <c r="Q3893" s="32">
        <f t="shared" si="714"/>
        <v>0</v>
      </c>
      <c r="R3893" s="30" t="str">
        <f t="shared" si="715"/>
        <v>ไม่ผ่าน</v>
      </c>
      <c r="S3893" s="30"/>
      <c r="T3893" s="58">
        <f t="shared" si="716"/>
        <v>0</v>
      </c>
      <c r="U3893" s="30" t="str">
        <f t="shared" si="656"/>
        <v>ไม่ผ่าน</v>
      </c>
      <c r="V3893" s="33"/>
      <c r="W3893" s="58">
        <f t="shared" si="717"/>
        <v>0</v>
      </c>
      <c r="X3893" s="30" t="str">
        <f t="shared" si="657"/>
        <v>ไม่ผ่าน</v>
      </c>
      <c r="Y3893" s="30" t="s">
        <v>23</v>
      </c>
      <c r="Z3893" s="33"/>
      <c r="AA3893" s="13"/>
    </row>
    <row r="3894" spans="1:27" ht="72.75" hidden="1" x14ac:dyDescent="0.6">
      <c r="A3894" s="15">
        <v>92</v>
      </c>
      <c r="B3894" s="19" t="s">
        <v>508</v>
      </c>
      <c r="C3894" s="30" t="s">
        <v>487</v>
      </c>
      <c r="D3894" s="45" t="s">
        <v>33</v>
      </c>
      <c r="E3894" s="30"/>
      <c r="F3894" s="30">
        <v>3</v>
      </c>
      <c r="G3894" s="49">
        <v>100</v>
      </c>
      <c r="H3894" s="30" t="s">
        <v>153</v>
      </c>
      <c r="I3894" s="30" t="s">
        <v>104</v>
      </c>
      <c r="J3894" s="32" t="e">
        <f t="shared" si="665"/>
        <v>#VALUE!</v>
      </c>
      <c r="K3894" s="30" t="s">
        <v>104</v>
      </c>
      <c r="L3894" s="32" t="e">
        <f t="shared" si="666"/>
        <v>#VALUE!</v>
      </c>
      <c r="M3894" s="30" t="s">
        <v>104</v>
      </c>
      <c r="N3894" s="32" t="e">
        <f t="shared" si="712"/>
        <v>#VALUE!</v>
      </c>
      <c r="O3894" s="45" t="str">
        <f t="shared" si="713"/>
        <v>ผ่าน</v>
      </c>
      <c r="Q3894" s="32">
        <f t="shared" si="714"/>
        <v>0</v>
      </c>
      <c r="R3894" s="30" t="str">
        <f t="shared" si="715"/>
        <v>ไม่ผ่าน</v>
      </c>
      <c r="S3894" s="30"/>
      <c r="T3894" s="58">
        <f t="shared" si="716"/>
        <v>0</v>
      </c>
      <c r="U3894" s="30" t="str">
        <f t="shared" si="656"/>
        <v>ไม่ผ่าน</v>
      </c>
      <c r="V3894" s="33"/>
      <c r="W3894" s="58">
        <f t="shared" si="717"/>
        <v>0</v>
      </c>
      <c r="X3894" s="30" t="str">
        <f t="shared" si="657"/>
        <v>ไม่ผ่าน</v>
      </c>
      <c r="Y3894" s="30" t="s">
        <v>23</v>
      </c>
      <c r="Z3894" s="33"/>
      <c r="AA3894" s="13"/>
    </row>
    <row r="3895" spans="1:27" ht="72.75" hidden="1" x14ac:dyDescent="0.6">
      <c r="A3895" s="15">
        <v>92</v>
      </c>
      <c r="B3895" s="19" t="s">
        <v>508</v>
      </c>
      <c r="C3895" s="30" t="s">
        <v>487</v>
      </c>
      <c r="D3895" s="45" t="s">
        <v>34</v>
      </c>
      <c r="E3895" s="30"/>
      <c r="F3895" s="30">
        <v>3</v>
      </c>
      <c r="G3895" s="49">
        <v>100</v>
      </c>
      <c r="H3895" s="30" t="s">
        <v>153</v>
      </c>
      <c r="I3895" s="30" t="s">
        <v>104</v>
      </c>
      <c r="J3895" s="32" t="e">
        <f t="shared" si="665"/>
        <v>#VALUE!</v>
      </c>
      <c r="K3895" s="30" t="s">
        <v>104</v>
      </c>
      <c r="L3895" s="32" t="e">
        <f t="shared" si="666"/>
        <v>#VALUE!</v>
      </c>
      <c r="M3895" s="30" t="s">
        <v>104</v>
      </c>
      <c r="N3895" s="32" t="e">
        <f t="shared" si="712"/>
        <v>#VALUE!</v>
      </c>
      <c r="O3895" s="45" t="str">
        <f t="shared" si="713"/>
        <v>ผ่าน</v>
      </c>
      <c r="Q3895" s="32">
        <f t="shared" si="714"/>
        <v>0</v>
      </c>
      <c r="R3895" s="30" t="str">
        <f t="shared" si="715"/>
        <v>ไม่ผ่าน</v>
      </c>
      <c r="S3895" s="30"/>
      <c r="T3895" s="58">
        <f t="shared" si="716"/>
        <v>0</v>
      </c>
      <c r="U3895" s="30" t="str">
        <f t="shared" si="656"/>
        <v>ไม่ผ่าน</v>
      </c>
      <c r="V3895" s="33"/>
      <c r="W3895" s="58">
        <f t="shared" si="717"/>
        <v>0</v>
      </c>
      <c r="X3895" s="30" t="str">
        <f t="shared" si="657"/>
        <v>ไม่ผ่าน</v>
      </c>
      <c r="Y3895" s="30" t="s">
        <v>23</v>
      </c>
      <c r="Z3895" s="33"/>
      <c r="AA3895" s="13"/>
    </row>
    <row r="3896" spans="1:27" ht="72.75" hidden="1" x14ac:dyDescent="0.6">
      <c r="A3896" s="15">
        <v>92</v>
      </c>
      <c r="B3896" s="19" t="s">
        <v>508</v>
      </c>
      <c r="C3896" s="30" t="s">
        <v>487</v>
      </c>
      <c r="D3896" s="45" t="s">
        <v>35</v>
      </c>
      <c r="E3896" s="30"/>
      <c r="F3896" s="30">
        <v>3</v>
      </c>
      <c r="G3896" s="49">
        <v>100</v>
      </c>
      <c r="H3896" s="30" t="s">
        <v>153</v>
      </c>
      <c r="I3896" s="30" t="s">
        <v>104</v>
      </c>
      <c r="J3896" s="32" t="e">
        <f t="shared" si="665"/>
        <v>#VALUE!</v>
      </c>
      <c r="K3896" s="30" t="s">
        <v>104</v>
      </c>
      <c r="L3896" s="32" t="e">
        <f t="shared" si="666"/>
        <v>#VALUE!</v>
      </c>
      <c r="M3896" s="30" t="s">
        <v>104</v>
      </c>
      <c r="N3896" s="32" t="e">
        <f t="shared" si="712"/>
        <v>#VALUE!</v>
      </c>
      <c r="O3896" s="45" t="str">
        <f t="shared" si="713"/>
        <v>ผ่าน</v>
      </c>
      <c r="Q3896" s="32">
        <f t="shared" si="714"/>
        <v>0</v>
      </c>
      <c r="R3896" s="30" t="str">
        <f t="shared" si="715"/>
        <v>ไม่ผ่าน</v>
      </c>
      <c r="S3896" s="30"/>
      <c r="T3896" s="58">
        <f t="shared" si="716"/>
        <v>0</v>
      </c>
      <c r="U3896" s="30" t="str">
        <f t="shared" si="656"/>
        <v>ไม่ผ่าน</v>
      </c>
      <c r="V3896" s="33"/>
      <c r="W3896" s="58">
        <f t="shared" si="717"/>
        <v>0</v>
      </c>
      <c r="X3896" s="30" t="str">
        <f t="shared" si="657"/>
        <v>ไม่ผ่าน</v>
      </c>
      <c r="Y3896" s="30" t="s">
        <v>23</v>
      </c>
      <c r="Z3896" s="33"/>
      <c r="AA3896" s="13"/>
    </row>
    <row r="3897" spans="1:27" ht="72.75" hidden="1" x14ac:dyDescent="0.6">
      <c r="A3897" s="15">
        <v>92</v>
      </c>
      <c r="B3897" s="19" t="s">
        <v>508</v>
      </c>
      <c r="C3897" s="30" t="s">
        <v>487</v>
      </c>
      <c r="D3897" s="45" t="s">
        <v>36</v>
      </c>
      <c r="E3897" s="30"/>
      <c r="F3897" s="30">
        <v>3</v>
      </c>
      <c r="G3897" s="49">
        <v>100</v>
      </c>
      <c r="H3897" s="30" t="s">
        <v>153</v>
      </c>
      <c r="I3897" s="30" t="s">
        <v>104</v>
      </c>
      <c r="J3897" s="32" t="e">
        <f t="shared" si="665"/>
        <v>#VALUE!</v>
      </c>
      <c r="K3897" s="30" t="s">
        <v>104</v>
      </c>
      <c r="L3897" s="32" t="e">
        <f t="shared" si="666"/>
        <v>#VALUE!</v>
      </c>
      <c r="M3897" s="30" t="s">
        <v>104</v>
      </c>
      <c r="N3897" s="32" t="e">
        <f t="shared" si="712"/>
        <v>#VALUE!</v>
      </c>
      <c r="O3897" s="45" t="str">
        <f t="shared" si="713"/>
        <v>ผ่าน</v>
      </c>
      <c r="Q3897" s="32">
        <f t="shared" si="714"/>
        <v>0</v>
      </c>
      <c r="R3897" s="30" t="str">
        <f t="shared" si="715"/>
        <v>ไม่ผ่าน</v>
      </c>
      <c r="S3897" s="30"/>
      <c r="T3897" s="58">
        <f t="shared" si="716"/>
        <v>0</v>
      </c>
      <c r="U3897" s="30" t="str">
        <f t="shared" si="656"/>
        <v>ไม่ผ่าน</v>
      </c>
      <c r="V3897" s="33"/>
      <c r="W3897" s="58">
        <f t="shared" si="717"/>
        <v>0</v>
      </c>
      <c r="X3897" s="30" t="str">
        <f t="shared" si="657"/>
        <v>ไม่ผ่าน</v>
      </c>
      <c r="Y3897" s="30" t="s">
        <v>23</v>
      </c>
      <c r="Z3897" s="33"/>
      <c r="AA3897" s="13"/>
    </row>
    <row r="3898" spans="1:27" ht="72.75" hidden="1" x14ac:dyDescent="0.6">
      <c r="A3898" s="15">
        <v>92</v>
      </c>
      <c r="B3898" s="19" t="s">
        <v>508</v>
      </c>
      <c r="C3898" s="30" t="s">
        <v>487</v>
      </c>
      <c r="D3898" s="45" t="s">
        <v>37</v>
      </c>
      <c r="E3898" s="30"/>
      <c r="F3898" s="30">
        <v>3</v>
      </c>
      <c r="G3898" s="49">
        <v>100</v>
      </c>
      <c r="H3898" s="30" t="s">
        <v>153</v>
      </c>
      <c r="I3898" s="30" t="s">
        <v>104</v>
      </c>
      <c r="J3898" s="32" t="e">
        <f t="shared" si="665"/>
        <v>#VALUE!</v>
      </c>
      <c r="K3898" s="30" t="s">
        <v>104</v>
      </c>
      <c r="L3898" s="32" t="e">
        <f t="shared" si="666"/>
        <v>#VALUE!</v>
      </c>
      <c r="M3898" s="30" t="s">
        <v>104</v>
      </c>
      <c r="N3898" s="32" t="e">
        <f t="shared" si="712"/>
        <v>#VALUE!</v>
      </c>
      <c r="O3898" s="45" t="str">
        <f t="shared" si="713"/>
        <v>ผ่าน</v>
      </c>
      <c r="Q3898" s="32">
        <f t="shared" si="714"/>
        <v>0</v>
      </c>
      <c r="R3898" s="30" t="str">
        <f t="shared" si="715"/>
        <v>ไม่ผ่าน</v>
      </c>
      <c r="S3898" s="30"/>
      <c r="T3898" s="58">
        <f t="shared" si="716"/>
        <v>0</v>
      </c>
      <c r="U3898" s="30" t="str">
        <f t="shared" si="656"/>
        <v>ไม่ผ่าน</v>
      </c>
      <c r="V3898" s="33"/>
      <c r="W3898" s="58">
        <f t="shared" si="717"/>
        <v>0</v>
      </c>
      <c r="X3898" s="30" t="str">
        <f t="shared" si="657"/>
        <v>ไม่ผ่าน</v>
      </c>
      <c r="Y3898" s="30" t="s">
        <v>23</v>
      </c>
      <c r="Z3898" s="33"/>
      <c r="AA3898" s="13"/>
    </row>
    <row r="3899" spans="1:27" ht="72.75" hidden="1" x14ac:dyDescent="0.6">
      <c r="A3899" s="15">
        <v>92</v>
      </c>
      <c r="B3899" s="19" t="s">
        <v>508</v>
      </c>
      <c r="C3899" s="30" t="s">
        <v>487</v>
      </c>
      <c r="D3899" s="45" t="s">
        <v>38</v>
      </c>
      <c r="E3899" s="30"/>
      <c r="F3899" s="30">
        <v>3</v>
      </c>
      <c r="G3899" s="49">
        <v>100</v>
      </c>
      <c r="H3899" s="30" t="s">
        <v>153</v>
      </c>
      <c r="I3899" s="30" t="s">
        <v>104</v>
      </c>
      <c r="J3899" s="32" t="e">
        <f t="shared" si="665"/>
        <v>#VALUE!</v>
      </c>
      <c r="K3899" s="30" t="s">
        <v>104</v>
      </c>
      <c r="L3899" s="32" t="e">
        <f t="shared" si="666"/>
        <v>#VALUE!</v>
      </c>
      <c r="M3899" s="30" t="s">
        <v>104</v>
      </c>
      <c r="N3899" s="32" t="e">
        <f t="shared" si="712"/>
        <v>#VALUE!</v>
      </c>
      <c r="O3899" s="45" t="str">
        <f t="shared" si="713"/>
        <v>ผ่าน</v>
      </c>
      <c r="Q3899" s="32">
        <f t="shared" si="714"/>
        <v>0</v>
      </c>
      <c r="R3899" s="30" t="str">
        <f t="shared" si="715"/>
        <v>ไม่ผ่าน</v>
      </c>
      <c r="S3899" s="30"/>
      <c r="T3899" s="58">
        <f t="shared" si="716"/>
        <v>0</v>
      </c>
      <c r="U3899" s="30" t="str">
        <f t="shared" si="656"/>
        <v>ไม่ผ่าน</v>
      </c>
      <c r="V3899" s="33"/>
      <c r="W3899" s="58">
        <f t="shared" si="717"/>
        <v>0</v>
      </c>
      <c r="X3899" s="30" t="str">
        <f t="shared" si="657"/>
        <v>ไม่ผ่าน</v>
      </c>
      <c r="Y3899" s="30" t="s">
        <v>23</v>
      </c>
      <c r="Z3899" s="33"/>
      <c r="AA3899" s="13"/>
    </row>
    <row r="3900" spans="1:27" ht="72.75" hidden="1" x14ac:dyDescent="0.6">
      <c r="A3900" s="15">
        <v>92</v>
      </c>
      <c r="B3900" s="19" t="s">
        <v>508</v>
      </c>
      <c r="C3900" s="30" t="s">
        <v>487</v>
      </c>
      <c r="D3900" s="45" t="s">
        <v>39</v>
      </c>
      <c r="E3900" s="30"/>
      <c r="F3900" s="30">
        <v>3</v>
      </c>
      <c r="G3900" s="49">
        <v>100</v>
      </c>
      <c r="H3900" s="30" t="s">
        <v>153</v>
      </c>
      <c r="I3900" s="30" t="s">
        <v>104</v>
      </c>
      <c r="J3900" s="32" t="e">
        <f t="shared" si="665"/>
        <v>#VALUE!</v>
      </c>
      <c r="K3900" s="30" t="s">
        <v>104</v>
      </c>
      <c r="L3900" s="32" t="e">
        <f t="shared" si="666"/>
        <v>#VALUE!</v>
      </c>
      <c r="M3900" s="30" t="s">
        <v>104</v>
      </c>
      <c r="N3900" s="32" t="e">
        <f t="shared" si="712"/>
        <v>#VALUE!</v>
      </c>
      <c r="O3900" s="45" t="str">
        <f t="shared" si="713"/>
        <v>ผ่าน</v>
      </c>
      <c r="Q3900" s="32">
        <f t="shared" si="714"/>
        <v>0</v>
      </c>
      <c r="R3900" s="30" t="str">
        <f t="shared" si="715"/>
        <v>ไม่ผ่าน</v>
      </c>
      <c r="S3900" s="30"/>
      <c r="T3900" s="58">
        <f t="shared" si="716"/>
        <v>0</v>
      </c>
      <c r="U3900" s="30" t="str">
        <f t="shared" si="656"/>
        <v>ไม่ผ่าน</v>
      </c>
      <c r="V3900" s="33"/>
      <c r="W3900" s="58">
        <f t="shared" si="717"/>
        <v>0</v>
      </c>
      <c r="X3900" s="30" t="str">
        <f t="shared" si="657"/>
        <v>ไม่ผ่าน</v>
      </c>
      <c r="Y3900" s="30" t="s">
        <v>23</v>
      </c>
      <c r="Z3900" s="33"/>
      <c r="AA3900" s="13"/>
    </row>
    <row r="3901" spans="1:27" ht="72.75" hidden="1" x14ac:dyDescent="0.6">
      <c r="A3901" s="15">
        <v>92</v>
      </c>
      <c r="B3901" s="19" t="s">
        <v>508</v>
      </c>
      <c r="C3901" s="30" t="s">
        <v>487</v>
      </c>
      <c r="D3901" s="45" t="s">
        <v>40</v>
      </c>
      <c r="E3901" s="30"/>
      <c r="F3901" s="30">
        <v>3</v>
      </c>
      <c r="G3901" s="49">
        <v>100</v>
      </c>
      <c r="H3901" s="30" t="s">
        <v>153</v>
      </c>
      <c r="I3901" s="30" t="s">
        <v>104</v>
      </c>
      <c r="J3901" s="32" t="e">
        <f t="shared" si="665"/>
        <v>#VALUE!</v>
      </c>
      <c r="K3901" s="30" t="s">
        <v>104</v>
      </c>
      <c r="L3901" s="32" t="e">
        <f t="shared" si="666"/>
        <v>#VALUE!</v>
      </c>
      <c r="M3901" s="30" t="s">
        <v>104</v>
      </c>
      <c r="N3901" s="32" t="e">
        <f t="shared" si="712"/>
        <v>#VALUE!</v>
      </c>
      <c r="O3901" s="45" t="str">
        <f t="shared" si="713"/>
        <v>ผ่าน</v>
      </c>
      <c r="Q3901" s="32">
        <f t="shared" si="714"/>
        <v>0</v>
      </c>
      <c r="R3901" s="30" t="str">
        <f t="shared" si="715"/>
        <v>ไม่ผ่าน</v>
      </c>
      <c r="S3901" s="30"/>
      <c r="T3901" s="58">
        <f t="shared" si="716"/>
        <v>0</v>
      </c>
      <c r="U3901" s="30" t="str">
        <f t="shared" si="656"/>
        <v>ไม่ผ่าน</v>
      </c>
      <c r="V3901" s="33"/>
      <c r="W3901" s="58">
        <f t="shared" si="717"/>
        <v>0</v>
      </c>
      <c r="X3901" s="30" t="str">
        <f t="shared" si="657"/>
        <v>ไม่ผ่าน</v>
      </c>
      <c r="Y3901" s="30" t="s">
        <v>23</v>
      </c>
      <c r="Z3901" s="33"/>
      <c r="AA3901" s="13"/>
    </row>
    <row r="3902" spans="1:27" ht="72.75" hidden="1" x14ac:dyDescent="0.6">
      <c r="A3902" s="15">
        <v>92</v>
      </c>
      <c r="B3902" s="19" t="s">
        <v>508</v>
      </c>
      <c r="C3902" s="30" t="s">
        <v>487</v>
      </c>
      <c r="D3902" s="45" t="s">
        <v>41</v>
      </c>
      <c r="E3902" s="30"/>
      <c r="F3902" s="30">
        <v>3</v>
      </c>
      <c r="G3902" s="49">
        <v>100</v>
      </c>
      <c r="H3902" s="30" t="s">
        <v>153</v>
      </c>
      <c r="I3902" s="30" t="s">
        <v>104</v>
      </c>
      <c r="J3902" s="32" t="e">
        <f t="shared" si="665"/>
        <v>#VALUE!</v>
      </c>
      <c r="K3902" s="30" t="s">
        <v>104</v>
      </c>
      <c r="L3902" s="32" t="e">
        <f t="shared" si="666"/>
        <v>#VALUE!</v>
      </c>
      <c r="M3902" s="30" t="s">
        <v>104</v>
      </c>
      <c r="N3902" s="32" t="e">
        <f t="shared" si="712"/>
        <v>#VALUE!</v>
      </c>
      <c r="O3902" s="45" t="str">
        <f t="shared" si="713"/>
        <v>ผ่าน</v>
      </c>
      <c r="Q3902" s="32">
        <f t="shared" si="714"/>
        <v>0</v>
      </c>
      <c r="R3902" s="30" t="str">
        <f t="shared" si="715"/>
        <v>ไม่ผ่าน</v>
      </c>
      <c r="S3902" s="30"/>
      <c r="T3902" s="58">
        <f t="shared" si="716"/>
        <v>0</v>
      </c>
      <c r="U3902" s="30" t="str">
        <f t="shared" si="656"/>
        <v>ไม่ผ่าน</v>
      </c>
      <c r="V3902" s="33"/>
      <c r="W3902" s="58">
        <f t="shared" si="717"/>
        <v>0</v>
      </c>
      <c r="X3902" s="30" t="str">
        <f t="shared" si="657"/>
        <v>ไม่ผ่าน</v>
      </c>
      <c r="Y3902" s="30" t="s">
        <v>23</v>
      </c>
      <c r="Z3902" s="33"/>
      <c r="AA3902" s="13"/>
    </row>
    <row r="3903" spans="1:27" ht="72.75" hidden="1" x14ac:dyDescent="0.6">
      <c r="A3903" s="15">
        <v>92</v>
      </c>
      <c r="B3903" s="19" t="s">
        <v>508</v>
      </c>
      <c r="C3903" s="30" t="s">
        <v>487</v>
      </c>
      <c r="D3903" s="45" t="s">
        <v>42</v>
      </c>
      <c r="E3903" s="30"/>
      <c r="F3903" s="30">
        <v>3</v>
      </c>
      <c r="G3903" s="49">
        <v>100</v>
      </c>
      <c r="H3903" s="30" t="s">
        <v>153</v>
      </c>
      <c r="I3903" s="30" t="s">
        <v>104</v>
      </c>
      <c r="J3903" s="32" t="e">
        <f t="shared" si="665"/>
        <v>#VALUE!</v>
      </c>
      <c r="K3903" s="30" t="s">
        <v>104</v>
      </c>
      <c r="L3903" s="32" t="e">
        <f t="shared" si="666"/>
        <v>#VALUE!</v>
      </c>
      <c r="M3903" s="30" t="s">
        <v>104</v>
      </c>
      <c r="N3903" s="32" t="e">
        <f t="shared" si="712"/>
        <v>#VALUE!</v>
      </c>
      <c r="O3903" s="45" t="str">
        <f t="shared" si="713"/>
        <v>ผ่าน</v>
      </c>
      <c r="Q3903" s="32">
        <f t="shared" si="714"/>
        <v>0</v>
      </c>
      <c r="R3903" s="30" t="str">
        <f t="shared" si="715"/>
        <v>ไม่ผ่าน</v>
      </c>
      <c r="S3903" s="30"/>
      <c r="T3903" s="58">
        <f t="shared" si="716"/>
        <v>0</v>
      </c>
      <c r="U3903" s="30" t="str">
        <f t="shared" si="656"/>
        <v>ไม่ผ่าน</v>
      </c>
      <c r="V3903" s="33"/>
      <c r="W3903" s="58">
        <f t="shared" si="717"/>
        <v>0</v>
      </c>
      <c r="X3903" s="30" t="str">
        <f t="shared" si="657"/>
        <v>ไม่ผ่าน</v>
      </c>
      <c r="Y3903" s="30" t="s">
        <v>23</v>
      </c>
      <c r="Z3903" s="33"/>
      <c r="AA3903" s="13"/>
    </row>
    <row r="3904" spans="1:27" ht="72.75" hidden="1" x14ac:dyDescent="0.6">
      <c r="A3904" s="15">
        <v>92</v>
      </c>
      <c r="B3904" s="19" t="s">
        <v>508</v>
      </c>
      <c r="C3904" s="30" t="s">
        <v>487</v>
      </c>
      <c r="D3904" s="45" t="s">
        <v>43</v>
      </c>
      <c r="E3904" s="30"/>
      <c r="F3904" s="30">
        <v>3</v>
      </c>
      <c r="G3904" s="49">
        <v>100</v>
      </c>
      <c r="H3904" s="30" t="s">
        <v>153</v>
      </c>
      <c r="I3904" s="30" t="s">
        <v>104</v>
      </c>
      <c r="J3904" s="32" t="e">
        <f t="shared" si="665"/>
        <v>#VALUE!</v>
      </c>
      <c r="K3904" s="30" t="s">
        <v>104</v>
      </c>
      <c r="L3904" s="32" t="e">
        <f t="shared" si="666"/>
        <v>#VALUE!</v>
      </c>
      <c r="M3904" s="30" t="s">
        <v>104</v>
      </c>
      <c r="N3904" s="32" t="e">
        <f t="shared" si="712"/>
        <v>#VALUE!</v>
      </c>
      <c r="O3904" s="45" t="str">
        <f t="shared" si="713"/>
        <v>ผ่าน</v>
      </c>
      <c r="Q3904" s="32">
        <f t="shared" si="714"/>
        <v>0</v>
      </c>
      <c r="R3904" s="30" t="str">
        <f t="shared" si="715"/>
        <v>ไม่ผ่าน</v>
      </c>
      <c r="S3904" s="30"/>
      <c r="T3904" s="58">
        <f t="shared" si="716"/>
        <v>0</v>
      </c>
      <c r="U3904" s="30" t="str">
        <f t="shared" si="656"/>
        <v>ไม่ผ่าน</v>
      </c>
      <c r="V3904" s="33"/>
      <c r="W3904" s="58">
        <f t="shared" si="717"/>
        <v>0</v>
      </c>
      <c r="X3904" s="30" t="str">
        <f t="shared" si="657"/>
        <v>ไม่ผ่าน</v>
      </c>
      <c r="Y3904" s="30" t="s">
        <v>23</v>
      </c>
      <c r="Z3904" s="33"/>
      <c r="AA3904" s="13"/>
    </row>
    <row r="3905" spans="1:27" ht="72.75" hidden="1" x14ac:dyDescent="0.6">
      <c r="A3905" s="15">
        <v>92</v>
      </c>
      <c r="B3905" s="19" t="s">
        <v>508</v>
      </c>
      <c r="C3905" s="30" t="s">
        <v>487</v>
      </c>
      <c r="D3905" s="45" t="s">
        <v>45</v>
      </c>
      <c r="E3905" s="30"/>
      <c r="F3905" s="30">
        <v>3</v>
      </c>
      <c r="G3905" s="49">
        <v>100</v>
      </c>
      <c r="H3905" s="30" t="s">
        <v>153</v>
      </c>
      <c r="I3905" s="30" t="s">
        <v>104</v>
      </c>
      <c r="J3905" s="32" t="e">
        <f t="shared" si="665"/>
        <v>#VALUE!</v>
      </c>
      <c r="K3905" s="30" t="s">
        <v>104</v>
      </c>
      <c r="L3905" s="32" t="e">
        <f t="shared" si="666"/>
        <v>#VALUE!</v>
      </c>
      <c r="M3905" s="30" t="s">
        <v>104</v>
      </c>
      <c r="N3905" s="32" t="e">
        <f t="shared" si="712"/>
        <v>#VALUE!</v>
      </c>
      <c r="O3905" s="45" t="str">
        <f t="shared" si="713"/>
        <v>ผ่าน</v>
      </c>
      <c r="Q3905" s="32">
        <f t="shared" si="714"/>
        <v>0</v>
      </c>
      <c r="R3905" s="30" t="str">
        <f t="shared" si="715"/>
        <v>ไม่ผ่าน</v>
      </c>
      <c r="S3905" s="30"/>
      <c r="T3905" s="58">
        <f t="shared" si="716"/>
        <v>0</v>
      </c>
      <c r="U3905" s="30" t="str">
        <f t="shared" si="656"/>
        <v>ไม่ผ่าน</v>
      </c>
      <c r="V3905" s="33"/>
      <c r="W3905" s="58">
        <f t="shared" si="717"/>
        <v>0</v>
      </c>
      <c r="X3905" s="30" t="str">
        <f t="shared" si="657"/>
        <v>ไม่ผ่าน</v>
      </c>
      <c r="Y3905" s="30" t="s">
        <v>23</v>
      </c>
      <c r="Z3905" s="33"/>
      <c r="AA3905" s="13"/>
    </row>
    <row r="3906" spans="1:27" ht="72.75" hidden="1" x14ac:dyDescent="0.6">
      <c r="A3906" s="15">
        <v>92</v>
      </c>
      <c r="B3906" s="19" t="s">
        <v>508</v>
      </c>
      <c r="C3906" s="30" t="s">
        <v>487</v>
      </c>
      <c r="D3906" s="45" t="s">
        <v>46</v>
      </c>
      <c r="E3906" s="30"/>
      <c r="F3906" s="30">
        <v>3</v>
      </c>
      <c r="G3906" s="49">
        <v>100</v>
      </c>
      <c r="H3906" s="30" t="s">
        <v>153</v>
      </c>
      <c r="I3906" s="30" t="s">
        <v>104</v>
      </c>
      <c r="J3906" s="32" t="e">
        <f t="shared" si="665"/>
        <v>#VALUE!</v>
      </c>
      <c r="K3906" s="30" t="s">
        <v>104</v>
      </c>
      <c r="L3906" s="32" t="e">
        <f t="shared" si="666"/>
        <v>#VALUE!</v>
      </c>
      <c r="M3906" s="30" t="s">
        <v>104</v>
      </c>
      <c r="N3906" s="32" t="e">
        <f t="shared" si="712"/>
        <v>#VALUE!</v>
      </c>
      <c r="O3906" s="45" t="str">
        <f t="shared" si="713"/>
        <v>ผ่าน</v>
      </c>
      <c r="Q3906" s="32">
        <f t="shared" si="714"/>
        <v>0</v>
      </c>
      <c r="R3906" s="30" t="str">
        <f t="shared" si="715"/>
        <v>ไม่ผ่าน</v>
      </c>
      <c r="S3906" s="30"/>
      <c r="T3906" s="58">
        <f t="shared" si="716"/>
        <v>0</v>
      </c>
      <c r="U3906" s="30" t="str">
        <f t="shared" si="656"/>
        <v>ไม่ผ่าน</v>
      </c>
      <c r="V3906" s="33"/>
      <c r="W3906" s="58">
        <f t="shared" si="717"/>
        <v>0</v>
      </c>
      <c r="X3906" s="30" t="str">
        <f t="shared" si="657"/>
        <v>ไม่ผ่าน</v>
      </c>
      <c r="Y3906" s="30" t="s">
        <v>23</v>
      </c>
      <c r="Z3906" s="33"/>
      <c r="AA3906" s="13"/>
    </row>
    <row r="3907" spans="1:27" ht="72.75" hidden="1" x14ac:dyDescent="0.6">
      <c r="A3907" s="15">
        <v>92</v>
      </c>
      <c r="B3907" s="19" t="s">
        <v>508</v>
      </c>
      <c r="C3907" s="30" t="s">
        <v>487</v>
      </c>
      <c r="D3907" s="45" t="s">
        <v>47</v>
      </c>
      <c r="E3907" s="30"/>
      <c r="F3907" s="30">
        <v>3</v>
      </c>
      <c r="G3907" s="49">
        <v>100</v>
      </c>
      <c r="H3907" s="30" t="s">
        <v>153</v>
      </c>
      <c r="I3907" s="30" t="s">
        <v>104</v>
      </c>
      <c r="J3907" s="32" t="e">
        <f t="shared" si="665"/>
        <v>#VALUE!</v>
      </c>
      <c r="K3907" s="30" t="s">
        <v>104</v>
      </c>
      <c r="L3907" s="32" t="e">
        <f t="shared" si="666"/>
        <v>#VALUE!</v>
      </c>
      <c r="M3907" s="30" t="s">
        <v>104</v>
      </c>
      <c r="N3907" s="32" t="e">
        <f t="shared" si="712"/>
        <v>#VALUE!</v>
      </c>
      <c r="O3907" s="45" t="str">
        <f t="shared" si="713"/>
        <v>ผ่าน</v>
      </c>
      <c r="Q3907" s="32">
        <f t="shared" si="714"/>
        <v>0</v>
      </c>
      <c r="R3907" s="30" t="str">
        <f t="shared" si="715"/>
        <v>ไม่ผ่าน</v>
      </c>
      <c r="S3907" s="30"/>
      <c r="T3907" s="58">
        <f t="shared" si="716"/>
        <v>0</v>
      </c>
      <c r="U3907" s="30" t="str">
        <f t="shared" si="656"/>
        <v>ไม่ผ่าน</v>
      </c>
      <c r="V3907" s="33"/>
      <c r="W3907" s="58">
        <f t="shared" si="717"/>
        <v>0</v>
      </c>
      <c r="X3907" s="30" t="str">
        <f t="shared" si="657"/>
        <v>ไม่ผ่าน</v>
      </c>
      <c r="Y3907" s="30" t="s">
        <v>23</v>
      </c>
      <c r="Z3907" s="33"/>
      <c r="AA3907" s="13"/>
    </row>
    <row r="3908" spans="1:27" ht="72.75" hidden="1" x14ac:dyDescent="0.6">
      <c r="A3908" s="15">
        <v>92</v>
      </c>
      <c r="B3908" s="19" t="s">
        <v>508</v>
      </c>
      <c r="C3908" s="30" t="s">
        <v>487</v>
      </c>
      <c r="D3908" s="45" t="s">
        <v>48</v>
      </c>
      <c r="E3908" s="30"/>
      <c r="F3908" s="30">
        <v>3</v>
      </c>
      <c r="G3908" s="49">
        <v>100</v>
      </c>
      <c r="H3908" s="30" t="s">
        <v>153</v>
      </c>
      <c r="I3908" s="30" t="s">
        <v>104</v>
      </c>
      <c r="J3908" s="32" t="e">
        <f t="shared" si="665"/>
        <v>#VALUE!</v>
      </c>
      <c r="K3908" s="30" t="s">
        <v>104</v>
      </c>
      <c r="L3908" s="32" t="e">
        <f t="shared" si="666"/>
        <v>#VALUE!</v>
      </c>
      <c r="M3908" s="30" t="s">
        <v>104</v>
      </c>
      <c r="N3908" s="32" t="e">
        <f t="shared" si="712"/>
        <v>#VALUE!</v>
      </c>
      <c r="O3908" s="45" t="str">
        <f t="shared" si="713"/>
        <v>ผ่าน</v>
      </c>
      <c r="Q3908" s="32">
        <f t="shared" si="714"/>
        <v>0</v>
      </c>
      <c r="R3908" s="30" t="str">
        <f t="shared" si="715"/>
        <v>ไม่ผ่าน</v>
      </c>
      <c r="S3908" s="30"/>
      <c r="T3908" s="58">
        <f t="shared" si="716"/>
        <v>0</v>
      </c>
      <c r="U3908" s="30" t="str">
        <f t="shared" si="656"/>
        <v>ไม่ผ่าน</v>
      </c>
      <c r="V3908" s="33"/>
      <c r="W3908" s="58">
        <f t="shared" si="717"/>
        <v>0</v>
      </c>
      <c r="X3908" s="30" t="str">
        <f t="shared" si="657"/>
        <v>ไม่ผ่าน</v>
      </c>
      <c r="Y3908" s="30" t="s">
        <v>23</v>
      </c>
      <c r="Z3908" s="33"/>
      <c r="AA3908" s="13"/>
    </row>
    <row r="3909" spans="1:27" ht="72.75" hidden="1" x14ac:dyDescent="0.6">
      <c r="A3909" s="15">
        <v>92</v>
      </c>
      <c r="B3909" s="19" t="s">
        <v>508</v>
      </c>
      <c r="C3909" s="30" t="s">
        <v>487</v>
      </c>
      <c r="D3909" s="45" t="s">
        <v>49</v>
      </c>
      <c r="E3909" s="30"/>
      <c r="F3909" s="30">
        <v>3</v>
      </c>
      <c r="G3909" s="49">
        <v>100</v>
      </c>
      <c r="H3909" s="30" t="s">
        <v>153</v>
      </c>
      <c r="I3909" s="30" t="s">
        <v>104</v>
      </c>
      <c r="J3909" s="32" t="e">
        <f t="shared" si="665"/>
        <v>#VALUE!</v>
      </c>
      <c r="K3909" s="30" t="s">
        <v>104</v>
      </c>
      <c r="L3909" s="32" t="e">
        <f t="shared" si="666"/>
        <v>#VALUE!</v>
      </c>
      <c r="M3909" s="30" t="s">
        <v>104</v>
      </c>
      <c r="N3909" s="32" t="e">
        <f t="shared" si="712"/>
        <v>#VALUE!</v>
      </c>
      <c r="O3909" s="45" t="str">
        <f t="shared" si="713"/>
        <v>ผ่าน</v>
      </c>
      <c r="Q3909" s="32">
        <f t="shared" si="714"/>
        <v>0</v>
      </c>
      <c r="R3909" s="30" t="str">
        <f t="shared" si="715"/>
        <v>ไม่ผ่าน</v>
      </c>
      <c r="S3909" s="30"/>
      <c r="T3909" s="58">
        <f t="shared" si="716"/>
        <v>0</v>
      </c>
      <c r="U3909" s="30" t="str">
        <f t="shared" si="656"/>
        <v>ไม่ผ่าน</v>
      </c>
      <c r="V3909" s="33"/>
      <c r="W3909" s="58">
        <f t="shared" si="717"/>
        <v>0</v>
      </c>
      <c r="X3909" s="30" t="str">
        <f t="shared" si="657"/>
        <v>ไม่ผ่าน</v>
      </c>
      <c r="Y3909" s="30" t="s">
        <v>23</v>
      </c>
      <c r="Z3909" s="33"/>
      <c r="AA3909" s="13"/>
    </row>
    <row r="3910" spans="1:27" ht="72.75" hidden="1" x14ac:dyDescent="0.6">
      <c r="A3910" s="15">
        <v>92</v>
      </c>
      <c r="B3910" s="19" t="s">
        <v>508</v>
      </c>
      <c r="C3910" s="30" t="s">
        <v>487</v>
      </c>
      <c r="D3910" s="45" t="s">
        <v>50</v>
      </c>
      <c r="E3910" s="30"/>
      <c r="F3910" s="30">
        <v>3</v>
      </c>
      <c r="G3910" s="49">
        <v>100</v>
      </c>
      <c r="H3910" s="30" t="s">
        <v>153</v>
      </c>
      <c r="I3910" s="30" t="s">
        <v>104</v>
      </c>
      <c r="J3910" s="32" t="e">
        <f t="shared" si="665"/>
        <v>#VALUE!</v>
      </c>
      <c r="K3910" s="30" t="s">
        <v>104</v>
      </c>
      <c r="L3910" s="32" t="e">
        <f t="shared" si="666"/>
        <v>#VALUE!</v>
      </c>
      <c r="M3910" s="30" t="s">
        <v>104</v>
      </c>
      <c r="N3910" s="32" t="e">
        <f t="shared" si="712"/>
        <v>#VALUE!</v>
      </c>
      <c r="O3910" s="45" t="str">
        <f t="shared" si="713"/>
        <v>ผ่าน</v>
      </c>
      <c r="Q3910" s="32">
        <f t="shared" si="714"/>
        <v>0</v>
      </c>
      <c r="R3910" s="30" t="str">
        <f t="shared" si="715"/>
        <v>ไม่ผ่าน</v>
      </c>
      <c r="S3910" s="30"/>
      <c r="T3910" s="58">
        <f t="shared" si="716"/>
        <v>0</v>
      </c>
      <c r="U3910" s="30" t="str">
        <f t="shared" si="656"/>
        <v>ไม่ผ่าน</v>
      </c>
      <c r="V3910" s="33"/>
      <c r="W3910" s="58">
        <f t="shared" si="717"/>
        <v>0</v>
      </c>
      <c r="X3910" s="30" t="str">
        <f t="shared" si="657"/>
        <v>ไม่ผ่าน</v>
      </c>
      <c r="Y3910" s="30" t="s">
        <v>23</v>
      </c>
      <c r="Z3910" s="33"/>
      <c r="AA3910" s="13"/>
    </row>
    <row r="3911" spans="1:27" ht="72.75" hidden="1" x14ac:dyDescent="0.6">
      <c r="A3911" s="15">
        <v>92</v>
      </c>
      <c r="B3911" s="19" t="s">
        <v>508</v>
      </c>
      <c r="C3911" s="30" t="s">
        <v>487</v>
      </c>
      <c r="D3911" s="45" t="s">
        <v>51</v>
      </c>
      <c r="E3911" s="30"/>
      <c r="F3911" s="30">
        <v>3</v>
      </c>
      <c r="G3911" s="49">
        <v>100</v>
      </c>
      <c r="H3911" s="30" t="s">
        <v>153</v>
      </c>
      <c r="I3911" s="30" t="s">
        <v>104</v>
      </c>
      <c r="J3911" s="32" t="e">
        <f t="shared" si="665"/>
        <v>#VALUE!</v>
      </c>
      <c r="K3911" s="30" t="s">
        <v>104</v>
      </c>
      <c r="L3911" s="32" t="e">
        <f t="shared" si="666"/>
        <v>#VALUE!</v>
      </c>
      <c r="M3911" s="30" t="s">
        <v>104</v>
      </c>
      <c r="N3911" s="32" t="e">
        <f t="shared" si="712"/>
        <v>#VALUE!</v>
      </c>
      <c r="O3911" s="45" t="str">
        <f t="shared" si="713"/>
        <v>ผ่าน</v>
      </c>
      <c r="Q3911" s="32">
        <f t="shared" si="714"/>
        <v>0</v>
      </c>
      <c r="R3911" s="30" t="str">
        <f t="shared" si="715"/>
        <v>ไม่ผ่าน</v>
      </c>
      <c r="S3911" s="30"/>
      <c r="T3911" s="58">
        <f t="shared" si="716"/>
        <v>0</v>
      </c>
      <c r="U3911" s="30" t="str">
        <f t="shared" si="656"/>
        <v>ไม่ผ่าน</v>
      </c>
      <c r="V3911" s="33"/>
      <c r="W3911" s="58">
        <f t="shared" si="717"/>
        <v>0</v>
      </c>
      <c r="X3911" s="30" t="str">
        <f t="shared" si="657"/>
        <v>ไม่ผ่าน</v>
      </c>
      <c r="Y3911" s="30" t="s">
        <v>23</v>
      </c>
      <c r="Z3911" s="33"/>
      <c r="AA3911" s="13"/>
    </row>
    <row r="3912" spans="1:27" ht="72.75" hidden="1" x14ac:dyDescent="0.6">
      <c r="A3912" s="15">
        <v>92</v>
      </c>
      <c r="B3912" s="19" t="s">
        <v>508</v>
      </c>
      <c r="C3912" s="30" t="s">
        <v>487</v>
      </c>
      <c r="D3912" s="45" t="s">
        <v>52</v>
      </c>
      <c r="E3912" s="30"/>
      <c r="F3912" s="30">
        <v>3</v>
      </c>
      <c r="G3912" s="49">
        <v>100</v>
      </c>
      <c r="H3912" s="30" t="s">
        <v>153</v>
      </c>
      <c r="I3912" s="30" t="s">
        <v>104</v>
      </c>
      <c r="J3912" s="32" t="e">
        <f t="shared" si="665"/>
        <v>#VALUE!</v>
      </c>
      <c r="K3912" s="30" t="s">
        <v>104</v>
      </c>
      <c r="L3912" s="32" t="e">
        <f t="shared" si="666"/>
        <v>#VALUE!</v>
      </c>
      <c r="M3912" s="30" t="s">
        <v>104</v>
      </c>
      <c r="N3912" s="32" t="e">
        <f t="shared" si="712"/>
        <v>#VALUE!</v>
      </c>
      <c r="O3912" s="45" t="str">
        <f t="shared" si="713"/>
        <v>ผ่าน</v>
      </c>
      <c r="Q3912" s="32">
        <f t="shared" si="714"/>
        <v>0</v>
      </c>
      <c r="R3912" s="30" t="str">
        <f t="shared" si="715"/>
        <v>ไม่ผ่าน</v>
      </c>
      <c r="S3912" s="30"/>
      <c r="T3912" s="58">
        <f t="shared" si="716"/>
        <v>0</v>
      </c>
      <c r="U3912" s="30" t="str">
        <f t="shared" si="656"/>
        <v>ไม่ผ่าน</v>
      </c>
      <c r="V3912" s="33"/>
      <c r="W3912" s="58">
        <f t="shared" si="717"/>
        <v>0</v>
      </c>
      <c r="X3912" s="30" t="str">
        <f t="shared" si="657"/>
        <v>ไม่ผ่าน</v>
      </c>
      <c r="Y3912" s="30" t="s">
        <v>23</v>
      </c>
      <c r="Z3912" s="33"/>
      <c r="AA3912" s="13"/>
    </row>
    <row r="3913" spans="1:27" ht="72.75" hidden="1" x14ac:dyDescent="0.6">
      <c r="A3913" s="15">
        <v>92</v>
      </c>
      <c r="B3913" s="19" t="s">
        <v>508</v>
      </c>
      <c r="C3913" s="30" t="s">
        <v>487</v>
      </c>
      <c r="D3913" s="45" t="s">
        <v>53</v>
      </c>
      <c r="E3913" s="30"/>
      <c r="F3913" s="30">
        <v>3</v>
      </c>
      <c r="G3913" s="49">
        <v>100</v>
      </c>
      <c r="H3913" s="30" t="s">
        <v>153</v>
      </c>
      <c r="I3913" s="30" t="s">
        <v>104</v>
      </c>
      <c r="J3913" s="32" t="e">
        <f t="shared" si="665"/>
        <v>#VALUE!</v>
      </c>
      <c r="K3913" s="30" t="s">
        <v>104</v>
      </c>
      <c r="L3913" s="32" t="e">
        <f t="shared" si="666"/>
        <v>#VALUE!</v>
      </c>
      <c r="M3913" s="30" t="s">
        <v>104</v>
      </c>
      <c r="N3913" s="32" t="e">
        <f t="shared" si="712"/>
        <v>#VALUE!</v>
      </c>
      <c r="O3913" s="45" t="str">
        <f t="shared" si="713"/>
        <v>ผ่าน</v>
      </c>
      <c r="Q3913" s="32">
        <f t="shared" si="714"/>
        <v>0</v>
      </c>
      <c r="R3913" s="30" t="str">
        <f t="shared" si="715"/>
        <v>ไม่ผ่าน</v>
      </c>
      <c r="S3913" s="30"/>
      <c r="T3913" s="58">
        <f t="shared" si="716"/>
        <v>0</v>
      </c>
      <c r="U3913" s="30" t="str">
        <f t="shared" si="656"/>
        <v>ไม่ผ่าน</v>
      </c>
      <c r="V3913" s="33"/>
      <c r="W3913" s="58">
        <f t="shared" si="717"/>
        <v>0</v>
      </c>
      <c r="X3913" s="30" t="str">
        <f t="shared" si="657"/>
        <v>ไม่ผ่าน</v>
      </c>
      <c r="Y3913" s="30" t="s">
        <v>23</v>
      </c>
      <c r="Z3913" s="33"/>
      <c r="AA3913" s="13"/>
    </row>
    <row r="3914" spans="1:27" ht="72.75" hidden="1" x14ac:dyDescent="0.6">
      <c r="A3914" s="15">
        <v>92</v>
      </c>
      <c r="B3914" s="19" t="s">
        <v>508</v>
      </c>
      <c r="C3914" s="30" t="s">
        <v>487</v>
      </c>
      <c r="D3914" s="45" t="s">
        <v>54</v>
      </c>
      <c r="E3914" s="30"/>
      <c r="F3914" s="30">
        <v>3</v>
      </c>
      <c r="G3914" s="49">
        <v>100</v>
      </c>
      <c r="H3914" s="30" t="s">
        <v>153</v>
      </c>
      <c r="I3914" s="30" t="s">
        <v>104</v>
      </c>
      <c r="J3914" s="32" t="e">
        <f t="shared" si="665"/>
        <v>#VALUE!</v>
      </c>
      <c r="K3914" s="30" t="s">
        <v>104</v>
      </c>
      <c r="L3914" s="32" t="e">
        <f t="shared" si="666"/>
        <v>#VALUE!</v>
      </c>
      <c r="M3914" s="30" t="s">
        <v>104</v>
      </c>
      <c r="N3914" s="32" t="e">
        <f t="shared" si="712"/>
        <v>#VALUE!</v>
      </c>
      <c r="O3914" s="45" t="str">
        <f t="shared" si="713"/>
        <v>ผ่าน</v>
      </c>
      <c r="Q3914" s="32">
        <f t="shared" si="714"/>
        <v>0</v>
      </c>
      <c r="R3914" s="30" t="str">
        <f t="shared" si="715"/>
        <v>ไม่ผ่าน</v>
      </c>
      <c r="S3914" s="30"/>
      <c r="T3914" s="58">
        <f t="shared" si="716"/>
        <v>0</v>
      </c>
      <c r="U3914" s="30" t="str">
        <f t="shared" si="656"/>
        <v>ไม่ผ่าน</v>
      </c>
      <c r="V3914" s="33"/>
      <c r="W3914" s="58">
        <f t="shared" si="717"/>
        <v>0</v>
      </c>
      <c r="X3914" s="30" t="str">
        <f t="shared" si="657"/>
        <v>ไม่ผ่าน</v>
      </c>
      <c r="Y3914" s="30" t="s">
        <v>23</v>
      </c>
      <c r="Z3914" s="33"/>
      <c r="AA3914" s="13"/>
    </row>
    <row r="3915" spans="1:27" ht="72.75" hidden="1" x14ac:dyDescent="0.6">
      <c r="A3915" s="15">
        <v>92</v>
      </c>
      <c r="B3915" s="19" t="s">
        <v>508</v>
      </c>
      <c r="C3915" s="30" t="s">
        <v>487</v>
      </c>
      <c r="D3915" s="45" t="s">
        <v>55</v>
      </c>
      <c r="E3915" s="30"/>
      <c r="F3915" s="30">
        <v>3</v>
      </c>
      <c r="G3915" s="49">
        <v>100</v>
      </c>
      <c r="H3915" s="30" t="s">
        <v>153</v>
      </c>
      <c r="I3915" s="30" t="s">
        <v>104</v>
      </c>
      <c r="J3915" s="32" t="e">
        <f t="shared" si="665"/>
        <v>#VALUE!</v>
      </c>
      <c r="K3915" s="30" t="s">
        <v>104</v>
      </c>
      <c r="L3915" s="32" t="e">
        <f t="shared" si="666"/>
        <v>#VALUE!</v>
      </c>
      <c r="M3915" s="30" t="s">
        <v>104</v>
      </c>
      <c r="N3915" s="32" t="e">
        <f t="shared" si="712"/>
        <v>#VALUE!</v>
      </c>
      <c r="O3915" s="45" t="str">
        <f t="shared" si="713"/>
        <v>ผ่าน</v>
      </c>
      <c r="Q3915" s="32">
        <f t="shared" si="714"/>
        <v>0</v>
      </c>
      <c r="R3915" s="30" t="str">
        <f t="shared" si="715"/>
        <v>ไม่ผ่าน</v>
      </c>
      <c r="S3915" s="30"/>
      <c r="T3915" s="58">
        <f t="shared" si="716"/>
        <v>0</v>
      </c>
      <c r="U3915" s="30" t="str">
        <f t="shared" si="656"/>
        <v>ไม่ผ่าน</v>
      </c>
      <c r="V3915" s="33"/>
      <c r="W3915" s="58">
        <f t="shared" si="717"/>
        <v>0</v>
      </c>
      <c r="X3915" s="30" t="str">
        <f t="shared" si="657"/>
        <v>ไม่ผ่าน</v>
      </c>
      <c r="Y3915" s="30" t="s">
        <v>23</v>
      </c>
      <c r="Z3915" s="33"/>
      <c r="AA3915" s="13"/>
    </row>
    <row r="3916" spans="1:27" ht="72.75" hidden="1" x14ac:dyDescent="0.6">
      <c r="A3916" s="15">
        <v>92</v>
      </c>
      <c r="B3916" s="19" t="s">
        <v>508</v>
      </c>
      <c r="C3916" s="30" t="s">
        <v>487</v>
      </c>
      <c r="D3916" s="45" t="s">
        <v>56</v>
      </c>
      <c r="E3916" s="30"/>
      <c r="F3916" s="30">
        <v>3</v>
      </c>
      <c r="G3916" s="49">
        <v>100</v>
      </c>
      <c r="H3916" s="30" t="s">
        <v>153</v>
      </c>
      <c r="I3916" s="30" t="s">
        <v>104</v>
      </c>
      <c r="J3916" s="32" t="e">
        <f t="shared" si="665"/>
        <v>#VALUE!</v>
      </c>
      <c r="K3916" s="30" t="s">
        <v>104</v>
      </c>
      <c r="L3916" s="32" t="e">
        <f t="shared" si="666"/>
        <v>#VALUE!</v>
      </c>
      <c r="M3916" s="30" t="s">
        <v>104</v>
      </c>
      <c r="N3916" s="32" t="e">
        <f t="shared" si="712"/>
        <v>#VALUE!</v>
      </c>
      <c r="O3916" s="45" t="str">
        <f t="shared" si="713"/>
        <v>ผ่าน</v>
      </c>
      <c r="Q3916" s="32">
        <f t="shared" si="714"/>
        <v>0</v>
      </c>
      <c r="R3916" s="30" t="str">
        <f t="shared" si="715"/>
        <v>ไม่ผ่าน</v>
      </c>
      <c r="S3916" s="30"/>
      <c r="T3916" s="58">
        <f t="shared" si="716"/>
        <v>0</v>
      </c>
      <c r="U3916" s="30" t="str">
        <f t="shared" si="656"/>
        <v>ไม่ผ่าน</v>
      </c>
      <c r="V3916" s="33"/>
      <c r="W3916" s="58">
        <f t="shared" si="717"/>
        <v>0</v>
      </c>
      <c r="X3916" s="30" t="str">
        <f t="shared" si="657"/>
        <v>ไม่ผ่าน</v>
      </c>
      <c r="Y3916" s="30" t="s">
        <v>23</v>
      </c>
      <c r="Z3916" s="33"/>
      <c r="AA3916" s="13"/>
    </row>
    <row r="3917" spans="1:27" ht="72.75" hidden="1" x14ac:dyDescent="0.6">
      <c r="A3917" s="15">
        <v>92</v>
      </c>
      <c r="B3917" s="19" t="s">
        <v>508</v>
      </c>
      <c r="C3917" s="30" t="s">
        <v>487</v>
      </c>
      <c r="D3917" s="45" t="s">
        <v>57</v>
      </c>
      <c r="E3917" s="30"/>
      <c r="F3917" s="30">
        <v>3</v>
      </c>
      <c r="G3917" s="49">
        <v>100</v>
      </c>
      <c r="H3917" s="30" t="s">
        <v>153</v>
      </c>
      <c r="I3917" s="30" t="s">
        <v>104</v>
      </c>
      <c r="J3917" s="32" t="e">
        <f t="shared" si="665"/>
        <v>#VALUE!</v>
      </c>
      <c r="K3917" s="30" t="s">
        <v>104</v>
      </c>
      <c r="L3917" s="32" t="e">
        <f t="shared" si="666"/>
        <v>#VALUE!</v>
      </c>
      <c r="M3917" s="30" t="s">
        <v>104</v>
      </c>
      <c r="N3917" s="32" t="e">
        <f t="shared" si="712"/>
        <v>#VALUE!</v>
      </c>
      <c r="O3917" s="45" t="str">
        <f t="shared" si="713"/>
        <v>ผ่าน</v>
      </c>
      <c r="Q3917" s="32">
        <f t="shared" si="714"/>
        <v>0</v>
      </c>
      <c r="R3917" s="30" t="str">
        <f t="shared" si="715"/>
        <v>ไม่ผ่าน</v>
      </c>
      <c r="S3917" s="30"/>
      <c r="T3917" s="58">
        <f t="shared" si="716"/>
        <v>0</v>
      </c>
      <c r="U3917" s="30" t="str">
        <f t="shared" si="656"/>
        <v>ไม่ผ่าน</v>
      </c>
      <c r="V3917" s="33"/>
      <c r="W3917" s="58">
        <f t="shared" si="717"/>
        <v>0</v>
      </c>
      <c r="X3917" s="30" t="str">
        <f t="shared" si="657"/>
        <v>ไม่ผ่าน</v>
      </c>
      <c r="Y3917" s="30" t="s">
        <v>23</v>
      </c>
      <c r="Z3917" s="33"/>
      <c r="AA3917" s="13"/>
    </row>
    <row r="3918" spans="1:27" ht="72.75" hidden="1" x14ac:dyDescent="0.6">
      <c r="A3918" s="15">
        <v>92</v>
      </c>
      <c r="B3918" s="19" t="s">
        <v>508</v>
      </c>
      <c r="C3918" s="30" t="s">
        <v>487</v>
      </c>
      <c r="D3918" s="45" t="s">
        <v>58</v>
      </c>
      <c r="E3918" s="30"/>
      <c r="F3918" s="30">
        <v>3</v>
      </c>
      <c r="G3918" s="49">
        <v>100</v>
      </c>
      <c r="H3918" s="30" t="s">
        <v>153</v>
      </c>
      <c r="I3918" s="30" t="s">
        <v>104</v>
      </c>
      <c r="J3918" s="32" t="e">
        <f t="shared" si="665"/>
        <v>#VALUE!</v>
      </c>
      <c r="K3918" s="30" t="s">
        <v>104</v>
      </c>
      <c r="L3918" s="32" t="e">
        <f t="shared" si="666"/>
        <v>#VALUE!</v>
      </c>
      <c r="M3918" s="30" t="s">
        <v>104</v>
      </c>
      <c r="N3918" s="32" t="e">
        <f t="shared" si="712"/>
        <v>#VALUE!</v>
      </c>
      <c r="O3918" s="45" t="str">
        <f t="shared" si="713"/>
        <v>ผ่าน</v>
      </c>
      <c r="Q3918" s="32">
        <f t="shared" si="714"/>
        <v>0</v>
      </c>
      <c r="R3918" s="30" t="str">
        <f t="shared" si="715"/>
        <v>ไม่ผ่าน</v>
      </c>
      <c r="S3918" s="30"/>
      <c r="T3918" s="58">
        <f t="shared" si="716"/>
        <v>0</v>
      </c>
      <c r="U3918" s="30" t="str">
        <f t="shared" si="656"/>
        <v>ไม่ผ่าน</v>
      </c>
      <c r="V3918" s="33"/>
      <c r="W3918" s="58">
        <f t="shared" si="717"/>
        <v>0</v>
      </c>
      <c r="X3918" s="30" t="str">
        <f t="shared" si="657"/>
        <v>ไม่ผ่าน</v>
      </c>
      <c r="Y3918" s="30" t="s">
        <v>23</v>
      </c>
      <c r="Z3918" s="33"/>
      <c r="AA3918" s="13"/>
    </row>
    <row r="3919" spans="1:27" ht="72.75" hidden="1" x14ac:dyDescent="0.6">
      <c r="A3919" s="15">
        <v>92</v>
      </c>
      <c r="B3919" s="19" t="s">
        <v>508</v>
      </c>
      <c r="C3919" s="30" t="s">
        <v>487</v>
      </c>
      <c r="D3919" s="45" t="s">
        <v>59</v>
      </c>
      <c r="E3919" s="30"/>
      <c r="F3919" s="30">
        <v>3</v>
      </c>
      <c r="G3919" s="49">
        <v>100</v>
      </c>
      <c r="H3919" s="30" t="s">
        <v>153</v>
      </c>
      <c r="I3919" s="30" t="s">
        <v>104</v>
      </c>
      <c r="J3919" s="32" t="e">
        <f t="shared" si="665"/>
        <v>#VALUE!</v>
      </c>
      <c r="K3919" s="30" t="s">
        <v>104</v>
      </c>
      <c r="L3919" s="32" t="e">
        <f t="shared" si="666"/>
        <v>#VALUE!</v>
      </c>
      <c r="M3919" s="30" t="s">
        <v>104</v>
      </c>
      <c r="N3919" s="32" t="e">
        <f t="shared" si="712"/>
        <v>#VALUE!</v>
      </c>
      <c r="O3919" s="45" t="str">
        <f t="shared" si="713"/>
        <v>ผ่าน</v>
      </c>
      <c r="Q3919" s="32">
        <f t="shared" si="714"/>
        <v>0</v>
      </c>
      <c r="R3919" s="30" t="str">
        <f t="shared" si="715"/>
        <v>ไม่ผ่าน</v>
      </c>
      <c r="S3919" s="30"/>
      <c r="T3919" s="58">
        <f t="shared" si="716"/>
        <v>0</v>
      </c>
      <c r="U3919" s="30" t="str">
        <f t="shared" si="656"/>
        <v>ไม่ผ่าน</v>
      </c>
      <c r="V3919" s="33"/>
      <c r="W3919" s="58">
        <f t="shared" si="717"/>
        <v>0</v>
      </c>
      <c r="X3919" s="30" t="str">
        <f t="shared" si="657"/>
        <v>ไม่ผ่าน</v>
      </c>
      <c r="Y3919" s="30" t="s">
        <v>23</v>
      </c>
      <c r="Z3919" s="33"/>
      <c r="AA3919" s="13"/>
    </row>
    <row r="3920" spans="1:27" ht="72.75" hidden="1" x14ac:dyDescent="0.6">
      <c r="A3920" s="15">
        <v>92</v>
      </c>
      <c r="B3920" s="19" t="s">
        <v>508</v>
      </c>
      <c r="C3920" s="30" t="s">
        <v>487</v>
      </c>
      <c r="D3920" s="45" t="s">
        <v>60</v>
      </c>
      <c r="E3920" s="30"/>
      <c r="F3920" s="30">
        <v>3</v>
      </c>
      <c r="G3920" s="49">
        <v>100</v>
      </c>
      <c r="H3920" s="30" t="s">
        <v>153</v>
      </c>
      <c r="I3920" s="30" t="s">
        <v>104</v>
      </c>
      <c r="J3920" s="32" t="e">
        <f t="shared" si="665"/>
        <v>#VALUE!</v>
      </c>
      <c r="K3920" s="30" t="s">
        <v>104</v>
      </c>
      <c r="L3920" s="32" t="e">
        <f t="shared" si="666"/>
        <v>#VALUE!</v>
      </c>
      <c r="M3920" s="30" t="s">
        <v>104</v>
      </c>
      <c r="N3920" s="32" t="e">
        <f t="shared" si="712"/>
        <v>#VALUE!</v>
      </c>
      <c r="O3920" s="45" t="str">
        <f t="shared" si="713"/>
        <v>ผ่าน</v>
      </c>
      <c r="Q3920" s="32">
        <f t="shared" si="714"/>
        <v>0</v>
      </c>
      <c r="R3920" s="30" t="str">
        <f t="shared" si="715"/>
        <v>ไม่ผ่าน</v>
      </c>
      <c r="S3920" s="30"/>
      <c r="T3920" s="58">
        <f t="shared" si="716"/>
        <v>0</v>
      </c>
      <c r="U3920" s="30" t="str">
        <f t="shared" si="656"/>
        <v>ไม่ผ่าน</v>
      </c>
      <c r="V3920" s="33"/>
      <c r="W3920" s="58">
        <f t="shared" si="717"/>
        <v>0</v>
      </c>
      <c r="X3920" s="30" t="str">
        <f t="shared" si="657"/>
        <v>ไม่ผ่าน</v>
      </c>
      <c r="Y3920" s="30" t="s">
        <v>23</v>
      </c>
      <c r="Z3920" s="33"/>
      <c r="AA3920" s="13"/>
    </row>
    <row r="3921" spans="1:27" ht="72.75" hidden="1" x14ac:dyDescent="0.6">
      <c r="A3921" s="15">
        <v>92</v>
      </c>
      <c r="B3921" s="19" t="s">
        <v>508</v>
      </c>
      <c r="C3921" s="30" t="s">
        <v>487</v>
      </c>
      <c r="D3921" s="45" t="s">
        <v>61</v>
      </c>
      <c r="E3921" s="30"/>
      <c r="F3921" s="30">
        <v>3</v>
      </c>
      <c r="G3921" s="49">
        <v>100</v>
      </c>
      <c r="H3921" s="30" t="s">
        <v>153</v>
      </c>
      <c r="I3921" s="30" t="s">
        <v>104</v>
      </c>
      <c r="J3921" s="32" t="e">
        <f t="shared" si="665"/>
        <v>#VALUE!</v>
      </c>
      <c r="K3921" s="30" t="s">
        <v>104</v>
      </c>
      <c r="L3921" s="32" t="e">
        <f t="shared" si="666"/>
        <v>#VALUE!</v>
      </c>
      <c r="M3921" s="30" t="s">
        <v>104</v>
      </c>
      <c r="N3921" s="32" t="e">
        <f t="shared" si="712"/>
        <v>#VALUE!</v>
      </c>
      <c r="O3921" s="45" t="str">
        <f t="shared" si="713"/>
        <v>ผ่าน</v>
      </c>
      <c r="Q3921" s="32">
        <f t="shared" si="714"/>
        <v>0</v>
      </c>
      <c r="R3921" s="30" t="str">
        <f t="shared" si="715"/>
        <v>ไม่ผ่าน</v>
      </c>
      <c r="S3921" s="30"/>
      <c r="T3921" s="58">
        <f t="shared" si="716"/>
        <v>0</v>
      </c>
      <c r="U3921" s="30" t="str">
        <f t="shared" si="656"/>
        <v>ไม่ผ่าน</v>
      </c>
      <c r="V3921" s="33"/>
      <c r="W3921" s="58">
        <f t="shared" si="717"/>
        <v>0</v>
      </c>
      <c r="X3921" s="30" t="str">
        <f t="shared" si="657"/>
        <v>ไม่ผ่าน</v>
      </c>
      <c r="Y3921" s="30" t="s">
        <v>23</v>
      </c>
      <c r="Z3921" s="33"/>
      <c r="AA3921" s="13"/>
    </row>
    <row r="3922" spans="1:27" ht="72.75" hidden="1" x14ac:dyDescent="0.6">
      <c r="A3922" s="15">
        <v>92</v>
      </c>
      <c r="B3922" s="19" t="s">
        <v>508</v>
      </c>
      <c r="C3922" s="30" t="s">
        <v>487</v>
      </c>
      <c r="D3922" s="45" t="s">
        <v>62</v>
      </c>
      <c r="E3922" s="30"/>
      <c r="F3922" s="30">
        <v>3</v>
      </c>
      <c r="G3922" s="49">
        <v>100</v>
      </c>
      <c r="H3922" s="30" t="s">
        <v>153</v>
      </c>
      <c r="I3922" s="30">
        <v>1</v>
      </c>
      <c r="J3922" s="32">
        <f t="shared" si="665"/>
        <v>0.01</v>
      </c>
      <c r="K3922" s="30">
        <v>1</v>
      </c>
      <c r="L3922" s="32">
        <f t="shared" si="666"/>
        <v>1</v>
      </c>
      <c r="M3922" s="30">
        <v>1</v>
      </c>
      <c r="N3922" s="32">
        <f t="shared" si="712"/>
        <v>0.01</v>
      </c>
      <c r="O3922" s="45" t="str">
        <f t="shared" si="713"/>
        <v>ไม่ผ่าน</v>
      </c>
      <c r="Q3922" s="32">
        <f t="shared" si="714"/>
        <v>0</v>
      </c>
      <c r="R3922" s="30" t="str">
        <f t="shared" si="715"/>
        <v>ไม่ผ่าน</v>
      </c>
      <c r="S3922" s="30"/>
      <c r="T3922" s="58">
        <f t="shared" si="716"/>
        <v>0</v>
      </c>
      <c r="U3922" s="30" t="str">
        <f t="shared" si="656"/>
        <v>ไม่ผ่าน</v>
      </c>
      <c r="V3922" s="33"/>
      <c r="W3922" s="58">
        <f t="shared" si="717"/>
        <v>0</v>
      </c>
      <c r="X3922" s="30" t="str">
        <f t="shared" si="657"/>
        <v>ไม่ผ่าน</v>
      </c>
      <c r="Y3922" s="30" t="s">
        <v>23</v>
      </c>
      <c r="Z3922" s="33"/>
      <c r="AA3922" s="13"/>
    </row>
    <row r="3923" spans="1:27" ht="72.75" hidden="1" x14ac:dyDescent="0.6">
      <c r="A3923" s="15">
        <v>92</v>
      </c>
      <c r="B3923" s="19" t="s">
        <v>508</v>
      </c>
      <c r="C3923" s="30" t="s">
        <v>487</v>
      </c>
      <c r="D3923" s="45" t="s">
        <v>63</v>
      </c>
      <c r="E3923" s="30"/>
      <c r="F3923" s="30">
        <v>3</v>
      </c>
      <c r="G3923" s="49">
        <v>100</v>
      </c>
      <c r="H3923" s="30" t="s">
        <v>153</v>
      </c>
      <c r="I3923" s="30">
        <v>3</v>
      </c>
      <c r="J3923" s="32">
        <f t="shared" si="665"/>
        <v>0.03</v>
      </c>
      <c r="K3923" s="30">
        <v>3</v>
      </c>
      <c r="L3923" s="32">
        <f t="shared" si="666"/>
        <v>1</v>
      </c>
      <c r="M3923" s="30">
        <v>3</v>
      </c>
      <c r="N3923" s="32">
        <f t="shared" si="712"/>
        <v>0.03</v>
      </c>
      <c r="O3923" s="45" t="str">
        <f t="shared" si="713"/>
        <v>ไม่ผ่าน</v>
      </c>
      <c r="Q3923" s="32">
        <f t="shared" si="714"/>
        <v>0</v>
      </c>
      <c r="R3923" s="30" t="str">
        <f t="shared" si="715"/>
        <v>ไม่ผ่าน</v>
      </c>
      <c r="S3923" s="30"/>
      <c r="T3923" s="58">
        <f t="shared" si="716"/>
        <v>0</v>
      </c>
      <c r="U3923" s="30" t="str">
        <f t="shared" si="656"/>
        <v>ไม่ผ่าน</v>
      </c>
      <c r="V3923" s="33"/>
      <c r="W3923" s="58">
        <f t="shared" si="717"/>
        <v>0</v>
      </c>
      <c r="X3923" s="30" t="str">
        <f t="shared" si="657"/>
        <v>ไม่ผ่าน</v>
      </c>
      <c r="Y3923" s="30" t="s">
        <v>23</v>
      </c>
      <c r="Z3923" s="33"/>
      <c r="AA3923" s="13"/>
    </row>
    <row r="3924" spans="1:27" ht="72.75" hidden="1" x14ac:dyDescent="0.6">
      <c r="A3924" s="15">
        <v>92</v>
      </c>
      <c r="B3924" s="19" t="s">
        <v>508</v>
      </c>
      <c r="C3924" s="30" t="s">
        <v>487</v>
      </c>
      <c r="D3924" s="45" t="s">
        <v>64</v>
      </c>
      <c r="E3924" s="30"/>
      <c r="F3924" s="30">
        <v>3</v>
      </c>
      <c r="G3924" s="49">
        <v>100</v>
      </c>
      <c r="H3924" s="30" t="s">
        <v>153</v>
      </c>
      <c r="I3924" s="30" t="s">
        <v>104</v>
      </c>
      <c r="J3924" s="32" t="e">
        <f t="shared" si="665"/>
        <v>#VALUE!</v>
      </c>
      <c r="K3924" s="30" t="s">
        <v>104</v>
      </c>
      <c r="L3924" s="32" t="e">
        <f t="shared" si="666"/>
        <v>#VALUE!</v>
      </c>
      <c r="M3924" s="30" t="s">
        <v>104</v>
      </c>
      <c r="N3924" s="32" t="e">
        <f t="shared" si="712"/>
        <v>#VALUE!</v>
      </c>
      <c r="O3924" s="45" t="str">
        <f t="shared" si="713"/>
        <v>ผ่าน</v>
      </c>
      <c r="Q3924" s="32">
        <f t="shared" si="714"/>
        <v>0</v>
      </c>
      <c r="R3924" s="30" t="str">
        <f t="shared" si="715"/>
        <v>ไม่ผ่าน</v>
      </c>
      <c r="S3924" s="30"/>
      <c r="T3924" s="58">
        <f t="shared" si="716"/>
        <v>0</v>
      </c>
      <c r="U3924" s="30" t="str">
        <f t="shared" si="656"/>
        <v>ไม่ผ่าน</v>
      </c>
      <c r="V3924" s="33"/>
      <c r="W3924" s="58">
        <f t="shared" si="717"/>
        <v>0</v>
      </c>
      <c r="X3924" s="30" t="str">
        <f t="shared" si="657"/>
        <v>ไม่ผ่าน</v>
      </c>
      <c r="Y3924" s="30" t="s">
        <v>23</v>
      </c>
      <c r="Z3924" s="33"/>
      <c r="AA3924" s="13"/>
    </row>
    <row r="3925" spans="1:27" ht="72.75" hidden="1" x14ac:dyDescent="0.6">
      <c r="A3925" s="15">
        <v>92</v>
      </c>
      <c r="B3925" s="19" t="s">
        <v>508</v>
      </c>
      <c r="C3925" s="30" t="s">
        <v>487</v>
      </c>
      <c r="D3925" s="45" t="s">
        <v>65</v>
      </c>
      <c r="E3925" s="30"/>
      <c r="F3925" s="30">
        <v>3</v>
      </c>
      <c r="G3925" s="49">
        <v>100</v>
      </c>
      <c r="H3925" s="30" t="s">
        <v>153</v>
      </c>
      <c r="I3925" s="30">
        <v>1</v>
      </c>
      <c r="J3925" s="32">
        <f t="shared" si="665"/>
        <v>0.01</v>
      </c>
      <c r="K3925" s="30">
        <v>1</v>
      </c>
      <c r="L3925" s="32">
        <f t="shared" si="666"/>
        <v>1</v>
      </c>
      <c r="M3925" s="30">
        <v>1</v>
      </c>
      <c r="N3925" s="32">
        <f t="shared" si="712"/>
        <v>0.01</v>
      </c>
      <c r="O3925" s="45" t="str">
        <f t="shared" si="713"/>
        <v>ไม่ผ่าน</v>
      </c>
      <c r="Q3925" s="32">
        <f t="shared" si="714"/>
        <v>0</v>
      </c>
      <c r="R3925" s="30" t="str">
        <f t="shared" si="715"/>
        <v>ไม่ผ่าน</v>
      </c>
      <c r="S3925" s="30"/>
      <c r="T3925" s="58">
        <f t="shared" si="716"/>
        <v>0</v>
      </c>
      <c r="U3925" s="30" t="str">
        <f t="shared" si="656"/>
        <v>ไม่ผ่าน</v>
      </c>
      <c r="V3925" s="33"/>
      <c r="W3925" s="58">
        <f t="shared" si="717"/>
        <v>0</v>
      </c>
      <c r="X3925" s="30" t="str">
        <f t="shared" si="657"/>
        <v>ไม่ผ่าน</v>
      </c>
      <c r="Y3925" s="30" t="s">
        <v>23</v>
      </c>
      <c r="Z3925" s="33"/>
      <c r="AA3925" s="13"/>
    </row>
    <row r="3926" spans="1:27" ht="72.75" x14ac:dyDescent="0.6">
      <c r="A3926" s="15">
        <v>92</v>
      </c>
      <c r="B3926" s="19" t="s">
        <v>508</v>
      </c>
      <c r="C3926" s="30" t="s">
        <v>487</v>
      </c>
      <c r="D3926" s="45" t="s">
        <v>66</v>
      </c>
      <c r="E3926" s="30"/>
      <c r="F3926" s="30">
        <v>3</v>
      </c>
      <c r="G3926" s="49">
        <v>100</v>
      </c>
      <c r="H3926" s="30" t="s">
        <v>153</v>
      </c>
      <c r="I3926" s="30">
        <v>1</v>
      </c>
      <c r="J3926" s="32">
        <f t="shared" si="665"/>
        <v>0.01</v>
      </c>
      <c r="K3926" s="30">
        <v>1</v>
      </c>
      <c r="L3926" s="32">
        <f t="shared" si="666"/>
        <v>1</v>
      </c>
      <c r="M3926" s="30">
        <v>1</v>
      </c>
      <c r="N3926" s="32">
        <f t="shared" si="712"/>
        <v>0.01</v>
      </c>
      <c r="O3926" s="45" t="str">
        <f t="shared" si="713"/>
        <v>ไม่ผ่าน</v>
      </c>
      <c r="Q3926" s="32">
        <f t="shared" si="714"/>
        <v>0</v>
      </c>
      <c r="R3926" s="30" t="str">
        <f t="shared" si="715"/>
        <v>ไม่ผ่าน</v>
      </c>
      <c r="S3926" s="30"/>
      <c r="T3926" s="58">
        <f t="shared" si="716"/>
        <v>0</v>
      </c>
      <c r="U3926" s="30" t="str">
        <f t="shared" si="656"/>
        <v>ไม่ผ่าน</v>
      </c>
      <c r="V3926" s="33"/>
      <c r="W3926" s="58">
        <f t="shared" si="717"/>
        <v>0</v>
      </c>
      <c r="X3926" s="30" t="str">
        <f t="shared" si="657"/>
        <v>ไม่ผ่าน</v>
      </c>
      <c r="Y3926" s="30" t="s">
        <v>23</v>
      </c>
      <c r="Z3926" s="33"/>
      <c r="AA3926" s="13"/>
    </row>
    <row r="3927" spans="1:27" ht="72.75" hidden="1" x14ac:dyDescent="0.6">
      <c r="A3927" s="15">
        <v>92</v>
      </c>
      <c r="B3927" s="19" t="s">
        <v>508</v>
      </c>
      <c r="C3927" s="30" t="s">
        <v>487</v>
      </c>
      <c r="D3927" s="45" t="s">
        <v>67</v>
      </c>
      <c r="E3927" s="30"/>
      <c r="F3927" s="30">
        <v>3</v>
      </c>
      <c r="G3927" s="49">
        <v>100</v>
      </c>
      <c r="H3927" s="30" t="s">
        <v>153</v>
      </c>
      <c r="I3927" s="30" t="s">
        <v>104</v>
      </c>
      <c r="J3927" s="32" t="e">
        <f t="shared" si="665"/>
        <v>#VALUE!</v>
      </c>
      <c r="K3927" s="30" t="s">
        <v>104</v>
      </c>
      <c r="L3927" s="32" t="e">
        <f t="shared" si="666"/>
        <v>#VALUE!</v>
      </c>
      <c r="M3927" s="30" t="s">
        <v>104</v>
      </c>
      <c r="N3927" s="32" t="e">
        <f t="shared" si="712"/>
        <v>#VALUE!</v>
      </c>
      <c r="O3927" s="45" t="str">
        <f t="shared" si="713"/>
        <v>ผ่าน</v>
      </c>
      <c r="Q3927" s="32">
        <f t="shared" si="714"/>
        <v>0</v>
      </c>
      <c r="R3927" s="30" t="str">
        <f t="shared" si="715"/>
        <v>ไม่ผ่าน</v>
      </c>
      <c r="S3927" s="30"/>
      <c r="T3927" s="58">
        <f t="shared" si="716"/>
        <v>0</v>
      </c>
      <c r="U3927" s="30" t="str">
        <f t="shared" si="656"/>
        <v>ไม่ผ่าน</v>
      </c>
      <c r="V3927" s="33"/>
      <c r="W3927" s="58">
        <f t="shared" si="717"/>
        <v>0</v>
      </c>
      <c r="X3927" s="30" t="str">
        <f t="shared" si="657"/>
        <v>ไม่ผ่าน</v>
      </c>
      <c r="Y3927" s="30" t="s">
        <v>23</v>
      </c>
      <c r="Z3927" s="33"/>
      <c r="AA3927" s="13"/>
    </row>
    <row r="3928" spans="1:27" ht="72.75" hidden="1" x14ac:dyDescent="0.6">
      <c r="A3928" s="15">
        <v>92</v>
      </c>
      <c r="B3928" s="19" t="s">
        <v>508</v>
      </c>
      <c r="C3928" s="30" t="s">
        <v>487</v>
      </c>
      <c r="D3928" s="45" t="s">
        <v>68</v>
      </c>
      <c r="E3928" s="30"/>
      <c r="F3928" s="30">
        <v>3</v>
      </c>
      <c r="G3928" s="49">
        <v>100</v>
      </c>
      <c r="H3928" s="30" t="s">
        <v>153</v>
      </c>
      <c r="I3928" s="30" t="s">
        <v>104</v>
      </c>
      <c r="J3928" s="32" t="e">
        <f t="shared" si="665"/>
        <v>#VALUE!</v>
      </c>
      <c r="K3928" s="30" t="s">
        <v>104</v>
      </c>
      <c r="L3928" s="32" t="e">
        <f t="shared" si="666"/>
        <v>#VALUE!</v>
      </c>
      <c r="M3928" s="30" t="s">
        <v>104</v>
      </c>
      <c r="N3928" s="32" t="e">
        <f t="shared" si="712"/>
        <v>#VALUE!</v>
      </c>
      <c r="O3928" s="45" t="str">
        <f t="shared" si="713"/>
        <v>ผ่าน</v>
      </c>
      <c r="Q3928" s="32">
        <f t="shared" si="714"/>
        <v>0</v>
      </c>
      <c r="R3928" s="30" t="str">
        <f t="shared" si="715"/>
        <v>ไม่ผ่าน</v>
      </c>
      <c r="S3928" s="30"/>
      <c r="T3928" s="58">
        <f t="shared" si="716"/>
        <v>0</v>
      </c>
      <c r="U3928" s="30" t="str">
        <f t="shared" si="656"/>
        <v>ไม่ผ่าน</v>
      </c>
      <c r="V3928" s="33"/>
      <c r="W3928" s="58">
        <f t="shared" si="717"/>
        <v>0</v>
      </c>
      <c r="X3928" s="30" t="str">
        <f t="shared" si="657"/>
        <v>ไม่ผ่าน</v>
      </c>
      <c r="Y3928" s="30" t="s">
        <v>23</v>
      </c>
      <c r="Z3928" s="33"/>
      <c r="AA3928" s="13"/>
    </row>
    <row r="3929" spans="1:27" hidden="1" x14ac:dyDescent="0.6">
      <c r="A3929" s="15">
        <v>93</v>
      </c>
      <c r="B3929" s="19" t="s">
        <v>509</v>
      </c>
      <c r="C3929" s="30" t="s">
        <v>487</v>
      </c>
      <c r="D3929" s="45" t="s">
        <v>510</v>
      </c>
      <c r="E3929" s="30" t="s">
        <v>24</v>
      </c>
      <c r="F3929" s="30">
        <v>3</v>
      </c>
      <c r="G3929" s="49">
        <v>1</v>
      </c>
      <c r="H3929" s="30" t="s">
        <v>511</v>
      </c>
      <c r="I3929" s="30" t="s">
        <v>512</v>
      </c>
      <c r="J3929" s="32" t="e">
        <f t="shared" si="665"/>
        <v>#VALUE!</v>
      </c>
      <c r="K3929" s="30" t="s">
        <v>512</v>
      </c>
      <c r="L3929" s="32" t="e">
        <f t="shared" si="666"/>
        <v>#VALUE!</v>
      </c>
      <c r="M3929" s="30" t="s">
        <v>512</v>
      </c>
      <c r="N3929" s="32" t="e">
        <f t="shared" si="712"/>
        <v>#VALUE!</v>
      </c>
      <c r="O3929" s="45" t="str">
        <f t="shared" si="713"/>
        <v>ผ่าน</v>
      </c>
      <c r="Q3929" s="32">
        <f t="shared" si="714"/>
        <v>0</v>
      </c>
      <c r="R3929" s="30" t="str">
        <f t="shared" si="715"/>
        <v>ไม่ผ่าน</v>
      </c>
      <c r="S3929" s="30"/>
      <c r="T3929" s="58">
        <f t="shared" si="716"/>
        <v>0</v>
      </c>
      <c r="U3929" s="30" t="str">
        <f t="shared" si="656"/>
        <v>ไม่ผ่าน</v>
      </c>
      <c r="V3929" s="33"/>
      <c r="W3929" s="58">
        <f t="shared" si="717"/>
        <v>0</v>
      </c>
      <c r="X3929" s="30" t="str">
        <f t="shared" si="657"/>
        <v>ไม่ผ่าน</v>
      </c>
      <c r="Y3929" s="30" t="str">
        <f>D3929</f>
        <v>กอก.</v>
      </c>
      <c r="Z3929" s="33" t="s">
        <v>513</v>
      </c>
      <c r="AA3929" s="13"/>
    </row>
    <row r="3930" spans="1:27" hidden="1" x14ac:dyDescent="0.6">
      <c r="A3930" s="15">
        <v>93</v>
      </c>
      <c r="B3930" s="19" t="s">
        <v>509</v>
      </c>
      <c r="C3930" s="30" t="s">
        <v>487</v>
      </c>
      <c r="D3930" s="45" t="s">
        <v>27</v>
      </c>
      <c r="E3930" s="30" t="str">
        <f t="shared" ref="E3930:E3970" si="718">LEFT(D3930,3)</f>
        <v>กฟจ</v>
      </c>
      <c r="F3930" s="30">
        <v>3</v>
      </c>
      <c r="G3930" s="49" t="s">
        <v>104</v>
      </c>
      <c r="H3930" s="30" t="s">
        <v>511</v>
      </c>
      <c r="I3930" s="30" t="s">
        <v>104</v>
      </c>
      <c r="J3930" s="32" t="e">
        <f t="shared" si="665"/>
        <v>#VALUE!</v>
      </c>
      <c r="K3930" s="30" t="s">
        <v>104</v>
      </c>
      <c r="L3930" s="32" t="e">
        <f t="shared" si="666"/>
        <v>#VALUE!</v>
      </c>
      <c r="M3930" s="30" t="s">
        <v>104</v>
      </c>
      <c r="N3930" s="32" t="e">
        <f t="shared" si="712"/>
        <v>#VALUE!</v>
      </c>
      <c r="O3930" s="45" t="str">
        <f t="shared" si="713"/>
        <v>ผ่าน</v>
      </c>
      <c r="Q3930" s="32" t="e">
        <f t="shared" si="714"/>
        <v>#VALUE!</v>
      </c>
      <c r="R3930" s="30" t="str">
        <f t="shared" si="715"/>
        <v>ผ่าน</v>
      </c>
      <c r="S3930" s="30"/>
      <c r="T3930" s="58" t="e">
        <f t="shared" si="716"/>
        <v>#VALUE!</v>
      </c>
      <c r="U3930" s="30" t="str">
        <f t="shared" si="656"/>
        <v>ไม่ผ่าน</v>
      </c>
      <c r="V3930" s="33"/>
      <c r="W3930" s="58" t="e">
        <f t="shared" si="717"/>
        <v>#VALUE!</v>
      </c>
      <c r="X3930" s="30" t="str">
        <f t="shared" si="657"/>
        <v>ไม่ผ่าน</v>
      </c>
      <c r="Y3930" s="30" t="s">
        <v>510</v>
      </c>
      <c r="Z3930" s="33"/>
      <c r="AA3930" s="13"/>
    </row>
    <row r="3931" spans="1:27" hidden="1" x14ac:dyDescent="0.6">
      <c r="A3931" s="15">
        <v>93</v>
      </c>
      <c r="B3931" s="19" t="s">
        <v>509</v>
      </c>
      <c r="C3931" s="30" t="s">
        <v>487</v>
      </c>
      <c r="D3931" s="45" t="s">
        <v>28</v>
      </c>
      <c r="E3931" s="30" t="str">
        <f t="shared" si="718"/>
        <v>กฟส</v>
      </c>
      <c r="F3931" s="30">
        <v>3</v>
      </c>
      <c r="G3931" s="49" t="s">
        <v>104</v>
      </c>
      <c r="H3931" s="30" t="s">
        <v>511</v>
      </c>
      <c r="I3931" s="30" t="s">
        <v>104</v>
      </c>
      <c r="J3931" s="32" t="e">
        <f t="shared" si="665"/>
        <v>#VALUE!</v>
      </c>
      <c r="K3931" s="30" t="s">
        <v>104</v>
      </c>
      <c r="L3931" s="32" t="e">
        <f t="shared" si="666"/>
        <v>#VALUE!</v>
      </c>
      <c r="M3931" s="30" t="s">
        <v>104</v>
      </c>
      <c r="N3931" s="32" t="e">
        <f t="shared" si="712"/>
        <v>#VALUE!</v>
      </c>
      <c r="O3931" s="45" t="str">
        <f t="shared" si="713"/>
        <v>ผ่าน</v>
      </c>
      <c r="Q3931" s="32" t="e">
        <f t="shared" si="714"/>
        <v>#VALUE!</v>
      </c>
      <c r="R3931" s="30" t="str">
        <f t="shared" si="715"/>
        <v>ผ่าน</v>
      </c>
      <c r="S3931" s="30"/>
      <c r="T3931" s="58" t="e">
        <f t="shared" si="716"/>
        <v>#VALUE!</v>
      </c>
      <c r="U3931" s="30" t="str">
        <f t="shared" si="656"/>
        <v>ไม่ผ่าน</v>
      </c>
      <c r="V3931" s="33"/>
      <c r="W3931" s="58" t="e">
        <f t="shared" si="717"/>
        <v>#VALUE!</v>
      </c>
      <c r="X3931" s="30" t="str">
        <f t="shared" si="657"/>
        <v>ไม่ผ่าน</v>
      </c>
      <c r="Y3931" s="30" t="s">
        <v>510</v>
      </c>
      <c r="Z3931" s="33"/>
      <c r="AA3931" s="13"/>
    </row>
    <row r="3932" spans="1:27" hidden="1" x14ac:dyDescent="0.6">
      <c r="A3932" s="15">
        <v>93</v>
      </c>
      <c r="B3932" s="19" t="s">
        <v>509</v>
      </c>
      <c r="C3932" s="30" t="s">
        <v>487</v>
      </c>
      <c r="D3932" s="45" t="s">
        <v>29</v>
      </c>
      <c r="E3932" s="30" t="str">
        <f t="shared" si="718"/>
        <v>กฟส</v>
      </c>
      <c r="F3932" s="30">
        <v>3</v>
      </c>
      <c r="G3932" s="49" t="s">
        <v>104</v>
      </c>
      <c r="H3932" s="30" t="s">
        <v>511</v>
      </c>
      <c r="I3932" s="30" t="s">
        <v>104</v>
      </c>
      <c r="J3932" s="32" t="e">
        <f t="shared" si="665"/>
        <v>#VALUE!</v>
      </c>
      <c r="K3932" s="30" t="s">
        <v>104</v>
      </c>
      <c r="L3932" s="32" t="e">
        <f t="shared" si="666"/>
        <v>#VALUE!</v>
      </c>
      <c r="M3932" s="30" t="s">
        <v>104</v>
      </c>
      <c r="N3932" s="32" t="e">
        <f t="shared" si="712"/>
        <v>#VALUE!</v>
      </c>
      <c r="O3932" s="45" t="str">
        <f t="shared" si="713"/>
        <v>ผ่าน</v>
      </c>
      <c r="Q3932" s="32" t="e">
        <f t="shared" si="714"/>
        <v>#VALUE!</v>
      </c>
      <c r="R3932" s="30" t="str">
        <f t="shared" si="715"/>
        <v>ผ่าน</v>
      </c>
      <c r="S3932" s="30"/>
      <c r="T3932" s="58" t="e">
        <f t="shared" si="716"/>
        <v>#VALUE!</v>
      </c>
      <c r="U3932" s="30" t="str">
        <f t="shared" si="656"/>
        <v>ไม่ผ่าน</v>
      </c>
      <c r="V3932" s="33"/>
      <c r="W3932" s="58" t="e">
        <f t="shared" si="717"/>
        <v>#VALUE!</v>
      </c>
      <c r="X3932" s="30" t="str">
        <f t="shared" si="657"/>
        <v>ไม่ผ่าน</v>
      </c>
      <c r="Y3932" s="30" t="s">
        <v>510</v>
      </c>
      <c r="Z3932" s="33"/>
      <c r="AA3932" s="13"/>
    </row>
    <row r="3933" spans="1:27" hidden="1" x14ac:dyDescent="0.6">
      <c r="A3933" s="15">
        <v>93</v>
      </c>
      <c r="B3933" s="19" t="s">
        <v>509</v>
      </c>
      <c r="C3933" s="30" t="s">
        <v>487</v>
      </c>
      <c r="D3933" s="45" t="s">
        <v>30</v>
      </c>
      <c r="E3933" s="30" t="str">
        <f t="shared" si="718"/>
        <v>กฟจ</v>
      </c>
      <c r="F3933" s="30">
        <v>3</v>
      </c>
      <c r="G3933" s="49" t="s">
        <v>104</v>
      </c>
      <c r="H3933" s="30" t="s">
        <v>511</v>
      </c>
      <c r="I3933" s="30" t="s">
        <v>104</v>
      </c>
      <c r="J3933" s="32" t="e">
        <f t="shared" si="665"/>
        <v>#VALUE!</v>
      </c>
      <c r="K3933" s="30" t="s">
        <v>104</v>
      </c>
      <c r="L3933" s="32" t="e">
        <f t="shared" si="666"/>
        <v>#VALUE!</v>
      </c>
      <c r="M3933" s="30" t="s">
        <v>104</v>
      </c>
      <c r="N3933" s="32" t="e">
        <f t="shared" si="712"/>
        <v>#VALUE!</v>
      </c>
      <c r="O3933" s="45" t="str">
        <f t="shared" si="713"/>
        <v>ผ่าน</v>
      </c>
      <c r="Q3933" s="32" t="e">
        <f t="shared" si="714"/>
        <v>#VALUE!</v>
      </c>
      <c r="R3933" s="30" t="str">
        <f t="shared" si="715"/>
        <v>ผ่าน</v>
      </c>
      <c r="S3933" s="30"/>
      <c r="T3933" s="58" t="e">
        <f t="shared" si="716"/>
        <v>#VALUE!</v>
      </c>
      <c r="U3933" s="30" t="str">
        <f t="shared" si="656"/>
        <v>ไม่ผ่าน</v>
      </c>
      <c r="V3933" s="33"/>
      <c r="W3933" s="58" t="e">
        <f t="shared" si="717"/>
        <v>#VALUE!</v>
      </c>
      <c r="X3933" s="30" t="str">
        <f t="shared" si="657"/>
        <v>ไม่ผ่าน</v>
      </c>
      <c r="Y3933" s="30" t="s">
        <v>510</v>
      </c>
      <c r="Z3933" s="33"/>
      <c r="AA3933" s="13"/>
    </row>
    <row r="3934" spans="1:27" hidden="1" x14ac:dyDescent="0.6">
      <c r="A3934" s="15">
        <v>93</v>
      </c>
      <c r="B3934" s="19" t="s">
        <v>509</v>
      </c>
      <c r="C3934" s="30" t="s">
        <v>487</v>
      </c>
      <c r="D3934" s="45" t="s">
        <v>31</v>
      </c>
      <c r="E3934" s="30" t="str">
        <f t="shared" si="718"/>
        <v>กฟส</v>
      </c>
      <c r="F3934" s="30">
        <v>3</v>
      </c>
      <c r="G3934" s="49" t="s">
        <v>104</v>
      </c>
      <c r="H3934" s="30" t="s">
        <v>511</v>
      </c>
      <c r="I3934" s="30" t="s">
        <v>104</v>
      </c>
      <c r="J3934" s="32" t="e">
        <f t="shared" si="665"/>
        <v>#VALUE!</v>
      </c>
      <c r="K3934" s="30" t="s">
        <v>104</v>
      </c>
      <c r="L3934" s="32" t="e">
        <f t="shared" si="666"/>
        <v>#VALUE!</v>
      </c>
      <c r="M3934" s="30" t="s">
        <v>104</v>
      </c>
      <c r="N3934" s="32" t="e">
        <f t="shared" si="712"/>
        <v>#VALUE!</v>
      </c>
      <c r="O3934" s="45" t="str">
        <f t="shared" si="713"/>
        <v>ผ่าน</v>
      </c>
      <c r="Q3934" s="32" t="e">
        <f t="shared" si="714"/>
        <v>#VALUE!</v>
      </c>
      <c r="R3934" s="30" t="str">
        <f t="shared" si="715"/>
        <v>ผ่าน</v>
      </c>
      <c r="S3934" s="30"/>
      <c r="T3934" s="58" t="e">
        <f t="shared" si="716"/>
        <v>#VALUE!</v>
      </c>
      <c r="U3934" s="30" t="str">
        <f t="shared" ref="U3934:U4188" si="719">IFERROR(IF(T3934&lt;0.75,"ไม่ผ่าน","ผ่าน"),"ไม่ผ่าน")</f>
        <v>ไม่ผ่าน</v>
      </c>
      <c r="V3934" s="33"/>
      <c r="W3934" s="58" t="e">
        <f t="shared" si="717"/>
        <v>#VALUE!</v>
      </c>
      <c r="X3934" s="30" t="str">
        <f t="shared" ref="X3934:X4188" si="720">IFERROR(IF(W3934&lt;1,"ไม่ผ่าน","ผ่าน"),"ไม่ผ่าน")</f>
        <v>ไม่ผ่าน</v>
      </c>
      <c r="Y3934" s="30" t="s">
        <v>510</v>
      </c>
      <c r="Z3934" s="33"/>
      <c r="AA3934" s="13"/>
    </row>
    <row r="3935" spans="1:27" hidden="1" x14ac:dyDescent="0.6">
      <c r="A3935" s="15">
        <v>93</v>
      </c>
      <c r="B3935" s="19" t="s">
        <v>509</v>
      </c>
      <c r="C3935" s="30" t="s">
        <v>487</v>
      </c>
      <c r="D3935" s="45" t="s">
        <v>32</v>
      </c>
      <c r="E3935" s="30" t="str">
        <f t="shared" si="718"/>
        <v>กฟส</v>
      </c>
      <c r="F3935" s="30">
        <v>3</v>
      </c>
      <c r="G3935" s="49" t="s">
        <v>104</v>
      </c>
      <c r="H3935" s="30" t="s">
        <v>511</v>
      </c>
      <c r="I3935" s="30" t="s">
        <v>104</v>
      </c>
      <c r="J3935" s="32" t="e">
        <f t="shared" si="665"/>
        <v>#VALUE!</v>
      </c>
      <c r="K3935" s="30" t="s">
        <v>104</v>
      </c>
      <c r="L3935" s="32" t="e">
        <f t="shared" si="666"/>
        <v>#VALUE!</v>
      </c>
      <c r="M3935" s="30" t="s">
        <v>104</v>
      </c>
      <c r="N3935" s="32" t="e">
        <f t="shared" si="712"/>
        <v>#VALUE!</v>
      </c>
      <c r="O3935" s="45" t="str">
        <f t="shared" si="713"/>
        <v>ผ่าน</v>
      </c>
      <c r="Q3935" s="32" t="e">
        <f t="shared" si="714"/>
        <v>#VALUE!</v>
      </c>
      <c r="R3935" s="30" t="str">
        <f t="shared" si="715"/>
        <v>ผ่าน</v>
      </c>
      <c r="S3935" s="30"/>
      <c r="T3935" s="58" t="e">
        <f t="shared" si="716"/>
        <v>#VALUE!</v>
      </c>
      <c r="U3935" s="30" t="str">
        <f t="shared" si="719"/>
        <v>ไม่ผ่าน</v>
      </c>
      <c r="V3935" s="33"/>
      <c r="W3935" s="58" t="e">
        <f t="shared" si="717"/>
        <v>#VALUE!</v>
      </c>
      <c r="X3935" s="30" t="str">
        <f t="shared" si="720"/>
        <v>ไม่ผ่าน</v>
      </c>
      <c r="Y3935" s="30" t="s">
        <v>510</v>
      </c>
      <c r="Z3935" s="33"/>
      <c r="AA3935" s="13"/>
    </row>
    <row r="3936" spans="1:27" hidden="1" x14ac:dyDescent="0.6">
      <c r="A3936" s="15">
        <v>93</v>
      </c>
      <c r="B3936" s="19" t="s">
        <v>509</v>
      </c>
      <c r="C3936" s="30" t="s">
        <v>487</v>
      </c>
      <c r="D3936" s="45" t="s">
        <v>33</v>
      </c>
      <c r="E3936" s="30" t="str">
        <f t="shared" si="718"/>
        <v>กฟส</v>
      </c>
      <c r="F3936" s="30">
        <v>3</v>
      </c>
      <c r="G3936" s="49" t="s">
        <v>104</v>
      </c>
      <c r="H3936" s="30" t="s">
        <v>511</v>
      </c>
      <c r="I3936" s="30" t="s">
        <v>104</v>
      </c>
      <c r="J3936" s="32" t="e">
        <f t="shared" si="665"/>
        <v>#VALUE!</v>
      </c>
      <c r="K3936" s="30" t="s">
        <v>104</v>
      </c>
      <c r="L3936" s="32" t="e">
        <f t="shared" si="666"/>
        <v>#VALUE!</v>
      </c>
      <c r="M3936" s="30" t="s">
        <v>104</v>
      </c>
      <c r="N3936" s="32" t="e">
        <f t="shared" si="712"/>
        <v>#VALUE!</v>
      </c>
      <c r="O3936" s="45" t="str">
        <f t="shared" si="713"/>
        <v>ผ่าน</v>
      </c>
      <c r="Q3936" s="32" t="e">
        <f t="shared" si="714"/>
        <v>#VALUE!</v>
      </c>
      <c r="R3936" s="30" t="str">
        <f t="shared" si="715"/>
        <v>ผ่าน</v>
      </c>
      <c r="S3936" s="30"/>
      <c r="T3936" s="58" t="e">
        <f t="shared" si="716"/>
        <v>#VALUE!</v>
      </c>
      <c r="U3936" s="30" t="str">
        <f t="shared" si="719"/>
        <v>ไม่ผ่าน</v>
      </c>
      <c r="V3936" s="33"/>
      <c r="W3936" s="58" t="e">
        <f t="shared" si="717"/>
        <v>#VALUE!</v>
      </c>
      <c r="X3936" s="30" t="str">
        <f t="shared" si="720"/>
        <v>ไม่ผ่าน</v>
      </c>
      <c r="Y3936" s="30" t="s">
        <v>510</v>
      </c>
      <c r="Z3936" s="33"/>
      <c r="AA3936" s="13"/>
    </row>
    <row r="3937" spans="1:27" hidden="1" x14ac:dyDescent="0.6">
      <c r="A3937" s="15">
        <v>93</v>
      </c>
      <c r="B3937" s="19" t="s">
        <v>509</v>
      </c>
      <c r="C3937" s="30" t="s">
        <v>487</v>
      </c>
      <c r="D3937" s="45" t="s">
        <v>34</v>
      </c>
      <c r="E3937" s="30" t="str">
        <f t="shared" si="718"/>
        <v>กฟส</v>
      </c>
      <c r="F3937" s="30">
        <v>3</v>
      </c>
      <c r="G3937" s="49" t="s">
        <v>104</v>
      </c>
      <c r="H3937" s="30" t="s">
        <v>511</v>
      </c>
      <c r="I3937" s="30" t="s">
        <v>104</v>
      </c>
      <c r="J3937" s="32" t="e">
        <f t="shared" si="665"/>
        <v>#VALUE!</v>
      </c>
      <c r="K3937" s="30" t="s">
        <v>104</v>
      </c>
      <c r="L3937" s="32" t="e">
        <f t="shared" si="666"/>
        <v>#VALUE!</v>
      </c>
      <c r="M3937" s="30" t="s">
        <v>104</v>
      </c>
      <c r="N3937" s="32" t="e">
        <f t="shared" si="712"/>
        <v>#VALUE!</v>
      </c>
      <c r="O3937" s="45" t="str">
        <f t="shared" si="713"/>
        <v>ผ่าน</v>
      </c>
      <c r="Q3937" s="32" t="e">
        <f t="shared" si="714"/>
        <v>#VALUE!</v>
      </c>
      <c r="R3937" s="30" t="str">
        <f t="shared" si="715"/>
        <v>ผ่าน</v>
      </c>
      <c r="S3937" s="30"/>
      <c r="T3937" s="58" t="e">
        <f t="shared" si="716"/>
        <v>#VALUE!</v>
      </c>
      <c r="U3937" s="30" t="str">
        <f t="shared" si="719"/>
        <v>ไม่ผ่าน</v>
      </c>
      <c r="V3937" s="33"/>
      <c r="W3937" s="58" t="e">
        <f t="shared" si="717"/>
        <v>#VALUE!</v>
      </c>
      <c r="X3937" s="30" t="str">
        <f t="shared" si="720"/>
        <v>ไม่ผ่าน</v>
      </c>
      <c r="Y3937" s="30" t="s">
        <v>510</v>
      </c>
      <c r="Z3937" s="33"/>
      <c r="AA3937" s="13"/>
    </row>
    <row r="3938" spans="1:27" hidden="1" x14ac:dyDescent="0.6">
      <c r="A3938" s="15">
        <v>93</v>
      </c>
      <c r="B3938" s="19" t="s">
        <v>509</v>
      </c>
      <c r="C3938" s="30" t="s">
        <v>487</v>
      </c>
      <c r="D3938" s="45" t="s">
        <v>35</v>
      </c>
      <c r="E3938" s="30" t="str">
        <f t="shared" si="718"/>
        <v>กฟจ</v>
      </c>
      <c r="F3938" s="30">
        <v>3</v>
      </c>
      <c r="G3938" s="49" t="s">
        <v>104</v>
      </c>
      <c r="H3938" s="30" t="s">
        <v>511</v>
      </c>
      <c r="I3938" s="30" t="s">
        <v>104</v>
      </c>
      <c r="J3938" s="32" t="e">
        <f t="shared" si="665"/>
        <v>#VALUE!</v>
      </c>
      <c r="K3938" s="30" t="s">
        <v>104</v>
      </c>
      <c r="L3938" s="32" t="e">
        <f t="shared" si="666"/>
        <v>#VALUE!</v>
      </c>
      <c r="M3938" s="30" t="s">
        <v>104</v>
      </c>
      <c r="N3938" s="32" t="e">
        <f t="shared" si="712"/>
        <v>#VALUE!</v>
      </c>
      <c r="O3938" s="45" t="str">
        <f t="shared" si="713"/>
        <v>ผ่าน</v>
      </c>
      <c r="Q3938" s="32" t="e">
        <f t="shared" si="714"/>
        <v>#VALUE!</v>
      </c>
      <c r="R3938" s="30" t="str">
        <f t="shared" si="715"/>
        <v>ผ่าน</v>
      </c>
      <c r="S3938" s="30"/>
      <c r="T3938" s="58" t="e">
        <f t="shared" si="716"/>
        <v>#VALUE!</v>
      </c>
      <c r="U3938" s="30" t="str">
        <f t="shared" si="719"/>
        <v>ไม่ผ่าน</v>
      </c>
      <c r="V3938" s="33"/>
      <c r="W3938" s="58" t="e">
        <f t="shared" si="717"/>
        <v>#VALUE!</v>
      </c>
      <c r="X3938" s="30" t="str">
        <f t="shared" si="720"/>
        <v>ไม่ผ่าน</v>
      </c>
      <c r="Y3938" s="30" t="s">
        <v>510</v>
      </c>
      <c r="Z3938" s="33"/>
      <c r="AA3938" s="13"/>
    </row>
    <row r="3939" spans="1:27" hidden="1" x14ac:dyDescent="0.6">
      <c r="A3939" s="15">
        <v>93</v>
      </c>
      <c r="B3939" s="19" t="s">
        <v>509</v>
      </c>
      <c r="C3939" s="30" t="s">
        <v>487</v>
      </c>
      <c r="D3939" s="45" t="s">
        <v>36</v>
      </c>
      <c r="E3939" s="30" t="str">
        <f t="shared" si="718"/>
        <v>กฟส</v>
      </c>
      <c r="F3939" s="30">
        <v>3</v>
      </c>
      <c r="G3939" s="49" t="s">
        <v>104</v>
      </c>
      <c r="H3939" s="30" t="s">
        <v>511</v>
      </c>
      <c r="I3939" s="30" t="s">
        <v>104</v>
      </c>
      <c r="J3939" s="32" t="e">
        <f t="shared" si="665"/>
        <v>#VALUE!</v>
      </c>
      <c r="K3939" s="30" t="s">
        <v>104</v>
      </c>
      <c r="L3939" s="32" t="e">
        <f t="shared" si="666"/>
        <v>#VALUE!</v>
      </c>
      <c r="M3939" s="30" t="s">
        <v>104</v>
      </c>
      <c r="N3939" s="32" t="e">
        <f t="shared" si="712"/>
        <v>#VALUE!</v>
      </c>
      <c r="O3939" s="45" t="str">
        <f t="shared" si="713"/>
        <v>ผ่าน</v>
      </c>
      <c r="Q3939" s="32" t="e">
        <f t="shared" si="714"/>
        <v>#VALUE!</v>
      </c>
      <c r="R3939" s="30" t="str">
        <f t="shared" si="715"/>
        <v>ผ่าน</v>
      </c>
      <c r="S3939" s="30"/>
      <c r="T3939" s="58" t="e">
        <f t="shared" si="716"/>
        <v>#VALUE!</v>
      </c>
      <c r="U3939" s="30" t="str">
        <f t="shared" si="719"/>
        <v>ไม่ผ่าน</v>
      </c>
      <c r="V3939" s="33"/>
      <c r="W3939" s="58" t="e">
        <f t="shared" si="717"/>
        <v>#VALUE!</v>
      </c>
      <c r="X3939" s="30" t="str">
        <f t="shared" si="720"/>
        <v>ไม่ผ่าน</v>
      </c>
      <c r="Y3939" s="30" t="s">
        <v>510</v>
      </c>
      <c r="Z3939" s="33"/>
      <c r="AA3939" s="13"/>
    </row>
    <row r="3940" spans="1:27" hidden="1" x14ac:dyDescent="0.6">
      <c r="A3940" s="15">
        <v>93</v>
      </c>
      <c r="B3940" s="19" t="s">
        <v>509</v>
      </c>
      <c r="C3940" s="30" t="s">
        <v>487</v>
      </c>
      <c r="D3940" s="45" t="s">
        <v>37</v>
      </c>
      <c r="E3940" s="30" t="str">
        <f t="shared" si="718"/>
        <v>กฟส</v>
      </c>
      <c r="F3940" s="30">
        <v>3</v>
      </c>
      <c r="G3940" s="49" t="s">
        <v>104</v>
      </c>
      <c r="H3940" s="30" t="s">
        <v>511</v>
      </c>
      <c r="I3940" s="30" t="s">
        <v>104</v>
      </c>
      <c r="J3940" s="32" t="e">
        <f t="shared" si="665"/>
        <v>#VALUE!</v>
      </c>
      <c r="K3940" s="30" t="s">
        <v>104</v>
      </c>
      <c r="L3940" s="32" t="e">
        <f t="shared" si="666"/>
        <v>#VALUE!</v>
      </c>
      <c r="M3940" s="30" t="s">
        <v>104</v>
      </c>
      <c r="N3940" s="32" t="e">
        <f t="shared" si="712"/>
        <v>#VALUE!</v>
      </c>
      <c r="O3940" s="45" t="str">
        <f t="shared" si="713"/>
        <v>ผ่าน</v>
      </c>
      <c r="Q3940" s="32" t="e">
        <f t="shared" si="714"/>
        <v>#VALUE!</v>
      </c>
      <c r="R3940" s="30" t="str">
        <f t="shared" si="715"/>
        <v>ผ่าน</v>
      </c>
      <c r="S3940" s="30"/>
      <c r="T3940" s="58" t="e">
        <f t="shared" si="716"/>
        <v>#VALUE!</v>
      </c>
      <c r="U3940" s="30" t="str">
        <f t="shared" si="719"/>
        <v>ไม่ผ่าน</v>
      </c>
      <c r="V3940" s="33"/>
      <c r="W3940" s="58" t="e">
        <f t="shared" si="717"/>
        <v>#VALUE!</v>
      </c>
      <c r="X3940" s="30" t="str">
        <f t="shared" si="720"/>
        <v>ไม่ผ่าน</v>
      </c>
      <c r="Y3940" s="30" t="s">
        <v>510</v>
      </c>
      <c r="Z3940" s="33"/>
      <c r="AA3940" s="13"/>
    </row>
    <row r="3941" spans="1:27" hidden="1" x14ac:dyDescent="0.6">
      <c r="A3941" s="15">
        <v>93</v>
      </c>
      <c r="B3941" s="19" t="s">
        <v>509</v>
      </c>
      <c r="C3941" s="30" t="s">
        <v>487</v>
      </c>
      <c r="D3941" s="45" t="s">
        <v>38</v>
      </c>
      <c r="E3941" s="30" t="str">
        <f t="shared" si="718"/>
        <v>กฟจ</v>
      </c>
      <c r="F3941" s="30">
        <v>3</v>
      </c>
      <c r="G3941" s="49" t="s">
        <v>104</v>
      </c>
      <c r="H3941" s="30" t="s">
        <v>511</v>
      </c>
      <c r="I3941" s="30" t="s">
        <v>104</v>
      </c>
      <c r="J3941" s="32" t="e">
        <f t="shared" si="665"/>
        <v>#VALUE!</v>
      </c>
      <c r="K3941" s="30" t="s">
        <v>104</v>
      </c>
      <c r="L3941" s="32" t="e">
        <f t="shared" si="666"/>
        <v>#VALUE!</v>
      </c>
      <c r="M3941" s="30" t="s">
        <v>104</v>
      </c>
      <c r="N3941" s="32" t="e">
        <f t="shared" si="712"/>
        <v>#VALUE!</v>
      </c>
      <c r="O3941" s="45" t="str">
        <f t="shared" si="713"/>
        <v>ผ่าน</v>
      </c>
      <c r="Q3941" s="32" t="e">
        <f t="shared" si="714"/>
        <v>#VALUE!</v>
      </c>
      <c r="R3941" s="30" t="str">
        <f t="shared" si="715"/>
        <v>ผ่าน</v>
      </c>
      <c r="S3941" s="30"/>
      <c r="T3941" s="58" t="e">
        <f t="shared" si="716"/>
        <v>#VALUE!</v>
      </c>
      <c r="U3941" s="30" t="str">
        <f t="shared" si="719"/>
        <v>ไม่ผ่าน</v>
      </c>
      <c r="V3941" s="33"/>
      <c r="W3941" s="58" t="e">
        <f t="shared" si="717"/>
        <v>#VALUE!</v>
      </c>
      <c r="X3941" s="30" t="str">
        <f t="shared" si="720"/>
        <v>ไม่ผ่าน</v>
      </c>
      <c r="Y3941" s="30" t="s">
        <v>510</v>
      </c>
      <c r="Z3941" s="33"/>
      <c r="AA3941" s="13"/>
    </row>
    <row r="3942" spans="1:27" hidden="1" x14ac:dyDescent="0.6">
      <c r="A3942" s="15">
        <v>93</v>
      </c>
      <c r="B3942" s="19" t="s">
        <v>509</v>
      </c>
      <c r="C3942" s="30" t="s">
        <v>487</v>
      </c>
      <c r="D3942" s="45" t="s">
        <v>39</v>
      </c>
      <c r="E3942" s="30" t="str">
        <f t="shared" si="718"/>
        <v>กฟส</v>
      </c>
      <c r="F3942" s="30">
        <v>3</v>
      </c>
      <c r="G3942" s="49" t="s">
        <v>104</v>
      </c>
      <c r="H3942" s="30" t="s">
        <v>511</v>
      </c>
      <c r="I3942" s="30" t="s">
        <v>104</v>
      </c>
      <c r="J3942" s="32" t="e">
        <f t="shared" si="665"/>
        <v>#VALUE!</v>
      </c>
      <c r="K3942" s="30" t="s">
        <v>104</v>
      </c>
      <c r="L3942" s="32" t="e">
        <f t="shared" si="666"/>
        <v>#VALUE!</v>
      </c>
      <c r="M3942" s="30" t="s">
        <v>104</v>
      </c>
      <c r="N3942" s="32" t="e">
        <f t="shared" si="712"/>
        <v>#VALUE!</v>
      </c>
      <c r="O3942" s="45" t="str">
        <f t="shared" si="713"/>
        <v>ผ่าน</v>
      </c>
      <c r="Q3942" s="32" t="e">
        <f t="shared" si="714"/>
        <v>#VALUE!</v>
      </c>
      <c r="R3942" s="30" t="str">
        <f t="shared" si="715"/>
        <v>ผ่าน</v>
      </c>
      <c r="S3942" s="30"/>
      <c r="T3942" s="58" t="e">
        <f t="shared" si="716"/>
        <v>#VALUE!</v>
      </c>
      <c r="U3942" s="30" t="str">
        <f t="shared" si="719"/>
        <v>ไม่ผ่าน</v>
      </c>
      <c r="V3942" s="33"/>
      <c r="W3942" s="58" t="e">
        <f t="shared" si="717"/>
        <v>#VALUE!</v>
      </c>
      <c r="X3942" s="30" t="str">
        <f t="shared" si="720"/>
        <v>ไม่ผ่าน</v>
      </c>
      <c r="Y3942" s="30" t="s">
        <v>510</v>
      </c>
      <c r="Z3942" s="33"/>
      <c r="AA3942" s="13"/>
    </row>
    <row r="3943" spans="1:27" hidden="1" x14ac:dyDescent="0.6">
      <c r="A3943" s="15">
        <v>93</v>
      </c>
      <c r="B3943" s="19" t="s">
        <v>509</v>
      </c>
      <c r="C3943" s="30" t="s">
        <v>487</v>
      </c>
      <c r="D3943" s="45" t="s">
        <v>40</v>
      </c>
      <c r="E3943" s="30" t="str">
        <f t="shared" si="718"/>
        <v>กฟส</v>
      </c>
      <c r="F3943" s="30">
        <v>3</v>
      </c>
      <c r="G3943" s="49" t="s">
        <v>104</v>
      </c>
      <c r="H3943" s="30" t="s">
        <v>511</v>
      </c>
      <c r="I3943" s="30" t="s">
        <v>104</v>
      </c>
      <c r="J3943" s="32" t="e">
        <f t="shared" si="665"/>
        <v>#VALUE!</v>
      </c>
      <c r="K3943" s="30" t="s">
        <v>104</v>
      </c>
      <c r="L3943" s="32" t="e">
        <f t="shared" si="666"/>
        <v>#VALUE!</v>
      </c>
      <c r="M3943" s="30" t="s">
        <v>104</v>
      </c>
      <c r="N3943" s="32" t="e">
        <f t="shared" si="712"/>
        <v>#VALUE!</v>
      </c>
      <c r="O3943" s="45" t="str">
        <f t="shared" ref="O3943:O4006" si="721">IFERROR(IF(AND(G3943&lt;&gt;0,N3943&lt;25%),"ไม่ผ่าน","ผ่าน"),"ผ่าน")</f>
        <v>ผ่าน</v>
      </c>
      <c r="Q3943" s="32" t="e">
        <f t="shared" ref="Q3943:Q4006" si="722">P3943/G3943</f>
        <v>#VALUE!</v>
      </c>
      <c r="R3943" s="30" t="str">
        <f t="shared" ref="R3943:R4006" si="723">IFERROR(IF(AND(G3943&lt;&gt;0,Q3943&lt;33%),"ไม่ผ่าน","ผ่าน"),"ผ่าน")</f>
        <v>ผ่าน</v>
      </c>
      <c r="S3943" s="30"/>
      <c r="T3943" s="58" t="e">
        <f t="shared" ref="T3943:T4006" si="724">S3943/G3943</f>
        <v>#VALUE!</v>
      </c>
      <c r="U3943" s="30" t="str">
        <f t="shared" si="719"/>
        <v>ไม่ผ่าน</v>
      </c>
      <c r="V3943" s="33"/>
      <c r="W3943" s="58" t="e">
        <f t="shared" ref="W3943:W4006" si="725">V3943/G3943</f>
        <v>#VALUE!</v>
      </c>
      <c r="X3943" s="30" t="str">
        <f t="shared" si="720"/>
        <v>ไม่ผ่าน</v>
      </c>
      <c r="Y3943" s="30" t="s">
        <v>510</v>
      </c>
      <c r="Z3943" s="33"/>
      <c r="AA3943" s="13"/>
    </row>
    <row r="3944" spans="1:27" hidden="1" x14ac:dyDescent="0.6">
      <c r="A3944" s="15">
        <v>93</v>
      </c>
      <c r="B3944" s="19" t="s">
        <v>509</v>
      </c>
      <c r="C3944" s="30" t="s">
        <v>487</v>
      </c>
      <c r="D3944" s="45" t="s">
        <v>41</v>
      </c>
      <c r="E3944" s="30" t="str">
        <f t="shared" si="718"/>
        <v>กฟส</v>
      </c>
      <c r="F3944" s="30">
        <v>3</v>
      </c>
      <c r="G3944" s="49" t="s">
        <v>104</v>
      </c>
      <c r="H3944" s="30" t="s">
        <v>511</v>
      </c>
      <c r="I3944" s="30" t="s">
        <v>104</v>
      </c>
      <c r="J3944" s="32" t="e">
        <f t="shared" si="665"/>
        <v>#VALUE!</v>
      </c>
      <c r="K3944" s="30" t="s">
        <v>104</v>
      </c>
      <c r="L3944" s="32" t="e">
        <f t="shared" si="666"/>
        <v>#VALUE!</v>
      </c>
      <c r="M3944" s="30" t="s">
        <v>104</v>
      </c>
      <c r="N3944" s="32" t="e">
        <f t="shared" si="712"/>
        <v>#VALUE!</v>
      </c>
      <c r="O3944" s="45" t="str">
        <f t="shared" si="721"/>
        <v>ผ่าน</v>
      </c>
      <c r="Q3944" s="32" t="e">
        <f t="shared" si="722"/>
        <v>#VALUE!</v>
      </c>
      <c r="R3944" s="30" t="str">
        <f t="shared" si="723"/>
        <v>ผ่าน</v>
      </c>
      <c r="S3944" s="30"/>
      <c r="T3944" s="58" t="e">
        <f t="shared" si="724"/>
        <v>#VALUE!</v>
      </c>
      <c r="U3944" s="30" t="str">
        <f t="shared" si="719"/>
        <v>ไม่ผ่าน</v>
      </c>
      <c r="V3944" s="33"/>
      <c r="W3944" s="58" t="e">
        <f t="shared" si="725"/>
        <v>#VALUE!</v>
      </c>
      <c r="X3944" s="30" t="str">
        <f t="shared" si="720"/>
        <v>ไม่ผ่าน</v>
      </c>
      <c r="Y3944" s="30" t="s">
        <v>510</v>
      </c>
      <c r="Z3944" s="33"/>
      <c r="AA3944" s="13"/>
    </row>
    <row r="3945" spans="1:27" hidden="1" x14ac:dyDescent="0.6">
      <c r="A3945" s="15">
        <v>93</v>
      </c>
      <c r="B3945" s="19" t="s">
        <v>509</v>
      </c>
      <c r="C3945" s="30" t="s">
        <v>487</v>
      </c>
      <c r="D3945" s="45" t="s">
        <v>42</v>
      </c>
      <c r="E3945" s="30" t="str">
        <f t="shared" si="718"/>
        <v>กฟส</v>
      </c>
      <c r="F3945" s="30">
        <v>3</v>
      </c>
      <c r="G3945" s="49" t="s">
        <v>104</v>
      </c>
      <c r="H3945" s="30" t="s">
        <v>511</v>
      </c>
      <c r="I3945" s="30" t="s">
        <v>104</v>
      </c>
      <c r="J3945" s="32" t="e">
        <f t="shared" si="665"/>
        <v>#VALUE!</v>
      </c>
      <c r="K3945" s="30" t="s">
        <v>104</v>
      </c>
      <c r="L3945" s="32" t="e">
        <f t="shared" si="666"/>
        <v>#VALUE!</v>
      </c>
      <c r="M3945" s="30" t="s">
        <v>104</v>
      </c>
      <c r="N3945" s="32" t="e">
        <f t="shared" si="712"/>
        <v>#VALUE!</v>
      </c>
      <c r="O3945" s="45" t="str">
        <f t="shared" si="721"/>
        <v>ผ่าน</v>
      </c>
      <c r="Q3945" s="32" t="e">
        <f t="shared" si="722"/>
        <v>#VALUE!</v>
      </c>
      <c r="R3945" s="30" t="str">
        <f t="shared" si="723"/>
        <v>ผ่าน</v>
      </c>
      <c r="S3945" s="30"/>
      <c r="T3945" s="58" t="e">
        <f t="shared" si="724"/>
        <v>#VALUE!</v>
      </c>
      <c r="U3945" s="30" t="str">
        <f t="shared" si="719"/>
        <v>ไม่ผ่าน</v>
      </c>
      <c r="V3945" s="33"/>
      <c r="W3945" s="58" t="e">
        <f t="shared" si="725"/>
        <v>#VALUE!</v>
      </c>
      <c r="X3945" s="30" t="str">
        <f t="shared" si="720"/>
        <v>ไม่ผ่าน</v>
      </c>
      <c r="Y3945" s="30" t="s">
        <v>510</v>
      </c>
      <c r="Z3945" s="33"/>
      <c r="AA3945" s="13"/>
    </row>
    <row r="3946" spans="1:27" hidden="1" x14ac:dyDescent="0.6">
      <c r="A3946" s="15">
        <v>93</v>
      </c>
      <c r="B3946" s="19" t="s">
        <v>509</v>
      </c>
      <c r="C3946" s="30" t="s">
        <v>487</v>
      </c>
      <c r="D3946" s="45" t="s">
        <v>43</v>
      </c>
      <c r="E3946" s="30" t="str">
        <f t="shared" si="718"/>
        <v>กฟส</v>
      </c>
      <c r="F3946" s="30">
        <v>3</v>
      </c>
      <c r="G3946" s="49" t="s">
        <v>104</v>
      </c>
      <c r="H3946" s="30" t="s">
        <v>511</v>
      </c>
      <c r="I3946" s="30" t="s">
        <v>104</v>
      </c>
      <c r="J3946" s="32" t="e">
        <f t="shared" si="665"/>
        <v>#VALUE!</v>
      </c>
      <c r="K3946" s="30" t="s">
        <v>104</v>
      </c>
      <c r="L3946" s="32" t="e">
        <f t="shared" si="666"/>
        <v>#VALUE!</v>
      </c>
      <c r="M3946" s="30" t="s">
        <v>104</v>
      </c>
      <c r="N3946" s="32" t="e">
        <f t="shared" si="712"/>
        <v>#VALUE!</v>
      </c>
      <c r="O3946" s="45" t="str">
        <f t="shared" si="721"/>
        <v>ผ่าน</v>
      </c>
      <c r="Q3946" s="32" t="e">
        <f t="shared" si="722"/>
        <v>#VALUE!</v>
      </c>
      <c r="R3946" s="30" t="str">
        <f t="shared" si="723"/>
        <v>ผ่าน</v>
      </c>
      <c r="S3946" s="30"/>
      <c r="T3946" s="58" t="e">
        <f t="shared" si="724"/>
        <v>#VALUE!</v>
      </c>
      <c r="U3946" s="30" t="str">
        <f t="shared" si="719"/>
        <v>ไม่ผ่าน</v>
      </c>
      <c r="V3946" s="33"/>
      <c r="W3946" s="58" t="e">
        <f t="shared" si="725"/>
        <v>#VALUE!</v>
      </c>
      <c r="X3946" s="30" t="str">
        <f t="shared" si="720"/>
        <v>ไม่ผ่าน</v>
      </c>
      <c r="Y3946" s="30" t="s">
        <v>510</v>
      </c>
      <c r="Z3946" s="33"/>
      <c r="AA3946" s="13"/>
    </row>
    <row r="3947" spans="1:27" hidden="1" x14ac:dyDescent="0.6">
      <c r="A3947" s="15">
        <v>93</v>
      </c>
      <c r="B3947" s="19" t="s">
        <v>509</v>
      </c>
      <c r="C3947" s="30" t="s">
        <v>487</v>
      </c>
      <c r="D3947" s="45" t="s">
        <v>45</v>
      </c>
      <c r="E3947" s="30" t="str">
        <f t="shared" si="718"/>
        <v>กฟจ</v>
      </c>
      <c r="F3947" s="30">
        <v>3</v>
      </c>
      <c r="G3947" s="49" t="s">
        <v>104</v>
      </c>
      <c r="H3947" s="30" t="s">
        <v>511</v>
      </c>
      <c r="I3947" s="30" t="s">
        <v>104</v>
      </c>
      <c r="J3947" s="32" t="e">
        <f t="shared" si="665"/>
        <v>#VALUE!</v>
      </c>
      <c r="K3947" s="30" t="s">
        <v>104</v>
      </c>
      <c r="L3947" s="32" t="e">
        <f t="shared" si="666"/>
        <v>#VALUE!</v>
      </c>
      <c r="M3947" s="30" t="s">
        <v>104</v>
      </c>
      <c r="N3947" s="32" t="e">
        <f t="shared" si="712"/>
        <v>#VALUE!</v>
      </c>
      <c r="O3947" s="45" t="str">
        <f t="shared" si="721"/>
        <v>ผ่าน</v>
      </c>
      <c r="Q3947" s="32" t="e">
        <f t="shared" si="722"/>
        <v>#VALUE!</v>
      </c>
      <c r="R3947" s="30" t="str">
        <f t="shared" si="723"/>
        <v>ผ่าน</v>
      </c>
      <c r="S3947" s="30"/>
      <c r="T3947" s="58" t="e">
        <f t="shared" si="724"/>
        <v>#VALUE!</v>
      </c>
      <c r="U3947" s="30" t="str">
        <f t="shared" si="719"/>
        <v>ไม่ผ่าน</v>
      </c>
      <c r="V3947" s="33"/>
      <c r="W3947" s="58" t="e">
        <f t="shared" si="725"/>
        <v>#VALUE!</v>
      </c>
      <c r="X3947" s="30" t="str">
        <f t="shared" si="720"/>
        <v>ไม่ผ่าน</v>
      </c>
      <c r="Y3947" s="30" t="s">
        <v>510</v>
      </c>
      <c r="Z3947" s="33"/>
      <c r="AA3947" s="13"/>
    </row>
    <row r="3948" spans="1:27" hidden="1" x14ac:dyDescent="0.6">
      <c r="A3948" s="15">
        <v>93</v>
      </c>
      <c r="B3948" s="19" t="s">
        <v>509</v>
      </c>
      <c r="C3948" s="30" t="s">
        <v>487</v>
      </c>
      <c r="D3948" s="45" t="s">
        <v>46</v>
      </c>
      <c r="E3948" s="30" t="str">
        <f t="shared" si="718"/>
        <v>กฟส</v>
      </c>
      <c r="F3948" s="30">
        <v>3</v>
      </c>
      <c r="G3948" s="49" t="s">
        <v>104</v>
      </c>
      <c r="H3948" s="30" t="s">
        <v>511</v>
      </c>
      <c r="I3948" s="30" t="s">
        <v>104</v>
      </c>
      <c r="J3948" s="32" t="e">
        <f t="shared" si="665"/>
        <v>#VALUE!</v>
      </c>
      <c r="K3948" s="30" t="s">
        <v>104</v>
      </c>
      <c r="L3948" s="32" t="e">
        <f t="shared" si="666"/>
        <v>#VALUE!</v>
      </c>
      <c r="M3948" s="30" t="s">
        <v>104</v>
      </c>
      <c r="N3948" s="32" t="e">
        <f t="shared" si="712"/>
        <v>#VALUE!</v>
      </c>
      <c r="O3948" s="45" t="str">
        <f t="shared" si="721"/>
        <v>ผ่าน</v>
      </c>
      <c r="Q3948" s="32" t="e">
        <f t="shared" si="722"/>
        <v>#VALUE!</v>
      </c>
      <c r="R3948" s="30" t="str">
        <f t="shared" si="723"/>
        <v>ผ่าน</v>
      </c>
      <c r="S3948" s="30"/>
      <c r="T3948" s="58" t="e">
        <f t="shared" si="724"/>
        <v>#VALUE!</v>
      </c>
      <c r="U3948" s="30" t="str">
        <f t="shared" si="719"/>
        <v>ไม่ผ่าน</v>
      </c>
      <c r="V3948" s="33"/>
      <c r="W3948" s="58" t="e">
        <f t="shared" si="725"/>
        <v>#VALUE!</v>
      </c>
      <c r="X3948" s="30" t="str">
        <f t="shared" si="720"/>
        <v>ไม่ผ่าน</v>
      </c>
      <c r="Y3948" s="30" t="s">
        <v>510</v>
      </c>
      <c r="Z3948" s="33"/>
      <c r="AA3948" s="13"/>
    </row>
    <row r="3949" spans="1:27" hidden="1" x14ac:dyDescent="0.6">
      <c r="A3949" s="15">
        <v>93</v>
      </c>
      <c r="B3949" s="19" t="s">
        <v>509</v>
      </c>
      <c r="C3949" s="30" t="s">
        <v>487</v>
      </c>
      <c r="D3949" s="45" t="s">
        <v>47</v>
      </c>
      <c r="E3949" s="30" t="str">
        <f t="shared" si="718"/>
        <v>กฟส</v>
      </c>
      <c r="F3949" s="30">
        <v>3</v>
      </c>
      <c r="G3949" s="49" t="s">
        <v>104</v>
      </c>
      <c r="H3949" s="30" t="s">
        <v>511</v>
      </c>
      <c r="I3949" s="30" t="s">
        <v>104</v>
      </c>
      <c r="J3949" s="32" t="e">
        <f t="shared" si="665"/>
        <v>#VALUE!</v>
      </c>
      <c r="K3949" s="30" t="s">
        <v>104</v>
      </c>
      <c r="L3949" s="32" t="e">
        <f t="shared" si="666"/>
        <v>#VALUE!</v>
      </c>
      <c r="M3949" s="30" t="s">
        <v>104</v>
      </c>
      <c r="N3949" s="32" t="e">
        <f t="shared" si="712"/>
        <v>#VALUE!</v>
      </c>
      <c r="O3949" s="45" t="str">
        <f t="shared" si="721"/>
        <v>ผ่าน</v>
      </c>
      <c r="Q3949" s="32" t="e">
        <f t="shared" si="722"/>
        <v>#VALUE!</v>
      </c>
      <c r="R3949" s="30" t="str">
        <f t="shared" si="723"/>
        <v>ผ่าน</v>
      </c>
      <c r="S3949" s="30"/>
      <c r="T3949" s="58" t="e">
        <f t="shared" si="724"/>
        <v>#VALUE!</v>
      </c>
      <c r="U3949" s="30" t="str">
        <f t="shared" si="719"/>
        <v>ไม่ผ่าน</v>
      </c>
      <c r="V3949" s="33"/>
      <c r="W3949" s="58" t="e">
        <f t="shared" si="725"/>
        <v>#VALUE!</v>
      </c>
      <c r="X3949" s="30" t="str">
        <f t="shared" si="720"/>
        <v>ไม่ผ่าน</v>
      </c>
      <c r="Y3949" s="30" t="s">
        <v>510</v>
      </c>
      <c r="Z3949" s="33"/>
      <c r="AA3949" s="13"/>
    </row>
    <row r="3950" spans="1:27" hidden="1" x14ac:dyDescent="0.6">
      <c r="A3950" s="15">
        <v>93</v>
      </c>
      <c r="B3950" s="19" t="s">
        <v>509</v>
      </c>
      <c r="C3950" s="30" t="s">
        <v>487</v>
      </c>
      <c r="D3950" s="45" t="s">
        <v>48</v>
      </c>
      <c r="E3950" s="30" t="str">
        <f t="shared" si="718"/>
        <v>กฟจ</v>
      </c>
      <c r="F3950" s="30">
        <v>3</v>
      </c>
      <c r="G3950" s="49" t="s">
        <v>104</v>
      </c>
      <c r="H3950" s="30" t="s">
        <v>511</v>
      </c>
      <c r="I3950" s="30" t="s">
        <v>104</v>
      </c>
      <c r="J3950" s="32" t="e">
        <f t="shared" si="665"/>
        <v>#VALUE!</v>
      </c>
      <c r="K3950" s="30" t="s">
        <v>104</v>
      </c>
      <c r="L3950" s="32" t="e">
        <f t="shared" si="666"/>
        <v>#VALUE!</v>
      </c>
      <c r="M3950" s="30" t="s">
        <v>104</v>
      </c>
      <c r="N3950" s="32" t="e">
        <f t="shared" si="712"/>
        <v>#VALUE!</v>
      </c>
      <c r="O3950" s="45" t="str">
        <f t="shared" si="721"/>
        <v>ผ่าน</v>
      </c>
      <c r="Q3950" s="32" t="e">
        <f t="shared" si="722"/>
        <v>#VALUE!</v>
      </c>
      <c r="R3950" s="30" t="str">
        <f t="shared" si="723"/>
        <v>ผ่าน</v>
      </c>
      <c r="S3950" s="30"/>
      <c r="T3950" s="58" t="e">
        <f t="shared" si="724"/>
        <v>#VALUE!</v>
      </c>
      <c r="U3950" s="30" t="str">
        <f t="shared" si="719"/>
        <v>ไม่ผ่าน</v>
      </c>
      <c r="V3950" s="33"/>
      <c r="W3950" s="58" t="e">
        <f t="shared" si="725"/>
        <v>#VALUE!</v>
      </c>
      <c r="X3950" s="30" t="str">
        <f t="shared" si="720"/>
        <v>ไม่ผ่าน</v>
      </c>
      <c r="Y3950" s="30" t="s">
        <v>510</v>
      </c>
      <c r="Z3950" s="33"/>
      <c r="AA3950" s="13"/>
    </row>
    <row r="3951" spans="1:27" hidden="1" x14ac:dyDescent="0.6">
      <c r="A3951" s="15">
        <v>93</v>
      </c>
      <c r="B3951" s="19" t="s">
        <v>509</v>
      </c>
      <c r="C3951" s="30" t="s">
        <v>487</v>
      </c>
      <c r="D3951" s="45" t="s">
        <v>49</v>
      </c>
      <c r="E3951" s="30" t="str">
        <f t="shared" si="718"/>
        <v>กฟส</v>
      </c>
      <c r="F3951" s="30">
        <v>3</v>
      </c>
      <c r="G3951" s="49" t="s">
        <v>104</v>
      </c>
      <c r="H3951" s="30" t="s">
        <v>511</v>
      </c>
      <c r="I3951" s="30" t="s">
        <v>104</v>
      </c>
      <c r="J3951" s="32" t="e">
        <f t="shared" si="665"/>
        <v>#VALUE!</v>
      </c>
      <c r="K3951" s="30" t="s">
        <v>104</v>
      </c>
      <c r="L3951" s="32" t="e">
        <f t="shared" si="666"/>
        <v>#VALUE!</v>
      </c>
      <c r="M3951" s="30" t="s">
        <v>104</v>
      </c>
      <c r="N3951" s="32" t="e">
        <f t="shared" si="712"/>
        <v>#VALUE!</v>
      </c>
      <c r="O3951" s="45" t="str">
        <f t="shared" si="721"/>
        <v>ผ่าน</v>
      </c>
      <c r="Q3951" s="32" t="e">
        <f t="shared" si="722"/>
        <v>#VALUE!</v>
      </c>
      <c r="R3951" s="30" t="str">
        <f t="shared" si="723"/>
        <v>ผ่าน</v>
      </c>
      <c r="S3951" s="30"/>
      <c r="T3951" s="58" t="e">
        <f t="shared" si="724"/>
        <v>#VALUE!</v>
      </c>
      <c r="U3951" s="30" t="str">
        <f t="shared" si="719"/>
        <v>ไม่ผ่าน</v>
      </c>
      <c r="V3951" s="33"/>
      <c r="W3951" s="58" t="e">
        <f t="shared" si="725"/>
        <v>#VALUE!</v>
      </c>
      <c r="X3951" s="30" t="str">
        <f t="shared" si="720"/>
        <v>ไม่ผ่าน</v>
      </c>
      <c r="Y3951" s="30" t="s">
        <v>510</v>
      </c>
      <c r="Z3951" s="33"/>
      <c r="AA3951" s="13"/>
    </row>
    <row r="3952" spans="1:27" hidden="1" x14ac:dyDescent="0.6">
      <c r="A3952" s="15">
        <v>93</v>
      </c>
      <c r="B3952" s="19" t="s">
        <v>509</v>
      </c>
      <c r="C3952" s="30" t="s">
        <v>487</v>
      </c>
      <c r="D3952" s="45" t="s">
        <v>50</v>
      </c>
      <c r="E3952" s="30" t="str">
        <f t="shared" si="718"/>
        <v>กฟส</v>
      </c>
      <c r="F3952" s="30">
        <v>3</v>
      </c>
      <c r="G3952" s="49" t="s">
        <v>104</v>
      </c>
      <c r="H3952" s="30" t="s">
        <v>511</v>
      </c>
      <c r="I3952" s="30" t="s">
        <v>104</v>
      </c>
      <c r="J3952" s="32" t="e">
        <f t="shared" si="665"/>
        <v>#VALUE!</v>
      </c>
      <c r="K3952" s="30" t="s">
        <v>104</v>
      </c>
      <c r="L3952" s="32" t="e">
        <f t="shared" si="666"/>
        <v>#VALUE!</v>
      </c>
      <c r="M3952" s="30" t="s">
        <v>104</v>
      </c>
      <c r="N3952" s="32" t="e">
        <f t="shared" si="712"/>
        <v>#VALUE!</v>
      </c>
      <c r="O3952" s="45" t="str">
        <f t="shared" si="721"/>
        <v>ผ่าน</v>
      </c>
      <c r="Q3952" s="32" t="e">
        <f t="shared" si="722"/>
        <v>#VALUE!</v>
      </c>
      <c r="R3952" s="30" t="str">
        <f t="shared" si="723"/>
        <v>ผ่าน</v>
      </c>
      <c r="S3952" s="30"/>
      <c r="T3952" s="58" t="e">
        <f t="shared" si="724"/>
        <v>#VALUE!</v>
      </c>
      <c r="U3952" s="30" t="str">
        <f t="shared" si="719"/>
        <v>ไม่ผ่าน</v>
      </c>
      <c r="V3952" s="33"/>
      <c r="W3952" s="58" t="e">
        <f t="shared" si="725"/>
        <v>#VALUE!</v>
      </c>
      <c r="X3952" s="30" t="str">
        <f t="shared" si="720"/>
        <v>ไม่ผ่าน</v>
      </c>
      <c r="Y3952" s="30" t="s">
        <v>510</v>
      </c>
      <c r="Z3952" s="33"/>
      <c r="AA3952" s="13"/>
    </row>
    <row r="3953" spans="1:27" hidden="1" x14ac:dyDescent="0.6">
      <c r="A3953" s="15">
        <v>93</v>
      </c>
      <c r="B3953" s="19" t="s">
        <v>509</v>
      </c>
      <c r="C3953" s="30" t="s">
        <v>487</v>
      </c>
      <c r="D3953" s="45" t="s">
        <v>51</v>
      </c>
      <c r="E3953" s="30" t="str">
        <f t="shared" si="718"/>
        <v>กฟส</v>
      </c>
      <c r="F3953" s="30">
        <v>3</v>
      </c>
      <c r="G3953" s="49" t="s">
        <v>104</v>
      </c>
      <c r="H3953" s="30" t="s">
        <v>511</v>
      </c>
      <c r="I3953" s="30" t="s">
        <v>104</v>
      </c>
      <c r="J3953" s="32" t="e">
        <f t="shared" si="665"/>
        <v>#VALUE!</v>
      </c>
      <c r="K3953" s="30" t="s">
        <v>104</v>
      </c>
      <c r="L3953" s="32" t="e">
        <f t="shared" si="666"/>
        <v>#VALUE!</v>
      </c>
      <c r="M3953" s="30" t="s">
        <v>104</v>
      </c>
      <c r="N3953" s="32" t="e">
        <f t="shared" si="712"/>
        <v>#VALUE!</v>
      </c>
      <c r="O3953" s="45" t="str">
        <f t="shared" si="721"/>
        <v>ผ่าน</v>
      </c>
      <c r="Q3953" s="32" t="e">
        <f t="shared" si="722"/>
        <v>#VALUE!</v>
      </c>
      <c r="R3953" s="30" t="str">
        <f t="shared" si="723"/>
        <v>ผ่าน</v>
      </c>
      <c r="S3953" s="30"/>
      <c r="T3953" s="58" t="e">
        <f t="shared" si="724"/>
        <v>#VALUE!</v>
      </c>
      <c r="U3953" s="30" t="str">
        <f t="shared" si="719"/>
        <v>ไม่ผ่าน</v>
      </c>
      <c r="V3953" s="33"/>
      <c r="W3953" s="58" t="e">
        <f t="shared" si="725"/>
        <v>#VALUE!</v>
      </c>
      <c r="X3953" s="30" t="str">
        <f t="shared" si="720"/>
        <v>ไม่ผ่าน</v>
      </c>
      <c r="Y3953" s="30" t="s">
        <v>510</v>
      </c>
      <c r="Z3953" s="33"/>
      <c r="AA3953" s="13"/>
    </row>
    <row r="3954" spans="1:27" hidden="1" x14ac:dyDescent="0.6">
      <c r="A3954" s="15">
        <v>93</v>
      </c>
      <c r="B3954" s="19" t="s">
        <v>509</v>
      </c>
      <c r="C3954" s="30" t="s">
        <v>487</v>
      </c>
      <c r="D3954" s="45" t="s">
        <v>52</v>
      </c>
      <c r="E3954" s="30" t="str">
        <f t="shared" si="718"/>
        <v>กฟจ</v>
      </c>
      <c r="F3954" s="30">
        <v>3</v>
      </c>
      <c r="G3954" s="49" t="s">
        <v>104</v>
      </c>
      <c r="H3954" s="30" t="s">
        <v>511</v>
      </c>
      <c r="I3954" s="30" t="s">
        <v>104</v>
      </c>
      <c r="J3954" s="32" t="e">
        <f t="shared" si="665"/>
        <v>#VALUE!</v>
      </c>
      <c r="K3954" s="30" t="s">
        <v>104</v>
      </c>
      <c r="L3954" s="32" t="e">
        <f t="shared" si="666"/>
        <v>#VALUE!</v>
      </c>
      <c r="M3954" s="30" t="s">
        <v>104</v>
      </c>
      <c r="N3954" s="32" t="e">
        <f t="shared" si="712"/>
        <v>#VALUE!</v>
      </c>
      <c r="O3954" s="45" t="str">
        <f t="shared" si="721"/>
        <v>ผ่าน</v>
      </c>
      <c r="Q3954" s="32" t="e">
        <f t="shared" si="722"/>
        <v>#VALUE!</v>
      </c>
      <c r="R3954" s="30" t="str">
        <f t="shared" si="723"/>
        <v>ผ่าน</v>
      </c>
      <c r="S3954" s="30"/>
      <c r="T3954" s="58" t="e">
        <f t="shared" si="724"/>
        <v>#VALUE!</v>
      </c>
      <c r="U3954" s="30" t="str">
        <f t="shared" si="719"/>
        <v>ไม่ผ่าน</v>
      </c>
      <c r="V3954" s="33"/>
      <c r="W3954" s="58" t="e">
        <f t="shared" si="725"/>
        <v>#VALUE!</v>
      </c>
      <c r="X3954" s="30" t="str">
        <f t="shared" si="720"/>
        <v>ไม่ผ่าน</v>
      </c>
      <c r="Y3954" s="30" t="s">
        <v>510</v>
      </c>
      <c r="Z3954" s="33"/>
      <c r="AA3954" s="13"/>
    </row>
    <row r="3955" spans="1:27" hidden="1" x14ac:dyDescent="0.6">
      <c r="A3955" s="15">
        <v>93</v>
      </c>
      <c r="B3955" s="19" t="s">
        <v>509</v>
      </c>
      <c r="C3955" s="30" t="s">
        <v>487</v>
      </c>
      <c r="D3955" s="45" t="s">
        <v>53</v>
      </c>
      <c r="E3955" s="30" t="str">
        <f t="shared" si="718"/>
        <v>กฟส</v>
      </c>
      <c r="F3955" s="30">
        <v>3</v>
      </c>
      <c r="G3955" s="49" t="s">
        <v>104</v>
      </c>
      <c r="H3955" s="30" t="s">
        <v>511</v>
      </c>
      <c r="I3955" s="30" t="s">
        <v>104</v>
      </c>
      <c r="J3955" s="32" t="e">
        <f t="shared" si="665"/>
        <v>#VALUE!</v>
      </c>
      <c r="K3955" s="30" t="s">
        <v>104</v>
      </c>
      <c r="L3955" s="32" t="e">
        <f t="shared" si="666"/>
        <v>#VALUE!</v>
      </c>
      <c r="M3955" s="30" t="s">
        <v>104</v>
      </c>
      <c r="N3955" s="32" t="e">
        <f t="shared" si="712"/>
        <v>#VALUE!</v>
      </c>
      <c r="O3955" s="45" t="str">
        <f t="shared" si="721"/>
        <v>ผ่าน</v>
      </c>
      <c r="Q3955" s="32" t="e">
        <f t="shared" si="722"/>
        <v>#VALUE!</v>
      </c>
      <c r="R3955" s="30" t="str">
        <f t="shared" si="723"/>
        <v>ผ่าน</v>
      </c>
      <c r="S3955" s="30"/>
      <c r="T3955" s="58" t="e">
        <f t="shared" si="724"/>
        <v>#VALUE!</v>
      </c>
      <c r="U3955" s="30" t="str">
        <f t="shared" si="719"/>
        <v>ไม่ผ่าน</v>
      </c>
      <c r="V3955" s="33"/>
      <c r="W3955" s="58" t="e">
        <f t="shared" si="725"/>
        <v>#VALUE!</v>
      </c>
      <c r="X3955" s="30" t="str">
        <f t="shared" si="720"/>
        <v>ไม่ผ่าน</v>
      </c>
      <c r="Y3955" s="30" t="s">
        <v>510</v>
      </c>
      <c r="Z3955" s="33"/>
      <c r="AA3955" s="13"/>
    </row>
    <row r="3956" spans="1:27" hidden="1" x14ac:dyDescent="0.6">
      <c r="A3956" s="15">
        <v>93</v>
      </c>
      <c r="B3956" s="19" t="s">
        <v>509</v>
      </c>
      <c r="C3956" s="30" t="s">
        <v>487</v>
      </c>
      <c r="D3956" s="45" t="s">
        <v>54</v>
      </c>
      <c r="E3956" s="30" t="str">
        <f t="shared" si="718"/>
        <v>กฟจ</v>
      </c>
      <c r="F3956" s="30">
        <v>3</v>
      </c>
      <c r="G3956" s="49" t="s">
        <v>104</v>
      </c>
      <c r="H3956" s="30" t="s">
        <v>511</v>
      </c>
      <c r="I3956" s="30" t="s">
        <v>104</v>
      </c>
      <c r="J3956" s="32" t="e">
        <f t="shared" si="665"/>
        <v>#VALUE!</v>
      </c>
      <c r="K3956" s="30" t="s">
        <v>104</v>
      </c>
      <c r="L3956" s="32" t="e">
        <f t="shared" si="666"/>
        <v>#VALUE!</v>
      </c>
      <c r="M3956" s="30" t="s">
        <v>104</v>
      </c>
      <c r="N3956" s="32" t="e">
        <f t="shared" si="712"/>
        <v>#VALUE!</v>
      </c>
      <c r="O3956" s="45" t="str">
        <f t="shared" si="721"/>
        <v>ผ่าน</v>
      </c>
      <c r="Q3956" s="32" t="e">
        <f t="shared" si="722"/>
        <v>#VALUE!</v>
      </c>
      <c r="R3956" s="30" t="str">
        <f t="shared" si="723"/>
        <v>ผ่าน</v>
      </c>
      <c r="S3956" s="30"/>
      <c r="T3956" s="58" t="e">
        <f t="shared" si="724"/>
        <v>#VALUE!</v>
      </c>
      <c r="U3956" s="30" t="str">
        <f t="shared" si="719"/>
        <v>ไม่ผ่าน</v>
      </c>
      <c r="V3956" s="33"/>
      <c r="W3956" s="58" t="e">
        <f t="shared" si="725"/>
        <v>#VALUE!</v>
      </c>
      <c r="X3956" s="30" t="str">
        <f t="shared" si="720"/>
        <v>ไม่ผ่าน</v>
      </c>
      <c r="Y3956" s="30" t="s">
        <v>510</v>
      </c>
      <c r="Z3956" s="33"/>
      <c r="AA3956" s="13"/>
    </row>
    <row r="3957" spans="1:27" hidden="1" x14ac:dyDescent="0.6">
      <c r="A3957" s="15">
        <v>93</v>
      </c>
      <c r="B3957" s="19" t="s">
        <v>509</v>
      </c>
      <c r="C3957" s="30" t="s">
        <v>487</v>
      </c>
      <c r="D3957" s="45" t="s">
        <v>55</v>
      </c>
      <c r="E3957" s="30" t="str">
        <f t="shared" si="718"/>
        <v>กฟส</v>
      </c>
      <c r="F3957" s="30">
        <v>3</v>
      </c>
      <c r="G3957" s="49" t="s">
        <v>104</v>
      </c>
      <c r="H3957" s="30" t="s">
        <v>511</v>
      </c>
      <c r="I3957" s="30" t="s">
        <v>104</v>
      </c>
      <c r="J3957" s="32" t="e">
        <f t="shared" si="665"/>
        <v>#VALUE!</v>
      </c>
      <c r="K3957" s="30" t="s">
        <v>104</v>
      </c>
      <c r="L3957" s="32" t="e">
        <f t="shared" si="666"/>
        <v>#VALUE!</v>
      </c>
      <c r="M3957" s="30" t="s">
        <v>104</v>
      </c>
      <c r="N3957" s="32" t="e">
        <f t="shared" si="712"/>
        <v>#VALUE!</v>
      </c>
      <c r="O3957" s="45" t="str">
        <f t="shared" si="721"/>
        <v>ผ่าน</v>
      </c>
      <c r="Q3957" s="32" t="e">
        <f t="shared" si="722"/>
        <v>#VALUE!</v>
      </c>
      <c r="R3957" s="30" t="str">
        <f t="shared" si="723"/>
        <v>ผ่าน</v>
      </c>
      <c r="S3957" s="30"/>
      <c r="T3957" s="58" t="e">
        <f t="shared" si="724"/>
        <v>#VALUE!</v>
      </c>
      <c r="U3957" s="30" t="str">
        <f t="shared" si="719"/>
        <v>ไม่ผ่าน</v>
      </c>
      <c r="V3957" s="33"/>
      <c r="W3957" s="58" t="e">
        <f t="shared" si="725"/>
        <v>#VALUE!</v>
      </c>
      <c r="X3957" s="30" t="str">
        <f t="shared" si="720"/>
        <v>ไม่ผ่าน</v>
      </c>
      <c r="Y3957" s="30" t="s">
        <v>510</v>
      </c>
      <c r="Z3957" s="33"/>
      <c r="AA3957" s="13"/>
    </row>
    <row r="3958" spans="1:27" hidden="1" x14ac:dyDescent="0.6">
      <c r="A3958" s="15">
        <v>93</v>
      </c>
      <c r="B3958" s="19" t="s">
        <v>509</v>
      </c>
      <c r="C3958" s="30" t="s">
        <v>487</v>
      </c>
      <c r="D3958" s="45" t="s">
        <v>56</v>
      </c>
      <c r="E3958" s="30" t="str">
        <f t="shared" si="718"/>
        <v>กฟอ</v>
      </c>
      <c r="F3958" s="30">
        <v>3</v>
      </c>
      <c r="G3958" s="49" t="s">
        <v>104</v>
      </c>
      <c r="H3958" s="30" t="s">
        <v>511</v>
      </c>
      <c r="I3958" s="30" t="s">
        <v>104</v>
      </c>
      <c r="J3958" s="32" t="e">
        <f t="shared" si="665"/>
        <v>#VALUE!</v>
      </c>
      <c r="K3958" s="30" t="s">
        <v>104</v>
      </c>
      <c r="L3958" s="32" t="e">
        <f t="shared" si="666"/>
        <v>#VALUE!</v>
      </c>
      <c r="M3958" s="30" t="s">
        <v>104</v>
      </c>
      <c r="N3958" s="32" t="e">
        <f t="shared" si="712"/>
        <v>#VALUE!</v>
      </c>
      <c r="O3958" s="45" t="str">
        <f t="shared" si="721"/>
        <v>ผ่าน</v>
      </c>
      <c r="Q3958" s="32" t="e">
        <f t="shared" si="722"/>
        <v>#VALUE!</v>
      </c>
      <c r="R3958" s="30" t="str">
        <f t="shared" si="723"/>
        <v>ผ่าน</v>
      </c>
      <c r="S3958" s="30"/>
      <c r="T3958" s="58" t="e">
        <f t="shared" si="724"/>
        <v>#VALUE!</v>
      </c>
      <c r="U3958" s="30" t="str">
        <f t="shared" si="719"/>
        <v>ไม่ผ่าน</v>
      </c>
      <c r="V3958" s="33"/>
      <c r="W3958" s="58" t="e">
        <f t="shared" si="725"/>
        <v>#VALUE!</v>
      </c>
      <c r="X3958" s="30" t="str">
        <f t="shared" si="720"/>
        <v>ไม่ผ่าน</v>
      </c>
      <c r="Y3958" s="30" t="s">
        <v>510</v>
      </c>
      <c r="Z3958" s="33"/>
      <c r="AA3958" s="13"/>
    </row>
    <row r="3959" spans="1:27" hidden="1" x14ac:dyDescent="0.6">
      <c r="A3959" s="15">
        <v>93</v>
      </c>
      <c r="B3959" s="19" t="s">
        <v>509</v>
      </c>
      <c r="C3959" s="30" t="s">
        <v>487</v>
      </c>
      <c r="D3959" s="45" t="s">
        <v>57</v>
      </c>
      <c r="E3959" s="30" t="str">
        <f t="shared" si="718"/>
        <v>กฟส</v>
      </c>
      <c r="F3959" s="30">
        <v>3</v>
      </c>
      <c r="G3959" s="49" t="s">
        <v>104</v>
      </c>
      <c r="H3959" s="30" t="s">
        <v>511</v>
      </c>
      <c r="I3959" s="30" t="s">
        <v>104</v>
      </c>
      <c r="J3959" s="32" t="e">
        <f t="shared" si="665"/>
        <v>#VALUE!</v>
      </c>
      <c r="K3959" s="30" t="s">
        <v>104</v>
      </c>
      <c r="L3959" s="32" t="e">
        <f t="shared" si="666"/>
        <v>#VALUE!</v>
      </c>
      <c r="M3959" s="30" t="s">
        <v>104</v>
      </c>
      <c r="N3959" s="32" t="e">
        <f t="shared" si="712"/>
        <v>#VALUE!</v>
      </c>
      <c r="O3959" s="45" t="str">
        <f t="shared" si="721"/>
        <v>ผ่าน</v>
      </c>
      <c r="Q3959" s="32" t="e">
        <f t="shared" si="722"/>
        <v>#VALUE!</v>
      </c>
      <c r="R3959" s="30" t="str">
        <f t="shared" si="723"/>
        <v>ผ่าน</v>
      </c>
      <c r="S3959" s="30"/>
      <c r="T3959" s="58" t="e">
        <f t="shared" si="724"/>
        <v>#VALUE!</v>
      </c>
      <c r="U3959" s="30" t="str">
        <f t="shared" si="719"/>
        <v>ไม่ผ่าน</v>
      </c>
      <c r="V3959" s="33"/>
      <c r="W3959" s="58" t="e">
        <f t="shared" si="725"/>
        <v>#VALUE!</v>
      </c>
      <c r="X3959" s="30" t="str">
        <f t="shared" si="720"/>
        <v>ไม่ผ่าน</v>
      </c>
      <c r="Y3959" s="30" t="s">
        <v>510</v>
      </c>
      <c r="Z3959" s="33"/>
      <c r="AA3959" s="13"/>
    </row>
    <row r="3960" spans="1:27" hidden="1" x14ac:dyDescent="0.6">
      <c r="A3960" s="15">
        <v>93</v>
      </c>
      <c r="B3960" s="19" t="s">
        <v>509</v>
      </c>
      <c r="C3960" s="30" t="s">
        <v>487</v>
      </c>
      <c r="D3960" s="45" t="s">
        <v>58</v>
      </c>
      <c r="E3960" s="30" t="str">
        <f t="shared" si="718"/>
        <v>กฟอ</v>
      </c>
      <c r="F3960" s="30">
        <v>3</v>
      </c>
      <c r="G3960" s="49" t="s">
        <v>104</v>
      </c>
      <c r="H3960" s="30" t="s">
        <v>511</v>
      </c>
      <c r="I3960" s="30" t="s">
        <v>104</v>
      </c>
      <c r="J3960" s="32" t="e">
        <f t="shared" si="665"/>
        <v>#VALUE!</v>
      </c>
      <c r="K3960" s="30" t="s">
        <v>104</v>
      </c>
      <c r="L3960" s="32" t="e">
        <f t="shared" si="666"/>
        <v>#VALUE!</v>
      </c>
      <c r="M3960" s="30" t="s">
        <v>104</v>
      </c>
      <c r="N3960" s="32" t="e">
        <f t="shared" si="712"/>
        <v>#VALUE!</v>
      </c>
      <c r="O3960" s="45" t="str">
        <f t="shared" si="721"/>
        <v>ผ่าน</v>
      </c>
      <c r="Q3960" s="32" t="e">
        <f t="shared" si="722"/>
        <v>#VALUE!</v>
      </c>
      <c r="R3960" s="30" t="str">
        <f t="shared" si="723"/>
        <v>ผ่าน</v>
      </c>
      <c r="S3960" s="30"/>
      <c r="T3960" s="58" t="e">
        <f t="shared" si="724"/>
        <v>#VALUE!</v>
      </c>
      <c r="U3960" s="30" t="str">
        <f t="shared" si="719"/>
        <v>ไม่ผ่าน</v>
      </c>
      <c r="V3960" s="33"/>
      <c r="W3960" s="58" t="e">
        <f t="shared" si="725"/>
        <v>#VALUE!</v>
      </c>
      <c r="X3960" s="30" t="str">
        <f t="shared" si="720"/>
        <v>ไม่ผ่าน</v>
      </c>
      <c r="Y3960" s="30" t="s">
        <v>510</v>
      </c>
      <c r="Z3960" s="33"/>
      <c r="AA3960" s="13"/>
    </row>
    <row r="3961" spans="1:27" hidden="1" x14ac:dyDescent="0.6">
      <c r="A3961" s="15">
        <v>93</v>
      </c>
      <c r="B3961" s="19" t="s">
        <v>509</v>
      </c>
      <c r="C3961" s="30" t="s">
        <v>487</v>
      </c>
      <c r="D3961" s="45" t="s">
        <v>59</v>
      </c>
      <c r="E3961" s="30" t="str">
        <f t="shared" si="718"/>
        <v>กฟส</v>
      </c>
      <c r="F3961" s="30">
        <v>3</v>
      </c>
      <c r="G3961" s="49" t="s">
        <v>104</v>
      </c>
      <c r="H3961" s="30" t="s">
        <v>511</v>
      </c>
      <c r="I3961" s="30" t="s">
        <v>104</v>
      </c>
      <c r="J3961" s="32" t="e">
        <f t="shared" si="665"/>
        <v>#VALUE!</v>
      </c>
      <c r="K3961" s="30" t="s">
        <v>104</v>
      </c>
      <c r="L3961" s="32" t="e">
        <f t="shared" si="666"/>
        <v>#VALUE!</v>
      </c>
      <c r="M3961" s="30" t="s">
        <v>104</v>
      </c>
      <c r="N3961" s="32" t="e">
        <f t="shared" si="712"/>
        <v>#VALUE!</v>
      </c>
      <c r="O3961" s="45" t="str">
        <f t="shared" si="721"/>
        <v>ผ่าน</v>
      </c>
      <c r="Q3961" s="32" t="e">
        <f t="shared" si="722"/>
        <v>#VALUE!</v>
      </c>
      <c r="R3961" s="30" t="str">
        <f t="shared" si="723"/>
        <v>ผ่าน</v>
      </c>
      <c r="S3961" s="30"/>
      <c r="T3961" s="58" t="e">
        <f t="shared" si="724"/>
        <v>#VALUE!</v>
      </c>
      <c r="U3961" s="30" t="str">
        <f t="shared" si="719"/>
        <v>ไม่ผ่าน</v>
      </c>
      <c r="V3961" s="33"/>
      <c r="W3961" s="58" t="e">
        <f t="shared" si="725"/>
        <v>#VALUE!</v>
      </c>
      <c r="X3961" s="30" t="str">
        <f t="shared" si="720"/>
        <v>ไม่ผ่าน</v>
      </c>
      <c r="Y3961" s="30" t="s">
        <v>510</v>
      </c>
      <c r="Z3961" s="33"/>
      <c r="AA3961" s="13"/>
    </row>
    <row r="3962" spans="1:27" hidden="1" x14ac:dyDescent="0.6">
      <c r="A3962" s="15">
        <v>93</v>
      </c>
      <c r="B3962" s="19" t="s">
        <v>509</v>
      </c>
      <c r="C3962" s="30" t="s">
        <v>487</v>
      </c>
      <c r="D3962" s="45" t="s">
        <v>60</v>
      </c>
      <c r="E3962" s="30" t="str">
        <f t="shared" si="718"/>
        <v>กฟอ</v>
      </c>
      <c r="F3962" s="30">
        <v>3</v>
      </c>
      <c r="G3962" s="49" t="s">
        <v>104</v>
      </c>
      <c r="H3962" s="30" t="s">
        <v>511</v>
      </c>
      <c r="I3962" s="30" t="s">
        <v>104</v>
      </c>
      <c r="J3962" s="32" t="e">
        <f t="shared" si="665"/>
        <v>#VALUE!</v>
      </c>
      <c r="K3962" s="30" t="s">
        <v>104</v>
      </c>
      <c r="L3962" s="32" t="e">
        <f t="shared" si="666"/>
        <v>#VALUE!</v>
      </c>
      <c r="M3962" s="30" t="s">
        <v>104</v>
      </c>
      <c r="N3962" s="32" t="e">
        <f t="shared" si="712"/>
        <v>#VALUE!</v>
      </c>
      <c r="O3962" s="45" t="str">
        <f t="shared" si="721"/>
        <v>ผ่าน</v>
      </c>
      <c r="Q3962" s="32" t="e">
        <f t="shared" si="722"/>
        <v>#VALUE!</v>
      </c>
      <c r="R3962" s="30" t="str">
        <f t="shared" si="723"/>
        <v>ผ่าน</v>
      </c>
      <c r="S3962" s="30"/>
      <c r="T3962" s="58" t="e">
        <f t="shared" si="724"/>
        <v>#VALUE!</v>
      </c>
      <c r="U3962" s="30" t="str">
        <f t="shared" si="719"/>
        <v>ไม่ผ่าน</v>
      </c>
      <c r="V3962" s="33"/>
      <c r="W3962" s="58" t="e">
        <f t="shared" si="725"/>
        <v>#VALUE!</v>
      </c>
      <c r="X3962" s="30" t="str">
        <f t="shared" si="720"/>
        <v>ไม่ผ่าน</v>
      </c>
      <c r="Y3962" s="30" t="s">
        <v>510</v>
      </c>
      <c r="Z3962" s="33"/>
      <c r="AA3962" s="13"/>
    </row>
    <row r="3963" spans="1:27" hidden="1" x14ac:dyDescent="0.6">
      <c r="A3963" s="15">
        <v>93</v>
      </c>
      <c r="B3963" s="19" t="s">
        <v>509</v>
      </c>
      <c r="C3963" s="30" t="s">
        <v>487</v>
      </c>
      <c r="D3963" s="45" t="s">
        <v>61</v>
      </c>
      <c r="E3963" s="30" t="str">
        <f t="shared" si="718"/>
        <v>กฟส</v>
      </c>
      <c r="F3963" s="30">
        <v>3</v>
      </c>
      <c r="G3963" s="49" t="s">
        <v>104</v>
      </c>
      <c r="H3963" s="30" t="s">
        <v>511</v>
      </c>
      <c r="I3963" s="30" t="s">
        <v>104</v>
      </c>
      <c r="J3963" s="32" t="e">
        <f t="shared" si="665"/>
        <v>#VALUE!</v>
      </c>
      <c r="K3963" s="30" t="s">
        <v>104</v>
      </c>
      <c r="L3963" s="32" t="e">
        <f t="shared" si="666"/>
        <v>#VALUE!</v>
      </c>
      <c r="M3963" s="30" t="s">
        <v>104</v>
      </c>
      <c r="N3963" s="32" t="e">
        <f t="shared" si="712"/>
        <v>#VALUE!</v>
      </c>
      <c r="O3963" s="45" t="str">
        <f t="shared" si="721"/>
        <v>ผ่าน</v>
      </c>
      <c r="Q3963" s="32" t="e">
        <f t="shared" si="722"/>
        <v>#VALUE!</v>
      </c>
      <c r="R3963" s="30" t="str">
        <f t="shared" si="723"/>
        <v>ผ่าน</v>
      </c>
      <c r="S3963" s="30"/>
      <c r="T3963" s="58" t="e">
        <f t="shared" si="724"/>
        <v>#VALUE!</v>
      </c>
      <c r="U3963" s="30" t="str">
        <f t="shared" si="719"/>
        <v>ไม่ผ่าน</v>
      </c>
      <c r="V3963" s="33"/>
      <c r="W3963" s="58" t="e">
        <f t="shared" si="725"/>
        <v>#VALUE!</v>
      </c>
      <c r="X3963" s="30" t="str">
        <f t="shared" si="720"/>
        <v>ไม่ผ่าน</v>
      </c>
      <c r="Y3963" s="30" t="s">
        <v>510</v>
      </c>
      <c r="Z3963" s="33"/>
      <c r="AA3963" s="13"/>
    </row>
    <row r="3964" spans="1:27" hidden="1" x14ac:dyDescent="0.6">
      <c r="A3964" s="15">
        <v>93</v>
      </c>
      <c r="B3964" s="19" t="s">
        <v>509</v>
      </c>
      <c r="C3964" s="30" t="s">
        <v>487</v>
      </c>
      <c r="D3964" s="45" t="s">
        <v>62</v>
      </c>
      <c r="E3964" s="30" t="str">
        <f t="shared" si="718"/>
        <v>กฟอ</v>
      </c>
      <c r="F3964" s="30">
        <v>3</v>
      </c>
      <c r="G3964" s="49" t="s">
        <v>104</v>
      </c>
      <c r="H3964" s="30" t="s">
        <v>511</v>
      </c>
      <c r="I3964" s="30" t="s">
        <v>104</v>
      </c>
      <c r="J3964" s="32" t="e">
        <f t="shared" si="665"/>
        <v>#VALUE!</v>
      </c>
      <c r="K3964" s="30" t="s">
        <v>104</v>
      </c>
      <c r="L3964" s="32" t="e">
        <f t="shared" si="666"/>
        <v>#VALUE!</v>
      </c>
      <c r="M3964" s="30" t="s">
        <v>104</v>
      </c>
      <c r="N3964" s="32" t="e">
        <f t="shared" si="712"/>
        <v>#VALUE!</v>
      </c>
      <c r="O3964" s="45" t="str">
        <f t="shared" si="721"/>
        <v>ผ่าน</v>
      </c>
      <c r="Q3964" s="32" t="e">
        <f t="shared" si="722"/>
        <v>#VALUE!</v>
      </c>
      <c r="R3964" s="30" t="str">
        <f t="shared" si="723"/>
        <v>ผ่าน</v>
      </c>
      <c r="S3964" s="30"/>
      <c r="T3964" s="58" t="e">
        <f t="shared" si="724"/>
        <v>#VALUE!</v>
      </c>
      <c r="U3964" s="30" t="str">
        <f t="shared" si="719"/>
        <v>ไม่ผ่าน</v>
      </c>
      <c r="V3964" s="33"/>
      <c r="W3964" s="58" t="e">
        <f t="shared" si="725"/>
        <v>#VALUE!</v>
      </c>
      <c r="X3964" s="30" t="str">
        <f t="shared" si="720"/>
        <v>ไม่ผ่าน</v>
      </c>
      <c r="Y3964" s="30" t="s">
        <v>510</v>
      </c>
      <c r="Z3964" s="33"/>
      <c r="AA3964" s="13"/>
    </row>
    <row r="3965" spans="1:27" hidden="1" x14ac:dyDescent="0.6">
      <c r="A3965" s="15">
        <v>93</v>
      </c>
      <c r="B3965" s="19" t="s">
        <v>509</v>
      </c>
      <c r="C3965" s="30" t="s">
        <v>487</v>
      </c>
      <c r="D3965" s="45" t="s">
        <v>63</v>
      </c>
      <c r="E3965" s="30" t="str">
        <f t="shared" si="718"/>
        <v>กฟส</v>
      </c>
      <c r="F3965" s="30">
        <v>3</v>
      </c>
      <c r="G3965" s="49" t="s">
        <v>104</v>
      </c>
      <c r="H3965" s="30" t="s">
        <v>511</v>
      </c>
      <c r="I3965" s="30" t="s">
        <v>104</v>
      </c>
      <c r="J3965" s="32" t="e">
        <f t="shared" si="665"/>
        <v>#VALUE!</v>
      </c>
      <c r="K3965" s="30" t="s">
        <v>104</v>
      </c>
      <c r="L3965" s="32" t="e">
        <f t="shared" si="666"/>
        <v>#VALUE!</v>
      </c>
      <c r="M3965" s="30" t="s">
        <v>104</v>
      </c>
      <c r="N3965" s="32" t="e">
        <f t="shared" si="712"/>
        <v>#VALUE!</v>
      </c>
      <c r="O3965" s="45" t="str">
        <f t="shared" si="721"/>
        <v>ผ่าน</v>
      </c>
      <c r="Q3965" s="32" t="e">
        <f t="shared" si="722"/>
        <v>#VALUE!</v>
      </c>
      <c r="R3965" s="30" t="str">
        <f t="shared" si="723"/>
        <v>ผ่าน</v>
      </c>
      <c r="S3965" s="30"/>
      <c r="T3965" s="58" t="e">
        <f t="shared" si="724"/>
        <v>#VALUE!</v>
      </c>
      <c r="U3965" s="30" t="str">
        <f t="shared" si="719"/>
        <v>ไม่ผ่าน</v>
      </c>
      <c r="V3965" s="33"/>
      <c r="W3965" s="58" t="e">
        <f t="shared" si="725"/>
        <v>#VALUE!</v>
      </c>
      <c r="X3965" s="30" t="str">
        <f t="shared" si="720"/>
        <v>ไม่ผ่าน</v>
      </c>
      <c r="Y3965" s="30" t="s">
        <v>510</v>
      </c>
      <c r="Z3965" s="33"/>
      <c r="AA3965" s="13"/>
    </row>
    <row r="3966" spans="1:27" hidden="1" x14ac:dyDescent="0.6">
      <c r="A3966" s="15">
        <v>93</v>
      </c>
      <c r="B3966" s="19" t="s">
        <v>509</v>
      </c>
      <c r="C3966" s="30" t="s">
        <v>487</v>
      </c>
      <c r="D3966" s="45" t="s">
        <v>64</v>
      </c>
      <c r="E3966" s="30" t="str">
        <f t="shared" si="718"/>
        <v>กฟส</v>
      </c>
      <c r="F3966" s="30">
        <v>3</v>
      </c>
      <c r="G3966" s="49" t="s">
        <v>104</v>
      </c>
      <c r="H3966" s="30" t="s">
        <v>511</v>
      </c>
      <c r="I3966" s="30" t="s">
        <v>104</v>
      </c>
      <c r="J3966" s="32" t="e">
        <f t="shared" si="665"/>
        <v>#VALUE!</v>
      </c>
      <c r="K3966" s="30" t="s">
        <v>104</v>
      </c>
      <c r="L3966" s="32" t="e">
        <f t="shared" si="666"/>
        <v>#VALUE!</v>
      </c>
      <c r="M3966" s="30" t="s">
        <v>104</v>
      </c>
      <c r="N3966" s="32" t="e">
        <f t="shared" si="712"/>
        <v>#VALUE!</v>
      </c>
      <c r="O3966" s="45" t="str">
        <f t="shared" si="721"/>
        <v>ผ่าน</v>
      </c>
      <c r="Q3966" s="32" t="e">
        <f t="shared" si="722"/>
        <v>#VALUE!</v>
      </c>
      <c r="R3966" s="30" t="str">
        <f t="shared" si="723"/>
        <v>ผ่าน</v>
      </c>
      <c r="S3966" s="30"/>
      <c r="T3966" s="58" t="e">
        <f t="shared" si="724"/>
        <v>#VALUE!</v>
      </c>
      <c r="U3966" s="30" t="str">
        <f t="shared" si="719"/>
        <v>ไม่ผ่าน</v>
      </c>
      <c r="V3966" s="33"/>
      <c r="W3966" s="58" t="e">
        <f t="shared" si="725"/>
        <v>#VALUE!</v>
      </c>
      <c r="X3966" s="30" t="str">
        <f t="shared" si="720"/>
        <v>ไม่ผ่าน</v>
      </c>
      <c r="Y3966" s="30" t="s">
        <v>510</v>
      </c>
      <c r="Z3966" s="33"/>
      <c r="AA3966" s="13"/>
    </row>
    <row r="3967" spans="1:27" hidden="1" x14ac:dyDescent="0.6">
      <c r="A3967" s="15">
        <v>93</v>
      </c>
      <c r="B3967" s="19" t="s">
        <v>509</v>
      </c>
      <c r="C3967" s="30" t="s">
        <v>487</v>
      </c>
      <c r="D3967" s="45" t="s">
        <v>65</v>
      </c>
      <c r="E3967" s="30" t="str">
        <f t="shared" si="718"/>
        <v>กฟอ</v>
      </c>
      <c r="F3967" s="30">
        <v>3</v>
      </c>
      <c r="G3967" s="49" t="s">
        <v>104</v>
      </c>
      <c r="H3967" s="30" t="s">
        <v>511</v>
      </c>
      <c r="I3967" s="30" t="s">
        <v>104</v>
      </c>
      <c r="J3967" s="32" t="e">
        <f t="shared" si="665"/>
        <v>#VALUE!</v>
      </c>
      <c r="K3967" s="30" t="s">
        <v>104</v>
      </c>
      <c r="L3967" s="32" t="e">
        <f t="shared" si="666"/>
        <v>#VALUE!</v>
      </c>
      <c r="M3967" s="30" t="s">
        <v>104</v>
      </c>
      <c r="N3967" s="32" t="e">
        <f t="shared" si="712"/>
        <v>#VALUE!</v>
      </c>
      <c r="O3967" s="45" t="str">
        <f t="shared" si="721"/>
        <v>ผ่าน</v>
      </c>
      <c r="Q3967" s="32" t="e">
        <f t="shared" si="722"/>
        <v>#VALUE!</v>
      </c>
      <c r="R3967" s="30" t="str">
        <f t="shared" si="723"/>
        <v>ผ่าน</v>
      </c>
      <c r="S3967" s="30"/>
      <c r="T3967" s="58" t="e">
        <f t="shared" si="724"/>
        <v>#VALUE!</v>
      </c>
      <c r="U3967" s="30" t="str">
        <f t="shared" si="719"/>
        <v>ไม่ผ่าน</v>
      </c>
      <c r="V3967" s="33"/>
      <c r="W3967" s="58" t="e">
        <f t="shared" si="725"/>
        <v>#VALUE!</v>
      </c>
      <c r="X3967" s="30" t="str">
        <f t="shared" si="720"/>
        <v>ไม่ผ่าน</v>
      </c>
      <c r="Y3967" s="30" t="s">
        <v>510</v>
      </c>
      <c r="Z3967" s="33"/>
      <c r="AA3967" s="13"/>
    </row>
    <row r="3968" spans="1:27" x14ac:dyDescent="0.6">
      <c r="A3968" s="15">
        <v>93</v>
      </c>
      <c r="B3968" s="19" t="s">
        <v>509</v>
      </c>
      <c r="C3968" s="30" t="s">
        <v>487</v>
      </c>
      <c r="D3968" s="45" t="s">
        <v>66</v>
      </c>
      <c r="E3968" s="30" t="str">
        <f t="shared" si="718"/>
        <v>กฟส</v>
      </c>
      <c r="F3968" s="30">
        <v>3</v>
      </c>
      <c r="G3968" s="49" t="s">
        <v>104</v>
      </c>
      <c r="H3968" s="30" t="s">
        <v>511</v>
      </c>
      <c r="I3968" s="30" t="s">
        <v>104</v>
      </c>
      <c r="J3968" s="32" t="e">
        <f t="shared" si="665"/>
        <v>#VALUE!</v>
      </c>
      <c r="K3968" s="30" t="s">
        <v>104</v>
      </c>
      <c r="L3968" s="32" t="e">
        <f t="shared" si="666"/>
        <v>#VALUE!</v>
      </c>
      <c r="M3968" s="30" t="s">
        <v>104</v>
      </c>
      <c r="N3968" s="32" t="e">
        <f t="shared" si="712"/>
        <v>#VALUE!</v>
      </c>
      <c r="O3968" s="45" t="str">
        <f t="shared" si="721"/>
        <v>ผ่าน</v>
      </c>
      <c r="Q3968" s="32" t="e">
        <f t="shared" si="722"/>
        <v>#VALUE!</v>
      </c>
      <c r="R3968" s="30" t="str">
        <f t="shared" si="723"/>
        <v>ผ่าน</v>
      </c>
      <c r="S3968" s="30"/>
      <c r="T3968" s="58" t="e">
        <f t="shared" si="724"/>
        <v>#VALUE!</v>
      </c>
      <c r="U3968" s="30" t="str">
        <f t="shared" si="719"/>
        <v>ไม่ผ่าน</v>
      </c>
      <c r="V3968" s="33"/>
      <c r="W3968" s="58" t="e">
        <f t="shared" si="725"/>
        <v>#VALUE!</v>
      </c>
      <c r="X3968" s="30" t="str">
        <f t="shared" si="720"/>
        <v>ไม่ผ่าน</v>
      </c>
      <c r="Y3968" s="30" t="s">
        <v>510</v>
      </c>
      <c r="Z3968" s="33"/>
      <c r="AA3968" s="13"/>
    </row>
    <row r="3969" spans="1:27" hidden="1" x14ac:dyDescent="0.6">
      <c r="A3969" s="15">
        <v>93</v>
      </c>
      <c r="B3969" s="19" t="s">
        <v>509</v>
      </c>
      <c r="C3969" s="30" t="s">
        <v>487</v>
      </c>
      <c r="D3969" s="45" t="s">
        <v>67</v>
      </c>
      <c r="E3969" s="30" t="str">
        <f t="shared" si="718"/>
        <v>กฟอ</v>
      </c>
      <c r="F3969" s="30">
        <v>3</v>
      </c>
      <c r="G3969" s="49" t="s">
        <v>104</v>
      </c>
      <c r="H3969" s="30" t="s">
        <v>511</v>
      </c>
      <c r="I3969" s="30" t="s">
        <v>104</v>
      </c>
      <c r="J3969" s="32" t="e">
        <f t="shared" si="665"/>
        <v>#VALUE!</v>
      </c>
      <c r="K3969" s="30" t="s">
        <v>104</v>
      </c>
      <c r="L3969" s="32" t="e">
        <f t="shared" si="666"/>
        <v>#VALUE!</v>
      </c>
      <c r="M3969" s="30" t="s">
        <v>104</v>
      </c>
      <c r="N3969" s="32" t="e">
        <f t="shared" si="712"/>
        <v>#VALUE!</v>
      </c>
      <c r="O3969" s="45" t="str">
        <f t="shared" si="721"/>
        <v>ผ่าน</v>
      </c>
      <c r="Q3969" s="32" t="e">
        <f t="shared" si="722"/>
        <v>#VALUE!</v>
      </c>
      <c r="R3969" s="30" t="str">
        <f t="shared" si="723"/>
        <v>ผ่าน</v>
      </c>
      <c r="S3969" s="30"/>
      <c r="T3969" s="58" t="e">
        <f t="shared" si="724"/>
        <v>#VALUE!</v>
      </c>
      <c r="U3969" s="30" t="str">
        <f t="shared" si="719"/>
        <v>ไม่ผ่าน</v>
      </c>
      <c r="V3969" s="33"/>
      <c r="W3969" s="58" t="e">
        <f t="shared" si="725"/>
        <v>#VALUE!</v>
      </c>
      <c r="X3969" s="30" t="str">
        <f t="shared" si="720"/>
        <v>ไม่ผ่าน</v>
      </c>
      <c r="Y3969" s="30" t="s">
        <v>510</v>
      </c>
      <c r="Z3969" s="33"/>
      <c r="AA3969" s="13"/>
    </row>
    <row r="3970" spans="1:27" hidden="1" x14ac:dyDescent="0.6">
      <c r="A3970" s="15">
        <v>93</v>
      </c>
      <c r="B3970" s="19" t="s">
        <v>509</v>
      </c>
      <c r="C3970" s="30" t="s">
        <v>487</v>
      </c>
      <c r="D3970" s="45" t="s">
        <v>68</v>
      </c>
      <c r="E3970" s="30" t="str">
        <f t="shared" si="718"/>
        <v>กฟส</v>
      </c>
      <c r="F3970" s="30">
        <v>3</v>
      </c>
      <c r="G3970" s="49" t="s">
        <v>104</v>
      </c>
      <c r="H3970" s="30" t="s">
        <v>511</v>
      </c>
      <c r="I3970" s="30" t="s">
        <v>104</v>
      </c>
      <c r="J3970" s="32" t="e">
        <f t="shared" si="665"/>
        <v>#VALUE!</v>
      </c>
      <c r="K3970" s="30" t="s">
        <v>104</v>
      </c>
      <c r="L3970" s="32" t="e">
        <f t="shared" si="666"/>
        <v>#VALUE!</v>
      </c>
      <c r="M3970" s="30" t="s">
        <v>104</v>
      </c>
      <c r="N3970" s="32" t="e">
        <f t="shared" si="712"/>
        <v>#VALUE!</v>
      </c>
      <c r="O3970" s="45" t="str">
        <f t="shared" si="721"/>
        <v>ผ่าน</v>
      </c>
      <c r="Q3970" s="32" t="e">
        <f t="shared" si="722"/>
        <v>#VALUE!</v>
      </c>
      <c r="R3970" s="30" t="str">
        <f t="shared" si="723"/>
        <v>ผ่าน</v>
      </c>
      <c r="S3970" s="30"/>
      <c r="T3970" s="58" t="e">
        <f t="shared" si="724"/>
        <v>#VALUE!</v>
      </c>
      <c r="U3970" s="30" t="str">
        <f t="shared" si="719"/>
        <v>ไม่ผ่าน</v>
      </c>
      <c r="V3970" s="33"/>
      <c r="W3970" s="58" t="e">
        <f t="shared" si="725"/>
        <v>#VALUE!</v>
      </c>
      <c r="X3970" s="30" t="str">
        <f t="shared" si="720"/>
        <v>ไม่ผ่าน</v>
      </c>
      <c r="Y3970" s="30" t="s">
        <v>510</v>
      </c>
      <c r="Z3970" s="33"/>
      <c r="AA3970" s="13"/>
    </row>
    <row r="3971" spans="1:27" hidden="1" x14ac:dyDescent="0.6">
      <c r="A3971" s="15">
        <v>94</v>
      </c>
      <c r="B3971" s="19" t="s">
        <v>514</v>
      </c>
      <c r="C3971" s="30" t="s">
        <v>487</v>
      </c>
      <c r="D3971" s="45" t="s">
        <v>510</v>
      </c>
      <c r="E3971" s="30" t="s">
        <v>24</v>
      </c>
      <c r="F3971" s="30">
        <v>3</v>
      </c>
      <c r="G3971" s="49">
        <v>1</v>
      </c>
      <c r="H3971" s="30" t="s">
        <v>511</v>
      </c>
      <c r="I3971" s="30" t="s">
        <v>512</v>
      </c>
      <c r="J3971" s="32" t="e">
        <f t="shared" si="665"/>
        <v>#VALUE!</v>
      </c>
      <c r="K3971" s="30" t="s">
        <v>512</v>
      </c>
      <c r="L3971" s="32" t="e">
        <f t="shared" si="666"/>
        <v>#VALUE!</v>
      </c>
      <c r="M3971" s="30" t="s">
        <v>512</v>
      </c>
      <c r="N3971" s="32" t="e">
        <f t="shared" si="712"/>
        <v>#VALUE!</v>
      </c>
      <c r="O3971" s="45" t="str">
        <f t="shared" si="721"/>
        <v>ผ่าน</v>
      </c>
      <c r="Q3971" s="32">
        <f t="shared" si="722"/>
        <v>0</v>
      </c>
      <c r="R3971" s="30" t="str">
        <f t="shared" si="723"/>
        <v>ไม่ผ่าน</v>
      </c>
      <c r="S3971" s="30"/>
      <c r="T3971" s="58">
        <f t="shared" si="724"/>
        <v>0</v>
      </c>
      <c r="U3971" s="30" t="str">
        <f t="shared" si="719"/>
        <v>ไม่ผ่าน</v>
      </c>
      <c r="V3971" s="33"/>
      <c r="W3971" s="58">
        <f t="shared" si="725"/>
        <v>0</v>
      </c>
      <c r="X3971" s="30" t="str">
        <f t="shared" si="720"/>
        <v>ไม่ผ่าน</v>
      </c>
      <c r="Y3971" s="30" t="str">
        <f>D3971</f>
        <v>กอก.</v>
      </c>
      <c r="Z3971" s="33" t="s">
        <v>513</v>
      </c>
      <c r="AA3971" s="13"/>
    </row>
    <row r="3972" spans="1:27" hidden="1" x14ac:dyDescent="0.6">
      <c r="A3972" s="15">
        <v>94</v>
      </c>
      <c r="B3972" s="19" t="s">
        <v>514</v>
      </c>
      <c r="C3972" s="30" t="s">
        <v>487</v>
      </c>
      <c r="D3972" s="45" t="s">
        <v>27</v>
      </c>
      <c r="E3972" s="30" t="str">
        <f t="shared" ref="E3972:E4012" si="726">LEFT(D3972,3)</f>
        <v>กฟจ</v>
      </c>
      <c r="F3972" s="30">
        <v>3</v>
      </c>
      <c r="G3972" s="49" t="s">
        <v>104</v>
      </c>
      <c r="H3972" s="30"/>
      <c r="I3972" s="30" t="s">
        <v>104</v>
      </c>
      <c r="J3972" s="32" t="e">
        <f t="shared" si="665"/>
        <v>#VALUE!</v>
      </c>
      <c r="K3972" s="30" t="s">
        <v>104</v>
      </c>
      <c r="L3972" s="32" t="e">
        <f t="shared" si="666"/>
        <v>#VALUE!</v>
      </c>
      <c r="M3972" s="30" t="s">
        <v>104</v>
      </c>
      <c r="N3972" s="32" t="e">
        <f t="shared" si="712"/>
        <v>#VALUE!</v>
      </c>
      <c r="O3972" s="45" t="str">
        <f t="shared" si="721"/>
        <v>ผ่าน</v>
      </c>
      <c r="Q3972" s="32" t="e">
        <f t="shared" si="722"/>
        <v>#VALUE!</v>
      </c>
      <c r="R3972" s="30" t="str">
        <f t="shared" si="723"/>
        <v>ผ่าน</v>
      </c>
      <c r="S3972" s="30"/>
      <c r="T3972" s="58" t="e">
        <f t="shared" si="724"/>
        <v>#VALUE!</v>
      </c>
      <c r="U3972" s="30" t="str">
        <f t="shared" si="719"/>
        <v>ไม่ผ่าน</v>
      </c>
      <c r="V3972" s="33"/>
      <c r="W3972" s="58" t="e">
        <f t="shared" si="725"/>
        <v>#VALUE!</v>
      </c>
      <c r="X3972" s="30" t="str">
        <f t="shared" si="720"/>
        <v>ไม่ผ่าน</v>
      </c>
      <c r="Y3972" s="30" t="s">
        <v>510</v>
      </c>
      <c r="Z3972" s="33"/>
      <c r="AA3972" s="13"/>
    </row>
    <row r="3973" spans="1:27" hidden="1" x14ac:dyDescent="0.6">
      <c r="A3973" s="15">
        <v>94</v>
      </c>
      <c r="B3973" s="19" t="s">
        <v>514</v>
      </c>
      <c r="C3973" s="30" t="s">
        <v>487</v>
      </c>
      <c r="D3973" s="45" t="s">
        <v>28</v>
      </c>
      <c r="E3973" s="30" t="str">
        <f t="shared" si="726"/>
        <v>กฟส</v>
      </c>
      <c r="F3973" s="30">
        <v>3</v>
      </c>
      <c r="G3973" s="49" t="s">
        <v>104</v>
      </c>
      <c r="H3973" s="30"/>
      <c r="I3973" s="30" t="s">
        <v>104</v>
      </c>
      <c r="J3973" s="32" t="e">
        <f t="shared" si="665"/>
        <v>#VALUE!</v>
      </c>
      <c r="K3973" s="30" t="s">
        <v>104</v>
      </c>
      <c r="L3973" s="32" t="e">
        <f t="shared" si="666"/>
        <v>#VALUE!</v>
      </c>
      <c r="M3973" s="30" t="s">
        <v>104</v>
      </c>
      <c r="N3973" s="32" t="e">
        <f t="shared" si="712"/>
        <v>#VALUE!</v>
      </c>
      <c r="O3973" s="45" t="str">
        <f t="shared" si="721"/>
        <v>ผ่าน</v>
      </c>
      <c r="Q3973" s="32" t="e">
        <f t="shared" si="722"/>
        <v>#VALUE!</v>
      </c>
      <c r="R3973" s="30" t="str">
        <f t="shared" si="723"/>
        <v>ผ่าน</v>
      </c>
      <c r="S3973" s="30"/>
      <c r="T3973" s="58" t="e">
        <f t="shared" si="724"/>
        <v>#VALUE!</v>
      </c>
      <c r="U3973" s="30" t="str">
        <f t="shared" si="719"/>
        <v>ไม่ผ่าน</v>
      </c>
      <c r="V3973" s="33"/>
      <c r="W3973" s="58" t="e">
        <f t="shared" si="725"/>
        <v>#VALUE!</v>
      </c>
      <c r="X3973" s="30" t="str">
        <f t="shared" si="720"/>
        <v>ไม่ผ่าน</v>
      </c>
      <c r="Y3973" s="30" t="s">
        <v>510</v>
      </c>
      <c r="Z3973" s="33"/>
      <c r="AA3973" s="13"/>
    </row>
    <row r="3974" spans="1:27" hidden="1" x14ac:dyDescent="0.6">
      <c r="A3974" s="15">
        <v>94</v>
      </c>
      <c r="B3974" s="19" t="s">
        <v>514</v>
      </c>
      <c r="C3974" s="30" t="s">
        <v>487</v>
      </c>
      <c r="D3974" s="45" t="s">
        <v>29</v>
      </c>
      <c r="E3974" s="30" t="str">
        <f t="shared" si="726"/>
        <v>กฟส</v>
      </c>
      <c r="F3974" s="30">
        <v>3</v>
      </c>
      <c r="G3974" s="49" t="s">
        <v>104</v>
      </c>
      <c r="H3974" s="30"/>
      <c r="I3974" s="30" t="s">
        <v>104</v>
      </c>
      <c r="J3974" s="32" t="e">
        <f t="shared" si="665"/>
        <v>#VALUE!</v>
      </c>
      <c r="K3974" s="30" t="s">
        <v>104</v>
      </c>
      <c r="L3974" s="32" t="e">
        <f t="shared" si="666"/>
        <v>#VALUE!</v>
      </c>
      <c r="M3974" s="30" t="s">
        <v>104</v>
      </c>
      <c r="N3974" s="32" t="e">
        <f t="shared" si="712"/>
        <v>#VALUE!</v>
      </c>
      <c r="O3974" s="45" t="str">
        <f t="shared" si="721"/>
        <v>ผ่าน</v>
      </c>
      <c r="Q3974" s="32" t="e">
        <f t="shared" si="722"/>
        <v>#VALUE!</v>
      </c>
      <c r="R3974" s="30" t="str">
        <f t="shared" si="723"/>
        <v>ผ่าน</v>
      </c>
      <c r="S3974" s="30"/>
      <c r="T3974" s="58" t="e">
        <f t="shared" si="724"/>
        <v>#VALUE!</v>
      </c>
      <c r="U3974" s="30" t="str">
        <f t="shared" si="719"/>
        <v>ไม่ผ่าน</v>
      </c>
      <c r="V3974" s="33"/>
      <c r="W3974" s="58" t="e">
        <f t="shared" si="725"/>
        <v>#VALUE!</v>
      </c>
      <c r="X3974" s="30" t="str">
        <f t="shared" si="720"/>
        <v>ไม่ผ่าน</v>
      </c>
      <c r="Y3974" s="30" t="s">
        <v>510</v>
      </c>
      <c r="Z3974" s="33"/>
      <c r="AA3974" s="13"/>
    </row>
    <row r="3975" spans="1:27" hidden="1" x14ac:dyDescent="0.6">
      <c r="A3975" s="15">
        <v>94</v>
      </c>
      <c r="B3975" s="19" t="s">
        <v>514</v>
      </c>
      <c r="C3975" s="30" t="s">
        <v>487</v>
      </c>
      <c r="D3975" s="45" t="s">
        <v>30</v>
      </c>
      <c r="E3975" s="30" t="str">
        <f t="shared" si="726"/>
        <v>กฟจ</v>
      </c>
      <c r="F3975" s="30">
        <v>3</v>
      </c>
      <c r="G3975" s="49" t="s">
        <v>104</v>
      </c>
      <c r="H3975" s="30"/>
      <c r="I3975" s="30" t="s">
        <v>104</v>
      </c>
      <c r="J3975" s="32" t="e">
        <f t="shared" ref="J3975:J4229" si="727">I3975/G3975</f>
        <v>#VALUE!</v>
      </c>
      <c r="K3975" s="30" t="s">
        <v>104</v>
      </c>
      <c r="L3975" s="32" t="e">
        <f t="shared" ref="L3975:L4229" si="728">K3975/I3975</f>
        <v>#VALUE!</v>
      </c>
      <c r="M3975" s="30" t="s">
        <v>104</v>
      </c>
      <c r="N3975" s="32" t="e">
        <f t="shared" si="712"/>
        <v>#VALUE!</v>
      </c>
      <c r="O3975" s="45" t="str">
        <f t="shared" si="721"/>
        <v>ผ่าน</v>
      </c>
      <c r="Q3975" s="32" t="e">
        <f t="shared" si="722"/>
        <v>#VALUE!</v>
      </c>
      <c r="R3975" s="30" t="str">
        <f t="shared" si="723"/>
        <v>ผ่าน</v>
      </c>
      <c r="S3975" s="30"/>
      <c r="T3975" s="58" t="e">
        <f t="shared" si="724"/>
        <v>#VALUE!</v>
      </c>
      <c r="U3975" s="30" t="str">
        <f t="shared" si="719"/>
        <v>ไม่ผ่าน</v>
      </c>
      <c r="V3975" s="33"/>
      <c r="W3975" s="58" t="e">
        <f t="shared" si="725"/>
        <v>#VALUE!</v>
      </c>
      <c r="X3975" s="30" t="str">
        <f t="shared" si="720"/>
        <v>ไม่ผ่าน</v>
      </c>
      <c r="Y3975" s="30" t="s">
        <v>510</v>
      </c>
      <c r="Z3975" s="33"/>
      <c r="AA3975" s="13"/>
    </row>
    <row r="3976" spans="1:27" hidden="1" x14ac:dyDescent="0.6">
      <c r="A3976" s="15">
        <v>94</v>
      </c>
      <c r="B3976" s="19" t="s">
        <v>514</v>
      </c>
      <c r="C3976" s="30" t="s">
        <v>487</v>
      </c>
      <c r="D3976" s="45" t="s">
        <v>31</v>
      </c>
      <c r="E3976" s="30" t="str">
        <f t="shared" si="726"/>
        <v>กฟส</v>
      </c>
      <c r="F3976" s="30">
        <v>3</v>
      </c>
      <c r="G3976" s="49" t="s">
        <v>104</v>
      </c>
      <c r="H3976" s="30"/>
      <c r="I3976" s="30" t="s">
        <v>104</v>
      </c>
      <c r="J3976" s="32" t="e">
        <f t="shared" si="727"/>
        <v>#VALUE!</v>
      </c>
      <c r="K3976" s="30" t="s">
        <v>104</v>
      </c>
      <c r="L3976" s="32" t="e">
        <f t="shared" si="728"/>
        <v>#VALUE!</v>
      </c>
      <c r="M3976" s="30" t="s">
        <v>104</v>
      </c>
      <c r="N3976" s="32" t="e">
        <f t="shared" si="712"/>
        <v>#VALUE!</v>
      </c>
      <c r="O3976" s="45" t="str">
        <f t="shared" si="721"/>
        <v>ผ่าน</v>
      </c>
      <c r="Q3976" s="32" t="e">
        <f t="shared" si="722"/>
        <v>#VALUE!</v>
      </c>
      <c r="R3976" s="30" t="str">
        <f t="shared" si="723"/>
        <v>ผ่าน</v>
      </c>
      <c r="S3976" s="30"/>
      <c r="T3976" s="58" t="e">
        <f t="shared" si="724"/>
        <v>#VALUE!</v>
      </c>
      <c r="U3976" s="30" t="str">
        <f t="shared" si="719"/>
        <v>ไม่ผ่าน</v>
      </c>
      <c r="V3976" s="33"/>
      <c r="W3976" s="58" t="e">
        <f t="shared" si="725"/>
        <v>#VALUE!</v>
      </c>
      <c r="X3976" s="30" t="str">
        <f t="shared" si="720"/>
        <v>ไม่ผ่าน</v>
      </c>
      <c r="Y3976" s="30" t="s">
        <v>510</v>
      </c>
      <c r="Z3976" s="33"/>
      <c r="AA3976" s="13"/>
    </row>
    <row r="3977" spans="1:27" hidden="1" x14ac:dyDescent="0.6">
      <c r="A3977" s="15">
        <v>94</v>
      </c>
      <c r="B3977" s="19" t="s">
        <v>514</v>
      </c>
      <c r="C3977" s="30" t="s">
        <v>487</v>
      </c>
      <c r="D3977" s="45" t="s">
        <v>32</v>
      </c>
      <c r="E3977" s="30" t="str">
        <f t="shared" si="726"/>
        <v>กฟส</v>
      </c>
      <c r="F3977" s="30">
        <v>3</v>
      </c>
      <c r="G3977" s="49" t="s">
        <v>104</v>
      </c>
      <c r="H3977" s="30"/>
      <c r="I3977" s="30" t="s">
        <v>104</v>
      </c>
      <c r="J3977" s="32" t="e">
        <f t="shared" si="727"/>
        <v>#VALUE!</v>
      </c>
      <c r="K3977" s="30" t="s">
        <v>104</v>
      </c>
      <c r="L3977" s="32" t="e">
        <f t="shared" si="728"/>
        <v>#VALUE!</v>
      </c>
      <c r="M3977" s="30" t="s">
        <v>104</v>
      </c>
      <c r="N3977" s="32" t="e">
        <f t="shared" si="712"/>
        <v>#VALUE!</v>
      </c>
      <c r="O3977" s="45" t="str">
        <f t="shared" si="721"/>
        <v>ผ่าน</v>
      </c>
      <c r="Q3977" s="32" t="e">
        <f t="shared" si="722"/>
        <v>#VALUE!</v>
      </c>
      <c r="R3977" s="30" t="str">
        <f t="shared" si="723"/>
        <v>ผ่าน</v>
      </c>
      <c r="S3977" s="30"/>
      <c r="T3977" s="58" t="e">
        <f t="shared" si="724"/>
        <v>#VALUE!</v>
      </c>
      <c r="U3977" s="30" t="str">
        <f t="shared" si="719"/>
        <v>ไม่ผ่าน</v>
      </c>
      <c r="V3977" s="33"/>
      <c r="W3977" s="58" t="e">
        <f t="shared" si="725"/>
        <v>#VALUE!</v>
      </c>
      <c r="X3977" s="30" t="str">
        <f t="shared" si="720"/>
        <v>ไม่ผ่าน</v>
      </c>
      <c r="Y3977" s="30" t="s">
        <v>510</v>
      </c>
      <c r="Z3977" s="33"/>
      <c r="AA3977" s="13"/>
    </row>
    <row r="3978" spans="1:27" hidden="1" x14ac:dyDescent="0.6">
      <c r="A3978" s="15">
        <v>94</v>
      </c>
      <c r="B3978" s="19" t="s">
        <v>514</v>
      </c>
      <c r="C3978" s="30" t="s">
        <v>487</v>
      </c>
      <c r="D3978" s="45" t="s">
        <v>33</v>
      </c>
      <c r="E3978" s="30" t="str">
        <f t="shared" si="726"/>
        <v>กฟส</v>
      </c>
      <c r="F3978" s="30">
        <v>3</v>
      </c>
      <c r="G3978" s="49" t="s">
        <v>104</v>
      </c>
      <c r="H3978" s="30"/>
      <c r="I3978" s="30" t="s">
        <v>104</v>
      </c>
      <c r="J3978" s="32" t="e">
        <f t="shared" si="727"/>
        <v>#VALUE!</v>
      </c>
      <c r="K3978" s="30" t="s">
        <v>104</v>
      </c>
      <c r="L3978" s="32" t="e">
        <f t="shared" si="728"/>
        <v>#VALUE!</v>
      </c>
      <c r="M3978" s="30" t="s">
        <v>104</v>
      </c>
      <c r="N3978" s="32" t="e">
        <f t="shared" si="712"/>
        <v>#VALUE!</v>
      </c>
      <c r="O3978" s="45" t="str">
        <f t="shared" si="721"/>
        <v>ผ่าน</v>
      </c>
      <c r="Q3978" s="32" t="e">
        <f t="shared" si="722"/>
        <v>#VALUE!</v>
      </c>
      <c r="R3978" s="30" t="str">
        <f t="shared" si="723"/>
        <v>ผ่าน</v>
      </c>
      <c r="S3978" s="30"/>
      <c r="T3978" s="58" t="e">
        <f t="shared" si="724"/>
        <v>#VALUE!</v>
      </c>
      <c r="U3978" s="30" t="str">
        <f t="shared" si="719"/>
        <v>ไม่ผ่าน</v>
      </c>
      <c r="V3978" s="33"/>
      <c r="W3978" s="58" t="e">
        <f t="shared" si="725"/>
        <v>#VALUE!</v>
      </c>
      <c r="X3978" s="30" t="str">
        <f t="shared" si="720"/>
        <v>ไม่ผ่าน</v>
      </c>
      <c r="Y3978" s="30" t="s">
        <v>510</v>
      </c>
      <c r="Z3978" s="33"/>
      <c r="AA3978" s="13"/>
    </row>
    <row r="3979" spans="1:27" hidden="1" x14ac:dyDescent="0.6">
      <c r="A3979" s="15">
        <v>94</v>
      </c>
      <c r="B3979" s="19" t="s">
        <v>514</v>
      </c>
      <c r="C3979" s="30" t="s">
        <v>487</v>
      </c>
      <c r="D3979" s="45" t="s">
        <v>34</v>
      </c>
      <c r="E3979" s="30" t="str">
        <f t="shared" si="726"/>
        <v>กฟส</v>
      </c>
      <c r="F3979" s="30">
        <v>3</v>
      </c>
      <c r="G3979" s="49" t="s">
        <v>104</v>
      </c>
      <c r="H3979" s="30"/>
      <c r="I3979" s="30" t="s">
        <v>104</v>
      </c>
      <c r="J3979" s="32" t="e">
        <f t="shared" si="727"/>
        <v>#VALUE!</v>
      </c>
      <c r="K3979" s="30" t="s">
        <v>104</v>
      </c>
      <c r="L3979" s="32" t="e">
        <f t="shared" si="728"/>
        <v>#VALUE!</v>
      </c>
      <c r="M3979" s="30" t="s">
        <v>104</v>
      </c>
      <c r="N3979" s="32" t="e">
        <f t="shared" si="712"/>
        <v>#VALUE!</v>
      </c>
      <c r="O3979" s="45" t="str">
        <f t="shared" si="721"/>
        <v>ผ่าน</v>
      </c>
      <c r="Q3979" s="32" t="e">
        <f t="shared" si="722"/>
        <v>#VALUE!</v>
      </c>
      <c r="R3979" s="30" t="str">
        <f t="shared" si="723"/>
        <v>ผ่าน</v>
      </c>
      <c r="S3979" s="30"/>
      <c r="T3979" s="58" t="e">
        <f t="shared" si="724"/>
        <v>#VALUE!</v>
      </c>
      <c r="U3979" s="30" t="str">
        <f t="shared" si="719"/>
        <v>ไม่ผ่าน</v>
      </c>
      <c r="V3979" s="33"/>
      <c r="W3979" s="58" t="e">
        <f t="shared" si="725"/>
        <v>#VALUE!</v>
      </c>
      <c r="X3979" s="30" t="str">
        <f t="shared" si="720"/>
        <v>ไม่ผ่าน</v>
      </c>
      <c r="Y3979" s="30" t="s">
        <v>510</v>
      </c>
      <c r="Z3979" s="33"/>
      <c r="AA3979" s="13"/>
    </row>
    <row r="3980" spans="1:27" hidden="1" x14ac:dyDescent="0.6">
      <c r="A3980" s="15">
        <v>94</v>
      </c>
      <c r="B3980" s="19" t="s">
        <v>514</v>
      </c>
      <c r="C3980" s="30" t="s">
        <v>487</v>
      </c>
      <c r="D3980" s="45" t="s">
        <v>35</v>
      </c>
      <c r="E3980" s="30" t="str">
        <f t="shared" si="726"/>
        <v>กฟจ</v>
      </c>
      <c r="F3980" s="30">
        <v>3</v>
      </c>
      <c r="G3980" s="49" t="s">
        <v>104</v>
      </c>
      <c r="H3980" s="30"/>
      <c r="I3980" s="30" t="s">
        <v>104</v>
      </c>
      <c r="J3980" s="32" t="e">
        <f t="shared" si="727"/>
        <v>#VALUE!</v>
      </c>
      <c r="K3980" s="30" t="s">
        <v>104</v>
      </c>
      <c r="L3980" s="32" t="e">
        <f t="shared" si="728"/>
        <v>#VALUE!</v>
      </c>
      <c r="M3980" s="30" t="s">
        <v>104</v>
      </c>
      <c r="N3980" s="32" t="e">
        <f t="shared" si="712"/>
        <v>#VALUE!</v>
      </c>
      <c r="O3980" s="45" t="str">
        <f t="shared" si="721"/>
        <v>ผ่าน</v>
      </c>
      <c r="Q3980" s="32" t="e">
        <f t="shared" si="722"/>
        <v>#VALUE!</v>
      </c>
      <c r="R3980" s="30" t="str">
        <f t="shared" si="723"/>
        <v>ผ่าน</v>
      </c>
      <c r="S3980" s="30"/>
      <c r="T3980" s="58" t="e">
        <f t="shared" si="724"/>
        <v>#VALUE!</v>
      </c>
      <c r="U3980" s="30" t="str">
        <f t="shared" si="719"/>
        <v>ไม่ผ่าน</v>
      </c>
      <c r="V3980" s="33"/>
      <c r="W3980" s="58" t="e">
        <f t="shared" si="725"/>
        <v>#VALUE!</v>
      </c>
      <c r="X3980" s="30" t="str">
        <f t="shared" si="720"/>
        <v>ไม่ผ่าน</v>
      </c>
      <c r="Y3980" s="30" t="s">
        <v>510</v>
      </c>
      <c r="Z3980" s="33"/>
      <c r="AA3980" s="13"/>
    </row>
    <row r="3981" spans="1:27" hidden="1" x14ac:dyDescent="0.6">
      <c r="A3981" s="15">
        <v>94</v>
      </c>
      <c r="B3981" s="19" t="s">
        <v>514</v>
      </c>
      <c r="C3981" s="30" t="s">
        <v>487</v>
      </c>
      <c r="D3981" s="45" t="s">
        <v>36</v>
      </c>
      <c r="E3981" s="30" t="str">
        <f t="shared" si="726"/>
        <v>กฟส</v>
      </c>
      <c r="F3981" s="30">
        <v>3</v>
      </c>
      <c r="G3981" s="49" t="s">
        <v>104</v>
      </c>
      <c r="H3981" s="30"/>
      <c r="I3981" s="30" t="s">
        <v>104</v>
      </c>
      <c r="J3981" s="32" t="e">
        <f t="shared" si="727"/>
        <v>#VALUE!</v>
      </c>
      <c r="K3981" s="30" t="s">
        <v>104</v>
      </c>
      <c r="L3981" s="32" t="e">
        <f t="shared" si="728"/>
        <v>#VALUE!</v>
      </c>
      <c r="M3981" s="30" t="s">
        <v>104</v>
      </c>
      <c r="N3981" s="32" t="e">
        <f t="shared" si="712"/>
        <v>#VALUE!</v>
      </c>
      <c r="O3981" s="45" t="str">
        <f t="shared" si="721"/>
        <v>ผ่าน</v>
      </c>
      <c r="Q3981" s="32" t="e">
        <f t="shared" si="722"/>
        <v>#VALUE!</v>
      </c>
      <c r="R3981" s="30" t="str">
        <f t="shared" si="723"/>
        <v>ผ่าน</v>
      </c>
      <c r="S3981" s="30"/>
      <c r="T3981" s="58" t="e">
        <f t="shared" si="724"/>
        <v>#VALUE!</v>
      </c>
      <c r="U3981" s="30" t="str">
        <f t="shared" si="719"/>
        <v>ไม่ผ่าน</v>
      </c>
      <c r="V3981" s="33"/>
      <c r="W3981" s="58" t="e">
        <f t="shared" si="725"/>
        <v>#VALUE!</v>
      </c>
      <c r="X3981" s="30" t="str">
        <f t="shared" si="720"/>
        <v>ไม่ผ่าน</v>
      </c>
      <c r="Y3981" s="30" t="s">
        <v>510</v>
      </c>
      <c r="Z3981" s="33"/>
      <c r="AA3981" s="13"/>
    </row>
    <row r="3982" spans="1:27" hidden="1" x14ac:dyDescent="0.6">
      <c r="A3982" s="15">
        <v>94</v>
      </c>
      <c r="B3982" s="19" t="s">
        <v>514</v>
      </c>
      <c r="C3982" s="30" t="s">
        <v>487</v>
      </c>
      <c r="D3982" s="45" t="s">
        <v>37</v>
      </c>
      <c r="E3982" s="30" t="str">
        <f t="shared" si="726"/>
        <v>กฟส</v>
      </c>
      <c r="F3982" s="30">
        <v>3</v>
      </c>
      <c r="G3982" s="49" t="s">
        <v>104</v>
      </c>
      <c r="H3982" s="30"/>
      <c r="I3982" s="30" t="s">
        <v>104</v>
      </c>
      <c r="J3982" s="32" t="e">
        <f t="shared" si="727"/>
        <v>#VALUE!</v>
      </c>
      <c r="K3982" s="30" t="s">
        <v>104</v>
      </c>
      <c r="L3982" s="32" t="e">
        <f t="shared" si="728"/>
        <v>#VALUE!</v>
      </c>
      <c r="M3982" s="30" t="s">
        <v>104</v>
      </c>
      <c r="N3982" s="32" t="e">
        <f t="shared" si="712"/>
        <v>#VALUE!</v>
      </c>
      <c r="O3982" s="45" t="str">
        <f t="shared" si="721"/>
        <v>ผ่าน</v>
      </c>
      <c r="Q3982" s="32" t="e">
        <f t="shared" si="722"/>
        <v>#VALUE!</v>
      </c>
      <c r="R3982" s="30" t="str">
        <f t="shared" si="723"/>
        <v>ผ่าน</v>
      </c>
      <c r="S3982" s="30"/>
      <c r="T3982" s="58" t="e">
        <f t="shared" si="724"/>
        <v>#VALUE!</v>
      </c>
      <c r="U3982" s="30" t="str">
        <f t="shared" si="719"/>
        <v>ไม่ผ่าน</v>
      </c>
      <c r="V3982" s="33"/>
      <c r="W3982" s="58" t="e">
        <f t="shared" si="725"/>
        <v>#VALUE!</v>
      </c>
      <c r="X3982" s="30" t="str">
        <f t="shared" si="720"/>
        <v>ไม่ผ่าน</v>
      </c>
      <c r="Y3982" s="30" t="s">
        <v>510</v>
      </c>
      <c r="Z3982" s="33"/>
      <c r="AA3982" s="13"/>
    </row>
    <row r="3983" spans="1:27" hidden="1" x14ac:dyDescent="0.6">
      <c r="A3983" s="15">
        <v>94</v>
      </c>
      <c r="B3983" s="19" t="s">
        <v>514</v>
      </c>
      <c r="C3983" s="30" t="s">
        <v>487</v>
      </c>
      <c r="D3983" s="45" t="s">
        <v>38</v>
      </c>
      <c r="E3983" s="30" t="str">
        <f t="shared" si="726"/>
        <v>กฟจ</v>
      </c>
      <c r="F3983" s="30">
        <v>3</v>
      </c>
      <c r="G3983" s="49" t="s">
        <v>104</v>
      </c>
      <c r="H3983" s="30"/>
      <c r="I3983" s="30" t="s">
        <v>104</v>
      </c>
      <c r="J3983" s="32" t="e">
        <f t="shared" si="727"/>
        <v>#VALUE!</v>
      </c>
      <c r="K3983" s="30" t="s">
        <v>104</v>
      </c>
      <c r="L3983" s="32" t="e">
        <f t="shared" si="728"/>
        <v>#VALUE!</v>
      </c>
      <c r="M3983" s="30" t="s">
        <v>104</v>
      </c>
      <c r="N3983" s="32" t="e">
        <f t="shared" si="712"/>
        <v>#VALUE!</v>
      </c>
      <c r="O3983" s="45" t="str">
        <f t="shared" si="721"/>
        <v>ผ่าน</v>
      </c>
      <c r="Q3983" s="32" t="e">
        <f t="shared" si="722"/>
        <v>#VALUE!</v>
      </c>
      <c r="R3983" s="30" t="str">
        <f t="shared" si="723"/>
        <v>ผ่าน</v>
      </c>
      <c r="S3983" s="30"/>
      <c r="T3983" s="58" t="e">
        <f t="shared" si="724"/>
        <v>#VALUE!</v>
      </c>
      <c r="U3983" s="30" t="str">
        <f t="shared" si="719"/>
        <v>ไม่ผ่าน</v>
      </c>
      <c r="V3983" s="33"/>
      <c r="W3983" s="58" t="e">
        <f t="shared" si="725"/>
        <v>#VALUE!</v>
      </c>
      <c r="X3983" s="30" t="str">
        <f t="shared" si="720"/>
        <v>ไม่ผ่าน</v>
      </c>
      <c r="Y3983" s="30" t="s">
        <v>510</v>
      </c>
      <c r="Z3983" s="33"/>
      <c r="AA3983" s="13"/>
    </row>
    <row r="3984" spans="1:27" hidden="1" x14ac:dyDescent="0.6">
      <c r="A3984" s="15">
        <v>94</v>
      </c>
      <c r="B3984" s="19" t="s">
        <v>514</v>
      </c>
      <c r="C3984" s="30" t="s">
        <v>487</v>
      </c>
      <c r="D3984" s="45" t="s">
        <v>39</v>
      </c>
      <c r="E3984" s="30" t="str">
        <f t="shared" si="726"/>
        <v>กฟส</v>
      </c>
      <c r="F3984" s="30">
        <v>3</v>
      </c>
      <c r="G3984" s="49" t="s">
        <v>104</v>
      </c>
      <c r="H3984" s="30"/>
      <c r="I3984" s="30" t="s">
        <v>104</v>
      </c>
      <c r="J3984" s="32" t="e">
        <f t="shared" si="727"/>
        <v>#VALUE!</v>
      </c>
      <c r="K3984" s="30" t="s">
        <v>104</v>
      </c>
      <c r="L3984" s="32" t="e">
        <f t="shared" si="728"/>
        <v>#VALUE!</v>
      </c>
      <c r="M3984" s="30" t="s">
        <v>104</v>
      </c>
      <c r="N3984" s="32" t="e">
        <f t="shared" si="712"/>
        <v>#VALUE!</v>
      </c>
      <c r="O3984" s="45" t="str">
        <f t="shared" si="721"/>
        <v>ผ่าน</v>
      </c>
      <c r="Q3984" s="32" t="e">
        <f t="shared" si="722"/>
        <v>#VALUE!</v>
      </c>
      <c r="R3984" s="30" t="str">
        <f t="shared" si="723"/>
        <v>ผ่าน</v>
      </c>
      <c r="S3984" s="30"/>
      <c r="T3984" s="58" t="e">
        <f t="shared" si="724"/>
        <v>#VALUE!</v>
      </c>
      <c r="U3984" s="30" t="str">
        <f t="shared" si="719"/>
        <v>ไม่ผ่าน</v>
      </c>
      <c r="V3984" s="33"/>
      <c r="W3984" s="58" t="e">
        <f t="shared" si="725"/>
        <v>#VALUE!</v>
      </c>
      <c r="X3984" s="30" t="str">
        <f t="shared" si="720"/>
        <v>ไม่ผ่าน</v>
      </c>
      <c r="Y3984" s="30" t="s">
        <v>510</v>
      </c>
      <c r="Z3984" s="33"/>
      <c r="AA3984" s="13"/>
    </row>
    <row r="3985" spans="1:27" hidden="1" x14ac:dyDescent="0.6">
      <c r="A3985" s="15">
        <v>94</v>
      </c>
      <c r="B3985" s="19" t="s">
        <v>514</v>
      </c>
      <c r="C3985" s="30" t="s">
        <v>487</v>
      </c>
      <c r="D3985" s="45" t="s">
        <v>40</v>
      </c>
      <c r="E3985" s="30" t="str">
        <f t="shared" si="726"/>
        <v>กฟส</v>
      </c>
      <c r="F3985" s="30">
        <v>3</v>
      </c>
      <c r="G3985" s="49" t="s">
        <v>104</v>
      </c>
      <c r="H3985" s="30"/>
      <c r="I3985" s="30" t="s">
        <v>104</v>
      </c>
      <c r="J3985" s="32" t="e">
        <f t="shared" si="727"/>
        <v>#VALUE!</v>
      </c>
      <c r="K3985" s="30" t="s">
        <v>104</v>
      </c>
      <c r="L3985" s="32" t="e">
        <f t="shared" si="728"/>
        <v>#VALUE!</v>
      </c>
      <c r="M3985" s="30" t="s">
        <v>104</v>
      </c>
      <c r="N3985" s="32" t="e">
        <f t="shared" si="712"/>
        <v>#VALUE!</v>
      </c>
      <c r="O3985" s="45" t="str">
        <f t="shared" si="721"/>
        <v>ผ่าน</v>
      </c>
      <c r="Q3985" s="32" t="e">
        <f t="shared" si="722"/>
        <v>#VALUE!</v>
      </c>
      <c r="R3985" s="30" t="str">
        <f t="shared" si="723"/>
        <v>ผ่าน</v>
      </c>
      <c r="S3985" s="30"/>
      <c r="T3985" s="58" t="e">
        <f t="shared" si="724"/>
        <v>#VALUE!</v>
      </c>
      <c r="U3985" s="30" t="str">
        <f t="shared" si="719"/>
        <v>ไม่ผ่าน</v>
      </c>
      <c r="V3985" s="33"/>
      <c r="W3985" s="58" t="e">
        <f t="shared" si="725"/>
        <v>#VALUE!</v>
      </c>
      <c r="X3985" s="30" t="str">
        <f t="shared" si="720"/>
        <v>ไม่ผ่าน</v>
      </c>
      <c r="Y3985" s="30" t="s">
        <v>510</v>
      </c>
      <c r="Z3985" s="33"/>
      <c r="AA3985" s="13"/>
    </row>
    <row r="3986" spans="1:27" hidden="1" x14ac:dyDescent="0.6">
      <c r="A3986" s="15">
        <v>94</v>
      </c>
      <c r="B3986" s="19" t="s">
        <v>514</v>
      </c>
      <c r="C3986" s="30" t="s">
        <v>487</v>
      </c>
      <c r="D3986" s="45" t="s">
        <v>41</v>
      </c>
      <c r="E3986" s="30" t="str">
        <f t="shared" si="726"/>
        <v>กฟส</v>
      </c>
      <c r="F3986" s="30">
        <v>3</v>
      </c>
      <c r="G3986" s="49" t="s">
        <v>104</v>
      </c>
      <c r="H3986" s="30"/>
      <c r="I3986" s="30" t="s">
        <v>104</v>
      </c>
      <c r="J3986" s="32" t="e">
        <f t="shared" si="727"/>
        <v>#VALUE!</v>
      </c>
      <c r="K3986" s="30" t="s">
        <v>104</v>
      </c>
      <c r="L3986" s="32" t="e">
        <f t="shared" si="728"/>
        <v>#VALUE!</v>
      </c>
      <c r="M3986" s="30" t="s">
        <v>104</v>
      </c>
      <c r="N3986" s="32" t="e">
        <f t="shared" si="712"/>
        <v>#VALUE!</v>
      </c>
      <c r="O3986" s="45" t="str">
        <f t="shared" si="721"/>
        <v>ผ่าน</v>
      </c>
      <c r="Q3986" s="32" t="e">
        <f t="shared" si="722"/>
        <v>#VALUE!</v>
      </c>
      <c r="R3986" s="30" t="str">
        <f t="shared" si="723"/>
        <v>ผ่าน</v>
      </c>
      <c r="S3986" s="30"/>
      <c r="T3986" s="58" t="e">
        <f t="shared" si="724"/>
        <v>#VALUE!</v>
      </c>
      <c r="U3986" s="30" t="str">
        <f t="shared" si="719"/>
        <v>ไม่ผ่าน</v>
      </c>
      <c r="V3986" s="33"/>
      <c r="W3986" s="58" t="e">
        <f t="shared" si="725"/>
        <v>#VALUE!</v>
      </c>
      <c r="X3986" s="30" t="str">
        <f t="shared" si="720"/>
        <v>ไม่ผ่าน</v>
      </c>
      <c r="Y3986" s="30" t="s">
        <v>510</v>
      </c>
      <c r="Z3986" s="33"/>
      <c r="AA3986" s="13"/>
    </row>
    <row r="3987" spans="1:27" hidden="1" x14ac:dyDescent="0.6">
      <c r="A3987" s="15">
        <v>94</v>
      </c>
      <c r="B3987" s="19" t="s">
        <v>514</v>
      </c>
      <c r="C3987" s="30" t="s">
        <v>487</v>
      </c>
      <c r="D3987" s="45" t="s">
        <v>42</v>
      </c>
      <c r="E3987" s="30" t="str">
        <f t="shared" si="726"/>
        <v>กฟส</v>
      </c>
      <c r="F3987" s="30">
        <v>3</v>
      </c>
      <c r="G3987" s="49" t="s">
        <v>104</v>
      </c>
      <c r="H3987" s="30"/>
      <c r="I3987" s="30" t="s">
        <v>104</v>
      </c>
      <c r="J3987" s="32" t="e">
        <f t="shared" si="727"/>
        <v>#VALUE!</v>
      </c>
      <c r="K3987" s="30" t="s">
        <v>104</v>
      </c>
      <c r="L3987" s="32" t="e">
        <f t="shared" si="728"/>
        <v>#VALUE!</v>
      </c>
      <c r="M3987" s="30" t="s">
        <v>104</v>
      </c>
      <c r="N3987" s="32" t="e">
        <f t="shared" si="712"/>
        <v>#VALUE!</v>
      </c>
      <c r="O3987" s="45" t="str">
        <f t="shared" si="721"/>
        <v>ผ่าน</v>
      </c>
      <c r="Q3987" s="32" t="e">
        <f t="shared" si="722"/>
        <v>#VALUE!</v>
      </c>
      <c r="R3987" s="30" t="str">
        <f t="shared" si="723"/>
        <v>ผ่าน</v>
      </c>
      <c r="S3987" s="30"/>
      <c r="T3987" s="58" t="e">
        <f t="shared" si="724"/>
        <v>#VALUE!</v>
      </c>
      <c r="U3987" s="30" t="str">
        <f t="shared" si="719"/>
        <v>ไม่ผ่าน</v>
      </c>
      <c r="V3987" s="33"/>
      <c r="W3987" s="58" t="e">
        <f t="shared" si="725"/>
        <v>#VALUE!</v>
      </c>
      <c r="X3987" s="30" t="str">
        <f t="shared" si="720"/>
        <v>ไม่ผ่าน</v>
      </c>
      <c r="Y3987" s="30" t="s">
        <v>510</v>
      </c>
      <c r="Z3987" s="33"/>
      <c r="AA3987" s="13"/>
    </row>
    <row r="3988" spans="1:27" hidden="1" x14ac:dyDescent="0.6">
      <c r="A3988" s="15">
        <v>94</v>
      </c>
      <c r="B3988" s="19" t="s">
        <v>514</v>
      </c>
      <c r="C3988" s="30" t="s">
        <v>487</v>
      </c>
      <c r="D3988" s="45" t="s">
        <v>43</v>
      </c>
      <c r="E3988" s="30" t="str">
        <f t="shared" si="726"/>
        <v>กฟส</v>
      </c>
      <c r="F3988" s="30">
        <v>3</v>
      </c>
      <c r="G3988" s="49" t="s">
        <v>104</v>
      </c>
      <c r="H3988" s="30"/>
      <c r="I3988" s="30" t="s">
        <v>104</v>
      </c>
      <c r="J3988" s="32" t="e">
        <f t="shared" si="727"/>
        <v>#VALUE!</v>
      </c>
      <c r="K3988" s="30" t="s">
        <v>104</v>
      </c>
      <c r="L3988" s="32" t="e">
        <f t="shared" si="728"/>
        <v>#VALUE!</v>
      </c>
      <c r="M3988" s="30" t="s">
        <v>104</v>
      </c>
      <c r="N3988" s="32" t="e">
        <f t="shared" si="712"/>
        <v>#VALUE!</v>
      </c>
      <c r="O3988" s="45" t="str">
        <f t="shared" si="721"/>
        <v>ผ่าน</v>
      </c>
      <c r="Q3988" s="32" t="e">
        <f t="shared" si="722"/>
        <v>#VALUE!</v>
      </c>
      <c r="R3988" s="30" t="str">
        <f t="shared" si="723"/>
        <v>ผ่าน</v>
      </c>
      <c r="S3988" s="30"/>
      <c r="T3988" s="58" t="e">
        <f t="shared" si="724"/>
        <v>#VALUE!</v>
      </c>
      <c r="U3988" s="30" t="str">
        <f t="shared" si="719"/>
        <v>ไม่ผ่าน</v>
      </c>
      <c r="V3988" s="33"/>
      <c r="W3988" s="58" t="e">
        <f t="shared" si="725"/>
        <v>#VALUE!</v>
      </c>
      <c r="X3988" s="30" t="str">
        <f t="shared" si="720"/>
        <v>ไม่ผ่าน</v>
      </c>
      <c r="Y3988" s="30" t="s">
        <v>510</v>
      </c>
      <c r="Z3988" s="33"/>
      <c r="AA3988" s="13"/>
    </row>
    <row r="3989" spans="1:27" hidden="1" x14ac:dyDescent="0.6">
      <c r="A3989" s="15">
        <v>94</v>
      </c>
      <c r="B3989" s="19" t="s">
        <v>514</v>
      </c>
      <c r="C3989" s="30" t="s">
        <v>487</v>
      </c>
      <c r="D3989" s="45" t="s">
        <v>45</v>
      </c>
      <c r="E3989" s="30" t="str">
        <f t="shared" si="726"/>
        <v>กฟจ</v>
      </c>
      <c r="F3989" s="30">
        <v>3</v>
      </c>
      <c r="G3989" s="49" t="s">
        <v>104</v>
      </c>
      <c r="H3989" s="30"/>
      <c r="I3989" s="30" t="s">
        <v>104</v>
      </c>
      <c r="J3989" s="32" t="e">
        <f t="shared" si="727"/>
        <v>#VALUE!</v>
      </c>
      <c r="K3989" s="30" t="s">
        <v>104</v>
      </c>
      <c r="L3989" s="32" t="e">
        <f t="shared" si="728"/>
        <v>#VALUE!</v>
      </c>
      <c r="M3989" s="30" t="s">
        <v>104</v>
      </c>
      <c r="N3989" s="32" t="e">
        <f t="shared" si="712"/>
        <v>#VALUE!</v>
      </c>
      <c r="O3989" s="45" t="str">
        <f t="shared" si="721"/>
        <v>ผ่าน</v>
      </c>
      <c r="Q3989" s="32" t="e">
        <f t="shared" si="722"/>
        <v>#VALUE!</v>
      </c>
      <c r="R3989" s="30" t="str">
        <f t="shared" si="723"/>
        <v>ผ่าน</v>
      </c>
      <c r="S3989" s="30"/>
      <c r="T3989" s="58" t="e">
        <f t="shared" si="724"/>
        <v>#VALUE!</v>
      </c>
      <c r="U3989" s="30" t="str">
        <f t="shared" si="719"/>
        <v>ไม่ผ่าน</v>
      </c>
      <c r="V3989" s="33"/>
      <c r="W3989" s="58" t="e">
        <f t="shared" si="725"/>
        <v>#VALUE!</v>
      </c>
      <c r="X3989" s="30" t="str">
        <f t="shared" si="720"/>
        <v>ไม่ผ่าน</v>
      </c>
      <c r="Y3989" s="30" t="s">
        <v>510</v>
      </c>
      <c r="Z3989" s="33"/>
      <c r="AA3989" s="13"/>
    </row>
    <row r="3990" spans="1:27" hidden="1" x14ac:dyDescent="0.6">
      <c r="A3990" s="15">
        <v>94</v>
      </c>
      <c r="B3990" s="19" t="s">
        <v>514</v>
      </c>
      <c r="C3990" s="30" t="s">
        <v>487</v>
      </c>
      <c r="D3990" s="45" t="s">
        <v>46</v>
      </c>
      <c r="E3990" s="30" t="str">
        <f t="shared" si="726"/>
        <v>กฟส</v>
      </c>
      <c r="F3990" s="30">
        <v>3</v>
      </c>
      <c r="G3990" s="49" t="s">
        <v>104</v>
      </c>
      <c r="H3990" s="30"/>
      <c r="I3990" s="30" t="s">
        <v>104</v>
      </c>
      <c r="J3990" s="32" t="e">
        <f t="shared" si="727"/>
        <v>#VALUE!</v>
      </c>
      <c r="K3990" s="30" t="s">
        <v>104</v>
      </c>
      <c r="L3990" s="32" t="e">
        <f t="shared" si="728"/>
        <v>#VALUE!</v>
      </c>
      <c r="M3990" s="30" t="s">
        <v>104</v>
      </c>
      <c r="N3990" s="32" t="e">
        <f t="shared" si="712"/>
        <v>#VALUE!</v>
      </c>
      <c r="O3990" s="45" t="str">
        <f t="shared" si="721"/>
        <v>ผ่าน</v>
      </c>
      <c r="Q3990" s="32" t="e">
        <f t="shared" si="722"/>
        <v>#VALUE!</v>
      </c>
      <c r="R3990" s="30" t="str">
        <f t="shared" si="723"/>
        <v>ผ่าน</v>
      </c>
      <c r="S3990" s="30"/>
      <c r="T3990" s="58" t="e">
        <f t="shared" si="724"/>
        <v>#VALUE!</v>
      </c>
      <c r="U3990" s="30" t="str">
        <f t="shared" si="719"/>
        <v>ไม่ผ่าน</v>
      </c>
      <c r="V3990" s="33"/>
      <c r="W3990" s="58" t="e">
        <f t="shared" si="725"/>
        <v>#VALUE!</v>
      </c>
      <c r="X3990" s="30" t="str">
        <f t="shared" si="720"/>
        <v>ไม่ผ่าน</v>
      </c>
      <c r="Y3990" s="30" t="s">
        <v>510</v>
      </c>
      <c r="Z3990" s="33"/>
      <c r="AA3990" s="13"/>
    </row>
    <row r="3991" spans="1:27" hidden="1" x14ac:dyDescent="0.6">
      <c r="A3991" s="15">
        <v>94</v>
      </c>
      <c r="B3991" s="19" t="s">
        <v>514</v>
      </c>
      <c r="C3991" s="30" t="s">
        <v>487</v>
      </c>
      <c r="D3991" s="45" t="s">
        <v>47</v>
      </c>
      <c r="E3991" s="30" t="str">
        <f t="shared" si="726"/>
        <v>กฟส</v>
      </c>
      <c r="F3991" s="30">
        <v>3</v>
      </c>
      <c r="G3991" s="49" t="s">
        <v>104</v>
      </c>
      <c r="H3991" s="30"/>
      <c r="I3991" s="30" t="s">
        <v>104</v>
      </c>
      <c r="J3991" s="32" t="e">
        <f t="shared" si="727"/>
        <v>#VALUE!</v>
      </c>
      <c r="K3991" s="30" t="s">
        <v>104</v>
      </c>
      <c r="L3991" s="32" t="e">
        <f t="shared" si="728"/>
        <v>#VALUE!</v>
      </c>
      <c r="M3991" s="30" t="s">
        <v>104</v>
      </c>
      <c r="N3991" s="32" t="e">
        <f t="shared" si="712"/>
        <v>#VALUE!</v>
      </c>
      <c r="O3991" s="45" t="str">
        <f t="shared" si="721"/>
        <v>ผ่าน</v>
      </c>
      <c r="Q3991" s="32" t="e">
        <f t="shared" si="722"/>
        <v>#VALUE!</v>
      </c>
      <c r="R3991" s="30" t="str">
        <f t="shared" si="723"/>
        <v>ผ่าน</v>
      </c>
      <c r="S3991" s="30"/>
      <c r="T3991" s="58" t="e">
        <f t="shared" si="724"/>
        <v>#VALUE!</v>
      </c>
      <c r="U3991" s="30" t="str">
        <f t="shared" si="719"/>
        <v>ไม่ผ่าน</v>
      </c>
      <c r="V3991" s="33"/>
      <c r="W3991" s="58" t="e">
        <f t="shared" si="725"/>
        <v>#VALUE!</v>
      </c>
      <c r="X3991" s="30" t="str">
        <f t="shared" si="720"/>
        <v>ไม่ผ่าน</v>
      </c>
      <c r="Y3991" s="30" t="s">
        <v>510</v>
      </c>
      <c r="Z3991" s="33"/>
      <c r="AA3991" s="13"/>
    </row>
    <row r="3992" spans="1:27" hidden="1" x14ac:dyDescent="0.6">
      <c r="A3992" s="15">
        <v>94</v>
      </c>
      <c r="B3992" s="19" t="s">
        <v>514</v>
      </c>
      <c r="C3992" s="30" t="s">
        <v>487</v>
      </c>
      <c r="D3992" s="45" t="s">
        <v>48</v>
      </c>
      <c r="E3992" s="30" t="str">
        <f t="shared" si="726"/>
        <v>กฟจ</v>
      </c>
      <c r="F3992" s="30">
        <v>3</v>
      </c>
      <c r="G3992" s="49" t="s">
        <v>104</v>
      </c>
      <c r="H3992" s="30"/>
      <c r="I3992" s="30" t="s">
        <v>104</v>
      </c>
      <c r="J3992" s="32" t="e">
        <f t="shared" si="727"/>
        <v>#VALUE!</v>
      </c>
      <c r="K3992" s="30" t="s">
        <v>104</v>
      </c>
      <c r="L3992" s="32" t="e">
        <f t="shared" si="728"/>
        <v>#VALUE!</v>
      </c>
      <c r="M3992" s="30" t="s">
        <v>104</v>
      </c>
      <c r="N3992" s="32" t="e">
        <f t="shared" si="712"/>
        <v>#VALUE!</v>
      </c>
      <c r="O3992" s="45" t="str">
        <f t="shared" si="721"/>
        <v>ผ่าน</v>
      </c>
      <c r="Q3992" s="32" t="e">
        <f t="shared" si="722"/>
        <v>#VALUE!</v>
      </c>
      <c r="R3992" s="30" t="str">
        <f t="shared" si="723"/>
        <v>ผ่าน</v>
      </c>
      <c r="S3992" s="30"/>
      <c r="T3992" s="58" t="e">
        <f t="shared" si="724"/>
        <v>#VALUE!</v>
      </c>
      <c r="U3992" s="30" t="str">
        <f t="shared" si="719"/>
        <v>ไม่ผ่าน</v>
      </c>
      <c r="V3992" s="33"/>
      <c r="W3992" s="58" t="e">
        <f t="shared" si="725"/>
        <v>#VALUE!</v>
      </c>
      <c r="X3992" s="30" t="str">
        <f t="shared" si="720"/>
        <v>ไม่ผ่าน</v>
      </c>
      <c r="Y3992" s="30" t="s">
        <v>510</v>
      </c>
      <c r="Z3992" s="33"/>
      <c r="AA3992" s="13"/>
    </row>
    <row r="3993" spans="1:27" hidden="1" x14ac:dyDescent="0.6">
      <c r="A3993" s="15">
        <v>94</v>
      </c>
      <c r="B3993" s="19" t="s">
        <v>514</v>
      </c>
      <c r="C3993" s="30" t="s">
        <v>487</v>
      </c>
      <c r="D3993" s="45" t="s">
        <v>49</v>
      </c>
      <c r="E3993" s="30" t="str">
        <f t="shared" si="726"/>
        <v>กฟส</v>
      </c>
      <c r="F3993" s="30">
        <v>3</v>
      </c>
      <c r="G3993" s="49" t="s">
        <v>104</v>
      </c>
      <c r="H3993" s="30"/>
      <c r="I3993" s="30" t="s">
        <v>104</v>
      </c>
      <c r="J3993" s="32" t="e">
        <f t="shared" si="727"/>
        <v>#VALUE!</v>
      </c>
      <c r="K3993" s="30" t="s">
        <v>104</v>
      </c>
      <c r="L3993" s="32" t="e">
        <f t="shared" si="728"/>
        <v>#VALUE!</v>
      </c>
      <c r="M3993" s="30" t="s">
        <v>104</v>
      </c>
      <c r="N3993" s="32" t="e">
        <f t="shared" si="712"/>
        <v>#VALUE!</v>
      </c>
      <c r="O3993" s="45" t="str">
        <f t="shared" si="721"/>
        <v>ผ่าน</v>
      </c>
      <c r="Q3993" s="32" t="e">
        <f t="shared" si="722"/>
        <v>#VALUE!</v>
      </c>
      <c r="R3993" s="30" t="str">
        <f t="shared" si="723"/>
        <v>ผ่าน</v>
      </c>
      <c r="S3993" s="30"/>
      <c r="T3993" s="58" t="e">
        <f t="shared" si="724"/>
        <v>#VALUE!</v>
      </c>
      <c r="U3993" s="30" t="str">
        <f t="shared" si="719"/>
        <v>ไม่ผ่าน</v>
      </c>
      <c r="V3993" s="33"/>
      <c r="W3993" s="58" t="e">
        <f t="shared" si="725"/>
        <v>#VALUE!</v>
      </c>
      <c r="X3993" s="30" t="str">
        <f t="shared" si="720"/>
        <v>ไม่ผ่าน</v>
      </c>
      <c r="Y3993" s="30" t="s">
        <v>510</v>
      </c>
      <c r="Z3993" s="33"/>
      <c r="AA3993" s="13"/>
    </row>
    <row r="3994" spans="1:27" hidden="1" x14ac:dyDescent="0.6">
      <c r="A3994" s="15">
        <v>94</v>
      </c>
      <c r="B3994" s="19" t="s">
        <v>514</v>
      </c>
      <c r="C3994" s="30" t="s">
        <v>487</v>
      </c>
      <c r="D3994" s="45" t="s">
        <v>50</v>
      </c>
      <c r="E3994" s="30" t="str">
        <f t="shared" si="726"/>
        <v>กฟส</v>
      </c>
      <c r="F3994" s="30">
        <v>3</v>
      </c>
      <c r="G3994" s="49" t="s">
        <v>104</v>
      </c>
      <c r="H3994" s="30"/>
      <c r="I3994" s="30" t="s">
        <v>104</v>
      </c>
      <c r="J3994" s="32" t="e">
        <f t="shared" si="727"/>
        <v>#VALUE!</v>
      </c>
      <c r="K3994" s="30" t="s">
        <v>104</v>
      </c>
      <c r="L3994" s="32" t="e">
        <f t="shared" si="728"/>
        <v>#VALUE!</v>
      </c>
      <c r="M3994" s="30" t="s">
        <v>104</v>
      </c>
      <c r="N3994" s="32" t="e">
        <f t="shared" si="712"/>
        <v>#VALUE!</v>
      </c>
      <c r="O3994" s="45" t="str">
        <f t="shared" si="721"/>
        <v>ผ่าน</v>
      </c>
      <c r="Q3994" s="32" t="e">
        <f t="shared" si="722"/>
        <v>#VALUE!</v>
      </c>
      <c r="R3994" s="30" t="str">
        <f t="shared" si="723"/>
        <v>ผ่าน</v>
      </c>
      <c r="S3994" s="30"/>
      <c r="T3994" s="58" t="e">
        <f t="shared" si="724"/>
        <v>#VALUE!</v>
      </c>
      <c r="U3994" s="30" t="str">
        <f t="shared" si="719"/>
        <v>ไม่ผ่าน</v>
      </c>
      <c r="V3994" s="33"/>
      <c r="W3994" s="58" t="e">
        <f t="shared" si="725"/>
        <v>#VALUE!</v>
      </c>
      <c r="X3994" s="30" t="str">
        <f t="shared" si="720"/>
        <v>ไม่ผ่าน</v>
      </c>
      <c r="Y3994" s="30" t="s">
        <v>510</v>
      </c>
      <c r="Z3994" s="33"/>
      <c r="AA3994" s="13"/>
    </row>
    <row r="3995" spans="1:27" hidden="1" x14ac:dyDescent="0.6">
      <c r="A3995" s="15">
        <v>94</v>
      </c>
      <c r="B3995" s="19" t="s">
        <v>514</v>
      </c>
      <c r="C3995" s="30" t="s">
        <v>487</v>
      </c>
      <c r="D3995" s="45" t="s">
        <v>51</v>
      </c>
      <c r="E3995" s="30" t="str">
        <f t="shared" si="726"/>
        <v>กฟส</v>
      </c>
      <c r="F3995" s="30">
        <v>3</v>
      </c>
      <c r="G3995" s="49" t="s">
        <v>104</v>
      </c>
      <c r="H3995" s="30"/>
      <c r="I3995" s="30" t="s">
        <v>104</v>
      </c>
      <c r="J3995" s="32" t="e">
        <f t="shared" si="727"/>
        <v>#VALUE!</v>
      </c>
      <c r="K3995" s="30" t="s">
        <v>104</v>
      </c>
      <c r="L3995" s="32" t="e">
        <f t="shared" si="728"/>
        <v>#VALUE!</v>
      </c>
      <c r="M3995" s="30" t="s">
        <v>104</v>
      </c>
      <c r="N3995" s="32" t="e">
        <f t="shared" si="712"/>
        <v>#VALUE!</v>
      </c>
      <c r="O3995" s="45" t="str">
        <f t="shared" si="721"/>
        <v>ผ่าน</v>
      </c>
      <c r="Q3995" s="32" t="e">
        <f t="shared" si="722"/>
        <v>#VALUE!</v>
      </c>
      <c r="R3995" s="30" t="str">
        <f t="shared" si="723"/>
        <v>ผ่าน</v>
      </c>
      <c r="S3995" s="30"/>
      <c r="T3995" s="58" t="e">
        <f t="shared" si="724"/>
        <v>#VALUE!</v>
      </c>
      <c r="U3995" s="30" t="str">
        <f t="shared" si="719"/>
        <v>ไม่ผ่าน</v>
      </c>
      <c r="V3995" s="33"/>
      <c r="W3995" s="58" t="e">
        <f t="shared" si="725"/>
        <v>#VALUE!</v>
      </c>
      <c r="X3995" s="30" t="str">
        <f t="shared" si="720"/>
        <v>ไม่ผ่าน</v>
      </c>
      <c r="Y3995" s="30" t="s">
        <v>510</v>
      </c>
      <c r="Z3995" s="33"/>
      <c r="AA3995" s="13"/>
    </row>
    <row r="3996" spans="1:27" hidden="1" x14ac:dyDescent="0.6">
      <c r="A3996" s="15">
        <v>94</v>
      </c>
      <c r="B3996" s="19" t="s">
        <v>514</v>
      </c>
      <c r="C3996" s="30" t="s">
        <v>487</v>
      </c>
      <c r="D3996" s="45" t="s">
        <v>52</v>
      </c>
      <c r="E3996" s="30" t="str">
        <f t="shared" si="726"/>
        <v>กฟจ</v>
      </c>
      <c r="F3996" s="30">
        <v>3</v>
      </c>
      <c r="G3996" s="49" t="s">
        <v>104</v>
      </c>
      <c r="H3996" s="30"/>
      <c r="I3996" s="30" t="s">
        <v>104</v>
      </c>
      <c r="J3996" s="32" t="e">
        <f t="shared" si="727"/>
        <v>#VALUE!</v>
      </c>
      <c r="K3996" s="30" t="s">
        <v>104</v>
      </c>
      <c r="L3996" s="32" t="e">
        <f t="shared" si="728"/>
        <v>#VALUE!</v>
      </c>
      <c r="M3996" s="30" t="s">
        <v>104</v>
      </c>
      <c r="N3996" s="32" t="e">
        <f t="shared" si="712"/>
        <v>#VALUE!</v>
      </c>
      <c r="O3996" s="45" t="str">
        <f t="shared" si="721"/>
        <v>ผ่าน</v>
      </c>
      <c r="Q3996" s="32" t="e">
        <f t="shared" si="722"/>
        <v>#VALUE!</v>
      </c>
      <c r="R3996" s="30" t="str">
        <f t="shared" si="723"/>
        <v>ผ่าน</v>
      </c>
      <c r="S3996" s="30"/>
      <c r="T3996" s="58" t="e">
        <f t="shared" si="724"/>
        <v>#VALUE!</v>
      </c>
      <c r="U3996" s="30" t="str">
        <f t="shared" si="719"/>
        <v>ไม่ผ่าน</v>
      </c>
      <c r="V3996" s="33"/>
      <c r="W3996" s="58" t="e">
        <f t="shared" si="725"/>
        <v>#VALUE!</v>
      </c>
      <c r="X3996" s="30" t="str">
        <f t="shared" si="720"/>
        <v>ไม่ผ่าน</v>
      </c>
      <c r="Y3996" s="30" t="s">
        <v>510</v>
      </c>
      <c r="Z3996" s="33"/>
      <c r="AA3996" s="13"/>
    </row>
    <row r="3997" spans="1:27" hidden="1" x14ac:dyDescent="0.6">
      <c r="A3997" s="15">
        <v>94</v>
      </c>
      <c r="B3997" s="19" t="s">
        <v>514</v>
      </c>
      <c r="C3997" s="30" t="s">
        <v>487</v>
      </c>
      <c r="D3997" s="45" t="s">
        <v>53</v>
      </c>
      <c r="E3997" s="30" t="str">
        <f t="shared" si="726"/>
        <v>กฟส</v>
      </c>
      <c r="F3997" s="30">
        <v>3</v>
      </c>
      <c r="G3997" s="49" t="s">
        <v>104</v>
      </c>
      <c r="H3997" s="30"/>
      <c r="I3997" s="30" t="s">
        <v>104</v>
      </c>
      <c r="J3997" s="32" t="e">
        <f t="shared" si="727"/>
        <v>#VALUE!</v>
      </c>
      <c r="K3997" s="30" t="s">
        <v>104</v>
      </c>
      <c r="L3997" s="32" t="e">
        <f t="shared" si="728"/>
        <v>#VALUE!</v>
      </c>
      <c r="M3997" s="30" t="s">
        <v>104</v>
      </c>
      <c r="N3997" s="32" t="e">
        <f t="shared" si="712"/>
        <v>#VALUE!</v>
      </c>
      <c r="O3997" s="45" t="str">
        <f t="shared" si="721"/>
        <v>ผ่าน</v>
      </c>
      <c r="Q3997" s="32" t="e">
        <f t="shared" si="722"/>
        <v>#VALUE!</v>
      </c>
      <c r="R3997" s="30" t="str">
        <f t="shared" si="723"/>
        <v>ผ่าน</v>
      </c>
      <c r="S3997" s="30"/>
      <c r="T3997" s="58" t="e">
        <f t="shared" si="724"/>
        <v>#VALUE!</v>
      </c>
      <c r="U3997" s="30" t="str">
        <f t="shared" si="719"/>
        <v>ไม่ผ่าน</v>
      </c>
      <c r="V3997" s="33"/>
      <c r="W3997" s="58" t="e">
        <f t="shared" si="725"/>
        <v>#VALUE!</v>
      </c>
      <c r="X3997" s="30" t="str">
        <f t="shared" si="720"/>
        <v>ไม่ผ่าน</v>
      </c>
      <c r="Y3997" s="30" t="s">
        <v>510</v>
      </c>
      <c r="Z3997" s="33"/>
      <c r="AA3997" s="13"/>
    </row>
    <row r="3998" spans="1:27" hidden="1" x14ac:dyDescent="0.6">
      <c r="A3998" s="15">
        <v>94</v>
      </c>
      <c r="B3998" s="19" t="s">
        <v>514</v>
      </c>
      <c r="C3998" s="30" t="s">
        <v>487</v>
      </c>
      <c r="D3998" s="45" t="s">
        <v>54</v>
      </c>
      <c r="E3998" s="30" t="str">
        <f t="shared" si="726"/>
        <v>กฟจ</v>
      </c>
      <c r="F3998" s="30">
        <v>3</v>
      </c>
      <c r="G3998" s="49" t="s">
        <v>104</v>
      </c>
      <c r="H3998" s="30"/>
      <c r="I3998" s="30" t="s">
        <v>104</v>
      </c>
      <c r="J3998" s="32" t="e">
        <f t="shared" si="727"/>
        <v>#VALUE!</v>
      </c>
      <c r="K3998" s="30" t="s">
        <v>104</v>
      </c>
      <c r="L3998" s="32" t="e">
        <f t="shared" si="728"/>
        <v>#VALUE!</v>
      </c>
      <c r="M3998" s="30" t="s">
        <v>104</v>
      </c>
      <c r="N3998" s="32" t="e">
        <f t="shared" si="712"/>
        <v>#VALUE!</v>
      </c>
      <c r="O3998" s="45" t="str">
        <f t="shared" si="721"/>
        <v>ผ่าน</v>
      </c>
      <c r="Q3998" s="32" t="e">
        <f t="shared" si="722"/>
        <v>#VALUE!</v>
      </c>
      <c r="R3998" s="30" t="str">
        <f t="shared" si="723"/>
        <v>ผ่าน</v>
      </c>
      <c r="S3998" s="30"/>
      <c r="T3998" s="58" t="e">
        <f t="shared" si="724"/>
        <v>#VALUE!</v>
      </c>
      <c r="U3998" s="30" t="str">
        <f t="shared" si="719"/>
        <v>ไม่ผ่าน</v>
      </c>
      <c r="V3998" s="33"/>
      <c r="W3998" s="58" t="e">
        <f t="shared" si="725"/>
        <v>#VALUE!</v>
      </c>
      <c r="X3998" s="30" t="str">
        <f t="shared" si="720"/>
        <v>ไม่ผ่าน</v>
      </c>
      <c r="Y3998" s="30" t="s">
        <v>510</v>
      </c>
      <c r="Z3998" s="33"/>
      <c r="AA3998" s="13"/>
    </row>
    <row r="3999" spans="1:27" hidden="1" x14ac:dyDescent="0.6">
      <c r="A3999" s="15">
        <v>94</v>
      </c>
      <c r="B3999" s="19" t="s">
        <v>514</v>
      </c>
      <c r="C3999" s="30" t="s">
        <v>487</v>
      </c>
      <c r="D3999" s="45" t="s">
        <v>55</v>
      </c>
      <c r="E3999" s="30" t="str">
        <f t="shared" si="726"/>
        <v>กฟส</v>
      </c>
      <c r="F3999" s="30">
        <v>3</v>
      </c>
      <c r="G3999" s="49" t="s">
        <v>104</v>
      </c>
      <c r="H3999" s="30"/>
      <c r="I3999" s="30" t="s">
        <v>104</v>
      </c>
      <c r="J3999" s="32" t="e">
        <f t="shared" si="727"/>
        <v>#VALUE!</v>
      </c>
      <c r="K3999" s="30" t="s">
        <v>104</v>
      </c>
      <c r="L3999" s="32" t="e">
        <f t="shared" si="728"/>
        <v>#VALUE!</v>
      </c>
      <c r="M3999" s="30" t="s">
        <v>104</v>
      </c>
      <c r="N3999" s="32" t="e">
        <f t="shared" si="712"/>
        <v>#VALUE!</v>
      </c>
      <c r="O3999" s="45" t="str">
        <f t="shared" si="721"/>
        <v>ผ่าน</v>
      </c>
      <c r="Q3999" s="32" t="e">
        <f t="shared" si="722"/>
        <v>#VALUE!</v>
      </c>
      <c r="R3999" s="30" t="str">
        <f t="shared" si="723"/>
        <v>ผ่าน</v>
      </c>
      <c r="S3999" s="30"/>
      <c r="T3999" s="58" t="e">
        <f t="shared" si="724"/>
        <v>#VALUE!</v>
      </c>
      <c r="U3999" s="30" t="str">
        <f t="shared" si="719"/>
        <v>ไม่ผ่าน</v>
      </c>
      <c r="V3999" s="33"/>
      <c r="W3999" s="58" t="e">
        <f t="shared" si="725"/>
        <v>#VALUE!</v>
      </c>
      <c r="X3999" s="30" t="str">
        <f t="shared" si="720"/>
        <v>ไม่ผ่าน</v>
      </c>
      <c r="Y3999" s="30" t="s">
        <v>510</v>
      </c>
      <c r="Z3999" s="33"/>
      <c r="AA3999" s="13"/>
    </row>
    <row r="4000" spans="1:27" hidden="1" x14ac:dyDescent="0.6">
      <c r="A4000" s="15">
        <v>94</v>
      </c>
      <c r="B4000" s="19" t="s">
        <v>514</v>
      </c>
      <c r="C4000" s="30" t="s">
        <v>487</v>
      </c>
      <c r="D4000" s="45" t="s">
        <v>56</v>
      </c>
      <c r="E4000" s="30" t="str">
        <f t="shared" si="726"/>
        <v>กฟอ</v>
      </c>
      <c r="F4000" s="30">
        <v>3</v>
      </c>
      <c r="G4000" s="49" t="s">
        <v>104</v>
      </c>
      <c r="H4000" s="30"/>
      <c r="I4000" s="30" t="s">
        <v>104</v>
      </c>
      <c r="J4000" s="32" t="e">
        <f t="shared" si="727"/>
        <v>#VALUE!</v>
      </c>
      <c r="K4000" s="30" t="s">
        <v>104</v>
      </c>
      <c r="L4000" s="32" t="e">
        <f t="shared" si="728"/>
        <v>#VALUE!</v>
      </c>
      <c r="M4000" s="30" t="s">
        <v>104</v>
      </c>
      <c r="N4000" s="32" t="e">
        <f t="shared" si="712"/>
        <v>#VALUE!</v>
      </c>
      <c r="O4000" s="45" t="str">
        <f t="shared" si="721"/>
        <v>ผ่าน</v>
      </c>
      <c r="Q4000" s="32" t="e">
        <f t="shared" si="722"/>
        <v>#VALUE!</v>
      </c>
      <c r="R4000" s="30" t="str">
        <f t="shared" si="723"/>
        <v>ผ่าน</v>
      </c>
      <c r="S4000" s="30"/>
      <c r="T4000" s="58" t="e">
        <f t="shared" si="724"/>
        <v>#VALUE!</v>
      </c>
      <c r="U4000" s="30" t="str">
        <f t="shared" si="719"/>
        <v>ไม่ผ่าน</v>
      </c>
      <c r="V4000" s="33"/>
      <c r="W4000" s="58" t="e">
        <f t="shared" si="725"/>
        <v>#VALUE!</v>
      </c>
      <c r="X4000" s="30" t="str">
        <f t="shared" si="720"/>
        <v>ไม่ผ่าน</v>
      </c>
      <c r="Y4000" s="30" t="s">
        <v>510</v>
      </c>
      <c r="Z4000" s="33"/>
      <c r="AA4000" s="13"/>
    </row>
    <row r="4001" spans="1:27" hidden="1" x14ac:dyDescent="0.6">
      <c r="A4001" s="15">
        <v>94</v>
      </c>
      <c r="B4001" s="19" t="s">
        <v>514</v>
      </c>
      <c r="C4001" s="30" t="s">
        <v>487</v>
      </c>
      <c r="D4001" s="45" t="s">
        <v>57</v>
      </c>
      <c r="E4001" s="30" t="str">
        <f t="shared" si="726"/>
        <v>กฟส</v>
      </c>
      <c r="F4001" s="30">
        <v>3</v>
      </c>
      <c r="G4001" s="49" t="s">
        <v>104</v>
      </c>
      <c r="H4001" s="30"/>
      <c r="I4001" s="30" t="s">
        <v>104</v>
      </c>
      <c r="J4001" s="32" t="e">
        <f t="shared" si="727"/>
        <v>#VALUE!</v>
      </c>
      <c r="K4001" s="30" t="s">
        <v>104</v>
      </c>
      <c r="L4001" s="32" t="e">
        <f t="shared" si="728"/>
        <v>#VALUE!</v>
      </c>
      <c r="M4001" s="30" t="s">
        <v>104</v>
      </c>
      <c r="N4001" s="32" t="e">
        <f t="shared" si="712"/>
        <v>#VALUE!</v>
      </c>
      <c r="O4001" s="45" t="str">
        <f t="shared" si="721"/>
        <v>ผ่าน</v>
      </c>
      <c r="Q4001" s="32" t="e">
        <f t="shared" si="722"/>
        <v>#VALUE!</v>
      </c>
      <c r="R4001" s="30" t="str">
        <f t="shared" si="723"/>
        <v>ผ่าน</v>
      </c>
      <c r="S4001" s="30"/>
      <c r="T4001" s="58" t="e">
        <f t="shared" si="724"/>
        <v>#VALUE!</v>
      </c>
      <c r="U4001" s="30" t="str">
        <f t="shared" si="719"/>
        <v>ไม่ผ่าน</v>
      </c>
      <c r="V4001" s="33"/>
      <c r="W4001" s="58" t="e">
        <f t="shared" si="725"/>
        <v>#VALUE!</v>
      </c>
      <c r="X4001" s="30" t="str">
        <f t="shared" si="720"/>
        <v>ไม่ผ่าน</v>
      </c>
      <c r="Y4001" s="30" t="s">
        <v>510</v>
      </c>
      <c r="Z4001" s="33"/>
      <c r="AA4001" s="13"/>
    </row>
    <row r="4002" spans="1:27" hidden="1" x14ac:dyDescent="0.6">
      <c r="A4002" s="15">
        <v>94</v>
      </c>
      <c r="B4002" s="19" t="s">
        <v>514</v>
      </c>
      <c r="C4002" s="30" t="s">
        <v>487</v>
      </c>
      <c r="D4002" s="45" t="s">
        <v>58</v>
      </c>
      <c r="E4002" s="30" t="str">
        <f t="shared" si="726"/>
        <v>กฟอ</v>
      </c>
      <c r="F4002" s="30">
        <v>3</v>
      </c>
      <c r="G4002" s="49" t="s">
        <v>104</v>
      </c>
      <c r="H4002" s="30"/>
      <c r="I4002" s="30" t="s">
        <v>104</v>
      </c>
      <c r="J4002" s="32" t="e">
        <f t="shared" si="727"/>
        <v>#VALUE!</v>
      </c>
      <c r="K4002" s="30" t="s">
        <v>104</v>
      </c>
      <c r="L4002" s="32" t="e">
        <f t="shared" si="728"/>
        <v>#VALUE!</v>
      </c>
      <c r="M4002" s="30" t="s">
        <v>104</v>
      </c>
      <c r="N4002" s="32" t="e">
        <f t="shared" si="712"/>
        <v>#VALUE!</v>
      </c>
      <c r="O4002" s="45" t="str">
        <f t="shared" si="721"/>
        <v>ผ่าน</v>
      </c>
      <c r="Q4002" s="32" t="e">
        <f t="shared" si="722"/>
        <v>#VALUE!</v>
      </c>
      <c r="R4002" s="30" t="str">
        <f t="shared" si="723"/>
        <v>ผ่าน</v>
      </c>
      <c r="S4002" s="30"/>
      <c r="T4002" s="58" t="e">
        <f t="shared" si="724"/>
        <v>#VALUE!</v>
      </c>
      <c r="U4002" s="30" t="str">
        <f t="shared" si="719"/>
        <v>ไม่ผ่าน</v>
      </c>
      <c r="V4002" s="33"/>
      <c r="W4002" s="58" t="e">
        <f t="shared" si="725"/>
        <v>#VALUE!</v>
      </c>
      <c r="X4002" s="30" t="str">
        <f t="shared" si="720"/>
        <v>ไม่ผ่าน</v>
      </c>
      <c r="Y4002" s="30" t="s">
        <v>510</v>
      </c>
      <c r="Z4002" s="33"/>
      <c r="AA4002" s="13"/>
    </row>
    <row r="4003" spans="1:27" hidden="1" x14ac:dyDescent="0.6">
      <c r="A4003" s="15">
        <v>94</v>
      </c>
      <c r="B4003" s="19" t="s">
        <v>514</v>
      </c>
      <c r="C4003" s="30" t="s">
        <v>487</v>
      </c>
      <c r="D4003" s="45" t="s">
        <v>59</v>
      </c>
      <c r="E4003" s="30" t="str">
        <f t="shared" si="726"/>
        <v>กฟส</v>
      </c>
      <c r="F4003" s="30">
        <v>3</v>
      </c>
      <c r="G4003" s="49" t="s">
        <v>104</v>
      </c>
      <c r="H4003" s="30"/>
      <c r="I4003" s="30" t="s">
        <v>104</v>
      </c>
      <c r="J4003" s="32" t="e">
        <f t="shared" si="727"/>
        <v>#VALUE!</v>
      </c>
      <c r="K4003" s="30" t="s">
        <v>104</v>
      </c>
      <c r="L4003" s="32" t="e">
        <f t="shared" si="728"/>
        <v>#VALUE!</v>
      </c>
      <c r="M4003" s="30" t="s">
        <v>104</v>
      </c>
      <c r="N4003" s="32" t="e">
        <f t="shared" si="712"/>
        <v>#VALUE!</v>
      </c>
      <c r="O4003" s="45" t="str">
        <f t="shared" si="721"/>
        <v>ผ่าน</v>
      </c>
      <c r="Q4003" s="32" t="e">
        <f t="shared" si="722"/>
        <v>#VALUE!</v>
      </c>
      <c r="R4003" s="30" t="str">
        <f t="shared" si="723"/>
        <v>ผ่าน</v>
      </c>
      <c r="S4003" s="30"/>
      <c r="T4003" s="58" t="e">
        <f t="shared" si="724"/>
        <v>#VALUE!</v>
      </c>
      <c r="U4003" s="30" t="str">
        <f t="shared" si="719"/>
        <v>ไม่ผ่าน</v>
      </c>
      <c r="V4003" s="33"/>
      <c r="W4003" s="58" t="e">
        <f t="shared" si="725"/>
        <v>#VALUE!</v>
      </c>
      <c r="X4003" s="30" t="str">
        <f t="shared" si="720"/>
        <v>ไม่ผ่าน</v>
      </c>
      <c r="Y4003" s="30" t="s">
        <v>510</v>
      </c>
      <c r="Z4003" s="33"/>
      <c r="AA4003" s="13"/>
    </row>
    <row r="4004" spans="1:27" hidden="1" x14ac:dyDescent="0.6">
      <c r="A4004" s="15">
        <v>94</v>
      </c>
      <c r="B4004" s="19" t="s">
        <v>514</v>
      </c>
      <c r="C4004" s="30" t="s">
        <v>487</v>
      </c>
      <c r="D4004" s="45" t="s">
        <v>60</v>
      </c>
      <c r="E4004" s="30" t="str">
        <f t="shared" si="726"/>
        <v>กฟอ</v>
      </c>
      <c r="F4004" s="30">
        <v>3</v>
      </c>
      <c r="G4004" s="49" t="s">
        <v>104</v>
      </c>
      <c r="H4004" s="30"/>
      <c r="I4004" s="30" t="s">
        <v>104</v>
      </c>
      <c r="J4004" s="32" t="e">
        <f t="shared" si="727"/>
        <v>#VALUE!</v>
      </c>
      <c r="K4004" s="30" t="s">
        <v>104</v>
      </c>
      <c r="L4004" s="32" t="e">
        <f t="shared" si="728"/>
        <v>#VALUE!</v>
      </c>
      <c r="M4004" s="30" t="s">
        <v>104</v>
      </c>
      <c r="N4004" s="32" t="e">
        <f t="shared" si="712"/>
        <v>#VALUE!</v>
      </c>
      <c r="O4004" s="45" t="str">
        <f t="shared" si="721"/>
        <v>ผ่าน</v>
      </c>
      <c r="Q4004" s="32" t="e">
        <f t="shared" si="722"/>
        <v>#VALUE!</v>
      </c>
      <c r="R4004" s="30" t="str">
        <f t="shared" si="723"/>
        <v>ผ่าน</v>
      </c>
      <c r="S4004" s="30"/>
      <c r="T4004" s="58" t="e">
        <f t="shared" si="724"/>
        <v>#VALUE!</v>
      </c>
      <c r="U4004" s="30" t="str">
        <f t="shared" si="719"/>
        <v>ไม่ผ่าน</v>
      </c>
      <c r="V4004" s="33"/>
      <c r="W4004" s="58" t="e">
        <f t="shared" si="725"/>
        <v>#VALUE!</v>
      </c>
      <c r="X4004" s="30" t="str">
        <f t="shared" si="720"/>
        <v>ไม่ผ่าน</v>
      </c>
      <c r="Y4004" s="30" t="s">
        <v>510</v>
      </c>
      <c r="Z4004" s="33"/>
      <c r="AA4004" s="13"/>
    </row>
    <row r="4005" spans="1:27" hidden="1" x14ac:dyDescent="0.6">
      <c r="A4005" s="15">
        <v>94</v>
      </c>
      <c r="B4005" s="19" t="s">
        <v>514</v>
      </c>
      <c r="C4005" s="30" t="s">
        <v>487</v>
      </c>
      <c r="D4005" s="45" t="s">
        <v>61</v>
      </c>
      <c r="E4005" s="30" t="str">
        <f t="shared" si="726"/>
        <v>กฟส</v>
      </c>
      <c r="F4005" s="30">
        <v>3</v>
      </c>
      <c r="G4005" s="49" t="s">
        <v>104</v>
      </c>
      <c r="H4005" s="30"/>
      <c r="I4005" s="30" t="s">
        <v>104</v>
      </c>
      <c r="J4005" s="32" t="e">
        <f t="shared" si="727"/>
        <v>#VALUE!</v>
      </c>
      <c r="K4005" s="30" t="s">
        <v>104</v>
      </c>
      <c r="L4005" s="32" t="e">
        <f t="shared" si="728"/>
        <v>#VALUE!</v>
      </c>
      <c r="M4005" s="30" t="s">
        <v>104</v>
      </c>
      <c r="N4005" s="32" t="e">
        <f t="shared" si="712"/>
        <v>#VALUE!</v>
      </c>
      <c r="O4005" s="45" t="str">
        <f t="shared" si="721"/>
        <v>ผ่าน</v>
      </c>
      <c r="Q4005" s="32" t="e">
        <f t="shared" si="722"/>
        <v>#VALUE!</v>
      </c>
      <c r="R4005" s="30" t="str">
        <f t="shared" si="723"/>
        <v>ผ่าน</v>
      </c>
      <c r="S4005" s="30"/>
      <c r="T4005" s="58" t="e">
        <f t="shared" si="724"/>
        <v>#VALUE!</v>
      </c>
      <c r="U4005" s="30" t="str">
        <f t="shared" si="719"/>
        <v>ไม่ผ่าน</v>
      </c>
      <c r="V4005" s="33"/>
      <c r="W4005" s="58" t="e">
        <f t="shared" si="725"/>
        <v>#VALUE!</v>
      </c>
      <c r="X4005" s="30" t="str">
        <f t="shared" si="720"/>
        <v>ไม่ผ่าน</v>
      </c>
      <c r="Y4005" s="30" t="s">
        <v>510</v>
      </c>
      <c r="Z4005" s="33"/>
      <c r="AA4005" s="13"/>
    </row>
    <row r="4006" spans="1:27" hidden="1" x14ac:dyDescent="0.6">
      <c r="A4006" s="15">
        <v>94</v>
      </c>
      <c r="B4006" s="19" t="s">
        <v>514</v>
      </c>
      <c r="C4006" s="30" t="s">
        <v>487</v>
      </c>
      <c r="D4006" s="45" t="s">
        <v>62</v>
      </c>
      <c r="E4006" s="30" t="str">
        <f t="shared" si="726"/>
        <v>กฟอ</v>
      </c>
      <c r="F4006" s="30">
        <v>3</v>
      </c>
      <c r="G4006" s="49" t="s">
        <v>104</v>
      </c>
      <c r="H4006" s="30"/>
      <c r="I4006" s="30" t="s">
        <v>104</v>
      </c>
      <c r="J4006" s="32" t="e">
        <f t="shared" si="727"/>
        <v>#VALUE!</v>
      </c>
      <c r="K4006" s="30" t="s">
        <v>104</v>
      </c>
      <c r="L4006" s="32" t="e">
        <f t="shared" si="728"/>
        <v>#VALUE!</v>
      </c>
      <c r="M4006" s="30" t="s">
        <v>104</v>
      </c>
      <c r="N4006" s="32" t="e">
        <f t="shared" si="712"/>
        <v>#VALUE!</v>
      </c>
      <c r="O4006" s="45" t="str">
        <f t="shared" si="721"/>
        <v>ผ่าน</v>
      </c>
      <c r="Q4006" s="32" t="e">
        <f t="shared" si="722"/>
        <v>#VALUE!</v>
      </c>
      <c r="R4006" s="30" t="str">
        <f t="shared" si="723"/>
        <v>ผ่าน</v>
      </c>
      <c r="S4006" s="30"/>
      <c r="T4006" s="58" t="e">
        <f t="shared" si="724"/>
        <v>#VALUE!</v>
      </c>
      <c r="U4006" s="30" t="str">
        <f t="shared" si="719"/>
        <v>ไม่ผ่าน</v>
      </c>
      <c r="V4006" s="33"/>
      <c r="W4006" s="58" t="e">
        <f t="shared" si="725"/>
        <v>#VALUE!</v>
      </c>
      <c r="X4006" s="30" t="str">
        <f t="shared" si="720"/>
        <v>ไม่ผ่าน</v>
      </c>
      <c r="Y4006" s="30" t="s">
        <v>510</v>
      </c>
      <c r="Z4006" s="33"/>
      <c r="AA4006" s="13"/>
    </row>
    <row r="4007" spans="1:27" hidden="1" x14ac:dyDescent="0.6">
      <c r="A4007" s="15">
        <v>94</v>
      </c>
      <c r="B4007" s="19" t="s">
        <v>514</v>
      </c>
      <c r="C4007" s="30" t="s">
        <v>487</v>
      </c>
      <c r="D4007" s="45" t="s">
        <v>63</v>
      </c>
      <c r="E4007" s="30" t="str">
        <f t="shared" si="726"/>
        <v>กฟส</v>
      </c>
      <c r="F4007" s="30">
        <v>3</v>
      </c>
      <c r="G4007" s="49" t="s">
        <v>104</v>
      </c>
      <c r="H4007" s="30"/>
      <c r="I4007" s="30" t="s">
        <v>104</v>
      </c>
      <c r="J4007" s="32" t="e">
        <f t="shared" si="727"/>
        <v>#VALUE!</v>
      </c>
      <c r="K4007" s="30" t="s">
        <v>104</v>
      </c>
      <c r="L4007" s="32" t="e">
        <f t="shared" si="728"/>
        <v>#VALUE!</v>
      </c>
      <c r="M4007" s="30" t="s">
        <v>104</v>
      </c>
      <c r="N4007" s="32" t="e">
        <f t="shared" si="712"/>
        <v>#VALUE!</v>
      </c>
      <c r="O4007" s="45" t="str">
        <f t="shared" ref="O4007:O4070" si="729">IFERROR(IF(AND(G4007&lt;&gt;0,N4007&lt;25%),"ไม่ผ่าน","ผ่าน"),"ผ่าน")</f>
        <v>ผ่าน</v>
      </c>
      <c r="Q4007" s="32" t="e">
        <f t="shared" ref="Q4007:Q4070" si="730">P4007/G4007</f>
        <v>#VALUE!</v>
      </c>
      <c r="R4007" s="30" t="str">
        <f t="shared" ref="R4007:R4070" si="731">IFERROR(IF(AND(G4007&lt;&gt;0,Q4007&lt;33%),"ไม่ผ่าน","ผ่าน"),"ผ่าน")</f>
        <v>ผ่าน</v>
      </c>
      <c r="S4007" s="30"/>
      <c r="T4007" s="58" t="e">
        <f t="shared" ref="T4007:T4070" si="732">S4007/G4007</f>
        <v>#VALUE!</v>
      </c>
      <c r="U4007" s="30" t="str">
        <f t="shared" si="719"/>
        <v>ไม่ผ่าน</v>
      </c>
      <c r="V4007" s="33"/>
      <c r="W4007" s="58" t="e">
        <f t="shared" ref="W4007:W4070" si="733">V4007/G4007</f>
        <v>#VALUE!</v>
      </c>
      <c r="X4007" s="30" t="str">
        <f t="shared" si="720"/>
        <v>ไม่ผ่าน</v>
      </c>
      <c r="Y4007" s="30" t="s">
        <v>510</v>
      </c>
      <c r="Z4007" s="33"/>
      <c r="AA4007" s="13"/>
    </row>
    <row r="4008" spans="1:27" hidden="1" x14ac:dyDescent="0.6">
      <c r="A4008" s="15">
        <v>94</v>
      </c>
      <c r="B4008" s="19" t="s">
        <v>514</v>
      </c>
      <c r="C4008" s="30" t="s">
        <v>487</v>
      </c>
      <c r="D4008" s="45" t="s">
        <v>64</v>
      </c>
      <c r="E4008" s="30" t="str">
        <f t="shared" si="726"/>
        <v>กฟส</v>
      </c>
      <c r="F4008" s="30">
        <v>3</v>
      </c>
      <c r="G4008" s="49" t="s">
        <v>104</v>
      </c>
      <c r="H4008" s="30"/>
      <c r="I4008" s="30" t="s">
        <v>104</v>
      </c>
      <c r="J4008" s="32" t="e">
        <f t="shared" si="727"/>
        <v>#VALUE!</v>
      </c>
      <c r="K4008" s="30" t="s">
        <v>104</v>
      </c>
      <c r="L4008" s="32" t="e">
        <f t="shared" si="728"/>
        <v>#VALUE!</v>
      </c>
      <c r="M4008" s="30" t="s">
        <v>104</v>
      </c>
      <c r="N4008" s="32" t="e">
        <f t="shared" si="712"/>
        <v>#VALUE!</v>
      </c>
      <c r="O4008" s="45" t="str">
        <f t="shared" si="729"/>
        <v>ผ่าน</v>
      </c>
      <c r="Q4008" s="32" t="e">
        <f t="shared" si="730"/>
        <v>#VALUE!</v>
      </c>
      <c r="R4008" s="30" t="str">
        <f t="shared" si="731"/>
        <v>ผ่าน</v>
      </c>
      <c r="S4008" s="30"/>
      <c r="T4008" s="58" t="e">
        <f t="shared" si="732"/>
        <v>#VALUE!</v>
      </c>
      <c r="U4008" s="30" t="str">
        <f t="shared" si="719"/>
        <v>ไม่ผ่าน</v>
      </c>
      <c r="V4008" s="33"/>
      <c r="W4008" s="58" t="e">
        <f t="shared" si="733"/>
        <v>#VALUE!</v>
      </c>
      <c r="X4008" s="30" t="str">
        <f t="shared" si="720"/>
        <v>ไม่ผ่าน</v>
      </c>
      <c r="Y4008" s="30" t="s">
        <v>510</v>
      </c>
      <c r="Z4008" s="33"/>
      <c r="AA4008" s="13"/>
    </row>
    <row r="4009" spans="1:27" hidden="1" x14ac:dyDescent="0.6">
      <c r="A4009" s="15">
        <v>94</v>
      </c>
      <c r="B4009" s="19" t="s">
        <v>514</v>
      </c>
      <c r="C4009" s="30" t="s">
        <v>487</v>
      </c>
      <c r="D4009" s="45" t="s">
        <v>65</v>
      </c>
      <c r="E4009" s="30" t="str">
        <f t="shared" si="726"/>
        <v>กฟอ</v>
      </c>
      <c r="F4009" s="30">
        <v>3</v>
      </c>
      <c r="G4009" s="49" t="s">
        <v>104</v>
      </c>
      <c r="H4009" s="30"/>
      <c r="I4009" s="30" t="s">
        <v>104</v>
      </c>
      <c r="J4009" s="32" t="e">
        <f t="shared" si="727"/>
        <v>#VALUE!</v>
      </c>
      <c r="K4009" s="30" t="s">
        <v>104</v>
      </c>
      <c r="L4009" s="32" t="e">
        <f t="shared" si="728"/>
        <v>#VALUE!</v>
      </c>
      <c r="M4009" s="30" t="s">
        <v>104</v>
      </c>
      <c r="N4009" s="32" t="e">
        <f t="shared" si="712"/>
        <v>#VALUE!</v>
      </c>
      <c r="O4009" s="45" t="str">
        <f t="shared" si="729"/>
        <v>ผ่าน</v>
      </c>
      <c r="Q4009" s="32" t="e">
        <f t="shared" si="730"/>
        <v>#VALUE!</v>
      </c>
      <c r="R4009" s="30" t="str">
        <f t="shared" si="731"/>
        <v>ผ่าน</v>
      </c>
      <c r="S4009" s="30"/>
      <c r="T4009" s="58" t="e">
        <f t="shared" si="732"/>
        <v>#VALUE!</v>
      </c>
      <c r="U4009" s="30" t="str">
        <f t="shared" si="719"/>
        <v>ไม่ผ่าน</v>
      </c>
      <c r="V4009" s="33"/>
      <c r="W4009" s="58" t="e">
        <f t="shared" si="733"/>
        <v>#VALUE!</v>
      </c>
      <c r="X4009" s="30" t="str">
        <f t="shared" si="720"/>
        <v>ไม่ผ่าน</v>
      </c>
      <c r="Y4009" s="30" t="s">
        <v>510</v>
      </c>
      <c r="Z4009" s="33"/>
      <c r="AA4009" s="13"/>
    </row>
    <row r="4010" spans="1:27" x14ac:dyDescent="0.6">
      <c r="A4010" s="15">
        <v>94</v>
      </c>
      <c r="B4010" s="19" t="s">
        <v>514</v>
      </c>
      <c r="C4010" s="30" t="s">
        <v>487</v>
      </c>
      <c r="D4010" s="45" t="s">
        <v>66</v>
      </c>
      <c r="E4010" s="30" t="str">
        <f t="shared" si="726"/>
        <v>กฟส</v>
      </c>
      <c r="F4010" s="30">
        <v>3</v>
      </c>
      <c r="G4010" s="49" t="s">
        <v>104</v>
      </c>
      <c r="H4010" s="30"/>
      <c r="I4010" s="30" t="s">
        <v>104</v>
      </c>
      <c r="J4010" s="32" t="e">
        <f t="shared" si="727"/>
        <v>#VALUE!</v>
      </c>
      <c r="K4010" s="30" t="s">
        <v>104</v>
      </c>
      <c r="L4010" s="32" t="e">
        <f t="shared" si="728"/>
        <v>#VALUE!</v>
      </c>
      <c r="M4010" s="30" t="s">
        <v>104</v>
      </c>
      <c r="N4010" s="32" t="e">
        <f t="shared" si="712"/>
        <v>#VALUE!</v>
      </c>
      <c r="O4010" s="45" t="str">
        <f t="shared" si="729"/>
        <v>ผ่าน</v>
      </c>
      <c r="Q4010" s="32" t="e">
        <f t="shared" si="730"/>
        <v>#VALUE!</v>
      </c>
      <c r="R4010" s="30" t="str">
        <f t="shared" si="731"/>
        <v>ผ่าน</v>
      </c>
      <c r="S4010" s="30"/>
      <c r="T4010" s="58" t="e">
        <f t="shared" si="732"/>
        <v>#VALUE!</v>
      </c>
      <c r="U4010" s="30" t="str">
        <f t="shared" si="719"/>
        <v>ไม่ผ่าน</v>
      </c>
      <c r="V4010" s="33"/>
      <c r="W4010" s="58" t="e">
        <f t="shared" si="733"/>
        <v>#VALUE!</v>
      </c>
      <c r="X4010" s="30" t="str">
        <f t="shared" si="720"/>
        <v>ไม่ผ่าน</v>
      </c>
      <c r="Y4010" s="30" t="s">
        <v>510</v>
      </c>
      <c r="Z4010" s="33"/>
      <c r="AA4010" s="13"/>
    </row>
    <row r="4011" spans="1:27" hidden="1" x14ac:dyDescent="0.6">
      <c r="A4011" s="15">
        <v>94</v>
      </c>
      <c r="B4011" s="19" t="s">
        <v>514</v>
      </c>
      <c r="C4011" s="30" t="s">
        <v>487</v>
      </c>
      <c r="D4011" s="45" t="s">
        <v>67</v>
      </c>
      <c r="E4011" s="30" t="str">
        <f t="shared" si="726"/>
        <v>กฟอ</v>
      </c>
      <c r="F4011" s="30">
        <v>3</v>
      </c>
      <c r="G4011" s="49" t="s">
        <v>104</v>
      </c>
      <c r="H4011" s="30"/>
      <c r="I4011" s="30" t="s">
        <v>104</v>
      </c>
      <c r="J4011" s="32" t="e">
        <f t="shared" si="727"/>
        <v>#VALUE!</v>
      </c>
      <c r="K4011" s="30" t="s">
        <v>104</v>
      </c>
      <c r="L4011" s="32" t="e">
        <f t="shared" si="728"/>
        <v>#VALUE!</v>
      </c>
      <c r="M4011" s="30" t="s">
        <v>104</v>
      </c>
      <c r="N4011" s="32" t="e">
        <f t="shared" si="712"/>
        <v>#VALUE!</v>
      </c>
      <c r="O4011" s="45" t="str">
        <f t="shared" si="729"/>
        <v>ผ่าน</v>
      </c>
      <c r="Q4011" s="32" t="e">
        <f t="shared" si="730"/>
        <v>#VALUE!</v>
      </c>
      <c r="R4011" s="30" t="str">
        <f t="shared" si="731"/>
        <v>ผ่าน</v>
      </c>
      <c r="S4011" s="30"/>
      <c r="T4011" s="58" t="e">
        <f t="shared" si="732"/>
        <v>#VALUE!</v>
      </c>
      <c r="U4011" s="30" t="str">
        <f t="shared" si="719"/>
        <v>ไม่ผ่าน</v>
      </c>
      <c r="V4011" s="33"/>
      <c r="W4011" s="58" t="e">
        <f t="shared" si="733"/>
        <v>#VALUE!</v>
      </c>
      <c r="X4011" s="30" t="str">
        <f t="shared" si="720"/>
        <v>ไม่ผ่าน</v>
      </c>
      <c r="Y4011" s="30" t="s">
        <v>510</v>
      </c>
      <c r="Z4011" s="33"/>
      <c r="AA4011" s="13"/>
    </row>
    <row r="4012" spans="1:27" hidden="1" x14ac:dyDescent="0.6">
      <c r="A4012" s="15">
        <v>94</v>
      </c>
      <c r="B4012" s="19" t="s">
        <v>514</v>
      </c>
      <c r="C4012" s="30" t="s">
        <v>487</v>
      </c>
      <c r="D4012" s="45" t="s">
        <v>68</v>
      </c>
      <c r="E4012" s="30" t="str">
        <f t="shared" si="726"/>
        <v>กฟส</v>
      </c>
      <c r="F4012" s="30">
        <v>3</v>
      </c>
      <c r="G4012" s="49" t="s">
        <v>104</v>
      </c>
      <c r="H4012" s="30"/>
      <c r="I4012" s="30" t="s">
        <v>104</v>
      </c>
      <c r="J4012" s="32" t="e">
        <f t="shared" si="727"/>
        <v>#VALUE!</v>
      </c>
      <c r="K4012" s="30" t="s">
        <v>104</v>
      </c>
      <c r="L4012" s="32" t="e">
        <f t="shared" si="728"/>
        <v>#VALUE!</v>
      </c>
      <c r="M4012" s="30" t="s">
        <v>104</v>
      </c>
      <c r="N4012" s="32" t="e">
        <f t="shared" si="712"/>
        <v>#VALUE!</v>
      </c>
      <c r="O4012" s="45" t="str">
        <f t="shared" si="729"/>
        <v>ผ่าน</v>
      </c>
      <c r="Q4012" s="32" t="e">
        <f t="shared" si="730"/>
        <v>#VALUE!</v>
      </c>
      <c r="R4012" s="30" t="str">
        <f t="shared" si="731"/>
        <v>ผ่าน</v>
      </c>
      <c r="S4012" s="30"/>
      <c r="T4012" s="58" t="e">
        <f t="shared" si="732"/>
        <v>#VALUE!</v>
      </c>
      <c r="U4012" s="30" t="str">
        <f t="shared" si="719"/>
        <v>ไม่ผ่าน</v>
      </c>
      <c r="V4012" s="33"/>
      <c r="W4012" s="58" t="e">
        <f t="shared" si="733"/>
        <v>#VALUE!</v>
      </c>
      <c r="X4012" s="30" t="str">
        <f t="shared" si="720"/>
        <v>ไม่ผ่าน</v>
      </c>
      <c r="Y4012" s="30" t="s">
        <v>510</v>
      </c>
      <c r="Z4012" s="33"/>
      <c r="AA4012" s="13"/>
    </row>
    <row r="4013" spans="1:27" ht="48.75" hidden="1" x14ac:dyDescent="0.6">
      <c r="A4013" s="15">
        <v>95</v>
      </c>
      <c r="B4013" s="19" t="s">
        <v>515</v>
      </c>
      <c r="C4013" s="30" t="s">
        <v>487</v>
      </c>
      <c r="D4013" s="45" t="s">
        <v>516</v>
      </c>
      <c r="E4013" s="30" t="s">
        <v>24</v>
      </c>
      <c r="F4013" s="30">
        <v>2</v>
      </c>
      <c r="G4013" s="49" t="s">
        <v>104</v>
      </c>
      <c r="H4013" s="30" t="s">
        <v>511</v>
      </c>
      <c r="I4013" s="30" t="s">
        <v>104</v>
      </c>
      <c r="J4013" s="32" t="e">
        <f t="shared" si="727"/>
        <v>#VALUE!</v>
      </c>
      <c r="K4013" s="30" t="s">
        <v>104</v>
      </c>
      <c r="L4013" s="32" t="e">
        <f t="shared" si="728"/>
        <v>#VALUE!</v>
      </c>
      <c r="M4013" s="30" t="s">
        <v>104</v>
      </c>
      <c r="N4013" s="32" t="e">
        <f t="shared" si="712"/>
        <v>#VALUE!</v>
      </c>
      <c r="O4013" s="45" t="str">
        <f t="shared" si="729"/>
        <v>ผ่าน</v>
      </c>
      <c r="Q4013" s="32" t="e">
        <f t="shared" si="730"/>
        <v>#VALUE!</v>
      </c>
      <c r="R4013" s="30" t="str">
        <f t="shared" si="731"/>
        <v>ผ่าน</v>
      </c>
      <c r="S4013" s="30"/>
      <c r="T4013" s="58" t="e">
        <f t="shared" si="732"/>
        <v>#VALUE!</v>
      </c>
      <c r="U4013" s="30" t="str">
        <f t="shared" si="719"/>
        <v>ไม่ผ่าน</v>
      </c>
      <c r="V4013" s="33"/>
      <c r="W4013" s="58" t="e">
        <f t="shared" si="733"/>
        <v>#VALUE!</v>
      </c>
      <c r="X4013" s="30" t="str">
        <f t="shared" si="720"/>
        <v>ไม่ผ่าน</v>
      </c>
      <c r="Y4013" s="30" t="str">
        <f>D4013</f>
        <v>ฝอภ.(ภ2)</v>
      </c>
      <c r="Z4013" s="33" t="s">
        <v>517</v>
      </c>
      <c r="AA4013" s="13"/>
    </row>
    <row r="4014" spans="1:27" ht="48.75" hidden="1" x14ac:dyDescent="0.6">
      <c r="A4014" s="15">
        <v>95</v>
      </c>
      <c r="B4014" s="19" t="s">
        <v>515</v>
      </c>
      <c r="C4014" s="30" t="s">
        <v>487</v>
      </c>
      <c r="D4014" s="45" t="s">
        <v>27</v>
      </c>
      <c r="E4014" s="30" t="str">
        <f t="shared" ref="E4014:E4054" si="734">LEFT(D4014,3)</f>
        <v>กฟจ</v>
      </c>
      <c r="F4014" s="30">
        <v>2</v>
      </c>
      <c r="G4014" s="49" t="s">
        <v>104</v>
      </c>
      <c r="H4014" s="30"/>
      <c r="I4014" s="30" t="s">
        <v>104</v>
      </c>
      <c r="J4014" s="32" t="e">
        <f t="shared" si="727"/>
        <v>#VALUE!</v>
      </c>
      <c r="K4014" s="30" t="s">
        <v>104</v>
      </c>
      <c r="L4014" s="32" t="e">
        <f t="shared" si="728"/>
        <v>#VALUE!</v>
      </c>
      <c r="M4014" s="30" t="s">
        <v>104</v>
      </c>
      <c r="N4014" s="32" t="e">
        <f t="shared" si="712"/>
        <v>#VALUE!</v>
      </c>
      <c r="O4014" s="45" t="str">
        <f t="shared" si="729"/>
        <v>ผ่าน</v>
      </c>
      <c r="Q4014" s="32" t="e">
        <f t="shared" si="730"/>
        <v>#VALUE!</v>
      </c>
      <c r="R4014" s="30" t="str">
        <f t="shared" si="731"/>
        <v>ผ่าน</v>
      </c>
      <c r="S4014" s="30"/>
      <c r="T4014" s="58" t="e">
        <f t="shared" si="732"/>
        <v>#VALUE!</v>
      </c>
      <c r="U4014" s="30" t="str">
        <f t="shared" si="719"/>
        <v>ไม่ผ่าน</v>
      </c>
      <c r="V4014" s="33"/>
      <c r="W4014" s="58" t="e">
        <f t="shared" si="733"/>
        <v>#VALUE!</v>
      </c>
      <c r="X4014" s="30" t="str">
        <f t="shared" si="720"/>
        <v>ไม่ผ่าน</v>
      </c>
      <c r="Y4014" s="30" t="s">
        <v>516</v>
      </c>
      <c r="Z4014" s="33"/>
      <c r="AA4014" s="13"/>
    </row>
    <row r="4015" spans="1:27" ht="48.75" hidden="1" x14ac:dyDescent="0.6">
      <c r="A4015" s="15">
        <v>95</v>
      </c>
      <c r="B4015" s="19" t="s">
        <v>515</v>
      </c>
      <c r="C4015" s="30" t="s">
        <v>487</v>
      </c>
      <c r="D4015" s="45" t="s">
        <v>28</v>
      </c>
      <c r="E4015" s="30" t="str">
        <f t="shared" si="734"/>
        <v>กฟส</v>
      </c>
      <c r="F4015" s="30">
        <v>2</v>
      </c>
      <c r="G4015" s="49" t="s">
        <v>104</v>
      </c>
      <c r="H4015" s="30"/>
      <c r="I4015" s="30" t="s">
        <v>104</v>
      </c>
      <c r="J4015" s="32" t="e">
        <f t="shared" si="727"/>
        <v>#VALUE!</v>
      </c>
      <c r="K4015" s="30" t="s">
        <v>104</v>
      </c>
      <c r="L4015" s="32" t="e">
        <f t="shared" si="728"/>
        <v>#VALUE!</v>
      </c>
      <c r="M4015" s="30" t="s">
        <v>104</v>
      </c>
      <c r="N4015" s="32" t="e">
        <f t="shared" si="712"/>
        <v>#VALUE!</v>
      </c>
      <c r="O4015" s="45" t="str">
        <f t="shared" si="729"/>
        <v>ผ่าน</v>
      </c>
      <c r="Q4015" s="32" t="e">
        <f t="shared" si="730"/>
        <v>#VALUE!</v>
      </c>
      <c r="R4015" s="30" t="str">
        <f t="shared" si="731"/>
        <v>ผ่าน</v>
      </c>
      <c r="S4015" s="30"/>
      <c r="T4015" s="58" t="e">
        <f t="shared" si="732"/>
        <v>#VALUE!</v>
      </c>
      <c r="U4015" s="30" t="str">
        <f t="shared" si="719"/>
        <v>ไม่ผ่าน</v>
      </c>
      <c r="V4015" s="33"/>
      <c r="W4015" s="58" t="e">
        <f t="shared" si="733"/>
        <v>#VALUE!</v>
      </c>
      <c r="X4015" s="30" t="str">
        <f t="shared" si="720"/>
        <v>ไม่ผ่าน</v>
      </c>
      <c r="Y4015" s="30" t="s">
        <v>516</v>
      </c>
      <c r="Z4015" s="33"/>
      <c r="AA4015" s="13"/>
    </row>
    <row r="4016" spans="1:27" ht="48.75" hidden="1" x14ac:dyDescent="0.6">
      <c r="A4016" s="15">
        <v>95</v>
      </c>
      <c r="B4016" s="19" t="s">
        <v>515</v>
      </c>
      <c r="C4016" s="30" t="s">
        <v>487</v>
      </c>
      <c r="D4016" s="45" t="s">
        <v>29</v>
      </c>
      <c r="E4016" s="30" t="str">
        <f t="shared" si="734"/>
        <v>กฟส</v>
      </c>
      <c r="F4016" s="30">
        <v>2</v>
      </c>
      <c r="G4016" s="49" t="s">
        <v>104</v>
      </c>
      <c r="H4016" s="30"/>
      <c r="I4016" s="30" t="s">
        <v>104</v>
      </c>
      <c r="J4016" s="32" t="e">
        <f t="shared" si="727"/>
        <v>#VALUE!</v>
      </c>
      <c r="K4016" s="30" t="s">
        <v>104</v>
      </c>
      <c r="L4016" s="32" t="e">
        <f t="shared" si="728"/>
        <v>#VALUE!</v>
      </c>
      <c r="M4016" s="30" t="s">
        <v>104</v>
      </c>
      <c r="N4016" s="32" t="e">
        <f t="shared" si="712"/>
        <v>#VALUE!</v>
      </c>
      <c r="O4016" s="45" t="str">
        <f t="shared" si="729"/>
        <v>ผ่าน</v>
      </c>
      <c r="Q4016" s="32" t="e">
        <f t="shared" si="730"/>
        <v>#VALUE!</v>
      </c>
      <c r="R4016" s="30" t="str">
        <f t="shared" si="731"/>
        <v>ผ่าน</v>
      </c>
      <c r="S4016" s="30"/>
      <c r="T4016" s="58" t="e">
        <f t="shared" si="732"/>
        <v>#VALUE!</v>
      </c>
      <c r="U4016" s="30" t="str">
        <f t="shared" si="719"/>
        <v>ไม่ผ่าน</v>
      </c>
      <c r="V4016" s="33"/>
      <c r="W4016" s="58" t="e">
        <f t="shared" si="733"/>
        <v>#VALUE!</v>
      </c>
      <c r="X4016" s="30" t="str">
        <f t="shared" si="720"/>
        <v>ไม่ผ่าน</v>
      </c>
      <c r="Y4016" s="30" t="s">
        <v>516</v>
      </c>
      <c r="Z4016" s="33"/>
      <c r="AA4016" s="13"/>
    </row>
    <row r="4017" spans="1:27" ht="48.75" hidden="1" x14ac:dyDescent="0.6">
      <c r="A4017" s="15">
        <v>95</v>
      </c>
      <c r="B4017" s="19" t="s">
        <v>515</v>
      </c>
      <c r="C4017" s="30" t="s">
        <v>487</v>
      </c>
      <c r="D4017" s="45" t="s">
        <v>30</v>
      </c>
      <c r="E4017" s="30" t="str">
        <f t="shared" si="734"/>
        <v>กฟจ</v>
      </c>
      <c r="F4017" s="30">
        <v>2</v>
      </c>
      <c r="G4017" s="49" t="s">
        <v>104</v>
      </c>
      <c r="H4017" s="30"/>
      <c r="I4017" s="30" t="s">
        <v>104</v>
      </c>
      <c r="J4017" s="32" t="e">
        <f t="shared" si="727"/>
        <v>#VALUE!</v>
      </c>
      <c r="K4017" s="30" t="s">
        <v>104</v>
      </c>
      <c r="L4017" s="32" t="e">
        <f t="shared" si="728"/>
        <v>#VALUE!</v>
      </c>
      <c r="M4017" s="30" t="s">
        <v>104</v>
      </c>
      <c r="N4017" s="32" t="e">
        <f t="shared" si="712"/>
        <v>#VALUE!</v>
      </c>
      <c r="O4017" s="45" t="str">
        <f t="shared" si="729"/>
        <v>ผ่าน</v>
      </c>
      <c r="Q4017" s="32" t="e">
        <f t="shared" si="730"/>
        <v>#VALUE!</v>
      </c>
      <c r="R4017" s="30" t="str">
        <f t="shared" si="731"/>
        <v>ผ่าน</v>
      </c>
      <c r="S4017" s="30"/>
      <c r="T4017" s="58" t="e">
        <f t="shared" si="732"/>
        <v>#VALUE!</v>
      </c>
      <c r="U4017" s="30" t="str">
        <f t="shared" si="719"/>
        <v>ไม่ผ่าน</v>
      </c>
      <c r="V4017" s="33"/>
      <c r="W4017" s="58" t="e">
        <f t="shared" si="733"/>
        <v>#VALUE!</v>
      </c>
      <c r="X4017" s="30" t="str">
        <f t="shared" si="720"/>
        <v>ไม่ผ่าน</v>
      </c>
      <c r="Y4017" s="30" t="s">
        <v>516</v>
      </c>
      <c r="Z4017" s="33"/>
      <c r="AA4017" s="13"/>
    </row>
    <row r="4018" spans="1:27" ht="48.75" hidden="1" x14ac:dyDescent="0.6">
      <c r="A4018" s="15">
        <v>95</v>
      </c>
      <c r="B4018" s="19" t="s">
        <v>515</v>
      </c>
      <c r="C4018" s="30" t="s">
        <v>487</v>
      </c>
      <c r="D4018" s="45" t="s">
        <v>31</v>
      </c>
      <c r="E4018" s="30" t="str">
        <f t="shared" si="734"/>
        <v>กฟส</v>
      </c>
      <c r="F4018" s="30">
        <v>2</v>
      </c>
      <c r="G4018" s="49" t="s">
        <v>104</v>
      </c>
      <c r="H4018" s="30"/>
      <c r="I4018" s="30" t="s">
        <v>104</v>
      </c>
      <c r="J4018" s="32" t="e">
        <f t="shared" si="727"/>
        <v>#VALUE!</v>
      </c>
      <c r="K4018" s="30" t="s">
        <v>104</v>
      </c>
      <c r="L4018" s="32" t="e">
        <f t="shared" si="728"/>
        <v>#VALUE!</v>
      </c>
      <c r="M4018" s="30" t="s">
        <v>104</v>
      </c>
      <c r="N4018" s="32" t="e">
        <f t="shared" si="712"/>
        <v>#VALUE!</v>
      </c>
      <c r="O4018" s="45" t="str">
        <f t="shared" si="729"/>
        <v>ผ่าน</v>
      </c>
      <c r="Q4018" s="32" t="e">
        <f t="shared" si="730"/>
        <v>#VALUE!</v>
      </c>
      <c r="R4018" s="30" t="str">
        <f t="shared" si="731"/>
        <v>ผ่าน</v>
      </c>
      <c r="S4018" s="30"/>
      <c r="T4018" s="58" t="e">
        <f t="shared" si="732"/>
        <v>#VALUE!</v>
      </c>
      <c r="U4018" s="30" t="str">
        <f t="shared" si="719"/>
        <v>ไม่ผ่าน</v>
      </c>
      <c r="V4018" s="33"/>
      <c r="W4018" s="58" t="e">
        <f t="shared" si="733"/>
        <v>#VALUE!</v>
      </c>
      <c r="X4018" s="30" t="str">
        <f t="shared" si="720"/>
        <v>ไม่ผ่าน</v>
      </c>
      <c r="Y4018" s="30" t="s">
        <v>516</v>
      </c>
      <c r="Z4018" s="33"/>
      <c r="AA4018" s="13"/>
    </row>
    <row r="4019" spans="1:27" ht="48.75" hidden="1" x14ac:dyDescent="0.6">
      <c r="A4019" s="15">
        <v>95</v>
      </c>
      <c r="B4019" s="19" t="s">
        <v>515</v>
      </c>
      <c r="C4019" s="30" t="s">
        <v>487</v>
      </c>
      <c r="D4019" s="45" t="s">
        <v>32</v>
      </c>
      <c r="E4019" s="30" t="str">
        <f t="shared" si="734"/>
        <v>กฟส</v>
      </c>
      <c r="F4019" s="30">
        <v>2</v>
      </c>
      <c r="G4019" s="49" t="s">
        <v>104</v>
      </c>
      <c r="H4019" s="30"/>
      <c r="I4019" s="30" t="s">
        <v>104</v>
      </c>
      <c r="J4019" s="32" t="e">
        <f t="shared" si="727"/>
        <v>#VALUE!</v>
      </c>
      <c r="K4019" s="30" t="s">
        <v>104</v>
      </c>
      <c r="L4019" s="32" t="e">
        <f t="shared" si="728"/>
        <v>#VALUE!</v>
      </c>
      <c r="M4019" s="30" t="s">
        <v>104</v>
      </c>
      <c r="N4019" s="32" t="e">
        <f t="shared" si="712"/>
        <v>#VALUE!</v>
      </c>
      <c r="O4019" s="45" t="str">
        <f t="shared" si="729"/>
        <v>ผ่าน</v>
      </c>
      <c r="Q4019" s="32" t="e">
        <f t="shared" si="730"/>
        <v>#VALUE!</v>
      </c>
      <c r="R4019" s="30" t="str">
        <f t="shared" si="731"/>
        <v>ผ่าน</v>
      </c>
      <c r="S4019" s="30"/>
      <c r="T4019" s="58" t="e">
        <f t="shared" si="732"/>
        <v>#VALUE!</v>
      </c>
      <c r="U4019" s="30" t="str">
        <f t="shared" si="719"/>
        <v>ไม่ผ่าน</v>
      </c>
      <c r="V4019" s="33"/>
      <c r="W4019" s="58" t="e">
        <f t="shared" si="733"/>
        <v>#VALUE!</v>
      </c>
      <c r="X4019" s="30" t="str">
        <f t="shared" si="720"/>
        <v>ไม่ผ่าน</v>
      </c>
      <c r="Y4019" s="30" t="s">
        <v>516</v>
      </c>
      <c r="Z4019" s="33"/>
      <c r="AA4019" s="13"/>
    </row>
    <row r="4020" spans="1:27" ht="48.75" hidden="1" x14ac:dyDescent="0.6">
      <c r="A4020" s="15">
        <v>95</v>
      </c>
      <c r="B4020" s="19" t="s">
        <v>515</v>
      </c>
      <c r="C4020" s="30" t="s">
        <v>487</v>
      </c>
      <c r="D4020" s="45" t="s">
        <v>33</v>
      </c>
      <c r="E4020" s="30" t="str">
        <f t="shared" si="734"/>
        <v>กฟส</v>
      </c>
      <c r="F4020" s="30">
        <v>2</v>
      </c>
      <c r="G4020" s="49" t="s">
        <v>104</v>
      </c>
      <c r="H4020" s="30"/>
      <c r="I4020" s="30" t="s">
        <v>104</v>
      </c>
      <c r="J4020" s="32" t="e">
        <f t="shared" si="727"/>
        <v>#VALUE!</v>
      </c>
      <c r="K4020" s="30" t="s">
        <v>104</v>
      </c>
      <c r="L4020" s="32" t="e">
        <f t="shared" si="728"/>
        <v>#VALUE!</v>
      </c>
      <c r="M4020" s="30" t="s">
        <v>104</v>
      </c>
      <c r="N4020" s="32" t="e">
        <f t="shared" si="712"/>
        <v>#VALUE!</v>
      </c>
      <c r="O4020" s="45" t="str">
        <f t="shared" si="729"/>
        <v>ผ่าน</v>
      </c>
      <c r="Q4020" s="32" t="e">
        <f t="shared" si="730"/>
        <v>#VALUE!</v>
      </c>
      <c r="R4020" s="30" t="str">
        <f t="shared" si="731"/>
        <v>ผ่าน</v>
      </c>
      <c r="S4020" s="30"/>
      <c r="T4020" s="58" t="e">
        <f t="shared" si="732"/>
        <v>#VALUE!</v>
      </c>
      <c r="U4020" s="30" t="str">
        <f t="shared" si="719"/>
        <v>ไม่ผ่าน</v>
      </c>
      <c r="V4020" s="33"/>
      <c r="W4020" s="58" t="e">
        <f t="shared" si="733"/>
        <v>#VALUE!</v>
      </c>
      <c r="X4020" s="30" t="str">
        <f t="shared" si="720"/>
        <v>ไม่ผ่าน</v>
      </c>
      <c r="Y4020" s="30" t="s">
        <v>516</v>
      </c>
      <c r="Z4020" s="33"/>
      <c r="AA4020" s="13"/>
    </row>
    <row r="4021" spans="1:27" ht="48.75" hidden="1" x14ac:dyDescent="0.6">
      <c r="A4021" s="15">
        <v>95</v>
      </c>
      <c r="B4021" s="19" t="s">
        <v>515</v>
      </c>
      <c r="C4021" s="30" t="s">
        <v>487</v>
      </c>
      <c r="D4021" s="45" t="s">
        <v>34</v>
      </c>
      <c r="E4021" s="30" t="str">
        <f t="shared" si="734"/>
        <v>กฟส</v>
      </c>
      <c r="F4021" s="30">
        <v>2</v>
      </c>
      <c r="G4021" s="49" t="s">
        <v>104</v>
      </c>
      <c r="H4021" s="30"/>
      <c r="I4021" s="30" t="s">
        <v>104</v>
      </c>
      <c r="J4021" s="32" t="e">
        <f t="shared" si="727"/>
        <v>#VALUE!</v>
      </c>
      <c r="K4021" s="30" t="s">
        <v>104</v>
      </c>
      <c r="L4021" s="32" t="e">
        <f t="shared" si="728"/>
        <v>#VALUE!</v>
      </c>
      <c r="M4021" s="30" t="s">
        <v>104</v>
      </c>
      <c r="N4021" s="32" t="e">
        <f t="shared" si="712"/>
        <v>#VALUE!</v>
      </c>
      <c r="O4021" s="45" t="str">
        <f t="shared" si="729"/>
        <v>ผ่าน</v>
      </c>
      <c r="Q4021" s="32" t="e">
        <f t="shared" si="730"/>
        <v>#VALUE!</v>
      </c>
      <c r="R4021" s="30" t="str">
        <f t="shared" si="731"/>
        <v>ผ่าน</v>
      </c>
      <c r="S4021" s="30"/>
      <c r="T4021" s="58" t="e">
        <f t="shared" si="732"/>
        <v>#VALUE!</v>
      </c>
      <c r="U4021" s="30" t="str">
        <f t="shared" si="719"/>
        <v>ไม่ผ่าน</v>
      </c>
      <c r="V4021" s="33"/>
      <c r="W4021" s="58" t="e">
        <f t="shared" si="733"/>
        <v>#VALUE!</v>
      </c>
      <c r="X4021" s="30" t="str">
        <f t="shared" si="720"/>
        <v>ไม่ผ่าน</v>
      </c>
      <c r="Y4021" s="30" t="s">
        <v>516</v>
      </c>
      <c r="Z4021" s="33"/>
      <c r="AA4021" s="13"/>
    </row>
    <row r="4022" spans="1:27" ht="48.75" hidden="1" x14ac:dyDescent="0.6">
      <c r="A4022" s="15">
        <v>95</v>
      </c>
      <c r="B4022" s="19" t="s">
        <v>515</v>
      </c>
      <c r="C4022" s="30" t="s">
        <v>487</v>
      </c>
      <c r="D4022" s="45" t="s">
        <v>35</v>
      </c>
      <c r="E4022" s="30" t="str">
        <f t="shared" si="734"/>
        <v>กฟจ</v>
      </c>
      <c r="F4022" s="30">
        <v>2</v>
      </c>
      <c r="G4022" s="49" t="s">
        <v>104</v>
      </c>
      <c r="H4022" s="30"/>
      <c r="I4022" s="30" t="s">
        <v>104</v>
      </c>
      <c r="J4022" s="32" t="e">
        <f t="shared" si="727"/>
        <v>#VALUE!</v>
      </c>
      <c r="K4022" s="30" t="s">
        <v>104</v>
      </c>
      <c r="L4022" s="32" t="e">
        <f t="shared" si="728"/>
        <v>#VALUE!</v>
      </c>
      <c r="M4022" s="30" t="s">
        <v>104</v>
      </c>
      <c r="N4022" s="32" t="e">
        <f t="shared" si="712"/>
        <v>#VALUE!</v>
      </c>
      <c r="O4022" s="45" t="str">
        <f t="shared" si="729"/>
        <v>ผ่าน</v>
      </c>
      <c r="Q4022" s="32" t="e">
        <f t="shared" si="730"/>
        <v>#VALUE!</v>
      </c>
      <c r="R4022" s="30" t="str">
        <f t="shared" si="731"/>
        <v>ผ่าน</v>
      </c>
      <c r="S4022" s="30"/>
      <c r="T4022" s="58" t="e">
        <f t="shared" si="732"/>
        <v>#VALUE!</v>
      </c>
      <c r="U4022" s="30" t="str">
        <f t="shared" si="719"/>
        <v>ไม่ผ่าน</v>
      </c>
      <c r="V4022" s="33"/>
      <c r="W4022" s="58" t="e">
        <f t="shared" si="733"/>
        <v>#VALUE!</v>
      </c>
      <c r="X4022" s="30" t="str">
        <f t="shared" si="720"/>
        <v>ไม่ผ่าน</v>
      </c>
      <c r="Y4022" s="30" t="s">
        <v>516</v>
      </c>
      <c r="Z4022" s="33"/>
      <c r="AA4022" s="13"/>
    </row>
    <row r="4023" spans="1:27" ht="48.75" hidden="1" x14ac:dyDescent="0.6">
      <c r="A4023" s="15">
        <v>95</v>
      </c>
      <c r="B4023" s="19" t="s">
        <v>515</v>
      </c>
      <c r="C4023" s="30" t="s">
        <v>487</v>
      </c>
      <c r="D4023" s="45" t="s">
        <v>36</v>
      </c>
      <c r="E4023" s="30" t="str">
        <f t="shared" si="734"/>
        <v>กฟส</v>
      </c>
      <c r="F4023" s="30">
        <v>2</v>
      </c>
      <c r="G4023" s="49" t="s">
        <v>104</v>
      </c>
      <c r="H4023" s="30"/>
      <c r="I4023" s="30" t="s">
        <v>104</v>
      </c>
      <c r="J4023" s="32" t="e">
        <f t="shared" si="727"/>
        <v>#VALUE!</v>
      </c>
      <c r="K4023" s="30" t="s">
        <v>104</v>
      </c>
      <c r="L4023" s="32" t="e">
        <f t="shared" si="728"/>
        <v>#VALUE!</v>
      </c>
      <c r="M4023" s="30" t="s">
        <v>104</v>
      </c>
      <c r="N4023" s="32" t="e">
        <f t="shared" si="712"/>
        <v>#VALUE!</v>
      </c>
      <c r="O4023" s="45" t="str">
        <f t="shared" si="729"/>
        <v>ผ่าน</v>
      </c>
      <c r="Q4023" s="32" t="e">
        <f t="shared" si="730"/>
        <v>#VALUE!</v>
      </c>
      <c r="R4023" s="30" t="str">
        <f t="shared" si="731"/>
        <v>ผ่าน</v>
      </c>
      <c r="S4023" s="30"/>
      <c r="T4023" s="58" t="e">
        <f t="shared" si="732"/>
        <v>#VALUE!</v>
      </c>
      <c r="U4023" s="30" t="str">
        <f t="shared" si="719"/>
        <v>ไม่ผ่าน</v>
      </c>
      <c r="V4023" s="33"/>
      <c r="W4023" s="58" t="e">
        <f t="shared" si="733"/>
        <v>#VALUE!</v>
      </c>
      <c r="X4023" s="30" t="str">
        <f t="shared" si="720"/>
        <v>ไม่ผ่าน</v>
      </c>
      <c r="Y4023" s="30" t="s">
        <v>516</v>
      </c>
      <c r="Z4023" s="33"/>
      <c r="AA4023" s="13"/>
    </row>
    <row r="4024" spans="1:27" ht="48.75" hidden="1" x14ac:dyDescent="0.6">
      <c r="A4024" s="15">
        <v>95</v>
      </c>
      <c r="B4024" s="19" t="s">
        <v>515</v>
      </c>
      <c r="C4024" s="30" t="s">
        <v>487</v>
      </c>
      <c r="D4024" s="45" t="s">
        <v>37</v>
      </c>
      <c r="E4024" s="30" t="str">
        <f t="shared" si="734"/>
        <v>กฟส</v>
      </c>
      <c r="F4024" s="30">
        <v>2</v>
      </c>
      <c r="G4024" s="49" t="s">
        <v>104</v>
      </c>
      <c r="H4024" s="30"/>
      <c r="I4024" s="30" t="s">
        <v>104</v>
      </c>
      <c r="J4024" s="32" t="e">
        <f t="shared" si="727"/>
        <v>#VALUE!</v>
      </c>
      <c r="K4024" s="30" t="s">
        <v>104</v>
      </c>
      <c r="L4024" s="32" t="e">
        <f t="shared" si="728"/>
        <v>#VALUE!</v>
      </c>
      <c r="M4024" s="30" t="s">
        <v>104</v>
      </c>
      <c r="N4024" s="32" t="e">
        <f t="shared" si="712"/>
        <v>#VALUE!</v>
      </c>
      <c r="O4024" s="45" t="str">
        <f t="shared" si="729"/>
        <v>ผ่าน</v>
      </c>
      <c r="Q4024" s="32" t="e">
        <f t="shared" si="730"/>
        <v>#VALUE!</v>
      </c>
      <c r="R4024" s="30" t="str">
        <f t="shared" si="731"/>
        <v>ผ่าน</v>
      </c>
      <c r="S4024" s="30"/>
      <c r="T4024" s="58" t="e">
        <f t="shared" si="732"/>
        <v>#VALUE!</v>
      </c>
      <c r="U4024" s="30" t="str">
        <f t="shared" si="719"/>
        <v>ไม่ผ่าน</v>
      </c>
      <c r="V4024" s="33"/>
      <c r="W4024" s="58" t="e">
        <f t="shared" si="733"/>
        <v>#VALUE!</v>
      </c>
      <c r="X4024" s="30" t="str">
        <f t="shared" si="720"/>
        <v>ไม่ผ่าน</v>
      </c>
      <c r="Y4024" s="30" t="s">
        <v>516</v>
      </c>
      <c r="Z4024" s="33"/>
      <c r="AA4024" s="13"/>
    </row>
    <row r="4025" spans="1:27" ht="48.75" hidden="1" x14ac:dyDescent="0.6">
      <c r="A4025" s="15">
        <v>95</v>
      </c>
      <c r="B4025" s="19" t="s">
        <v>515</v>
      </c>
      <c r="C4025" s="30" t="s">
        <v>487</v>
      </c>
      <c r="D4025" s="45" t="s">
        <v>38</v>
      </c>
      <c r="E4025" s="30" t="str">
        <f t="shared" si="734"/>
        <v>กฟจ</v>
      </c>
      <c r="F4025" s="30">
        <v>2</v>
      </c>
      <c r="G4025" s="49" t="s">
        <v>104</v>
      </c>
      <c r="H4025" s="30"/>
      <c r="I4025" s="30" t="s">
        <v>104</v>
      </c>
      <c r="J4025" s="32" t="e">
        <f t="shared" si="727"/>
        <v>#VALUE!</v>
      </c>
      <c r="K4025" s="30" t="s">
        <v>104</v>
      </c>
      <c r="L4025" s="32" t="e">
        <f t="shared" si="728"/>
        <v>#VALUE!</v>
      </c>
      <c r="M4025" s="30" t="s">
        <v>104</v>
      </c>
      <c r="N4025" s="32" t="e">
        <f t="shared" si="712"/>
        <v>#VALUE!</v>
      </c>
      <c r="O4025" s="45" t="str">
        <f t="shared" si="729"/>
        <v>ผ่าน</v>
      </c>
      <c r="Q4025" s="32" t="e">
        <f t="shared" si="730"/>
        <v>#VALUE!</v>
      </c>
      <c r="R4025" s="30" t="str">
        <f t="shared" si="731"/>
        <v>ผ่าน</v>
      </c>
      <c r="S4025" s="30"/>
      <c r="T4025" s="58" t="e">
        <f t="shared" si="732"/>
        <v>#VALUE!</v>
      </c>
      <c r="U4025" s="30" t="str">
        <f t="shared" si="719"/>
        <v>ไม่ผ่าน</v>
      </c>
      <c r="V4025" s="33"/>
      <c r="W4025" s="58" t="e">
        <f t="shared" si="733"/>
        <v>#VALUE!</v>
      </c>
      <c r="X4025" s="30" t="str">
        <f t="shared" si="720"/>
        <v>ไม่ผ่าน</v>
      </c>
      <c r="Y4025" s="30" t="s">
        <v>516</v>
      </c>
      <c r="Z4025" s="33"/>
      <c r="AA4025" s="13"/>
    </row>
    <row r="4026" spans="1:27" ht="48.75" hidden="1" x14ac:dyDescent="0.6">
      <c r="A4026" s="15">
        <v>95</v>
      </c>
      <c r="B4026" s="19" t="s">
        <v>515</v>
      </c>
      <c r="C4026" s="30" t="s">
        <v>487</v>
      </c>
      <c r="D4026" s="45" t="s">
        <v>39</v>
      </c>
      <c r="E4026" s="30" t="str">
        <f t="shared" si="734"/>
        <v>กฟส</v>
      </c>
      <c r="F4026" s="30">
        <v>2</v>
      </c>
      <c r="G4026" s="49" t="s">
        <v>104</v>
      </c>
      <c r="H4026" s="30"/>
      <c r="I4026" s="30" t="s">
        <v>104</v>
      </c>
      <c r="J4026" s="32" t="e">
        <f t="shared" si="727"/>
        <v>#VALUE!</v>
      </c>
      <c r="K4026" s="30" t="s">
        <v>104</v>
      </c>
      <c r="L4026" s="32" t="e">
        <f t="shared" si="728"/>
        <v>#VALUE!</v>
      </c>
      <c r="M4026" s="30" t="s">
        <v>104</v>
      </c>
      <c r="N4026" s="32" t="e">
        <f t="shared" si="712"/>
        <v>#VALUE!</v>
      </c>
      <c r="O4026" s="45" t="str">
        <f t="shared" si="729"/>
        <v>ผ่าน</v>
      </c>
      <c r="Q4026" s="32" t="e">
        <f t="shared" si="730"/>
        <v>#VALUE!</v>
      </c>
      <c r="R4026" s="30" t="str">
        <f t="shared" si="731"/>
        <v>ผ่าน</v>
      </c>
      <c r="S4026" s="30"/>
      <c r="T4026" s="58" t="e">
        <f t="shared" si="732"/>
        <v>#VALUE!</v>
      </c>
      <c r="U4026" s="30" t="str">
        <f t="shared" si="719"/>
        <v>ไม่ผ่าน</v>
      </c>
      <c r="V4026" s="33"/>
      <c r="W4026" s="58" t="e">
        <f t="shared" si="733"/>
        <v>#VALUE!</v>
      </c>
      <c r="X4026" s="30" t="str">
        <f t="shared" si="720"/>
        <v>ไม่ผ่าน</v>
      </c>
      <c r="Y4026" s="30" t="s">
        <v>516</v>
      </c>
      <c r="Z4026" s="33"/>
      <c r="AA4026" s="13"/>
    </row>
    <row r="4027" spans="1:27" ht="48.75" hidden="1" x14ac:dyDescent="0.6">
      <c r="A4027" s="15">
        <v>95</v>
      </c>
      <c r="B4027" s="19" t="s">
        <v>515</v>
      </c>
      <c r="C4027" s="30" t="s">
        <v>487</v>
      </c>
      <c r="D4027" s="45" t="s">
        <v>40</v>
      </c>
      <c r="E4027" s="30" t="str">
        <f t="shared" si="734"/>
        <v>กฟส</v>
      </c>
      <c r="F4027" s="30">
        <v>2</v>
      </c>
      <c r="G4027" s="49" t="s">
        <v>104</v>
      </c>
      <c r="H4027" s="30"/>
      <c r="I4027" s="30" t="s">
        <v>104</v>
      </c>
      <c r="J4027" s="32" t="e">
        <f t="shared" si="727"/>
        <v>#VALUE!</v>
      </c>
      <c r="K4027" s="30" t="s">
        <v>104</v>
      </c>
      <c r="L4027" s="32" t="e">
        <f t="shared" si="728"/>
        <v>#VALUE!</v>
      </c>
      <c r="M4027" s="30" t="s">
        <v>104</v>
      </c>
      <c r="N4027" s="32" t="e">
        <f t="shared" si="712"/>
        <v>#VALUE!</v>
      </c>
      <c r="O4027" s="45" t="str">
        <f t="shared" si="729"/>
        <v>ผ่าน</v>
      </c>
      <c r="Q4027" s="32" t="e">
        <f t="shared" si="730"/>
        <v>#VALUE!</v>
      </c>
      <c r="R4027" s="30" t="str">
        <f t="shared" si="731"/>
        <v>ผ่าน</v>
      </c>
      <c r="S4027" s="30"/>
      <c r="T4027" s="58" t="e">
        <f t="shared" si="732"/>
        <v>#VALUE!</v>
      </c>
      <c r="U4027" s="30" t="str">
        <f t="shared" si="719"/>
        <v>ไม่ผ่าน</v>
      </c>
      <c r="V4027" s="33"/>
      <c r="W4027" s="58" t="e">
        <f t="shared" si="733"/>
        <v>#VALUE!</v>
      </c>
      <c r="X4027" s="30" t="str">
        <f t="shared" si="720"/>
        <v>ไม่ผ่าน</v>
      </c>
      <c r="Y4027" s="30" t="s">
        <v>516</v>
      </c>
      <c r="Z4027" s="33"/>
      <c r="AA4027" s="13"/>
    </row>
    <row r="4028" spans="1:27" ht="48.75" hidden="1" x14ac:dyDescent="0.6">
      <c r="A4028" s="15">
        <v>95</v>
      </c>
      <c r="B4028" s="19" t="s">
        <v>515</v>
      </c>
      <c r="C4028" s="30" t="s">
        <v>487</v>
      </c>
      <c r="D4028" s="45" t="s">
        <v>41</v>
      </c>
      <c r="E4028" s="30" t="str">
        <f t="shared" si="734"/>
        <v>กฟส</v>
      </c>
      <c r="F4028" s="30">
        <v>2</v>
      </c>
      <c r="G4028" s="49" t="s">
        <v>104</v>
      </c>
      <c r="H4028" s="30"/>
      <c r="I4028" s="30" t="s">
        <v>104</v>
      </c>
      <c r="J4028" s="32" t="e">
        <f t="shared" si="727"/>
        <v>#VALUE!</v>
      </c>
      <c r="K4028" s="30" t="s">
        <v>104</v>
      </c>
      <c r="L4028" s="32" t="e">
        <f t="shared" si="728"/>
        <v>#VALUE!</v>
      </c>
      <c r="M4028" s="30" t="s">
        <v>104</v>
      </c>
      <c r="N4028" s="32" t="e">
        <f t="shared" si="712"/>
        <v>#VALUE!</v>
      </c>
      <c r="O4028" s="45" t="str">
        <f t="shared" si="729"/>
        <v>ผ่าน</v>
      </c>
      <c r="Q4028" s="32" t="e">
        <f t="shared" si="730"/>
        <v>#VALUE!</v>
      </c>
      <c r="R4028" s="30" t="str">
        <f t="shared" si="731"/>
        <v>ผ่าน</v>
      </c>
      <c r="S4028" s="30"/>
      <c r="T4028" s="58" t="e">
        <f t="shared" si="732"/>
        <v>#VALUE!</v>
      </c>
      <c r="U4028" s="30" t="str">
        <f t="shared" si="719"/>
        <v>ไม่ผ่าน</v>
      </c>
      <c r="V4028" s="33"/>
      <c r="W4028" s="58" t="e">
        <f t="shared" si="733"/>
        <v>#VALUE!</v>
      </c>
      <c r="X4028" s="30" t="str">
        <f t="shared" si="720"/>
        <v>ไม่ผ่าน</v>
      </c>
      <c r="Y4028" s="30" t="s">
        <v>516</v>
      </c>
      <c r="Z4028" s="33"/>
      <c r="AA4028" s="13"/>
    </row>
    <row r="4029" spans="1:27" ht="48.75" hidden="1" x14ac:dyDescent="0.6">
      <c r="A4029" s="15">
        <v>95</v>
      </c>
      <c r="B4029" s="19" t="s">
        <v>515</v>
      </c>
      <c r="C4029" s="30" t="s">
        <v>487</v>
      </c>
      <c r="D4029" s="45" t="s">
        <v>42</v>
      </c>
      <c r="E4029" s="30" t="str">
        <f t="shared" si="734"/>
        <v>กฟส</v>
      </c>
      <c r="F4029" s="30">
        <v>2</v>
      </c>
      <c r="G4029" s="49" t="s">
        <v>104</v>
      </c>
      <c r="H4029" s="30"/>
      <c r="I4029" s="30" t="s">
        <v>104</v>
      </c>
      <c r="J4029" s="32" t="e">
        <f t="shared" si="727"/>
        <v>#VALUE!</v>
      </c>
      <c r="K4029" s="30" t="s">
        <v>104</v>
      </c>
      <c r="L4029" s="32" t="e">
        <f t="shared" si="728"/>
        <v>#VALUE!</v>
      </c>
      <c r="M4029" s="30" t="s">
        <v>104</v>
      </c>
      <c r="N4029" s="32" t="e">
        <f t="shared" si="712"/>
        <v>#VALUE!</v>
      </c>
      <c r="O4029" s="45" t="str">
        <f t="shared" si="729"/>
        <v>ผ่าน</v>
      </c>
      <c r="Q4029" s="32" t="e">
        <f t="shared" si="730"/>
        <v>#VALUE!</v>
      </c>
      <c r="R4029" s="30" t="str">
        <f t="shared" si="731"/>
        <v>ผ่าน</v>
      </c>
      <c r="S4029" s="30"/>
      <c r="T4029" s="58" t="e">
        <f t="shared" si="732"/>
        <v>#VALUE!</v>
      </c>
      <c r="U4029" s="30" t="str">
        <f t="shared" si="719"/>
        <v>ไม่ผ่าน</v>
      </c>
      <c r="V4029" s="33"/>
      <c r="W4029" s="58" t="e">
        <f t="shared" si="733"/>
        <v>#VALUE!</v>
      </c>
      <c r="X4029" s="30" t="str">
        <f t="shared" si="720"/>
        <v>ไม่ผ่าน</v>
      </c>
      <c r="Y4029" s="30" t="s">
        <v>516</v>
      </c>
      <c r="Z4029" s="33"/>
      <c r="AA4029" s="13"/>
    </row>
    <row r="4030" spans="1:27" ht="48.75" hidden="1" x14ac:dyDescent="0.6">
      <c r="A4030" s="15">
        <v>95</v>
      </c>
      <c r="B4030" s="19" t="s">
        <v>515</v>
      </c>
      <c r="C4030" s="30" t="s">
        <v>487</v>
      </c>
      <c r="D4030" s="45" t="s">
        <v>43</v>
      </c>
      <c r="E4030" s="30" t="str">
        <f t="shared" si="734"/>
        <v>กฟส</v>
      </c>
      <c r="F4030" s="30">
        <v>2</v>
      </c>
      <c r="G4030" s="49" t="s">
        <v>104</v>
      </c>
      <c r="H4030" s="30"/>
      <c r="I4030" s="30" t="s">
        <v>104</v>
      </c>
      <c r="J4030" s="32" t="e">
        <f t="shared" si="727"/>
        <v>#VALUE!</v>
      </c>
      <c r="K4030" s="30" t="s">
        <v>104</v>
      </c>
      <c r="L4030" s="32" t="e">
        <f t="shared" si="728"/>
        <v>#VALUE!</v>
      </c>
      <c r="M4030" s="30" t="s">
        <v>104</v>
      </c>
      <c r="N4030" s="32" t="e">
        <f t="shared" si="712"/>
        <v>#VALUE!</v>
      </c>
      <c r="O4030" s="45" t="str">
        <f t="shared" si="729"/>
        <v>ผ่าน</v>
      </c>
      <c r="Q4030" s="32" t="e">
        <f t="shared" si="730"/>
        <v>#VALUE!</v>
      </c>
      <c r="R4030" s="30" t="str">
        <f t="shared" si="731"/>
        <v>ผ่าน</v>
      </c>
      <c r="S4030" s="30"/>
      <c r="T4030" s="58" t="e">
        <f t="shared" si="732"/>
        <v>#VALUE!</v>
      </c>
      <c r="U4030" s="30" t="str">
        <f t="shared" si="719"/>
        <v>ไม่ผ่าน</v>
      </c>
      <c r="V4030" s="33"/>
      <c r="W4030" s="58" t="e">
        <f t="shared" si="733"/>
        <v>#VALUE!</v>
      </c>
      <c r="X4030" s="30" t="str">
        <f t="shared" si="720"/>
        <v>ไม่ผ่าน</v>
      </c>
      <c r="Y4030" s="30" t="s">
        <v>516</v>
      </c>
      <c r="Z4030" s="33"/>
      <c r="AA4030" s="13"/>
    </row>
    <row r="4031" spans="1:27" ht="48.75" hidden="1" x14ac:dyDescent="0.6">
      <c r="A4031" s="15">
        <v>95</v>
      </c>
      <c r="B4031" s="19" t="s">
        <v>515</v>
      </c>
      <c r="C4031" s="30" t="s">
        <v>487</v>
      </c>
      <c r="D4031" s="45" t="s">
        <v>45</v>
      </c>
      <c r="E4031" s="30" t="str">
        <f t="shared" si="734"/>
        <v>กฟจ</v>
      </c>
      <c r="F4031" s="30">
        <v>2</v>
      </c>
      <c r="G4031" s="49" t="s">
        <v>104</v>
      </c>
      <c r="H4031" s="30"/>
      <c r="I4031" s="30" t="s">
        <v>104</v>
      </c>
      <c r="J4031" s="32" t="e">
        <f t="shared" si="727"/>
        <v>#VALUE!</v>
      </c>
      <c r="K4031" s="30" t="s">
        <v>104</v>
      </c>
      <c r="L4031" s="32" t="e">
        <f t="shared" si="728"/>
        <v>#VALUE!</v>
      </c>
      <c r="M4031" s="30" t="s">
        <v>104</v>
      </c>
      <c r="N4031" s="32" t="e">
        <f t="shared" si="712"/>
        <v>#VALUE!</v>
      </c>
      <c r="O4031" s="45" t="str">
        <f t="shared" si="729"/>
        <v>ผ่าน</v>
      </c>
      <c r="Q4031" s="32" t="e">
        <f t="shared" si="730"/>
        <v>#VALUE!</v>
      </c>
      <c r="R4031" s="30" t="str">
        <f t="shared" si="731"/>
        <v>ผ่าน</v>
      </c>
      <c r="S4031" s="30"/>
      <c r="T4031" s="58" t="e">
        <f t="shared" si="732"/>
        <v>#VALUE!</v>
      </c>
      <c r="U4031" s="30" t="str">
        <f t="shared" si="719"/>
        <v>ไม่ผ่าน</v>
      </c>
      <c r="V4031" s="33"/>
      <c r="W4031" s="58" t="e">
        <f t="shared" si="733"/>
        <v>#VALUE!</v>
      </c>
      <c r="X4031" s="30" t="str">
        <f t="shared" si="720"/>
        <v>ไม่ผ่าน</v>
      </c>
      <c r="Y4031" s="30" t="s">
        <v>516</v>
      </c>
      <c r="Z4031" s="33"/>
      <c r="AA4031" s="13"/>
    </row>
    <row r="4032" spans="1:27" ht="48.75" hidden="1" x14ac:dyDescent="0.6">
      <c r="A4032" s="15">
        <v>95</v>
      </c>
      <c r="B4032" s="19" t="s">
        <v>515</v>
      </c>
      <c r="C4032" s="30" t="s">
        <v>487</v>
      </c>
      <c r="D4032" s="45" t="s">
        <v>46</v>
      </c>
      <c r="E4032" s="30" t="str">
        <f t="shared" si="734"/>
        <v>กฟส</v>
      </c>
      <c r="F4032" s="30">
        <v>2</v>
      </c>
      <c r="G4032" s="49" t="s">
        <v>104</v>
      </c>
      <c r="H4032" s="30"/>
      <c r="I4032" s="30" t="s">
        <v>104</v>
      </c>
      <c r="J4032" s="32" t="e">
        <f t="shared" si="727"/>
        <v>#VALUE!</v>
      </c>
      <c r="K4032" s="30" t="s">
        <v>104</v>
      </c>
      <c r="L4032" s="32" t="e">
        <f t="shared" si="728"/>
        <v>#VALUE!</v>
      </c>
      <c r="M4032" s="30" t="s">
        <v>104</v>
      </c>
      <c r="N4032" s="32" t="e">
        <f t="shared" si="712"/>
        <v>#VALUE!</v>
      </c>
      <c r="O4032" s="45" t="str">
        <f t="shared" si="729"/>
        <v>ผ่าน</v>
      </c>
      <c r="Q4032" s="32" t="e">
        <f t="shared" si="730"/>
        <v>#VALUE!</v>
      </c>
      <c r="R4032" s="30" t="str">
        <f t="shared" si="731"/>
        <v>ผ่าน</v>
      </c>
      <c r="S4032" s="30"/>
      <c r="T4032" s="58" t="e">
        <f t="shared" si="732"/>
        <v>#VALUE!</v>
      </c>
      <c r="U4032" s="30" t="str">
        <f t="shared" si="719"/>
        <v>ไม่ผ่าน</v>
      </c>
      <c r="V4032" s="33"/>
      <c r="W4032" s="58" t="e">
        <f t="shared" si="733"/>
        <v>#VALUE!</v>
      </c>
      <c r="X4032" s="30" t="str">
        <f t="shared" si="720"/>
        <v>ไม่ผ่าน</v>
      </c>
      <c r="Y4032" s="30" t="s">
        <v>516</v>
      </c>
      <c r="Z4032" s="33"/>
      <c r="AA4032" s="13"/>
    </row>
    <row r="4033" spans="1:27" ht="48.75" hidden="1" x14ac:dyDescent="0.6">
      <c r="A4033" s="15">
        <v>95</v>
      </c>
      <c r="B4033" s="19" t="s">
        <v>515</v>
      </c>
      <c r="C4033" s="30" t="s">
        <v>487</v>
      </c>
      <c r="D4033" s="45" t="s">
        <v>47</v>
      </c>
      <c r="E4033" s="30" t="str">
        <f t="shared" si="734"/>
        <v>กฟส</v>
      </c>
      <c r="F4033" s="30">
        <v>2</v>
      </c>
      <c r="G4033" s="49" t="s">
        <v>104</v>
      </c>
      <c r="H4033" s="30"/>
      <c r="I4033" s="30" t="s">
        <v>104</v>
      </c>
      <c r="J4033" s="32" t="e">
        <f t="shared" si="727"/>
        <v>#VALUE!</v>
      </c>
      <c r="K4033" s="30" t="s">
        <v>104</v>
      </c>
      <c r="L4033" s="32" t="e">
        <f t="shared" si="728"/>
        <v>#VALUE!</v>
      </c>
      <c r="M4033" s="30" t="s">
        <v>104</v>
      </c>
      <c r="N4033" s="32" t="e">
        <f t="shared" si="712"/>
        <v>#VALUE!</v>
      </c>
      <c r="O4033" s="45" t="str">
        <f t="shared" si="729"/>
        <v>ผ่าน</v>
      </c>
      <c r="Q4033" s="32" t="e">
        <f t="shared" si="730"/>
        <v>#VALUE!</v>
      </c>
      <c r="R4033" s="30" t="str">
        <f t="shared" si="731"/>
        <v>ผ่าน</v>
      </c>
      <c r="S4033" s="30"/>
      <c r="T4033" s="58" t="e">
        <f t="shared" si="732"/>
        <v>#VALUE!</v>
      </c>
      <c r="U4033" s="30" t="str">
        <f t="shared" si="719"/>
        <v>ไม่ผ่าน</v>
      </c>
      <c r="V4033" s="33"/>
      <c r="W4033" s="58" t="e">
        <f t="shared" si="733"/>
        <v>#VALUE!</v>
      </c>
      <c r="X4033" s="30" t="str">
        <f t="shared" si="720"/>
        <v>ไม่ผ่าน</v>
      </c>
      <c r="Y4033" s="30" t="s">
        <v>516</v>
      </c>
      <c r="Z4033" s="33"/>
      <c r="AA4033" s="13"/>
    </row>
    <row r="4034" spans="1:27" ht="48.75" hidden="1" x14ac:dyDescent="0.6">
      <c r="A4034" s="15">
        <v>95</v>
      </c>
      <c r="B4034" s="19" t="s">
        <v>515</v>
      </c>
      <c r="C4034" s="30" t="s">
        <v>487</v>
      </c>
      <c r="D4034" s="45" t="s">
        <v>48</v>
      </c>
      <c r="E4034" s="30" t="str">
        <f t="shared" si="734"/>
        <v>กฟจ</v>
      </c>
      <c r="F4034" s="30">
        <v>2</v>
      </c>
      <c r="G4034" s="49" t="s">
        <v>104</v>
      </c>
      <c r="H4034" s="30"/>
      <c r="I4034" s="30" t="s">
        <v>104</v>
      </c>
      <c r="J4034" s="32" t="e">
        <f t="shared" si="727"/>
        <v>#VALUE!</v>
      </c>
      <c r="K4034" s="30" t="s">
        <v>104</v>
      </c>
      <c r="L4034" s="32" t="e">
        <f t="shared" si="728"/>
        <v>#VALUE!</v>
      </c>
      <c r="M4034" s="30" t="s">
        <v>104</v>
      </c>
      <c r="N4034" s="32" t="e">
        <f t="shared" si="712"/>
        <v>#VALUE!</v>
      </c>
      <c r="O4034" s="45" t="str">
        <f t="shared" si="729"/>
        <v>ผ่าน</v>
      </c>
      <c r="Q4034" s="32" t="e">
        <f t="shared" si="730"/>
        <v>#VALUE!</v>
      </c>
      <c r="R4034" s="30" t="str">
        <f t="shared" si="731"/>
        <v>ผ่าน</v>
      </c>
      <c r="S4034" s="30"/>
      <c r="T4034" s="58" t="e">
        <f t="shared" si="732"/>
        <v>#VALUE!</v>
      </c>
      <c r="U4034" s="30" t="str">
        <f t="shared" si="719"/>
        <v>ไม่ผ่าน</v>
      </c>
      <c r="V4034" s="33"/>
      <c r="W4034" s="58" t="e">
        <f t="shared" si="733"/>
        <v>#VALUE!</v>
      </c>
      <c r="X4034" s="30" t="str">
        <f t="shared" si="720"/>
        <v>ไม่ผ่าน</v>
      </c>
      <c r="Y4034" s="30" t="s">
        <v>516</v>
      </c>
      <c r="Z4034" s="33"/>
      <c r="AA4034" s="13"/>
    </row>
    <row r="4035" spans="1:27" ht="48.75" hidden="1" x14ac:dyDescent="0.6">
      <c r="A4035" s="15">
        <v>95</v>
      </c>
      <c r="B4035" s="19" t="s">
        <v>515</v>
      </c>
      <c r="C4035" s="30" t="s">
        <v>487</v>
      </c>
      <c r="D4035" s="45" t="s">
        <v>49</v>
      </c>
      <c r="E4035" s="30" t="str">
        <f t="shared" si="734"/>
        <v>กฟส</v>
      </c>
      <c r="F4035" s="30">
        <v>2</v>
      </c>
      <c r="G4035" s="49" t="s">
        <v>104</v>
      </c>
      <c r="H4035" s="30"/>
      <c r="I4035" s="30" t="s">
        <v>104</v>
      </c>
      <c r="J4035" s="32" t="e">
        <f t="shared" si="727"/>
        <v>#VALUE!</v>
      </c>
      <c r="K4035" s="30" t="s">
        <v>104</v>
      </c>
      <c r="L4035" s="32" t="e">
        <f t="shared" si="728"/>
        <v>#VALUE!</v>
      </c>
      <c r="M4035" s="30" t="s">
        <v>104</v>
      </c>
      <c r="N4035" s="32" t="e">
        <f t="shared" si="712"/>
        <v>#VALUE!</v>
      </c>
      <c r="O4035" s="45" t="str">
        <f t="shared" si="729"/>
        <v>ผ่าน</v>
      </c>
      <c r="Q4035" s="32" t="e">
        <f t="shared" si="730"/>
        <v>#VALUE!</v>
      </c>
      <c r="R4035" s="30" t="str">
        <f t="shared" si="731"/>
        <v>ผ่าน</v>
      </c>
      <c r="S4035" s="30"/>
      <c r="T4035" s="58" t="e">
        <f t="shared" si="732"/>
        <v>#VALUE!</v>
      </c>
      <c r="U4035" s="30" t="str">
        <f t="shared" si="719"/>
        <v>ไม่ผ่าน</v>
      </c>
      <c r="V4035" s="33"/>
      <c r="W4035" s="58" t="e">
        <f t="shared" si="733"/>
        <v>#VALUE!</v>
      </c>
      <c r="X4035" s="30" t="str">
        <f t="shared" si="720"/>
        <v>ไม่ผ่าน</v>
      </c>
      <c r="Y4035" s="30" t="s">
        <v>516</v>
      </c>
      <c r="Z4035" s="33"/>
      <c r="AA4035" s="13"/>
    </row>
    <row r="4036" spans="1:27" ht="48.75" hidden="1" x14ac:dyDescent="0.6">
      <c r="A4036" s="15">
        <v>95</v>
      </c>
      <c r="B4036" s="19" t="s">
        <v>515</v>
      </c>
      <c r="C4036" s="30" t="s">
        <v>487</v>
      </c>
      <c r="D4036" s="45" t="s">
        <v>50</v>
      </c>
      <c r="E4036" s="30" t="str">
        <f t="shared" si="734"/>
        <v>กฟส</v>
      </c>
      <c r="F4036" s="30">
        <v>2</v>
      </c>
      <c r="G4036" s="49" t="s">
        <v>104</v>
      </c>
      <c r="H4036" s="30"/>
      <c r="I4036" s="30" t="s">
        <v>104</v>
      </c>
      <c r="J4036" s="32" t="e">
        <f t="shared" si="727"/>
        <v>#VALUE!</v>
      </c>
      <c r="K4036" s="30" t="s">
        <v>104</v>
      </c>
      <c r="L4036" s="32" t="e">
        <f t="shared" si="728"/>
        <v>#VALUE!</v>
      </c>
      <c r="M4036" s="30" t="s">
        <v>104</v>
      </c>
      <c r="N4036" s="32" t="e">
        <f t="shared" si="712"/>
        <v>#VALUE!</v>
      </c>
      <c r="O4036" s="45" t="str">
        <f t="shared" si="729"/>
        <v>ผ่าน</v>
      </c>
      <c r="Q4036" s="32" t="e">
        <f t="shared" si="730"/>
        <v>#VALUE!</v>
      </c>
      <c r="R4036" s="30" t="str">
        <f t="shared" si="731"/>
        <v>ผ่าน</v>
      </c>
      <c r="S4036" s="30"/>
      <c r="T4036" s="58" t="e">
        <f t="shared" si="732"/>
        <v>#VALUE!</v>
      </c>
      <c r="U4036" s="30" t="str">
        <f t="shared" si="719"/>
        <v>ไม่ผ่าน</v>
      </c>
      <c r="V4036" s="33"/>
      <c r="W4036" s="58" t="e">
        <f t="shared" si="733"/>
        <v>#VALUE!</v>
      </c>
      <c r="X4036" s="30" t="str">
        <f t="shared" si="720"/>
        <v>ไม่ผ่าน</v>
      </c>
      <c r="Y4036" s="30" t="s">
        <v>516</v>
      </c>
      <c r="Z4036" s="33"/>
      <c r="AA4036" s="13"/>
    </row>
    <row r="4037" spans="1:27" ht="48.75" hidden="1" x14ac:dyDescent="0.6">
      <c r="A4037" s="15">
        <v>95</v>
      </c>
      <c r="B4037" s="19" t="s">
        <v>515</v>
      </c>
      <c r="C4037" s="30" t="s">
        <v>487</v>
      </c>
      <c r="D4037" s="45" t="s">
        <v>51</v>
      </c>
      <c r="E4037" s="30" t="str">
        <f t="shared" si="734"/>
        <v>กฟส</v>
      </c>
      <c r="F4037" s="30">
        <v>2</v>
      </c>
      <c r="G4037" s="49" t="s">
        <v>104</v>
      </c>
      <c r="H4037" s="30"/>
      <c r="I4037" s="30" t="s">
        <v>104</v>
      </c>
      <c r="J4037" s="32" t="e">
        <f t="shared" si="727"/>
        <v>#VALUE!</v>
      </c>
      <c r="K4037" s="30" t="s">
        <v>104</v>
      </c>
      <c r="L4037" s="32" t="e">
        <f t="shared" si="728"/>
        <v>#VALUE!</v>
      </c>
      <c r="M4037" s="30" t="s">
        <v>104</v>
      </c>
      <c r="N4037" s="32" t="e">
        <f t="shared" si="712"/>
        <v>#VALUE!</v>
      </c>
      <c r="O4037" s="45" t="str">
        <f t="shared" si="729"/>
        <v>ผ่าน</v>
      </c>
      <c r="Q4037" s="32" t="e">
        <f t="shared" si="730"/>
        <v>#VALUE!</v>
      </c>
      <c r="R4037" s="30" t="str">
        <f t="shared" si="731"/>
        <v>ผ่าน</v>
      </c>
      <c r="S4037" s="30"/>
      <c r="T4037" s="58" t="e">
        <f t="shared" si="732"/>
        <v>#VALUE!</v>
      </c>
      <c r="U4037" s="30" t="str">
        <f t="shared" si="719"/>
        <v>ไม่ผ่าน</v>
      </c>
      <c r="V4037" s="33"/>
      <c r="W4037" s="58" t="e">
        <f t="shared" si="733"/>
        <v>#VALUE!</v>
      </c>
      <c r="X4037" s="30" t="str">
        <f t="shared" si="720"/>
        <v>ไม่ผ่าน</v>
      </c>
      <c r="Y4037" s="30" t="s">
        <v>516</v>
      </c>
      <c r="Z4037" s="33"/>
      <c r="AA4037" s="13"/>
    </row>
    <row r="4038" spans="1:27" ht="48.75" hidden="1" x14ac:dyDescent="0.6">
      <c r="A4038" s="15">
        <v>95</v>
      </c>
      <c r="B4038" s="19" t="s">
        <v>515</v>
      </c>
      <c r="C4038" s="30" t="s">
        <v>487</v>
      </c>
      <c r="D4038" s="45" t="s">
        <v>52</v>
      </c>
      <c r="E4038" s="30" t="str">
        <f t="shared" si="734"/>
        <v>กฟจ</v>
      </c>
      <c r="F4038" s="30">
        <v>2</v>
      </c>
      <c r="G4038" s="49" t="s">
        <v>104</v>
      </c>
      <c r="H4038" s="30"/>
      <c r="I4038" s="30" t="s">
        <v>104</v>
      </c>
      <c r="J4038" s="32" t="e">
        <f t="shared" si="727"/>
        <v>#VALUE!</v>
      </c>
      <c r="K4038" s="30" t="s">
        <v>104</v>
      </c>
      <c r="L4038" s="32" t="e">
        <f t="shared" si="728"/>
        <v>#VALUE!</v>
      </c>
      <c r="M4038" s="30" t="s">
        <v>104</v>
      </c>
      <c r="N4038" s="32" t="e">
        <f t="shared" si="712"/>
        <v>#VALUE!</v>
      </c>
      <c r="O4038" s="45" t="str">
        <f t="shared" si="729"/>
        <v>ผ่าน</v>
      </c>
      <c r="Q4038" s="32" t="e">
        <f t="shared" si="730"/>
        <v>#VALUE!</v>
      </c>
      <c r="R4038" s="30" t="str">
        <f t="shared" si="731"/>
        <v>ผ่าน</v>
      </c>
      <c r="S4038" s="30"/>
      <c r="T4038" s="58" t="e">
        <f t="shared" si="732"/>
        <v>#VALUE!</v>
      </c>
      <c r="U4038" s="30" t="str">
        <f t="shared" si="719"/>
        <v>ไม่ผ่าน</v>
      </c>
      <c r="V4038" s="33"/>
      <c r="W4038" s="58" t="e">
        <f t="shared" si="733"/>
        <v>#VALUE!</v>
      </c>
      <c r="X4038" s="30" t="str">
        <f t="shared" si="720"/>
        <v>ไม่ผ่าน</v>
      </c>
      <c r="Y4038" s="30" t="s">
        <v>516</v>
      </c>
      <c r="Z4038" s="33"/>
      <c r="AA4038" s="13"/>
    </row>
    <row r="4039" spans="1:27" ht="48.75" hidden="1" x14ac:dyDescent="0.6">
      <c r="A4039" s="15">
        <v>95</v>
      </c>
      <c r="B4039" s="19" t="s">
        <v>515</v>
      </c>
      <c r="C4039" s="30" t="s">
        <v>487</v>
      </c>
      <c r="D4039" s="45" t="s">
        <v>53</v>
      </c>
      <c r="E4039" s="30" t="str">
        <f t="shared" si="734"/>
        <v>กฟส</v>
      </c>
      <c r="F4039" s="30">
        <v>2</v>
      </c>
      <c r="G4039" s="49" t="s">
        <v>104</v>
      </c>
      <c r="H4039" s="30"/>
      <c r="I4039" s="30" t="s">
        <v>104</v>
      </c>
      <c r="J4039" s="32" t="e">
        <f t="shared" si="727"/>
        <v>#VALUE!</v>
      </c>
      <c r="K4039" s="30" t="s">
        <v>104</v>
      </c>
      <c r="L4039" s="32" t="e">
        <f t="shared" si="728"/>
        <v>#VALUE!</v>
      </c>
      <c r="M4039" s="30" t="s">
        <v>104</v>
      </c>
      <c r="N4039" s="32" t="e">
        <f t="shared" si="712"/>
        <v>#VALUE!</v>
      </c>
      <c r="O4039" s="45" t="str">
        <f t="shared" si="729"/>
        <v>ผ่าน</v>
      </c>
      <c r="Q4039" s="32" t="e">
        <f t="shared" si="730"/>
        <v>#VALUE!</v>
      </c>
      <c r="R4039" s="30" t="str">
        <f t="shared" si="731"/>
        <v>ผ่าน</v>
      </c>
      <c r="S4039" s="30"/>
      <c r="T4039" s="58" t="e">
        <f t="shared" si="732"/>
        <v>#VALUE!</v>
      </c>
      <c r="U4039" s="30" t="str">
        <f t="shared" si="719"/>
        <v>ไม่ผ่าน</v>
      </c>
      <c r="V4039" s="33"/>
      <c r="W4039" s="58" t="e">
        <f t="shared" si="733"/>
        <v>#VALUE!</v>
      </c>
      <c r="X4039" s="30" t="str">
        <f t="shared" si="720"/>
        <v>ไม่ผ่าน</v>
      </c>
      <c r="Y4039" s="30" t="s">
        <v>516</v>
      </c>
      <c r="Z4039" s="33"/>
      <c r="AA4039" s="13"/>
    </row>
    <row r="4040" spans="1:27" ht="48.75" hidden="1" x14ac:dyDescent="0.6">
      <c r="A4040" s="15">
        <v>95</v>
      </c>
      <c r="B4040" s="19" t="s">
        <v>515</v>
      </c>
      <c r="C4040" s="30" t="s">
        <v>487</v>
      </c>
      <c r="D4040" s="45" t="s">
        <v>54</v>
      </c>
      <c r="E4040" s="30" t="str">
        <f t="shared" si="734"/>
        <v>กฟจ</v>
      </c>
      <c r="F4040" s="30">
        <v>2</v>
      </c>
      <c r="G4040" s="49" t="s">
        <v>104</v>
      </c>
      <c r="H4040" s="30"/>
      <c r="I4040" s="30" t="s">
        <v>104</v>
      </c>
      <c r="J4040" s="32" t="e">
        <f t="shared" si="727"/>
        <v>#VALUE!</v>
      </c>
      <c r="K4040" s="30" t="s">
        <v>104</v>
      </c>
      <c r="L4040" s="32" t="e">
        <f t="shared" si="728"/>
        <v>#VALUE!</v>
      </c>
      <c r="M4040" s="30" t="s">
        <v>104</v>
      </c>
      <c r="N4040" s="32" t="e">
        <f t="shared" si="712"/>
        <v>#VALUE!</v>
      </c>
      <c r="O4040" s="45" t="str">
        <f t="shared" si="729"/>
        <v>ผ่าน</v>
      </c>
      <c r="Q4040" s="32" t="e">
        <f t="shared" si="730"/>
        <v>#VALUE!</v>
      </c>
      <c r="R4040" s="30" t="str">
        <f t="shared" si="731"/>
        <v>ผ่าน</v>
      </c>
      <c r="S4040" s="30"/>
      <c r="T4040" s="58" t="e">
        <f t="shared" si="732"/>
        <v>#VALUE!</v>
      </c>
      <c r="U4040" s="30" t="str">
        <f t="shared" si="719"/>
        <v>ไม่ผ่าน</v>
      </c>
      <c r="V4040" s="33"/>
      <c r="W4040" s="58" t="e">
        <f t="shared" si="733"/>
        <v>#VALUE!</v>
      </c>
      <c r="X4040" s="30" t="str">
        <f t="shared" si="720"/>
        <v>ไม่ผ่าน</v>
      </c>
      <c r="Y4040" s="30" t="s">
        <v>516</v>
      </c>
      <c r="Z4040" s="33"/>
      <c r="AA4040" s="13"/>
    </row>
    <row r="4041" spans="1:27" ht="48.75" hidden="1" x14ac:dyDescent="0.6">
      <c r="A4041" s="15">
        <v>95</v>
      </c>
      <c r="B4041" s="19" t="s">
        <v>515</v>
      </c>
      <c r="C4041" s="30" t="s">
        <v>487</v>
      </c>
      <c r="D4041" s="45" t="s">
        <v>55</v>
      </c>
      <c r="E4041" s="30" t="str">
        <f t="shared" si="734"/>
        <v>กฟส</v>
      </c>
      <c r="F4041" s="30">
        <v>2</v>
      </c>
      <c r="G4041" s="49" t="s">
        <v>104</v>
      </c>
      <c r="H4041" s="30"/>
      <c r="I4041" s="30" t="s">
        <v>104</v>
      </c>
      <c r="J4041" s="32" t="e">
        <f t="shared" si="727"/>
        <v>#VALUE!</v>
      </c>
      <c r="K4041" s="30" t="s">
        <v>104</v>
      </c>
      <c r="L4041" s="32" t="e">
        <f t="shared" si="728"/>
        <v>#VALUE!</v>
      </c>
      <c r="M4041" s="30" t="s">
        <v>104</v>
      </c>
      <c r="N4041" s="32" t="e">
        <f t="shared" si="712"/>
        <v>#VALUE!</v>
      </c>
      <c r="O4041" s="45" t="str">
        <f t="shared" si="729"/>
        <v>ผ่าน</v>
      </c>
      <c r="Q4041" s="32" t="e">
        <f t="shared" si="730"/>
        <v>#VALUE!</v>
      </c>
      <c r="R4041" s="30" t="str">
        <f t="shared" si="731"/>
        <v>ผ่าน</v>
      </c>
      <c r="S4041" s="30"/>
      <c r="T4041" s="58" t="e">
        <f t="shared" si="732"/>
        <v>#VALUE!</v>
      </c>
      <c r="U4041" s="30" t="str">
        <f t="shared" si="719"/>
        <v>ไม่ผ่าน</v>
      </c>
      <c r="V4041" s="33"/>
      <c r="W4041" s="58" t="e">
        <f t="shared" si="733"/>
        <v>#VALUE!</v>
      </c>
      <c r="X4041" s="30" t="str">
        <f t="shared" si="720"/>
        <v>ไม่ผ่าน</v>
      </c>
      <c r="Y4041" s="30" t="s">
        <v>516</v>
      </c>
      <c r="Z4041" s="33"/>
      <c r="AA4041" s="13"/>
    </row>
    <row r="4042" spans="1:27" ht="48.75" hidden="1" x14ac:dyDescent="0.6">
      <c r="A4042" s="15">
        <v>95</v>
      </c>
      <c r="B4042" s="19" t="s">
        <v>515</v>
      </c>
      <c r="C4042" s="30" t="s">
        <v>487</v>
      </c>
      <c r="D4042" s="45" t="s">
        <v>56</v>
      </c>
      <c r="E4042" s="30" t="str">
        <f t="shared" si="734"/>
        <v>กฟอ</v>
      </c>
      <c r="F4042" s="30">
        <v>2</v>
      </c>
      <c r="G4042" s="49" t="s">
        <v>104</v>
      </c>
      <c r="H4042" s="30"/>
      <c r="I4042" s="30" t="s">
        <v>104</v>
      </c>
      <c r="J4042" s="32" t="e">
        <f t="shared" si="727"/>
        <v>#VALUE!</v>
      </c>
      <c r="K4042" s="30" t="s">
        <v>104</v>
      </c>
      <c r="L4042" s="32" t="e">
        <f t="shared" si="728"/>
        <v>#VALUE!</v>
      </c>
      <c r="M4042" s="30" t="s">
        <v>104</v>
      </c>
      <c r="N4042" s="32" t="e">
        <f t="shared" si="712"/>
        <v>#VALUE!</v>
      </c>
      <c r="O4042" s="45" t="str">
        <f t="shared" si="729"/>
        <v>ผ่าน</v>
      </c>
      <c r="Q4042" s="32" t="e">
        <f t="shared" si="730"/>
        <v>#VALUE!</v>
      </c>
      <c r="R4042" s="30" t="str">
        <f t="shared" si="731"/>
        <v>ผ่าน</v>
      </c>
      <c r="S4042" s="30"/>
      <c r="T4042" s="58" t="e">
        <f t="shared" si="732"/>
        <v>#VALUE!</v>
      </c>
      <c r="U4042" s="30" t="str">
        <f t="shared" si="719"/>
        <v>ไม่ผ่าน</v>
      </c>
      <c r="V4042" s="33"/>
      <c r="W4042" s="58" t="e">
        <f t="shared" si="733"/>
        <v>#VALUE!</v>
      </c>
      <c r="X4042" s="30" t="str">
        <f t="shared" si="720"/>
        <v>ไม่ผ่าน</v>
      </c>
      <c r="Y4042" s="30" t="s">
        <v>516</v>
      </c>
      <c r="Z4042" s="33"/>
      <c r="AA4042" s="13"/>
    </row>
    <row r="4043" spans="1:27" ht="48.75" hidden="1" x14ac:dyDescent="0.6">
      <c r="A4043" s="15">
        <v>95</v>
      </c>
      <c r="B4043" s="19" t="s">
        <v>515</v>
      </c>
      <c r="C4043" s="30" t="s">
        <v>487</v>
      </c>
      <c r="D4043" s="45" t="s">
        <v>57</v>
      </c>
      <c r="E4043" s="30" t="str">
        <f t="shared" si="734"/>
        <v>กฟส</v>
      </c>
      <c r="F4043" s="30">
        <v>2</v>
      </c>
      <c r="G4043" s="49" t="s">
        <v>104</v>
      </c>
      <c r="H4043" s="30"/>
      <c r="I4043" s="30" t="s">
        <v>104</v>
      </c>
      <c r="J4043" s="32" t="e">
        <f t="shared" si="727"/>
        <v>#VALUE!</v>
      </c>
      <c r="K4043" s="30" t="s">
        <v>104</v>
      </c>
      <c r="L4043" s="32" t="e">
        <f t="shared" si="728"/>
        <v>#VALUE!</v>
      </c>
      <c r="M4043" s="30" t="s">
        <v>104</v>
      </c>
      <c r="N4043" s="32" t="e">
        <f t="shared" si="712"/>
        <v>#VALUE!</v>
      </c>
      <c r="O4043" s="45" t="str">
        <f t="shared" si="729"/>
        <v>ผ่าน</v>
      </c>
      <c r="Q4043" s="32" t="e">
        <f t="shared" si="730"/>
        <v>#VALUE!</v>
      </c>
      <c r="R4043" s="30" t="str">
        <f t="shared" si="731"/>
        <v>ผ่าน</v>
      </c>
      <c r="S4043" s="30"/>
      <c r="T4043" s="58" t="e">
        <f t="shared" si="732"/>
        <v>#VALUE!</v>
      </c>
      <c r="U4043" s="30" t="str">
        <f t="shared" si="719"/>
        <v>ไม่ผ่าน</v>
      </c>
      <c r="V4043" s="33"/>
      <c r="W4043" s="58" t="e">
        <f t="shared" si="733"/>
        <v>#VALUE!</v>
      </c>
      <c r="X4043" s="30" t="str">
        <f t="shared" si="720"/>
        <v>ไม่ผ่าน</v>
      </c>
      <c r="Y4043" s="30" t="s">
        <v>516</v>
      </c>
      <c r="Z4043" s="33"/>
      <c r="AA4043" s="13"/>
    </row>
    <row r="4044" spans="1:27" ht="48.75" hidden="1" x14ac:dyDescent="0.6">
      <c r="A4044" s="15">
        <v>95</v>
      </c>
      <c r="B4044" s="19" t="s">
        <v>515</v>
      </c>
      <c r="C4044" s="30" t="s">
        <v>487</v>
      </c>
      <c r="D4044" s="45" t="s">
        <v>58</v>
      </c>
      <c r="E4044" s="30" t="str">
        <f t="shared" si="734"/>
        <v>กฟอ</v>
      </c>
      <c r="F4044" s="30">
        <v>2</v>
      </c>
      <c r="G4044" s="49" t="s">
        <v>104</v>
      </c>
      <c r="H4044" s="30"/>
      <c r="I4044" s="30" t="s">
        <v>104</v>
      </c>
      <c r="J4044" s="32" t="e">
        <f t="shared" si="727"/>
        <v>#VALUE!</v>
      </c>
      <c r="K4044" s="30" t="s">
        <v>104</v>
      </c>
      <c r="L4044" s="32" t="e">
        <f t="shared" si="728"/>
        <v>#VALUE!</v>
      </c>
      <c r="M4044" s="30" t="s">
        <v>104</v>
      </c>
      <c r="N4044" s="32" t="e">
        <f t="shared" si="712"/>
        <v>#VALUE!</v>
      </c>
      <c r="O4044" s="45" t="str">
        <f t="shared" si="729"/>
        <v>ผ่าน</v>
      </c>
      <c r="Q4044" s="32" t="e">
        <f t="shared" si="730"/>
        <v>#VALUE!</v>
      </c>
      <c r="R4044" s="30" t="str">
        <f t="shared" si="731"/>
        <v>ผ่าน</v>
      </c>
      <c r="S4044" s="30"/>
      <c r="T4044" s="58" t="e">
        <f t="shared" si="732"/>
        <v>#VALUE!</v>
      </c>
      <c r="U4044" s="30" t="str">
        <f t="shared" si="719"/>
        <v>ไม่ผ่าน</v>
      </c>
      <c r="V4044" s="33"/>
      <c r="W4044" s="58" t="e">
        <f t="shared" si="733"/>
        <v>#VALUE!</v>
      </c>
      <c r="X4044" s="30" t="str">
        <f t="shared" si="720"/>
        <v>ไม่ผ่าน</v>
      </c>
      <c r="Y4044" s="30" t="s">
        <v>516</v>
      </c>
      <c r="Z4044" s="33"/>
      <c r="AA4044" s="13"/>
    </row>
    <row r="4045" spans="1:27" ht="48.75" hidden="1" x14ac:dyDescent="0.6">
      <c r="A4045" s="15">
        <v>95</v>
      </c>
      <c r="B4045" s="19" t="s">
        <v>515</v>
      </c>
      <c r="C4045" s="30" t="s">
        <v>487</v>
      </c>
      <c r="D4045" s="45" t="s">
        <v>59</v>
      </c>
      <c r="E4045" s="30" t="str">
        <f t="shared" si="734"/>
        <v>กฟส</v>
      </c>
      <c r="F4045" s="30">
        <v>2</v>
      </c>
      <c r="G4045" s="49" t="s">
        <v>104</v>
      </c>
      <c r="H4045" s="30"/>
      <c r="I4045" s="30" t="s">
        <v>104</v>
      </c>
      <c r="J4045" s="32" t="e">
        <f t="shared" si="727"/>
        <v>#VALUE!</v>
      </c>
      <c r="K4045" s="30" t="s">
        <v>104</v>
      </c>
      <c r="L4045" s="32" t="e">
        <f t="shared" si="728"/>
        <v>#VALUE!</v>
      </c>
      <c r="M4045" s="30" t="s">
        <v>104</v>
      </c>
      <c r="N4045" s="32" t="e">
        <f t="shared" si="712"/>
        <v>#VALUE!</v>
      </c>
      <c r="O4045" s="45" t="str">
        <f t="shared" si="729"/>
        <v>ผ่าน</v>
      </c>
      <c r="Q4045" s="32" t="e">
        <f t="shared" si="730"/>
        <v>#VALUE!</v>
      </c>
      <c r="R4045" s="30" t="str">
        <f t="shared" si="731"/>
        <v>ผ่าน</v>
      </c>
      <c r="S4045" s="30"/>
      <c r="T4045" s="58" t="e">
        <f t="shared" si="732"/>
        <v>#VALUE!</v>
      </c>
      <c r="U4045" s="30" t="str">
        <f t="shared" si="719"/>
        <v>ไม่ผ่าน</v>
      </c>
      <c r="V4045" s="33"/>
      <c r="W4045" s="58" t="e">
        <f t="shared" si="733"/>
        <v>#VALUE!</v>
      </c>
      <c r="X4045" s="30" t="str">
        <f t="shared" si="720"/>
        <v>ไม่ผ่าน</v>
      </c>
      <c r="Y4045" s="30" t="s">
        <v>516</v>
      </c>
      <c r="Z4045" s="33"/>
      <c r="AA4045" s="13"/>
    </row>
    <row r="4046" spans="1:27" ht="48.75" hidden="1" x14ac:dyDescent="0.6">
      <c r="A4046" s="15">
        <v>95</v>
      </c>
      <c r="B4046" s="19" t="s">
        <v>515</v>
      </c>
      <c r="C4046" s="30" t="s">
        <v>487</v>
      </c>
      <c r="D4046" s="45" t="s">
        <v>60</v>
      </c>
      <c r="E4046" s="30" t="str">
        <f t="shared" si="734"/>
        <v>กฟอ</v>
      </c>
      <c r="F4046" s="30">
        <v>2</v>
      </c>
      <c r="G4046" s="49" t="s">
        <v>104</v>
      </c>
      <c r="H4046" s="30"/>
      <c r="I4046" s="30" t="s">
        <v>104</v>
      </c>
      <c r="J4046" s="32" t="e">
        <f t="shared" si="727"/>
        <v>#VALUE!</v>
      </c>
      <c r="K4046" s="30" t="s">
        <v>104</v>
      </c>
      <c r="L4046" s="32" t="e">
        <f t="shared" si="728"/>
        <v>#VALUE!</v>
      </c>
      <c r="M4046" s="30" t="s">
        <v>104</v>
      </c>
      <c r="N4046" s="32" t="e">
        <f t="shared" si="712"/>
        <v>#VALUE!</v>
      </c>
      <c r="O4046" s="45" t="str">
        <f t="shared" si="729"/>
        <v>ผ่าน</v>
      </c>
      <c r="Q4046" s="32" t="e">
        <f t="shared" si="730"/>
        <v>#VALUE!</v>
      </c>
      <c r="R4046" s="30" t="str">
        <f t="shared" si="731"/>
        <v>ผ่าน</v>
      </c>
      <c r="S4046" s="30"/>
      <c r="T4046" s="58" t="e">
        <f t="shared" si="732"/>
        <v>#VALUE!</v>
      </c>
      <c r="U4046" s="30" t="str">
        <f t="shared" si="719"/>
        <v>ไม่ผ่าน</v>
      </c>
      <c r="V4046" s="33"/>
      <c r="W4046" s="58" t="e">
        <f t="shared" si="733"/>
        <v>#VALUE!</v>
      </c>
      <c r="X4046" s="30" t="str">
        <f t="shared" si="720"/>
        <v>ไม่ผ่าน</v>
      </c>
      <c r="Y4046" s="30" t="s">
        <v>516</v>
      </c>
      <c r="Z4046" s="33"/>
      <c r="AA4046" s="13"/>
    </row>
    <row r="4047" spans="1:27" ht="48.75" hidden="1" x14ac:dyDescent="0.6">
      <c r="A4047" s="15">
        <v>95</v>
      </c>
      <c r="B4047" s="19" t="s">
        <v>515</v>
      </c>
      <c r="C4047" s="30" t="s">
        <v>487</v>
      </c>
      <c r="D4047" s="45" t="s">
        <v>61</v>
      </c>
      <c r="E4047" s="30" t="str">
        <f t="shared" si="734"/>
        <v>กฟส</v>
      </c>
      <c r="F4047" s="30">
        <v>2</v>
      </c>
      <c r="G4047" s="49" t="s">
        <v>104</v>
      </c>
      <c r="H4047" s="30"/>
      <c r="I4047" s="30" t="s">
        <v>104</v>
      </c>
      <c r="J4047" s="32" t="e">
        <f t="shared" si="727"/>
        <v>#VALUE!</v>
      </c>
      <c r="K4047" s="30" t="s">
        <v>104</v>
      </c>
      <c r="L4047" s="32" t="e">
        <f t="shared" si="728"/>
        <v>#VALUE!</v>
      </c>
      <c r="M4047" s="30" t="s">
        <v>104</v>
      </c>
      <c r="N4047" s="32" t="e">
        <f t="shared" si="712"/>
        <v>#VALUE!</v>
      </c>
      <c r="O4047" s="45" t="str">
        <f t="shared" si="729"/>
        <v>ผ่าน</v>
      </c>
      <c r="Q4047" s="32" t="e">
        <f t="shared" si="730"/>
        <v>#VALUE!</v>
      </c>
      <c r="R4047" s="30" t="str">
        <f t="shared" si="731"/>
        <v>ผ่าน</v>
      </c>
      <c r="S4047" s="30"/>
      <c r="T4047" s="58" t="e">
        <f t="shared" si="732"/>
        <v>#VALUE!</v>
      </c>
      <c r="U4047" s="30" t="str">
        <f t="shared" si="719"/>
        <v>ไม่ผ่าน</v>
      </c>
      <c r="V4047" s="33"/>
      <c r="W4047" s="58" t="e">
        <f t="shared" si="733"/>
        <v>#VALUE!</v>
      </c>
      <c r="X4047" s="30" t="str">
        <f t="shared" si="720"/>
        <v>ไม่ผ่าน</v>
      </c>
      <c r="Y4047" s="30" t="s">
        <v>516</v>
      </c>
      <c r="Z4047" s="33"/>
      <c r="AA4047" s="13"/>
    </row>
    <row r="4048" spans="1:27" ht="48.75" hidden="1" x14ac:dyDescent="0.6">
      <c r="A4048" s="15">
        <v>95</v>
      </c>
      <c r="B4048" s="19" t="s">
        <v>515</v>
      </c>
      <c r="C4048" s="30" t="s">
        <v>487</v>
      </c>
      <c r="D4048" s="45" t="s">
        <v>62</v>
      </c>
      <c r="E4048" s="30" t="str">
        <f t="shared" si="734"/>
        <v>กฟอ</v>
      </c>
      <c r="F4048" s="30">
        <v>2</v>
      </c>
      <c r="G4048" s="49" t="s">
        <v>104</v>
      </c>
      <c r="H4048" s="30"/>
      <c r="I4048" s="30" t="s">
        <v>104</v>
      </c>
      <c r="J4048" s="32" t="e">
        <f t="shared" si="727"/>
        <v>#VALUE!</v>
      </c>
      <c r="K4048" s="30" t="s">
        <v>104</v>
      </c>
      <c r="L4048" s="32" t="e">
        <f t="shared" si="728"/>
        <v>#VALUE!</v>
      </c>
      <c r="M4048" s="30" t="s">
        <v>104</v>
      </c>
      <c r="N4048" s="32" t="e">
        <f t="shared" si="712"/>
        <v>#VALUE!</v>
      </c>
      <c r="O4048" s="45" t="str">
        <f t="shared" si="729"/>
        <v>ผ่าน</v>
      </c>
      <c r="Q4048" s="32" t="e">
        <f t="shared" si="730"/>
        <v>#VALUE!</v>
      </c>
      <c r="R4048" s="30" t="str">
        <f t="shared" si="731"/>
        <v>ผ่าน</v>
      </c>
      <c r="S4048" s="30"/>
      <c r="T4048" s="58" t="e">
        <f t="shared" si="732"/>
        <v>#VALUE!</v>
      </c>
      <c r="U4048" s="30" t="str">
        <f t="shared" si="719"/>
        <v>ไม่ผ่าน</v>
      </c>
      <c r="V4048" s="33"/>
      <c r="W4048" s="58" t="e">
        <f t="shared" si="733"/>
        <v>#VALUE!</v>
      </c>
      <c r="X4048" s="30" t="str">
        <f t="shared" si="720"/>
        <v>ไม่ผ่าน</v>
      </c>
      <c r="Y4048" s="30" t="s">
        <v>516</v>
      </c>
      <c r="Z4048" s="33"/>
      <c r="AA4048" s="13"/>
    </row>
    <row r="4049" spans="1:27" ht="48.75" hidden="1" x14ac:dyDescent="0.6">
      <c r="A4049" s="15">
        <v>95</v>
      </c>
      <c r="B4049" s="19" t="s">
        <v>515</v>
      </c>
      <c r="C4049" s="30" t="s">
        <v>487</v>
      </c>
      <c r="D4049" s="45" t="s">
        <v>63</v>
      </c>
      <c r="E4049" s="30" t="str">
        <f t="shared" si="734"/>
        <v>กฟส</v>
      </c>
      <c r="F4049" s="30">
        <v>2</v>
      </c>
      <c r="G4049" s="49" t="s">
        <v>104</v>
      </c>
      <c r="H4049" s="30"/>
      <c r="I4049" s="30" t="s">
        <v>104</v>
      </c>
      <c r="J4049" s="32" t="e">
        <f t="shared" si="727"/>
        <v>#VALUE!</v>
      </c>
      <c r="K4049" s="30" t="s">
        <v>104</v>
      </c>
      <c r="L4049" s="32" t="e">
        <f t="shared" si="728"/>
        <v>#VALUE!</v>
      </c>
      <c r="M4049" s="30" t="s">
        <v>104</v>
      </c>
      <c r="N4049" s="32" t="e">
        <f t="shared" si="712"/>
        <v>#VALUE!</v>
      </c>
      <c r="O4049" s="45" t="str">
        <f t="shared" si="729"/>
        <v>ผ่าน</v>
      </c>
      <c r="Q4049" s="32" t="e">
        <f t="shared" si="730"/>
        <v>#VALUE!</v>
      </c>
      <c r="R4049" s="30" t="str">
        <f t="shared" si="731"/>
        <v>ผ่าน</v>
      </c>
      <c r="S4049" s="30"/>
      <c r="T4049" s="58" t="e">
        <f t="shared" si="732"/>
        <v>#VALUE!</v>
      </c>
      <c r="U4049" s="30" t="str">
        <f t="shared" si="719"/>
        <v>ไม่ผ่าน</v>
      </c>
      <c r="V4049" s="33"/>
      <c r="W4049" s="58" t="e">
        <f t="shared" si="733"/>
        <v>#VALUE!</v>
      </c>
      <c r="X4049" s="30" t="str">
        <f t="shared" si="720"/>
        <v>ไม่ผ่าน</v>
      </c>
      <c r="Y4049" s="30" t="s">
        <v>516</v>
      </c>
      <c r="Z4049" s="33"/>
      <c r="AA4049" s="13"/>
    </row>
    <row r="4050" spans="1:27" ht="48.75" hidden="1" x14ac:dyDescent="0.6">
      <c r="A4050" s="15">
        <v>95</v>
      </c>
      <c r="B4050" s="19" t="s">
        <v>515</v>
      </c>
      <c r="C4050" s="30" t="s">
        <v>487</v>
      </c>
      <c r="D4050" s="45" t="s">
        <v>64</v>
      </c>
      <c r="E4050" s="30" t="str">
        <f t="shared" si="734"/>
        <v>กฟส</v>
      </c>
      <c r="F4050" s="30">
        <v>2</v>
      </c>
      <c r="G4050" s="49" t="s">
        <v>104</v>
      </c>
      <c r="H4050" s="30"/>
      <c r="I4050" s="30" t="s">
        <v>104</v>
      </c>
      <c r="J4050" s="32" t="e">
        <f t="shared" si="727"/>
        <v>#VALUE!</v>
      </c>
      <c r="K4050" s="30" t="s">
        <v>104</v>
      </c>
      <c r="L4050" s="32" t="e">
        <f t="shared" si="728"/>
        <v>#VALUE!</v>
      </c>
      <c r="M4050" s="30" t="s">
        <v>104</v>
      </c>
      <c r="N4050" s="32" t="e">
        <f t="shared" si="712"/>
        <v>#VALUE!</v>
      </c>
      <c r="O4050" s="45" t="str">
        <f t="shared" si="729"/>
        <v>ผ่าน</v>
      </c>
      <c r="Q4050" s="32" t="e">
        <f t="shared" si="730"/>
        <v>#VALUE!</v>
      </c>
      <c r="R4050" s="30" t="str">
        <f t="shared" si="731"/>
        <v>ผ่าน</v>
      </c>
      <c r="S4050" s="30"/>
      <c r="T4050" s="58" t="e">
        <f t="shared" si="732"/>
        <v>#VALUE!</v>
      </c>
      <c r="U4050" s="30" t="str">
        <f t="shared" si="719"/>
        <v>ไม่ผ่าน</v>
      </c>
      <c r="V4050" s="33"/>
      <c r="W4050" s="58" t="e">
        <f t="shared" si="733"/>
        <v>#VALUE!</v>
      </c>
      <c r="X4050" s="30" t="str">
        <f t="shared" si="720"/>
        <v>ไม่ผ่าน</v>
      </c>
      <c r="Y4050" s="30" t="s">
        <v>516</v>
      </c>
      <c r="Z4050" s="33"/>
      <c r="AA4050" s="13"/>
    </row>
    <row r="4051" spans="1:27" ht="48.75" hidden="1" x14ac:dyDescent="0.6">
      <c r="A4051" s="15">
        <v>95</v>
      </c>
      <c r="B4051" s="19" t="s">
        <v>515</v>
      </c>
      <c r="C4051" s="30" t="s">
        <v>487</v>
      </c>
      <c r="D4051" s="45" t="s">
        <v>65</v>
      </c>
      <c r="E4051" s="30" t="str">
        <f t="shared" si="734"/>
        <v>กฟอ</v>
      </c>
      <c r="F4051" s="30">
        <v>2</v>
      </c>
      <c r="G4051" s="49" t="s">
        <v>104</v>
      </c>
      <c r="H4051" s="30"/>
      <c r="I4051" s="30" t="s">
        <v>104</v>
      </c>
      <c r="J4051" s="32" t="e">
        <f t="shared" si="727"/>
        <v>#VALUE!</v>
      </c>
      <c r="K4051" s="30" t="s">
        <v>104</v>
      </c>
      <c r="L4051" s="32" t="e">
        <f t="shared" si="728"/>
        <v>#VALUE!</v>
      </c>
      <c r="M4051" s="30" t="s">
        <v>104</v>
      </c>
      <c r="N4051" s="32" t="e">
        <f t="shared" si="712"/>
        <v>#VALUE!</v>
      </c>
      <c r="O4051" s="45" t="str">
        <f t="shared" si="729"/>
        <v>ผ่าน</v>
      </c>
      <c r="Q4051" s="32" t="e">
        <f t="shared" si="730"/>
        <v>#VALUE!</v>
      </c>
      <c r="R4051" s="30" t="str">
        <f t="shared" si="731"/>
        <v>ผ่าน</v>
      </c>
      <c r="S4051" s="30"/>
      <c r="T4051" s="58" t="e">
        <f t="shared" si="732"/>
        <v>#VALUE!</v>
      </c>
      <c r="U4051" s="30" t="str">
        <f t="shared" si="719"/>
        <v>ไม่ผ่าน</v>
      </c>
      <c r="V4051" s="33"/>
      <c r="W4051" s="58" t="e">
        <f t="shared" si="733"/>
        <v>#VALUE!</v>
      </c>
      <c r="X4051" s="30" t="str">
        <f t="shared" si="720"/>
        <v>ไม่ผ่าน</v>
      </c>
      <c r="Y4051" s="30" t="s">
        <v>516</v>
      </c>
      <c r="Z4051" s="33"/>
      <c r="AA4051" s="13"/>
    </row>
    <row r="4052" spans="1:27" ht="48.75" x14ac:dyDescent="0.6">
      <c r="A4052" s="15">
        <v>95</v>
      </c>
      <c r="B4052" s="19" t="s">
        <v>515</v>
      </c>
      <c r="C4052" s="30" t="s">
        <v>487</v>
      </c>
      <c r="D4052" s="45" t="s">
        <v>66</v>
      </c>
      <c r="E4052" s="30" t="str">
        <f t="shared" si="734"/>
        <v>กฟส</v>
      </c>
      <c r="F4052" s="30">
        <v>2</v>
      </c>
      <c r="G4052" s="49" t="s">
        <v>104</v>
      </c>
      <c r="H4052" s="30"/>
      <c r="I4052" s="30" t="s">
        <v>104</v>
      </c>
      <c r="J4052" s="32" t="e">
        <f t="shared" si="727"/>
        <v>#VALUE!</v>
      </c>
      <c r="K4052" s="30" t="s">
        <v>104</v>
      </c>
      <c r="L4052" s="32" t="e">
        <f t="shared" si="728"/>
        <v>#VALUE!</v>
      </c>
      <c r="M4052" s="30" t="s">
        <v>104</v>
      </c>
      <c r="N4052" s="32" t="e">
        <f t="shared" si="712"/>
        <v>#VALUE!</v>
      </c>
      <c r="O4052" s="45" t="str">
        <f t="shared" si="729"/>
        <v>ผ่าน</v>
      </c>
      <c r="Q4052" s="32" t="e">
        <f t="shared" si="730"/>
        <v>#VALUE!</v>
      </c>
      <c r="R4052" s="30" t="str">
        <f t="shared" si="731"/>
        <v>ผ่าน</v>
      </c>
      <c r="S4052" s="30"/>
      <c r="T4052" s="58" t="e">
        <f t="shared" si="732"/>
        <v>#VALUE!</v>
      </c>
      <c r="U4052" s="30" t="str">
        <f t="shared" si="719"/>
        <v>ไม่ผ่าน</v>
      </c>
      <c r="V4052" s="33"/>
      <c r="W4052" s="58" t="e">
        <f t="shared" si="733"/>
        <v>#VALUE!</v>
      </c>
      <c r="X4052" s="30" t="str">
        <f t="shared" si="720"/>
        <v>ไม่ผ่าน</v>
      </c>
      <c r="Y4052" s="30" t="s">
        <v>516</v>
      </c>
      <c r="Z4052" s="33"/>
      <c r="AA4052" s="13"/>
    </row>
    <row r="4053" spans="1:27" ht="48.75" hidden="1" x14ac:dyDescent="0.6">
      <c r="A4053" s="15">
        <v>95</v>
      </c>
      <c r="B4053" s="19" t="s">
        <v>515</v>
      </c>
      <c r="C4053" s="30" t="s">
        <v>487</v>
      </c>
      <c r="D4053" s="45" t="s">
        <v>67</v>
      </c>
      <c r="E4053" s="30" t="str">
        <f t="shared" si="734"/>
        <v>กฟอ</v>
      </c>
      <c r="F4053" s="30">
        <v>2</v>
      </c>
      <c r="G4053" s="49" t="s">
        <v>104</v>
      </c>
      <c r="H4053" s="30"/>
      <c r="I4053" s="30" t="s">
        <v>104</v>
      </c>
      <c r="J4053" s="32" t="e">
        <f t="shared" si="727"/>
        <v>#VALUE!</v>
      </c>
      <c r="K4053" s="30" t="s">
        <v>104</v>
      </c>
      <c r="L4053" s="32" t="e">
        <f t="shared" si="728"/>
        <v>#VALUE!</v>
      </c>
      <c r="M4053" s="30" t="s">
        <v>104</v>
      </c>
      <c r="N4053" s="32" t="e">
        <f t="shared" si="712"/>
        <v>#VALUE!</v>
      </c>
      <c r="O4053" s="45" t="str">
        <f t="shared" si="729"/>
        <v>ผ่าน</v>
      </c>
      <c r="Q4053" s="32" t="e">
        <f t="shared" si="730"/>
        <v>#VALUE!</v>
      </c>
      <c r="R4053" s="30" t="str">
        <f t="shared" si="731"/>
        <v>ผ่าน</v>
      </c>
      <c r="S4053" s="30"/>
      <c r="T4053" s="58" t="e">
        <f t="shared" si="732"/>
        <v>#VALUE!</v>
      </c>
      <c r="U4053" s="30" t="str">
        <f t="shared" si="719"/>
        <v>ไม่ผ่าน</v>
      </c>
      <c r="V4053" s="33"/>
      <c r="W4053" s="58" t="e">
        <f t="shared" si="733"/>
        <v>#VALUE!</v>
      </c>
      <c r="X4053" s="30" t="str">
        <f t="shared" si="720"/>
        <v>ไม่ผ่าน</v>
      </c>
      <c r="Y4053" s="30" t="s">
        <v>516</v>
      </c>
      <c r="Z4053" s="33"/>
      <c r="AA4053" s="13"/>
    </row>
    <row r="4054" spans="1:27" ht="48.75" hidden="1" x14ac:dyDescent="0.6">
      <c r="A4054" s="15">
        <v>95</v>
      </c>
      <c r="B4054" s="19" t="s">
        <v>515</v>
      </c>
      <c r="C4054" s="30" t="s">
        <v>487</v>
      </c>
      <c r="D4054" s="45" t="s">
        <v>68</v>
      </c>
      <c r="E4054" s="30" t="str">
        <f t="shared" si="734"/>
        <v>กฟส</v>
      </c>
      <c r="F4054" s="30">
        <v>2</v>
      </c>
      <c r="G4054" s="49" t="s">
        <v>104</v>
      </c>
      <c r="H4054" s="30"/>
      <c r="I4054" s="30" t="s">
        <v>104</v>
      </c>
      <c r="J4054" s="32" t="e">
        <f t="shared" si="727"/>
        <v>#VALUE!</v>
      </c>
      <c r="K4054" s="30" t="s">
        <v>104</v>
      </c>
      <c r="L4054" s="32" t="e">
        <f t="shared" si="728"/>
        <v>#VALUE!</v>
      </c>
      <c r="M4054" s="30" t="s">
        <v>104</v>
      </c>
      <c r="N4054" s="32" t="e">
        <f t="shared" si="712"/>
        <v>#VALUE!</v>
      </c>
      <c r="O4054" s="45" t="str">
        <f t="shared" si="729"/>
        <v>ผ่าน</v>
      </c>
      <c r="Q4054" s="32" t="e">
        <f t="shared" si="730"/>
        <v>#VALUE!</v>
      </c>
      <c r="R4054" s="30" t="str">
        <f t="shared" si="731"/>
        <v>ผ่าน</v>
      </c>
      <c r="S4054" s="30"/>
      <c r="T4054" s="58" t="e">
        <f t="shared" si="732"/>
        <v>#VALUE!</v>
      </c>
      <c r="U4054" s="30" t="str">
        <f t="shared" si="719"/>
        <v>ไม่ผ่าน</v>
      </c>
      <c r="V4054" s="33"/>
      <c r="W4054" s="58" t="e">
        <f t="shared" si="733"/>
        <v>#VALUE!</v>
      </c>
      <c r="X4054" s="30" t="str">
        <f t="shared" si="720"/>
        <v>ไม่ผ่าน</v>
      </c>
      <c r="Y4054" s="30" t="s">
        <v>516</v>
      </c>
      <c r="Z4054" s="33"/>
      <c r="AA4054" s="13"/>
    </row>
    <row r="4055" spans="1:27" ht="48.75" hidden="1" x14ac:dyDescent="0.6">
      <c r="A4055" s="15">
        <v>96</v>
      </c>
      <c r="B4055" s="19" t="s">
        <v>518</v>
      </c>
      <c r="C4055" s="30" t="s">
        <v>487</v>
      </c>
      <c r="D4055" s="45" t="s">
        <v>516</v>
      </c>
      <c r="E4055" s="30" t="s">
        <v>24</v>
      </c>
      <c r="F4055" s="30">
        <v>2</v>
      </c>
      <c r="G4055" s="49" t="s">
        <v>104</v>
      </c>
      <c r="H4055" s="30" t="s">
        <v>511</v>
      </c>
      <c r="I4055" s="30" t="s">
        <v>104</v>
      </c>
      <c r="J4055" s="32" t="e">
        <f t="shared" si="727"/>
        <v>#VALUE!</v>
      </c>
      <c r="K4055" s="30" t="s">
        <v>104</v>
      </c>
      <c r="L4055" s="32" t="e">
        <f t="shared" si="728"/>
        <v>#VALUE!</v>
      </c>
      <c r="M4055" s="30" t="s">
        <v>104</v>
      </c>
      <c r="N4055" s="32" t="e">
        <f t="shared" si="712"/>
        <v>#VALUE!</v>
      </c>
      <c r="O4055" s="45" t="str">
        <f t="shared" si="729"/>
        <v>ผ่าน</v>
      </c>
      <c r="Q4055" s="32" t="e">
        <f t="shared" si="730"/>
        <v>#VALUE!</v>
      </c>
      <c r="R4055" s="30" t="str">
        <f t="shared" si="731"/>
        <v>ผ่าน</v>
      </c>
      <c r="S4055" s="30"/>
      <c r="T4055" s="58" t="e">
        <f t="shared" si="732"/>
        <v>#VALUE!</v>
      </c>
      <c r="U4055" s="30" t="str">
        <f t="shared" si="719"/>
        <v>ไม่ผ่าน</v>
      </c>
      <c r="V4055" s="33"/>
      <c r="W4055" s="58" t="e">
        <f t="shared" si="733"/>
        <v>#VALUE!</v>
      </c>
      <c r="X4055" s="30" t="str">
        <f t="shared" si="720"/>
        <v>ไม่ผ่าน</v>
      </c>
      <c r="Y4055" s="30" t="str">
        <f>D4055</f>
        <v>ฝอภ.(ภ2)</v>
      </c>
      <c r="Z4055" s="33" t="s">
        <v>517</v>
      </c>
      <c r="AA4055" s="13"/>
    </row>
    <row r="4056" spans="1:27" ht="48.75" hidden="1" x14ac:dyDescent="0.6">
      <c r="A4056" s="15">
        <v>96</v>
      </c>
      <c r="B4056" s="19" t="s">
        <v>518</v>
      </c>
      <c r="C4056" s="30" t="s">
        <v>487</v>
      </c>
      <c r="D4056" s="45" t="s">
        <v>27</v>
      </c>
      <c r="E4056" s="30" t="str">
        <f t="shared" ref="E4056:E4096" si="735">LEFT(D4056,3)</f>
        <v>กฟจ</v>
      </c>
      <c r="F4056" s="30">
        <v>2</v>
      </c>
      <c r="G4056" s="49" t="s">
        <v>104</v>
      </c>
      <c r="H4056" s="30"/>
      <c r="I4056" s="30" t="s">
        <v>104</v>
      </c>
      <c r="J4056" s="32" t="e">
        <f t="shared" si="727"/>
        <v>#VALUE!</v>
      </c>
      <c r="K4056" s="30" t="s">
        <v>104</v>
      </c>
      <c r="L4056" s="32" t="e">
        <f t="shared" si="728"/>
        <v>#VALUE!</v>
      </c>
      <c r="M4056" s="30" t="s">
        <v>104</v>
      </c>
      <c r="N4056" s="32" t="e">
        <f t="shared" si="712"/>
        <v>#VALUE!</v>
      </c>
      <c r="O4056" s="45" t="str">
        <f t="shared" si="729"/>
        <v>ผ่าน</v>
      </c>
      <c r="Q4056" s="32" t="e">
        <f t="shared" si="730"/>
        <v>#VALUE!</v>
      </c>
      <c r="R4056" s="30" t="str">
        <f t="shared" si="731"/>
        <v>ผ่าน</v>
      </c>
      <c r="S4056" s="30"/>
      <c r="T4056" s="58" t="e">
        <f t="shared" si="732"/>
        <v>#VALUE!</v>
      </c>
      <c r="U4056" s="30" t="str">
        <f t="shared" si="719"/>
        <v>ไม่ผ่าน</v>
      </c>
      <c r="V4056" s="33"/>
      <c r="W4056" s="58" t="e">
        <f t="shared" si="733"/>
        <v>#VALUE!</v>
      </c>
      <c r="X4056" s="30" t="str">
        <f t="shared" si="720"/>
        <v>ไม่ผ่าน</v>
      </c>
      <c r="Y4056" s="30" t="s">
        <v>516</v>
      </c>
      <c r="Z4056" s="33"/>
      <c r="AA4056" s="13"/>
    </row>
    <row r="4057" spans="1:27" ht="48.75" hidden="1" x14ac:dyDescent="0.6">
      <c r="A4057" s="15">
        <v>96</v>
      </c>
      <c r="B4057" s="19" t="s">
        <v>518</v>
      </c>
      <c r="C4057" s="30" t="s">
        <v>487</v>
      </c>
      <c r="D4057" s="45" t="s">
        <v>28</v>
      </c>
      <c r="E4057" s="30" t="str">
        <f t="shared" si="735"/>
        <v>กฟส</v>
      </c>
      <c r="F4057" s="30">
        <v>2</v>
      </c>
      <c r="G4057" s="49" t="s">
        <v>104</v>
      </c>
      <c r="H4057" s="30"/>
      <c r="I4057" s="30" t="s">
        <v>104</v>
      </c>
      <c r="J4057" s="32" t="e">
        <f t="shared" si="727"/>
        <v>#VALUE!</v>
      </c>
      <c r="K4057" s="30" t="s">
        <v>104</v>
      </c>
      <c r="L4057" s="32" t="e">
        <f t="shared" si="728"/>
        <v>#VALUE!</v>
      </c>
      <c r="M4057" s="30" t="s">
        <v>104</v>
      </c>
      <c r="N4057" s="32" t="e">
        <f t="shared" si="712"/>
        <v>#VALUE!</v>
      </c>
      <c r="O4057" s="45" t="str">
        <f t="shared" si="729"/>
        <v>ผ่าน</v>
      </c>
      <c r="Q4057" s="32" t="e">
        <f t="shared" si="730"/>
        <v>#VALUE!</v>
      </c>
      <c r="R4057" s="30" t="str">
        <f t="shared" si="731"/>
        <v>ผ่าน</v>
      </c>
      <c r="S4057" s="30"/>
      <c r="T4057" s="58" t="e">
        <f t="shared" si="732"/>
        <v>#VALUE!</v>
      </c>
      <c r="U4057" s="30" t="str">
        <f t="shared" si="719"/>
        <v>ไม่ผ่าน</v>
      </c>
      <c r="V4057" s="33"/>
      <c r="W4057" s="58" t="e">
        <f t="shared" si="733"/>
        <v>#VALUE!</v>
      </c>
      <c r="X4057" s="30" t="str">
        <f t="shared" si="720"/>
        <v>ไม่ผ่าน</v>
      </c>
      <c r="Y4057" s="30" t="s">
        <v>516</v>
      </c>
      <c r="Z4057" s="33"/>
      <c r="AA4057" s="13"/>
    </row>
    <row r="4058" spans="1:27" ht="48.75" hidden="1" x14ac:dyDescent="0.6">
      <c r="A4058" s="15">
        <v>96</v>
      </c>
      <c r="B4058" s="19" t="s">
        <v>518</v>
      </c>
      <c r="C4058" s="30" t="s">
        <v>487</v>
      </c>
      <c r="D4058" s="45" t="s">
        <v>29</v>
      </c>
      <c r="E4058" s="30" t="str">
        <f t="shared" si="735"/>
        <v>กฟส</v>
      </c>
      <c r="F4058" s="30">
        <v>2</v>
      </c>
      <c r="G4058" s="49" t="s">
        <v>104</v>
      </c>
      <c r="H4058" s="30"/>
      <c r="I4058" s="30" t="s">
        <v>104</v>
      </c>
      <c r="J4058" s="32" t="e">
        <f t="shared" si="727"/>
        <v>#VALUE!</v>
      </c>
      <c r="K4058" s="30" t="s">
        <v>104</v>
      </c>
      <c r="L4058" s="32" t="e">
        <f t="shared" si="728"/>
        <v>#VALUE!</v>
      </c>
      <c r="M4058" s="30" t="s">
        <v>104</v>
      </c>
      <c r="N4058" s="32" t="e">
        <f t="shared" si="712"/>
        <v>#VALUE!</v>
      </c>
      <c r="O4058" s="45" t="str">
        <f t="shared" si="729"/>
        <v>ผ่าน</v>
      </c>
      <c r="Q4058" s="32" t="e">
        <f t="shared" si="730"/>
        <v>#VALUE!</v>
      </c>
      <c r="R4058" s="30" t="str">
        <f t="shared" si="731"/>
        <v>ผ่าน</v>
      </c>
      <c r="S4058" s="30"/>
      <c r="T4058" s="58" t="e">
        <f t="shared" si="732"/>
        <v>#VALUE!</v>
      </c>
      <c r="U4058" s="30" t="str">
        <f t="shared" si="719"/>
        <v>ไม่ผ่าน</v>
      </c>
      <c r="V4058" s="33"/>
      <c r="W4058" s="58" t="e">
        <f t="shared" si="733"/>
        <v>#VALUE!</v>
      </c>
      <c r="X4058" s="30" t="str">
        <f t="shared" si="720"/>
        <v>ไม่ผ่าน</v>
      </c>
      <c r="Y4058" s="30" t="s">
        <v>516</v>
      </c>
      <c r="Z4058" s="33"/>
      <c r="AA4058" s="13"/>
    </row>
    <row r="4059" spans="1:27" ht="48.75" hidden="1" x14ac:dyDescent="0.6">
      <c r="A4059" s="15">
        <v>96</v>
      </c>
      <c r="B4059" s="19" t="s">
        <v>518</v>
      </c>
      <c r="C4059" s="30" t="s">
        <v>487</v>
      </c>
      <c r="D4059" s="45" t="s">
        <v>30</v>
      </c>
      <c r="E4059" s="30" t="str">
        <f t="shared" si="735"/>
        <v>กฟจ</v>
      </c>
      <c r="F4059" s="30">
        <v>2</v>
      </c>
      <c r="G4059" s="49" t="s">
        <v>104</v>
      </c>
      <c r="H4059" s="30"/>
      <c r="I4059" s="30" t="s">
        <v>104</v>
      </c>
      <c r="J4059" s="32" t="e">
        <f t="shared" si="727"/>
        <v>#VALUE!</v>
      </c>
      <c r="K4059" s="30" t="s">
        <v>104</v>
      </c>
      <c r="L4059" s="32" t="e">
        <f t="shared" si="728"/>
        <v>#VALUE!</v>
      </c>
      <c r="M4059" s="30" t="s">
        <v>104</v>
      </c>
      <c r="N4059" s="32" t="e">
        <f t="shared" si="712"/>
        <v>#VALUE!</v>
      </c>
      <c r="O4059" s="45" t="str">
        <f t="shared" si="729"/>
        <v>ผ่าน</v>
      </c>
      <c r="Q4059" s="32" t="e">
        <f t="shared" si="730"/>
        <v>#VALUE!</v>
      </c>
      <c r="R4059" s="30" t="str">
        <f t="shared" si="731"/>
        <v>ผ่าน</v>
      </c>
      <c r="S4059" s="30"/>
      <c r="T4059" s="58" t="e">
        <f t="shared" si="732"/>
        <v>#VALUE!</v>
      </c>
      <c r="U4059" s="30" t="str">
        <f t="shared" si="719"/>
        <v>ไม่ผ่าน</v>
      </c>
      <c r="V4059" s="33"/>
      <c r="W4059" s="58" t="e">
        <f t="shared" si="733"/>
        <v>#VALUE!</v>
      </c>
      <c r="X4059" s="30" t="str">
        <f t="shared" si="720"/>
        <v>ไม่ผ่าน</v>
      </c>
      <c r="Y4059" s="30" t="s">
        <v>516</v>
      </c>
      <c r="Z4059" s="33"/>
      <c r="AA4059" s="13"/>
    </row>
    <row r="4060" spans="1:27" ht="48.75" hidden="1" x14ac:dyDescent="0.6">
      <c r="A4060" s="15">
        <v>96</v>
      </c>
      <c r="B4060" s="19" t="s">
        <v>518</v>
      </c>
      <c r="C4060" s="30" t="s">
        <v>487</v>
      </c>
      <c r="D4060" s="45" t="s">
        <v>31</v>
      </c>
      <c r="E4060" s="30" t="str">
        <f t="shared" si="735"/>
        <v>กฟส</v>
      </c>
      <c r="F4060" s="30">
        <v>2</v>
      </c>
      <c r="G4060" s="49" t="s">
        <v>104</v>
      </c>
      <c r="H4060" s="30"/>
      <c r="I4060" s="30" t="s">
        <v>104</v>
      </c>
      <c r="J4060" s="32" t="e">
        <f t="shared" si="727"/>
        <v>#VALUE!</v>
      </c>
      <c r="K4060" s="30" t="s">
        <v>104</v>
      </c>
      <c r="L4060" s="32" t="e">
        <f t="shared" si="728"/>
        <v>#VALUE!</v>
      </c>
      <c r="M4060" s="30" t="s">
        <v>104</v>
      </c>
      <c r="N4060" s="32" t="e">
        <f t="shared" si="712"/>
        <v>#VALUE!</v>
      </c>
      <c r="O4060" s="45" t="str">
        <f t="shared" si="729"/>
        <v>ผ่าน</v>
      </c>
      <c r="Q4060" s="32" t="e">
        <f t="shared" si="730"/>
        <v>#VALUE!</v>
      </c>
      <c r="R4060" s="30" t="str">
        <f t="shared" si="731"/>
        <v>ผ่าน</v>
      </c>
      <c r="S4060" s="30"/>
      <c r="T4060" s="58" t="e">
        <f t="shared" si="732"/>
        <v>#VALUE!</v>
      </c>
      <c r="U4060" s="30" t="str">
        <f t="shared" si="719"/>
        <v>ไม่ผ่าน</v>
      </c>
      <c r="V4060" s="33"/>
      <c r="W4060" s="58" t="e">
        <f t="shared" si="733"/>
        <v>#VALUE!</v>
      </c>
      <c r="X4060" s="30" t="str">
        <f t="shared" si="720"/>
        <v>ไม่ผ่าน</v>
      </c>
      <c r="Y4060" s="30" t="s">
        <v>516</v>
      </c>
      <c r="Z4060" s="33"/>
      <c r="AA4060" s="13"/>
    </row>
    <row r="4061" spans="1:27" ht="48.75" hidden="1" x14ac:dyDescent="0.6">
      <c r="A4061" s="15">
        <v>96</v>
      </c>
      <c r="B4061" s="19" t="s">
        <v>518</v>
      </c>
      <c r="C4061" s="30" t="s">
        <v>487</v>
      </c>
      <c r="D4061" s="45" t="s">
        <v>32</v>
      </c>
      <c r="E4061" s="30" t="str">
        <f t="shared" si="735"/>
        <v>กฟส</v>
      </c>
      <c r="F4061" s="30">
        <v>2</v>
      </c>
      <c r="G4061" s="49" t="s">
        <v>104</v>
      </c>
      <c r="H4061" s="30"/>
      <c r="I4061" s="30" t="s">
        <v>104</v>
      </c>
      <c r="J4061" s="32" t="e">
        <f t="shared" si="727"/>
        <v>#VALUE!</v>
      </c>
      <c r="K4061" s="30" t="s">
        <v>104</v>
      </c>
      <c r="L4061" s="32" t="e">
        <f t="shared" si="728"/>
        <v>#VALUE!</v>
      </c>
      <c r="M4061" s="30" t="s">
        <v>104</v>
      </c>
      <c r="N4061" s="32" t="e">
        <f t="shared" si="712"/>
        <v>#VALUE!</v>
      </c>
      <c r="O4061" s="45" t="str">
        <f t="shared" si="729"/>
        <v>ผ่าน</v>
      </c>
      <c r="Q4061" s="32" t="e">
        <f t="shared" si="730"/>
        <v>#VALUE!</v>
      </c>
      <c r="R4061" s="30" t="str">
        <f t="shared" si="731"/>
        <v>ผ่าน</v>
      </c>
      <c r="S4061" s="30"/>
      <c r="T4061" s="58" t="e">
        <f t="shared" si="732"/>
        <v>#VALUE!</v>
      </c>
      <c r="U4061" s="30" t="str">
        <f t="shared" si="719"/>
        <v>ไม่ผ่าน</v>
      </c>
      <c r="V4061" s="33"/>
      <c r="W4061" s="58" t="e">
        <f t="shared" si="733"/>
        <v>#VALUE!</v>
      </c>
      <c r="X4061" s="30" t="str">
        <f t="shared" si="720"/>
        <v>ไม่ผ่าน</v>
      </c>
      <c r="Y4061" s="30" t="s">
        <v>516</v>
      </c>
      <c r="Z4061" s="33"/>
      <c r="AA4061" s="13"/>
    </row>
    <row r="4062" spans="1:27" ht="48.75" hidden="1" x14ac:dyDescent="0.6">
      <c r="A4062" s="15">
        <v>96</v>
      </c>
      <c r="B4062" s="19" t="s">
        <v>518</v>
      </c>
      <c r="C4062" s="30" t="s">
        <v>487</v>
      </c>
      <c r="D4062" s="45" t="s">
        <v>33</v>
      </c>
      <c r="E4062" s="30" t="str">
        <f t="shared" si="735"/>
        <v>กฟส</v>
      </c>
      <c r="F4062" s="30">
        <v>2</v>
      </c>
      <c r="G4062" s="49" t="s">
        <v>104</v>
      </c>
      <c r="H4062" s="30"/>
      <c r="I4062" s="30" t="s">
        <v>104</v>
      </c>
      <c r="J4062" s="32" t="e">
        <f t="shared" si="727"/>
        <v>#VALUE!</v>
      </c>
      <c r="K4062" s="30" t="s">
        <v>104</v>
      </c>
      <c r="L4062" s="32" t="e">
        <f t="shared" si="728"/>
        <v>#VALUE!</v>
      </c>
      <c r="M4062" s="30" t="s">
        <v>104</v>
      </c>
      <c r="N4062" s="32" t="e">
        <f t="shared" si="712"/>
        <v>#VALUE!</v>
      </c>
      <c r="O4062" s="45" t="str">
        <f t="shared" si="729"/>
        <v>ผ่าน</v>
      </c>
      <c r="Q4062" s="32" t="e">
        <f t="shared" si="730"/>
        <v>#VALUE!</v>
      </c>
      <c r="R4062" s="30" t="str">
        <f t="shared" si="731"/>
        <v>ผ่าน</v>
      </c>
      <c r="S4062" s="30"/>
      <c r="T4062" s="58" t="e">
        <f t="shared" si="732"/>
        <v>#VALUE!</v>
      </c>
      <c r="U4062" s="30" t="str">
        <f t="shared" si="719"/>
        <v>ไม่ผ่าน</v>
      </c>
      <c r="V4062" s="33"/>
      <c r="W4062" s="58" t="e">
        <f t="shared" si="733"/>
        <v>#VALUE!</v>
      </c>
      <c r="X4062" s="30" t="str">
        <f t="shared" si="720"/>
        <v>ไม่ผ่าน</v>
      </c>
      <c r="Y4062" s="30" t="s">
        <v>516</v>
      </c>
      <c r="Z4062" s="33"/>
      <c r="AA4062" s="13"/>
    </row>
    <row r="4063" spans="1:27" ht="48.75" hidden="1" x14ac:dyDescent="0.6">
      <c r="A4063" s="15">
        <v>96</v>
      </c>
      <c r="B4063" s="19" t="s">
        <v>518</v>
      </c>
      <c r="C4063" s="30" t="s">
        <v>487</v>
      </c>
      <c r="D4063" s="45" t="s">
        <v>34</v>
      </c>
      <c r="E4063" s="30" t="str">
        <f t="shared" si="735"/>
        <v>กฟส</v>
      </c>
      <c r="F4063" s="30">
        <v>2</v>
      </c>
      <c r="G4063" s="49" t="s">
        <v>104</v>
      </c>
      <c r="H4063" s="30"/>
      <c r="I4063" s="30" t="s">
        <v>104</v>
      </c>
      <c r="J4063" s="32" t="e">
        <f t="shared" si="727"/>
        <v>#VALUE!</v>
      </c>
      <c r="K4063" s="30" t="s">
        <v>104</v>
      </c>
      <c r="L4063" s="32" t="e">
        <f t="shared" si="728"/>
        <v>#VALUE!</v>
      </c>
      <c r="M4063" s="30" t="s">
        <v>104</v>
      </c>
      <c r="N4063" s="32" t="e">
        <f t="shared" si="712"/>
        <v>#VALUE!</v>
      </c>
      <c r="O4063" s="45" t="str">
        <f t="shared" si="729"/>
        <v>ผ่าน</v>
      </c>
      <c r="Q4063" s="32" t="e">
        <f t="shared" si="730"/>
        <v>#VALUE!</v>
      </c>
      <c r="R4063" s="30" t="str">
        <f t="shared" si="731"/>
        <v>ผ่าน</v>
      </c>
      <c r="S4063" s="30"/>
      <c r="T4063" s="58" t="e">
        <f t="shared" si="732"/>
        <v>#VALUE!</v>
      </c>
      <c r="U4063" s="30" t="str">
        <f t="shared" si="719"/>
        <v>ไม่ผ่าน</v>
      </c>
      <c r="V4063" s="33"/>
      <c r="W4063" s="58" t="e">
        <f t="shared" si="733"/>
        <v>#VALUE!</v>
      </c>
      <c r="X4063" s="30" t="str">
        <f t="shared" si="720"/>
        <v>ไม่ผ่าน</v>
      </c>
      <c r="Y4063" s="30" t="s">
        <v>516</v>
      </c>
      <c r="Z4063" s="33"/>
      <c r="AA4063" s="13"/>
    </row>
    <row r="4064" spans="1:27" ht="48.75" hidden="1" x14ac:dyDescent="0.6">
      <c r="A4064" s="15">
        <v>96</v>
      </c>
      <c r="B4064" s="19" t="s">
        <v>518</v>
      </c>
      <c r="C4064" s="30" t="s">
        <v>487</v>
      </c>
      <c r="D4064" s="45" t="s">
        <v>35</v>
      </c>
      <c r="E4064" s="30" t="str">
        <f t="shared" si="735"/>
        <v>กฟจ</v>
      </c>
      <c r="F4064" s="30">
        <v>2</v>
      </c>
      <c r="G4064" s="49" t="s">
        <v>104</v>
      </c>
      <c r="H4064" s="30"/>
      <c r="I4064" s="30" t="s">
        <v>104</v>
      </c>
      <c r="J4064" s="32" t="e">
        <f t="shared" si="727"/>
        <v>#VALUE!</v>
      </c>
      <c r="K4064" s="30" t="s">
        <v>104</v>
      </c>
      <c r="L4064" s="32" t="e">
        <f t="shared" si="728"/>
        <v>#VALUE!</v>
      </c>
      <c r="M4064" s="30" t="s">
        <v>104</v>
      </c>
      <c r="N4064" s="32" t="e">
        <f t="shared" si="712"/>
        <v>#VALUE!</v>
      </c>
      <c r="O4064" s="45" t="str">
        <f t="shared" si="729"/>
        <v>ผ่าน</v>
      </c>
      <c r="Q4064" s="32" t="e">
        <f t="shared" si="730"/>
        <v>#VALUE!</v>
      </c>
      <c r="R4064" s="30" t="str">
        <f t="shared" si="731"/>
        <v>ผ่าน</v>
      </c>
      <c r="S4064" s="30"/>
      <c r="T4064" s="58" t="e">
        <f t="shared" si="732"/>
        <v>#VALUE!</v>
      </c>
      <c r="U4064" s="30" t="str">
        <f t="shared" si="719"/>
        <v>ไม่ผ่าน</v>
      </c>
      <c r="V4064" s="33"/>
      <c r="W4064" s="58" t="e">
        <f t="shared" si="733"/>
        <v>#VALUE!</v>
      </c>
      <c r="X4064" s="30" t="str">
        <f t="shared" si="720"/>
        <v>ไม่ผ่าน</v>
      </c>
      <c r="Y4064" s="30" t="s">
        <v>516</v>
      </c>
      <c r="Z4064" s="33"/>
      <c r="AA4064" s="13"/>
    </row>
    <row r="4065" spans="1:27" ht="48.75" hidden="1" x14ac:dyDescent="0.6">
      <c r="A4065" s="15">
        <v>96</v>
      </c>
      <c r="B4065" s="19" t="s">
        <v>518</v>
      </c>
      <c r="C4065" s="30" t="s">
        <v>487</v>
      </c>
      <c r="D4065" s="45" t="s">
        <v>36</v>
      </c>
      <c r="E4065" s="30" t="str">
        <f t="shared" si="735"/>
        <v>กฟส</v>
      </c>
      <c r="F4065" s="30">
        <v>2</v>
      </c>
      <c r="G4065" s="49" t="s">
        <v>104</v>
      </c>
      <c r="H4065" s="30"/>
      <c r="I4065" s="30" t="s">
        <v>104</v>
      </c>
      <c r="J4065" s="32" t="e">
        <f t="shared" si="727"/>
        <v>#VALUE!</v>
      </c>
      <c r="K4065" s="30" t="s">
        <v>104</v>
      </c>
      <c r="L4065" s="32" t="e">
        <f t="shared" si="728"/>
        <v>#VALUE!</v>
      </c>
      <c r="M4065" s="30" t="s">
        <v>104</v>
      </c>
      <c r="N4065" s="32" t="e">
        <f t="shared" si="712"/>
        <v>#VALUE!</v>
      </c>
      <c r="O4065" s="45" t="str">
        <f t="shared" si="729"/>
        <v>ผ่าน</v>
      </c>
      <c r="Q4065" s="32" t="e">
        <f t="shared" si="730"/>
        <v>#VALUE!</v>
      </c>
      <c r="R4065" s="30" t="str">
        <f t="shared" si="731"/>
        <v>ผ่าน</v>
      </c>
      <c r="S4065" s="30"/>
      <c r="T4065" s="58" t="e">
        <f t="shared" si="732"/>
        <v>#VALUE!</v>
      </c>
      <c r="U4065" s="30" t="str">
        <f t="shared" si="719"/>
        <v>ไม่ผ่าน</v>
      </c>
      <c r="V4065" s="33"/>
      <c r="W4065" s="58" t="e">
        <f t="shared" si="733"/>
        <v>#VALUE!</v>
      </c>
      <c r="X4065" s="30" t="str">
        <f t="shared" si="720"/>
        <v>ไม่ผ่าน</v>
      </c>
      <c r="Y4065" s="30" t="s">
        <v>516</v>
      </c>
      <c r="Z4065" s="33"/>
      <c r="AA4065" s="13"/>
    </row>
    <row r="4066" spans="1:27" ht="48.75" hidden="1" x14ac:dyDescent="0.6">
      <c r="A4066" s="15">
        <v>96</v>
      </c>
      <c r="B4066" s="19" t="s">
        <v>518</v>
      </c>
      <c r="C4066" s="30" t="s">
        <v>487</v>
      </c>
      <c r="D4066" s="45" t="s">
        <v>37</v>
      </c>
      <c r="E4066" s="30" t="str">
        <f t="shared" si="735"/>
        <v>กฟส</v>
      </c>
      <c r="F4066" s="30">
        <v>2</v>
      </c>
      <c r="G4066" s="49" t="s">
        <v>104</v>
      </c>
      <c r="H4066" s="30"/>
      <c r="I4066" s="30" t="s">
        <v>104</v>
      </c>
      <c r="J4066" s="32" t="e">
        <f t="shared" si="727"/>
        <v>#VALUE!</v>
      </c>
      <c r="K4066" s="30" t="s">
        <v>104</v>
      </c>
      <c r="L4066" s="32" t="e">
        <f t="shared" si="728"/>
        <v>#VALUE!</v>
      </c>
      <c r="M4066" s="30" t="s">
        <v>104</v>
      </c>
      <c r="N4066" s="32" t="e">
        <f t="shared" si="712"/>
        <v>#VALUE!</v>
      </c>
      <c r="O4066" s="45" t="str">
        <f t="shared" si="729"/>
        <v>ผ่าน</v>
      </c>
      <c r="Q4066" s="32" t="e">
        <f t="shared" si="730"/>
        <v>#VALUE!</v>
      </c>
      <c r="R4066" s="30" t="str">
        <f t="shared" si="731"/>
        <v>ผ่าน</v>
      </c>
      <c r="S4066" s="30"/>
      <c r="T4066" s="58" t="e">
        <f t="shared" si="732"/>
        <v>#VALUE!</v>
      </c>
      <c r="U4066" s="30" t="str">
        <f t="shared" si="719"/>
        <v>ไม่ผ่าน</v>
      </c>
      <c r="V4066" s="33"/>
      <c r="W4066" s="58" t="e">
        <f t="shared" si="733"/>
        <v>#VALUE!</v>
      </c>
      <c r="X4066" s="30" t="str">
        <f t="shared" si="720"/>
        <v>ไม่ผ่าน</v>
      </c>
      <c r="Y4066" s="30" t="s">
        <v>516</v>
      </c>
      <c r="Z4066" s="33"/>
      <c r="AA4066" s="13"/>
    </row>
    <row r="4067" spans="1:27" ht="48.75" hidden="1" x14ac:dyDescent="0.6">
      <c r="A4067" s="15">
        <v>96</v>
      </c>
      <c r="B4067" s="19" t="s">
        <v>518</v>
      </c>
      <c r="C4067" s="30" t="s">
        <v>487</v>
      </c>
      <c r="D4067" s="45" t="s">
        <v>38</v>
      </c>
      <c r="E4067" s="30" t="str">
        <f t="shared" si="735"/>
        <v>กฟจ</v>
      </c>
      <c r="F4067" s="30">
        <v>2</v>
      </c>
      <c r="G4067" s="49" t="s">
        <v>104</v>
      </c>
      <c r="H4067" s="30"/>
      <c r="I4067" s="30" t="s">
        <v>104</v>
      </c>
      <c r="J4067" s="32" t="e">
        <f t="shared" si="727"/>
        <v>#VALUE!</v>
      </c>
      <c r="K4067" s="30" t="s">
        <v>104</v>
      </c>
      <c r="L4067" s="32" t="e">
        <f t="shared" si="728"/>
        <v>#VALUE!</v>
      </c>
      <c r="M4067" s="30" t="s">
        <v>104</v>
      </c>
      <c r="N4067" s="32" t="e">
        <f t="shared" si="712"/>
        <v>#VALUE!</v>
      </c>
      <c r="O4067" s="45" t="str">
        <f t="shared" si="729"/>
        <v>ผ่าน</v>
      </c>
      <c r="Q4067" s="32" t="e">
        <f t="shared" si="730"/>
        <v>#VALUE!</v>
      </c>
      <c r="R4067" s="30" t="str">
        <f t="shared" si="731"/>
        <v>ผ่าน</v>
      </c>
      <c r="S4067" s="30"/>
      <c r="T4067" s="58" t="e">
        <f t="shared" si="732"/>
        <v>#VALUE!</v>
      </c>
      <c r="U4067" s="30" t="str">
        <f t="shared" si="719"/>
        <v>ไม่ผ่าน</v>
      </c>
      <c r="V4067" s="33"/>
      <c r="W4067" s="58" t="e">
        <f t="shared" si="733"/>
        <v>#VALUE!</v>
      </c>
      <c r="X4067" s="30" t="str">
        <f t="shared" si="720"/>
        <v>ไม่ผ่าน</v>
      </c>
      <c r="Y4067" s="30" t="s">
        <v>516</v>
      </c>
      <c r="Z4067" s="33"/>
      <c r="AA4067" s="13"/>
    </row>
    <row r="4068" spans="1:27" ht="48.75" hidden="1" x14ac:dyDescent="0.6">
      <c r="A4068" s="15">
        <v>96</v>
      </c>
      <c r="B4068" s="19" t="s">
        <v>518</v>
      </c>
      <c r="C4068" s="30" t="s">
        <v>487</v>
      </c>
      <c r="D4068" s="45" t="s">
        <v>39</v>
      </c>
      <c r="E4068" s="30" t="str">
        <f t="shared" si="735"/>
        <v>กฟส</v>
      </c>
      <c r="F4068" s="30">
        <v>2</v>
      </c>
      <c r="G4068" s="49" t="s">
        <v>104</v>
      </c>
      <c r="H4068" s="30"/>
      <c r="I4068" s="30" t="s">
        <v>104</v>
      </c>
      <c r="J4068" s="32" t="e">
        <f t="shared" si="727"/>
        <v>#VALUE!</v>
      </c>
      <c r="K4068" s="30" t="s">
        <v>104</v>
      </c>
      <c r="L4068" s="32" t="e">
        <f t="shared" si="728"/>
        <v>#VALUE!</v>
      </c>
      <c r="M4068" s="30" t="s">
        <v>104</v>
      </c>
      <c r="N4068" s="32" t="e">
        <f t="shared" si="712"/>
        <v>#VALUE!</v>
      </c>
      <c r="O4068" s="45" t="str">
        <f t="shared" si="729"/>
        <v>ผ่าน</v>
      </c>
      <c r="Q4068" s="32" t="e">
        <f t="shared" si="730"/>
        <v>#VALUE!</v>
      </c>
      <c r="R4068" s="30" t="str">
        <f t="shared" si="731"/>
        <v>ผ่าน</v>
      </c>
      <c r="S4068" s="30"/>
      <c r="T4068" s="58" t="e">
        <f t="shared" si="732"/>
        <v>#VALUE!</v>
      </c>
      <c r="U4068" s="30" t="str">
        <f t="shared" si="719"/>
        <v>ไม่ผ่าน</v>
      </c>
      <c r="V4068" s="33"/>
      <c r="W4068" s="58" t="e">
        <f t="shared" si="733"/>
        <v>#VALUE!</v>
      </c>
      <c r="X4068" s="30" t="str">
        <f t="shared" si="720"/>
        <v>ไม่ผ่าน</v>
      </c>
      <c r="Y4068" s="30" t="s">
        <v>516</v>
      </c>
      <c r="Z4068" s="33"/>
      <c r="AA4068" s="13"/>
    </row>
    <row r="4069" spans="1:27" ht="48.75" hidden="1" x14ac:dyDescent="0.6">
      <c r="A4069" s="15">
        <v>96</v>
      </c>
      <c r="B4069" s="19" t="s">
        <v>518</v>
      </c>
      <c r="C4069" s="30" t="s">
        <v>487</v>
      </c>
      <c r="D4069" s="45" t="s">
        <v>40</v>
      </c>
      <c r="E4069" s="30" t="str">
        <f t="shared" si="735"/>
        <v>กฟส</v>
      </c>
      <c r="F4069" s="30">
        <v>2</v>
      </c>
      <c r="G4069" s="49" t="s">
        <v>104</v>
      </c>
      <c r="H4069" s="30"/>
      <c r="I4069" s="30" t="s">
        <v>104</v>
      </c>
      <c r="J4069" s="32" t="e">
        <f t="shared" si="727"/>
        <v>#VALUE!</v>
      </c>
      <c r="K4069" s="30" t="s">
        <v>104</v>
      </c>
      <c r="L4069" s="32" t="e">
        <f t="shared" si="728"/>
        <v>#VALUE!</v>
      </c>
      <c r="M4069" s="30" t="s">
        <v>104</v>
      </c>
      <c r="N4069" s="32" t="e">
        <f t="shared" si="712"/>
        <v>#VALUE!</v>
      </c>
      <c r="O4069" s="45" t="str">
        <f t="shared" si="729"/>
        <v>ผ่าน</v>
      </c>
      <c r="Q4069" s="32" t="e">
        <f t="shared" si="730"/>
        <v>#VALUE!</v>
      </c>
      <c r="R4069" s="30" t="str">
        <f t="shared" si="731"/>
        <v>ผ่าน</v>
      </c>
      <c r="S4069" s="30"/>
      <c r="T4069" s="58" t="e">
        <f t="shared" si="732"/>
        <v>#VALUE!</v>
      </c>
      <c r="U4069" s="30" t="str">
        <f t="shared" si="719"/>
        <v>ไม่ผ่าน</v>
      </c>
      <c r="V4069" s="33"/>
      <c r="W4069" s="58" t="e">
        <f t="shared" si="733"/>
        <v>#VALUE!</v>
      </c>
      <c r="X4069" s="30" t="str">
        <f t="shared" si="720"/>
        <v>ไม่ผ่าน</v>
      </c>
      <c r="Y4069" s="30" t="s">
        <v>516</v>
      </c>
      <c r="Z4069" s="33"/>
      <c r="AA4069" s="13"/>
    </row>
    <row r="4070" spans="1:27" ht="48.75" hidden="1" x14ac:dyDescent="0.6">
      <c r="A4070" s="15">
        <v>96</v>
      </c>
      <c r="B4070" s="19" t="s">
        <v>518</v>
      </c>
      <c r="C4070" s="30" t="s">
        <v>487</v>
      </c>
      <c r="D4070" s="45" t="s">
        <v>41</v>
      </c>
      <c r="E4070" s="30" t="str">
        <f t="shared" si="735"/>
        <v>กฟส</v>
      </c>
      <c r="F4070" s="30">
        <v>2</v>
      </c>
      <c r="G4070" s="49" t="s">
        <v>104</v>
      </c>
      <c r="H4070" s="30"/>
      <c r="I4070" s="30" t="s">
        <v>104</v>
      </c>
      <c r="J4070" s="32" t="e">
        <f t="shared" si="727"/>
        <v>#VALUE!</v>
      </c>
      <c r="K4070" s="30" t="s">
        <v>104</v>
      </c>
      <c r="L4070" s="32" t="e">
        <f t="shared" si="728"/>
        <v>#VALUE!</v>
      </c>
      <c r="M4070" s="30" t="s">
        <v>104</v>
      </c>
      <c r="N4070" s="32" t="e">
        <f t="shared" si="712"/>
        <v>#VALUE!</v>
      </c>
      <c r="O4070" s="45" t="str">
        <f t="shared" si="729"/>
        <v>ผ่าน</v>
      </c>
      <c r="Q4070" s="32" t="e">
        <f t="shared" si="730"/>
        <v>#VALUE!</v>
      </c>
      <c r="R4070" s="30" t="str">
        <f t="shared" si="731"/>
        <v>ผ่าน</v>
      </c>
      <c r="S4070" s="30"/>
      <c r="T4070" s="58" t="e">
        <f t="shared" si="732"/>
        <v>#VALUE!</v>
      </c>
      <c r="U4070" s="30" t="str">
        <f t="shared" si="719"/>
        <v>ไม่ผ่าน</v>
      </c>
      <c r="V4070" s="33"/>
      <c r="W4070" s="58" t="e">
        <f t="shared" si="733"/>
        <v>#VALUE!</v>
      </c>
      <c r="X4070" s="30" t="str">
        <f t="shared" si="720"/>
        <v>ไม่ผ่าน</v>
      </c>
      <c r="Y4070" s="30" t="s">
        <v>516</v>
      </c>
      <c r="Z4070" s="33"/>
      <c r="AA4070" s="13"/>
    </row>
    <row r="4071" spans="1:27" ht="48.75" hidden="1" x14ac:dyDescent="0.6">
      <c r="A4071" s="15">
        <v>96</v>
      </c>
      <c r="B4071" s="19" t="s">
        <v>518</v>
      </c>
      <c r="C4071" s="30" t="s">
        <v>487</v>
      </c>
      <c r="D4071" s="45" t="s">
        <v>42</v>
      </c>
      <c r="E4071" s="30" t="str">
        <f t="shared" si="735"/>
        <v>กฟส</v>
      </c>
      <c r="F4071" s="30">
        <v>2</v>
      </c>
      <c r="G4071" s="49" t="s">
        <v>104</v>
      </c>
      <c r="H4071" s="30"/>
      <c r="I4071" s="30" t="s">
        <v>104</v>
      </c>
      <c r="J4071" s="32" t="e">
        <f t="shared" si="727"/>
        <v>#VALUE!</v>
      </c>
      <c r="K4071" s="30" t="s">
        <v>104</v>
      </c>
      <c r="L4071" s="32" t="e">
        <f t="shared" si="728"/>
        <v>#VALUE!</v>
      </c>
      <c r="M4071" s="30" t="s">
        <v>104</v>
      </c>
      <c r="N4071" s="32" t="e">
        <f t="shared" si="712"/>
        <v>#VALUE!</v>
      </c>
      <c r="O4071" s="45" t="str">
        <f t="shared" ref="O4071:O4134" si="736">IFERROR(IF(AND(G4071&lt;&gt;0,N4071&lt;25%),"ไม่ผ่าน","ผ่าน"),"ผ่าน")</f>
        <v>ผ่าน</v>
      </c>
      <c r="Q4071" s="32" t="e">
        <f t="shared" ref="Q4071:Q4134" si="737">P4071/G4071</f>
        <v>#VALUE!</v>
      </c>
      <c r="R4071" s="30" t="str">
        <f t="shared" ref="R4071:R4134" si="738">IFERROR(IF(AND(G4071&lt;&gt;0,Q4071&lt;33%),"ไม่ผ่าน","ผ่าน"),"ผ่าน")</f>
        <v>ผ่าน</v>
      </c>
      <c r="S4071" s="30"/>
      <c r="T4071" s="58" t="e">
        <f t="shared" ref="T4071:T4096" si="739">S4071/G4071</f>
        <v>#VALUE!</v>
      </c>
      <c r="U4071" s="30" t="str">
        <f t="shared" si="719"/>
        <v>ไม่ผ่าน</v>
      </c>
      <c r="V4071" s="33"/>
      <c r="W4071" s="58" t="e">
        <f t="shared" ref="W4071:W4096" si="740">V4071/G4071</f>
        <v>#VALUE!</v>
      </c>
      <c r="X4071" s="30" t="str">
        <f t="shared" si="720"/>
        <v>ไม่ผ่าน</v>
      </c>
      <c r="Y4071" s="30" t="s">
        <v>516</v>
      </c>
      <c r="Z4071" s="33"/>
      <c r="AA4071" s="13"/>
    </row>
    <row r="4072" spans="1:27" ht="48.75" hidden="1" x14ac:dyDescent="0.6">
      <c r="A4072" s="15">
        <v>96</v>
      </c>
      <c r="B4072" s="19" t="s">
        <v>518</v>
      </c>
      <c r="C4072" s="30" t="s">
        <v>487</v>
      </c>
      <c r="D4072" s="45" t="s">
        <v>43</v>
      </c>
      <c r="E4072" s="30" t="str">
        <f t="shared" si="735"/>
        <v>กฟส</v>
      </c>
      <c r="F4072" s="30">
        <v>2</v>
      </c>
      <c r="G4072" s="49" t="s">
        <v>104</v>
      </c>
      <c r="H4072" s="30"/>
      <c r="I4072" s="30" t="s">
        <v>104</v>
      </c>
      <c r="J4072" s="32" t="e">
        <f t="shared" si="727"/>
        <v>#VALUE!</v>
      </c>
      <c r="K4072" s="30" t="s">
        <v>104</v>
      </c>
      <c r="L4072" s="32" t="e">
        <f t="shared" si="728"/>
        <v>#VALUE!</v>
      </c>
      <c r="M4072" s="30" t="s">
        <v>104</v>
      </c>
      <c r="N4072" s="32" t="e">
        <f t="shared" si="712"/>
        <v>#VALUE!</v>
      </c>
      <c r="O4072" s="45" t="str">
        <f t="shared" si="736"/>
        <v>ผ่าน</v>
      </c>
      <c r="Q4072" s="32" t="e">
        <f t="shared" si="737"/>
        <v>#VALUE!</v>
      </c>
      <c r="R4072" s="30" t="str">
        <f t="shared" si="738"/>
        <v>ผ่าน</v>
      </c>
      <c r="S4072" s="30"/>
      <c r="T4072" s="58" t="e">
        <f t="shared" si="739"/>
        <v>#VALUE!</v>
      </c>
      <c r="U4072" s="30" t="str">
        <f t="shared" si="719"/>
        <v>ไม่ผ่าน</v>
      </c>
      <c r="V4072" s="33"/>
      <c r="W4072" s="58" t="e">
        <f t="shared" si="740"/>
        <v>#VALUE!</v>
      </c>
      <c r="X4072" s="30" t="str">
        <f t="shared" si="720"/>
        <v>ไม่ผ่าน</v>
      </c>
      <c r="Y4072" s="30" t="s">
        <v>516</v>
      </c>
      <c r="Z4072" s="33"/>
      <c r="AA4072" s="13"/>
    </row>
    <row r="4073" spans="1:27" ht="48.75" hidden="1" x14ac:dyDescent="0.6">
      <c r="A4073" s="15">
        <v>96</v>
      </c>
      <c r="B4073" s="19" t="s">
        <v>518</v>
      </c>
      <c r="C4073" s="30" t="s">
        <v>487</v>
      </c>
      <c r="D4073" s="45" t="s">
        <v>45</v>
      </c>
      <c r="E4073" s="30" t="str">
        <f t="shared" si="735"/>
        <v>กฟจ</v>
      </c>
      <c r="F4073" s="30">
        <v>2</v>
      </c>
      <c r="G4073" s="49" t="s">
        <v>104</v>
      </c>
      <c r="H4073" s="30"/>
      <c r="I4073" s="30" t="s">
        <v>104</v>
      </c>
      <c r="J4073" s="32" t="e">
        <f t="shared" si="727"/>
        <v>#VALUE!</v>
      </c>
      <c r="K4073" s="30" t="s">
        <v>104</v>
      </c>
      <c r="L4073" s="32" t="e">
        <f t="shared" si="728"/>
        <v>#VALUE!</v>
      </c>
      <c r="M4073" s="30" t="s">
        <v>104</v>
      </c>
      <c r="N4073" s="32" t="e">
        <f t="shared" si="712"/>
        <v>#VALUE!</v>
      </c>
      <c r="O4073" s="45" t="str">
        <f t="shared" si="736"/>
        <v>ผ่าน</v>
      </c>
      <c r="Q4073" s="32" t="e">
        <f t="shared" si="737"/>
        <v>#VALUE!</v>
      </c>
      <c r="R4073" s="30" t="str">
        <f t="shared" si="738"/>
        <v>ผ่าน</v>
      </c>
      <c r="S4073" s="30"/>
      <c r="T4073" s="58" t="e">
        <f t="shared" si="739"/>
        <v>#VALUE!</v>
      </c>
      <c r="U4073" s="30" t="str">
        <f t="shared" si="719"/>
        <v>ไม่ผ่าน</v>
      </c>
      <c r="V4073" s="33"/>
      <c r="W4073" s="58" t="e">
        <f t="shared" si="740"/>
        <v>#VALUE!</v>
      </c>
      <c r="X4073" s="30" t="str">
        <f t="shared" si="720"/>
        <v>ไม่ผ่าน</v>
      </c>
      <c r="Y4073" s="30" t="s">
        <v>516</v>
      </c>
      <c r="Z4073" s="33"/>
      <c r="AA4073" s="13"/>
    </row>
    <row r="4074" spans="1:27" ht="48.75" hidden="1" x14ac:dyDescent="0.6">
      <c r="A4074" s="15">
        <v>96</v>
      </c>
      <c r="B4074" s="19" t="s">
        <v>518</v>
      </c>
      <c r="C4074" s="30" t="s">
        <v>487</v>
      </c>
      <c r="D4074" s="45" t="s">
        <v>46</v>
      </c>
      <c r="E4074" s="30" t="str">
        <f t="shared" si="735"/>
        <v>กฟส</v>
      </c>
      <c r="F4074" s="30">
        <v>2</v>
      </c>
      <c r="G4074" s="49" t="s">
        <v>104</v>
      </c>
      <c r="H4074" s="30"/>
      <c r="I4074" s="30" t="s">
        <v>104</v>
      </c>
      <c r="J4074" s="32" t="e">
        <f t="shared" si="727"/>
        <v>#VALUE!</v>
      </c>
      <c r="K4074" s="30" t="s">
        <v>104</v>
      </c>
      <c r="L4074" s="32" t="e">
        <f t="shared" si="728"/>
        <v>#VALUE!</v>
      </c>
      <c r="M4074" s="30" t="s">
        <v>104</v>
      </c>
      <c r="N4074" s="32" t="e">
        <f t="shared" si="712"/>
        <v>#VALUE!</v>
      </c>
      <c r="O4074" s="45" t="str">
        <f t="shared" si="736"/>
        <v>ผ่าน</v>
      </c>
      <c r="Q4074" s="32" t="e">
        <f t="shared" si="737"/>
        <v>#VALUE!</v>
      </c>
      <c r="R4074" s="30" t="str">
        <f t="shared" si="738"/>
        <v>ผ่าน</v>
      </c>
      <c r="S4074" s="30"/>
      <c r="T4074" s="58" t="e">
        <f t="shared" si="739"/>
        <v>#VALUE!</v>
      </c>
      <c r="U4074" s="30" t="str">
        <f t="shared" si="719"/>
        <v>ไม่ผ่าน</v>
      </c>
      <c r="V4074" s="33"/>
      <c r="W4074" s="58" t="e">
        <f t="shared" si="740"/>
        <v>#VALUE!</v>
      </c>
      <c r="X4074" s="30" t="str">
        <f t="shared" si="720"/>
        <v>ไม่ผ่าน</v>
      </c>
      <c r="Y4074" s="30" t="s">
        <v>516</v>
      </c>
      <c r="Z4074" s="33"/>
      <c r="AA4074" s="13"/>
    </row>
    <row r="4075" spans="1:27" ht="48.75" hidden="1" x14ac:dyDescent="0.6">
      <c r="A4075" s="15">
        <v>96</v>
      </c>
      <c r="B4075" s="19" t="s">
        <v>518</v>
      </c>
      <c r="C4075" s="30" t="s">
        <v>487</v>
      </c>
      <c r="D4075" s="45" t="s">
        <v>47</v>
      </c>
      <c r="E4075" s="30" t="str">
        <f t="shared" si="735"/>
        <v>กฟส</v>
      </c>
      <c r="F4075" s="30">
        <v>2</v>
      </c>
      <c r="G4075" s="49" t="s">
        <v>104</v>
      </c>
      <c r="H4075" s="30"/>
      <c r="I4075" s="30" t="s">
        <v>104</v>
      </c>
      <c r="J4075" s="32" t="e">
        <f t="shared" si="727"/>
        <v>#VALUE!</v>
      </c>
      <c r="K4075" s="30" t="s">
        <v>104</v>
      </c>
      <c r="L4075" s="32" t="e">
        <f t="shared" si="728"/>
        <v>#VALUE!</v>
      </c>
      <c r="M4075" s="30" t="s">
        <v>104</v>
      </c>
      <c r="N4075" s="32" t="e">
        <f t="shared" si="712"/>
        <v>#VALUE!</v>
      </c>
      <c r="O4075" s="45" t="str">
        <f t="shared" si="736"/>
        <v>ผ่าน</v>
      </c>
      <c r="Q4075" s="32" t="e">
        <f t="shared" si="737"/>
        <v>#VALUE!</v>
      </c>
      <c r="R4075" s="30" t="str">
        <f t="shared" si="738"/>
        <v>ผ่าน</v>
      </c>
      <c r="S4075" s="30"/>
      <c r="T4075" s="58" t="e">
        <f t="shared" si="739"/>
        <v>#VALUE!</v>
      </c>
      <c r="U4075" s="30" t="str">
        <f t="shared" si="719"/>
        <v>ไม่ผ่าน</v>
      </c>
      <c r="V4075" s="33"/>
      <c r="W4075" s="58" t="e">
        <f t="shared" si="740"/>
        <v>#VALUE!</v>
      </c>
      <c r="X4075" s="30" t="str">
        <f t="shared" si="720"/>
        <v>ไม่ผ่าน</v>
      </c>
      <c r="Y4075" s="30" t="s">
        <v>516</v>
      </c>
      <c r="Z4075" s="33"/>
      <c r="AA4075" s="13"/>
    </row>
    <row r="4076" spans="1:27" ht="48.75" hidden="1" x14ac:dyDescent="0.6">
      <c r="A4076" s="15">
        <v>96</v>
      </c>
      <c r="B4076" s="19" t="s">
        <v>518</v>
      </c>
      <c r="C4076" s="30" t="s">
        <v>487</v>
      </c>
      <c r="D4076" s="45" t="s">
        <v>48</v>
      </c>
      <c r="E4076" s="30" t="str">
        <f t="shared" si="735"/>
        <v>กฟจ</v>
      </c>
      <c r="F4076" s="30">
        <v>2</v>
      </c>
      <c r="G4076" s="49" t="s">
        <v>104</v>
      </c>
      <c r="H4076" s="30"/>
      <c r="I4076" s="30" t="s">
        <v>104</v>
      </c>
      <c r="J4076" s="32" t="e">
        <f t="shared" si="727"/>
        <v>#VALUE!</v>
      </c>
      <c r="K4076" s="30" t="s">
        <v>104</v>
      </c>
      <c r="L4076" s="32" t="e">
        <f t="shared" si="728"/>
        <v>#VALUE!</v>
      </c>
      <c r="M4076" s="30" t="s">
        <v>104</v>
      </c>
      <c r="N4076" s="32" t="e">
        <f t="shared" si="712"/>
        <v>#VALUE!</v>
      </c>
      <c r="O4076" s="45" t="str">
        <f t="shared" si="736"/>
        <v>ผ่าน</v>
      </c>
      <c r="Q4076" s="32" t="e">
        <f t="shared" si="737"/>
        <v>#VALUE!</v>
      </c>
      <c r="R4076" s="30" t="str">
        <f t="shared" si="738"/>
        <v>ผ่าน</v>
      </c>
      <c r="S4076" s="30"/>
      <c r="T4076" s="58" t="e">
        <f t="shared" si="739"/>
        <v>#VALUE!</v>
      </c>
      <c r="U4076" s="30" t="str">
        <f t="shared" si="719"/>
        <v>ไม่ผ่าน</v>
      </c>
      <c r="V4076" s="33"/>
      <c r="W4076" s="58" t="e">
        <f t="shared" si="740"/>
        <v>#VALUE!</v>
      </c>
      <c r="X4076" s="30" t="str">
        <f t="shared" si="720"/>
        <v>ไม่ผ่าน</v>
      </c>
      <c r="Y4076" s="30" t="s">
        <v>516</v>
      </c>
      <c r="Z4076" s="33"/>
      <c r="AA4076" s="13"/>
    </row>
    <row r="4077" spans="1:27" ht="48.75" hidden="1" x14ac:dyDescent="0.6">
      <c r="A4077" s="15">
        <v>96</v>
      </c>
      <c r="B4077" s="19" t="s">
        <v>518</v>
      </c>
      <c r="C4077" s="30" t="s">
        <v>487</v>
      </c>
      <c r="D4077" s="45" t="s">
        <v>49</v>
      </c>
      <c r="E4077" s="30" t="str">
        <f t="shared" si="735"/>
        <v>กฟส</v>
      </c>
      <c r="F4077" s="30">
        <v>2</v>
      </c>
      <c r="G4077" s="49" t="s">
        <v>104</v>
      </c>
      <c r="H4077" s="30"/>
      <c r="I4077" s="30" t="s">
        <v>104</v>
      </c>
      <c r="J4077" s="32" t="e">
        <f t="shared" si="727"/>
        <v>#VALUE!</v>
      </c>
      <c r="K4077" s="30" t="s">
        <v>104</v>
      </c>
      <c r="L4077" s="32" t="e">
        <f t="shared" si="728"/>
        <v>#VALUE!</v>
      </c>
      <c r="M4077" s="30" t="s">
        <v>104</v>
      </c>
      <c r="N4077" s="32" t="e">
        <f t="shared" si="712"/>
        <v>#VALUE!</v>
      </c>
      <c r="O4077" s="45" t="str">
        <f t="shared" si="736"/>
        <v>ผ่าน</v>
      </c>
      <c r="Q4077" s="32" t="e">
        <f t="shared" si="737"/>
        <v>#VALUE!</v>
      </c>
      <c r="R4077" s="30" t="str">
        <f t="shared" si="738"/>
        <v>ผ่าน</v>
      </c>
      <c r="S4077" s="30"/>
      <c r="T4077" s="58" t="e">
        <f t="shared" si="739"/>
        <v>#VALUE!</v>
      </c>
      <c r="U4077" s="30" t="str">
        <f t="shared" si="719"/>
        <v>ไม่ผ่าน</v>
      </c>
      <c r="V4077" s="33"/>
      <c r="W4077" s="58" t="e">
        <f t="shared" si="740"/>
        <v>#VALUE!</v>
      </c>
      <c r="X4077" s="30" t="str">
        <f t="shared" si="720"/>
        <v>ไม่ผ่าน</v>
      </c>
      <c r="Y4077" s="30" t="s">
        <v>516</v>
      </c>
      <c r="Z4077" s="33"/>
      <c r="AA4077" s="13"/>
    </row>
    <row r="4078" spans="1:27" ht="48.75" hidden="1" x14ac:dyDescent="0.6">
      <c r="A4078" s="15">
        <v>96</v>
      </c>
      <c r="B4078" s="19" t="s">
        <v>518</v>
      </c>
      <c r="C4078" s="30" t="s">
        <v>487</v>
      </c>
      <c r="D4078" s="45" t="s">
        <v>50</v>
      </c>
      <c r="E4078" s="30" t="str">
        <f t="shared" si="735"/>
        <v>กฟส</v>
      </c>
      <c r="F4078" s="30">
        <v>2</v>
      </c>
      <c r="G4078" s="49" t="s">
        <v>104</v>
      </c>
      <c r="H4078" s="30"/>
      <c r="I4078" s="30" t="s">
        <v>104</v>
      </c>
      <c r="J4078" s="32" t="e">
        <f t="shared" si="727"/>
        <v>#VALUE!</v>
      </c>
      <c r="K4078" s="30" t="s">
        <v>104</v>
      </c>
      <c r="L4078" s="32" t="e">
        <f t="shared" si="728"/>
        <v>#VALUE!</v>
      </c>
      <c r="M4078" s="30" t="s">
        <v>104</v>
      </c>
      <c r="N4078" s="32" t="e">
        <f t="shared" si="712"/>
        <v>#VALUE!</v>
      </c>
      <c r="O4078" s="45" t="str">
        <f t="shared" si="736"/>
        <v>ผ่าน</v>
      </c>
      <c r="Q4078" s="32" t="e">
        <f t="shared" si="737"/>
        <v>#VALUE!</v>
      </c>
      <c r="R4078" s="30" t="str">
        <f t="shared" si="738"/>
        <v>ผ่าน</v>
      </c>
      <c r="S4078" s="30"/>
      <c r="T4078" s="58" t="e">
        <f t="shared" si="739"/>
        <v>#VALUE!</v>
      </c>
      <c r="U4078" s="30" t="str">
        <f t="shared" si="719"/>
        <v>ไม่ผ่าน</v>
      </c>
      <c r="V4078" s="33"/>
      <c r="W4078" s="58" t="e">
        <f t="shared" si="740"/>
        <v>#VALUE!</v>
      </c>
      <c r="X4078" s="30" t="str">
        <f t="shared" si="720"/>
        <v>ไม่ผ่าน</v>
      </c>
      <c r="Y4078" s="30" t="s">
        <v>516</v>
      </c>
      <c r="Z4078" s="33"/>
      <c r="AA4078" s="13"/>
    </row>
    <row r="4079" spans="1:27" ht="48.75" hidden="1" x14ac:dyDescent="0.6">
      <c r="A4079" s="15">
        <v>96</v>
      </c>
      <c r="B4079" s="19" t="s">
        <v>518</v>
      </c>
      <c r="C4079" s="30" t="s">
        <v>487</v>
      </c>
      <c r="D4079" s="45" t="s">
        <v>51</v>
      </c>
      <c r="E4079" s="30" t="str">
        <f t="shared" si="735"/>
        <v>กฟส</v>
      </c>
      <c r="F4079" s="30">
        <v>2</v>
      </c>
      <c r="G4079" s="49" t="s">
        <v>104</v>
      </c>
      <c r="H4079" s="30"/>
      <c r="I4079" s="30" t="s">
        <v>104</v>
      </c>
      <c r="J4079" s="32" t="e">
        <f t="shared" si="727"/>
        <v>#VALUE!</v>
      </c>
      <c r="K4079" s="30" t="s">
        <v>104</v>
      </c>
      <c r="L4079" s="32" t="e">
        <f t="shared" si="728"/>
        <v>#VALUE!</v>
      </c>
      <c r="M4079" s="30" t="s">
        <v>104</v>
      </c>
      <c r="N4079" s="32" t="e">
        <f t="shared" si="712"/>
        <v>#VALUE!</v>
      </c>
      <c r="O4079" s="45" t="str">
        <f t="shared" si="736"/>
        <v>ผ่าน</v>
      </c>
      <c r="Q4079" s="32" t="e">
        <f t="shared" si="737"/>
        <v>#VALUE!</v>
      </c>
      <c r="R4079" s="30" t="str">
        <f t="shared" si="738"/>
        <v>ผ่าน</v>
      </c>
      <c r="S4079" s="30"/>
      <c r="T4079" s="58" t="e">
        <f t="shared" si="739"/>
        <v>#VALUE!</v>
      </c>
      <c r="U4079" s="30" t="str">
        <f t="shared" si="719"/>
        <v>ไม่ผ่าน</v>
      </c>
      <c r="V4079" s="33"/>
      <c r="W4079" s="58" t="e">
        <f t="shared" si="740"/>
        <v>#VALUE!</v>
      </c>
      <c r="X4079" s="30" t="str">
        <f t="shared" si="720"/>
        <v>ไม่ผ่าน</v>
      </c>
      <c r="Y4079" s="30" t="s">
        <v>516</v>
      </c>
      <c r="Z4079" s="33"/>
      <c r="AA4079" s="13"/>
    </row>
    <row r="4080" spans="1:27" ht="48.75" hidden="1" x14ac:dyDescent="0.6">
      <c r="A4080" s="15">
        <v>96</v>
      </c>
      <c r="B4080" s="19" t="s">
        <v>518</v>
      </c>
      <c r="C4080" s="30" t="s">
        <v>487</v>
      </c>
      <c r="D4080" s="45" t="s">
        <v>52</v>
      </c>
      <c r="E4080" s="30" t="str">
        <f t="shared" si="735"/>
        <v>กฟจ</v>
      </c>
      <c r="F4080" s="30">
        <v>2</v>
      </c>
      <c r="G4080" s="49" t="s">
        <v>104</v>
      </c>
      <c r="H4080" s="30"/>
      <c r="I4080" s="30" t="s">
        <v>104</v>
      </c>
      <c r="J4080" s="32" t="e">
        <f t="shared" si="727"/>
        <v>#VALUE!</v>
      </c>
      <c r="K4080" s="30" t="s">
        <v>104</v>
      </c>
      <c r="L4080" s="32" t="e">
        <f t="shared" si="728"/>
        <v>#VALUE!</v>
      </c>
      <c r="M4080" s="30" t="s">
        <v>104</v>
      </c>
      <c r="N4080" s="32" t="e">
        <f t="shared" si="712"/>
        <v>#VALUE!</v>
      </c>
      <c r="O4080" s="45" t="str">
        <f t="shared" si="736"/>
        <v>ผ่าน</v>
      </c>
      <c r="Q4080" s="32" t="e">
        <f t="shared" si="737"/>
        <v>#VALUE!</v>
      </c>
      <c r="R4080" s="30" t="str">
        <f t="shared" si="738"/>
        <v>ผ่าน</v>
      </c>
      <c r="S4080" s="30"/>
      <c r="T4080" s="58" t="e">
        <f t="shared" si="739"/>
        <v>#VALUE!</v>
      </c>
      <c r="U4080" s="30" t="str">
        <f t="shared" si="719"/>
        <v>ไม่ผ่าน</v>
      </c>
      <c r="V4080" s="33"/>
      <c r="W4080" s="58" t="e">
        <f t="shared" si="740"/>
        <v>#VALUE!</v>
      </c>
      <c r="X4080" s="30" t="str">
        <f t="shared" si="720"/>
        <v>ไม่ผ่าน</v>
      </c>
      <c r="Y4080" s="30" t="s">
        <v>516</v>
      </c>
      <c r="Z4080" s="33"/>
      <c r="AA4080" s="13"/>
    </row>
    <row r="4081" spans="1:27" ht="48.75" hidden="1" x14ac:dyDescent="0.6">
      <c r="A4081" s="15">
        <v>96</v>
      </c>
      <c r="B4081" s="19" t="s">
        <v>518</v>
      </c>
      <c r="C4081" s="30" t="s">
        <v>487</v>
      </c>
      <c r="D4081" s="45" t="s">
        <v>53</v>
      </c>
      <c r="E4081" s="30" t="str">
        <f t="shared" si="735"/>
        <v>กฟส</v>
      </c>
      <c r="F4081" s="30">
        <v>2</v>
      </c>
      <c r="G4081" s="49" t="s">
        <v>104</v>
      </c>
      <c r="H4081" s="30"/>
      <c r="I4081" s="30" t="s">
        <v>104</v>
      </c>
      <c r="J4081" s="32" t="e">
        <f t="shared" si="727"/>
        <v>#VALUE!</v>
      </c>
      <c r="K4081" s="30" t="s">
        <v>104</v>
      </c>
      <c r="L4081" s="32" t="e">
        <f t="shared" si="728"/>
        <v>#VALUE!</v>
      </c>
      <c r="M4081" s="30" t="s">
        <v>104</v>
      </c>
      <c r="N4081" s="32" t="e">
        <f t="shared" si="712"/>
        <v>#VALUE!</v>
      </c>
      <c r="O4081" s="45" t="str">
        <f t="shared" si="736"/>
        <v>ผ่าน</v>
      </c>
      <c r="Q4081" s="32" t="e">
        <f t="shared" si="737"/>
        <v>#VALUE!</v>
      </c>
      <c r="R4081" s="30" t="str">
        <f t="shared" si="738"/>
        <v>ผ่าน</v>
      </c>
      <c r="S4081" s="30"/>
      <c r="T4081" s="58" t="e">
        <f t="shared" si="739"/>
        <v>#VALUE!</v>
      </c>
      <c r="U4081" s="30" t="str">
        <f t="shared" si="719"/>
        <v>ไม่ผ่าน</v>
      </c>
      <c r="V4081" s="33"/>
      <c r="W4081" s="58" t="e">
        <f t="shared" si="740"/>
        <v>#VALUE!</v>
      </c>
      <c r="X4081" s="30" t="str">
        <f t="shared" si="720"/>
        <v>ไม่ผ่าน</v>
      </c>
      <c r="Y4081" s="30" t="s">
        <v>516</v>
      </c>
      <c r="Z4081" s="33"/>
      <c r="AA4081" s="13"/>
    </row>
    <row r="4082" spans="1:27" ht="48.75" hidden="1" x14ac:dyDescent="0.6">
      <c r="A4082" s="15">
        <v>96</v>
      </c>
      <c r="B4082" s="19" t="s">
        <v>518</v>
      </c>
      <c r="C4082" s="30" t="s">
        <v>487</v>
      </c>
      <c r="D4082" s="45" t="s">
        <v>54</v>
      </c>
      <c r="E4082" s="30" t="str">
        <f t="shared" si="735"/>
        <v>กฟจ</v>
      </c>
      <c r="F4082" s="30">
        <v>2</v>
      </c>
      <c r="G4082" s="49" t="s">
        <v>104</v>
      </c>
      <c r="H4082" s="30"/>
      <c r="I4082" s="30" t="s">
        <v>104</v>
      </c>
      <c r="J4082" s="32" t="e">
        <f t="shared" si="727"/>
        <v>#VALUE!</v>
      </c>
      <c r="K4082" s="30" t="s">
        <v>104</v>
      </c>
      <c r="L4082" s="32" t="e">
        <f t="shared" si="728"/>
        <v>#VALUE!</v>
      </c>
      <c r="M4082" s="30" t="s">
        <v>104</v>
      </c>
      <c r="N4082" s="32" t="e">
        <f t="shared" si="712"/>
        <v>#VALUE!</v>
      </c>
      <c r="O4082" s="45" t="str">
        <f t="shared" si="736"/>
        <v>ผ่าน</v>
      </c>
      <c r="Q4082" s="32" t="e">
        <f t="shared" si="737"/>
        <v>#VALUE!</v>
      </c>
      <c r="R4082" s="30" t="str">
        <f t="shared" si="738"/>
        <v>ผ่าน</v>
      </c>
      <c r="S4082" s="30"/>
      <c r="T4082" s="58" t="e">
        <f t="shared" si="739"/>
        <v>#VALUE!</v>
      </c>
      <c r="U4082" s="30" t="str">
        <f t="shared" si="719"/>
        <v>ไม่ผ่าน</v>
      </c>
      <c r="V4082" s="33"/>
      <c r="W4082" s="58" t="e">
        <f t="shared" si="740"/>
        <v>#VALUE!</v>
      </c>
      <c r="X4082" s="30" t="str">
        <f t="shared" si="720"/>
        <v>ไม่ผ่าน</v>
      </c>
      <c r="Y4082" s="30" t="s">
        <v>516</v>
      </c>
      <c r="Z4082" s="33"/>
      <c r="AA4082" s="13"/>
    </row>
    <row r="4083" spans="1:27" ht="48.75" hidden="1" x14ac:dyDescent="0.6">
      <c r="A4083" s="15">
        <v>96</v>
      </c>
      <c r="B4083" s="19" t="s">
        <v>518</v>
      </c>
      <c r="C4083" s="30" t="s">
        <v>487</v>
      </c>
      <c r="D4083" s="45" t="s">
        <v>55</v>
      </c>
      <c r="E4083" s="30" t="str">
        <f t="shared" si="735"/>
        <v>กฟส</v>
      </c>
      <c r="F4083" s="30">
        <v>2</v>
      </c>
      <c r="G4083" s="49" t="s">
        <v>104</v>
      </c>
      <c r="H4083" s="30"/>
      <c r="I4083" s="30" t="s">
        <v>104</v>
      </c>
      <c r="J4083" s="32" t="e">
        <f t="shared" si="727"/>
        <v>#VALUE!</v>
      </c>
      <c r="K4083" s="30" t="s">
        <v>104</v>
      </c>
      <c r="L4083" s="32" t="e">
        <f t="shared" si="728"/>
        <v>#VALUE!</v>
      </c>
      <c r="M4083" s="30" t="s">
        <v>104</v>
      </c>
      <c r="N4083" s="32" t="e">
        <f t="shared" si="712"/>
        <v>#VALUE!</v>
      </c>
      <c r="O4083" s="45" t="str">
        <f t="shared" si="736"/>
        <v>ผ่าน</v>
      </c>
      <c r="Q4083" s="32" t="e">
        <f t="shared" si="737"/>
        <v>#VALUE!</v>
      </c>
      <c r="R4083" s="30" t="str">
        <f t="shared" si="738"/>
        <v>ผ่าน</v>
      </c>
      <c r="S4083" s="30"/>
      <c r="T4083" s="58" t="e">
        <f t="shared" si="739"/>
        <v>#VALUE!</v>
      </c>
      <c r="U4083" s="30" t="str">
        <f t="shared" si="719"/>
        <v>ไม่ผ่าน</v>
      </c>
      <c r="V4083" s="33"/>
      <c r="W4083" s="58" t="e">
        <f t="shared" si="740"/>
        <v>#VALUE!</v>
      </c>
      <c r="X4083" s="30" t="str">
        <f t="shared" si="720"/>
        <v>ไม่ผ่าน</v>
      </c>
      <c r="Y4083" s="30" t="s">
        <v>516</v>
      </c>
      <c r="Z4083" s="33"/>
      <c r="AA4083" s="13"/>
    </row>
    <row r="4084" spans="1:27" ht="48.75" hidden="1" x14ac:dyDescent="0.6">
      <c r="A4084" s="15">
        <v>96</v>
      </c>
      <c r="B4084" s="19" t="s">
        <v>518</v>
      </c>
      <c r="C4084" s="30" t="s">
        <v>487</v>
      </c>
      <c r="D4084" s="45" t="s">
        <v>56</v>
      </c>
      <c r="E4084" s="30" t="str">
        <f t="shared" si="735"/>
        <v>กฟอ</v>
      </c>
      <c r="F4084" s="30">
        <v>2</v>
      </c>
      <c r="G4084" s="49" t="s">
        <v>104</v>
      </c>
      <c r="H4084" s="30"/>
      <c r="I4084" s="30" t="s">
        <v>104</v>
      </c>
      <c r="J4084" s="32" t="e">
        <f t="shared" si="727"/>
        <v>#VALUE!</v>
      </c>
      <c r="K4084" s="30" t="s">
        <v>104</v>
      </c>
      <c r="L4084" s="32" t="e">
        <f t="shared" si="728"/>
        <v>#VALUE!</v>
      </c>
      <c r="M4084" s="30" t="s">
        <v>104</v>
      </c>
      <c r="N4084" s="32" t="e">
        <f t="shared" si="712"/>
        <v>#VALUE!</v>
      </c>
      <c r="O4084" s="45" t="str">
        <f t="shared" si="736"/>
        <v>ผ่าน</v>
      </c>
      <c r="Q4084" s="32" t="e">
        <f t="shared" si="737"/>
        <v>#VALUE!</v>
      </c>
      <c r="R4084" s="30" t="str">
        <f t="shared" si="738"/>
        <v>ผ่าน</v>
      </c>
      <c r="S4084" s="30"/>
      <c r="T4084" s="58" t="e">
        <f t="shared" si="739"/>
        <v>#VALUE!</v>
      </c>
      <c r="U4084" s="30" t="str">
        <f t="shared" si="719"/>
        <v>ไม่ผ่าน</v>
      </c>
      <c r="V4084" s="33"/>
      <c r="W4084" s="58" t="e">
        <f t="shared" si="740"/>
        <v>#VALUE!</v>
      </c>
      <c r="X4084" s="30" t="str">
        <f t="shared" si="720"/>
        <v>ไม่ผ่าน</v>
      </c>
      <c r="Y4084" s="30" t="s">
        <v>516</v>
      </c>
      <c r="Z4084" s="33"/>
      <c r="AA4084" s="13"/>
    </row>
    <row r="4085" spans="1:27" ht="48.75" hidden="1" x14ac:dyDescent="0.6">
      <c r="A4085" s="15">
        <v>96</v>
      </c>
      <c r="B4085" s="19" t="s">
        <v>518</v>
      </c>
      <c r="C4085" s="30" t="s">
        <v>487</v>
      </c>
      <c r="D4085" s="45" t="s">
        <v>57</v>
      </c>
      <c r="E4085" s="30" t="str">
        <f t="shared" si="735"/>
        <v>กฟส</v>
      </c>
      <c r="F4085" s="30">
        <v>2</v>
      </c>
      <c r="G4085" s="49" t="s">
        <v>104</v>
      </c>
      <c r="H4085" s="30"/>
      <c r="I4085" s="30" t="s">
        <v>104</v>
      </c>
      <c r="J4085" s="32" t="e">
        <f t="shared" si="727"/>
        <v>#VALUE!</v>
      </c>
      <c r="K4085" s="30" t="s">
        <v>104</v>
      </c>
      <c r="L4085" s="32" t="e">
        <f t="shared" si="728"/>
        <v>#VALUE!</v>
      </c>
      <c r="M4085" s="30" t="s">
        <v>104</v>
      </c>
      <c r="N4085" s="32" t="e">
        <f t="shared" si="712"/>
        <v>#VALUE!</v>
      </c>
      <c r="O4085" s="45" t="str">
        <f t="shared" si="736"/>
        <v>ผ่าน</v>
      </c>
      <c r="Q4085" s="32" t="e">
        <f t="shared" si="737"/>
        <v>#VALUE!</v>
      </c>
      <c r="R4085" s="30" t="str">
        <f t="shared" si="738"/>
        <v>ผ่าน</v>
      </c>
      <c r="S4085" s="30"/>
      <c r="T4085" s="58" t="e">
        <f t="shared" si="739"/>
        <v>#VALUE!</v>
      </c>
      <c r="U4085" s="30" t="str">
        <f t="shared" si="719"/>
        <v>ไม่ผ่าน</v>
      </c>
      <c r="V4085" s="33"/>
      <c r="W4085" s="58" t="e">
        <f t="shared" si="740"/>
        <v>#VALUE!</v>
      </c>
      <c r="X4085" s="30" t="str">
        <f t="shared" si="720"/>
        <v>ไม่ผ่าน</v>
      </c>
      <c r="Y4085" s="30" t="s">
        <v>516</v>
      </c>
      <c r="Z4085" s="33"/>
      <c r="AA4085" s="13"/>
    </row>
    <row r="4086" spans="1:27" ht="48.75" hidden="1" x14ac:dyDescent="0.6">
      <c r="A4086" s="15">
        <v>96</v>
      </c>
      <c r="B4086" s="19" t="s">
        <v>518</v>
      </c>
      <c r="C4086" s="30" t="s">
        <v>487</v>
      </c>
      <c r="D4086" s="45" t="s">
        <v>58</v>
      </c>
      <c r="E4086" s="30" t="str">
        <f t="shared" si="735"/>
        <v>กฟอ</v>
      </c>
      <c r="F4086" s="30">
        <v>2</v>
      </c>
      <c r="G4086" s="49" t="s">
        <v>104</v>
      </c>
      <c r="H4086" s="30"/>
      <c r="I4086" s="30" t="s">
        <v>104</v>
      </c>
      <c r="J4086" s="32" t="e">
        <f t="shared" si="727"/>
        <v>#VALUE!</v>
      </c>
      <c r="K4086" s="30" t="s">
        <v>104</v>
      </c>
      <c r="L4086" s="32" t="e">
        <f t="shared" si="728"/>
        <v>#VALUE!</v>
      </c>
      <c r="M4086" s="30" t="s">
        <v>104</v>
      </c>
      <c r="N4086" s="32" t="e">
        <f t="shared" si="712"/>
        <v>#VALUE!</v>
      </c>
      <c r="O4086" s="45" t="str">
        <f t="shared" si="736"/>
        <v>ผ่าน</v>
      </c>
      <c r="Q4086" s="32" t="e">
        <f t="shared" si="737"/>
        <v>#VALUE!</v>
      </c>
      <c r="R4086" s="30" t="str">
        <f t="shared" si="738"/>
        <v>ผ่าน</v>
      </c>
      <c r="S4086" s="30"/>
      <c r="T4086" s="58" t="e">
        <f t="shared" si="739"/>
        <v>#VALUE!</v>
      </c>
      <c r="U4086" s="30" t="str">
        <f t="shared" si="719"/>
        <v>ไม่ผ่าน</v>
      </c>
      <c r="V4086" s="33"/>
      <c r="W4086" s="58" t="e">
        <f t="shared" si="740"/>
        <v>#VALUE!</v>
      </c>
      <c r="X4086" s="30" t="str">
        <f t="shared" si="720"/>
        <v>ไม่ผ่าน</v>
      </c>
      <c r="Y4086" s="30" t="s">
        <v>516</v>
      </c>
      <c r="Z4086" s="33"/>
      <c r="AA4086" s="13"/>
    </row>
    <row r="4087" spans="1:27" ht="48.75" hidden="1" x14ac:dyDescent="0.6">
      <c r="A4087" s="15">
        <v>96</v>
      </c>
      <c r="B4087" s="19" t="s">
        <v>518</v>
      </c>
      <c r="C4087" s="30" t="s">
        <v>487</v>
      </c>
      <c r="D4087" s="45" t="s">
        <v>59</v>
      </c>
      <c r="E4087" s="30" t="str">
        <f t="shared" si="735"/>
        <v>กฟส</v>
      </c>
      <c r="F4087" s="30">
        <v>2</v>
      </c>
      <c r="G4087" s="49" t="s">
        <v>104</v>
      </c>
      <c r="H4087" s="30"/>
      <c r="I4087" s="30" t="s">
        <v>104</v>
      </c>
      <c r="J4087" s="32" t="e">
        <f t="shared" si="727"/>
        <v>#VALUE!</v>
      </c>
      <c r="K4087" s="30" t="s">
        <v>104</v>
      </c>
      <c r="L4087" s="32" t="e">
        <f t="shared" si="728"/>
        <v>#VALUE!</v>
      </c>
      <c r="M4087" s="30" t="s">
        <v>104</v>
      </c>
      <c r="N4087" s="32" t="e">
        <f t="shared" si="712"/>
        <v>#VALUE!</v>
      </c>
      <c r="O4087" s="45" t="str">
        <f t="shared" si="736"/>
        <v>ผ่าน</v>
      </c>
      <c r="Q4087" s="32" t="e">
        <f t="shared" si="737"/>
        <v>#VALUE!</v>
      </c>
      <c r="R4087" s="30" t="str">
        <f t="shared" si="738"/>
        <v>ผ่าน</v>
      </c>
      <c r="S4087" s="30"/>
      <c r="T4087" s="58" t="e">
        <f t="shared" si="739"/>
        <v>#VALUE!</v>
      </c>
      <c r="U4087" s="30" t="str">
        <f t="shared" si="719"/>
        <v>ไม่ผ่าน</v>
      </c>
      <c r="V4087" s="33"/>
      <c r="W4087" s="58" t="e">
        <f t="shared" si="740"/>
        <v>#VALUE!</v>
      </c>
      <c r="X4087" s="30" t="str">
        <f t="shared" si="720"/>
        <v>ไม่ผ่าน</v>
      </c>
      <c r="Y4087" s="30" t="s">
        <v>516</v>
      </c>
      <c r="Z4087" s="33"/>
      <c r="AA4087" s="13"/>
    </row>
    <row r="4088" spans="1:27" ht="48.75" hidden="1" x14ac:dyDescent="0.6">
      <c r="A4088" s="15">
        <v>96</v>
      </c>
      <c r="B4088" s="19" t="s">
        <v>518</v>
      </c>
      <c r="C4088" s="30" t="s">
        <v>487</v>
      </c>
      <c r="D4088" s="45" t="s">
        <v>60</v>
      </c>
      <c r="E4088" s="30" t="str">
        <f t="shared" si="735"/>
        <v>กฟอ</v>
      </c>
      <c r="F4088" s="30">
        <v>2</v>
      </c>
      <c r="G4088" s="49" t="s">
        <v>104</v>
      </c>
      <c r="H4088" s="30"/>
      <c r="I4088" s="30" t="s">
        <v>104</v>
      </c>
      <c r="J4088" s="32" t="e">
        <f t="shared" si="727"/>
        <v>#VALUE!</v>
      </c>
      <c r="K4088" s="30" t="s">
        <v>104</v>
      </c>
      <c r="L4088" s="32" t="e">
        <f t="shared" si="728"/>
        <v>#VALUE!</v>
      </c>
      <c r="M4088" s="30" t="s">
        <v>104</v>
      </c>
      <c r="N4088" s="32" t="e">
        <f t="shared" si="712"/>
        <v>#VALUE!</v>
      </c>
      <c r="O4088" s="45" t="str">
        <f t="shared" si="736"/>
        <v>ผ่าน</v>
      </c>
      <c r="Q4088" s="32" t="e">
        <f t="shared" si="737"/>
        <v>#VALUE!</v>
      </c>
      <c r="R4088" s="30" t="str">
        <f t="shared" si="738"/>
        <v>ผ่าน</v>
      </c>
      <c r="S4088" s="30"/>
      <c r="T4088" s="58" t="e">
        <f t="shared" si="739"/>
        <v>#VALUE!</v>
      </c>
      <c r="U4088" s="30" t="str">
        <f t="shared" si="719"/>
        <v>ไม่ผ่าน</v>
      </c>
      <c r="V4088" s="33"/>
      <c r="W4088" s="58" t="e">
        <f t="shared" si="740"/>
        <v>#VALUE!</v>
      </c>
      <c r="X4088" s="30" t="str">
        <f t="shared" si="720"/>
        <v>ไม่ผ่าน</v>
      </c>
      <c r="Y4088" s="30" t="s">
        <v>516</v>
      </c>
      <c r="Z4088" s="33"/>
      <c r="AA4088" s="13"/>
    </row>
    <row r="4089" spans="1:27" ht="48.75" hidden="1" x14ac:dyDescent="0.6">
      <c r="A4089" s="15">
        <v>96</v>
      </c>
      <c r="B4089" s="19" t="s">
        <v>518</v>
      </c>
      <c r="C4089" s="30" t="s">
        <v>487</v>
      </c>
      <c r="D4089" s="45" t="s">
        <v>61</v>
      </c>
      <c r="E4089" s="30" t="str">
        <f t="shared" si="735"/>
        <v>กฟส</v>
      </c>
      <c r="F4089" s="30">
        <v>2</v>
      </c>
      <c r="G4089" s="49" t="s">
        <v>104</v>
      </c>
      <c r="H4089" s="30"/>
      <c r="I4089" s="30" t="s">
        <v>104</v>
      </c>
      <c r="J4089" s="32" t="e">
        <f t="shared" si="727"/>
        <v>#VALUE!</v>
      </c>
      <c r="K4089" s="30" t="s">
        <v>104</v>
      </c>
      <c r="L4089" s="32" t="e">
        <f t="shared" si="728"/>
        <v>#VALUE!</v>
      </c>
      <c r="M4089" s="30" t="s">
        <v>104</v>
      </c>
      <c r="N4089" s="32" t="e">
        <f t="shared" si="712"/>
        <v>#VALUE!</v>
      </c>
      <c r="O4089" s="45" t="str">
        <f t="shared" si="736"/>
        <v>ผ่าน</v>
      </c>
      <c r="Q4089" s="32" t="e">
        <f t="shared" si="737"/>
        <v>#VALUE!</v>
      </c>
      <c r="R4089" s="30" t="str">
        <f t="shared" si="738"/>
        <v>ผ่าน</v>
      </c>
      <c r="S4089" s="30"/>
      <c r="T4089" s="58" t="e">
        <f t="shared" si="739"/>
        <v>#VALUE!</v>
      </c>
      <c r="U4089" s="30" t="str">
        <f t="shared" si="719"/>
        <v>ไม่ผ่าน</v>
      </c>
      <c r="V4089" s="33"/>
      <c r="W4089" s="58" t="e">
        <f t="shared" si="740"/>
        <v>#VALUE!</v>
      </c>
      <c r="X4089" s="30" t="str">
        <f t="shared" si="720"/>
        <v>ไม่ผ่าน</v>
      </c>
      <c r="Y4089" s="30" t="s">
        <v>516</v>
      </c>
      <c r="Z4089" s="33"/>
      <c r="AA4089" s="13"/>
    </row>
    <row r="4090" spans="1:27" ht="48.75" hidden="1" x14ac:dyDescent="0.6">
      <c r="A4090" s="15">
        <v>96</v>
      </c>
      <c r="B4090" s="19" t="s">
        <v>518</v>
      </c>
      <c r="C4090" s="30" t="s">
        <v>487</v>
      </c>
      <c r="D4090" s="45" t="s">
        <v>62</v>
      </c>
      <c r="E4090" s="30" t="str">
        <f t="shared" si="735"/>
        <v>กฟอ</v>
      </c>
      <c r="F4090" s="30">
        <v>2</v>
      </c>
      <c r="G4090" s="49" t="s">
        <v>104</v>
      </c>
      <c r="H4090" s="30"/>
      <c r="I4090" s="30" t="s">
        <v>104</v>
      </c>
      <c r="J4090" s="32" t="e">
        <f t="shared" si="727"/>
        <v>#VALUE!</v>
      </c>
      <c r="K4090" s="30" t="s">
        <v>104</v>
      </c>
      <c r="L4090" s="32" t="e">
        <f t="shared" si="728"/>
        <v>#VALUE!</v>
      </c>
      <c r="M4090" s="30" t="s">
        <v>104</v>
      </c>
      <c r="N4090" s="32" t="e">
        <f t="shared" si="712"/>
        <v>#VALUE!</v>
      </c>
      <c r="O4090" s="45" t="str">
        <f t="shared" si="736"/>
        <v>ผ่าน</v>
      </c>
      <c r="Q4090" s="32" t="e">
        <f t="shared" si="737"/>
        <v>#VALUE!</v>
      </c>
      <c r="R4090" s="30" t="str">
        <f t="shared" si="738"/>
        <v>ผ่าน</v>
      </c>
      <c r="S4090" s="30"/>
      <c r="T4090" s="58" t="e">
        <f t="shared" si="739"/>
        <v>#VALUE!</v>
      </c>
      <c r="U4090" s="30" t="str">
        <f t="shared" si="719"/>
        <v>ไม่ผ่าน</v>
      </c>
      <c r="V4090" s="33"/>
      <c r="W4090" s="58" t="e">
        <f t="shared" si="740"/>
        <v>#VALUE!</v>
      </c>
      <c r="X4090" s="30" t="str">
        <f t="shared" si="720"/>
        <v>ไม่ผ่าน</v>
      </c>
      <c r="Y4090" s="30" t="s">
        <v>516</v>
      </c>
      <c r="Z4090" s="33"/>
      <c r="AA4090" s="13"/>
    </row>
    <row r="4091" spans="1:27" ht="48.75" hidden="1" x14ac:dyDescent="0.6">
      <c r="A4091" s="15">
        <v>96</v>
      </c>
      <c r="B4091" s="19" t="s">
        <v>518</v>
      </c>
      <c r="C4091" s="30" t="s">
        <v>487</v>
      </c>
      <c r="D4091" s="45" t="s">
        <v>63</v>
      </c>
      <c r="E4091" s="30" t="str">
        <f t="shared" si="735"/>
        <v>กฟส</v>
      </c>
      <c r="F4091" s="30">
        <v>2</v>
      </c>
      <c r="G4091" s="49" t="s">
        <v>104</v>
      </c>
      <c r="H4091" s="30"/>
      <c r="I4091" s="30" t="s">
        <v>104</v>
      </c>
      <c r="J4091" s="32" t="e">
        <f t="shared" si="727"/>
        <v>#VALUE!</v>
      </c>
      <c r="K4091" s="30" t="s">
        <v>104</v>
      </c>
      <c r="L4091" s="32" t="e">
        <f t="shared" si="728"/>
        <v>#VALUE!</v>
      </c>
      <c r="M4091" s="30" t="s">
        <v>104</v>
      </c>
      <c r="N4091" s="32" t="e">
        <f t="shared" si="712"/>
        <v>#VALUE!</v>
      </c>
      <c r="O4091" s="45" t="str">
        <f t="shared" si="736"/>
        <v>ผ่าน</v>
      </c>
      <c r="Q4091" s="32" t="e">
        <f t="shared" si="737"/>
        <v>#VALUE!</v>
      </c>
      <c r="R4091" s="30" t="str">
        <f t="shared" si="738"/>
        <v>ผ่าน</v>
      </c>
      <c r="S4091" s="30"/>
      <c r="T4091" s="58" t="e">
        <f t="shared" si="739"/>
        <v>#VALUE!</v>
      </c>
      <c r="U4091" s="30" t="str">
        <f t="shared" si="719"/>
        <v>ไม่ผ่าน</v>
      </c>
      <c r="V4091" s="33"/>
      <c r="W4091" s="58" t="e">
        <f t="shared" si="740"/>
        <v>#VALUE!</v>
      </c>
      <c r="X4091" s="30" t="str">
        <f t="shared" si="720"/>
        <v>ไม่ผ่าน</v>
      </c>
      <c r="Y4091" s="30" t="s">
        <v>516</v>
      </c>
      <c r="Z4091" s="33"/>
      <c r="AA4091" s="13"/>
    </row>
    <row r="4092" spans="1:27" ht="48.75" hidden="1" x14ac:dyDescent="0.6">
      <c r="A4092" s="15">
        <v>96</v>
      </c>
      <c r="B4092" s="19" t="s">
        <v>518</v>
      </c>
      <c r="C4092" s="30" t="s">
        <v>487</v>
      </c>
      <c r="D4092" s="45" t="s">
        <v>64</v>
      </c>
      <c r="E4092" s="30" t="str">
        <f t="shared" si="735"/>
        <v>กฟส</v>
      </c>
      <c r="F4092" s="30">
        <v>2</v>
      </c>
      <c r="G4092" s="49" t="s">
        <v>104</v>
      </c>
      <c r="H4092" s="30"/>
      <c r="I4092" s="30" t="s">
        <v>104</v>
      </c>
      <c r="J4092" s="32" t="e">
        <f t="shared" si="727"/>
        <v>#VALUE!</v>
      </c>
      <c r="K4092" s="30" t="s">
        <v>104</v>
      </c>
      <c r="L4092" s="32" t="e">
        <f t="shared" si="728"/>
        <v>#VALUE!</v>
      </c>
      <c r="M4092" s="30" t="s">
        <v>104</v>
      </c>
      <c r="N4092" s="32" t="e">
        <f t="shared" si="712"/>
        <v>#VALUE!</v>
      </c>
      <c r="O4092" s="45" t="str">
        <f t="shared" si="736"/>
        <v>ผ่าน</v>
      </c>
      <c r="Q4092" s="32" t="e">
        <f t="shared" si="737"/>
        <v>#VALUE!</v>
      </c>
      <c r="R4092" s="30" t="str">
        <f t="shared" si="738"/>
        <v>ผ่าน</v>
      </c>
      <c r="S4092" s="30"/>
      <c r="T4092" s="58" t="e">
        <f t="shared" si="739"/>
        <v>#VALUE!</v>
      </c>
      <c r="U4092" s="30" t="str">
        <f t="shared" si="719"/>
        <v>ไม่ผ่าน</v>
      </c>
      <c r="V4092" s="33"/>
      <c r="W4092" s="58" t="e">
        <f t="shared" si="740"/>
        <v>#VALUE!</v>
      </c>
      <c r="X4092" s="30" t="str">
        <f t="shared" si="720"/>
        <v>ไม่ผ่าน</v>
      </c>
      <c r="Y4092" s="30" t="s">
        <v>516</v>
      </c>
      <c r="Z4092" s="33"/>
      <c r="AA4092" s="13"/>
    </row>
    <row r="4093" spans="1:27" ht="48.75" hidden="1" x14ac:dyDescent="0.6">
      <c r="A4093" s="15">
        <v>96</v>
      </c>
      <c r="B4093" s="19" t="s">
        <v>518</v>
      </c>
      <c r="C4093" s="30" t="s">
        <v>487</v>
      </c>
      <c r="D4093" s="45" t="s">
        <v>65</v>
      </c>
      <c r="E4093" s="30" t="str">
        <f t="shared" si="735"/>
        <v>กฟอ</v>
      </c>
      <c r="F4093" s="30">
        <v>2</v>
      </c>
      <c r="G4093" s="49" t="s">
        <v>104</v>
      </c>
      <c r="H4093" s="30"/>
      <c r="I4093" s="30" t="s">
        <v>104</v>
      </c>
      <c r="J4093" s="32" t="e">
        <f t="shared" si="727"/>
        <v>#VALUE!</v>
      </c>
      <c r="K4093" s="30" t="s">
        <v>104</v>
      </c>
      <c r="L4093" s="32" t="e">
        <f t="shared" si="728"/>
        <v>#VALUE!</v>
      </c>
      <c r="M4093" s="30" t="s">
        <v>104</v>
      </c>
      <c r="N4093" s="32" t="e">
        <f t="shared" si="712"/>
        <v>#VALUE!</v>
      </c>
      <c r="O4093" s="45" t="str">
        <f t="shared" si="736"/>
        <v>ผ่าน</v>
      </c>
      <c r="Q4093" s="32" t="e">
        <f t="shared" si="737"/>
        <v>#VALUE!</v>
      </c>
      <c r="R4093" s="30" t="str">
        <f t="shared" si="738"/>
        <v>ผ่าน</v>
      </c>
      <c r="S4093" s="30"/>
      <c r="T4093" s="58" t="e">
        <f t="shared" si="739"/>
        <v>#VALUE!</v>
      </c>
      <c r="U4093" s="30" t="str">
        <f t="shared" si="719"/>
        <v>ไม่ผ่าน</v>
      </c>
      <c r="V4093" s="33"/>
      <c r="W4093" s="58" t="e">
        <f t="shared" si="740"/>
        <v>#VALUE!</v>
      </c>
      <c r="X4093" s="30" t="str">
        <f t="shared" si="720"/>
        <v>ไม่ผ่าน</v>
      </c>
      <c r="Y4093" s="30" t="s">
        <v>516</v>
      </c>
      <c r="Z4093" s="33"/>
      <c r="AA4093" s="13"/>
    </row>
    <row r="4094" spans="1:27" ht="48.75" x14ac:dyDescent="0.6">
      <c r="A4094" s="15">
        <v>96</v>
      </c>
      <c r="B4094" s="19" t="s">
        <v>518</v>
      </c>
      <c r="C4094" s="30" t="s">
        <v>487</v>
      </c>
      <c r="D4094" s="45" t="s">
        <v>66</v>
      </c>
      <c r="E4094" s="30" t="str">
        <f t="shared" si="735"/>
        <v>กฟส</v>
      </c>
      <c r="F4094" s="30">
        <v>2</v>
      </c>
      <c r="G4094" s="49" t="s">
        <v>104</v>
      </c>
      <c r="H4094" s="30"/>
      <c r="I4094" s="30" t="s">
        <v>104</v>
      </c>
      <c r="J4094" s="32" t="e">
        <f t="shared" si="727"/>
        <v>#VALUE!</v>
      </c>
      <c r="K4094" s="30" t="s">
        <v>104</v>
      </c>
      <c r="L4094" s="32" t="e">
        <f t="shared" si="728"/>
        <v>#VALUE!</v>
      </c>
      <c r="M4094" s="30" t="s">
        <v>104</v>
      </c>
      <c r="N4094" s="32" t="e">
        <f t="shared" si="712"/>
        <v>#VALUE!</v>
      </c>
      <c r="O4094" s="45" t="str">
        <f t="shared" si="736"/>
        <v>ผ่าน</v>
      </c>
      <c r="Q4094" s="32" t="e">
        <f t="shared" si="737"/>
        <v>#VALUE!</v>
      </c>
      <c r="R4094" s="30" t="str">
        <f t="shared" si="738"/>
        <v>ผ่าน</v>
      </c>
      <c r="S4094" s="30"/>
      <c r="T4094" s="58" t="e">
        <f t="shared" si="739"/>
        <v>#VALUE!</v>
      </c>
      <c r="U4094" s="30" t="str">
        <f t="shared" si="719"/>
        <v>ไม่ผ่าน</v>
      </c>
      <c r="V4094" s="33"/>
      <c r="W4094" s="58" t="e">
        <f t="shared" si="740"/>
        <v>#VALUE!</v>
      </c>
      <c r="X4094" s="30" t="str">
        <f t="shared" si="720"/>
        <v>ไม่ผ่าน</v>
      </c>
      <c r="Y4094" s="30" t="s">
        <v>516</v>
      </c>
      <c r="Z4094" s="33"/>
      <c r="AA4094" s="13"/>
    </row>
    <row r="4095" spans="1:27" ht="48.75" hidden="1" x14ac:dyDescent="0.6">
      <c r="A4095" s="15">
        <v>96</v>
      </c>
      <c r="B4095" s="19" t="s">
        <v>518</v>
      </c>
      <c r="C4095" s="30" t="s">
        <v>487</v>
      </c>
      <c r="D4095" s="45" t="s">
        <v>67</v>
      </c>
      <c r="E4095" s="30" t="str">
        <f t="shared" si="735"/>
        <v>กฟอ</v>
      </c>
      <c r="F4095" s="30">
        <v>2</v>
      </c>
      <c r="G4095" s="49" t="s">
        <v>104</v>
      </c>
      <c r="H4095" s="30"/>
      <c r="I4095" s="30" t="s">
        <v>104</v>
      </c>
      <c r="J4095" s="32" t="e">
        <f t="shared" si="727"/>
        <v>#VALUE!</v>
      </c>
      <c r="K4095" s="30" t="s">
        <v>104</v>
      </c>
      <c r="L4095" s="32" t="e">
        <f t="shared" si="728"/>
        <v>#VALUE!</v>
      </c>
      <c r="M4095" s="30" t="s">
        <v>104</v>
      </c>
      <c r="N4095" s="32" t="e">
        <f t="shared" si="712"/>
        <v>#VALUE!</v>
      </c>
      <c r="O4095" s="45" t="str">
        <f t="shared" si="736"/>
        <v>ผ่าน</v>
      </c>
      <c r="Q4095" s="32" t="e">
        <f t="shared" si="737"/>
        <v>#VALUE!</v>
      </c>
      <c r="R4095" s="30" t="str">
        <f t="shared" si="738"/>
        <v>ผ่าน</v>
      </c>
      <c r="S4095" s="30"/>
      <c r="T4095" s="58" t="e">
        <f t="shared" si="739"/>
        <v>#VALUE!</v>
      </c>
      <c r="U4095" s="30" t="str">
        <f t="shared" si="719"/>
        <v>ไม่ผ่าน</v>
      </c>
      <c r="V4095" s="33"/>
      <c r="W4095" s="58" t="e">
        <f t="shared" si="740"/>
        <v>#VALUE!</v>
      </c>
      <c r="X4095" s="30" t="str">
        <f t="shared" si="720"/>
        <v>ไม่ผ่าน</v>
      </c>
      <c r="Y4095" s="30" t="s">
        <v>516</v>
      </c>
      <c r="Z4095" s="33"/>
      <c r="AA4095" s="13"/>
    </row>
    <row r="4096" spans="1:27" ht="48.75" hidden="1" x14ac:dyDescent="0.6">
      <c r="A4096" s="15">
        <v>96</v>
      </c>
      <c r="B4096" s="19" t="s">
        <v>518</v>
      </c>
      <c r="C4096" s="30" t="s">
        <v>487</v>
      </c>
      <c r="D4096" s="45" t="s">
        <v>68</v>
      </c>
      <c r="E4096" s="30" t="str">
        <f t="shared" si="735"/>
        <v>กฟส</v>
      </c>
      <c r="F4096" s="30">
        <v>2</v>
      </c>
      <c r="G4096" s="49" t="s">
        <v>104</v>
      </c>
      <c r="H4096" s="30"/>
      <c r="I4096" s="30" t="s">
        <v>104</v>
      </c>
      <c r="J4096" s="32" t="e">
        <f t="shared" si="727"/>
        <v>#VALUE!</v>
      </c>
      <c r="K4096" s="30" t="s">
        <v>104</v>
      </c>
      <c r="L4096" s="32" t="e">
        <f t="shared" si="728"/>
        <v>#VALUE!</v>
      </c>
      <c r="M4096" s="30" t="s">
        <v>104</v>
      </c>
      <c r="N4096" s="32" t="e">
        <f t="shared" si="712"/>
        <v>#VALUE!</v>
      </c>
      <c r="O4096" s="45" t="str">
        <f t="shared" si="736"/>
        <v>ผ่าน</v>
      </c>
      <c r="Q4096" s="32" t="e">
        <f t="shared" si="737"/>
        <v>#VALUE!</v>
      </c>
      <c r="R4096" s="30" t="str">
        <f t="shared" si="738"/>
        <v>ผ่าน</v>
      </c>
      <c r="S4096" s="30"/>
      <c r="T4096" s="58" t="e">
        <f t="shared" si="739"/>
        <v>#VALUE!</v>
      </c>
      <c r="U4096" s="30" t="str">
        <f t="shared" si="719"/>
        <v>ไม่ผ่าน</v>
      </c>
      <c r="V4096" s="33"/>
      <c r="W4096" s="58" t="e">
        <f t="shared" si="740"/>
        <v>#VALUE!</v>
      </c>
      <c r="X4096" s="30" t="str">
        <f t="shared" si="720"/>
        <v>ไม่ผ่าน</v>
      </c>
      <c r="Y4096" s="30" t="s">
        <v>516</v>
      </c>
      <c r="Z4096" s="33"/>
      <c r="AA4096" s="13"/>
    </row>
    <row r="4097" spans="1:27" hidden="1" x14ac:dyDescent="0.6">
      <c r="A4097" s="15">
        <v>97</v>
      </c>
      <c r="B4097" s="19" t="s">
        <v>519</v>
      </c>
      <c r="C4097" s="30" t="s">
        <v>487</v>
      </c>
      <c r="D4097" s="45" t="s">
        <v>510</v>
      </c>
      <c r="E4097" s="30" t="s">
        <v>24</v>
      </c>
      <c r="F4097" s="30">
        <v>2</v>
      </c>
      <c r="G4097" s="49">
        <v>1</v>
      </c>
      <c r="H4097" s="30" t="s">
        <v>291</v>
      </c>
      <c r="I4097" s="30">
        <v>0</v>
      </c>
      <c r="J4097" s="32">
        <f t="shared" si="727"/>
        <v>0</v>
      </c>
      <c r="K4097" s="30">
        <v>0</v>
      </c>
      <c r="L4097" s="32" t="e">
        <f t="shared" si="728"/>
        <v>#DIV/0!</v>
      </c>
      <c r="M4097" s="30">
        <v>1</v>
      </c>
      <c r="N4097" s="32">
        <f t="shared" si="712"/>
        <v>1</v>
      </c>
      <c r="O4097" s="45" t="str">
        <f t="shared" si="736"/>
        <v>ผ่าน</v>
      </c>
      <c r="Q4097" s="32">
        <f t="shared" si="737"/>
        <v>0</v>
      </c>
      <c r="R4097" s="30" t="str">
        <f t="shared" si="738"/>
        <v>ไม่ผ่าน</v>
      </c>
      <c r="S4097" s="30"/>
      <c r="T4097" s="30">
        <v>1</v>
      </c>
      <c r="U4097" s="30" t="str">
        <f t="shared" si="719"/>
        <v>ผ่าน</v>
      </c>
      <c r="V4097" s="33"/>
      <c r="W4097" s="30">
        <v>1</v>
      </c>
      <c r="X4097" s="30" t="str">
        <f t="shared" si="720"/>
        <v>ผ่าน</v>
      </c>
      <c r="Y4097" s="30" t="str">
        <f>D4097</f>
        <v>กอก.</v>
      </c>
      <c r="Z4097" s="33" t="s">
        <v>520</v>
      </c>
      <c r="AA4097" s="13"/>
    </row>
    <row r="4098" spans="1:27" hidden="1" x14ac:dyDescent="0.6">
      <c r="A4098" s="15">
        <v>97</v>
      </c>
      <c r="B4098" s="19" t="s">
        <v>519</v>
      </c>
      <c r="C4098" s="30" t="s">
        <v>487</v>
      </c>
      <c r="D4098" s="45" t="s">
        <v>27</v>
      </c>
      <c r="E4098" s="30" t="str">
        <f t="shared" ref="E4098:E4138" si="741">LEFT(D4098,3)</f>
        <v>กฟจ</v>
      </c>
      <c r="F4098" s="30">
        <v>2</v>
      </c>
      <c r="G4098" s="49" t="s">
        <v>104</v>
      </c>
      <c r="H4098" s="30"/>
      <c r="I4098" s="30" t="s">
        <v>104</v>
      </c>
      <c r="J4098" s="32" t="e">
        <f t="shared" si="727"/>
        <v>#VALUE!</v>
      </c>
      <c r="K4098" s="30" t="s">
        <v>104</v>
      </c>
      <c r="L4098" s="32" t="e">
        <f t="shared" si="728"/>
        <v>#VALUE!</v>
      </c>
      <c r="M4098" s="30" t="s">
        <v>104</v>
      </c>
      <c r="N4098" s="32" t="e">
        <f t="shared" si="712"/>
        <v>#VALUE!</v>
      </c>
      <c r="O4098" s="45" t="str">
        <f t="shared" si="736"/>
        <v>ผ่าน</v>
      </c>
      <c r="Q4098" s="32" t="e">
        <f t="shared" si="737"/>
        <v>#VALUE!</v>
      </c>
      <c r="R4098" s="30" t="str">
        <f t="shared" si="738"/>
        <v>ผ่าน</v>
      </c>
      <c r="S4098" s="30"/>
      <c r="T4098" s="30"/>
      <c r="U4098" s="30" t="str">
        <f t="shared" si="719"/>
        <v>ไม่ผ่าน</v>
      </c>
      <c r="V4098" s="33"/>
      <c r="W4098" s="30"/>
      <c r="X4098" s="30" t="str">
        <f t="shared" si="720"/>
        <v>ไม่ผ่าน</v>
      </c>
      <c r="Y4098" s="30" t="s">
        <v>510</v>
      </c>
      <c r="Z4098" s="33"/>
      <c r="AA4098" s="13"/>
    </row>
    <row r="4099" spans="1:27" hidden="1" x14ac:dyDescent="0.6">
      <c r="A4099" s="15">
        <v>97</v>
      </c>
      <c r="B4099" s="19" t="s">
        <v>519</v>
      </c>
      <c r="C4099" s="30" t="s">
        <v>487</v>
      </c>
      <c r="D4099" s="45" t="s">
        <v>28</v>
      </c>
      <c r="E4099" s="30" t="str">
        <f t="shared" si="741"/>
        <v>กฟส</v>
      </c>
      <c r="F4099" s="30">
        <v>2</v>
      </c>
      <c r="G4099" s="49" t="s">
        <v>104</v>
      </c>
      <c r="H4099" s="30"/>
      <c r="I4099" s="30" t="s">
        <v>104</v>
      </c>
      <c r="J4099" s="32" t="e">
        <f t="shared" si="727"/>
        <v>#VALUE!</v>
      </c>
      <c r="K4099" s="30" t="s">
        <v>104</v>
      </c>
      <c r="L4099" s="32" t="e">
        <f t="shared" si="728"/>
        <v>#VALUE!</v>
      </c>
      <c r="M4099" s="30" t="s">
        <v>104</v>
      </c>
      <c r="N4099" s="32" t="e">
        <f t="shared" si="712"/>
        <v>#VALUE!</v>
      </c>
      <c r="O4099" s="45" t="str">
        <f t="shared" si="736"/>
        <v>ผ่าน</v>
      </c>
      <c r="Q4099" s="32" t="e">
        <f t="shared" si="737"/>
        <v>#VALUE!</v>
      </c>
      <c r="R4099" s="30" t="str">
        <f t="shared" si="738"/>
        <v>ผ่าน</v>
      </c>
      <c r="S4099" s="30"/>
      <c r="T4099" s="30"/>
      <c r="U4099" s="30" t="str">
        <f t="shared" si="719"/>
        <v>ไม่ผ่าน</v>
      </c>
      <c r="V4099" s="33"/>
      <c r="W4099" s="30"/>
      <c r="X4099" s="30" t="str">
        <f t="shared" si="720"/>
        <v>ไม่ผ่าน</v>
      </c>
      <c r="Y4099" s="30" t="s">
        <v>510</v>
      </c>
      <c r="Z4099" s="33"/>
      <c r="AA4099" s="13"/>
    </row>
    <row r="4100" spans="1:27" hidden="1" x14ac:dyDescent="0.6">
      <c r="A4100" s="15">
        <v>97</v>
      </c>
      <c r="B4100" s="19" t="s">
        <v>519</v>
      </c>
      <c r="C4100" s="30" t="s">
        <v>487</v>
      </c>
      <c r="D4100" s="45" t="s">
        <v>29</v>
      </c>
      <c r="E4100" s="30" t="str">
        <f t="shared" si="741"/>
        <v>กฟส</v>
      </c>
      <c r="F4100" s="30">
        <v>2</v>
      </c>
      <c r="G4100" s="49" t="s">
        <v>104</v>
      </c>
      <c r="H4100" s="30"/>
      <c r="I4100" s="30" t="s">
        <v>104</v>
      </c>
      <c r="J4100" s="32" t="e">
        <f t="shared" si="727"/>
        <v>#VALUE!</v>
      </c>
      <c r="K4100" s="30" t="s">
        <v>104</v>
      </c>
      <c r="L4100" s="32" t="e">
        <f t="shared" si="728"/>
        <v>#VALUE!</v>
      </c>
      <c r="M4100" s="30" t="s">
        <v>104</v>
      </c>
      <c r="N4100" s="32" t="e">
        <f t="shared" ref="N4100:N4307" si="742">M4100/G4100</f>
        <v>#VALUE!</v>
      </c>
      <c r="O4100" s="45" t="str">
        <f t="shared" si="736"/>
        <v>ผ่าน</v>
      </c>
      <c r="Q4100" s="32" t="e">
        <f t="shared" si="737"/>
        <v>#VALUE!</v>
      </c>
      <c r="R4100" s="30" t="str">
        <f t="shared" si="738"/>
        <v>ผ่าน</v>
      </c>
      <c r="S4100" s="30"/>
      <c r="T4100" s="30"/>
      <c r="U4100" s="30" t="str">
        <f t="shared" si="719"/>
        <v>ไม่ผ่าน</v>
      </c>
      <c r="V4100" s="33"/>
      <c r="W4100" s="30"/>
      <c r="X4100" s="30" t="str">
        <f t="shared" si="720"/>
        <v>ไม่ผ่าน</v>
      </c>
      <c r="Y4100" s="30" t="s">
        <v>510</v>
      </c>
      <c r="Z4100" s="33"/>
      <c r="AA4100" s="13"/>
    </row>
    <row r="4101" spans="1:27" hidden="1" x14ac:dyDescent="0.6">
      <c r="A4101" s="15">
        <v>97</v>
      </c>
      <c r="B4101" s="19" t="s">
        <v>519</v>
      </c>
      <c r="C4101" s="30" t="s">
        <v>487</v>
      </c>
      <c r="D4101" s="45" t="s">
        <v>30</v>
      </c>
      <c r="E4101" s="30" t="str">
        <f t="shared" si="741"/>
        <v>กฟจ</v>
      </c>
      <c r="F4101" s="30">
        <v>2</v>
      </c>
      <c r="G4101" s="49" t="s">
        <v>104</v>
      </c>
      <c r="H4101" s="30"/>
      <c r="I4101" s="30" t="s">
        <v>104</v>
      </c>
      <c r="J4101" s="32" t="e">
        <f t="shared" si="727"/>
        <v>#VALUE!</v>
      </c>
      <c r="K4101" s="30" t="s">
        <v>104</v>
      </c>
      <c r="L4101" s="32" t="e">
        <f t="shared" si="728"/>
        <v>#VALUE!</v>
      </c>
      <c r="M4101" s="30" t="s">
        <v>104</v>
      </c>
      <c r="N4101" s="32" t="e">
        <f t="shared" si="742"/>
        <v>#VALUE!</v>
      </c>
      <c r="O4101" s="45" t="str">
        <f t="shared" si="736"/>
        <v>ผ่าน</v>
      </c>
      <c r="Q4101" s="32" t="e">
        <f t="shared" si="737"/>
        <v>#VALUE!</v>
      </c>
      <c r="R4101" s="30" t="str">
        <f t="shared" si="738"/>
        <v>ผ่าน</v>
      </c>
      <c r="S4101" s="30"/>
      <c r="T4101" s="30"/>
      <c r="U4101" s="30" t="str">
        <f t="shared" si="719"/>
        <v>ไม่ผ่าน</v>
      </c>
      <c r="V4101" s="33"/>
      <c r="W4101" s="30"/>
      <c r="X4101" s="30" t="str">
        <f t="shared" si="720"/>
        <v>ไม่ผ่าน</v>
      </c>
      <c r="Y4101" s="30" t="s">
        <v>510</v>
      </c>
      <c r="Z4101" s="33"/>
      <c r="AA4101" s="13"/>
    </row>
    <row r="4102" spans="1:27" hidden="1" x14ac:dyDescent="0.6">
      <c r="A4102" s="15">
        <v>97</v>
      </c>
      <c r="B4102" s="19" t="s">
        <v>519</v>
      </c>
      <c r="C4102" s="30" t="s">
        <v>487</v>
      </c>
      <c r="D4102" s="45" t="s">
        <v>31</v>
      </c>
      <c r="E4102" s="30" t="str">
        <f t="shared" si="741"/>
        <v>กฟส</v>
      </c>
      <c r="F4102" s="30">
        <v>2</v>
      </c>
      <c r="G4102" s="49" t="s">
        <v>104</v>
      </c>
      <c r="H4102" s="30"/>
      <c r="I4102" s="30" t="s">
        <v>104</v>
      </c>
      <c r="J4102" s="32" t="e">
        <f t="shared" si="727"/>
        <v>#VALUE!</v>
      </c>
      <c r="K4102" s="30" t="s">
        <v>104</v>
      </c>
      <c r="L4102" s="32" t="e">
        <f t="shared" si="728"/>
        <v>#VALUE!</v>
      </c>
      <c r="M4102" s="30" t="s">
        <v>104</v>
      </c>
      <c r="N4102" s="32" t="e">
        <f t="shared" si="742"/>
        <v>#VALUE!</v>
      </c>
      <c r="O4102" s="45" t="str">
        <f t="shared" si="736"/>
        <v>ผ่าน</v>
      </c>
      <c r="Q4102" s="32" t="e">
        <f t="shared" si="737"/>
        <v>#VALUE!</v>
      </c>
      <c r="R4102" s="30" t="str">
        <f t="shared" si="738"/>
        <v>ผ่าน</v>
      </c>
      <c r="S4102" s="30"/>
      <c r="T4102" s="30"/>
      <c r="U4102" s="30" t="str">
        <f t="shared" si="719"/>
        <v>ไม่ผ่าน</v>
      </c>
      <c r="V4102" s="33"/>
      <c r="W4102" s="30"/>
      <c r="X4102" s="30" t="str">
        <f t="shared" si="720"/>
        <v>ไม่ผ่าน</v>
      </c>
      <c r="Y4102" s="30" t="s">
        <v>510</v>
      </c>
      <c r="Z4102" s="33"/>
      <c r="AA4102" s="13"/>
    </row>
    <row r="4103" spans="1:27" hidden="1" x14ac:dyDescent="0.6">
      <c r="A4103" s="15">
        <v>97</v>
      </c>
      <c r="B4103" s="19" t="s">
        <v>519</v>
      </c>
      <c r="C4103" s="30" t="s">
        <v>487</v>
      </c>
      <c r="D4103" s="45" t="s">
        <v>32</v>
      </c>
      <c r="E4103" s="30" t="str">
        <f t="shared" si="741"/>
        <v>กฟส</v>
      </c>
      <c r="F4103" s="30">
        <v>2</v>
      </c>
      <c r="G4103" s="49" t="s">
        <v>104</v>
      </c>
      <c r="H4103" s="30"/>
      <c r="I4103" s="30" t="s">
        <v>104</v>
      </c>
      <c r="J4103" s="32" t="e">
        <f t="shared" si="727"/>
        <v>#VALUE!</v>
      </c>
      <c r="K4103" s="30" t="s">
        <v>104</v>
      </c>
      <c r="L4103" s="32" t="e">
        <f t="shared" si="728"/>
        <v>#VALUE!</v>
      </c>
      <c r="M4103" s="30" t="s">
        <v>104</v>
      </c>
      <c r="N4103" s="32" t="e">
        <f t="shared" si="742"/>
        <v>#VALUE!</v>
      </c>
      <c r="O4103" s="45" t="str">
        <f t="shared" si="736"/>
        <v>ผ่าน</v>
      </c>
      <c r="Q4103" s="32" t="e">
        <f t="shared" si="737"/>
        <v>#VALUE!</v>
      </c>
      <c r="R4103" s="30" t="str">
        <f t="shared" si="738"/>
        <v>ผ่าน</v>
      </c>
      <c r="S4103" s="30"/>
      <c r="T4103" s="30"/>
      <c r="U4103" s="30" t="str">
        <f t="shared" si="719"/>
        <v>ไม่ผ่าน</v>
      </c>
      <c r="V4103" s="33"/>
      <c r="W4103" s="30"/>
      <c r="X4103" s="30" t="str">
        <f t="shared" si="720"/>
        <v>ไม่ผ่าน</v>
      </c>
      <c r="Y4103" s="30" t="s">
        <v>510</v>
      </c>
      <c r="Z4103" s="33"/>
      <c r="AA4103" s="13"/>
    </row>
    <row r="4104" spans="1:27" hidden="1" x14ac:dyDescent="0.6">
      <c r="A4104" s="15">
        <v>97</v>
      </c>
      <c r="B4104" s="19" t="s">
        <v>519</v>
      </c>
      <c r="C4104" s="30" t="s">
        <v>487</v>
      </c>
      <c r="D4104" s="45" t="s">
        <v>33</v>
      </c>
      <c r="E4104" s="30" t="str">
        <f t="shared" si="741"/>
        <v>กฟส</v>
      </c>
      <c r="F4104" s="30">
        <v>2</v>
      </c>
      <c r="G4104" s="49" t="s">
        <v>104</v>
      </c>
      <c r="H4104" s="30"/>
      <c r="I4104" s="30" t="s">
        <v>104</v>
      </c>
      <c r="J4104" s="32" t="e">
        <f t="shared" si="727"/>
        <v>#VALUE!</v>
      </c>
      <c r="K4104" s="30" t="s">
        <v>104</v>
      </c>
      <c r="L4104" s="32" t="e">
        <f t="shared" si="728"/>
        <v>#VALUE!</v>
      </c>
      <c r="M4104" s="30" t="s">
        <v>104</v>
      </c>
      <c r="N4104" s="32" t="e">
        <f t="shared" si="742"/>
        <v>#VALUE!</v>
      </c>
      <c r="O4104" s="45" t="str">
        <f t="shared" si="736"/>
        <v>ผ่าน</v>
      </c>
      <c r="Q4104" s="32" t="e">
        <f t="shared" si="737"/>
        <v>#VALUE!</v>
      </c>
      <c r="R4104" s="30" t="str">
        <f t="shared" si="738"/>
        <v>ผ่าน</v>
      </c>
      <c r="S4104" s="30"/>
      <c r="T4104" s="30"/>
      <c r="U4104" s="30" t="str">
        <f t="shared" si="719"/>
        <v>ไม่ผ่าน</v>
      </c>
      <c r="V4104" s="33"/>
      <c r="W4104" s="30"/>
      <c r="X4104" s="30" t="str">
        <f t="shared" si="720"/>
        <v>ไม่ผ่าน</v>
      </c>
      <c r="Y4104" s="30" t="s">
        <v>510</v>
      </c>
      <c r="Z4104" s="33"/>
      <c r="AA4104" s="13"/>
    </row>
    <row r="4105" spans="1:27" hidden="1" x14ac:dyDescent="0.6">
      <c r="A4105" s="15">
        <v>97</v>
      </c>
      <c r="B4105" s="19" t="s">
        <v>519</v>
      </c>
      <c r="C4105" s="30" t="s">
        <v>487</v>
      </c>
      <c r="D4105" s="45" t="s">
        <v>34</v>
      </c>
      <c r="E4105" s="30" t="str">
        <f t="shared" si="741"/>
        <v>กฟส</v>
      </c>
      <c r="F4105" s="30">
        <v>2</v>
      </c>
      <c r="G4105" s="49" t="s">
        <v>104</v>
      </c>
      <c r="H4105" s="30"/>
      <c r="I4105" s="30" t="s">
        <v>104</v>
      </c>
      <c r="J4105" s="32" t="e">
        <f t="shared" si="727"/>
        <v>#VALUE!</v>
      </c>
      <c r="K4105" s="30" t="s">
        <v>104</v>
      </c>
      <c r="L4105" s="32" t="e">
        <f t="shared" si="728"/>
        <v>#VALUE!</v>
      </c>
      <c r="M4105" s="30" t="s">
        <v>104</v>
      </c>
      <c r="N4105" s="32" t="e">
        <f t="shared" si="742"/>
        <v>#VALUE!</v>
      </c>
      <c r="O4105" s="45" t="str">
        <f t="shared" si="736"/>
        <v>ผ่าน</v>
      </c>
      <c r="Q4105" s="32" t="e">
        <f t="shared" si="737"/>
        <v>#VALUE!</v>
      </c>
      <c r="R4105" s="30" t="str">
        <f t="shared" si="738"/>
        <v>ผ่าน</v>
      </c>
      <c r="S4105" s="30"/>
      <c r="T4105" s="30"/>
      <c r="U4105" s="30" t="str">
        <f t="shared" si="719"/>
        <v>ไม่ผ่าน</v>
      </c>
      <c r="V4105" s="33"/>
      <c r="W4105" s="30"/>
      <c r="X4105" s="30" t="str">
        <f t="shared" si="720"/>
        <v>ไม่ผ่าน</v>
      </c>
      <c r="Y4105" s="30" t="s">
        <v>510</v>
      </c>
      <c r="Z4105" s="33"/>
      <c r="AA4105" s="13"/>
    </row>
    <row r="4106" spans="1:27" hidden="1" x14ac:dyDescent="0.6">
      <c r="A4106" s="15">
        <v>97</v>
      </c>
      <c r="B4106" s="19" t="s">
        <v>519</v>
      </c>
      <c r="C4106" s="30" t="s">
        <v>487</v>
      </c>
      <c r="D4106" s="45" t="s">
        <v>35</v>
      </c>
      <c r="E4106" s="30" t="str">
        <f t="shared" si="741"/>
        <v>กฟจ</v>
      </c>
      <c r="F4106" s="30">
        <v>2</v>
      </c>
      <c r="G4106" s="49" t="s">
        <v>104</v>
      </c>
      <c r="H4106" s="30"/>
      <c r="I4106" s="30" t="s">
        <v>104</v>
      </c>
      <c r="J4106" s="32" t="e">
        <f t="shared" si="727"/>
        <v>#VALUE!</v>
      </c>
      <c r="K4106" s="30" t="s">
        <v>104</v>
      </c>
      <c r="L4106" s="32" t="e">
        <f t="shared" si="728"/>
        <v>#VALUE!</v>
      </c>
      <c r="M4106" s="30" t="s">
        <v>104</v>
      </c>
      <c r="N4106" s="32" t="e">
        <f t="shared" si="742"/>
        <v>#VALUE!</v>
      </c>
      <c r="O4106" s="45" t="str">
        <f t="shared" si="736"/>
        <v>ผ่าน</v>
      </c>
      <c r="Q4106" s="32" t="e">
        <f t="shared" si="737"/>
        <v>#VALUE!</v>
      </c>
      <c r="R4106" s="30" t="str">
        <f t="shared" si="738"/>
        <v>ผ่าน</v>
      </c>
      <c r="S4106" s="30"/>
      <c r="T4106" s="30"/>
      <c r="U4106" s="30" t="str">
        <f t="shared" si="719"/>
        <v>ไม่ผ่าน</v>
      </c>
      <c r="V4106" s="33"/>
      <c r="W4106" s="30"/>
      <c r="X4106" s="30" t="str">
        <f t="shared" si="720"/>
        <v>ไม่ผ่าน</v>
      </c>
      <c r="Y4106" s="30" t="s">
        <v>510</v>
      </c>
      <c r="Z4106" s="33"/>
      <c r="AA4106" s="13"/>
    </row>
    <row r="4107" spans="1:27" hidden="1" x14ac:dyDescent="0.6">
      <c r="A4107" s="15">
        <v>97</v>
      </c>
      <c r="B4107" s="19" t="s">
        <v>519</v>
      </c>
      <c r="C4107" s="30" t="s">
        <v>487</v>
      </c>
      <c r="D4107" s="45" t="s">
        <v>36</v>
      </c>
      <c r="E4107" s="30" t="str">
        <f t="shared" si="741"/>
        <v>กฟส</v>
      </c>
      <c r="F4107" s="30">
        <v>2</v>
      </c>
      <c r="G4107" s="49" t="s">
        <v>104</v>
      </c>
      <c r="H4107" s="30"/>
      <c r="I4107" s="30" t="s">
        <v>104</v>
      </c>
      <c r="J4107" s="32" t="e">
        <f t="shared" si="727"/>
        <v>#VALUE!</v>
      </c>
      <c r="K4107" s="30" t="s">
        <v>104</v>
      </c>
      <c r="L4107" s="32" t="e">
        <f t="shared" si="728"/>
        <v>#VALUE!</v>
      </c>
      <c r="M4107" s="30" t="s">
        <v>104</v>
      </c>
      <c r="N4107" s="32" t="e">
        <f t="shared" si="742"/>
        <v>#VALUE!</v>
      </c>
      <c r="O4107" s="45" t="str">
        <f t="shared" si="736"/>
        <v>ผ่าน</v>
      </c>
      <c r="Q4107" s="32" t="e">
        <f t="shared" si="737"/>
        <v>#VALUE!</v>
      </c>
      <c r="R4107" s="30" t="str">
        <f t="shared" si="738"/>
        <v>ผ่าน</v>
      </c>
      <c r="S4107" s="30"/>
      <c r="T4107" s="30"/>
      <c r="U4107" s="30" t="str">
        <f t="shared" si="719"/>
        <v>ไม่ผ่าน</v>
      </c>
      <c r="V4107" s="33"/>
      <c r="W4107" s="30"/>
      <c r="X4107" s="30" t="str">
        <f t="shared" si="720"/>
        <v>ไม่ผ่าน</v>
      </c>
      <c r="Y4107" s="30" t="s">
        <v>510</v>
      </c>
      <c r="Z4107" s="33"/>
      <c r="AA4107" s="13"/>
    </row>
    <row r="4108" spans="1:27" hidden="1" x14ac:dyDescent="0.6">
      <c r="A4108" s="15">
        <v>97</v>
      </c>
      <c r="B4108" s="19" t="s">
        <v>519</v>
      </c>
      <c r="C4108" s="30" t="s">
        <v>487</v>
      </c>
      <c r="D4108" s="45" t="s">
        <v>37</v>
      </c>
      <c r="E4108" s="30" t="str">
        <f t="shared" si="741"/>
        <v>กฟส</v>
      </c>
      <c r="F4108" s="30">
        <v>2</v>
      </c>
      <c r="G4108" s="49" t="s">
        <v>104</v>
      </c>
      <c r="H4108" s="30"/>
      <c r="I4108" s="30" t="s">
        <v>104</v>
      </c>
      <c r="J4108" s="32" t="e">
        <f t="shared" si="727"/>
        <v>#VALUE!</v>
      </c>
      <c r="K4108" s="30" t="s">
        <v>104</v>
      </c>
      <c r="L4108" s="32" t="e">
        <f t="shared" si="728"/>
        <v>#VALUE!</v>
      </c>
      <c r="M4108" s="30" t="s">
        <v>104</v>
      </c>
      <c r="N4108" s="32" t="e">
        <f t="shared" si="742"/>
        <v>#VALUE!</v>
      </c>
      <c r="O4108" s="45" t="str">
        <f t="shared" si="736"/>
        <v>ผ่าน</v>
      </c>
      <c r="Q4108" s="32" t="e">
        <f t="shared" si="737"/>
        <v>#VALUE!</v>
      </c>
      <c r="R4108" s="30" t="str">
        <f t="shared" si="738"/>
        <v>ผ่าน</v>
      </c>
      <c r="S4108" s="30"/>
      <c r="T4108" s="30"/>
      <c r="U4108" s="30" t="str">
        <f t="shared" si="719"/>
        <v>ไม่ผ่าน</v>
      </c>
      <c r="V4108" s="33"/>
      <c r="W4108" s="30"/>
      <c r="X4108" s="30" t="str">
        <f t="shared" si="720"/>
        <v>ไม่ผ่าน</v>
      </c>
      <c r="Y4108" s="30" t="s">
        <v>510</v>
      </c>
      <c r="Z4108" s="33"/>
      <c r="AA4108" s="13"/>
    </row>
    <row r="4109" spans="1:27" hidden="1" x14ac:dyDescent="0.6">
      <c r="A4109" s="15">
        <v>97</v>
      </c>
      <c r="B4109" s="19" t="s">
        <v>519</v>
      </c>
      <c r="C4109" s="30" t="s">
        <v>487</v>
      </c>
      <c r="D4109" s="45" t="s">
        <v>38</v>
      </c>
      <c r="E4109" s="30" t="str">
        <f t="shared" si="741"/>
        <v>กฟจ</v>
      </c>
      <c r="F4109" s="30">
        <v>2</v>
      </c>
      <c r="G4109" s="49" t="s">
        <v>104</v>
      </c>
      <c r="H4109" s="30"/>
      <c r="I4109" s="30" t="s">
        <v>104</v>
      </c>
      <c r="J4109" s="32" t="e">
        <f t="shared" si="727"/>
        <v>#VALUE!</v>
      </c>
      <c r="K4109" s="30" t="s">
        <v>104</v>
      </c>
      <c r="L4109" s="32" t="e">
        <f t="shared" si="728"/>
        <v>#VALUE!</v>
      </c>
      <c r="M4109" s="30" t="s">
        <v>104</v>
      </c>
      <c r="N4109" s="32" t="e">
        <f t="shared" si="742"/>
        <v>#VALUE!</v>
      </c>
      <c r="O4109" s="45" t="str">
        <f t="shared" si="736"/>
        <v>ผ่าน</v>
      </c>
      <c r="Q4109" s="32" t="e">
        <f t="shared" si="737"/>
        <v>#VALUE!</v>
      </c>
      <c r="R4109" s="30" t="str">
        <f t="shared" si="738"/>
        <v>ผ่าน</v>
      </c>
      <c r="S4109" s="30"/>
      <c r="T4109" s="30"/>
      <c r="U4109" s="30" t="str">
        <f t="shared" si="719"/>
        <v>ไม่ผ่าน</v>
      </c>
      <c r="V4109" s="33"/>
      <c r="W4109" s="30"/>
      <c r="X4109" s="30" t="str">
        <f t="shared" si="720"/>
        <v>ไม่ผ่าน</v>
      </c>
      <c r="Y4109" s="30" t="s">
        <v>510</v>
      </c>
      <c r="Z4109" s="33"/>
      <c r="AA4109" s="13"/>
    </row>
    <row r="4110" spans="1:27" hidden="1" x14ac:dyDescent="0.6">
      <c r="A4110" s="15">
        <v>97</v>
      </c>
      <c r="B4110" s="19" t="s">
        <v>519</v>
      </c>
      <c r="C4110" s="30" t="s">
        <v>487</v>
      </c>
      <c r="D4110" s="45" t="s">
        <v>39</v>
      </c>
      <c r="E4110" s="30" t="str">
        <f t="shared" si="741"/>
        <v>กฟส</v>
      </c>
      <c r="F4110" s="30">
        <v>2</v>
      </c>
      <c r="G4110" s="49" t="s">
        <v>104</v>
      </c>
      <c r="H4110" s="30"/>
      <c r="I4110" s="30" t="s">
        <v>104</v>
      </c>
      <c r="J4110" s="32" t="e">
        <f t="shared" si="727"/>
        <v>#VALUE!</v>
      </c>
      <c r="K4110" s="30" t="s">
        <v>104</v>
      </c>
      <c r="L4110" s="32" t="e">
        <f t="shared" si="728"/>
        <v>#VALUE!</v>
      </c>
      <c r="M4110" s="30" t="s">
        <v>104</v>
      </c>
      <c r="N4110" s="32" t="e">
        <f t="shared" si="742"/>
        <v>#VALUE!</v>
      </c>
      <c r="O4110" s="45" t="str">
        <f t="shared" si="736"/>
        <v>ผ่าน</v>
      </c>
      <c r="Q4110" s="32" t="e">
        <f t="shared" si="737"/>
        <v>#VALUE!</v>
      </c>
      <c r="R4110" s="30" t="str">
        <f t="shared" si="738"/>
        <v>ผ่าน</v>
      </c>
      <c r="S4110" s="30"/>
      <c r="T4110" s="30"/>
      <c r="U4110" s="30" t="str">
        <f t="shared" si="719"/>
        <v>ไม่ผ่าน</v>
      </c>
      <c r="V4110" s="33"/>
      <c r="W4110" s="30"/>
      <c r="X4110" s="30" t="str">
        <f t="shared" si="720"/>
        <v>ไม่ผ่าน</v>
      </c>
      <c r="Y4110" s="30" t="s">
        <v>510</v>
      </c>
      <c r="Z4110" s="33"/>
      <c r="AA4110" s="13"/>
    </row>
    <row r="4111" spans="1:27" hidden="1" x14ac:dyDescent="0.6">
      <c r="A4111" s="15">
        <v>97</v>
      </c>
      <c r="B4111" s="19" t="s">
        <v>519</v>
      </c>
      <c r="C4111" s="30" t="s">
        <v>487</v>
      </c>
      <c r="D4111" s="45" t="s">
        <v>40</v>
      </c>
      <c r="E4111" s="30" t="str">
        <f t="shared" si="741"/>
        <v>กฟส</v>
      </c>
      <c r="F4111" s="30">
        <v>2</v>
      </c>
      <c r="G4111" s="49" t="s">
        <v>104</v>
      </c>
      <c r="H4111" s="30"/>
      <c r="I4111" s="30" t="s">
        <v>104</v>
      </c>
      <c r="J4111" s="32" t="e">
        <f t="shared" si="727"/>
        <v>#VALUE!</v>
      </c>
      <c r="K4111" s="30" t="s">
        <v>104</v>
      </c>
      <c r="L4111" s="32" t="e">
        <f t="shared" si="728"/>
        <v>#VALUE!</v>
      </c>
      <c r="M4111" s="30" t="s">
        <v>104</v>
      </c>
      <c r="N4111" s="32" t="e">
        <f t="shared" si="742"/>
        <v>#VALUE!</v>
      </c>
      <c r="O4111" s="45" t="str">
        <f t="shared" si="736"/>
        <v>ผ่าน</v>
      </c>
      <c r="Q4111" s="32" t="e">
        <f t="shared" si="737"/>
        <v>#VALUE!</v>
      </c>
      <c r="R4111" s="30" t="str">
        <f t="shared" si="738"/>
        <v>ผ่าน</v>
      </c>
      <c r="S4111" s="30"/>
      <c r="T4111" s="30"/>
      <c r="U4111" s="30" t="str">
        <f t="shared" si="719"/>
        <v>ไม่ผ่าน</v>
      </c>
      <c r="V4111" s="33"/>
      <c r="W4111" s="30"/>
      <c r="X4111" s="30" t="str">
        <f t="shared" si="720"/>
        <v>ไม่ผ่าน</v>
      </c>
      <c r="Y4111" s="30" t="s">
        <v>510</v>
      </c>
      <c r="Z4111" s="33"/>
      <c r="AA4111" s="13"/>
    </row>
    <row r="4112" spans="1:27" hidden="1" x14ac:dyDescent="0.6">
      <c r="A4112" s="15">
        <v>97</v>
      </c>
      <c r="B4112" s="19" t="s">
        <v>519</v>
      </c>
      <c r="C4112" s="30" t="s">
        <v>487</v>
      </c>
      <c r="D4112" s="45" t="s">
        <v>41</v>
      </c>
      <c r="E4112" s="30" t="str">
        <f t="shared" si="741"/>
        <v>กฟส</v>
      </c>
      <c r="F4112" s="30">
        <v>2</v>
      </c>
      <c r="G4112" s="49" t="s">
        <v>104</v>
      </c>
      <c r="H4112" s="30"/>
      <c r="I4112" s="30" t="s">
        <v>104</v>
      </c>
      <c r="J4112" s="32" t="e">
        <f t="shared" si="727"/>
        <v>#VALUE!</v>
      </c>
      <c r="K4112" s="30" t="s">
        <v>104</v>
      </c>
      <c r="L4112" s="32" t="e">
        <f t="shared" si="728"/>
        <v>#VALUE!</v>
      </c>
      <c r="M4112" s="30" t="s">
        <v>104</v>
      </c>
      <c r="N4112" s="32" t="e">
        <f t="shared" si="742"/>
        <v>#VALUE!</v>
      </c>
      <c r="O4112" s="45" t="str">
        <f t="shared" si="736"/>
        <v>ผ่าน</v>
      </c>
      <c r="Q4112" s="32" t="e">
        <f t="shared" si="737"/>
        <v>#VALUE!</v>
      </c>
      <c r="R4112" s="30" t="str">
        <f t="shared" si="738"/>
        <v>ผ่าน</v>
      </c>
      <c r="S4112" s="30"/>
      <c r="T4112" s="30"/>
      <c r="U4112" s="30" t="str">
        <f t="shared" si="719"/>
        <v>ไม่ผ่าน</v>
      </c>
      <c r="V4112" s="33"/>
      <c r="W4112" s="30"/>
      <c r="X4112" s="30" t="str">
        <f t="shared" si="720"/>
        <v>ไม่ผ่าน</v>
      </c>
      <c r="Y4112" s="30" t="s">
        <v>510</v>
      </c>
      <c r="Z4112" s="33"/>
      <c r="AA4112" s="13"/>
    </row>
    <row r="4113" spans="1:27" hidden="1" x14ac:dyDescent="0.6">
      <c r="A4113" s="15">
        <v>97</v>
      </c>
      <c r="B4113" s="19" t="s">
        <v>519</v>
      </c>
      <c r="C4113" s="30" t="s">
        <v>487</v>
      </c>
      <c r="D4113" s="45" t="s">
        <v>42</v>
      </c>
      <c r="E4113" s="30" t="str">
        <f t="shared" si="741"/>
        <v>กฟส</v>
      </c>
      <c r="F4113" s="30">
        <v>2</v>
      </c>
      <c r="G4113" s="49" t="s">
        <v>104</v>
      </c>
      <c r="H4113" s="30"/>
      <c r="I4113" s="30" t="s">
        <v>104</v>
      </c>
      <c r="J4113" s="32" t="e">
        <f t="shared" si="727"/>
        <v>#VALUE!</v>
      </c>
      <c r="K4113" s="30" t="s">
        <v>104</v>
      </c>
      <c r="L4113" s="32" t="e">
        <f t="shared" si="728"/>
        <v>#VALUE!</v>
      </c>
      <c r="M4113" s="30" t="s">
        <v>104</v>
      </c>
      <c r="N4113" s="32" t="e">
        <f t="shared" si="742"/>
        <v>#VALUE!</v>
      </c>
      <c r="O4113" s="45" t="str">
        <f t="shared" si="736"/>
        <v>ผ่าน</v>
      </c>
      <c r="Q4113" s="32" t="e">
        <f t="shared" si="737"/>
        <v>#VALUE!</v>
      </c>
      <c r="R4113" s="30" t="str">
        <f t="shared" si="738"/>
        <v>ผ่าน</v>
      </c>
      <c r="S4113" s="30"/>
      <c r="T4113" s="30"/>
      <c r="U4113" s="30" t="str">
        <f t="shared" si="719"/>
        <v>ไม่ผ่าน</v>
      </c>
      <c r="V4113" s="33"/>
      <c r="W4113" s="30"/>
      <c r="X4113" s="30" t="str">
        <f t="shared" si="720"/>
        <v>ไม่ผ่าน</v>
      </c>
      <c r="Y4113" s="30" t="s">
        <v>510</v>
      </c>
      <c r="Z4113" s="33"/>
      <c r="AA4113" s="13"/>
    </row>
    <row r="4114" spans="1:27" hidden="1" x14ac:dyDescent="0.6">
      <c r="A4114" s="15">
        <v>97</v>
      </c>
      <c r="B4114" s="19" t="s">
        <v>519</v>
      </c>
      <c r="C4114" s="30" t="s">
        <v>487</v>
      </c>
      <c r="D4114" s="45" t="s">
        <v>43</v>
      </c>
      <c r="E4114" s="30" t="str">
        <f t="shared" si="741"/>
        <v>กฟส</v>
      </c>
      <c r="F4114" s="30">
        <v>2</v>
      </c>
      <c r="G4114" s="49" t="s">
        <v>104</v>
      </c>
      <c r="H4114" s="30"/>
      <c r="I4114" s="30" t="s">
        <v>104</v>
      </c>
      <c r="J4114" s="32" t="e">
        <f t="shared" si="727"/>
        <v>#VALUE!</v>
      </c>
      <c r="K4114" s="30" t="s">
        <v>104</v>
      </c>
      <c r="L4114" s="32" t="e">
        <f t="shared" si="728"/>
        <v>#VALUE!</v>
      </c>
      <c r="M4114" s="30" t="s">
        <v>104</v>
      </c>
      <c r="N4114" s="32" t="e">
        <f t="shared" si="742"/>
        <v>#VALUE!</v>
      </c>
      <c r="O4114" s="45" t="str">
        <f t="shared" si="736"/>
        <v>ผ่าน</v>
      </c>
      <c r="Q4114" s="32" t="e">
        <f t="shared" si="737"/>
        <v>#VALUE!</v>
      </c>
      <c r="R4114" s="30" t="str">
        <f t="shared" si="738"/>
        <v>ผ่าน</v>
      </c>
      <c r="S4114" s="30"/>
      <c r="T4114" s="30"/>
      <c r="U4114" s="30" t="str">
        <f t="shared" si="719"/>
        <v>ไม่ผ่าน</v>
      </c>
      <c r="V4114" s="33"/>
      <c r="W4114" s="30"/>
      <c r="X4114" s="30" t="str">
        <f t="shared" si="720"/>
        <v>ไม่ผ่าน</v>
      </c>
      <c r="Y4114" s="30" t="s">
        <v>510</v>
      </c>
      <c r="Z4114" s="33"/>
      <c r="AA4114" s="13"/>
    </row>
    <row r="4115" spans="1:27" hidden="1" x14ac:dyDescent="0.6">
      <c r="A4115" s="15">
        <v>97</v>
      </c>
      <c r="B4115" s="19" t="s">
        <v>519</v>
      </c>
      <c r="C4115" s="30" t="s">
        <v>487</v>
      </c>
      <c r="D4115" s="45" t="s">
        <v>45</v>
      </c>
      <c r="E4115" s="30" t="str">
        <f t="shared" si="741"/>
        <v>กฟจ</v>
      </c>
      <c r="F4115" s="30">
        <v>2</v>
      </c>
      <c r="G4115" s="49" t="s">
        <v>104</v>
      </c>
      <c r="H4115" s="30"/>
      <c r="I4115" s="30" t="s">
        <v>104</v>
      </c>
      <c r="J4115" s="32" t="e">
        <f t="shared" si="727"/>
        <v>#VALUE!</v>
      </c>
      <c r="K4115" s="30" t="s">
        <v>104</v>
      </c>
      <c r="L4115" s="32" t="e">
        <f t="shared" si="728"/>
        <v>#VALUE!</v>
      </c>
      <c r="M4115" s="30" t="s">
        <v>104</v>
      </c>
      <c r="N4115" s="32" t="e">
        <f t="shared" si="742"/>
        <v>#VALUE!</v>
      </c>
      <c r="O4115" s="45" t="str">
        <f t="shared" si="736"/>
        <v>ผ่าน</v>
      </c>
      <c r="Q4115" s="32" t="e">
        <f t="shared" si="737"/>
        <v>#VALUE!</v>
      </c>
      <c r="R4115" s="30" t="str">
        <f t="shared" si="738"/>
        <v>ผ่าน</v>
      </c>
      <c r="S4115" s="30"/>
      <c r="T4115" s="30"/>
      <c r="U4115" s="30" t="str">
        <f t="shared" si="719"/>
        <v>ไม่ผ่าน</v>
      </c>
      <c r="V4115" s="33"/>
      <c r="W4115" s="30"/>
      <c r="X4115" s="30" t="str">
        <f t="shared" si="720"/>
        <v>ไม่ผ่าน</v>
      </c>
      <c r="Y4115" s="30" t="s">
        <v>510</v>
      </c>
      <c r="Z4115" s="33"/>
      <c r="AA4115" s="13"/>
    </row>
    <row r="4116" spans="1:27" hidden="1" x14ac:dyDescent="0.6">
      <c r="A4116" s="15">
        <v>97</v>
      </c>
      <c r="B4116" s="19" t="s">
        <v>519</v>
      </c>
      <c r="C4116" s="30" t="s">
        <v>487</v>
      </c>
      <c r="D4116" s="45" t="s">
        <v>46</v>
      </c>
      <c r="E4116" s="30" t="str">
        <f t="shared" si="741"/>
        <v>กฟส</v>
      </c>
      <c r="F4116" s="30">
        <v>2</v>
      </c>
      <c r="G4116" s="49" t="s">
        <v>104</v>
      </c>
      <c r="H4116" s="30"/>
      <c r="I4116" s="30" t="s">
        <v>104</v>
      </c>
      <c r="J4116" s="32" t="e">
        <f t="shared" si="727"/>
        <v>#VALUE!</v>
      </c>
      <c r="K4116" s="30" t="s">
        <v>104</v>
      </c>
      <c r="L4116" s="32" t="e">
        <f t="shared" si="728"/>
        <v>#VALUE!</v>
      </c>
      <c r="M4116" s="30" t="s">
        <v>104</v>
      </c>
      <c r="N4116" s="32" t="e">
        <f t="shared" si="742"/>
        <v>#VALUE!</v>
      </c>
      <c r="O4116" s="45" t="str">
        <f t="shared" si="736"/>
        <v>ผ่าน</v>
      </c>
      <c r="Q4116" s="32" t="e">
        <f t="shared" si="737"/>
        <v>#VALUE!</v>
      </c>
      <c r="R4116" s="30" t="str">
        <f t="shared" si="738"/>
        <v>ผ่าน</v>
      </c>
      <c r="S4116" s="30"/>
      <c r="T4116" s="30"/>
      <c r="U4116" s="30" t="str">
        <f t="shared" si="719"/>
        <v>ไม่ผ่าน</v>
      </c>
      <c r="V4116" s="33"/>
      <c r="W4116" s="30"/>
      <c r="X4116" s="30" t="str">
        <f t="shared" si="720"/>
        <v>ไม่ผ่าน</v>
      </c>
      <c r="Y4116" s="30" t="s">
        <v>510</v>
      </c>
      <c r="Z4116" s="33"/>
      <c r="AA4116" s="13"/>
    </row>
    <row r="4117" spans="1:27" hidden="1" x14ac:dyDescent="0.6">
      <c r="A4117" s="15">
        <v>97</v>
      </c>
      <c r="B4117" s="19" t="s">
        <v>519</v>
      </c>
      <c r="C4117" s="30" t="s">
        <v>487</v>
      </c>
      <c r="D4117" s="45" t="s">
        <v>47</v>
      </c>
      <c r="E4117" s="30" t="str">
        <f t="shared" si="741"/>
        <v>กฟส</v>
      </c>
      <c r="F4117" s="30">
        <v>2</v>
      </c>
      <c r="G4117" s="49" t="s">
        <v>104</v>
      </c>
      <c r="H4117" s="30"/>
      <c r="I4117" s="30" t="s">
        <v>104</v>
      </c>
      <c r="J4117" s="32" t="e">
        <f t="shared" si="727"/>
        <v>#VALUE!</v>
      </c>
      <c r="K4117" s="30" t="s">
        <v>104</v>
      </c>
      <c r="L4117" s="32" t="e">
        <f t="shared" si="728"/>
        <v>#VALUE!</v>
      </c>
      <c r="M4117" s="30" t="s">
        <v>104</v>
      </c>
      <c r="N4117" s="32" t="e">
        <f t="shared" si="742"/>
        <v>#VALUE!</v>
      </c>
      <c r="O4117" s="45" t="str">
        <f t="shared" si="736"/>
        <v>ผ่าน</v>
      </c>
      <c r="Q4117" s="32" t="e">
        <f t="shared" si="737"/>
        <v>#VALUE!</v>
      </c>
      <c r="R4117" s="30" t="str">
        <f t="shared" si="738"/>
        <v>ผ่าน</v>
      </c>
      <c r="S4117" s="30"/>
      <c r="T4117" s="30"/>
      <c r="U4117" s="30" t="str">
        <f t="shared" si="719"/>
        <v>ไม่ผ่าน</v>
      </c>
      <c r="V4117" s="33"/>
      <c r="W4117" s="30"/>
      <c r="X4117" s="30" t="str">
        <f t="shared" si="720"/>
        <v>ไม่ผ่าน</v>
      </c>
      <c r="Y4117" s="30" t="s">
        <v>510</v>
      </c>
      <c r="Z4117" s="33"/>
      <c r="AA4117" s="13"/>
    </row>
    <row r="4118" spans="1:27" hidden="1" x14ac:dyDescent="0.6">
      <c r="A4118" s="15">
        <v>97</v>
      </c>
      <c r="B4118" s="19" t="s">
        <v>519</v>
      </c>
      <c r="C4118" s="30" t="s">
        <v>487</v>
      </c>
      <c r="D4118" s="45" t="s">
        <v>48</v>
      </c>
      <c r="E4118" s="30" t="str">
        <f t="shared" si="741"/>
        <v>กฟจ</v>
      </c>
      <c r="F4118" s="30">
        <v>2</v>
      </c>
      <c r="G4118" s="49" t="s">
        <v>104</v>
      </c>
      <c r="H4118" s="30"/>
      <c r="I4118" s="30" t="s">
        <v>104</v>
      </c>
      <c r="J4118" s="32" t="e">
        <f t="shared" si="727"/>
        <v>#VALUE!</v>
      </c>
      <c r="K4118" s="30" t="s">
        <v>104</v>
      </c>
      <c r="L4118" s="32" t="e">
        <f t="shared" si="728"/>
        <v>#VALUE!</v>
      </c>
      <c r="M4118" s="30" t="s">
        <v>104</v>
      </c>
      <c r="N4118" s="32" t="e">
        <f t="shared" si="742"/>
        <v>#VALUE!</v>
      </c>
      <c r="O4118" s="45" t="str">
        <f t="shared" si="736"/>
        <v>ผ่าน</v>
      </c>
      <c r="Q4118" s="32" t="e">
        <f t="shared" si="737"/>
        <v>#VALUE!</v>
      </c>
      <c r="R4118" s="30" t="str">
        <f t="shared" si="738"/>
        <v>ผ่าน</v>
      </c>
      <c r="S4118" s="30"/>
      <c r="T4118" s="30"/>
      <c r="U4118" s="30" t="str">
        <f t="shared" si="719"/>
        <v>ไม่ผ่าน</v>
      </c>
      <c r="V4118" s="33"/>
      <c r="W4118" s="30"/>
      <c r="X4118" s="30" t="str">
        <f t="shared" si="720"/>
        <v>ไม่ผ่าน</v>
      </c>
      <c r="Y4118" s="30" t="s">
        <v>510</v>
      </c>
      <c r="Z4118" s="33"/>
      <c r="AA4118" s="13"/>
    </row>
    <row r="4119" spans="1:27" hidden="1" x14ac:dyDescent="0.6">
      <c r="A4119" s="15">
        <v>97</v>
      </c>
      <c r="B4119" s="19" t="s">
        <v>519</v>
      </c>
      <c r="C4119" s="30" t="s">
        <v>487</v>
      </c>
      <c r="D4119" s="45" t="s">
        <v>49</v>
      </c>
      <c r="E4119" s="30" t="str">
        <f t="shared" si="741"/>
        <v>กฟส</v>
      </c>
      <c r="F4119" s="30">
        <v>2</v>
      </c>
      <c r="G4119" s="49" t="s">
        <v>104</v>
      </c>
      <c r="H4119" s="30"/>
      <c r="I4119" s="30" t="s">
        <v>104</v>
      </c>
      <c r="J4119" s="32" t="e">
        <f t="shared" si="727"/>
        <v>#VALUE!</v>
      </c>
      <c r="K4119" s="30" t="s">
        <v>104</v>
      </c>
      <c r="L4119" s="32" t="e">
        <f t="shared" si="728"/>
        <v>#VALUE!</v>
      </c>
      <c r="M4119" s="30" t="s">
        <v>104</v>
      </c>
      <c r="N4119" s="32" t="e">
        <f t="shared" si="742"/>
        <v>#VALUE!</v>
      </c>
      <c r="O4119" s="45" t="str">
        <f t="shared" si="736"/>
        <v>ผ่าน</v>
      </c>
      <c r="Q4119" s="32" t="e">
        <f t="shared" si="737"/>
        <v>#VALUE!</v>
      </c>
      <c r="R4119" s="30" t="str">
        <f t="shared" si="738"/>
        <v>ผ่าน</v>
      </c>
      <c r="S4119" s="30"/>
      <c r="T4119" s="30"/>
      <c r="U4119" s="30" t="str">
        <f t="shared" si="719"/>
        <v>ไม่ผ่าน</v>
      </c>
      <c r="V4119" s="33"/>
      <c r="W4119" s="30"/>
      <c r="X4119" s="30" t="str">
        <f t="shared" si="720"/>
        <v>ไม่ผ่าน</v>
      </c>
      <c r="Y4119" s="30" t="s">
        <v>510</v>
      </c>
      <c r="Z4119" s="33"/>
      <c r="AA4119" s="13"/>
    </row>
    <row r="4120" spans="1:27" hidden="1" x14ac:dyDescent="0.6">
      <c r="A4120" s="15">
        <v>97</v>
      </c>
      <c r="B4120" s="19" t="s">
        <v>519</v>
      </c>
      <c r="C4120" s="30" t="s">
        <v>487</v>
      </c>
      <c r="D4120" s="45" t="s">
        <v>50</v>
      </c>
      <c r="E4120" s="30" t="str">
        <f t="shared" si="741"/>
        <v>กฟส</v>
      </c>
      <c r="F4120" s="30">
        <v>2</v>
      </c>
      <c r="G4120" s="49" t="s">
        <v>104</v>
      </c>
      <c r="H4120" s="30"/>
      <c r="I4120" s="30" t="s">
        <v>104</v>
      </c>
      <c r="J4120" s="32" t="e">
        <f t="shared" si="727"/>
        <v>#VALUE!</v>
      </c>
      <c r="K4120" s="30" t="s">
        <v>104</v>
      </c>
      <c r="L4120" s="32" t="e">
        <f t="shared" si="728"/>
        <v>#VALUE!</v>
      </c>
      <c r="M4120" s="30" t="s">
        <v>104</v>
      </c>
      <c r="N4120" s="32" t="e">
        <f t="shared" si="742"/>
        <v>#VALUE!</v>
      </c>
      <c r="O4120" s="45" t="str">
        <f t="shared" si="736"/>
        <v>ผ่าน</v>
      </c>
      <c r="Q4120" s="32" t="e">
        <f t="shared" si="737"/>
        <v>#VALUE!</v>
      </c>
      <c r="R4120" s="30" t="str">
        <f t="shared" si="738"/>
        <v>ผ่าน</v>
      </c>
      <c r="S4120" s="30"/>
      <c r="T4120" s="30"/>
      <c r="U4120" s="30" t="str">
        <f t="shared" si="719"/>
        <v>ไม่ผ่าน</v>
      </c>
      <c r="V4120" s="33"/>
      <c r="W4120" s="30"/>
      <c r="X4120" s="30" t="str">
        <f t="shared" si="720"/>
        <v>ไม่ผ่าน</v>
      </c>
      <c r="Y4120" s="30" t="s">
        <v>510</v>
      </c>
      <c r="Z4120" s="33"/>
      <c r="AA4120" s="13"/>
    </row>
    <row r="4121" spans="1:27" hidden="1" x14ac:dyDescent="0.6">
      <c r="A4121" s="15">
        <v>97</v>
      </c>
      <c r="B4121" s="19" t="s">
        <v>519</v>
      </c>
      <c r="C4121" s="30" t="s">
        <v>487</v>
      </c>
      <c r="D4121" s="45" t="s">
        <v>51</v>
      </c>
      <c r="E4121" s="30" t="str">
        <f t="shared" si="741"/>
        <v>กฟส</v>
      </c>
      <c r="F4121" s="30">
        <v>2</v>
      </c>
      <c r="G4121" s="49" t="s">
        <v>104</v>
      </c>
      <c r="H4121" s="30"/>
      <c r="I4121" s="30" t="s">
        <v>104</v>
      </c>
      <c r="J4121" s="32" t="e">
        <f t="shared" si="727"/>
        <v>#VALUE!</v>
      </c>
      <c r="K4121" s="30" t="s">
        <v>104</v>
      </c>
      <c r="L4121" s="32" t="e">
        <f t="shared" si="728"/>
        <v>#VALUE!</v>
      </c>
      <c r="M4121" s="30" t="s">
        <v>104</v>
      </c>
      <c r="N4121" s="32" t="e">
        <f t="shared" si="742"/>
        <v>#VALUE!</v>
      </c>
      <c r="O4121" s="45" t="str">
        <f t="shared" si="736"/>
        <v>ผ่าน</v>
      </c>
      <c r="Q4121" s="32" t="e">
        <f t="shared" si="737"/>
        <v>#VALUE!</v>
      </c>
      <c r="R4121" s="30" t="str">
        <f t="shared" si="738"/>
        <v>ผ่าน</v>
      </c>
      <c r="S4121" s="30"/>
      <c r="T4121" s="30"/>
      <c r="U4121" s="30" t="str">
        <f t="shared" si="719"/>
        <v>ไม่ผ่าน</v>
      </c>
      <c r="V4121" s="33"/>
      <c r="W4121" s="30"/>
      <c r="X4121" s="30" t="str">
        <f t="shared" si="720"/>
        <v>ไม่ผ่าน</v>
      </c>
      <c r="Y4121" s="30" t="s">
        <v>510</v>
      </c>
      <c r="Z4121" s="33"/>
      <c r="AA4121" s="13"/>
    </row>
    <row r="4122" spans="1:27" hidden="1" x14ac:dyDescent="0.6">
      <c r="A4122" s="15">
        <v>97</v>
      </c>
      <c r="B4122" s="19" t="s">
        <v>519</v>
      </c>
      <c r="C4122" s="30" t="s">
        <v>487</v>
      </c>
      <c r="D4122" s="45" t="s">
        <v>52</v>
      </c>
      <c r="E4122" s="30" t="str">
        <f t="shared" si="741"/>
        <v>กฟจ</v>
      </c>
      <c r="F4122" s="30">
        <v>2</v>
      </c>
      <c r="G4122" s="49" t="s">
        <v>104</v>
      </c>
      <c r="H4122" s="30"/>
      <c r="I4122" s="30" t="s">
        <v>104</v>
      </c>
      <c r="J4122" s="32" t="e">
        <f t="shared" si="727"/>
        <v>#VALUE!</v>
      </c>
      <c r="K4122" s="30" t="s">
        <v>104</v>
      </c>
      <c r="L4122" s="32" t="e">
        <f t="shared" si="728"/>
        <v>#VALUE!</v>
      </c>
      <c r="M4122" s="30" t="s">
        <v>104</v>
      </c>
      <c r="N4122" s="32" t="e">
        <f t="shared" si="742"/>
        <v>#VALUE!</v>
      </c>
      <c r="O4122" s="45" t="str">
        <f t="shared" si="736"/>
        <v>ผ่าน</v>
      </c>
      <c r="Q4122" s="32" t="e">
        <f t="shared" si="737"/>
        <v>#VALUE!</v>
      </c>
      <c r="R4122" s="30" t="str">
        <f t="shared" si="738"/>
        <v>ผ่าน</v>
      </c>
      <c r="S4122" s="30"/>
      <c r="T4122" s="30"/>
      <c r="U4122" s="30" t="str">
        <f t="shared" si="719"/>
        <v>ไม่ผ่าน</v>
      </c>
      <c r="V4122" s="33"/>
      <c r="W4122" s="30"/>
      <c r="X4122" s="30" t="str">
        <f t="shared" si="720"/>
        <v>ไม่ผ่าน</v>
      </c>
      <c r="Y4122" s="30" t="s">
        <v>510</v>
      </c>
      <c r="Z4122" s="33"/>
      <c r="AA4122" s="13"/>
    </row>
    <row r="4123" spans="1:27" hidden="1" x14ac:dyDescent="0.6">
      <c r="A4123" s="15">
        <v>97</v>
      </c>
      <c r="B4123" s="19" t="s">
        <v>519</v>
      </c>
      <c r="C4123" s="30" t="s">
        <v>487</v>
      </c>
      <c r="D4123" s="45" t="s">
        <v>53</v>
      </c>
      <c r="E4123" s="30" t="str">
        <f t="shared" si="741"/>
        <v>กฟส</v>
      </c>
      <c r="F4123" s="30">
        <v>2</v>
      </c>
      <c r="G4123" s="49" t="s">
        <v>104</v>
      </c>
      <c r="H4123" s="30"/>
      <c r="I4123" s="30" t="s">
        <v>104</v>
      </c>
      <c r="J4123" s="32" t="e">
        <f t="shared" si="727"/>
        <v>#VALUE!</v>
      </c>
      <c r="K4123" s="30" t="s">
        <v>104</v>
      </c>
      <c r="L4123" s="32" t="e">
        <f t="shared" si="728"/>
        <v>#VALUE!</v>
      </c>
      <c r="M4123" s="30" t="s">
        <v>104</v>
      </c>
      <c r="N4123" s="32" t="e">
        <f t="shared" si="742"/>
        <v>#VALUE!</v>
      </c>
      <c r="O4123" s="45" t="str">
        <f t="shared" si="736"/>
        <v>ผ่าน</v>
      </c>
      <c r="Q4123" s="32" t="e">
        <f t="shared" si="737"/>
        <v>#VALUE!</v>
      </c>
      <c r="R4123" s="30" t="str">
        <f t="shared" si="738"/>
        <v>ผ่าน</v>
      </c>
      <c r="S4123" s="30"/>
      <c r="T4123" s="30"/>
      <c r="U4123" s="30" t="str">
        <f t="shared" si="719"/>
        <v>ไม่ผ่าน</v>
      </c>
      <c r="V4123" s="33"/>
      <c r="W4123" s="30"/>
      <c r="X4123" s="30" t="str">
        <f t="shared" si="720"/>
        <v>ไม่ผ่าน</v>
      </c>
      <c r="Y4123" s="30" t="s">
        <v>510</v>
      </c>
      <c r="Z4123" s="33"/>
      <c r="AA4123" s="13"/>
    </row>
    <row r="4124" spans="1:27" hidden="1" x14ac:dyDescent="0.6">
      <c r="A4124" s="15">
        <v>97</v>
      </c>
      <c r="B4124" s="19" t="s">
        <v>519</v>
      </c>
      <c r="C4124" s="30" t="s">
        <v>487</v>
      </c>
      <c r="D4124" s="45" t="s">
        <v>54</v>
      </c>
      <c r="E4124" s="30" t="str">
        <f t="shared" si="741"/>
        <v>กฟจ</v>
      </c>
      <c r="F4124" s="30">
        <v>2</v>
      </c>
      <c r="G4124" s="49" t="s">
        <v>104</v>
      </c>
      <c r="H4124" s="30"/>
      <c r="I4124" s="30" t="s">
        <v>104</v>
      </c>
      <c r="J4124" s="32" t="e">
        <f t="shared" si="727"/>
        <v>#VALUE!</v>
      </c>
      <c r="K4124" s="30" t="s">
        <v>104</v>
      </c>
      <c r="L4124" s="32" t="e">
        <f t="shared" si="728"/>
        <v>#VALUE!</v>
      </c>
      <c r="M4124" s="30" t="s">
        <v>104</v>
      </c>
      <c r="N4124" s="32" t="e">
        <f t="shared" si="742"/>
        <v>#VALUE!</v>
      </c>
      <c r="O4124" s="45" t="str">
        <f t="shared" si="736"/>
        <v>ผ่าน</v>
      </c>
      <c r="Q4124" s="32" t="e">
        <f t="shared" si="737"/>
        <v>#VALUE!</v>
      </c>
      <c r="R4124" s="30" t="str">
        <f t="shared" si="738"/>
        <v>ผ่าน</v>
      </c>
      <c r="S4124" s="30"/>
      <c r="T4124" s="30"/>
      <c r="U4124" s="30" t="str">
        <f t="shared" si="719"/>
        <v>ไม่ผ่าน</v>
      </c>
      <c r="V4124" s="33"/>
      <c r="W4124" s="30"/>
      <c r="X4124" s="30" t="str">
        <f t="shared" si="720"/>
        <v>ไม่ผ่าน</v>
      </c>
      <c r="Y4124" s="30" t="s">
        <v>510</v>
      </c>
      <c r="Z4124" s="33"/>
      <c r="AA4124" s="13"/>
    </row>
    <row r="4125" spans="1:27" hidden="1" x14ac:dyDescent="0.6">
      <c r="A4125" s="15">
        <v>97</v>
      </c>
      <c r="B4125" s="19" t="s">
        <v>519</v>
      </c>
      <c r="C4125" s="30" t="s">
        <v>487</v>
      </c>
      <c r="D4125" s="45" t="s">
        <v>55</v>
      </c>
      <c r="E4125" s="30" t="str">
        <f t="shared" si="741"/>
        <v>กฟส</v>
      </c>
      <c r="F4125" s="30">
        <v>2</v>
      </c>
      <c r="G4125" s="49" t="s">
        <v>104</v>
      </c>
      <c r="H4125" s="30"/>
      <c r="I4125" s="30" t="s">
        <v>104</v>
      </c>
      <c r="J4125" s="32" t="e">
        <f t="shared" si="727"/>
        <v>#VALUE!</v>
      </c>
      <c r="K4125" s="30" t="s">
        <v>104</v>
      </c>
      <c r="L4125" s="32" t="e">
        <f t="shared" si="728"/>
        <v>#VALUE!</v>
      </c>
      <c r="M4125" s="30" t="s">
        <v>104</v>
      </c>
      <c r="N4125" s="32" t="e">
        <f t="shared" si="742"/>
        <v>#VALUE!</v>
      </c>
      <c r="O4125" s="45" t="str">
        <f t="shared" si="736"/>
        <v>ผ่าน</v>
      </c>
      <c r="Q4125" s="32" t="e">
        <f t="shared" si="737"/>
        <v>#VALUE!</v>
      </c>
      <c r="R4125" s="30" t="str">
        <f t="shared" si="738"/>
        <v>ผ่าน</v>
      </c>
      <c r="S4125" s="30"/>
      <c r="T4125" s="30"/>
      <c r="U4125" s="30" t="str">
        <f t="shared" si="719"/>
        <v>ไม่ผ่าน</v>
      </c>
      <c r="V4125" s="33"/>
      <c r="W4125" s="30"/>
      <c r="X4125" s="30" t="str">
        <f t="shared" si="720"/>
        <v>ไม่ผ่าน</v>
      </c>
      <c r="Y4125" s="30" t="s">
        <v>510</v>
      </c>
      <c r="Z4125" s="33"/>
      <c r="AA4125" s="13"/>
    </row>
    <row r="4126" spans="1:27" hidden="1" x14ac:dyDescent="0.6">
      <c r="A4126" s="15">
        <v>97</v>
      </c>
      <c r="B4126" s="19" t="s">
        <v>519</v>
      </c>
      <c r="C4126" s="30" t="s">
        <v>487</v>
      </c>
      <c r="D4126" s="45" t="s">
        <v>56</v>
      </c>
      <c r="E4126" s="30" t="str">
        <f t="shared" si="741"/>
        <v>กฟอ</v>
      </c>
      <c r="F4126" s="30">
        <v>2</v>
      </c>
      <c r="G4126" s="49" t="s">
        <v>104</v>
      </c>
      <c r="H4126" s="30"/>
      <c r="I4126" s="30" t="s">
        <v>104</v>
      </c>
      <c r="J4126" s="32" t="e">
        <f t="shared" si="727"/>
        <v>#VALUE!</v>
      </c>
      <c r="K4126" s="30" t="s">
        <v>104</v>
      </c>
      <c r="L4126" s="32" t="e">
        <f t="shared" si="728"/>
        <v>#VALUE!</v>
      </c>
      <c r="M4126" s="30" t="s">
        <v>104</v>
      </c>
      <c r="N4126" s="32" t="e">
        <f t="shared" si="742"/>
        <v>#VALUE!</v>
      </c>
      <c r="O4126" s="45" t="str">
        <f t="shared" si="736"/>
        <v>ผ่าน</v>
      </c>
      <c r="Q4126" s="32" t="e">
        <f t="shared" si="737"/>
        <v>#VALUE!</v>
      </c>
      <c r="R4126" s="30" t="str">
        <f t="shared" si="738"/>
        <v>ผ่าน</v>
      </c>
      <c r="S4126" s="30"/>
      <c r="T4126" s="30"/>
      <c r="U4126" s="30" t="str">
        <f t="shared" si="719"/>
        <v>ไม่ผ่าน</v>
      </c>
      <c r="V4126" s="33"/>
      <c r="W4126" s="30"/>
      <c r="X4126" s="30" t="str">
        <f t="shared" si="720"/>
        <v>ไม่ผ่าน</v>
      </c>
      <c r="Y4126" s="30" t="s">
        <v>510</v>
      </c>
      <c r="Z4126" s="33"/>
      <c r="AA4126" s="13"/>
    </row>
    <row r="4127" spans="1:27" hidden="1" x14ac:dyDescent="0.6">
      <c r="A4127" s="15">
        <v>97</v>
      </c>
      <c r="B4127" s="19" t="s">
        <v>519</v>
      </c>
      <c r="C4127" s="30" t="s">
        <v>487</v>
      </c>
      <c r="D4127" s="45" t="s">
        <v>57</v>
      </c>
      <c r="E4127" s="30" t="str">
        <f t="shared" si="741"/>
        <v>กฟส</v>
      </c>
      <c r="F4127" s="30">
        <v>2</v>
      </c>
      <c r="G4127" s="49" t="s">
        <v>104</v>
      </c>
      <c r="H4127" s="30"/>
      <c r="I4127" s="30" t="s">
        <v>104</v>
      </c>
      <c r="J4127" s="32" t="e">
        <f t="shared" si="727"/>
        <v>#VALUE!</v>
      </c>
      <c r="K4127" s="30" t="s">
        <v>104</v>
      </c>
      <c r="L4127" s="32" t="e">
        <f t="shared" si="728"/>
        <v>#VALUE!</v>
      </c>
      <c r="M4127" s="30" t="s">
        <v>104</v>
      </c>
      <c r="N4127" s="32" t="e">
        <f t="shared" si="742"/>
        <v>#VALUE!</v>
      </c>
      <c r="O4127" s="45" t="str">
        <f t="shared" si="736"/>
        <v>ผ่าน</v>
      </c>
      <c r="Q4127" s="32" t="e">
        <f t="shared" si="737"/>
        <v>#VALUE!</v>
      </c>
      <c r="R4127" s="30" t="str">
        <f t="shared" si="738"/>
        <v>ผ่าน</v>
      </c>
      <c r="S4127" s="30"/>
      <c r="T4127" s="30"/>
      <c r="U4127" s="30" t="str">
        <f t="shared" si="719"/>
        <v>ไม่ผ่าน</v>
      </c>
      <c r="V4127" s="33"/>
      <c r="W4127" s="30"/>
      <c r="X4127" s="30" t="str">
        <f t="shared" si="720"/>
        <v>ไม่ผ่าน</v>
      </c>
      <c r="Y4127" s="30" t="s">
        <v>510</v>
      </c>
      <c r="Z4127" s="33"/>
      <c r="AA4127" s="13"/>
    </row>
    <row r="4128" spans="1:27" hidden="1" x14ac:dyDescent="0.6">
      <c r="A4128" s="15">
        <v>97</v>
      </c>
      <c r="B4128" s="19" t="s">
        <v>519</v>
      </c>
      <c r="C4128" s="30" t="s">
        <v>487</v>
      </c>
      <c r="D4128" s="45" t="s">
        <v>58</v>
      </c>
      <c r="E4128" s="30" t="str">
        <f t="shared" si="741"/>
        <v>กฟอ</v>
      </c>
      <c r="F4128" s="30">
        <v>2</v>
      </c>
      <c r="G4128" s="49" t="s">
        <v>104</v>
      </c>
      <c r="H4128" s="30"/>
      <c r="I4128" s="30" t="s">
        <v>104</v>
      </c>
      <c r="J4128" s="32" t="e">
        <f t="shared" si="727"/>
        <v>#VALUE!</v>
      </c>
      <c r="K4128" s="30" t="s">
        <v>104</v>
      </c>
      <c r="L4128" s="32" t="e">
        <f t="shared" si="728"/>
        <v>#VALUE!</v>
      </c>
      <c r="M4128" s="30" t="s">
        <v>104</v>
      </c>
      <c r="N4128" s="32" t="e">
        <f t="shared" si="742"/>
        <v>#VALUE!</v>
      </c>
      <c r="O4128" s="45" t="str">
        <f t="shared" si="736"/>
        <v>ผ่าน</v>
      </c>
      <c r="Q4128" s="32" t="e">
        <f t="shared" si="737"/>
        <v>#VALUE!</v>
      </c>
      <c r="R4128" s="30" t="str">
        <f t="shared" si="738"/>
        <v>ผ่าน</v>
      </c>
      <c r="S4128" s="30"/>
      <c r="T4128" s="30"/>
      <c r="U4128" s="30" t="str">
        <f t="shared" si="719"/>
        <v>ไม่ผ่าน</v>
      </c>
      <c r="V4128" s="33"/>
      <c r="W4128" s="30"/>
      <c r="X4128" s="30" t="str">
        <f t="shared" si="720"/>
        <v>ไม่ผ่าน</v>
      </c>
      <c r="Y4128" s="30" t="s">
        <v>510</v>
      </c>
      <c r="Z4128" s="33"/>
      <c r="AA4128" s="13"/>
    </row>
    <row r="4129" spans="1:27" hidden="1" x14ac:dyDescent="0.6">
      <c r="A4129" s="15">
        <v>97</v>
      </c>
      <c r="B4129" s="19" t="s">
        <v>519</v>
      </c>
      <c r="C4129" s="30" t="s">
        <v>487</v>
      </c>
      <c r="D4129" s="45" t="s">
        <v>59</v>
      </c>
      <c r="E4129" s="30" t="str">
        <f t="shared" si="741"/>
        <v>กฟส</v>
      </c>
      <c r="F4129" s="30">
        <v>2</v>
      </c>
      <c r="G4129" s="49" t="s">
        <v>104</v>
      </c>
      <c r="H4129" s="30"/>
      <c r="I4129" s="30" t="s">
        <v>104</v>
      </c>
      <c r="J4129" s="32" t="e">
        <f t="shared" si="727"/>
        <v>#VALUE!</v>
      </c>
      <c r="K4129" s="30" t="s">
        <v>104</v>
      </c>
      <c r="L4129" s="32" t="e">
        <f t="shared" si="728"/>
        <v>#VALUE!</v>
      </c>
      <c r="M4129" s="30" t="s">
        <v>104</v>
      </c>
      <c r="N4129" s="32" t="e">
        <f t="shared" si="742"/>
        <v>#VALUE!</v>
      </c>
      <c r="O4129" s="45" t="str">
        <f t="shared" si="736"/>
        <v>ผ่าน</v>
      </c>
      <c r="Q4129" s="32" t="e">
        <f t="shared" si="737"/>
        <v>#VALUE!</v>
      </c>
      <c r="R4129" s="30" t="str">
        <f t="shared" si="738"/>
        <v>ผ่าน</v>
      </c>
      <c r="S4129" s="30"/>
      <c r="T4129" s="30"/>
      <c r="U4129" s="30" t="str">
        <f t="shared" si="719"/>
        <v>ไม่ผ่าน</v>
      </c>
      <c r="V4129" s="33"/>
      <c r="W4129" s="30"/>
      <c r="X4129" s="30" t="str">
        <f t="shared" si="720"/>
        <v>ไม่ผ่าน</v>
      </c>
      <c r="Y4129" s="30" t="s">
        <v>510</v>
      </c>
      <c r="Z4129" s="33"/>
      <c r="AA4129" s="13"/>
    </row>
    <row r="4130" spans="1:27" hidden="1" x14ac:dyDescent="0.6">
      <c r="A4130" s="15">
        <v>97</v>
      </c>
      <c r="B4130" s="19" t="s">
        <v>519</v>
      </c>
      <c r="C4130" s="30" t="s">
        <v>487</v>
      </c>
      <c r="D4130" s="45" t="s">
        <v>60</v>
      </c>
      <c r="E4130" s="30" t="str">
        <f t="shared" si="741"/>
        <v>กฟอ</v>
      </c>
      <c r="F4130" s="30">
        <v>2</v>
      </c>
      <c r="G4130" s="49" t="s">
        <v>104</v>
      </c>
      <c r="H4130" s="30"/>
      <c r="I4130" s="30" t="s">
        <v>104</v>
      </c>
      <c r="J4130" s="32" t="e">
        <f t="shared" si="727"/>
        <v>#VALUE!</v>
      </c>
      <c r="K4130" s="30" t="s">
        <v>104</v>
      </c>
      <c r="L4130" s="32" t="e">
        <f t="shared" si="728"/>
        <v>#VALUE!</v>
      </c>
      <c r="M4130" s="30" t="s">
        <v>104</v>
      </c>
      <c r="N4130" s="32" t="e">
        <f t="shared" si="742"/>
        <v>#VALUE!</v>
      </c>
      <c r="O4130" s="45" t="str">
        <f t="shared" si="736"/>
        <v>ผ่าน</v>
      </c>
      <c r="Q4130" s="32" t="e">
        <f t="shared" si="737"/>
        <v>#VALUE!</v>
      </c>
      <c r="R4130" s="30" t="str">
        <f t="shared" si="738"/>
        <v>ผ่าน</v>
      </c>
      <c r="S4130" s="30"/>
      <c r="T4130" s="30"/>
      <c r="U4130" s="30" t="str">
        <f t="shared" si="719"/>
        <v>ไม่ผ่าน</v>
      </c>
      <c r="V4130" s="33"/>
      <c r="W4130" s="30"/>
      <c r="X4130" s="30" t="str">
        <f t="shared" si="720"/>
        <v>ไม่ผ่าน</v>
      </c>
      <c r="Y4130" s="30" t="s">
        <v>510</v>
      </c>
      <c r="Z4130" s="33"/>
      <c r="AA4130" s="13"/>
    </row>
    <row r="4131" spans="1:27" hidden="1" x14ac:dyDescent="0.6">
      <c r="A4131" s="15">
        <v>97</v>
      </c>
      <c r="B4131" s="19" t="s">
        <v>519</v>
      </c>
      <c r="C4131" s="30" t="s">
        <v>487</v>
      </c>
      <c r="D4131" s="45" t="s">
        <v>61</v>
      </c>
      <c r="E4131" s="30" t="str">
        <f t="shared" si="741"/>
        <v>กฟส</v>
      </c>
      <c r="F4131" s="30">
        <v>2</v>
      </c>
      <c r="G4131" s="49" t="s">
        <v>104</v>
      </c>
      <c r="H4131" s="30"/>
      <c r="I4131" s="30" t="s">
        <v>104</v>
      </c>
      <c r="J4131" s="32" t="e">
        <f t="shared" si="727"/>
        <v>#VALUE!</v>
      </c>
      <c r="K4131" s="30" t="s">
        <v>104</v>
      </c>
      <c r="L4131" s="32" t="e">
        <f t="shared" si="728"/>
        <v>#VALUE!</v>
      </c>
      <c r="M4131" s="30" t="s">
        <v>104</v>
      </c>
      <c r="N4131" s="32" t="e">
        <f t="shared" si="742"/>
        <v>#VALUE!</v>
      </c>
      <c r="O4131" s="45" t="str">
        <f t="shared" si="736"/>
        <v>ผ่าน</v>
      </c>
      <c r="Q4131" s="32" t="e">
        <f t="shared" si="737"/>
        <v>#VALUE!</v>
      </c>
      <c r="R4131" s="30" t="str">
        <f t="shared" si="738"/>
        <v>ผ่าน</v>
      </c>
      <c r="S4131" s="30"/>
      <c r="T4131" s="30"/>
      <c r="U4131" s="30" t="str">
        <f t="shared" si="719"/>
        <v>ไม่ผ่าน</v>
      </c>
      <c r="V4131" s="33"/>
      <c r="W4131" s="30"/>
      <c r="X4131" s="30" t="str">
        <f t="shared" si="720"/>
        <v>ไม่ผ่าน</v>
      </c>
      <c r="Y4131" s="30" t="s">
        <v>510</v>
      </c>
      <c r="Z4131" s="33"/>
      <c r="AA4131" s="13"/>
    </row>
    <row r="4132" spans="1:27" hidden="1" x14ac:dyDescent="0.6">
      <c r="A4132" s="15">
        <v>97</v>
      </c>
      <c r="B4132" s="19" t="s">
        <v>519</v>
      </c>
      <c r="C4132" s="30" t="s">
        <v>487</v>
      </c>
      <c r="D4132" s="45" t="s">
        <v>62</v>
      </c>
      <c r="E4132" s="30" t="str">
        <f t="shared" si="741"/>
        <v>กฟอ</v>
      </c>
      <c r="F4132" s="30">
        <v>2</v>
      </c>
      <c r="G4132" s="49" t="s">
        <v>104</v>
      </c>
      <c r="H4132" s="30"/>
      <c r="I4132" s="30" t="s">
        <v>104</v>
      </c>
      <c r="J4132" s="32" t="e">
        <f t="shared" si="727"/>
        <v>#VALUE!</v>
      </c>
      <c r="K4132" s="30" t="s">
        <v>104</v>
      </c>
      <c r="L4132" s="32" t="e">
        <f t="shared" si="728"/>
        <v>#VALUE!</v>
      </c>
      <c r="M4132" s="30" t="s">
        <v>104</v>
      </c>
      <c r="N4132" s="32" t="e">
        <f t="shared" si="742"/>
        <v>#VALUE!</v>
      </c>
      <c r="O4132" s="45" t="str">
        <f t="shared" si="736"/>
        <v>ผ่าน</v>
      </c>
      <c r="Q4132" s="32" t="e">
        <f t="shared" si="737"/>
        <v>#VALUE!</v>
      </c>
      <c r="R4132" s="30" t="str">
        <f t="shared" si="738"/>
        <v>ผ่าน</v>
      </c>
      <c r="S4132" s="30"/>
      <c r="T4132" s="30"/>
      <c r="U4132" s="30" t="str">
        <f t="shared" si="719"/>
        <v>ไม่ผ่าน</v>
      </c>
      <c r="V4132" s="33"/>
      <c r="W4132" s="30"/>
      <c r="X4132" s="30" t="str">
        <f t="shared" si="720"/>
        <v>ไม่ผ่าน</v>
      </c>
      <c r="Y4132" s="30" t="s">
        <v>510</v>
      </c>
      <c r="Z4132" s="33"/>
      <c r="AA4132" s="13"/>
    </row>
    <row r="4133" spans="1:27" hidden="1" x14ac:dyDescent="0.6">
      <c r="A4133" s="15">
        <v>97</v>
      </c>
      <c r="B4133" s="19" t="s">
        <v>519</v>
      </c>
      <c r="C4133" s="30" t="s">
        <v>487</v>
      </c>
      <c r="D4133" s="45" t="s">
        <v>63</v>
      </c>
      <c r="E4133" s="30" t="str">
        <f t="shared" si="741"/>
        <v>กฟส</v>
      </c>
      <c r="F4133" s="30">
        <v>2</v>
      </c>
      <c r="G4133" s="49" t="s">
        <v>104</v>
      </c>
      <c r="H4133" s="30"/>
      <c r="I4133" s="30" t="s">
        <v>104</v>
      </c>
      <c r="J4133" s="32" t="e">
        <f t="shared" si="727"/>
        <v>#VALUE!</v>
      </c>
      <c r="K4133" s="30" t="s">
        <v>104</v>
      </c>
      <c r="L4133" s="32" t="e">
        <f t="shared" si="728"/>
        <v>#VALUE!</v>
      </c>
      <c r="M4133" s="30" t="s">
        <v>104</v>
      </c>
      <c r="N4133" s="32" t="e">
        <f t="shared" si="742"/>
        <v>#VALUE!</v>
      </c>
      <c r="O4133" s="45" t="str">
        <f t="shared" si="736"/>
        <v>ผ่าน</v>
      </c>
      <c r="Q4133" s="32" t="e">
        <f t="shared" si="737"/>
        <v>#VALUE!</v>
      </c>
      <c r="R4133" s="30" t="str">
        <f t="shared" si="738"/>
        <v>ผ่าน</v>
      </c>
      <c r="S4133" s="30"/>
      <c r="T4133" s="30"/>
      <c r="U4133" s="30" t="str">
        <f t="shared" si="719"/>
        <v>ไม่ผ่าน</v>
      </c>
      <c r="V4133" s="33"/>
      <c r="W4133" s="30"/>
      <c r="X4133" s="30" t="str">
        <f t="shared" si="720"/>
        <v>ไม่ผ่าน</v>
      </c>
      <c r="Y4133" s="30" t="s">
        <v>510</v>
      </c>
      <c r="Z4133" s="33"/>
      <c r="AA4133" s="13"/>
    </row>
    <row r="4134" spans="1:27" hidden="1" x14ac:dyDescent="0.6">
      <c r="A4134" s="15">
        <v>97</v>
      </c>
      <c r="B4134" s="19" t="s">
        <v>519</v>
      </c>
      <c r="C4134" s="30" t="s">
        <v>487</v>
      </c>
      <c r="D4134" s="45" t="s">
        <v>64</v>
      </c>
      <c r="E4134" s="30" t="str">
        <f t="shared" si="741"/>
        <v>กฟส</v>
      </c>
      <c r="F4134" s="30">
        <v>2</v>
      </c>
      <c r="G4134" s="49" t="s">
        <v>104</v>
      </c>
      <c r="H4134" s="30"/>
      <c r="I4134" s="30" t="s">
        <v>104</v>
      </c>
      <c r="J4134" s="32" t="e">
        <f t="shared" si="727"/>
        <v>#VALUE!</v>
      </c>
      <c r="K4134" s="30" t="s">
        <v>104</v>
      </c>
      <c r="L4134" s="32" t="e">
        <f t="shared" si="728"/>
        <v>#VALUE!</v>
      </c>
      <c r="M4134" s="30" t="s">
        <v>104</v>
      </c>
      <c r="N4134" s="32" t="e">
        <f t="shared" si="742"/>
        <v>#VALUE!</v>
      </c>
      <c r="O4134" s="45" t="str">
        <f t="shared" si="736"/>
        <v>ผ่าน</v>
      </c>
      <c r="Q4134" s="32" t="e">
        <f t="shared" si="737"/>
        <v>#VALUE!</v>
      </c>
      <c r="R4134" s="30" t="str">
        <f t="shared" si="738"/>
        <v>ผ่าน</v>
      </c>
      <c r="S4134" s="30"/>
      <c r="T4134" s="30"/>
      <c r="U4134" s="30" t="str">
        <f t="shared" si="719"/>
        <v>ไม่ผ่าน</v>
      </c>
      <c r="V4134" s="33"/>
      <c r="W4134" s="30"/>
      <c r="X4134" s="30" t="str">
        <f t="shared" si="720"/>
        <v>ไม่ผ่าน</v>
      </c>
      <c r="Y4134" s="30" t="s">
        <v>510</v>
      </c>
      <c r="Z4134" s="33"/>
      <c r="AA4134" s="13"/>
    </row>
    <row r="4135" spans="1:27" hidden="1" x14ac:dyDescent="0.6">
      <c r="A4135" s="15">
        <v>97</v>
      </c>
      <c r="B4135" s="19" t="s">
        <v>519</v>
      </c>
      <c r="C4135" s="30" t="s">
        <v>487</v>
      </c>
      <c r="D4135" s="45" t="s">
        <v>65</v>
      </c>
      <c r="E4135" s="30" t="str">
        <f t="shared" si="741"/>
        <v>กฟอ</v>
      </c>
      <c r="F4135" s="30">
        <v>2</v>
      </c>
      <c r="G4135" s="49" t="s">
        <v>104</v>
      </c>
      <c r="H4135" s="30"/>
      <c r="I4135" s="30" t="s">
        <v>104</v>
      </c>
      <c r="J4135" s="32" t="e">
        <f t="shared" si="727"/>
        <v>#VALUE!</v>
      </c>
      <c r="K4135" s="30" t="s">
        <v>104</v>
      </c>
      <c r="L4135" s="32" t="e">
        <f t="shared" si="728"/>
        <v>#VALUE!</v>
      </c>
      <c r="M4135" s="30" t="s">
        <v>104</v>
      </c>
      <c r="N4135" s="32" t="e">
        <f t="shared" si="742"/>
        <v>#VALUE!</v>
      </c>
      <c r="O4135" s="45" t="str">
        <f t="shared" ref="O4135:O4198" si="743">IFERROR(IF(AND(G4135&lt;&gt;0,N4135&lt;25%),"ไม่ผ่าน","ผ่าน"),"ผ่าน")</f>
        <v>ผ่าน</v>
      </c>
      <c r="Q4135" s="32" t="e">
        <f t="shared" ref="Q4135:Q4198" si="744">P4135/G4135</f>
        <v>#VALUE!</v>
      </c>
      <c r="R4135" s="30" t="str">
        <f t="shared" ref="R4135:R4198" si="745">IFERROR(IF(AND(G4135&lt;&gt;0,Q4135&lt;33%),"ไม่ผ่าน","ผ่าน"),"ผ่าน")</f>
        <v>ผ่าน</v>
      </c>
      <c r="S4135" s="30"/>
      <c r="T4135" s="30"/>
      <c r="U4135" s="30" t="str">
        <f t="shared" si="719"/>
        <v>ไม่ผ่าน</v>
      </c>
      <c r="V4135" s="33"/>
      <c r="W4135" s="30"/>
      <c r="X4135" s="30" t="str">
        <f t="shared" si="720"/>
        <v>ไม่ผ่าน</v>
      </c>
      <c r="Y4135" s="30" t="s">
        <v>510</v>
      </c>
      <c r="Z4135" s="33"/>
      <c r="AA4135" s="13"/>
    </row>
    <row r="4136" spans="1:27" x14ac:dyDescent="0.6">
      <c r="A4136" s="15">
        <v>97</v>
      </c>
      <c r="B4136" s="19" t="s">
        <v>519</v>
      </c>
      <c r="C4136" s="30" t="s">
        <v>487</v>
      </c>
      <c r="D4136" s="45" t="s">
        <v>66</v>
      </c>
      <c r="E4136" s="30" t="str">
        <f t="shared" si="741"/>
        <v>กฟส</v>
      </c>
      <c r="F4136" s="30">
        <v>2</v>
      </c>
      <c r="G4136" s="49" t="s">
        <v>104</v>
      </c>
      <c r="H4136" s="30"/>
      <c r="I4136" s="30" t="s">
        <v>104</v>
      </c>
      <c r="J4136" s="32" t="e">
        <f t="shared" si="727"/>
        <v>#VALUE!</v>
      </c>
      <c r="K4136" s="30" t="s">
        <v>104</v>
      </c>
      <c r="L4136" s="32" t="e">
        <f t="shared" si="728"/>
        <v>#VALUE!</v>
      </c>
      <c r="M4136" s="30" t="s">
        <v>104</v>
      </c>
      <c r="N4136" s="32" t="e">
        <f t="shared" si="742"/>
        <v>#VALUE!</v>
      </c>
      <c r="O4136" s="45" t="str">
        <f t="shared" si="743"/>
        <v>ผ่าน</v>
      </c>
      <c r="Q4136" s="32" t="e">
        <f t="shared" si="744"/>
        <v>#VALUE!</v>
      </c>
      <c r="R4136" s="30" t="str">
        <f t="shared" si="745"/>
        <v>ผ่าน</v>
      </c>
      <c r="S4136" s="30"/>
      <c r="T4136" s="30"/>
      <c r="U4136" s="30" t="str">
        <f t="shared" si="719"/>
        <v>ไม่ผ่าน</v>
      </c>
      <c r="V4136" s="33"/>
      <c r="W4136" s="30"/>
      <c r="X4136" s="30" t="str">
        <f t="shared" si="720"/>
        <v>ไม่ผ่าน</v>
      </c>
      <c r="Y4136" s="30" t="s">
        <v>510</v>
      </c>
      <c r="Z4136" s="33"/>
      <c r="AA4136" s="13"/>
    </row>
    <row r="4137" spans="1:27" hidden="1" x14ac:dyDescent="0.6">
      <c r="A4137" s="15">
        <v>97</v>
      </c>
      <c r="B4137" s="19" t="s">
        <v>519</v>
      </c>
      <c r="C4137" s="30" t="s">
        <v>487</v>
      </c>
      <c r="D4137" s="45" t="s">
        <v>67</v>
      </c>
      <c r="E4137" s="30" t="str">
        <f t="shared" si="741"/>
        <v>กฟอ</v>
      </c>
      <c r="F4137" s="30">
        <v>2</v>
      </c>
      <c r="G4137" s="49" t="s">
        <v>104</v>
      </c>
      <c r="H4137" s="30"/>
      <c r="I4137" s="30" t="s">
        <v>104</v>
      </c>
      <c r="J4137" s="32" t="e">
        <f t="shared" si="727"/>
        <v>#VALUE!</v>
      </c>
      <c r="K4137" s="30" t="s">
        <v>104</v>
      </c>
      <c r="L4137" s="32" t="e">
        <f t="shared" si="728"/>
        <v>#VALUE!</v>
      </c>
      <c r="M4137" s="30" t="s">
        <v>104</v>
      </c>
      <c r="N4137" s="32" t="e">
        <f t="shared" si="742"/>
        <v>#VALUE!</v>
      </c>
      <c r="O4137" s="45" t="str">
        <f t="shared" si="743"/>
        <v>ผ่าน</v>
      </c>
      <c r="Q4137" s="32" t="e">
        <f t="shared" si="744"/>
        <v>#VALUE!</v>
      </c>
      <c r="R4137" s="30" t="str">
        <f t="shared" si="745"/>
        <v>ผ่าน</v>
      </c>
      <c r="S4137" s="30"/>
      <c r="T4137" s="30"/>
      <c r="U4137" s="30" t="str">
        <f t="shared" si="719"/>
        <v>ไม่ผ่าน</v>
      </c>
      <c r="V4137" s="33"/>
      <c r="W4137" s="30"/>
      <c r="X4137" s="30" t="str">
        <f t="shared" si="720"/>
        <v>ไม่ผ่าน</v>
      </c>
      <c r="Y4137" s="30" t="s">
        <v>510</v>
      </c>
      <c r="Z4137" s="33"/>
      <c r="AA4137" s="13"/>
    </row>
    <row r="4138" spans="1:27" hidden="1" x14ac:dyDescent="0.6">
      <c r="A4138" s="15">
        <v>97</v>
      </c>
      <c r="B4138" s="19" t="s">
        <v>519</v>
      </c>
      <c r="C4138" s="30" t="s">
        <v>487</v>
      </c>
      <c r="D4138" s="45" t="s">
        <v>68</v>
      </c>
      <c r="E4138" s="30" t="str">
        <f t="shared" si="741"/>
        <v>กฟส</v>
      </c>
      <c r="F4138" s="30">
        <v>2</v>
      </c>
      <c r="G4138" s="49" t="s">
        <v>104</v>
      </c>
      <c r="H4138" s="30"/>
      <c r="I4138" s="30" t="s">
        <v>104</v>
      </c>
      <c r="J4138" s="32" t="e">
        <f t="shared" si="727"/>
        <v>#VALUE!</v>
      </c>
      <c r="K4138" s="30" t="s">
        <v>104</v>
      </c>
      <c r="L4138" s="32" t="e">
        <f t="shared" si="728"/>
        <v>#VALUE!</v>
      </c>
      <c r="M4138" s="30" t="s">
        <v>104</v>
      </c>
      <c r="N4138" s="32" t="e">
        <f t="shared" si="742"/>
        <v>#VALUE!</v>
      </c>
      <c r="O4138" s="45" t="str">
        <f t="shared" si="743"/>
        <v>ผ่าน</v>
      </c>
      <c r="Q4138" s="32" t="e">
        <f t="shared" si="744"/>
        <v>#VALUE!</v>
      </c>
      <c r="R4138" s="30" t="str">
        <f t="shared" si="745"/>
        <v>ผ่าน</v>
      </c>
      <c r="S4138" s="30"/>
      <c r="T4138" s="30"/>
      <c r="U4138" s="30" t="str">
        <f t="shared" si="719"/>
        <v>ไม่ผ่าน</v>
      </c>
      <c r="V4138" s="33"/>
      <c r="W4138" s="30"/>
      <c r="X4138" s="30" t="str">
        <f t="shared" si="720"/>
        <v>ไม่ผ่าน</v>
      </c>
      <c r="Y4138" s="30" t="s">
        <v>510</v>
      </c>
      <c r="Z4138" s="33"/>
      <c r="AA4138" s="13"/>
    </row>
    <row r="4139" spans="1:27" hidden="1" x14ac:dyDescent="0.6">
      <c r="A4139" s="15">
        <v>98</v>
      </c>
      <c r="B4139" s="19" t="s">
        <v>521</v>
      </c>
      <c r="C4139" s="30" t="s">
        <v>487</v>
      </c>
      <c r="D4139" s="45" t="s">
        <v>510</v>
      </c>
      <c r="E4139" s="30" t="s">
        <v>24</v>
      </c>
      <c r="F4139" s="30">
        <v>2</v>
      </c>
      <c r="G4139" s="49">
        <v>1</v>
      </c>
      <c r="H4139" s="30" t="s">
        <v>291</v>
      </c>
      <c r="I4139" s="30" t="s">
        <v>155</v>
      </c>
      <c r="J4139" s="32" t="e">
        <f t="shared" si="727"/>
        <v>#VALUE!</v>
      </c>
      <c r="K4139" s="30" t="s">
        <v>155</v>
      </c>
      <c r="L4139" s="32" t="e">
        <f t="shared" si="728"/>
        <v>#VALUE!</v>
      </c>
      <c r="M4139" s="30" t="s">
        <v>155</v>
      </c>
      <c r="N4139" s="32" t="e">
        <f t="shared" si="742"/>
        <v>#VALUE!</v>
      </c>
      <c r="O4139" s="45" t="str">
        <f t="shared" si="743"/>
        <v>ผ่าน</v>
      </c>
      <c r="Q4139" s="32">
        <f t="shared" si="744"/>
        <v>0</v>
      </c>
      <c r="R4139" s="30" t="str">
        <f t="shared" si="745"/>
        <v>ไม่ผ่าน</v>
      </c>
      <c r="S4139" s="30"/>
      <c r="T4139" s="30"/>
      <c r="U4139" s="30" t="str">
        <f t="shared" si="719"/>
        <v>ไม่ผ่าน</v>
      </c>
      <c r="V4139" s="33"/>
      <c r="W4139" s="30"/>
      <c r="X4139" s="30" t="str">
        <f t="shared" si="720"/>
        <v>ไม่ผ่าน</v>
      </c>
      <c r="Y4139" s="30" t="str">
        <f>D4139</f>
        <v>กอก.</v>
      </c>
      <c r="Z4139" s="33" t="s">
        <v>520</v>
      </c>
      <c r="AA4139" s="13"/>
    </row>
    <row r="4140" spans="1:27" hidden="1" x14ac:dyDescent="0.6">
      <c r="A4140" s="15">
        <v>98</v>
      </c>
      <c r="B4140" s="19" t="s">
        <v>521</v>
      </c>
      <c r="C4140" s="30" t="s">
        <v>487</v>
      </c>
      <c r="D4140" s="45" t="s">
        <v>27</v>
      </c>
      <c r="E4140" s="30" t="str">
        <f t="shared" ref="E4140:E4180" si="746">LEFT(D4140,3)</f>
        <v>กฟจ</v>
      </c>
      <c r="F4140" s="30">
        <v>2</v>
      </c>
      <c r="G4140" s="49" t="s">
        <v>104</v>
      </c>
      <c r="H4140" s="30"/>
      <c r="I4140" s="30" t="s">
        <v>104</v>
      </c>
      <c r="J4140" s="32" t="e">
        <f t="shared" si="727"/>
        <v>#VALUE!</v>
      </c>
      <c r="K4140" s="30" t="s">
        <v>104</v>
      </c>
      <c r="L4140" s="32" t="e">
        <f t="shared" si="728"/>
        <v>#VALUE!</v>
      </c>
      <c r="M4140" s="30" t="s">
        <v>104</v>
      </c>
      <c r="N4140" s="32" t="e">
        <f t="shared" si="742"/>
        <v>#VALUE!</v>
      </c>
      <c r="O4140" s="45" t="str">
        <f t="shared" si="743"/>
        <v>ผ่าน</v>
      </c>
      <c r="Q4140" s="32" t="e">
        <f t="shared" si="744"/>
        <v>#VALUE!</v>
      </c>
      <c r="R4140" s="30" t="str">
        <f t="shared" si="745"/>
        <v>ผ่าน</v>
      </c>
      <c r="S4140" s="30"/>
      <c r="T4140" s="30"/>
      <c r="U4140" s="30" t="str">
        <f t="shared" si="719"/>
        <v>ไม่ผ่าน</v>
      </c>
      <c r="V4140" s="33"/>
      <c r="W4140" s="30"/>
      <c r="X4140" s="30" t="str">
        <f t="shared" si="720"/>
        <v>ไม่ผ่าน</v>
      </c>
      <c r="Y4140" s="30" t="s">
        <v>510</v>
      </c>
      <c r="Z4140" s="33"/>
      <c r="AA4140" s="13"/>
    </row>
    <row r="4141" spans="1:27" hidden="1" x14ac:dyDescent="0.6">
      <c r="A4141" s="15">
        <v>98</v>
      </c>
      <c r="B4141" s="19" t="s">
        <v>521</v>
      </c>
      <c r="C4141" s="30" t="s">
        <v>487</v>
      </c>
      <c r="D4141" s="45" t="s">
        <v>28</v>
      </c>
      <c r="E4141" s="30" t="str">
        <f t="shared" si="746"/>
        <v>กฟส</v>
      </c>
      <c r="F4141" s="30">
        <v>2</v>
      </c>
      <c r="G4141" s="49" t="s">
        <v>104</v>
      </c>
      <c r="H4141" s="30"/>
      <c r="I4141" s="30" t="s">
        <v>104</v>
      </c>
      <c r="J4141" s="32" t="e">
        <f t="shared" si="727"/>
        <v>#VALUE!</v>
      </c>
      <c r="K4141" s="30" t="s">
        <v>104</v>
      </c>
      <c r="L4141" s="32" t="e">
        <f t="shared" si="728"/>
        <v>#VALUE!</v>
      </c>
      <c r="M4141" s="30" t="s">
        <v>104</v>
      </c>
      <c r="N4141" s="32" t="e">
        <f t="shared" si="742"/>
        <v>#VALUE!</v>
      </c>
      <c r="O4141" s="45" t="str">
        <f t="shared" si="743"/>
        <v>ผ่าน</v>
      </c>
      <c r="Q4141" s="32" t="e">
        <f t="shared" si="744"/>
        <v>#VALUE!</v>
      </c>
      <c r="R4141" s="30" t="str">
        <f t="shared" si="745"/>
        <v>ผ่าน</v>
      </c>
      <c r="S4141" s="30"/>
      <c r="T4141" s="30"/>
      <c r="U4141" s="30" t="str">
        <f t="shared" si="719"/>
        <v>ไม่ผ่าน</v>
      </c>
      <c r="V4141" s="33"/>
      <c r="W4141" s="30"/>
      <c r="X4141" s="30" t="str">
        <f t="shared" si="720"/>
        <v>ไม่ผ่าน</v>
      </c>
      <c r="Y4141" s="30" t="s">
        <v>510</v>
      </c>
      <c r="Z4141" s="33"/>
      <c r="AA4141" s="13"/>
    </row>
    <row r="4142" spans="1:27" hidden="1" x14ac:dyDescent="0.6">
      <c r="A4142" s="15">
        <v>98</v>
      </c>
      <c r="B4142" s="19" t="s">
        <v>521</v>
      </c>
      <c r="C4142" s="30" t="s">
        <v>487</v>
      </c>
      <c r="D4142" s="45" t="s">
        <v>29</v>
      </c>
      <c r="E4142" s="30" t="str">
        <f t="shared" si="746"/>
        <v>กฟส</v>
      </c>
      <c r="F4142" s="30">
        <v>2</v>
      </c>
      <c r="G4142" s="49" t="s">
        <v>104</v>
      </c>
      <c r="H4142" s="30"/>
      <c r="I4142" s="30" t="s">
        <v>104</v>
      </c>
      <c r="J4142" s="32" t="e">
        <f t="shared" si="727"/>
        <v>#VALUE!</v>
      </c>
      <c r="K4142" s="30" t="s">
        <v>104</v>
      </c>
      <c r="L4142" s="32" t="e">
        <f t="shared" si="728"/>
        <v>#VALUE!</v>
      </c>
      <c r="M4142" s="30" t="s">
        <v>104</v>
      </c>
      <c r="N4142" s="32" t="e">
        <f t="shared" si="742"/>
        <v>#VALUE!</v>
      </c>
      <c r="O4142" s="45" t="str">
        <f t="shared" si="743"/>
        <v>ผ่าน</v>
      </c>
      <c r="Q4142" s="32" t="e">
        <f t="shared" si="744"/>
        <v>#VALUE!</v>
      </c>
      <c r="R4142" s="30" t="str">
        <f t="shared" si="745"/>
        <v>ผ่าน</v>
      </c>
      <c r="S4142" s="30"/>
      <c r="T4142" s="30"/>
      <c r="U4142" s="30" t="str">
        <f t="shared" si="719"/>
        <v>ไม่ผ่าน</v>
      </c>
      <c r="V4142" s="33"/>
      <c r="W4142" s="30"/>
      <c r="X4142" s="30" t="str">
        <f t="shared" si="720"/>
        <v>ไม่ผ่าน</v>
      </c>
      <c r="Y4142" s="30" t="s">
        <v>510</v>
      </c>
      <c r="Z4142" s="33"/>
      <c r="AA4142" s="13"/>
    </row>
    <row r="4143" spans="1:27" hidden="1" x14ac:dyDescent="0.6">
      <c r="A4143" s="15">
        <v>98</v>
      </c>
      <c r="B4143" s="19" t="s">
        <v>521</v>
      </c>
      <c r="C4143" s="30" t="s">
        <v>487</v>
      </c>
      <c r="D4143" s="45" t="s">
        <v>30</v>
      </c>
      <c r="E4143" s="30" t="str">
        <f t="shared" si="746"/>
        <v>กฟจ</v>
      </c>
      <c r="F4143" s="30">
        <v>2</v>
      </c>
      <c r="G4143" s="49" t="s">
        <v>104</v>
      </c>
      <c r="H4143" s="30"/>
      <c r="I4143" s="30" t="s">
        <v>104</v>
      </c>
      <c r="J4143" s="32" t="e">
        <f t="shared" si="727"/>
        <v>#VALUE!</v>
      </c>
      <c r="K4143" s="30" t="s">
        <v>104</v>
      </c>
      <c r="L4143" s="32" t="e">
        <f t="shared" si="728"/>
        <v>#VALUE!</v>
      </c>
      <c r="M4143" s="30" t="s">
        <v>104</v>
      </c>
      <c r="N4143" s="32" t="e">
        <f t="shared" si="742"/>
        <v>#VALUE!</v>
      </c>
      <c r="O4143" s="45" t="str">
        <f t="shared" si="743"/>
        <v>ผ่าน</v>
      </c>
      <c r="Q4143" s="32" t="e">
        <f t="shared" si="744"/>
        <v>#VALUE!</v>
      </c>
      <c r="R4143" s="30" t="str">
        <f t="shared" si="745"/>
        <v>ผ่าน</v>
      </c>
      <c r="S4143" s="30"/>
      <c r="T4143" s="30"/>
      <c r="U4143" s="30" t="str">
        <f t="shared" si="719"/>
        <v>ไม่ผ่าน</v>
      </c>
      <c r="V4143" s="33"/>
      <c r="W4143" s="30"/>
      <c r="X4143" s="30" t="str">
        <f t="shared" si="720"/>
        <v>ไม่ผ่าน</v>
      </c>
      <c r="Y4143" s="30" t="s">
        <v>510</v>
      </c>
      <c r="Z4143" s="33"/>
      <c r="AA4143" s="13"/>
    </row>
    <row r="4144" spans="1:27" hidden="1" x14ac:dyDescent="0.6">
      <c r="A4144" s="15">
        <v>98</v>
      </c>
      <c r="B4144" s="19" t="s">
        <v>521</v>
      </c>
      <c r="C4144" s="30" t="s">
        <v>487</v>
      </c>
      <c r="D4144" s="45" t="s">
        <v>31</v>
      </c>
      <c r="E4144" s="30" t="str">
        <f t="shared" si="746"/>
        <v>กฟส</v>
      </c>
      <c r="F4144" s="30">
        <v>2</v>
      </c>
      <c r="G4144" s="49" t="s">
        <v>104</v>
      </c>
      <c r="H4144" s="30"/>
      <c r="I4144" s="30" t="s">
        <v>104</v>
      </c>
      <c r="J4144" s="32" t="e">
        <f t="shared" si="727"/>
        <v>#VALUE!</v>
      </c>
      <c r="K4144" s="30" t="s">
        <v>104</v>
      </c>
      <c r="L4144" s="32" t="e">
        <f t="shared" si="728"/>
        <v>#VALUE!</v>
      </c>
      <c r="M4144" s="30" t="s">
        <v>104</v>
      </c>
      <c r="N4144" s="32" t="e">
        <f t="shared" si="742"/>
        <v>#VALUE!</v>
      </c>
      <c r="O4144" s="45" t="str">
        <f t="shared" si="743"/>
        <v>ผ่าน</v>
      </c>
      <c r="Q4144" s="32" t="e">
        <f t="shared" si="744"/>
        <v>#VALUE!</v>
      </c>
      <c r="R4144" s="30" t="str">
        <f t="shared" si="745"/>
        <v>ผ่าน</v>
      </c>
      <c r="S4144" s="30"/>
      <c r="T4144" s="30"/>
      <c r="U4144" s="30" t="str">
        <f t="shared" si="719"/>
        <v>ไม่ผ่าน</v>
      </c>
      <c r="V4144" s="33"/>
      <c r="W4144" s="30"/>
      <c r="X4144" s="30" t="str">
        <f t="shared" si="720"/>
        <v>ไม่ผ่าน</v>
      </c>
      <c r="Y4144" s="30" t="s">
        <v>510</v>
      </c>
      <c r="Z4144" s="33"/>
      <c r="AA4144" s="13"/>
    </row>
    <row r="4145" spans="1:27" hidden="1" x14ac:dyDescent="0.6">
      <c r="A4145" s="15">
        <v>98</v>
      </c>
      <c r="B4145" s="19" t="s">
        <v>521</v>
      </c>
      <c r="C4145" s="30" t="s">
        <v>487</v>
      </c>
      <c r="D4145" s="45" t="s">
        <v>32</v>
      </c>
      <c r="E4145" s="30" t="str">
        <f t="shared" si="746"/>
        <v>กฟส</v>
      </c>
      <c r="F4145" s="30">
        <v>2</v>
      </c>
      <c r="G4145" s="49" t="s">
        <v>104</v>
      </c>
      <c r="H4145" s="30"/>
      <c r="I4145" s="30" t="s">
        <v>104</v>
      </c>
      <c r="J4145" s="32" t="e">
        <f t="shared" si="727"/>
        <v>#VALUE!</v>
      </c>
      <c r="K4145" s="30" t="s">
        <v>104</v>
      </c>
      <c r="L4145" s="32" t="e">
        <f t="shared" si="728"/>
        <v>#VALUE!</v>
      </c>
      <c r="M4145" s="30" t="s">
        <v>104</v>
      </c>
      <c r="N4145" s="32" t="e">
        <f t="shared" si="742"/>
        <v>#VALUE!</v>
      </c>
      <c r="O4145" s="45" t="str">
        <f t="shared" si="743"/>
        <v>ผ่าน</v>
      </c>
      <c r="Q4145" s="32" t="e">
        <f t="shared" si="744"/>
        <v>#VALUE!</v>
      </c>
      <c r="R4145" s="30" t="str">
        <f t="shared" si="745"/>
        <v>ผ่าน</v>
      </c>
      <c r="S4145" s="30"/>
      <c r="T4145" s="30"/>
      <c r="U4145" s="30" t="str">
        <f t="shared" si="719"/>
        <v>ไม่ผ่าน</v>
      </c>
      <c r="V4145" s="33"/>
      <c r="W4145" s="30"/>
      <c r="X4145" s="30" t="str">
        <f t="shared" si="720"/>
        <v>ไม่ผ่าน</v>
      </c>
      <c r="Y4145" s="30" t="s">
        <v>510</v>
      </c>
      <c r="Z4145" s="33"/>
      <c r="AA4145" s="13"/>
    </row>
    <row r="4146" spans="1:27" hidden="1" x14ac:dyDescent="0.6">
      <c r="A4146" s="15">
        <v>98</v>
      </c>
      <c r="B4146" s="19" t="s">
        <v>521</v>
      </c>
      <c r="C4146" s="30" t="s">
        <v>487</v>
      </c>
      <c r="D4146" s="45" t="s">
        <v>33</v>
      </c>
      <c r="E4146" s="30" t="str">
        <f t="shared" si="746"/>
        <v>กฟส</v>
      </c>
      <c r="F4146" s="30">
        <v>2</v>
      </c>
      <c r="G4146" s="49" t="s">
        <v>104</v>
      </c>
      <c r="H4146" s="30"/>
      <c r="I4146" s="30" t="s">
        <v>104</v>
      </c>
      <c r="J4146" s="32" t="e">
        <f t="shared" si="727"/>
        <v>#VALUE!</v>
      </c>
      <c r="K4146" s="30" t="s">
        <v>104</v>
      </c>
      <c r="L4146" s="32" t="e">
        <f t="shared" si="728"/>
        <v>#VALUE!</v>
      </c>
      <c r="M4146" s="30" t="s">
        <v>104</v>
      </c>
      <c r="N4146" s="32" t="e">
        <f t="shared" si="742"/>
        <v>#VALUE!</v>
      </c>
      <c r="O4146" s="45" t="str">
        <f t="shared" si="743"/>
        <v>ผ่าน</v>
      </c>
      <c r="Q4146" s="32" t="e">
        <f t="shared" si="744"/>
        <v>#VALUE!</v>
      </c>
      <c r="R4146" s="30" t="str">
        <f t="shared" si="745"/>
        <v>ผ่าน</v>
      </c>
      <c r="S4146" s="30"/>
      <c r="T4146" s="30"/>
      <c r="U4146" s="30" t="str">
        <f t="shared" si="719"/>
        <v>ไม่ผ่าน</v>
      </c>
      <c r="V4146" s="33"/>
      <c r="W4146" s="30"/>
      <c r="X4146" s="30" t="str">
        <f t="shared" si="720"/>
        <v>ไม่ผ่าน</v>
      </c>
      <c r="Y4146" s="30" t="s">
        <v>510</v>
      </c>
      <c r="Z4146" s="33"/>
      <c r="AA4146" s="13"/>
    </row>
    <row r="4147" spans="1:27" hidden="1" x14ac:dyDescent="0.6">
      <c r="A4147" s="15">
        <v>98</v>
      </c>
      <c r="B4147" s="19" t="s">
        <v>521</v>
      </c>
      <c r="C4147" s="30" t="s">
        <v>487</v>
      </c>
      <c r="D4147" s="45" t="s">
        <v>34</v>
      </c>
      <c r="E4147" s="30" t="str">
        <f t="shared" si="746"/>
        <v>กฟส</v>
      </c>
      <c r="F4147" s="30">
        <v>2</v>
      </c>
      <c r="G4147" s="49" t="s">
        <v>104</v>
      </c>
      <c r="H4147" s="30"/>
      <c r="I4147" s="30" t="s">
        <v>104</v>
      </c>
      <c r="J4147" s="32" t="e">
        <f t="shared" si="727"/>
        <v>#VALUE!</v>
      </c>
      <c r="K4147" s="30" t="s">
        <v>104</v>
      </c>
      <c r="L4147" s="32" t="e">
        <f t="shared" si="728"/>
        <v>#VALUE!</v>
      </c>
      <c r="M4147" s="30" t="s">
        <v>104</v>
      </c>
      <c r="N4147" s="32" t="e">
        <f t="shared" si="742"/>
        <v>#VALUE!</v>
      </c>
      <c r="O4147" s="45" t="str">
        <f t="shared" si="743"/>
        <v>ผ่าน</v>
      </c>
      <c r="Q4147" s="32" t="e">
        <f t="shared" si="744"/>
        <v>#VALUE!</v>
      </c>
      <c r="R4147" s="30" t="str">
        <f t="shared" si="745"/>
        <v>ผ่าน</v>
      </c>
      <c r="S4147" s="30"/>
      <c r="T4147" s="30"/>
      <c r="U4147" s="30" t="str">
        <f t="shared" si="719"/>
        <v>ไม่ผ่าน</v>
      </c>
      <c r="V4147" s="33"/>
      <c r="W4147" s="30"/>
      <c r="X4147" s="30" t="str">
        <f t="shared" si="720"/>
        <v>ไม่ผ่าน</v>
      </c>
      <c r="Y4147" s="30" t="s">
        <v>510</v>
      </c>
      <c r="Z4147" s="33"/>
      <c r="AA4147" s="13"/>
    </row>
    <row r="4148" spans="1:27" hidden="1" x14ac:dyDescent="0.6">
      <c r="A4148" s="15">
        <v>98</v>
      </c>
      <c r="B4148" s="19" t="s">
        <v>521</v>
      </c>
      <c r="C4148" s="30" t="s">
        <v>487</v>
      </c>
      <c r="D4148" s="45" t="s">
        <v>35</v>
      </c>
      <c r="E4148" s="30" t="str">
        <f t="shared" si="746"/>
        <v>กฟจ</v>
      </c>
      <c r="F4148" s="30">
        <v>2</v>
      </c>
      <c r="G4148" s="49" t="s">
        <v>104</v>
      </c>
      <c r="H4148" s="30"/>
      <c r="I4148" s="30" t="s">
        <v>104</v>
      </c>
      <c r="J4148" s="32" t="e">
        <f t="shared" si="727"/>
        <v>#VALUE!</v>
      </c>
      <c r="K4148" s="30" t="s">
        <v>104</v>
      </c>
      <c r="L4148" s="32" t="e">
        <f t="shared" si="728"/>
        <v>#VALUE!</v>
      </c>
      <c r="M4148" s="30" t="s">
        <v>104</v>
      </c>
      <c r="N4148" s="32" t="e">
        <f t="shared" si="742"/>
        <v>#VALUE!</v>
      </c>
      <c r="O4148" s="45" t="str">
        <f t="shared" si="743"/>
        <v>ผ่าน</v>
      </c>
      <c r="Q4148" s="32" t="e">
        <f t="shared" si="744"/>
        <v>#VALUE!</v>
      </c>
      <c r="R4148" s="30" t="str">
        <f t="shared" si="745"/>
        <v>ผ่าน</v>
      </c>
      <c r="S4148" s="30"/>
      <c r="T4148" s="30"/>
      <c r="U4148" s="30" t="str">
        <f t="shared" si="719"/>
        <v>ไม่ผ่าน</v>
      </c>
      <c r="V4148" s="33"/>
      <c r="W4148" s="30"/>
      <c r="X4148" s="30" t="str">
        <f t="shared" si="720"/>
        <v>ไม่ผ่าน</v>
      </c>
      <c r="Y4148" s="30" t="s">
        <v>510</v>
      </c>
      <c r="Z4148" s="33"/>
      <c r="AA4148" s="13"/>
    </row>
    <row r="4149" spans="1:27" hidden="1" x14ac:dyDescent="0.6">
      <c r="A4149" s="15">
        <v>98</v>
      </c>
      <c r="B4149" s="19" t="s">
        <v>521</v>
      </c>
      <c r="C4149" s="30" t="s">
        <v>487</v>
      </c>
      <c r="D4149" s="45" t="s">
        <v>36</v>
      </c>
      <c r="E4149" s="30" t="str">
        <f t="shared" si="746"/>
        <v>กฟส</v>
      </c>
      <c r="F4149" s="30">
        <v>2</v>
      </c>
      <c r="G4149" s="49" t="s">
        <v>104</v>
      </c>
      <c r="H4149" s="30"/>
      <c r="I4149" s="30" t="s">
        <v>104</v>
      </c>
      <c r="J4149" s="32" t="e">
        <f t="shared" si="727"/>
        <v>#VALUE!</v>
      </c>
      <c r="K4149" s="30" t="s">
        <v>104</v>
      </c>
      <c r="L4149" s="32" t="e">
        <f t="shared" si="728"/>
        <v>#VALUE!</v>
      </c>
      <c r="M4149" s="30" t="s">
        <v>104</v>
      </c>
      <c r="N4149" s="32" t="e">
        <f t="shared" si="742"/>
        <v>#VALUE!</v>
      </c>
      <c r="O4149" s="45" t="str">
        <f t="shared" si="743"/>
        <v>ผ่าน</v>
      </c>
      <c r="Q4149" s="32" t="e">
        <f t="shared" si="744"/>
        <v>#VALUE!</v>
      </c>
      <c r="R4149" s="30" t="str">
        <f t="shared" si="745"/>
        <v>ผ่าน</v>
      </c>
      <c r="S4149" s="30"/>
      <c r="T4149" s="30"/>
      <c r="U4149" s="30" t="str">
        <f t="shared" si="719"/>
        <v>ไม่ผ่าน</v>
      </c>
      <c r="V4149" s="33"/>
      <c r="W4149" s="30"/>
      <c r="X4149" s="30" t="str">
        <f t="shared" si="720"/>
        <v>ไม่ผ่าน</v>
      </c>
      <c r="Y4149" s="30" t="s">
        <v>510</v>
      </c>
      <c r="Z4149" s="33"/>
      <c r="AA4149" s="13"/>
    </row>
    <row r="4150" spans="1:27" hidden="1" x14ac:dyDescent="0.6">
      <c r="A4150" s="15">
        <v>98</v>
      </c>
      <c r="B4150" s="19" t="s">
        <v>521</v>
      </c>
      <c r="C4150" s="30" t="s">
        <v>487</v>
      </c>
      <c r="D4150" s="45" t="s">
        <v>37</v>
      </c>
      <c r="E4150" s="30" t="str">
        <f t="shared" si="746"/>
        <v>กฟส</v>
      </c>
      <c r="F4150" s="30">
        <v>2</v>
      </c>
      <c r="G4150" s="49" t="s">
        <v>104</v>
      </c>
      <c r="H4150" s="30"/>
      <c r="I4150" s="30" t="s">
        <v>104</v>
      </c>
      <c r="J4150" s="32" t="e">
        <f t="shared" si="727"/>
        <v>#VALUE!</v>
      </c>
      <c r="K4150" s="30" t="s">
        <v>104</v>
      </c>
      <c r="L4150" s="32" t="e">
        <f t="shared" si="728"/>
        <v>#VALUE!</v>
      </c>
      <c r="M4150" s="30" t="s">
        <v>104</v>
      </c>
      <c r="N4150" s="32" t="e">
        <f t="shared" si="742"/>
        <v>#VALUE!</v>
      </c>
      <c r="O4150" s="45" t="str">
        <f t="shared" si="743"/>
        <v>ผ่าน</v>
      </c>
      <c r="Q4150" s="32" t="e">
        <f t="shared" si="744"/>
        <v>#VALUE!</v>
      </c>
      <c r="R4150" s="30" t="str">
        <f t="shared" si="745"/>
        <v>ผ่าน</v>
      </c>
      <c r="S4150" s="30"/>
      <c r="T4150" s="30"/>
      <c r="U4150" s="30" t="str">
        <f t="shared" si="719"/>
        <v>ไม่ผ่าน</v>
      </c>
      <c r="V4150" s="33"/>
      <c r="W4150" s="30"/>
      <c r="X4150" s="30" t="str">
        <f t="shared" si="720"/>
        <v>ไม่ผ่าน</v>
      </c>
      <c r="Y4150" s="30" t="s">
        <v>510</v>
      </c>
      <c r="Z4150" s="33"/>
      <c r="AA4150" s="13"/>
    </row>
    <row r="4151" spans="1:27" hidden="1" x14ac:dyDescent="0.6">
      <c r="A4151" s="15">
        <v>98</v>
      </c>
      <c r="B4151" s="19" t="s">
        <v>521</v>
      </c>
      <c r="C4151" s="30" t="s">
        <v>487</v>
      </c>
      <c r="D4151" s="45" t="s">
        <v>38</v>
      </c>
      <c r="E4151" s="30" t="str">
        <f t="shared" si="746"/>
        <v>กฟจ</v>
      </c>
      <c r="F4151" s="30">
        <v>2</v>
      </c>
      <c r="G4151" s="49" t="s">
        <v>104</v>
      </c>
      <c r="H4151" s="30"/>
      <c r="I4151" s="30" t="s">
        <v>104</v>
      </c>
      <c r="J4151" s="32" t="e">
        <f t="shared" si="727"/>
        <v>#VALUE!</v>
      </c>
      <c r="K4151" s="30" t="s">
        <v>104</v>
      </c>
      <c r="L4151" s="32" t="e">
        <f t="shared" si="728"/>
        <v>#VALUE!</v>
      </c>
      <c r="M4151" s="30" t="s">
        <v>104</v>
      </c>
      <c r="N4151" s="32" t="e">
        <f t="shared" si="742"/>
        <v>#VALUE!</v>
      </c>
      <c r="O4151" s="45" t="str">
        <f t="shared" si="743"/>
        <v>ผ่าน</v>
      </c>
      <c r="Q4151" s="32" t="e">
        <f t="shared" si="744"/>
        <v>#VALUE!</v>
      </c>
      <c r="R4151" s="30" t="str">
        <f t="shared" si="745"/>
        <v>ผ่าน</v>
      </c>
      <c r="S4151" s="30"/>
      <c r="T4151" s="30"/>
      <c r="U4151" s="30" t="str">
        <f t="shared" si="719"/>
        <v>ไม่ผ่าน</v>
      </c>
      <c r="V4151" s="33"/>
      <c r="W4151" s="30"/>
      <c r="X4151" s="30" t="str">
        <f t="shared" si="720"/>
        <v>ไม่ผ่าน</v>
      </c>
      <c r="Y4151" s="30" t="s">
        <v>510</v>
      </c>
      <c r="Z4151" s="33"/>
      <c r="AA4151" s="13"/>
    </row>
    <row r="4152" spans="1:27" hidden="1" x14ac:dyDescent="0.6">
      <c r="A4152" s="15">
        <v>98</v>
      </c>
      <c r="B4152" s="19" t="s">
        <v>521</v>
      </c>
      <c r="C4152" s="30" t="s">
        <v>487</v>
      </c>
      <c r="D4152" s="45" t="s">
        <v>39</v>
      </c>
      <c r="E4152" s="30" t="str">
        <f t="shared" si="746"/>
        <v>กฟส</v>
      </c>
      <c r="F4152" s="30">
        <v>2</v>
      </c>
      <c r="G4152" s="49" t="s">
        <v>104</v>
      </c>
      <c r="H4152" s="30"/>
      <c r="I4152" s="30" t="s">
        <v>104</v>
      </c>
      <c r="J4152" s="32" t="e">
        <f t="shared" si="727"/>
        <v>#VALUE!</v>
      </c>
      <c r="K4152" s="30" t="s">
        <v>104</v>
      </c>
      <c r="L4152" s="32" t="e">
        <f t="shared" si="728"/>
        <v>#VALUE!</v>
      </c>
      <c r="M4152" s="30" t="s">
        <v>104</v>
      </c>
      <c r="N4152" s="32" t="e">
        <f t="shared" si="742"/>
        <v>#VALUE!</v>
      </c>
      <c r="O4152" s="45" t="str">
        <f t="shared" si="743"/>
        <v>ผ่าน</v>
      </c>
      <c r="Q4152" s="32" t="e">
        <f t="shared" si="744"/>
        <v>#VALUE!</v>
      </c>
      <c r="R4152" s="30" t="str">
        <f t="shared" si="745"/>
        <v>ผ่าน</v>
      </c>
      <c r="S4152" s="30"/>
      <c r="T4152" s="30"/>
      <c r="U4152" s="30" t="str">
        <f t="shared" si="719"/>
        <v>ไม่ผ่าน</v>
      </c>
      <c r="V4152" s="33"/>
      <c r="W4152" s="30"/>
      <c r="X4152" s="30" t="str">
        <f t="shared" si="720"/>
        <v>ไม่ผ่าน</v>
      </c>
      <c r="Y4152" s="30" t="s">
        <v>510</v>
      </c>
      <c r="Z4152" s="33"/>
      <c r="AA4152" s="13"/>
    </row>
    <row r="4153" spans="1:27" hidden="1" x14ac:dyDescent="0.6">
      <c r="A4153" s="15">
        <v>98</v>
      </c>
      <c r="B4153" s="19" t="s">
        <v>521</v>
      </c>
      <c r="C4153" s="30" t="s">
        <v>487</v>
      </c>
      <c r="D4153" s="45" t="s">
        <v>40</v>
      </c>
      <c r="E4153" s="30" t="str">
        <f t="shared" si="746"/>
        <v>กฟส</v>
      </c>
      <c r="F4153" s="30">
        <v>2</v>
      </c>
      <c r="G4153" s="49" t="s">
        <v>104</v>
      </c>
      <c r="H4153" s="30"/>
      <c r="I4153" s="30" t="s">
        <v>104</v>
      </c>
      <c r="J4153" s="32" t="e">
        <f t="shared" si="727"/>
        <v>#VALUE!</v>
      </c>
      <c r="K4153" s="30" t="s">
        <v>104</v>
      </c>
      <c r="L4153" s="32" t="e">
        <f t="shared" si="728"/>
        <v>#VALUE!</v>
      </c>
      <c r="M4153" s="30" t="s">
        <v>104</v>
      </c>
      <c r="N4153" s="32" t="e">
        <f t="shared" si="742"/>
        <v>#VALUE!</v>
      </c>
      <c r="O4153" s="45" t="str">
        <f t="shared" si="743"/>
        <v>ผ่าน</v>
      </c>
      <c r="Q4153" s="32" t="e">
        <f t="shared" si="744"/>
        <v>#VALUE!</v>
      </c>
      <c r="R4153" s="30" t="str">
        <f t="shared" si="745"/>
        <v>ผ่าน</v>
      </c>
      <c r="S4153" s="30"/>
      <c r="T4153" s="30"/>
      <c r="U4153" s="30" t="str">
        <f t="shared" si="719"/>
        <v>ไม่ผ่าน</v>
      </c>
      <c r="V4153" s="33"/>
      <c r="W4153" s="30"/>
      <c r="X4153" s="30" t="str">
        <f t="shared" si="720"/>
        <v>ไม่ผ่าน</v>
      </c>
      <c r="Y4153" s="30" t="s">
        <v>510</v>
      </c>
      <c r="Z4153" s="33"/>
      <c r="AA4153" s="13"/>
    </row>
    <row r="4154" spans="1:27" hidden="1" x14ac:dyDescent="0.6">
      <c r="A4154" s="15">
        <v>98</v>
      </c>
      <c r="B4154" s="19" t="s">
        <v>521</v>
      </c>
      <c r="C4154" s="30" t="s">
        <v>487</v>
      </c>
      <c r="D4154" s="45" t="s">
        <v>41</v>
      </c>
      <c r="E4154" s="30" t="str">
        <f t="shared" si="746"/>
        <v>กฟส</v>
      </c>
      <c r="F4154" s="30">
        <v>2</v>
      </c>
      <c r="G4154" s="49" t="s">
        <v>104</v>
      </c>
      <c r="H4154" s="30"/>
      <c r="I4154" s="30" t="s">
        <v>104</v>
      </c>
      <c r="J4154" s="32" t="e">
        <f t="shared" si="727"/>
        <v>#VALUE!</v>
      </c>
      <c r="K4154" s="30" t="s">
        <v>104</v>
      </c>
      <c r="L4154" s="32" t="e">
        <f t="shared" si="728"/>
        <v>#VALUE!</v>
      </c>
      <c r="M4154" s="30" t="s">
        <v>104</v>
      </c>
      <c r="N4154" s="32" t="e">
        <f t="shared" si="742"/>
        <v>#VALUE!</v>
      </c>
      <c r="O4154" s="45" t="str">
        <f t="shared" si="743"/>
        <v>ผ่าน</v>
      </c>
      <c r="Q4154" s="32" t="e">
        <f t="shared" si="744"/>
        <v>#VALUE!</v>
      </c>
      <c r="R4154" s="30" t="str">
        <f t="shared" si="745"/>
        <v>ผ่าน</v>
      </c>
      <c r="S4154" s="30"/>
      <c r="T4154" s="30"/>
      <c r="U4154" s="30" t="str">
        <f t="shared" si="719"/>
        <v>ไม่ผ่าน</v>
      </c>
      <c r="V4154" s="33"/>
      <c r="W4154" s="30"/>
      <c r="X4154" s="30" t="str">
        <f t="shared" si="720"/>
        <v>ไม่ผ่าน</v>
      </c>
      <c r="Y4154" s="30" t="s">
        <v>510</v>
      </c>
      <c r="Z4154" s="33"/>
      <c r="AA4154" s="13"/>
    </row>
    <row r="4155" spans="1:27" hidden="1" x14ac:dyDescent="0.6">
      <c r="A4155" s="15">
        <v>98</v>
      </c>
      <c r="B4155" s="19" t="s">
        <v>521</v>
      </c>
      <c r="C4155" s="30" t="s">
        <v>487</v>
      </c>
      <c r="D4155" s="45" t="s">
        <v>42</v>
      </c>
      <c r="E4155" s="30" t="str">
        <f t="shared" si="746"/>
        <v>กฟส</v>
      </c>
      <c r="F4155" s="30">
        <v>2</v>
      </c>
      <c r="G4155" s="49" t="s">
        <v>104</v>
      </c>
      <c r="H4155" s="30"/>
      <c r="I4155" s="30" t="s">
        <v>104</v>
      </c>
      <c r="J4155" s="32" t="e">
        <f t="shared" si="727"/>
        <v>#VALUE!</v>
      </c>
      <c r="K4155" s="30" t="s">
        <v>104</v>
      </c>
      <c r="L4155" s="32" t="e">
        <f t="shared" si="728"/>
        <v>#VALUE!</v>
      </c>
      <c r="M4155" s="30" t="s">
        <v>104</v>
      </c>
      <c r="N4155" s="32" t="e">
        <f t="shared" si="742"/>
        <v>#VALUE!</v>
      </c>
      <c r="O4155" s="45" t="str">
        <f t="shared" si="743"/>
        <v>ผ่าน</v>
      </c>
      <c r="Q4155" s="32" t="e">
        <f t="shared" si="744"/>
        <v>#VALUE!</v>
      </c>
      <c r="R4155" s="30" t="str">
        <f t="shared" si="745"/>
        <v>ผ่าน</v>
      </c>
      <c r="S4155" s="30"/>
      <c r="T4155" s="30"/>
      <c r="U4155" s="30" t="str">
        <f t="shared" si="719"/>
        <v>ไม่ผ่าน</v>
      </c>
      <c r="V4155" s="33"/>
      <c r="W4155" s="30"/>
      <c r="X4155" s="30" t="str">
        <f t="shared" si="720"/>
        <v>ไม่ผ่าน</v>
      </c>
      <c r="Y4155" s="30" t="s">
        <v>510</v>
      </c>
      <c r="Z4155" s="33"/>
      <c r="AA4155" s="13"/>
    </row>
    <row r="4156" spans="1:27" hidden="1" x14ac:dyDescent="0.6">
      <c r="A4156" s="15">
        <v>98</v>
      </c>
      <c r="B4156" s="19" t="s">
        <v>521</v>
      </c>
      <c r="C4156" s="30" t="s">
        <v>487</v>
      </c>
      <c r="D4156" s="45" t="s">
        <v>43</v>
      </c>
      <c r="E4156" s="30" t="str">
        <f t="shared" si="746"/>
        <v>กฟส</v>
      </c>
      <c r="F4156" s="30">
        <v>2</v>
      </c>
      <c r="G4156" s="49" t="s">
        <v>104</v>
      </c>
      <c r="H4156" s="30"/>
      <c r="I4156" s="30" t="s">
        <v>104</v>
      </c>
      <c r="J4156" s="32" t="e">
        <f t="shared" si="727"/>
        <v>#VALUE!</v>
      </c>
      <c r="K4156" s="30" t="s">
        <v>104</v>
      </c>
      <c r="L4156" s="32" t="e">
        <f t="shared" si="728"/>
        <v>#VALUE!</v>
      </c>
      <c r="M4156" s="30" t="s">
        <v>104</v>
      </c>
      <c r="N4156" s="32" t="e">
        <f t="shared" si="742"/>
        <v>#VALUE!</v>
      </c>
      <c r="O4156" s="45" t="str">
        <f t="shared" si="743"/>
        <v>ผ่าน</v>
      </c>
      <c r="Q4156" s="32" t="e">
        <f t="shared" si="744"/>
        <v>#VALUE!</v>
      </c>
      <c r="R4156" s="30" t="str">
        <f t="shared" si="745"/>
        <v>ผ่าน</v>
      </c>
      <c r="S4156" s="30"/>
      <c r="T4156" s="30"/>
      <c r="U4156" s="30" t="str">
        <f t="shared" si="719"/>
        <v>ไม่ผ่าน</v>
      </c>
      <c r="V4156" s="33"/>
      <c r="W4156" s="30"/>
      <c r="X4156" s="30" t="str">
        <f t="shared" si="720"/>
        <v>ไม่ผ่าน</v>
      </c>
      <c r="Y4156" s="30" t="s">
        <v>510</v>
      </c>
      <c r="Z4156" s="33"/>
      <c r="AA4156" s="13"/>
    </row>
    <row r="4157" spans="1:27" hidden="1" x14ac:dyDescent="0.6">
      <c r="A4157" s="15">
        <v>98</v>
      </c>
      <c r="B4157" s="19" t="s">
        <v>521</v>
      </c>
      <c r="C4157" s="30" t="s">
        <v>487</v>
      </c>
      <c r="D4157" s="45" t="s">
        <v>45</v>
      </c>
      <c r="E4157" s="30" t="str">
        <f t="shared" si="746"/>
        <v>กฟจ</v>
      </c>
      <c r="F4157" s="30">
        <v>2</v>
      </c>
      <c r="G4157" s="49" t="s">
        <v>104</v>
      </c>
      <c r="H4157" s="30"/>
      <c r="I4157" s="30" t="s">
        <v>104</v>
      </c>
      <c r="J4157" s="32" t="e">
        <f t="shared" si="727"/>
        <v>#VALUE!</v>
      </c>
      <c r="K4157" s="30" t="s">
        <v>104</v>
      </c>
      <c r="L4157" s="32" t="e">
        <f t="shared" si="728"/>
        <v>#VALUE!</v>
      </c>
      <c r="M4157" s="30" t="s">
        <v>104</v>
      </c>
      <c r="N4157" s="32" t="e">
        <f t="shared" si="742"/>
        <v>#VALUE!</v>
      </c>
      <c r="O4157" s="45" t="str">
        <f t="shared" si="743"/>
        <v>ผ่าน</v>
      </c>
      <c r="Q4157" s="32" t="e">
        <f t="shared" si="744"/>
        <v>#VALUE!</v>
      </c>
      <c r="R4157" s="30" t="str">
        <f t="shared" si="745"/>
        <v>ผ่าน</v>
      </c>
      <c r="S4157" s="30"/>
      <c r="T4157" s="30"/>
      <c r="U4157" s="30" t="str">
        <f t="shared" si="719"/>
        <v>ไม่ผ่าน</v>
      </c>
      <c r="V4157" s="33"/>
      <c r="W4157" s="30"/>
      <c r="X4157" s="30" t="str">
        <f t="shared" si="720"/>
        <v>ไม่ผ่าน</v>
      </c>
      <c r="Y4157" s="30" t="s">
        <v>510</v>
      </c>
      <c r="Z4157" s="33"/>
      <c r="AA4157" s="13"/>
    </row>
    <row r="4158" spans="1:27" hidden="1" x14ac:dyDescent="0.6">
      <c r="A4158" s="15">
        <v>98</v>
      </c>
      <c r="B4158" s="19" t="s">
        <v>521</v>
      </c>
      <c r="C4158" s="30" t="s">
        <v>487</v>
      </c>
      <c r="D4158" s="45" t="s">
        <v>46</v>
      </c>
      <c r="E4158" s="30" t="str">
        <f t="shared" si="746"/>
        <v>กฟส</v>
      </c>
      <c r="F4158" s="30">
        <v>2</v>
      </c>
      <c r="G4158" s="49" t="s">
        <v>104</v>
      </c>
      <c r="H4158" s="30"/>
      <c r="I4158" s="30" t="s">
        <v>104</v>
      </c>
      <c r="J4158" s="32" t="e">
        <f t="shared" si="727"/>
        <v>#VALUE!</v>
      </c>
      <c r="K4158" s="30" t="s">
        <v>104</v>
      </c>
      <c r="L4158" s="32" t="e">
        <f t="shared" si="728"/>
        <v>#VALUE!</v>
      </c>
      <c r="M4158" s="30" t="s">
        <v>104</v>
      </c>
      <c r="N4158" s="32" t="e">
        <f t="shared" si="742"/>
        <v>#VALUE!</v>
      </c>
      <c r="O4158" s="45" t="str">
        <f t="shared" si="743"/>
        <v>ผ่าน</v>
      </c>
      <c r="Q4158" s="32" t="e">
        <f t="shared" si="744"/>
        <v>#VALUE!</v>
      </c>
      <c r="R4158" s="30" t="str">
        <f t="shared" si="745"/>
        <v>ผ่าน</v>
      </c>
      <c r="S4158" s="30"/>
      <c r="T4158" s="30"/>
      <c r="U4158" s="30" t="str">
        <f t="shared" si="719"/>
        <v>ไม่ผ่าน</v>
      </c>
      <c r="V4158" s="33"/>
      <c r="W4158" s="30"/>
      <c r="X4158" s="30" t="str">
        <f t="shared" si="720"/>
        <v>ไม่ผ่าน</v>
      </c>
      <c r="Y4158" s="30" t="s">
        <v>510</v>
      </c>
      <c r="Z4158" s="33"/>
      <c r="AA4158" s="13"/>
    </row>
    <row r="4159" spans="1:27" hidden="1" x14ac:dyDescent="0.6">
      <c r="A4159" s="15">
        <v>98</v>
      </c>
      <c r="B4159" s="19" t="s">
        <v>521</v>
      </c>
      <c r="C4159" s="30" t="s">
        <v>487</v>
      </c>
      <c r="D4159" s="45" t="s">
        <v>47</v>
      </c>
      <c r="E4159" s="30" t="str">
        <f t="shared" si="746"/>
        <v>กฟส</v>
      </c>
      <c r="F4159" s="30">
        <v>2</v>
      </c>
      <c r="G4159" s="49" t="s">
        <v>104</v>
      </c>
      <c r="H4159" s="30"/>
      <c r="I4159" s="30" t="s">
        <v>104</v>
      </c>
      <c r="J4159" s="32" t="e">
        <f t="shared" si="727"/>
        <v>#VALUE!</v>
      </c>
      <c r="K4159" s="30" t="s">
        <v>104</v>
      </c>
      <c r="L4159" s="32" t="e">
        <f t="shared" si="728"/>
        <v>#VALUE!</v>
      </c>
      <c r="M4159" s="30" t="s">
        <v>104</v>
      </c>
      <c r="N4159" s="32" t="e">
        <f t="shared" si="742"/>
        <v>#VALUE!</v>
      </c>
      <c r="O4159" s="45" t="str">
        <f t="shared" si="743"/>
        <v>ผ่าน</v>
      </c>
      <c r="Q4159" s="32" t="e">
        <f t="shared" si="744"/>
        <v>#VALUE!</v>
      </c>
      <c r="R4159" s="30" t="str">
        <f t="shared" si="745"/>
        <v>ผ่าน</v>
      </c>
      <c r="S4159" s="30"/>
      <c r="T4159" s="30"/>
      <c r="U4159" s="30" t="str">
        <f t="shared" si="719"/>
        <v>ไม่ผ่าน</v>
      </c>
      <c r="V4159" s="33"/>
      <c r="W4159" s="30"/>
      <c r="X4159" s="30" t="str">
        <f t="shared" si="720"/>
        <v>ไม่ผ่าน</v>
      </c>
      <c r="Y4159" s="30" t="s">
        <v>510</v>
      </c>
      <c r="Z4159" s="33"/>
      <c r="AA4159" s="13"/>
    </row>
    <row r="4160" spans="1:27" hidden="1" x14ac:dyDescent="0.6">
      <c r="A4160" s="15">
        <v>98</v>
      </c>
      <c r="B4160" s="19" t="s">
        <v>521</v>
      </c>
      <c r="C4160" s="30" t="s">
        <v>487</v>
      </c>
      <c r="D4160" s="45" t="s">
        <v>48</v>
      </c>
      <c r="E4160" s="30" t="str">
        <f t="shared" si="746"/>
        <v>กฟจ</v>
      </c>
      <c r="F4160" s="30">
        <v>2</v>
      </c>
      <c r="G4160" s="49" t="s">
        <v>104</v>
      </c>
      <c r="H4160" s="30"/>
      <c r="I4160" s="30" t="s">
        <v>104</v>
      </c>
      <c r="J4160" s="32" t="e">
        <f t="shared" si="727"/>
        <v>#VALUE!</v>
      </c>
      <c r="K4160" s="30" t="s">
        <v>104</v>
      </c>
      <c r="L4160" s="32" t="e">
        <f t="shared" si="728"/>
        <v>#VALUE!</v>
      </c>
      <c r="M4160" s="30" t="s">
        <v>104</v>
      </c>
      <c r="N4160" s="32" t="e">
        <f t="shared" si="742"/>
        <v>#VALUE!</v>
      </c>
      <c r="O4160" s="45" t="str">
        <f t="shared" si="743"/>
        <v>ผ่าน</v>
      </c>
      <c r="Q4160" s="32" t="e">
        <f t="shared" si="744"/>
        <v>#VALUE!</v>
      </c>
      <c r="R4160" s="30" t="str">
        <f t="shared" si="745"/>
        <v>ผ่าน</v>
      </c>
      <c r="S4160" s="30"/>
      <c r="T4160" s="30"/>
      <c r="U4160" s="30" t="str">
        <f t="shared" si="719"/>
        <v>ไม่ผ่าน</v>
      </c>
      <c r="V4160" s="33"/>
      <c r="W4160" s="30"/>
      <c r="X4160" s="30" t="str">
        <f t="shared" si="720"/>
        <v>ไม่ผ่าน</v>
      </c>
      <c r="Y4160" s="30" t="s">
        <v>510</v>
      </c>
      <c r="Z4160" s="33"/>
      <c r="AA4160" s="13"/>
    </row>
    <row r="4161" spans="1:27" hidden="1" x14ac:dyDescent="0.6">
      <c r="A4161" s="15">
        <v>98</v>
      </c>
      <c r="B4161" s="19" t="s">
        <v>521</v>
      </c>
      <c r="C4161" s="30" t="s">
        <v>487</v>
      </c>
      <c r="D4161" s="45" t="s">
        <v>49</v>
      </c>
      <c r="E4161" s="30" t="str">
        <f t="shared" si="746"/>
        <v>กฟส</v>
      </c>
      <c r="F4161" s="30">
        <v>2</v>
      </c>
      <c r="G4161" s="49" t="s">
        <v>104</v>
      </c>
      <c r="H4161" s="30"/>
      <c r="I4161" s="30" t="s">
        <v>104</v>
      </c>
      <c r="J4161" s="32" t="e">
        <f t="shared" si="727"/>
        <v>#VALUE!</v>
      </c>
      <c r="K4161" s="30" t="s">
        <v>104</v>
      </c>
      <c r="L4161" s="32" t="e">
        <f t="shared" si="728"/>
        <v>#VALUE!</v>
      </c>
      <c r="M4161" s="30" t="s">
        <v>104</v>
      </c>
      <c r="N4161" s="32" t="e">
        <f t="shared" si="742"/>
        <v>#VALUE!</v>
      </c>
      <c r="O4161" s="45" t="str">
        <f t="shared" si="743"/>
        <v>ผ่าน</v>
      </c>
      <c r="Q4161" s="32" t="e">
        <f t="shared" si="744"/>
        <v>#VALUE!</v>
      </c>
      <c r="R4161" s="30" t="str">
        <f t="shared" si="745"/>
        <v>ผ่าน</v>
      </c>
      <c r="S4161" s="30"/>
      <c r="T4161" s="30"/>
      <c r="U4161" s="30" t="str">
        <f t="shared" si="719"/>
        <v>ไม่ผ่าน</v>
      </c>
      <c r="V4161" s="33"/>
      <c r="W4161" s="30"/>
      <c r="X4161" s="30" t="str">
        <f t="shared" si="720"/>
        <v>ไม่ผ่าน</v>
      </c>
      <c r="Y4161" s="30" t="s">
        <v>510</v>
      </c>
      <c r="Z4161" s="33"/>
      <c r="AA4161" s="13"/>
    </row>
    <row r="4162" spans="1:27" hidden="1" x14ac:dyDescent="0.6">
      <c r="A4162" s="15">
        <v>98</v>
      </c>
      <c r="B4162" s="19" t="s">
        <v>521</v>
      </c>
      <c r="C4162" s="30" t="s">
        <v>487</v>
      </c>
      <c r="D4162" s="45" t="s">
        <v>50</v>
      </c>
      <c r="E4162" s="30" t="str">
        <f t="shared" si="746"/>
        <v>กฟส</v>
      </c>
      <c r="F4162" s="30">
        <v>2</v>
      </c>
      <c r="G4162" s="49" t="s">
        <v>104</v>
      </c>
      <c r="H4162" s="30"/>
      <c r="I4162" s="30" t="s">
        <v>104</v>
      </c>
      <c r="J4162" s="32" t="e">
        <f t="shared" si="727"/>
        <v>#VALUE!</v>
      </c>
      <c r="K4162" s="30" t="s">
        <v>104</v>
      </c>
      <c r="L4162" s="32" t="e">
        <f t="shared" si="728"/>
        <v>#VALUE!</v>
      </c>
      <c r="M4162" s="30" t="s">
        <v>104</v>
      </c>
      <c r="N4162" s="32" t="e">
        <f t="shared" si="742"/>
        <v>#VALUE!</v>
      </c>
      <c r="O4162" s="45" t="str">
        <f t="shared" si="743"/>
        <v>ผ่าน</v>
      </c>
      <c r="Q4162" s="32" t="e">
        <f t="shared" si="744"/>
        <v>#VALUE!</v>
      </c>
      <c r="R4162" s="30" t="str">
        <f t="shared" si="745"/>
        <v>ผ่าน</v>
      </c>
      <c r="S4162" s="30"/>
      <c r="T4162" s="30"/>
      <c r="U4162" s="30" t="str">
        <f t="shared" si="719"/>
        <v>ไม่ผ่าน</v>
      </c>
      <c r="V4162" s="33"/>
      <c r="W4162" s="30"/>
      <c r="X4162" s="30" t="str">
        <f t="shared" si="720"/>
        <v>ไม่ผ่าน</v>
      </c>
      <c r="Y4162" s="30" t="s">
        <v>510</v>
      </c>
      <c r="Z4162" s="33"/>
      <c r="AA4162" s="13"/>
    </row>
    <row r="4163" spans="1:27" hidden="1" x14ac:dyDescent="0.6">
      <c r="A4163" s="15">
        <v>98</v>
      </c>
      <c r="B4163" s="19" t="s">
        <v>521</v>
      </c>
      <c r="C4163" s="30" t="s">
        <v>487</v>
      </c>
      <c r="D4163" s="45" t="s">
        <v>51</v>
      </c>
      <c r="E4163" s="30" t="str">
        <f t="shared" si="746"/>
        <v>กฟส</v>
      </c>
      <c r="F4163" s="30">
        <v>2</v>
      </c>
      <c r="G4163" s="49" t="s">
        <v>104</v>
      </c>
      <c r="H4163" s="30"/>
      <c r="I4163" s="30" t="s">
        <v>104</v>
      </c>
      <c r="J4163" s="32" t="e">
        <f t="shared" si="727"/>
        <v>#VALUE!</v>
      </c>
      <c r="K4163" s="30" t="s">
        <v>104</v>
      </c>
      <c r="L4163" s="32" t="e">
        <f t="shared" si="728"/>
        <v>#VALUE!</v>
      </c>
      <c r="M4163" s="30" t="s">
        <v>104</v>
      </c>
      <c r="N4163" s="32" t="e">
        <f t="shared" si="742"/>
        <v>#VALUE!</v>
      </c>
      <c r="O4163" s="45" t="str">
        <f t="shared" si="743"/>
        <v>ผ่าน</v>
      </c>
      <c r="Q4163" s="32" t="e">
        <f t="shared" si="744"/>
        <v>#VALUE!</v>
      </c>
      <c r="R4163" s="30" t="str">
        <f t="shared" si="745"/>
        <v>ผ่าน</v>
      </c>
      <c r="S4163" s="30"/>
      <c r="T4163" s="30"/>
      <c r="U4163" s="30" t="str">
        <f t="shared" si="719"/>
        <v>ไม่ผ่าน</v>
      </c>
      <c r="V4163" s="33"/>
      <c r="W4163" s="30"/>
      <c r="X4163" s="30" t="str">
        <f t="shared" si="720"/>
        <v>ไม่ผ่าน</v>
      </c>
      <c r="Y4163" s="30" t="s">
        <v>510</v>
      </c>
      <c r="Z4163" s="33"/>
      <c r="AA4163" s="13"/>
    </row>
    <row r="4164" spans="1:27" hidden="1" x14ac:dyDescent="0.6">
      <c r="A4164" s="15">
        <v>98</v>
      </c>
      <c r="B4164" s="19" t="s">
        <v>521</v>
      </c>
      <c r="C4164" s="30" t="s">
        <v>487</v>
      </c>
      <c r="D4164" s="45" t="s">
        <v>52</v>
      </c>
      <c r="E4164" s="30" t="str">
        <f t="shared" si="746"/>
        <v>กฟจ</v>
      </c>
      <c r="F4164" s="30">
        <v>2</v>
      </c>
      <c r="G4164" s="49" t="s">
        <v>104</v>
      </c>
      <c r="H4164" s="30"/>
      <c r="I4164" s="30" t="s">
        <v>104</v>
      </c>
      <c r="J4164" s="32" t="e">
        <f t="shared" si="727"/>
        <v>#VALUE!</v>
      </c>
      <c r="K4164" s="30" t="s">
        <v>104</v>
      </c>
      <c r="L4164" s="32" t="e">
        <f t="shared" si="728"/>
        <v>#VALUE!</v>
      </c>
      <c r="M4164" s="30" t="s">
        <v>104</v>
      </c>
      <c r="N4164" s="32" t="e">
        <f t="shared" si="742"/>
        <v>#VALUE!</v>
      </c>
      <c r="O4164" s="45" t="str">
        <f t="shared" si="743"/>
        <v>ผ่าน</v>
      </c>
      <c r="Q4164" s="32" t="e">
        <f t="shared" si="744"/>
        <v>#VALUE!</v>
      </c>
      <c r="R4164" s="30" t="str">
        <f t="shared" si="745"/>
        <v>ผ่าน</v>
      </c>
      <c r="S4164" s="30"/>
      <c r="T4164" s="30"/>
      <c r="U4164" s="30" t="str">
        <f t="shared" si="719"/>
        <v>ไม่ผ่าน</v>
      </c>
      <c r="V4164" s="33"/>
      <c r="W4164" s="30"/>
      <c r="X4164" s="30" t="str">
        <f t="shared" si="720"/>
        <v>ไม่ผ่าน</v>
      </c>
      <c r="Y4164" s="30" t="s">
        <v>510</v>
      </c>
      <c r="Z4164" s="33"/>
      <c r="AA4164" s="13"/>
    </row>
    <row r="4165" spans="1:27" hidden="1" x14ac:dyDescent="0.6">
      <c r="A4165" s="15">
        <v>98</v>
      </c>
      <c r="B4165" s="19" t="s">
        <v>521</v>
      </c>
      <c r="C4165" s="30" t="s">
        <v>487</v>
      </c>
      <c r="D4165" s="45" t="s">
        <v>53</v>
      </c>
      <c r="E4165" s="30" t="str">
        <f t="shared" si="746"/>
        <v>กฟส</v>
      </c>
      <c r="F4165" s="30">
        <v>2</v>
      </c>
      <c r="G4165" s="49" t="s">
        <v>104</v>
      </c>
      <c r="H4165" s="30"/>
      <c r="I4165" s="30" t="s">
        <v>104</v>
      </c>
      <c r="J4165" s="32" t="e">
        <f t="shared" si="727"/>
        <v>#VALUE!</v>
      </c>
      <c r="K4165" s="30" t="s">
        <v>104</v>
      </c>
      <c r="L4165" s="32" t="e">
        <f t="shared" si="728"/>
        <v>#VALUE!</v>
      </c>
      <c r="M4165" s="30" t="s">
        <v>104</v>
      </c>
      <c r="N4165" s="32" t="e">
        <f t="shared" si="742"/>
        <v>#VALUE!</v>
      </c>
      <c r="O4165" s="45" t="str">
        <f t="shared" si="743"/>
        <v>ผ่าน</v>
      </c>
      <c r="Q4165" s="32" t="e">
        <f t="shared" si="744"/>
        <v>#VALUE!</v>
      </c>
      <c r="R4165" s="30" t="str">
        <f t="shared" si="745"/>
        <v>ผ่าน</v>
      </c>
      <c r="S4165" s="30"/>
      <c r="T4165" s="30"/>
      <c r="U4165" s="30" t="str">
        <f t="shared" si="719"/>
        <v>ไม่ผ่าน</v>
      </c>
      <c r="V4165" s="33"/>
      <c r="W4165" s="30"/>
      <c r="X4165" s="30" t="str">
        <f t="shared" si="720"/>
        <v>ไม่ผ่าน</v>
      </c>
      <c r="Y4165" s="30" t="s">
        <v>510</v>
      </c>
      <c r="Z4165" s="33"/>
      <c r="AA4165" s="13"/>
    </row>
    <row r="4166" spans="1:27" hidden="1" x14ac:dyDescent="0.6">
      <c r="A4166" s="15">
        <v>98</v>
      </c>
      <c r="B4166" s="19" t="s">
        <v>521</v>
      </c>
      <c r="C4166" s="30" t="s">
        <v>487</v>
      </c>
      <c r="D4166" s="45" t="s">
        <v>54</v>
      </c>
      <c r="E4166" s="30" t="str">
        <f t="shared" si="746"/>
        <v>กฟจ</v>
      </c>
      <c r="F4166" s="30">
        <v>2</v>
      </c>
      <c r="G4166" s="49" t="s">
        <v>104</v>
      </c>
      <c r="H4166" s="30"/>
      <c r="I4166" s="30" t="s">
        <v>104</v>
      </c>
      <c r="J4166" s="32" t="e">
        <f t="shared" si="727"/>
        <v>#VALUE!</v>
      </c>
      <c r="K4166" s="30" t="s">
        <v>104</v>
      </c>
      <c r="L4166" s="32" t="e">
        <f t="shared" si="728"/>
        <v>#VALUE!</v>
      </c>
      <c r="M4166" s="30" t="s">
        <v>104</v>
      </c>
      <c r="N4166" s="32" t="e">
        <f t="shared" si="742"/>
        <v>#VALUE!</v>
      </c>
      <c r="O4166" s="45" t="str">
        <f t="shared" si="743"/>
        <v>ผ่าน</v>
      </c>
      <c r="Q4166" s="32" t="e">
        <f t="shared" si="744"/>
        <v>#VALUE!</v>
      </c>
      <c r="R4166" s="30" t="str">
        <f t="shared" si="745"/>
        <v>ผ่าน</v>
      </c>
      <c r="S4166" s="30"/>
      <c r="T4166" s="30"/>
      <c r="U4166" s="30" t="str">
        <f t="shared" si="719"/>
        <v>ไม่ผ่าน</v>
      </c>
      <c r="V4166" s="33"/>
      <c r="W4166" s="30"/>
      <c r="X4166" s="30" t="str">
        <f t="shared" si="720"/>
        <v>ไม่ผ่าน</v>
      </c>
      <c r="Y4166" s="30" t="s">
        <v>510</v>
      </c>
      <c r="Z4166" s="33"/>
      <c r="AA4166" s="13"/>
    </row>
    <row r="4167" spans="1:27" hidden="1" x14ac:dyDescent="0.6">
      <c r="A4167" s="15">
        <v>98</v>
      </c>
      <c r="B4167" s="19" t="s">
        <v>521</v>
      </c>
      <c r="C4167" s="30" t="s">
        <v>487</v>
      </c>
      <c r="D4167" s="45" t="s">
        <v>55</v>
      </c>
      <c r="E4167" s="30" t="str">
        <f t="shared" si="746"/>
        <v>กฟส</v>
      </c>
      <c r="F4167" s="30">
        <v>2</v>
      </c>
      <c r="G4167" s="49" t="s">
        <v>104</v>
      </c>
      <c r="H4167" s="30"/>
      <c r="I4167" s="30" t="s">
        <v>104</v>
      </c>
      <c r="J4167" s="32" t="e">
        <f t="shared" si="727"/>
        <v>#VALUE!</v>
      </c>
      <c r="K4167" s="30" t="s">
        <v>104</v>
      </c>
      <c r="L4167" s="32" t="e">
        <f t="shared" si="728"/>
        <v>#VALUE!</v>
      </c>
      <c r="M4167" s="30" t="s">
        <v>104</v>
      </c>
      <c r="N4167" s="32" t="e">
        <f t="shared" si="742"/>
        <v>#VALUE!</v>
      </c>
      <c r="O4167" s="45" t="str">
        <f t="shared" si="743"/>
        <v>ผ่าน</v>
      </c>
      <c r="Q4167" s="32" t="e">
        <f t="shared" si="744"/>
        <v>#VALUE!</v>
      </c>
      <c r="R4167" s="30" t="str">
        <f t="shared" si="745"/>
        <v>ผ่าน</v>
      </c>
      <c r="S4167" s="30"/>
      <c r="T4167" s="30"/>
      <c r="U4167" s="30" t="str">
        <f t="shared" si="719"/>
        <v>ไม่ผ่าน</v>
      </c>
      <c r="V4167" s="33"/>
      <c r="W4167" s="30"/>
      <c r="X4167" s="30" t="str">
        <f t="shared" si="720"/>
        <v>ไม่ผ่าน</v>
      </c>
      <c r="Y4167" s="30" t="s">
        <v>510</v>
      </c>
      <c r="Z4167" s="33"/>
      <c r="AA4167" s="13"/>
    </row>
    <row r="4168" spans="1:27" hidden="1" x14ac:dyDescent="0.6">
      <c r="A4168" s="15">
        <v>98</v>
      </c>
      <c r="B4168" s="19" t="s">
        <v>521</v>
      </c>
      <c r="C4168" s="30" t="s">
        <v>487</v>
      </c>
      <c r="D4168" s="45" t="s">
        <v>56</v>
      </c>
      <c r="E4168" s="30" t="str">
        <f t="shared" si="746"/>
        <v>กฟอ</v>
      </c>
      <c r="F4168" s="30">
        <v>2</v>
      </c>
      <c r="G4168" s="49" t="s">
        <v>104</v>
      </c>
      <c r="H4168" s="30"/>
      <c r="I4168" s="30" t="s">
        <v>104</v>
      </c>
      <c r="J4168" s="32" t="e">
        <f t="shared" si="727"/>
        <v>#VALUE!</v>
      </c>
      <c r="K4168" s="30" t="s">
        <v>104</v>
      </c>
      <c r="L4168" s="32" t="e">
        <f t="shared" si="728"/>
        <v>#VALUE!</v>
      </c>
      <c r="M4168" s="30" t="s">
        <v>104</v>
      </c>
      <c r="N4168" s="32" t="e">
        <f t="shared" si="742"/>
        <v>#VALUE!</v>
      </c>
      <c r="O4168" s="45" t="str">
        <f t="shared" si="743"/>
        <v>ผ่าน</v>
      </c>
      <c r="Q4168" s="32" t="e">
        <f t="shared" si="744"/>
        <v>#VALUE!</v>
      </c>
      <c r="R4168" s="30" t="str">
        <f t="shared" si="745"/>
        <v>ผ่าน</v>
      </c>
      <c r="S4168" s="30"/>
      <c r="T4168" s="30"/>
      <c r="U4168" s="30" t="str">
        <f t="shared" si="719"/>
        <v>ไม่ผ่าน</v>
      </c>
      <c r="V4168" s="33"/>
      <c r="W4168" s="30"/>
      <c r="X4168" s="30" t="str">
        <f t="shared" si="720"/>
        <v>ไม่ผ่าน</v>
      </c>
      <c r="Y4168" s="30" t="s">
        <v>510</v>
      </c>
      <c r="Z4168" s="33"/>
      <c r="AA4168" s="13"/>
    </row>
    <row r="4169" spans="1:27" hidden="1" x14ac:dyDescent="0.6">
      <c r="A4169" s="15">
        <v>98</v>
      </c>
      <c r="B4169" s="19" t="s">
        <v>521</v>
      </c>
      <c r="C4169" s="30" t="s">
        <v>487</v>
      </c>
      <c r="D4169" s="45" t="s">
        <v>57</v>
      </c>
      <c r="E4169" s="30" t="str">
        <f t="shared" si="746"/>
        <v>กฟส</v>
      </c>
      <c r="F4169" s="30">
        <v>2</v>
      </c>
      <c r="G4169" s="49" t="s">
        <v>104</v>
      </c>
      <c r="H4169" s="30"/>
      <c r="I4169" s="30" t="s">
        <v>104</v>
      </c>
      <c r="J4169" s="32" t="e">
        <f t="shared" si="727"/>
        <v>#VALUE!</v>
      </c>
      <c r="K4169" s="30" t="s">
        <v>104</v>
      </c>
      <c r="L4169" s="32" t="e">
        <f t="shared" si="728"/>
        <v>#VALUE!</v>
      </c>
      <c r="M4169" s="30" t="s">
        <v>104</v>
      </c>
      <c r="N4169" s="32" t="e">
        <f t="shared" si="742"/>
        <v>#VALUE!</v>
      </c>
      <c r="O4169" s="45" t="str">
        <f t="shared" si="743"/>
        <v>ผ่าน</v>
      </c>
      <c r="Q4169" s="32" t="e">
        <f t="shared" si="744"/>
        <v>#VALUE!</v>
      </c>
      <c r="R4169" s="30" t="str">
        <f t="shared" si="745"/>
        <v>ผ่าน</v>
      </c>
      <c r="S4169" s="30"/>
      <c r="T4169" s="30"/>
      <c r="U4169" s="30" t="str">
        <f t="shared" si="719"/>
        <v>ไม่ผ่าน</v>
      </c>
      <c r="V4169" s="33"/>
      <c r="W4169" s="30"/>
      <c r="X4169" s="30" t="str">
        <f t="shared" si="720"/>
        <v>ไม่ผ่าน</v>
      </c>
      <c r="Y4169" s="30" t="s">
        <v>510</v>
      </c>
      <c r="Z4169" s="33"/>
      <c r="AA4169" s="13"/>
    </row>
    <row r="4170" spans="1:27" hidden="1" x14ac:dyDescent="0.6">
      <c r="A4170" s="15">
        <v>98</v>
      </c>
      <c r="B4170" s="19" t="s">
        <v>521</v>
      </c>
      <c r="C4170" s="30" t="s">
        <v>487</v>
      </c>
      <c r="D4170" s="45" t="s">
        <v>58</v>
      </c>
      <c r="E4170" s="30" t="str">
        <f t="shared" si="746"/>
        <v>กฟอ</v>
      </c>
      <c r="F4170" s="30">
        <v>2</v>
      </c>
      <c r="G4170" s="49" t="s">
        <v>104</v>
      </c>
      <c r="H4170" s="30"/>
      <c r="I4170" s="30" t="s">
        <v>104</v>
      </c>
      <c r="J4170" s="32" t="e">
        <f t="shared" si="727"/>
        <v>#VALUE!</v>
      </c>
      <c r="K4170" s="30" t="s">
        <v>104</v>
      </c>
      <c r="L4170" s="32" t="e">
        <f t="shared" si="728"/>
        <v>#VALUE!</v>
      </c>
      <c r="M4170" s="30" t="s">
        <v>104</v>
      </c>
      <c r="N4170" s="32" t="e">
        <f t="shared" si="742"/>
        <v>#VALUE!</v>
      </c>
      <c r="O4170" s="45" t="str">
        <f t="shared" si="743"/>
        <v>ผ่าน</v>
      </c>
      <c r="Q4170" s="32" t="e">
        <f t="shared" si="744"/>
        <v>#VALUE!</v>
      </c>
      <c r="R4170" s="30" t="str">
        <f t="shared" si="745"/>
        <v>ผ่าน</v>
      </c>
      <c r="S4170" s="30"/>
      <c r="T4170" s="30"/>
      <c r="U4170" s="30" t="str">
        <f t="shared" si="719"/>
        <v>ไม่ผ่าน</v>
      </c>
      <c r="V4170" s="33"/>
      <c r="W4170" s="30"/>
      <c r="X4170" s="30" t="str">
        <f t="shared" si="720"/>
        <v>ไม่ผ่าน</v>
      </c>
      <c r="Y4170" s="30" t="s">
        <v>510</v>
      </c>
      <c r="Z4170" s="33"/>
      <c r="AA4170" s="13"/>
    </row>
    <row r="4171" spans="1:27" hidden="1" x14ac:dyDescent="0.6">
      <c r="A4171" s="15">
        <v>98</v>
      </c>
      <c r="B4171" s="19" t="s">
        <v>521</v>
      </c>
      <c r="C4171" s="30" t="s">
        <v>487</v>
      </c>
      <c r="D4171" s="45" t="s">
        <v>59</v>
      </c>
      <c r="E4171" s="30" t="str">
        <f t="shared" si="746"/>
        <v>กฟส</v>
      </c>
      <c r="F4171" s="30">
        <v>2</v>
      </c>
      <c r="G4171" s="49" t="s">
        <v>104</v>
      </c>
      <c r="H4171" s="30"/>
      <c r="I4171" s="30" t="s">
        <v>104</v>
      </c>
      <c r="J4171" s="32" t="e">
        <f t="shared" si="727"/>
        <v>#VALUE!</v>
      </c>
      <c r="K4171" s="30" t="s">
        <v>104</v>
      </c>
      <c r="L4171" s="32" t="e">
        <f t="shared" si="728"/>
        <v>#VALUE!</v>
      </c>
      <c r="M4171" s="30" t="s">
        <v>104</v>
      </c>
      <c r="N4171" s="32" t="e">
        <f t="shared" si="742"/>
        <v>#VALUE!</v>
      </c>
      <c r="O4171" s="45" t="str">
        <f t="shared" si="743"/>
        <v>ผ่าน</v>
      </c>
      <c r="Q4171" s="32" t="e">
        <f t="shared" si="744"/>
        <v>#VALUE!</v>
      </c>
      <c r="R4171" s="30" t="str">
        <f t="shared" si="745"/>
        <v>ผ่าน</v>
      </c>
      <c r="S4171" s="30"/>
      <c r="T4171" s="30"/>
      <c r="U4171" s="30" t="str">
        <f t="shared" si="719"/>
        <v>ไม่ผ่าน</v>
      </c>
      <c r="V4171" s="33"/>
      <c r="W4171" s="30"/>
      <c r="X4171" s="30" t="str">
        <f t="shared" si="720"/>
        <v>ไม่ผ่าน</v>
      </c>
      <c r="Y4171" s="30" t="s">
        <v>510</v>
      </c>
      <c r="Z4171" s="33"/>
      <c r="AA4171" s="13"/>
    </row>
    <row r="4172" spans="1:27" hidden="1" x14ac:dyDescent="0.6">
      <c r="A4172" s="15">
        <v>98</v>
      </c>
      <c r="B4172" s="19" t="s">
        <v>521</v>
      </c>
      <c r="C4172" s="30" t="s">
        <v>487</v>
      </c>
      <c r="D4172" s="45" t="s">
        <v>60</v>
      </c>
      <c r="E4172" s="30" t="str">
        <f t="shared" si="746"/>
        <v>กฟอ</v>
      </c>
      <c r="F4172" s="30">
        <v>2</v>
      </c>
      <c r="G4172" s="49" t="s">
        <v>104</v>
      </c>
      <c r="H4172" s="30"/>
      <c r="I4172" s="30" t="s">
        <v>104</v>
      </c>
      <c r="J4172" s="32" t="e">
        <f t="shared" si="727"/>
        <v>#VALUE!</v>
      </c>
      <c r="K4172" s="30" t="s">
        <v>104</v>
      </c>
      <c r="L4172" s="32" t="e">
        <f t="shared" si="728"/>
        <v>#VALUE!</v>
      </c>
      <c r="M4172" s="30" t="s">
        <v>104</v>
      </c>
      <c r="N4172" s="32" t="e">
        <f t="shared" si="742"/>
        <v>#VALUE!</v>
      </c>
      <c r="O4172" s="45" t="str">
        <f t="shared" si="743"/>
        <v>ผ่าน</v>
      </c>
      <c r="Q4172" s="32" t="e">
        <f t="shared" si="744"/>
        <v>#VALUE!</v>
      </c>
      <c r="R4172" s="30" t="str">
        <f t="shared" si="745"/>
        <v>ผ่าน</v>
      </c>
      <c r="S4172" s="30"/>
      <c r="T4172" s="30"/>
      <c r="U4172" s="30" t="str">
        <f t="shared" si="719"/>
        <v>ไม่ผ่าน</v>
      </c>
      <c r="V4172" s="33"/>
      <c r="W4172" s="30"/>
      <c r="X4172" s="30" t="str">
        <f t="shared" si="720"/>
        <v>ไม่ผ่าน</v>
      </c>
      <c r="Y4172" s="30" t="s">
        <v>510</v>
      </c>
      <c r="Z4172" s="33"/>
      <c r="AA4172" s="13"/>
    </row>
    <row r="4173" spans="1:27" hidden="1" x14ac:dyDescent="0.6">
      <c r="A4173" s="15">
        <v>98</v>
      </c>
      <c r="B4173" s="19" t="s">
        <v>521</v>
      </c>
      <c r="C4173" s="30" t="s">
        <v>487</v>
      </c>
      <c r="D4173" s="45" t="s">
        <v>61</v>
      </c>
      <c r="E4173" s="30" t="str">
        <f t="shared" si="746"/>
        <v>กฟส</v>
      </c>
      <c r="F4173" s="30">
        <v>2</v>
      </c>
      <c r="G4173" s="49" t="s">
        <v>104</v>
      </c>
      <c r="H4173" s="30"/>
      <c r="I4173" s="30" t="s">
        <v>104</v>
      </c>
      <c r="J4173" s="32" t="e">
        <f t="shared" si="727"/>
        <v>#VALUE!</v>
      </c>
      <c r="K4173" s="30" t="s">
        <v>104</v>
      </c>
      <c r="L4173" s="32" t="e">
        <f t="shared" si="728"/>
        <v>#VALUE!</v>
      </c>
      <c r="M4173" s="30" t="s">
        <v>104</v>
      </c>
      <c r="N4173" s="32" t="e">
        <f t="shared" si="742"/>
        <v>#VALUE!</v>
      </c>
      <c r="O4173" s="45" t="str">
        <f t="shared" si="743"/>
        <v>ผ่าน</v>
      </c>
      <c r="Q4173" s="32" t="e">
        <f t="shared" si="744"/>
        <v>#VALUE!</v>
      </c>
      <c r="R4173" s="30" t="str">
        <f t="shared" si="745"/>
        <v>ผ่าน</v>
      </c>
      <c r="S4173" s="30"/>
      <c r="T4173" s="30"/>
      <c r="U4173" s="30" t="str">
        <f t="shared" si="719"/>
        <v>ไม่ผ่าน</v>
      </c>
      <c r="V4173" s="33"/>
      <c r="W4173" s="30"/>
      <c r="X4173" s="30" t="str">
        <f t="shared" si="720"/>
        <v>ไม่ผ่าน</v>
      </c>
      <c r="Y4173" s="30" t="s">
        <v>510</v>
      </c>
      <c r="Z4173" s="33"/>
      <c r="AA4173" s="13"/>
    </row>
    <row r="4174" spans="1:27" hidden="1" x14ac:dyDescent="0.6">
      <c r="A4174" s="15">
        <v>98</v>
      </c>
      <c r="B4174" s="19" t="s">
        <v>521</v>
      </c>
      <c r="C4174" s="30" t="s">
        <v>487</v>
      </c>
      <c r="D4174" s="45" t="s">
        <v>62</v>
      </c>
      <c r="E4174" s="30" t="str">
        <f t="shared" si="746"/>
        <v>กฟอ</v>
      </c>
      <c r="F4174" s="30">
        <v>2</v>
      </c>
      <c r="G4174" s="49" t="s">
        <v>104</v>
      </c>
      <c r="H4174" s="30"/>
      <c r="I4174" s="30" t="s">
        <v>104</v>
      </c>
      <c r="J4174" s="32" t="e">
        <f t="shared" si="727"/>
        <v>#VALUE!</v>
      </c>
      <c r="K4174" s="30" t="s">
        <v>104</v>
      </c>
      <c r="L4174" s="32" t="e">
        <f t="shared" si="728"/>
        <v>#VALUE!</v>
      </c>
      <c r="M4174" s="30" t="s">
        <v>104</v>
      </c>
      <c r="N4174" s="32" t="e">
        <f t="shared" si="742"/>
        <v>#VALUE!</v>
      </c>
      <c r="O4174" s="45" t="str">
        <f t="shared" si="743"/>
        <v>ผ่าน</v>
      </c>
      <c r="Q4174" s="32" t="e">
        <f t="shared" si="744"/>
        <v>#VALUE!</v>
      </c>
      <c r="R4174" s="30" t="str">
        <f t="shared" si="745"/>
        <v>ผ่าน</v>
      </c>
      <c r="S4174" s="30"/>
      <c r="T4174" s="30"/>
      <c r="U4174" s="30" t="str">
        <f t="shared" si="719"/>
        <v>ไม่ผ่าน</v>
      </c>
      <c r="V4174" s="33"/>
      <c r="W4174" s="30"/>
      <c r="X4174" s="30" t="str">
        <f t="shared" si="720"/>
        <v>ไม่ผ่าน</v>
      </c>
      <c r="Y4174" s="30" t="s">
        <v>510</v>
      </c>
      <c r="Z4174" s="33"/>
      <c r="AA4174" s="13"/>
    </row>
    <row r="4175" spans="1:27" hidden="1" x14ac:dyDescent="0.6">
      <c r="A4175" s="15">
        <v>98</v>
      </c>
      <c r="B4175" s="19" t="s">
        <v>521</v>
      </c>
      <c r="C4175" s="30" t="s">
        <v>487</v>
      </c>
      <c r="D4175" s="45" t="s">
        <v>63</v>
      </c>
      <c r="E4175" s="30" t="str">
        <f t="shared" si="746"/>
        <v>กฟส</v>
      </c>
      <c r="F4175" s="30">
        <v>2</v>
      </c>
      <c r="G4175" s="49" t="s">
        <v>104</v>
      </c>
      <c r="H4175" s="30"/>
      <c r="I4175" s="30" t="s">
        <v>104</v>
      </c>
      <c r="J4175" s="32" t="e">
        <f t="shared" si="727"/>
        <v>#VALUE!</v>
      </c>
      <c r="K4175" s="30" t="s">
        <v>104</v>
      </c>
      <c r="L4175" s="32" t="e">
        <f t="shared" si="728"/>
        <v>#VALUE!</v>
      </c>
      <c r="M4175" s="30" t="s">
        <v>104</v>
      </c>
      <c r="N4175" s="32" t="e">
        <f t="shared" si="742"/>
        <v>#VALUE!</v>
      </c>
      <c r="O4175" s="45" t="str">
        <f t="shared" si="743"/>
        <v>ผ่าน</v>
      </c>
      <c r="Q4175" s="32" t="e">
        <f t="shared" si="744"/>
        <v>#VALUE!</v>
      </c>
      <c r="R4175" s="30" t="str">
        <f t="shared" si="745"/>
        <v>ผ่าน</v>
      </c>
      <c r="S4175" s="30"/>
      <c r="T4175" s="30"/>
      <c r="U4175" s="30" t="str">
        <f t="shared" si="719"/>
        <v>ไม่ผ่าน</v>
      </c>
      <c r="V4175" s="33"/>
      <c r="W4175" s="30"/>
      <c r="X4175" s="30" t="str">
        <f t="shared" si="720"/>
        <v>ไม่ผ่าน</v>
      </c>
      <c r="Y4175" s="30" t="s">
        <v>510</v>
      </c>
      <c r="Z4175" s="33"/>
      <c r="AA4175" s="13"/>
    </row>
    <row r="4176" spans="1:27" hidden="1" x14ac:dyDescent="0.6">
      <c r="A4176" s="15">
        <v>98</v>
      </c>
      <c r="B4176" s="19" t="s">
        <v>521</v>
      </c>
      <c r="C4176" s="30" t="s">
        <v>487</v>
      </c>
      <c r="D4176" s="45" t="s">
        <v>64</v>
      </c>
      <c r="E4176" s="30" t="str">
        <f t="shared" si="746"/>
        <v>กฟส</v>
      </c>
      <c r="F4176" s="30">
        <v>2</v>
      </c>
      <c r="G4176" s="49" t="s">
        <v>104</v>
      </c>
      <c r="H4176" s="30"/>
      <c r="I4176" s="30" t="s">
        <v>104</v>
      </c>
      <c r="J4176" s="32" t="e">
        <f t="shared" si="727"/>
        <v>#VALUE!</v>
      </c>
      <c r="K4176" s="30" t="s">
        <v>104</v>
      </c>
      <c r="L4176" s="32" t="e">
        <f t="shared" si="728"/>
        <v>#VALUE!</v>
      </c>
      <c r="M4176" s="30" t="s">
        <v>104</v>
      </c>
      <c r="N4176" s="32" t="e">
        <f t="shared" si="742"/>
        <v>#VALUE!</v>
      </c>
      <c r="O4176" s="45" t="str">
        <f t="shared" si="743"/>
        <v>ผ่าน</v>
      </c>
      <c r="Q4176" s="32" t="e">
        <f t="shared" si="744"/>
        <v>#VALUE!</v>
      </c>
      <c r="R4176" s="30" t="str">
        <f t="shared" si="745"/>
        <v>ผ่าน</v>
      </c>
      <c r="S4176" s="30"/>
      <c r="T4176" s="30"/>
      <c r="U4176" s="30" t="str">
        <f t="shared" si="719"/>
        <v>ไม่ผ่าน</v>
      </c>
      <c r="V4176" s="33"/>
      <c r="W4176" s="30"/>
      <c r="X4176" s="30" t="str">
        <f t="shared" si="720"/>
        <v>ไม่ผ่าน</v>
      </c>
      <c r="Y4176" s="30" t="s">
        <v>510</v>
      </c>
      <c r="Z4176" s="33"/>
      <c r="AA4176" s="13"/>
    </row>
    <row r="4177" spans="1:27" hidden="1" x14ac:dyDescent="0.6">
      <c r="A4177" s="15">
        <v>98</v>
      </c>
      <c r="B4177" s="19" t="s">
        <v>521</v>
      </c>
      <c r="C4177" s="30" t="s">
        <v>487</v>
      </c>
      <c r="D4177" s="45" t="s">
        <v>65</v>
      </c>
      <c r="E4177" s="30" t="str">
        <f t="shared" si="746"/>
        <v>กฟอ</v>
      </c>
      <c r="F4177" s="30">
        <v>2</v>
      </c>
      <c r="G4177" s="49" t="s">
        <v>104</v>
      </c>
      <c r="H4177" s="30"/>
      <c r="I4177" s="30" t="s">
        <v>104</v>
      </c>
      <c r="J4177" s="32" t="e">
        <f t="shared" si="727"/>
        <v>#VALUE!</v>
      </c>
      <c r="K4177" s="30" t="s">
        <v>104</v>
      </c>
      <c r="L4177" s="32" t="e">
        <f t="shared" si="728"/>
        <v>#VALUE!</v>
      </c>
      <c r="M4177" s="30" t="s">
        <v>104</v>
      </c>
      <c r="N4177" s="32" t="e">
        <f t="shared" si="742"/>
        <v>#VALUE!</v>
      </c>
      <c r="O4177" s="45" t="str">
        <f t="shared" si="743"/>
        <v>ผ่าน</v>
      </c>
      <c r="Q4177" s="32" t="e">
        <f t="shared" si="744"/>
        <v>#VALUE!</v>
      </c>
      <c r="R4177" s="30" t="str">
        <f t="shared" si="745"/>
        <v>ผ่าน</v>
      </c>
      <c r="S4177" s="30"/>
      <c r="T4177" s="30"/>
      <c r="U4177" s="30" t="str">
        <f t="shared" si="719"/>
        <v>ไม่ผ่าน</v>
      </c>
      <c r="V4177" s="33"/>
      <c r="W4177" s="30"/>
      <c r="X4177" s="30" t="str">
        <f t="shared" si="720"/>
        <v>ไม่ผ่าน</v>
      </c>
      <c r="Y4177" s="30" t="s">
        <v>510</v>
      </c>
      <c r="Z4177" s="33"/>
      <c r="AA4177" s="13"/>
    </row>
    <row r="4178" spans="1:27" x14ac:dyDescent="0.6">
      <c r="A4178" s="15">
        <v>98</v>
      </c>
      <c r="B4178" s="19" t="s">
        <v>521</v>
      </c>
      <c r="C4178" s="30" t="s">
        <v>487</v>
      </c>
      <c r="D4178" s="45" t="s">
        <v>66</v>
      </c>
      <c r="E4178" s="30" t="str">
        <f t="shared" si="746"/>
        <v>กฟส</v>
      </c>
      <c r="F4178" s="30">
        <v>2</v>
      </c>
      <c r="G4178" s="49" t="s">
        <v>104</v>
      </c>
      <c r="H4178" s="30"/>
      <c r="I4178" s="30" t="s">
        <v>104</v>
      </c>
      <c r="J4178" s="32" t="e">
        <f t="shared" si="727"/>
        <v>#VALUE!</v>
      </c>
      <c r="K4178" s="30" t="s">
        <v>104</v>
      </c>
      <c r="L4178" s="32" t="e">
        <f t="shared" si="728"/>
        <v>#VALUE!</v>
      </c>
      <c r="M4178" s="30" t="s">
        <v>104</v>
      </c>
      <c r="N4178" s="32" t="e">
        <f t="shared" si="742"/>
        <v>#VALUE!</v>
      </c>
      <c r="O4178" s="45" t="str">
        <f t="shared" si="743"/>
        <v>ผ่าน</v>
      </c>
      <c r="Q4178" s="32" t="e">
        <f t="shared" si="744"/>
        <v>#VALUE!</v>
      </c>
      <c r="R4178" s="30" t="str">
        <f t="shared" si="745"/>
        <v>ผ่าน</v>
      </c>
      <c r="S4178" s="30"/>
      <c r="T4178" s="30"/>
      <c r="U4178" s="30" t="str">
        <f t="shared" si="719"/>
        <v>ไม่ผ่าน</v>
      </c>
      <c r="V4178" s="33"/>
      <c r="W4178" s="30"/>
      <c r="X4178" s="30" t="str">
        <f t="shared" si="720"/>
        <v>ไม่ผ่าน</v>
      </c>
      <c r="Y4178" s="30" t="s">
        <v>510</v>
      </c>
      <c r="Z4178" s="33"/>
      <c r="AA4178" s="13"/>
    </row>
    <row r="4179" spans="1:27" hidden="1" x14ac:dyDescent="0.6">
      <c r="A4179" s="15">
        <v>98</v>
      </c>
      <c r="B4179" s="19" t="s">
        <v>521</v>
      </c>
      <c r="C4179" s="30" t="s">
        <v>487</v>
      </c>
      <c r="D4179" s="45" t="s">
        <v>67</v>
      </c>
      <c r="E4179" s="30" t="str">
        <f t="shared" si="746"/>
        <v>กฟอ</v>
      </c>
      <c r="F4179" s="30">
        <v>2</v>
      </c>
      <c r="G4179" s="49" t="s">
        <v>104</v>
      </c>
      <c r="H4179" s="30"/>
      <c r="I4179" s="30" t="s">
        <v>104</v>
      </c>
      <c r="J4179" s="32" t="e">
        <f t="shared" si="727"/>
        <v>#VALUE!</v>
      </c>
      <c r="K4179" s="30" t="s">
        <v>104</v>
      </c>
      <c r="L4179" s="32" t="e">
        <f t="shared" si="728"/>
        <v>#VALUE!</v>
      </c>
      <c r="M4179" s="30" t="s">
        <v>104</v>
      </c>
      <c r="N4179" s="32" t="e">
        <f t="shared" si="742"/>
        <v>#VALUE!</v>
      </c>
      <c r="O4179" s="45" t="str">
        <f t="shared" si="743"/>
        <v>ผ่าน</v>
      </c>
      <c r="Q4179" s="32" t="e">
        <f t="shared" si="744"/>
        <v>#VALUE!</v>
      </c>
      <c r="R4179" s="30" t="str">
        <f t="shared" si="745"/>
        <v>ผ่าน</v>
      </c>
      <c r="S4179" s="30"/>
      <c r="T4179" s="30"/>
      <c r="U4179" s="30" t="str">
        <f t="shared" si="719"/>
        <v>ไม่ผ่าน</v>
      </c>
      <c r="V4179" s="33"/>
      <c r="W4179" s="30"/>
      <c r="X4179" s="30" t="str">
        <f t="shared" si="720"/>
        <v>ไม่ผ่าน</v>
      </c>
      <c r="Y4179" s="30" t="s">
        <v>510</v>
      </c>
      <c r="Z4179" s="33"/>
      <c r="AA4179" s="13"/>
    </row>
    <row r="4180" spans="1:27" hidden="1" x14ac:dyDescent="0.6">
      <c r="A4180" s="15">
        <v>98</v>
      </c>
      <c r="B4180" s="19" t="s">
        <v>521</v>
      </c>
      <c r="C4180" s="30" t="s">
        <v>487</v>
      </c>
      <c r="D4180" s="45" t="s">
        <v>68</v>
      </c>
      <c r="E4180" s="30" t="str">
        <f t="shared" si="746"/>
        <v>กฟส</v>
      </c>
      <c r="F4180" s="30">
        <v>2</v>
      </c>
      <c r="G4180" s="49" t="s">
        <v>104</v>
      </c>
      <c r="H4180" s="30"/>
      <c r="I4180" s="30" t="s">
        <v>104</v>
      </c>
      <c r="J4180" s="32" t="e">
        <f t="shared" si="727"/>
        <v>#VALUE!</v>
      </c>
      <c r="K4180" s="30" t="s">
        <v>104</v>
      </c>
      <c r="L4180" s="32" t="e">
        <f t="shared" si="728"/>
        <v>#VALUE!</v>
      </c>
      <c r="M4180" s="30" t="s">
        <v>104</v>
      </c>
      <c r="N4180" s="32" t="e">
        <f t="shared" si="742"/>
        <v>#VALUE!</v>
      </c>
      <c r="O4180" s="45" t="str">
        <f t="shared" si="743"/>
        <v>ผ่าน</v>
      </c>
      <c r="Q4180" s="32" t="e">
        <f t="shared" si="744"/>
        <v>#VALUE!</v>
      </c>
      <c r="R4180" s="30" t="str">
        <f t="shared" si="745"/>
        <v>ผ่าน</v>
      </c>
      <c r="S4180" s="30"/>
      <c r="T4180" s="30"/>
      <c r="U4180" s="30" t="str">
        <f t="shared" si="719"/>
        <v>ไม่ผ่าน</v>
      </c>
      <c r="V4180" s="33"/>
      <c r="W4180" s="30"/>
      <c r="X4180" s="30" t="str">
        <f t="shared" si="720"/>
        <v>ไม่ผ่าน</v>
      </c>
      <c r="Y4180" s="30" t="s">
        <v>510</v>
      </c>
      <c r="Z4180" s="33"/>
      <c r="AA4180" s="13"/>
    </row>
    <row r="4181" spans="1:27" hidden="1" x14ac:dyDescent="0.6">
      <c r="A4181" s="15">
        <v>99</v>
      </c>
      <c r="B4181" s="19" t="s">
        <v>645</v>
      </c>
      <c r="C4181" s="30" t="s">
        <v>487</v>
      </c>
      <c r="D4181" s="45" t="s">
        <v>70</v>
      </c>
      <c r="E4181" s="30" t="s">
        <v>24</v>
      </c>
      <c r="F4181" s="30">
        <v>3</v>
      </c>
      <c r="G4181" s="49">
        <v>2710</v>
      </c>
      <c r="H4181" s="30" t="s">
        <v>522</v>
      </c>
      <c r="I4181" s="30">
        <v>1919</v>
      </c>
      <c r="J4181" s="32">
        <f t="shared" si="727"/>
        <v>0.70811808118081176</v>
      </c>
      <c r="K4181" s="30">
        <v>2017</v>
      </c>
      <c r="L4181" s="32">
        <f t="shared" si="728"/>
        <v>1.0510682647212091</v>
      </c>
      <c r="M4181" s="30">
        <v>2371</v>
      </c>
      <c r="N4181" s="32">
        <f t="shared" si="742"/>
        <v>0.8749077490774908</v>
      </c>
      <c r="O4181" s="45" t="str">
        <f t="shared" si="743"/>
        <v>ผ่าน</v>
      </c>
      <c r="Q4181" s="32">
        <f t="shared" si="744"/>
        <v>0</v>
      </c>
      <c r="R4181" s="30" t="str">
        <f t="shared" si="745"/>
        <v>ไม่ผ่าน</v>
      </c>
      <c r="S4181" s="30"/>
      <c r="T4181" s="30"/>
      <c r="U4181" s="30" t="str">
        <f t="shared" si="719"/>
        <v>ไม่ผ่าน</v>
      </c>
      <c r="V4181" s="33"/>
      <c r="W4181" s="30"/>
      <c r="X4181" s="30" t="str">
        <f t="shared" si="720"/>
        <v>ไม่ผ่าน</v>
      </c>
      <c r="Y4181" s="30" t="str">
        <f>D4181</f>
        <v>กรท.</v>
      </c>
      <c r="Z4181" s="33" t="s">
        <v>523</v>
      </c>
      <c r="AA4181" s="13"/>
    </row>
    <row r="4182" spans="1:27" hidden="1" x14ac:dyDescent="0.6">
      <c r="A4182" s="15">
        <v>99</v>
      </c>
      <c r="B4182" s="19" t="s">
        <v>645</v>
      </c>
      <c r="C4182" s="30" t="s">
        <v>487</v>
      </c>
      <c r="D4182" s="45" t="s">
        <v>27</v>
      </c>
      <c r="E4182" s="30" t="str">
        <f t="shared" ref="E4182:E4222" si="747">LEFT(D4182,3)</f>
        <v>กฟจ</v>
      </c>
      <c r="F4182" s="30">
        <v>3</v>
      </c>
      <c r="G4182" s="49">
        <v>132</v>
      </c>
      <c r="H4182" s="30" t="s">
        <v>522</v>
      </c>
      <c r="I4182" s="30">
        <v>97</v>
      </c>
      <c r="J4182" s="32">
        <f t="shared" si="727"/>
        <v>0.73484848484848486</v>
      </c>
      <c r="K4182" s="30">
        <v>99</v>
      </c>
      <c r="L4182" s="32">
        <f t="shared" si="728"/>
        <v>1.0206185567010309</v>
      </c>
      <c r="M4182" s="30">
        <v>114</v>
      </c>
      <c r="N4182" s="32">
        <f t="shared" si="742"/>
        <v>0.86363636363636365</v>
      </c>
      <c r="O4182" s="45" t="str">
        <f t="shared" si="743"/>
        <v>ผ่าน</v>
      </c>
      <c r="Q4182" s="32">
        <f t="shared" si="744"/>
        <v>0</v>
      </c>
      <c r="R4182" s="30" t="str">
        <f t="shared" si="745"/>
        <v>ไม่ผ่าน</v>
      </c>
      <c r="S4182" s="30"/>
      <c r="T4182" s="30"/>
      <c r="U4182" s="30" t="str">
        <f t="shared" si="719"/>
        <v>ไม่ผ่าน</v>
      </c>
      <c r="V4182" s="33"/>
      <c r="W4182" s="30"/>
      <c r="X4182" s="30" t="str">
        <f t="shared" si="720"/>
        <v>ไม่ผ่าน</v>
      </c>
      <c r="Y4182" s="30" t="s">
        <v>70</v>
      </c>
      <c r="Z4182" s="33"/>
      <c r="AA4182" s="13"/>
    </row>
    <row r="4183" spans="1:27" hidden="1" x14ac:dyDescent="0.6">
      <c r="A4183" s="15">
        <v>99</v>
      </c>
      <c r="B4183" s="19" t="s">
        <v>645</v>
      </c>
      <c r="C4183" s="30" t="s">
        <v>487</v>
      </c>
      <c r="D4183" s="45" t="s">
        <v>28</v>
      </c>
      <c r="E4183" s="30" t="str">
        <f t="shared" si="747"/>
        <v>กฟส</v>
      </c>
      <c r="F4183" s="30">
        <v>3</v>
      </c>
      <c r="G4183" s="49">
        <v>23</v>
      </c>
      <c r="H4183" s="30" t="s">
        <v>522</v>
      </c>
      <c r="I4183" s="30">
        <v>23</v>
      </c>
      <c r="J4183" s="32">
        <f t="shared" si="727"/>
        <v>1</v>
      </c>
      <c r="K4183" s="30">
        <v>23</v>
      </c>
      <c r="L4183" s="32">
        <f t="shared" si="728"/>
        <v>1</v>
      </c>
      <c r="M4183" s="30">
        <v>23</v>
      </c>
      <c r="N4183" s="32">
        <f t="shared" si="742"/>
        <v>1</v>
      </c>
      <c r="O4183" s="45" t="str">
        <f t="shared" si="743"/>
        <v>ผ่าน</v>
      </c>
      <c r="Q4183" s="32">
        <f t="shared" si="744"/>
        <v>0</v>
      </c>
      <c r="R4183" s="30" t="str">
        <f t="shared" si="745"/>
        <v>ไม่ผ่าน</v>
      </c>
      <c r="S4183" s="30"/>
      <c r="T4183" s="30"/>
      <c r="U4183" s="30" t="str">
        <f t="shared" si="719"/>
        <v>ไม่ผ่าน</v>
      </c>
      <c r="V4183" s="33"/>
      <c r="W4183" s="30"/>
      <c r="X4183" s="30" t="str">
        <f t="shared" si="720"/>
        <v>ไม่ผ่าน</v>
      </c>
      <c r="Y4183" s="30" t="s">
        <v>70</v>
      </c>
      <c r="Z4183" s="33"/>
      <c r="AA4183" s="13"/>
    </row>
    <row r="4184" spans="1:27" hidden="1" x14ac:dyDescent="0.6">
      <c r="A4184" s="15">
        <v>99</v>
      </c>
      <c r="B4184" s="19" t="s">
        <v>645</v>
      </c>
      <c r="C4184" s="30" t="s">
        <v>487</v>
      </c>
      <c r="D4184" s="45" t="s">
        <v>29</v>
      </c>
      <c r="E4184" s="30" t="str">
        <f t="shared" si="747"/>
        <v>กฟส</v>
      </c>
      <c r="F4184" s="30">
        <v>3</v>
      </c>
      <c r="G4184" s="49">
        <v>21</v>
      </c>
      <c r="H4184" s="30" t="s">
        <v>522</v>
      </c>
      <c r="I4184" s="30">
        <v>21</v>
      </c>
      <c r="J4184" s="32">
        <f t="shared" si="727"/>
        <v>1</v>
      </c>
      <c r="K4184" s="30">
        <v>21</v>
      </c>
      <c r="L4184" s="32">
        <f t="shared" si="728"/>
        <v>1</v>
      </c>
      <c r="M4184" s="30">
        <v>21</v>
      </c>
      <c r="N4184" s="32">
        <f t="shared" si="742"/>
        <v>1</v>
      </c>
      <c r="O4184" s="45" t="str">
        <f t="shared" si="743"/>
        <v>ผ่าน</v>
      </c>
      <c r="Q4184" s="32">
        <f t="shared" si="744"/>
        <v>0</v>
      </c>
      <c r="R4184" s="30" t="str">
        <f t="shared" si="745"/>
        <v>ไม่ผ่าน</v>
      </c>
      <c r="S4184" s="30"/>
      <c r="T4184" s="30"/>
      <c r="U4184" s="30" t="str">
        <f t="shared" si="719"/>
        <v>ไม่ผ่าน</v>
      </c>
      <c r="V4184" s="33"/>
      <c r="W4184" s="30"/>
      <c r="X4184" s="30" t="str">
        <f t="shared" si="720"/>
        <v>ไม่ผ่าน</v>
      </c>
      <c r="Y4184" s="30" t="s">
        <v>70</v>
      </c>
      <c r="Z4184" s="33"/>
      <c r="AA4184" s="13"/>
    </row>
    <row r="4185" spans="1:27" hidden="1" x14ac:dyDescent="0.6">
      <c r="A4185" s="15">
        <v>99</v>
      </c>
      <c r="B4185" s="19" t="s">
        <v>645</v>
      </c>
      <c r="C4185" s="30" t="s">
        <v>487</v>
      </c>
      <c r="D4185" s="45" t="s">
        <v>30</v>
      </c>
      <c r="E4185" s="30" t="str">
        <f t="shared" si="747"/>
        <v>กฟจ</v>
      </c>
      <c r="F4185" s="30">
        <v>3</v>
      </c>
      <c r="G4185" s="49">
        <v>95</v>
      </c>
      <c r="H4185" s="30" t="s">
        <v>522</v>
      </c>
      <c r="I4185" s="30">
        <v>64</v>
      </c>
      <c r="J4185" s="32">
        <f t="shared" si="727"/>
        <v>0.67368421052631577</v>
      </c>
      <c r="K4185" s="30">
        <v>62</v>
      </c>
      <c r="L4185" s="32">
        <f t="shared" si="728"/>
        <v>0.96875</v>
      </c>
      <c r="M4185" s="30">
        <v>88</v>
      </c>
      <c r="N4185" s="32">
        <f t="shared" si="742"/>
        <v>0.9263157894736842</v>
      </c>
      <c r="O4185" s="45" t="str">
        <f t="shared" si="743"/>
        <v>ผ่าน</v>
      </c>
      <c r="Q4185" s="32">
        <f t="shared" si="744"/>
        <v>0</v>
      </c>
      <c r="R4185" s="30" t="str">
        <f t="shared" si="745"/>
        <v>ไม่ผ่าน</v>
      </c>
      <c r="S4185" s="30"/>
      <c r="T4185" s="30"/>
      <c r="U4185" s="30" t="str">
        <f t="shared" si="719"/>
        <v>ไม่ผ่าน</v>
      </c>
      <c r="V4185" s="33"/>
      <c r="W4185" s="30"/>
      <c r="X4185" s="30" t="str">
        <f t="shared" si="720"/>
        <v>ไม่ผ่าน</v>
      </c>
      <c r="Y4185" s="30" t="s">
        <v>70</v>
      </c>
      <c r="Z4185" s="33"/>
      <c r="AA4185" s="13"/>
    </row>
    <row r="4186" spans="1:27" hidden="1" x14ac:dyDescent="0.6">
      <c r="A4186" s="15">
        <v>99</v>
      </c>
      <c r="B4186" s="19" t="s">
        <v>645</v>
      </c>
      <c r="C4186" s="30" t="s">
        <v>487</v>
      </c>
      <c r="D4186" s="45" t="s">
        <v>31</v>
      </c>
      <c r="E4186" s="30" t="str">
        <f t="shared" si="747"/>
        <v>กฟส</v>
      </c>
      <c r="F4186" s="30">
        <v>3</v>
      </c>
      <c r="G4186" s="49">
        <v>25</v>
      </c>
      <c r="H4186" s="30" t="s">
        <v>522</v>
      </c>
      <c r="I4186" s="30">
        <v>25</v>
      </c>
      <c r="J4186" s="32">
        <f t="shared" si="727"/>
        <v>1</v>
      </c>
      <c r="K4186" s="30">
        <v>25</v>
      </c>
      <c r="L4186" s="32">
        <f t="shared" si="728"/>
        <v>1</v>
      </c>
      <c r="M4186" s="30">
        <v>25</v>
      </c>
      <c r="N4186" s="32">
        <f t="shared" si="742"/>
        <v>1</v>
      </c>
      <c r="O4186" s="45" t="str">
        <f t="shared" si="743"/>
        <v>ผ่าน</v>
      </c>
      <c r="Q4186" s="32">
        <f t="shared" si="744"/>
        <v>0</v>
      </c>
      <c r="R4186" s="30" t="str">
        <f t="shared" si="745"/>
        <v>ไม่ผ่าน</v>
      </c>
      <c r="S4186" s="30"/>
      <c r="T4186" s="30"/>
      <c r="U4186" s="30" t="str">
        <f t="shared" si="719"/>
        <v>ไม่ผ่าน</v>
      </c>
      <c r="V4186" s="33"/>
      <c r="W4186" s="30"/>
      <c r="X4186" s="30" t="str">
        <f t="shared" si="720"/>
        <v>ไม่ผ่าน</v>
      </c>
      <c r="Y4186" s="30" t="s">
        <v>70</v>
      </c>
      <c r="Z4186" s="33"/>
      <c r="AA4186" s="13"/>
    </row>
    <row r="4187" spans="1:27" hidden="1" x14ac:dyDescent="0.6">
      <c r="A4187" s="15">
        <v>99</v>
      </c>
      <c r="B4187" s="19" t="s">
        <v>645</v>
      </c>
      <c r="C4187" s="30" t="s">
        <v>487</v>
      </c>
      <c r="D4187" s="45" t="s">
        <v>32</v>
      </c>
      <c r="E4187" s="30" t="str">
        <f t="shared" si="747"/>
        <v>กฟส</v>
      </c>
      <c r="F4187" s="30">
        <v>3</v>
      </c>
      <c r="G4187" s="49">
        <v>26</v>
      </c>
      <c r="H4187" s="30" t="s">
        <v>522</v>
      </c>
      <c r="I4187" s="30">
        <v>26</v>
      </c>
      <c r="J4187" s="32">
        <f t="shared" si="727"/>
        <v>1</v>
      </c>
      <c r="K4187" s="30">
        <v>26</v>
      </c>
      <c r="L4187" s="32">
        <f t="shared" si="728"/>
        <v>1</v>
      </c>
      <c r="M4187" s="30">
        <v>26</v>
      </c>
      <c r="N4187" s="32">
        <f t="shared" si="742"/>
        <v>1</v>
      </c>
      <c r="O4187" s="45" t="str">
        <f t="shared" si="743"/>
        <v>ผ่าน</v>
      </c>
      <c r="Q4187" s="32">
        <f t="shared" si="744"/>
        <v>0</v>
      </c>
      <c r="R4187" s="30" t="str">
        <f t="shared" si="745"/>
        <v>ไม่ผ่าน</v>
      </c>
      <c r="S4187" s="30"/>
      <c r="T4187" s="30"/>
      <c r="U4187" s="30" t="str">
        <f t="shared" si="719"/>
        <v>ไม่ผ่าน</v>
      </c>
      <c r="V4187" s="33"/>
      <c r="W4187" s="30"/>
      <c r="X4187" s="30" t="str">
        <f t="shared" si="720"/>
        <v>ไม่ผ่าน</v>
      </c>
      <c r="Y4187" s="30" t="s">
        <v>70</v>
      </c>
      <c r="Z4187" s="33"/>
      <c r="AA4187" s="13"/>
    </row>
    <row r="4188" spans="1:27" hidden="1" x14ac:dyDescent="0.6">
      <c r="A4188" s="15">
        <v>99</v>
      </c>
      <c r="B4188" s="19" t="s">
        <v>645</v>
      </c>
      <c r="C4188" s="30" t="s">
        <v>487</v>
      </c>
      <c r="D4188" s="45" t="s">
        <v>33</v>
      </c>
      <c r="E4188" s="30" t="str">
        <f t="shared" si="747"/>
        <v>กฟส</v>
      </c>
      <c r="F4188" s="30">
        <v>3</v>
      </c>
      <c r="G4188" s="49">
        <v>21</v>
      </c>
      <c r="H4188" s="30" t="s">
        <v>522</v>
      </c>
      <c r="I4188" s="30">
        <v>13</v>
      </c>
      <c r="J4188" s="32">
        <f t="shared" si="727"/>
        <v>0.61904761904761907</v>
      </c>
      <c r="K4188" s="30">
        <v>8</v>
      </c>
      <c r="L4188" s="32">
        <f t="shared" si="728"/>
        <v>0.61538461538461542</v>
      </c>
      <c r="M4188" s="30">
        <v>14</v>
      </c>
      <c r="N4188" s="32">
        <f t="shared" si="742"/>
        <v>0.66666666666666663</v>
      </c>
      <c r="O4188" s="45" t="str">
        <f t="shared" si="743"/>
        <v>ผ่าน</v>
      </c>
      <c r="Q4188" s="32">
        <f t="shared" si="744"/>
        <v>0</v>
      </c>
      <c r="R4188" s="30" t="str">
        <f t="shared" si="745"/>
        <v>ไม่ผ่าน</v>
      </c>
      <c r="S4188" s="30"/>
      <c r="T4188" s="30"/>
      <c r="U4188" s="30" t="str">
        <f t="shared" si="719"/>
        <v>ไม่ผ่าน</v>
      </c>
      <c r="V4188" s="33"/>
      <c r="W4188" s="30"/>
      <c r="X4188" s="30" t="str">
        <f t="shared" si="720"/>
        <v>ไม่ผ่าน</v>
      </c>
      <c r="Y4188" s="30" t="s">
        <v>70</v>
      </c>
      <c r="Z4188" s="33"/>
      <c r="AA4188" s="13"/>
    </row>
    <row r="4189" spans="1:27" hidden="1" x14ac:dyDescent="0.6">
      <c r="A4189" s="15">
        <v>99</v>
      </c>
      <c r="B4189" s="19" t="s">
        <v>645</v>
      </c>
      <c r="C4189" s="30" t="s">
        <v>487</v>
      </c>
      <c r="D4189" s="45" t="s">
        <v>34</v>
      </c>
      <c r="E4189" s="30" t="str">
        <f t="shared" si="747"/>
        <v>กฟส</v>
      </c>
      <c r="F4189" s="30">
        <v>3</v>
      </c>
      <c r="G4189" s="49">
        <v>18</v>
      </c>
      <c r="H4189" s="30" t="s">
        <v>522</v>
      </c>
      <c r="I4189" s="30">
        <v>16</v>
      </c>
      <c r="J4189" s="32">
        <f t="shared" si="727"/>
        <v>0.88888888888888884</v>
      </c>
      <c r="K4189" s="30">
        <v>15</v>
      </c>
      <c r="L4189" s="32">
        <f t="shared" si="728"/>
        <v>0.9375</v>
      </c>
      <c r="M4189" s="30">
        <v>18</v>
      </c>
      <c r="N4189" s="32">
        <f t="shared" si="742"/>
        <v>1</v>
      </c>
      <c r="O4189" s="45" t="str">
        <f t="shared" si="743"/>
        <v>ผ่าน</v>
      </c>
      <c r="Q4189" s="32">
        <f t="shared" si="744"/>
        <v>0</v>
      </c>
      <c r="R4189" s="30" t="str">
        <f t="shared" si="745"/>
        <v>ไม่ผ่าน</v>
      </c>
      <c r="S4189" s="30"/>
      <c r="T4189" s="30"/>
      <c r="U4189" s="30" t="str">
        <f t="shared" ref="U4189:U4307" si="748">IFERROR(IF(T4189&lt;0.75,"ไม่ผ่าน","ผ่าน"),"ไม่ผ่าน")</f>
        <v>ไม่ผ่าน</v>
      </c>
      <c r="V4189" s="33"/>
      <c r="W4189" s="30"/>
      <c r="X4189" s="30" t="str">
        <f t="shared" ref="X4189:X4307" si="749">IFERROR(IF(W4189&lt;1,"ไม่ผ่าน","ผ่าน"),"ไม่ผ่าน")</f>
        <v>ไม่ผ่าน</v>
      </c>
      <c r="Y4189" s="30" t="s">
        <v>70</v>
      </c>
      <c r="Z4189" s="33"/>
      <c r="AA4189" s="13"/>
    </row>
    <row r="4190" spans="1:27" hidden="1" x14ac:dyDescent="0.6">
      <c r="A4190" s="15">
        <v>99</v>
      </c>
      <c r="B4190" s="19" t="s">
        <v>645</v>
      </c>
      <c r="C4190" s="30" t="s">
        <v>487</v>
      </c>
      <c r="D4190" s="45" t="s">
        <v>35</v>
      </c>
      <c r="E4190" s="30" t="str">
        <f t="shared" si="747"/>
        <v>กฟจ</v>
      </c>
      <c r="F4190" s="30">
        <v>3</v>
      </c>
      <c r="G4190" s="49">
        <v>94</v>
      </c>
      <c r="H4190" s="30" t="s">
        <v>522</v>
      </c>
      <c r="I4190" s="30">
        <v>74</v>
      </c>
      <c r="J4190" s="32">
        <f t="shared" si="727"/>
        <v>0.78723404255319152</v>
      </c>
      <c r="K4190" s="30">
        <v>76</v>
      </c>
      <c r="L4190" s="32">
        <f t="shared" si="728"/>
        <v>1.027027027027027</v>
      </c>
      <c r="M4190" s="30">
        <v>83</v>
      </c>
      <c r="N4190" s="32">
        <f t="shared" si="742"/>
        <v>0.88297872340425532</v>
      </c>
      <c r="O4190" s="45" t="str">
        <f t="shared" si="743"/>
        <v>ผ่าน</v>
      </c>
      <c r="Q4190" s="32">
        <f t="shared" si="744"/>
        <v>0</v>
      </c>
      <c r="R4190" s="30" t="str">
        <f t="shared" si="745"/>
        <v>ไม่ผ่าน</v>
      </c>
      <c r="S4190" s="30"/>
      <c r="T4190" s="30"/>
      <c r="U4190" s="30" t="str">
        <f t="shared" si="748"/>
        <v>ไม่ผ่าน</v>
      </c>
      <c r="V4190" s="33"/>
      <c r="W4190" s="30"/>
      <c r="X4190" s="30" t="str">
        <f t="shared" si="749"/>
        <v>ไม่ผ่าน</v>
      </c>
      <c r="Y4190" s="30" t="s">
        <v>70</v>
      </c>
      <c r="Z4190" s="33"/>
      <c r="AA4190" s="13"/>
    </row>
    <row r="4191" spans="1:27" hidden="1" x14ac:dyDescent="0.6">
      <c r="A4191" s="15">
        <v>99</v>
      </c>
      <c r="B4191" s="19" t="s">
        <v>645</v>
      </c>
      <c r="C4191" s="30" t="s">
        <v>487</v>
      </c>
      <c r="D4191" s="45" t="s">
        <v>36</v>
      </c>
      <c r="E4191" s="30" t="str">
        <f t="shared" si="747"/>
        <v>กฟส</v>
      </c>
      <c r="F4191" s="30">
        <v>3</v>
      </c>
      <c r="G4191" s="49">
        <v>22</v>
      </c>
      <c r="H4191" s="30" t="s">
        <v>522</v>
      </c>
      <c r="I4191" s="30">
        <v>21</v>
      </c>
      <c r="J4191" s="32">
        <f t="shared" si="727"/>
        <v>0.95454545454545459</v>
      </c>
      <c r="K4191" s="30">
        <v>21</v>
      </c>
      <c r="L4191" s="32">
        <f t="shared" si="728"/>
        <v>1</v>
      </c>
      <c r="M4191" s="30">
        <v>21</v>
      </c>
      <c r="N4191" s="32">
        <f t="shared" si="742"/>
        <v>0.95454545454545459</v>
      </c>
      <c r="O4191" s="45" t="str">
        <f t="shared" si="743"/>
        <v>ผ่าน</v>
      </c>
      <c r="Q4191" s="32">
        <f t="shared" si="744"/>
        <v>0</v>
      </c>
      <c r="R4191" s="30" t="str">
        <f t="shared" si="745"/>
        <v>ไม่ผ่าน</v>
      </c>
      <c r="S4191" s="30"/>
      <c r="T4191" s="30"/>
      <c r="U4191" s="30" t="str">
        <f t="shared" si="748"/>
        <v>ไม่ผ่าน</v>
      </c>
      <c r="V4191" s="33"/>
      <c r="W4191" s="30"/>
      <c r="X4191" s="30" t="str">
        <f t="shared" si="749"/>
        <v>ไม่ผ่าน</v>
      </c>
      <c r="Y4191" s="30" t="s">
        <v>70</v>
      </c>
      <c r="Z4191" s="33"/>
      <c r="AA4191" s="13"/>
    </row>
    <row r="4192" spans="1:27" hidden="1" x14ac:dyDescent="0.6">
      <c r="A4192" s="15">
        <v>99</v>
      </c>
      <c r="B4192" s="19" t="s">
        <v>645</v>
      </c>
      <c r="C4192" s="30" t="s">
        <v>487</v>
      </c>
      <c r="D4192" s="45" t="s">
        <v>37</v>
      </c>
      <c r="E4192" s="30" t="str">
        <f t="shared" si="747"/>
        <v>กฟส</v>
      </c>
      <c r="F4192" s="30">
        <v>3</v>
      </c>
      <c r="G4192" s="49">
        <v>18</v>
      </c>
      <c r="H4192" s="30" t="s">
        <v>522</v>
      </c>
      <c r="I4192" s="30">
        <v>17</v>
      </c>
      <c r="J4192" s="32">
        <f t="shared" si="727"/>
        <v>0.94444444444444442</v>
      </c>
      <c r="K4192" s="30">
        <v>16</v>
      </c>
      <c r="L4192" s="32">
        <f t="shared" si="728"/>
        <v>0.94117647058823528</v>
      </c>
      <c r="M4192" s="30">
        <v>17</v>
      </c>
      <c r="N4192" s="32">
        <f t="shared" si="742"/>
        <v>0.94444444444444442</v>
      </c>
      <c r="O4192" s="45" t="str">
        <f t="shared" si="743"/>
        <v>ผ่าน</v>
      </c>
      <c r="Q4192" s="32">
        <f t="shared" si="744"/>
        <v>0</v>
      </c>
      <c r="R4192" s="30" t="str">
        <f t="shared" si="745"/>
        <v>ไม่ผ่าน</v>
      </c>
      <c r="S4192" s="30"/>
      <c r="T4192" s="30"/>
      <c r="U4192" s="30" t="str">
        <f t="shared" si="748"/>
        <v>ไม่ผ่าน</v>
      </c>
      <c r="V4192" s="33"/>
      <c r="W4192" s="30"/>
      <c r="X4192" s="30" t="str">
        <f t="shared" si="749"/>
        <v>ไม่ผ่าน</v>
      </c>
      <c r="Y4192" s="30" t="s">
        <v>70</v>
      </c>
      <c r="Z4192" s="33"/>
      <c r="AA4192" s="13"/>
    </row>
    <row r="4193" spans="1:27" hidden="1" x14ac:dyDescent="0.6">
      <c r="A4193" s="15">
        <v>99</v>
      </c>
      <c r="B4193" s="19" t="s">
        <v>645</v>
      </c>
      <c r="C4193" s="30" t="s">
        <v>487</v>
      </c>
      <c r="D4193" s="45" t="s">
        <v>38</v>
      </c>
      <c r="E4193" s="30" t="str">
        <f t="shared" si="747"/>
        <v>กฟจ</v>
      </c>
      <c r="F4193" s="30">
        <v>3</v>
      </c>
      <c r="G4193" s="49">
        <v>96</v>
      </c>
      <c r="H4193" s="30" t="s">
        <v>522</v>
      </c>
      <c r="I4193" s="30">
        <v>66</v>
      </c>
      <c r="J4193" s="32">
        <f t="shared" si="727"/>
        <v>0.6875</v>
      </c>
      <c r="K4193" s="30">
        <v>68</v>
      </c>
      <c r="L4193" s="32">
        <f t="shared" si="728"/>
        <v>1.0303030303030303</v>
      </c>
      <c r="M4193" s="30">
        <v>88</v>
      </c>
      <c r="N4193" s="32">
        <f t="shared" si="742"/>
        <v>0.91666666666666663</v>
      </c>
      <c r="O4193" s="45" t="str">
        <f t="shared" si="743"/>
        <v>ผ่าน</v>
      </c>
      <c r="Q4193" s="32">
        <f t="shared" si="744"/>
        <v>0</v>
      </c>
      <c r="R4193" s="30" t="str">
        <f t="shared" si="745"/>
        <v>ไม่ผ่าน</v>
      </c>
      <c r="S4193" s="30"/>
      <c r="T4193" s="30"/>
      <c r="U4193" s="30" t="str">
        <f t="shared" si="748"/>
        <v>ไม่ผ่าน</v>
      </c>
      <c r="V4193" s="33"/>
      <c r="W4193" s="30"/>
      <c r="X4193" s="30" t="str">
        <f t="shared" si="749"/>
        <v>ไม่ผ่าน</v>
      </c>
      <c r="Y4193" s="30" t="s">
        <v>70</v>
      </c>
      <c r="Z4193" s="33"/>
      <c r="AA4193" s="13"/>
    </row>
    <row r="4194" spans="1:27" hidden="1" x14ac:dyDescent="0.6">
      <c r="A4194" s="15">
        <v>99</v>
      </c>
      <c r="B4194" s="19" t="s">
        <v>645</v>
      </c>
      <c r="C4194" s="30" t="s">
        <v>487</v>
      </c>
      <c r="D4194" s="45" t="s">
        <v>39</v>
      </c>
      <c r="E4194" s="30" t="str">
        <f t="shared" si="747"/>
        <v>กฟส</v>
      </c>
      <c r="F4194" s="30">
        <v>3</v>
      </c>
      <c r="G4194" s="49">
        <v>21</v>
      </c>
      <c r="H4194" s="30" t="s">
        <v>522</v>
      </c>
      <c r="I4194" s="30">
        <v>21</v>
      </c>
      <c r="J4194" s="32">
        <f t="shared" si="727"/>
        <v>1</v>
      </c>
      <c r="K4194" s="30">
        <v>21</v>
      </c>
      <c r="L4194" s="32">
        <f t="shared" si="728"/>
        <v>1</v>
      </c>
      <c r="M4194" s="30">
        <v>21</v>
      </c>
      <c r="N4194" s="32">
        <f t="shared" si="742"/>
        <v>1</v>
      </c>
      <c r="O4194" s="45" t="str">
        <f t="shared" si="743"/>
        <v>ผ่าน</v>
      </c>
      <c r="Q4194" s="32">
        <f t="shared" si="744"/>
        <v>0</v>
      </c>
      <c r="R4194" s="30" t="str">
        <f t="shared" si="745"/>
        <v>ไม่ผ่าน</v>
      </c>
      <c r="S4194" s="30"/>
      <c r="T4194" s="30"/>
      <c r="U4194" s="30" t="str">
        <f t="shared" si="748"/>
        <v>ไม่ผ่าน</v>
      </c>
      <c r="V4194" s="33"/>
      <c r="W4194" s="30"/>
      <c r="X4194" s="30" t="str">
        <f t="shared" si="749"/>
        <v>ไม่ผ่าน</v>
      </c>
      <c r="Y4194" s="30" t="s">
        <v>70</v>
      </c>
      <c r="Z4194" s="33"/>
      <c r="AA4194" s="13"/>
    </row>
    <row r="4195" spans="1:27" hidden="1" x14ac:dyDescent="0.6">
      <c r="A4195" s="15">
        <v>99</v>
      </c>
      <c r="B4195" s="19" t="s">
        <v>645</v>
      </c>
      <c r="C4195" s="30" t="s">
        <v>487</v>
      </c>
      <c r="D4195" s="45" t="s">
        <v>40</v>
      </c>
      <c r="E4195" s="30" t="str">
        <f t="shared" si="747"/>
        <v>กฟส</v>
      </c>
      <c r="F4195" s="30">
        <v>3</v>
      </c>
      <c r="G4195" s="49">
        <v>22</v>
      </c>
      <c r="H4195" s="30" t="s">
        <v>522</v>
      </c>
      <c r="I4195" s="30">
        <v>19</v>
      </c>
      <c r="J4195" s="32">
        <f t="shared" si="727"/>
        <v>0.86363636363636365</v>
      </c>
      <c r="K4195" s="30">
        <v>18</v>
      </c>
      <c r="L4195" s="32">
        <f t="shared" si="728"/>
        <v>0.94736842105263153</v>
      </c>
      <c r="M4195" s="30">
        <v>21</v>
      </c>
      <c r="N4195" s="32">
        <f t="shared" si="742"/>
        <v>0.95454545454545459</v>
      </c>
      <c r="O4195" s="45" t="str">
        <f t="shared" si="743"/>
        <v>ผ่าน</v>
      </c>
      <c r="Q4195" s="32">
        <f t="shared" si="744"/>
        <v>0</v>
      </c>
      <c r="R4195" s="30" t="str">
        <f t="shared" si="745"/>
        <v>ไม่ผ่าน</v>
      </c>
      <c r="S4195" s="30"/>
      <c r="T4195" s="30"/>
      <c r="U4195" s="30" t="str">
        <f t="shared" si="748"/>
        <v>ไม่ผ่าน</v>
      </c>
      <c r="V4195" s="33"/>
      <c r="W4195" s="30"/>
      <c r="X4195" s="30" t="str">
        <f t="shared" si="749"/>
        <v>ไม่ผ่าน</v>
      </c>
      <c r="Y4195" s="30" t="s">
        <v>70</v>
      </c>
      <c r="Z4195" s="33"/>
      <c r="AA4195" s="13"/>
    </row>
    <row r="4196" spans="1:27" hidden="1" x14ac:dyDescent="0.6">
      <c r="A4196" s="15">
        <v>99</v>
      </c>
      <c r="B4196" s="19" t="s">
        <v>645</v>
      </c>
      <c r="C4196" s="30" t="s">
        <v>487</v>
      </c>
      <c r="D4196" s="45" t="s">
        <v>41</v>
      </c>
      <c r="E4196" s="30" t="str">
        <f t="shared" si="747"/>
        <v>กฟส</v>
      </c>
      <c r="F4196" s="30">
        <v>3</v>
      </c>
      <c r="G4196" s="49">
        <v>21</v>
      </c>
      <c r="H4196" s="30" t="s">
        <v>522</v>
      </c>
      <c r="I4196" s="30">
        <v>17</v>
      </c>
      <c r="J4196" s="32">
        <f t="shared" si="727"/>
        <v>0.80952380952380953</v>
      </c>
      <c r="K4196" s="30">
        <v>21</v>
      </c>
      <c r="L4196" s="32">
        <f t="shared" si="728"/>
        <v>1.2352941176470589</v>
      </c>
      <c r="M4196" s="30">
        <v>21</v>
      </c>
      <c r="N4196" s="32">
        <f t="shared" si="742"/>
        <v>1</v>
      </c>
      <c r="O4196" s="45" t="str">
        <f t="shared" si="743"/>
        <v>ผ่าน</v>
      </c>
      <c r="Q4196" s="32">
        <f t="shared" si="744"/>
        <v>0</v>
      </c>
      <c r="R4196" s="30" t="str">
        <f t="shared" si="745"/>
        <v>ไม่ผ่าน</v>
      </c>
      <c r="S4196" s="30"/>
      <c r="T4196" s="30"/>
      <c r="U4196" s="30" t="str">
        <f t="shared" si="748"/>
        <v>ไม่ผ่าน</v>
      </c>
      <c r="V4196" s="33"/>
      <c r="W4196" s="30"/>
      <c r="X4196" s="30" t="str">
        <f t="shared" si="749"/>
        <v>ไม่ผ่าน</v>
      </c>
      <c r="Y4196" s="30" t="s">
        <v>70</v>
      </c>
      <c r="Z4196" s="33"/>
      <c r="AA4196" s="13"/>
    </row>
    <row r="4197" spans="1:27" hidden="1" x14ac:dyDescent="0.6">
      <c r="A4197" s="15">
        <v>99</v>
      </c>
      <c r="B4197" s="19" t="s">
        <v>645</v>
      </c>
      <c r="C4197" s="30" t="s">
        <v>487</v>
      </c>
      <c r="D4197" s="45" t="s">
        <v>42</v>
      </c>
      <c r="E4197" s="30" t="str">
        <f t="shared" si="747"/>
        <v>กฟส</v>
      </c>
      <c r="F4197" s="30">
        <v>3</v>
      </c>
      <c r="G4197" s="49">
        <v>18</v>
      </c>
      <c r="H4197" s="30" t="s">
        <v>522</v>
      </c>
      <c r="I4197" s="30">
        <v>18</v>
      </c>
      <c r="J4197" s="32">
        <f t="shared" si="727"/>
        <v>1</v>
      </c>
      <c r="K4197" s="30">
        <v>18</v>
      </c>
      <c r="L4197" s="32">
        <f t="shared" si="728"/>
        <v>1</v>
      </c>
      <c r="M4197" s="30">
        <v>18</v>
      </c>
      <c r="N4197" s="32">
        <f t="shared" si="742"/>
        <v>1</v>
      </c>
      <c r="O4197" s="45" t="str">
        <f t="shared" si="743"/>
        <v>ผ่าน</v>
      </c>
      <c r="Q4197" s="32">
        <f t="shared" si="744"/>
        <v>0</v>
      </c>
      <c r="R4197" s="30" t="str">
        <f t="shared" si="745"/>
        <v>ไม่ผ่าน</v>
      </c>
      <c r="S4197" s="30"/>
      <c r="T4197" s="30"/>
      <c r="U4197" s="30" t="str">
        <f t="shared" si="748"/>
        <v>ไม่ผ่าน</v>
      </c>
      <c r="V4197" s="33"/>
      <c r="W4197" s="30"/>
      <c r="X4197" s="30" t="str">
        <f t="shared" si="749"/>
        <v>ไม่ผ่าน</v>
      </c>
      <c r="Y4197" s="30" t="s">
        <v>70</v>
      </c>
      <c r="Z4197" s="33"/>
      <c r="AA4197" s="13"/>
    </row>
    <row r="4198" spans="1:27" hidden="1" x14ac:dyDescent="0.6">
      <c r="A4198" s="15">
        <v>99</v>
      </c>
      <c r="B4198" s="19" t="s">
        <v>645</v>
      </c>
      <c r="C4198" s="30" t="s">
        <v>487</v>
      </c>
      <c r="D4198" s="45" t="s">
        <v>43</v>
      </c>
      <c r="E4198" s="30" t="str">
        <f t="shared" si="747"/>
        <v>กฟส</v>
      </c>
      <c r="F4198" s="30">
        <v>3</v>
      </c>
      <c r="G4198" s="49">
        <v>20</v>
      </c>
      <c r="H4198" s="30" t="s">
        <v>522</v>
      </c>
      <c r="I4198" s="30">
        <v>20</v>
      </c>
      <c r="J4198" s="32">
        <f t="shared" si="727"/>
        <v>1</v>
      </c>
      <c r="K4198" s="30">
        <v>19</v>
      </c>
      <c r="L4198" s="32">
        <f t="shared" si="728"/>
        <v>0.95</v>
      </c>
      <c r="M4198" s="30">
        <v>19</v>
      </c>
      <c r="N4198" s="32">
        <f t="shared" si="742"/>
        <v>0.95</v>
      </c>
      <c r="O4198" s="45" t="str">
        <f t="shared" si="743"/>
        <v>ผ่าน</v>
      </c>
      <c r="Q4198" s="32">
        <f t="shared" si="744"/>
        <v>0</v>
      </c>
      <c r="R4198" s="30" t="str">
        <f t="shared" si="745"/>
        <v>ไม่ผ่าน</v>
      </c>
      <c r="S4198" s="30"/>
      <c r="T4198" s="30"/>
      <c r="U4198" s="30" t="str">
        <f t="shared" si="748"/>
        <v>ไม่ผ่าน</v>
      </c>
      <c r="V4198" s="33"/>
      <c r="W4198" s="30"/>
      <c r="X4198" s="30" t="str">
        <f t="shared" si="749"/>
        <v>ไม่ผ่าน</v>
      </c>
      <c r="Y4198" s="30" t="s">
        <v>70</v>
      </c>
      <c r="Z4198" s="33"/>
      <c r="AA4198" s="13"/>
    </row>
    <row r="4199" spans="1:27" hidden="1" x14ac:dyDescent="0.6">
      <c r="A4199" s="15">
        <v>99</v>
      </c>
      <c r="B4199" s="19" t="s">
        <v>645</v>
      </c>
      <c r="C4199" s="30" t="s">
        <v>487</v>
      </c>
      <c r="D4199" s="45" t="s">
        <v>45</v>
      </c>
      <c r="E4199" s="30" t="str">
        <f t="shared" si="747"/>
        <v>กฟจ</v>
      </c>
      <c r="F4199" s="30">
        <v>3</v>
      </c>
      <c r="G4199" s="49">
        <v>96</v>
      </c>
      <c r="H4199" s="30" t="s">
        <v>522</v>
      </c>
      <c r="I4199" s="30">
        <v>78</v>
      </c>
      <c r="J4199" s="32">
        <f t="shared" si="727"/>
        <v>0.8125</v>
      </c>
      <c r="K4199" s="30">
        <v>77</v>
      </c>
      <c r="L4199" s="32">
        <f t="shared" si="728"/>
        <v>0.98717948717948723</v>
      </c>
      <c r="M4199" s="30">
        <v>91</v>
      </c>
      <c r="N4199" s="32">
        <f t="shared" si="742"/>
        <v>0.94791666666666663</v>
      </c>
      <c r="O4199" s="45" t="str">
        <f t="shared" ref="O4199:O4262" si="750">IFERROR(IF(AND(G4199&lt;&gt;0,N4199&lt;25%),"ไม่ผ่าน","ผ่าน"),"ผ่าน")</f>
        <v>ผ่าน</v>
      </c>
      <c r="Q4199" s="32">
        <f t="shared" ref="Q4199:Q4262" si="751">P4199/G4199</f>
        <v>0</v>
      </c>
      <c r="R4199" s="30" t="str">
        <f t="shared" ref="R4199:R4262" si="752">IFERROR(IF(AND(G4199&lt;&gt;0,Q4199&lt;33%),"ไม่ผ่าน","ผ่าน"),"ผ่าน")</f>
        <v>ไม่ผ่าน</v>
      </c>
      <c r="S4199" s="30"/>
      <c r="T4199" s="30"/>
      <c r="U4199" s="30" t="str">
        <f t="shared" si="748"/>
        <v>ไม่ผ่าน</v>
      </c>
      <c r="V4199" s="33"/>
      <c r="W4199" s="30"/>
      <c r="X4199" s="30" t="str">
        <f t="shared" si="749"/>
        <v>ไม่ผ่าน</v>
      </c>
      <c r="Y4199" s="30" t="s">
        <v>70</v>
      </c>
      <c r="Z4199" s="33"/>
      <c r="AA4199" s="13"/>
    </row>
    <row r="4200" spans="1:27" hidden="1" x14ac:dyDescent="0.6">
      <c r="A4200" s="15">
        <v>99</v>
      </c>
      <c r="B4200" s="19" t="s">
        <v>645</v>
      </c>
      <c r="C4200" s="30" t="s">
        <v>487</v>
      </c>
      <c r="D4200" s="45" t="s">
        <v>46</v>
      </c>
      <c r="E4200" s="30" t="str">
        <f t="shared" si="747"/>
        <v>กฟส</v>
      </c>
      <c r="F4200" s="30">
        <v>3</v>
      </c>
      <c r="G4200" s="49">
        <v>15</v>
      </c>
      <c r="H4200" s="30" t="s">
        <v>522</v>
      </c>
      <c r="I4200" s="30">
        <v>14</v>
      </c>
      <c r="J4200" s="32">
        <f t="shared" si="727"/>
        <v>0.93333333333333335</v>
      </c>
      <c r="K4200" s="30">
        <v>13</v>
      </c>
      <c r="L4200" s="32">
        <f t="shared" si="728"/>
        <v>0.9285714285714286</v>
      </c>
      <c r="M4200" s="30">
        <v>14</v>
      </c>
      <c r="N4200" s="32">
        <f t="shared" si="742"/>
        <v>0.93333333333333335</v>
      </c>
      <c r="O4200" s="45" t="str">
        <f t="shared" si="750"/>
        <v>ผ่าน</v>
      </c>
      <c r="Q4200" s="32">
        <f t="shared" si="751"/>
        <v>0</v>
      </c>
      <c r="R4200" s="30" t="str">
        <f t="shared" si="752"/>
        <v>ไม่ผ่าน</v>
      </c>
      <c r="S4200" s="30"/>
      <c r="T4200" s="30"/>
      <c r="U4200" s="30" t="str">
        <f t="shared" si="748"/>
        <v>ไม่ผ่าน</v>
      </c>
      <c r="V4200" s="33"/>
      <c r="W4200" s="30"/>
      <c r="X4200" s="30" t="str">
        <f t="shared" si="749"/>
        <v>ไม่ผ่าน</v>
      </c>
      <c r="Y4200" s="30" t="s">
        <v>70</v>
      </c>
      <c r="Z4200" s="33"/>
      <c r="AA4200" s="13"/>
    </row>
    <row r="4201" spans="1:27" hidden="1" x14ac:dyDescent="0.6">
      <c r="A4201" s="15">
        <v>99</v>
      </c>
      <c r="B4201" s="19" t="s">
        <v>645</v>
      </c>
      <c r="C4201" s="30" t="s">
        <v>487</v>
      </c>
      <c r="D4201" s="45" t="s">
        <v>47</v>
      </c>
      <c r="E4201" s="30" t="str">
        <f t="shared" si="747"/>
        <v>กฟส</v>
      </c>
      <c r="F4201" s="30">
        <v>3</v>
      </c>
      <c r="G4201" s="49">
        <v>25</v>
      </c>
      <c r="H4201" s="30" t="s">
        <v>522</v>
      </c>
      <c r="I4201" s="30">
        <v>21</v>
      </c>
      <c r="J4201" s="32">
        <f t="shared" si="727"/>
        <v>0.84</v>
      </c>
      <c r="K4201" s="30">
        <v>20</v>
      </c>
      <c r="L4201" s="32">
        <f t="shared" si="728"/>
        <v>0.95238095238095233</v>
      </c>
      <c r="M4201" s="30">
        <v>19</v>
      </c>
      <c r="N4201" s="32">
        <f t="shared" si="742"/>
        <v>0.76</v>
      </c>
      <c r="O4201" s="45" t="str">
        <f t="shared" si="750"/>
        <v>ผ่าน</v>
      </c>
      <c r="Q4201" s="32">
        <f t="shared" si="751"/>
        <v>0</v>
      </c>
      <c r="R4201" s="30" t="str">
        <f t="shared" si="752"/>
        <v>ไม่ผ่าน</v>
      </c>
      <c r="S4201" s="30"/>
      <c r="T4201" s="30"/>
      <c r="U4201" s="30" t="str">
        <f t="shared" si="748"/>
        <v>ไม่ผ่าน</v>
      </c>
      <c r="V4201" s="33"/>
      <c r="W4201" s="30"/>
      <c r="X4201" s="30" t="str">
        <f t="shared" si="749"/>
        <v>ไม่ผ่าน</v>
      </c>
      <c r="Y4201" s="30" t="s">
        <v>70</v>
      </c>
      <c r="Z4201" s="33"/>
      <c r="AA4201" s="13"/>
    </row>
    <row r="4202" spans="1:27" hidden="1" x14ac:dyDescent="0.6">
      <c r="A4202" s="15">
        <v>99</v>
      </c>
      <c r="B4202" s="19" t="s">
        <v>645</v>
      </c>
      <c r="C4202" s="30" t="s">
        <v>487</v>
      </c>
      <c r="D4202" s="45" t="s">
        <v>48</v>
      </c>
      <c r="E4202" s="30" t="str">
        <f t="shared" si="747"/>
        <v>กฟจ</v>
      </c>
      <c r="F4202" s="30">
        <v>3</v>
      </c>
      <c r="G4202" s="49">
        <v>112</v>
      </c>
      <c r="H4202" s="30" t="s">
        <v>522</v>
      </c>
      <c r="I4202" s="30">
        <v>84</v>
      </c>
      <c r="J4202" s="32">
        <f t="shared" si="727"/>
        <v>0.75</v>
      </c>
      <c r="K4202" s="30">
        <v>82</v>
      </c>
      <c r="L4202" s="32">
        <f t="shared" si="728"/>
        <v>0.97619047619047616</v>
      </c>
      <c r="M4202" s="30">
        <v>96</v>
      </c>
      <c r="N4202" s="32">
        <f t="shared" si="742"/>
        <v>0.8571428571428571</v>
      </c>
      <c r="O4202" s="45" t="str">
        <f t="shared" si="750"/>
        <v>ผ่าน</v>
      </c>
      <c r="Q4202" s="32">
        <f t="shared" si="751"/>
        <v>0</v>
      </c>
      <c r="R4202" s="30" t="str">
        <f t="shared" si="752"/>
        <v>ไม่ผ่าน</v>
      </c>
      <c r="S4202" s="30"/>
      <c r="T4202" s="30"/>
      <c r="U4202" s="30" t="str">
        <f t="shared" si="748"/>
        <v>ไม่ผ่าน</v>
      </c>
      <c r="V4202" s="33"/>
      <c r="W4202" s="30"/>
      <c r="X4202" s="30" t="str">
        <f t="shared" si="749"/>
        <v>ไม่ผ่าน</v>
      </c>
      <c r="Y4202" s="30" t="s">
        <v>70</v>
      </c>
      <c r="Z4202" s="33"/>
      <c r="AA4202" s="13"/>
    </row>
    <row r="4203" spans="1:27" hidden="1" x14ac:dyDescent="0.6">
      <c r="A4203" s="15">
        <v>99</v>
      </c>
      <c r="B4203" s="19" t="s">
        <v>645</v>
      </c>
      <c r="C4203" s="30" t="s">
        <v>487</v>
      </c>
      <c r="D4203" s="45" t="s">
        <v>49</v>
      </c>
      <c r="E4203" s="30" t="str">
        <f t="shared" si="747"/>
        <v>กฟส</v>
      </c>
      <c r="F4203" s="30">
        <v>3</v>
      </c>
      <c r="G4203" s="49">
        <v>23</v>
      </c>
      <c r="H4203" s="30" t="s">
        <v>522</v>
      </c>
      <c r="I4203" s="30">
        <v>23</v>
      </c>
      <c r="J4203" s="32">
        <f t="shared" si="727"/>
        <v>1</v>
      </c>
      <c r="K4203" s="30">
        <v>23</v>
      </c>
      <c r="L4203" s="32">
        <f t="shared" si="728"/>
        <v>1</v>
      </c>
      <c r="M4203" s="30">
        <v>23</v>
      </c>
      <c r="N4203" s="32">
        <f t="shared" si="742"/>
        <v>1</v>
      </c>
      <c r="O4203" s="45" t="str">
        <f t="shared" si="750"/>
        <v>ผ่าน</v>
      </c>
      <c r="Q4203" s="32">
        <f t="shared" si="751"/>
        <v>0</v>
      </c>
      <c r="R4203" s="30" t="str">
        <f t="shared" si="752"/>
        <v>ไม่ผ่าน</v>
      </c>
      <c r="S4203" s="30"/>
      <c r="T4203" s="30"/>
      <c r="U4203" s="30" t="str">
        <f t="shared" si="748"/>
        <v>ไม่ผ่าน</v>
      </c>
      <c r="V4203" s="33"/>
      <c r="W4203" s="30"/>
      <c r="X4203" s="30" t="str">
        <f t="shared" si="749"/>
        <v>ไม่ผ่าน</v>
      </c>
      <c r="Y4203" s="30" t="s">
        <v>70</v>
      </c>
      <c r="Z4203" s="33"/>
      <c r="AA4203" s="13"/>
    </row>
    <row r="4204" spans="1:27" hidden="1" x14ac:dyDescent="0.6">
      <c r="A4204" s="15">
        <v>99</v>
      </c>
      <c r="B4204" s="19" t="s">
        <v>645</v>
      </c>
      <c r="C4204" s="30" t="s">
        <v>487</v>
      </c>
      <c r="D4204" s="45" t="s">
        <v>50</v>
      </c>
      <c r="E4204" s="30" t="str">
        <f t="shared" si="747"/>
        <v>กฟส</v>
      </c>
      <c r="F4204" s="30">
        <v>3</v>
      </c>
      <c r="G4204" s="49">
        <v>21</v>
      </c>
      <c r="H4204" s="30" t="s">
        <v>522</v>
      </c>
      <c r="I4204" s="30">
        <v>18</v>
      </c>
      <c r="J4204" s="32">
        <f t="shared" si="727"/>
        <v>0.8571428571428571</v>
      </c>
      <c r="K4204" s="30">
        <v>18</v>
      </c>
      <c r="L4204" s="32">
        <f t="shared" si="728"/>
        <v>1</v>
      </c>
      <c r="M4204" s="30">
        <v>19</v>
      </c>
      <c r="N4204" s="32">
        <f t="shared" si="742"/>
        <v>0.90476190476190477</v>
      </c>
      <c r="O4204" s="45" t="str">
        <f t="shared" si="750"/>
        <v>ผ่าน</v>
      </c>
      <c r="Q4204" s="32">
        <f t="shared" si="751"/>
        <v>0</v>
      </c>
      <c r="R4204" s="30" t="str">
        <f t="shared" si="752"/>
        <v>ไม่ผ่าน</v>
      </c>
      <c r="S4204" s="30"/>
      <c r="T4204" s="30"/>
      <c r="U4204" s="30" t="str">
        <f t="shared" si="748"/>
        <v>ไม่ผ่าน</v>
      </c>
      <c r="V4204" s="33"/>
      <c r="W4204" s="30"/>
      <c r="X4204" s="30" t="str">
        <f t="shared" si="749"/>
        <v>ไม่ผ่าน</v>
      </c>
      <c r="Y4204" s="30" t="s">
        <v>70</v>
      </c>
      <c r="Z4204" s="33"/>
      <c r="AA4204" s="13"/>
    </row>
    <row r="4205" spans="1:27" hidden="1" x14ac:dyDescent="0.6">
      <c r="A4205" s="15">
        <v>99</v>
      </c>
      <c r="B4205" s="19" t="s">
        <v>645</v>
      </c>
      <c r="C4205" s="30" t="s">
        <v>487</v>
      </c>
      <c r="D4205" s="45" t="s">
        <v>51</v>
      </c>
      <c r="E4205" s="30" t="str">
        <f t="shared" si="747"/>
        <v>กฟส</v>
      </c>
      <c r="F4205" s="30">
        <v>3</v>
      </c>
      <c r="G4205" s="49">
        <v>20</v>
      </c>
      <c r="H4205" s="30" t="s">
        <v>522</v>
      </c>
      <c r="I4205" s="30">
        <v>20</v>
      </c>
      <c r="J4205" s="32">
        <f t="shared" si="727"/>
        <v>1</v>
      </c>
      <c r="K4205" s="30">
        <v>20</v>
      </c>
      <c r="L4205" s="32">
        <f t="shared" si="728"/>
        <v>1</v>
      </c>
      <c r="M4205" s="30">
        <v>20</v>
      </c>
      <c r="N4205" s="32">
        <f t="shared" si="742"/>
        <v>1</v>
      </c>
      <c r="O4205" s="45" t="str">
        <f t="shared" si="750"/>
        <v>ผ่าน</v>
      </c>
      <c r="Q4205" s="32">
        <f t="shared" si="751"/>
        <v>0</v>
      </c>
      <c r="R4205" s="30" t="str">
        <f t="shared" si="752"/>
        <v>ไม่ผ่าน</v>
      </c>
      <c r="S4205" s="30"/>
      <c r="T4205" s="30"/>
      <c r="U4205" s="30" t="str">
        <f t="shared" si="748"/>
        <v>ไม่ผ่าน</v>
      </c>
      <c r="V4205" s="33"/>
      <c r="W4205" s="30"/>
      <c r="X4205" s="30" t="str">
        <f t="shared" si="749"/>
        <v>ไม่ผ่าน</v>
      </c>
      <c r="Y4205" s="30" t="s">
        <v>70</v>
      </c>
      <c r="Z4205" s="33"/>
      <c r="AA4205" s="13"/>
    </row>
    <row r="4206" spans="1:27" hidden="1" x14ac:dyDescent="0.6">
      <c r="A4206" s="15">
        <v>99</v>
      </c>
      <c r="B4206" s="19" t="s">
        <v>645</v>
      </c>
      <c r="C4206" s="30" t="s">
        <v>487</v>
      </c>
      <c r="D4206" s="45" t="s">
        <v>52</v>
      </c>
      <c r="E4206" s="30" t="str">
        <f t="shared" si="747"/>
        <v>กฟจ</v>
      </c>
      <c r="F4206" s="30">
        <v>3</v>
      </c>
      <c r="G4206" s="49">
        <v>96</v>
      </c>
      <c r="H4206" s="30" t="s">
        <v>522</v>
      </c>
      <c r="I4206" s="30">
        <v>25</v>
      </c>
      <c r="J4206" s="32">
        <f t="shared" si="727"/>
        <v>0.26041666666666669</v>
      </c>
      <c r="K4206" s="30">
        <v>24</v>
      </c>
      <c r="L4206" s="32">
        <f t="shared" si="728"/>
        <v>0.96</v>
      </c>
      <c r="M4206" s="30">
        <v>85</v>
      </c>
      <c r="N4206" s="32">
        <f t="shared" si="742"/>
        <v>0.88541666666666663</v>
      </c>
      <c r="O4206" s="45" t="str">
        <f t="shared" si="750"/>
        <v>ผ่าน</v>
      </c>
      <c r="Q4206" s="32">
        <f t="shared" si="751"/>
        <v>0</v>
      </c>
      <c r="R4206" s="30" t="str">
        <f t="shared" si="752"/>
        <v>ไม่ผ่าน</v>
      </c>
      <c r="S4206" s="30"/>
      <c r="T4206" s="30"/>
      <c r="U4206" s="30" t="str">
        <f t="shared" si="748"/>
        <v>ไม่ผ่าน</v>
      </c>
      <c r="V4206" s="33"/>
      <c r="W4206" s="30"/>
      <c r="X4206" s="30" t="str">
        <f t="shared" si="749"/>
        <v>ไม่ผ่าน</v>
      </c>
      <c r="Y4206" s="30" t="s">
        <v>70</v>
      </c>
      <c r="Z4206" s="33"/>
      <c r="AA4206" s="13"/>
    </row>
    <row r="4207" spans="1:27" hidden="1" x14ac:dyDescent="0.6">
      <c r="A4207" s="15">
        <v>99</v>
      </c>
      <c r="B4207" s="19" t="s">
        <v>645</v>
      </c>
      <c r="C4207" s="30" t="s">
        <v>487</v>
      </c>
      <c r="D4207" s="45" t="s">
        <v>53</v>
      </c>
      <c r="E4207" s="30" t="str">
        <f t="shared" si="747"/>
        <v>กฟส</v>
      </c>
      <c r="F4207" s="30">
        <v>3</v>
      </c>
      <c r="G4207" s="49">
        <v>15</v>
      </c>
      <c r="H4207" s="30" t="s">
        <v>522</v>
      </c>
      <c r="I4207" s="30">
        <v>14</v>
      </c>
      <c r="J4207" s="32">
        <f t="shared" si="727"/>
        <v>0.93333333333333335</v>
      </c>
      <c r="K4207" s="30">
        <v>15</v>
      </c>
      <c r="L4207" s="32">
        <f t="shared" si="728"/>
        <v>1.0714285714285714</v>
      </c>
      <c r="M4207" s="30">
        <v>15</v>
      </c>
      <c r="N4207" s="32">
        <f t="shared" si="742"/>
        <v>1</v>
      </c>
      <c r="O4207" s="45" t="str">
        <f t="shared" si="750"/>
        <v>ผ่าน</v>
      </c>
      <c r="Q4207" s="32">
        <f t="shared" si="751"/>
        <v>0</v>
      </c>
      <c r="R4207" s="30" t="str">
        <f t="shared" si="752"/>
        <v>ไม่ผ่าน</v>
      </c>
      <c r="S4207" s="30"/>
      <c r="T4207" s="30"/>
      <c r="U4207" s="30" t="str">
        <f t="shared" si="748"/>
        <v>ไม่ผ่าน</v>
      </c>
      <c r="V4207" s="33"/>
      <c r="W4207" s="30"/>
      <c r="X4207" s="30" t="str">
        <f t="shared" si="749"/>
        <v>ไม่ผ่าน</v>
      </c>
      <c r="Y4207" s="30" t="s">
        <v>70</v>
      </c>
      <c r="Z4207" s="33"/>
      <c r="AA4207" s="13"/>
    </row>
    <row r="4208" spans="1:27" hidden="1" x14ac:dyDescent="0.6">
      <c r="A4208" s="15">
        <v>99</v>
      </c>
      <c r="B4208" s="19" t="s">
        <v>645</v>
      </c>
      <c r="C4208" s="30" t="s">
        <v>487</v>
      </c>
      <c r="D4208" s="45" t="s">
        <v>54</v>
      </c>
      <c r="E4208" s="30" t="str">
        <f t="shared" si="747"/>
        <v>กฟจ</v>
      </c>
      <c r="F4208" s="30">
        <v>3</v>
      </c>
      <c r="G4208" s="49">
        <v>94</v>
      </c>
      <c r="H4208" s="30" t="s">
        <v>522</v>
      </c>
      <c r="I4208" s="30">
        <v>37</v>
      </c>
      <c r="J4208" s="32">
        <f t="shared" si="727"/>
        <v>0.39361702127659576</v>
      </c>
      <c r="K4208" s="30">
        <v>86</v>
      </c>
      <c r="L4208" s="32">
        <f t="shared" si="728"/>
        <v>2.3243243243243241</v>
      </c>
      <c r="M4208" s="30">
        <v>93</v>
      </c>
      <c r="N4208" s="32">
        <f t="shared" si="742"/>
        <v>0.98936170212765961</v>
      </c>
      <c r="O4208" s="45" t="str">
        <f t="shared" si="750"/>
        <v>ผ่าน</v>
      </c>
      <c r="Q4208" s="32">
        <f t="shared" si="751"/>
        <v>0</v>
      </c>
      <c r="R4208" s="30" t="str">
        <f t="shared" si="752"/>
        <v>ไม่ผ่าน</v>
      </c>
      <c r="S4208" s="30"/>
      <c r="T4208" s="30"/>
      <c r="U4208" s="30" t="str">
        <f t="shared" si="748"/>
        <v>ไม่ผ่าน</v>
      </c>
      <c r="V4208" s="33"/>
      <c r="W4208" s="30"/>
      <c r="X4208" s="30" t="str">
        <f t="shared" si="749"/>
        <v>ไม่ผ่าน</v>
      </c>
      <c r="Y4208" s="30" t="s">
        <v>70</v>
      </c>
      <c r="Z4208" s="33"/>
      <c r="AA4208" s="13"/>
    </row>
    <row r="4209" spans="1:27" hidden="1" x14ac:dyDescent="0.6">
      <c r="A4209" s="15">
        <v>99</v>
      </c>
      <c r="B4209" s="19" t="s">
        <v>645</v>
      </c>
      <c r="C4209" s="30" t="s">
        <v>487</v>
      </c>
      <c r="D4209" s="45" t="s">
        <v>55</v>
      </c>
      <c r="E4209" s="30" t="str">
        <f t="shared" si="747"/>
        <v>กฟส</v>
      </c>
      <c r="F4209" s="30">
        <v>3</v>
      </c>
      <c r="G4209" s="49">
        <v>22</v>
      </c>
      <c r="H4209" s="30" t="s">
        <v>522</v>
      </c>
      <c r="I4209" s="30">
        <v>18</v>
      </c>
      <c r="J4209" s="32">
        <f t="shared" si="727"/>
        <v>0.81818181818181823</v>
      </c>
      <c r="K4209" s="30">
        <v>16</v>
      </c>
      <c r="L4209" s="32">
        <f t="shared" si="728"/>
        <v>0.88888888888888884</v>
      </c>
      <c r="M4209" s="30">
        <v>22</v>
      </c>
      <c r="N4209" s="32">
        <f t="shared" si="742"/>
        <v>1</v>
      </c>
      <c r="O4209" s="45" t="str">
        <f t="shared" si="750"/>
        <v>ผ่าน</v>
      </c>
      <c r="Q4209" s="32">
        <f t="shared" si="751"/>
        <v>0</v>
      </c>
      <c r="R4209" s="30" t="str">
        <f t="shared" si="752"/>
        <v>ไม่ผ่าน</v>
      </c>
      <c r="S4209" s="30"/>
      <c r="T4209" s="30"/>
      <c r="U4209" s="30" t="str">
        <f t="shared" si="748"/>
        <v>ไม่ผ่าน</v>
      </c>
      <c r="V4209" s="33"/>
      <c r="W4209" s="30"/>
      <c r="X4209" s="30" t="str">
        <f t="shared" si="749"/>
        <v>ไม่ผ่าน</v>
      </c>
      <c r="Y4209" s="30" t="s">
        <v>70</v>
      </c>
      <c r="Z4209" s="33"/>
      <c r="AA4209" s="13"/>
    </row>
    <row r="4210" spans="1:27" hidden="1" x14ac:dyDescent="0.6">
      <c r="A4210" s="15">
        <v>99</v>
      </c>
      <c r="B4210" s="19" t="s">
        <v>645</v>
      </c>
      <c r="C4210" s="30" t="s">
        <v>487</v>
      </c>
      <c r="D4210" s="45" t="s">
        <v>56</v>
      </c>
      <c r="E4210" s="30" t="str">
        <f t="shared" si="747"/>
        <v>กฟอ</v>
      </c>
      <c r="F4210" s="30">
        <v>3</v>
      </c>
      <c r="G4210" s="49">
        <v>73</v>
      </c>
      <c r="H4210" s="30" t="s">
        <v>522</v>
      </c>
      <c r="I4210" s="30">
        <v>50</v>
      </c>
      <c r="J4210" s="32">
        <f t="shared" si="727"/>
        <v>0.68493150684931503</v>
      </c>
      <c r="K4210" s="30">
        <v>50</v>
      </c>
      <c r="L4210" s="32">
        <f t="shared" si="728"/>
        <v>1</v>
      </c>
      <c r="M4210" s="30">
        <v>55</v>
      </c>
      <c r="N4210" s="32">
        <f t="shared" si="742"/>
        <v>0.75342465753424659</v>
      </c>
      <c r="O4210" s="45" t="str">
        <f t="shared" si="750"/>
        <v>ผ่าน</v>
      </c>
      <c r="Q4210" s="32">
        <f t="shared" si="751"/>
        <v>0</v>
      </c>
      <c r="R4210" s="30" t="str">
        <f t="shared" si="752"/>
        <v>ไม่ผ่าน</v>
      </c>
      <c r="S4210" s="30"/>
      <c r="T4210" s="30"/>
      <c r="U4210" s="30" t="str">
        <f t="shared" si="748"/>
        <v>ไม่ผ่าน</v>
      </c>
      <c r="V4210" s="33"/>
      <c r="W4210" s="30"/>
      <c r="X4210" s="30" t="str">
        <f t="shared" si="749"/>
        <v>ไม่ผ่าน</v>
      </c>
      <c r="Y4210" s="30" t="s">
        <v>70</v>
      </c>
      <c r="Z4210" s="33"/>
      <c r="AA4210" s="13"/>
    </row>
    <row r="4211" spans="1:27" hidden="1" x14ac:dyDescent="0.6">
      <c r="A4211" s="15">
        <v>99</v>
      </c>
      <c r="B4211" s="19" t="s">
        <v>645</v>
      </c>
      <c r="C4211" s="30" t="s">
        <v>487</v>
      </c>
      <c r="D4211" s="45" t="s">
        <v>57</v>
      </c>
      <c r="E4211" s="30" t="str">
        <f t="shared" si="747"/>
        <v>กฟส</v>
      </c>
      <c r="F4211" s="30">
        <v>3</v>
      </c>
      <c r="G4211" s="49">
        <v>27</v>
      </c>
      <c r="H4211" s="30" t="s">
        <v>522</v>
      </c>
      <c r="I4211" s="30">
        <v>27</v>
      </c>
      <c r="J4211" s="32">
        <f t="shared" si="727"/>
        <v>1</v>
      </c>
      <c r="K4211" s="30">
        <v>27</v>
      </c>
      <c r="L4211" s="32">
        <f t="shared" si="728"/>
        <v>1</v>
      </c>
      <c r="M4211" s="30">
        <v>27</v>
      </c>
      <c r="N4211" s="32">
        <f t="shared" si="742"/>
        <v>1</v>
      </c>
      <c r="O4211" s="45" t="str">
        <f t="shared" si="750"/>
        <v>ผ่าน</v>
      </c>
      <c r="Q4211" s="32">
        <f t="shared" si="751"/>
        <v>0</v>
      </c>
      <c r="R4211" s="30" t="str">
        <f t="shared" si="752"/>
        <v>ไม่ผ่าน</v>
      </c>
      <c r="S4211" s="30"/>
      <c r="T4211" s="30"/>
      <c r="U4211" s="30" t="str">
        <f t="shared" si="748"/>
        <v>ไม่ผ่าน</v>
      </c>
      <c r="V4211" s="33"/>
      <c r="W4211" s="30"/>
      <c r="X4211" s="30" t="str">
        <f t="shared" si="749"/>
        <v>ไม่ผ่าน</v>
      </c>
      <c r="Y4211" s="30" t="s">
        <v>70</v>
      </c>
      <c r="Z4211" s="33"/>
      <c r="AA4211" s="13"/>
    </row>
    <row r="4212" spans="1:27" hidden="1" x14ac:dyDescent="0.6">
      <c r="A4212" s="15">
        <v>99</v>
      </c>
      <c r="B4212" s="19" t="s">
        <v>645</v>
      </c>
      <c r="C4212" s="30" t="s">
        <v>487</v>
      </c>
      <c r="D4212" s="45" t="s">
        <v>58</v>
      </c>
      <c r="E4212" s="30" t="str">
        <f t="shared" si="747"/>
        <v>กฟอ</v>
      </c>
      <c r="F4212" s="30">
        <v>3</v>
      </c>
      <c r="G4212" s="49">
        <v>64</v>
      </c>
      <c r="H4212" s="30" t="s">
        <v>522</v>
      </c>
      <c r="I4212" s="30">
        <v>50</v>
      </c>
      <c r="J4212" s="32">
        <f t="shared" si="727"/>
        <v>0.78125</v>
      </c>
      <c r="K4212" s="30">
        <v>50</v>
      </c>
      <c r="L4212" s="32">
        <f t="shared" si="728"/>
        <v>1</v>
      </c>
      <c r="M4212" s="30">
        <v>64</v>
      </c>
      <c r="N4212" s="32">
        <f t="shared" si="742"/>
        <v>1</v>
      </c>
      <c r="O4212" s="45" t="str">
        <f t="shared" si="750"/>
        <v>ผ่าน</v>
      </c>
      <c r="Q4212" s="32">
        <f t="shared" si="751"/>
        <v>0</v>
      </c>
      <c r="R4212" s="30" t="str">
        <f t="shared" si="752"/>
        <v>ไม่ผ่าน</v>
      </c>
      <c r="S4212" s="30"/>
      <c r="T4212" s="30"/>
      <c r="U4212" s="30" t="str">
        <f t="shared" si="748"/>
        <v>ไม่ผ่าน</v>
      </c>
      <c r="V4212" s="33"/>
      <c r="W4212" s="30"/>
      <c r="X4212" s="30" t="str">
        <f t="shared" si="749"/>
        <v>ไม่ผ่าน</v>
      </c>
      <c r="Y4212" s="30" t="s">
        <v>70</v>
      </c>
      <c r="Z4212" s="33"/>
      <c r="AA4212" s="13"/>
    </row>
    <row r="4213" spans="1:27" hidden="1" x14ac:dyDescent="0.6">
      <c r="A4213" s="15">
        <v>99</v>
      </c>
      <c r="B4213" s="19" t="s">
        <v>645</v>
      </c>
      <c r="C4213" s="30" t="s">
        <v>487</v>
      </c>
      <c r="D4213" s="45" t="s">
        <v>59</v>
      </c>
      <c r="E4213" s="30" t="str">
        <f t="shared" si="747"/>
        <v>กฟส</v>
      </c>
      <c r="F4213" s="30">
        <v>3</v>
      </c>
      <c r="G4213" s="49">
        <v>21</v>
      </c>
      <c r="H4213" s="30" t="s">
        <v>522</v>
      </c>
      <c r="I4213" s="30">
        <v>11</v>
      </c>
      <c r="J4213" s="32">
        <f t="shared" si="727"/>
        <v>0.52380952380952384</v>
      </c>
      <c r="K4213" s="30">
        <v>14</v>
      </c>
      <c r="L4213" s="32">
        <f t="shared" si="728"/>
        <v>1.2727272727272727</v>
      </c>
      <c r="M4213" s="30">
        <v>19</v>
      </c>
      <c r="N4213" s="32">
        <f t="shared" si="742"/>
        <v>0.90476190476190477</v>
      </c>
      <c r="O4213" s="45" t="str">
        <f t="shared" si="750"/>
        <v>ผ่าน</v>
      </c>
      <c r="Q4213" s="32">
        <f t="shared" si="751"/>
        <v>0</v>
      </c>
      <c r="R4213" s="30" t="str">
        <f t="shared" si="752"/>
        <v>ไม่ผ่าน</v>
      </c>
      <c r="S4213" s="30"/>
      <c r="T4213" s="30"/>
      <c r="U4213" s="30" t="str">
        <f t="shared" si="748"/>
        <v>ไม่ผ่าน</v>
      </c>
      <c r="V4213" s="33"/>
      <c r="W4213" s="30"/>
      <c r="X4213" s="30" t="str">
        <f t="shared" si="749"/>
        <v>ไม่ผ่าน</v>
      </c>
      <c r="Y4213" s="30" t="s">
        <v>70</v>
      </c>
      <c r="Z4213" s="33"/>
      <c r="AA4213" s="13"/>
    </row>
    <row r="4214" spans="1:27" hidden="1" x14ac:dyDescent="0.6">
      <c r="A4214" s="15">
        <v>99</v>
      </c>
      <c r="B4214" s="19" t="s">
        <v>645</v>
      </c>
      <c r="C4214" s="30" t="s">
        <v>487</v>
      </c>
      <c r="D4214" s="45" t="s">
        <v>60</v>
      </c>
      <c r="E4214" s="30" t="str">
        <f t="shared" si="747"/>
        <v>กฟอ</v>
      </c>
      <c r="F4214" s="30">
        <v>3</v>
      </c>
      <c r="G4214" s="49">
        <v>96</v>
      </c>
      <c r="H4214" s="30" t="s">
        <v>522</v>
      </c>
      <c r="I4214" s="30">
        <v>69</v>
      </c>
      <c r="J4214" s="32">
        <f t="shared" si="727"/>
        <v>0.71875</v>
      </c>
      <c r="K4214" s="30">
        <v>68</v>
      </c>
      <c r="L4214" s="32">
        <f t="shared" si="728"/>
        <v>0.98550724637681164</v>
      </c>
      <c r="M4214" s="30">
        <v>87</v>
      </c>
      <c r="N4214" s="32">
        <f t="shared" si="742"/>
        <v>0.90625</v>
      </c>
      <c r="O4214" s="45" t="str">
        <f t="shared" si="750"/>
        <v>ผ่าน</v>
      </c>
      <c r="Q4214" s="32">
        <f t="shared" si="751"/>
        <v>0</v>
      </c>
      <c r="R4214" s="30" t="str">
        <f t="shared" si="752"/>
        <v>ไม่ผ่าน</v>
      </c>
      <c r="S4214" s="30"/>
      <c r="T4214" s="30"/>
      <c r="U4214" s="30" t="str">
        <f t="shared" si="748"/>
        <v>ไม่ผ่าน</v>
      </c>
      <c r="V4214" s="33"/>
      <c r="W4214" s="30"/>
      <c r="X4214" s="30" t="str">
        <f t="shared" si="749"/>
        <v>ไม่ผ่าน</v>
      </c>
      <c r="Y4214" s="30" t="s">
        <v>70</v>
      </c>
      <c r="Z4214" s="33"/>
      <c r="AA4214" s="13"/>
    </row>
    <row r="4215" spans="1:27" hidden="1" x14ac:dyDescent="0.6">
      <c r="A4215" s="15">
        <v>99</v>
      </c>
      <c r="B4215" s="19" t="s">
        <v>645</v>
      </c>
      <c r="C4215" s="30" t="s">
        <v>487</v>
      </c>
      <c r="D4215" s="45" t="s">
        <v>61</v>
      </c>
      <c r="E4215" s="30" t="str">
        <f t="shared" si="747"/>
        <v>กฟส</v>
      </c>
      <c r="F4215" s="30">
        <v>3</v>
      </c>
      <c r="G4215" s="49">
        <v>25</v>
      </c>
      <c r="H4215" s="30" t="s">
        <v>522</v>
      </c>
      <c r="I4215" s="30">
        <v>25</v>
      </c>
      <c r="J4215" s="32">
        <f t="shared" si="727"/>
        <v>1</v>
      </c>
      <c r="K4215" s="30">
        <v>25</v>
      </c>
      <c r="L4215" s="32">
        <f t="shared" si="728"/>
        <v>1</v>
      </c>
      <c r="M4215" s="30">
        <v>25</v>
      </c>
      <c r="N4215" s="32">
        <f t="shared" si="742"/>
        <v>1</v>
      </c>
      <c r="O4215" s="45" t="str">
        <f t="shared" si="750"/>
        <v>ผ่าน</v>
      </c>
      <c r="Q4215" s="32">
        <f t="shared" si="751"/>
        <v>0</v>
      </c>
      <c r="R4215" s="30" t="str">
        <f t="shared" si="752"/>
        <v>ไม่ผ่าน</v>
      </c>
      <c r="S4215" s="30"/>
      <c r="T4215" s="30"/>
      <c r="U4215" s="30" t="str">
        <f t="shared" si="748"/>
        <v>ไม่ผ่าน</v>
      </c>
      <c r="V4215" s="33"/>
      <c r="W4215" s="30"/>
      <c r="X4215" s="30" t="str">
        <f t="shared" si="749"/>
        <v>ไม่ผ่าน</v>
      </c>
      <c r="Y4215" s="30" t="s">
        <v>70</v>
      </c>
      <c r="Z4215" s="33"/>
      <c r="AA4215" s="13"/>
    </row>
    <row r="4216" spans="1:27" hidden="1" x14ac:dyDescent="0.6">
      <c r="A4216" s="15">
        <v>99</v>
      </c>
      <c r="B4216" s="19" t="s">
        <v>645</v>
      </c>
      <c r="C4216" s="30" t="s">
        <v>487</v>
      </c>
      <c r="D4216" s="45" t="s">
        <v>62</v>
      </c>
      <c r="E4216" s="30" t="str">
        <f t="shared" si="747"/>
        <v>กฟอ</v>
      </c>
      <c r="F4216" s="30">
        <v>3</v>
      </c>
      <c r="G4216" s="49">
        <v>92</v>
      </c>
      <c r="H4216" s="30" t="s">
        <v>522</v>
      </c>
      <c r="I4216" s="30">
        <v>60</v>
      </c>
      <c r="J4216" s="32">
        <f t="shared" si="727"/>
        <v>0.65217391304347827</v>
      </c>
      <c r="K4216" s="30">
        <v>58</v>
      </c>
      <c r="L4216" s="32">
        <f t="shared" si="728"/>
        <v>0.96666666666666667</v>
      </c>
      <c r="M4216" s="30">
        <v>85</v>
      </c>
      <c r="N4216" s="32">
        <f t="shared" si="742"/>
        <v>0.92391304347826086</v>
      </c>
      <c r="O4216" s="45" t="str">
        <f t="shared" si="750"/>
        <v>ผ่าน</v>
      </c>
      <c r="Q4216" s="32">
        <f t="shared" si="751"/>
        <v>0</v>
      </c>
      <c r="R4216" s="30" t="str">
        <f t="shared" si="752"/>
        <v>ไม่ผ่าน</v>
      </c>
      <c r="S4216" s="30"/>
      <c r="T4216" s="30"/>
      <c r="U4216" s="30" t="str">
        <f t="shared" si="748"/>
        <v>ไม่ผ่าน</v>
      </c>
      <c r="V4216" s="33"/>
      <c r="W4216" s="30"/>
      <c r="X4216" s="30" t="str">
        <f t="shared" si="749"/>
        <v>ไม่ผ่าน</v>
      </c>
      <c r="Y4216" s="30" t="s">
        <v>70</v>
      </c>
      <c r="Z4216" s="33"/>
      <c r="AA4216" s="13"/>
    </row>
    <row r="4217" spans="1:27" hidden="1" x14ac:dyDescent="0.6">
      <c r="A4217" s="15">
        <v>99</v>
      </c>
      <c r="B4217" s="19" t="s">
        <v>645</v>
      </c>
      <c r="C4217" s="30" t="s">
        <v>487</v>
      </c>
      <c r="D4217" s="45" t="s">
        <v>63</v>
      </c>
      <c r="E4217" s="30" t="str">
        <f t="shared" si="747"/>
        <v>กฟส</v>
      </c>
      <c r="F4217" s="30">
        <v>3</v>
      </c>
      <c r="G4217" s="49">
        <v>20</v>
      </c>
      <c r="H4217" s="30" t="s">
        <v>522</v>
      </c>
      <c r="I4217" s="30">
        <v>20</v>
      </c>
      <c r="J4217" s="32">
        <f t="shared" si="727"/>
        <v>1</v>
      </c>
      <c r="K4217" s="30">
        <v>20</v>
      </c>
      <c r="L4217" s="32">
        <f t="shared" si="728"/>
        <v>1</v>
      </c>
      <c r="M4217" s="30">
        <v>20</v>
      </c>
      <c r="N4217" s="32">
        <f t="shared" si="742"/>
        <v>1</v>
      </c>
      <c r="O4217" s="45" t="str">
        <f t="shared" si="750"/>
        <v>ผ่าน</v>
      </c>
      <c r="Q4217" s="32">
        <f t="shared" si="751"/>
        <v>0</v>
      </c>
      <c r="R4217" s="30" t="str">
        <f t="shared" si="752"/>
        <v>ไม่ผ่าน</v>
      </c>
      <c r="S4217" s="30"/>
      <c r="T4217" s="30"/>
      <c r="U4217" s="30" t="str">
        <f t="shared" si="748"/>
        <v>ไม่ผ่าน</v>
      </c>
      <c r="V4217" s="33"/>
      <c r="W4217" s="30"/>
      <c r="X4217" s="30" t="str">
        <f t="shared" si="749"/>
        <v>ไม่ผ่าน</v>
      </c>
      <c r="Y4217" s="30" t="s">
        <v>70</v>
      </c>
      <c r="Z4217" s="33"/>
      <c r="AA4217" s="13"/>
    </row>
    <row r="4218" spans="1:27" hidden="1" x14ac:dyDescent="0.6">
      <c r="A4218" s="15">
        <v>99</v>
      </c>
      <c r="B4218" s="19" t="s">
        <v>645</v>
      </c>
      <c r="C4218" s="30" t="s">
        <v>487</v>
      </c>
      <c r="D4218" s="45" t="s">
        <v>64</v>
      </c>
      <c r="E4218" s="30" t="str">
        <f t="shared" si="747"/>
        <v>กฟส</v>
      </c>
      <c r="F4218" s="30">
        <v>3</v>
      </c>
      <c r="G4218" s="49">
        <v>20</v>
      </c>
      <c r="H4218" s="30" t="s">
        <v>522</v>
      </c>
      <c r="I4218" s="30">
        <v>20</v>
      </c>
      <c r="J4218" s="32">
        <f t="shared" si="727"/>
        <v>1</v>
      </c>
      <c r="K4218" s="30">
        <v>20</v>
      </c>
      <c r="L4218" s="32">
        <f t="shared" si="728"/>
        <v>1</v>
      </c>
      <c r="M4218" s="30">
        <v>20</v>
      </c>
      <c r="N4218" s="32">
        <f t="shared" si="742"/>
        <v>1</v>
      </c>
      <c r="O4218" s="45" t="str">
        <f t="shared" si="750"/>
        <v>ผ่าน</v>
      </c>
      <c r="Q4218" s="32">
        <f t="shared" si="751"/>
        <v>0</v>
      </c>
      <c r="R4218" s="30" t="str">
        <f t="shared" si="752"/>
        <v>ไม่ผ่าน</v>
      </c>
      <c r="S4218" s="30"/>
      <c r="T4218" s="30"/>
      <c r="U4218" s="30" t="str">
        <f t="shared" si="748"/>
        <v>ไม่ผ่าน</v>
      </c>
      <c r="V4218" s="33"/>
      <c r="W4218" s="30"/>
      <c r="X4218" s="30" t="str">
        <f t="shared" si="749"/>
        <v>ไม่ผ่าน</v>
      </c>
      <c r="Y4218" s="30" t="s">
        <v>70</v>
      </c>
      <c r="Z4218" s="33"/>
      <c r="AA4218" s="13"/>
    </row>
    <row r="4219" spans="1:27" hidden="1" x14ac:dyDescent="0.6">
      <c r="A4219" s="15">
        <v>99</v>
      </c>
      <c r="B4219" s="19" t="s">
        <v>645</v>
      </c>
      <c r="C4219" s="30" t="s">
        <v>487</v>
      </c>
      <c r="D4219" s="45" t="s">
        <v>65</v>
      </c>
      <c r="E4219" s="30" t="str">
        <f t="shared" si="747"/>
        <v>กฟอ</v>
      </c>
      <c r="F4219" s="30">
        <v>3</v>
      </c>
      <c r="G4219" s="49">
        <v>73</v>
      </c>
      <c r="H4219" s="30" t="s">
        <v>522</v>
      </c>
      <c r="I4219" s="30">
        <v>43</v>
      </c>
      <c r="J4219" s="32">
        <f t="shared" si="727"/>
        <v>0.58904109589041098</v>
      </c>
      <c r="K4219" s="30">
        <v>44</v>
      </c>
      <c r="L4219" s="32">
        <f t="shared" si="728"/>
        <v>1.0232558139534884</v>
      </c>
      <c r="M4219" s="30">
        <v>44</v>
      </c>
      <c r="N4219" s="32">
        <f t="shared" si="742"/>
        <v>0.60273972602739723</v>
      </c>
      <c r="O4219" s="45" t="str">
        <f t="shared" si="750"/>
        <v>ผ่าน</v>
      </c>
      <c r="Q4219" s="32">
        <f t="shared" si="751"/>
        <v>0</v>
      </c>
      <c r="R4219" s="30" t="str">
        <f t="shared" si="752"/>
        <v>ไม่ผ่าน</v>
      </c>
      <c r="S4219" s="30"/>
      <c r="T4219" s="30"/>
      <c r="U4219" s="30" t="str">
        <f t="shared" si="748"/>
        <v>ไม่ผ่าน</v>
      </c>
      <c r="V4219" s="33"/>
      <c r="W4219" s="30"/>
      <c r="X4219" s="30" t="str">
        <f t="shared" si="749"/>
        <v>ไม่ผ่าน</v>
      </c>
      <c r="Y4219" s="30" t="s">
        <v>70</v>
      </c>
      <c r="Z4219" s="33"/>
      <c r="AA4219" s="13"/>
    </row>
    <row r="4220" spans="1:27" x14ac:dyDescent="0.6">
      <c r="A4220" s="15">
        <v>99</v>
      </c>
      <c r="B4220" s="19" t="s">
        <v>645</v>
      </c>
      <c r="C4220" s="30" t="s">
        <v>487</v>
      </c>
      <c r="D4220" s="45" t="s">
        <v>66</v>
      </c>
      <c r="E4220" s="30" t="str">
        <f t="shared" si="747"/>
        <v>กฟส</v>
      </c>
      <c r="F4220" s="30">
        <v>3</v>
      </c>
      <c r="G4220" s="49">
        <v>26</v>
      </c>
      <c r="H4220" s="30" t="s">
        <v>522</v>
      </c>
      <c r="I4220" s="30">
        <v>14</v>
      </c>
      <c r="J4220" s="32">
        <f t="shared" si="727"/>
        <v>0.53846153846153844</v>
      </c>
      <c r="K4220" s="30">
        <v>17</v>
      </c>
      <c r="L4220" s="32">
        <f t="shared" si="728"/>
        <v>1.2142857142857142</v>
      </c>
      <c r="M4220" s="30">
        <v>22</v>
      </c>
      <c r="N4220" s="32">
        <f t="shared" si="742"/>
        <v>0.84615384615384615</v>
      </c>
      <c r="O4220" s="45" t="str">
        <f t="shared" si="750"/>
        <v>ผ่าน</v>
      </c>
      <c r="Q4220" s="32">
        <f t="shared" si="751"/>
        <v>0</v>
      </c>
      <c r="R4220" s="30" t="str">
        <f t="shared" si="752"/>
        <v>ไม่ผ่าน</v>
      </c>
      <c r="S4220" s="30"/>
      <c r="T4220" s="30"/>
      <c r="U4220" s="30" t="str">
        <f t="shared" si="748"/>
        <v>ไม่ผ่าน</v>
      </c>
      <c r="V4220" s="33"/>
      <c r="W4220" s="30"/>
      <c r="X4220" s="30" t="str">
        <f t="shared" si="749"/>
        <v>ไม่ผ่าน</v>
      </c>
      <c r="Y4220" s="30" t="s">
        <v>70</v>
      </c>
      <c r="Z4220" s="33"/>
      <c r="AA4220" s="13"/>
    </row>
    <row r="4221" spans="1:27" hidden="1" x14ac:dyDescent="0.6">
      <c r="A4221" s="15">
        <v>99</v>
      </c>
      <c r="B4221" s="19" t="s">
        <v>645</v>
      </c>
      <c r="C4221" s="30" t="s">
        <v>487</v>
      </c>
      <c r="D4221" s="45" t="s">
        <v>67</v>
      </c>
      <c r="E4221" s="30" t="str">
        <f t="shared" si="747"/>
        <v>กฟอ</v>
      </c>
      <c r="F4221" s="30">
        <v>3</v>
      </c>
      <c r="G4221" s="49">
        <v>56</v>
      </c>
      <c r="H4221" s="30" t="s">
        <v>522</v>
      </c>
      <c r="I4221" s="30">
        <v>36</v>
      </c>
      <c r="J4221" s="32">
        <f t="shared" si="727"/>
        <v>0.6428571428571429</v>
      </c>
      <c r="K4221" s="30">
        <v>35</v>
      </c>
      <c r="L4221" s="32">
        <f t="shared" si="728"/>
        <v>0.97222222222222221</v>
      </c>
      <c r="M4221" s="30">
        <v>52</v>
      </c>
      <c r="N4221" s="32">
        <f t="shared" si="742"/>
        <v>0.9285714285714286</v>
      </c>
      <c r="O4221" s="45" t="str">
        <f t="shared" si="750"/>
        <v>ผ่าน</v>
      </c>
      <c r="Q4221" s="32">
        <f t="shared" si="751"/>
        <v>0</v>
      </c>
      <c r="R4221" s="30" t="str">
        <f t="shared" si="752"/>
        <v>ไม่ผ่าน</v>
      </c>
      <c r="S4221" s="30"/>
      <c r="T4221" s="30"/>
      <c r="U4221" s="30" t="str">
        <f t="shared" si="748"/>
        <v>ไม่ผ่าน</v>
      </c>
      <c r="V4221" s="33"/>
      <c r="W4221" s="30"/>
      <c r="X4221" s="30" t="str">
        <f t="shared" si="749"/>
        <v>ไม่ผ่าน</v>
      </c>
      <c r="Y4221" s="30" t="s">
        <v>70</v>
      </c>
      <c r="Z4221" s="33"/>
      <c r="AA4221" s="13"/>
    </row>
    <row r="4222" spans="1:27" hidden="1" x14ac:dyDescent="0.6">
      <c r="A4222" s="15">
        <v>99</v>
      </c>
      <c r="B4222" s="19" t="s">
        <v>645</v>
      </c>
      <c r="C4222" s="30" t="s">
        <v>487</v>
      </c>
      <c r="D4222" s="45" t="s">
        <v>68</v>
      </c>
      <c r="E4222" s="30" t="str">
        <f t="shared" si="747"/>
        <v>กฟส</v>
      </c>
      <c r="F4222" s="30">
        <v>3</v>
      </c>
      <c r="G4222" s="49">
        <v>19</v>
      </c>
      <c r="H4222" s="30" t="s">
        <v>522</v>
      </c>
      <c r="I4222" s="30">
        <v>2</v>
      </c>
      <c r="J4222" s="32">
        <f t="shared" si="727"/>
        <v>0.10526315789473684</v>
      </c>
      <c r="K4222" s="30">
        <v>1</v>
      </c>
      <c r="L4222" s="32">
        <f t="shared" si="728"/>
        <v>0.5</v>
      </c>
      <c r="M4222" s="30">
        <v>18</v>
      </c>
      <c r="N4222" s="32">
        <f t="shared" si="742"/>
        <v>0.94736842105263153</v>
      </c>
      <c r="O4222" s="45" t="str">
        <f t="shared" si="750"/>
        <v>ผ่าน</v>
      </c>
      <c r="Q4222" s="32">
        <f t="shared" si="751"/>
        <v>0</v>
      </c>
      <c r="R4222" s="30" t="str">
        <f t="shared" si="752"/>
        <v>ไม่ผ่าน</v>
      </c>
      <c r="S4222" s="30"/>
      <c r="T4222" s="30"/>
      <c r="U4222" s="30" t="str">
        <f t="shared" si="748"/>
        <v>ไม่ผ่าน</v>
      </c>
      <c r="V4222" s="33"/>
      <c r="W4222" s="30"/>
      <c r="X4222" s="30" t="str">
        <f t="shared" si="749"/>
        <v>ไม่ผ่าน</v>
      </c>
      <c r="Y4222" s="30" t="s">
        <v>70</v>
      </c>
      <c r="Z4222" s="33"/>
      <c r="AA4222" s="13"/>
    </row>
    <row r="4223" spans="1:27" hidden="1" x14ac:dyDescent="0.6">
      <c r="A4223" s="15">
        <v>100</v>
      </c>
      <c r="B4223" s="19" t="s">
        <v>524</v>
      </c>
      <c r="C4223" s="30" t="s">
        <v>487</v>
      </c>
      <c r="D4223" s="45" t="s">
        <v>70</v>
      </c>
      <c r="E4223" s="30" t="s">
        <v>24</v>
      </c>
      <c r="F4223" s="30">
        <v>2</v>
      </c>
      <c r="G4223" s="49">
        <v>1</v>
      </c>
      <c r="H4223" s="30" t="s">
        <v>291</v>
      </c>
      <c r="I4223" s="30" t="s">
        <v>155</v>
      </c>
      <c r="J4223" s="32" t="e">
        <f t="shared" si="727"/>
        <v>#VALUE!</v>
      </c>
      <c r="K4223" s="30" t="s">
        <v>155</v>
      </c>
      <c r="L4223" s="32" t="e">
        <f t="shared" si="728"/>
        <v>#VALUE!</v>
      </c>
      <c r="M4223" s="30" t="s">
        <v>155</v>
      </c>
      <c r="N4223" s="32" t="e">
        <f t="shared" si="742"/>
        <v>#VALUE!</v>
      </c>
      <c r="O4223" s="45" t="str">
        <f t="shared" si="750"/>
        <v>ผ่าน</v>
      </c>
      <c r="Q4223" s="32">
        <f t="shared" si="751"/>
        <v>0</v>
      </c>
      <c r="R4223" s="30" t="str">
        <f t="shared" si="752"/>
        <v>ไม่ผ่าน</v>
      </c>
      <c r="S4223" s="30"/>
      <c r="T4223" s="30"/>
      <c r="U4223" s="30" t="str">
        <f t="shared" si="748"/>
        <v>ไม่ผ่าน</v>
      </c>
      <c r="V4223" s="33"/>
      <c r="W4223" s="30"/>
      <c r="X4223" s="30" t="str">
        <f t="shared" si="749"/>
        <v>ไม่ผ่าน</v>
      </c>
      <c r="Y4223" s="30" t="str">
        <f>D4223</f>
        <v>กรท.</v>
      </c>
      <c r="Z4223" s="33" t="s">
        <v>517</v>
      </c>
      <c r="AA4223" s="13"/>
    </row>
    <row r="4224" spans="1:27" hidden="1" x14ac:dyDescent="0.6">
      <c r="A4224" s="15">
        <v>100</v>
      </c>
      <c r="B4224" s="19" t="s">
        <v>524</v>
      </c>
      <c r="C4224" s="30" t="s">
        <v>487</v>
      </c>
      <c r="D4224" s="45" t="s">
        <v>27</v>
      </c>
      <c r="E4224" s="30" t="str">
        <f t="shared" ref="E4224:E4264" si="753">LEFT(D4224,3)</f>
        <v>กฟจ</v>
      </c>
      <c r="F4224" s="30">
        <v>2</v>
      </c>
      <c r="G4224" s="49" t="s">
        <v>104</v>
      </c>
      <c r="H4224" s="30" t="s">
        <v>291</v>
      </c>
      <c r="I4224" s="30" t="s">
        <v>104</v>
      </c>
      <c r="J4224" s="32" t="e">
        <f t="shared" si="727"/>
        <v>#VALUE!</v>
      </c>
      <c r="K4224" s="30" t="s">
        <v>104</v>
      </c>
      <c r="L4224" s="32" t="e">
        <f t="shared" si="728"/>
        <v>#VALUE!</v>
      </c>
      <c r="M4224" s="30" t="s">
        <v>104</v>
      </c>
      <c r="N4224" s="32" t="e">
        <f t="shared" si="742"/>
        <v>#VALUE!</v>
      </c>
      <c r="O4224" s="45" t="str">
        <f t="shared" si="750"/>
        <v>ผ่าน</v>
      </c>
      <c r="Q4224" s="32" t="e">
        <f t="shared" si="751"/>
        <v>#VALUE!</v>
      </c>
      <c r="R4224" s="30" t="str">
        <f t="shared" si="752"/>
        <v>ผ่าน</v>
      </c>
      <c r="S4224" s="30"/>
      <c r="T4224" s="30"/>
      <c r="U4224" s="30" t="str">
        <f t="shared" si="748"/>
        <v>ไม่ผ่าน</v>
      </c>
      <c r="V4224" s="33"/>
      <c r="W4224" s="30"/>
      <c r="X4224" s="30" t="str">
        <f t="shared" si="749"/>
        <v>ไม่ผ่าน</v>
      </c>
      <c r="Y4224" s="30" t="s">
        <v>70</v>
      </c>
      <c r="Z4224" s="33"/>
      <c r="AA4224" s="13"/>
    </row>
    <row r="4225" spans="1:27" hidden="1" x14ac:dyDescent="0.6">
      <c r="A4225" s="15">
        <v>100</v>
      </c>
      <c r="B4225" s="19" t="s">
        <v>524</v>
      </c>
      <c r="C4225" s="30" t="s">
        <v>487</v>
      </c>
      <c r="D4225" s="45" t="s">
        <v>28</v>
      </c>
      <c r="E4225" s="30" t="str">
        <f t="shared" si="753"/>
        <v>กฟส</v>
      </c>
      <c r="F4225" s="30">
        <v>2</v>
      </c>
      <c r="G4225" s="49" t="s">
        <v>104</v>
      </c>
      <c r="H4225" s="30" t="s">
        <v>291</v>
      </c>
      <c r="I4225" s="30" t="s">
        <v>104</v>
      </c>
      <c r="J4225" s="32" t="e">
        <f t="shared" si="727"/>
        <v>#VALUE!</v>
      </c>
      <c r="K4225" s="30" t="s">
        <v>104</v>
      </c>
      <c r="L4225" s="32" t="e">
        <f t="shared" si="728"/>
        <v>#VALUE!</v>
      </c>
      <c r="M4225" s="30" t="s">
        <v>104</v>
      </c>
      <c r="N4225" s="32" t="e">
        <f t="shared" si="742"/>
        <v>#VALUE!</v>
      </c>
      <c r="O4225" s="45" t="str">
        <f t="shared" si="750"/>
        <v>ผ่าน</v>
      </c>
      <c r="Q4225" s="32" t="e">
        <f t="shared" si="751"/>
        <v>#VALUE!</v>
      </c>
      <c r="R4225" s="30" t="str">
        <f t="shared" si="752"/>
        <v>ผ่าน</v>
      </c>
      <c r="S4225" s="30"/>
      <c r="T4225" s="30"/>
      <c r="U4225" s="30" t="str">
        <f t="shared" si="748"/>
        <v>ไม่ผ่าน</v>
      </c>
      <c r="V4225" s="33"/>
      <c r="W4225" s="30"/>
      <c r="X4225" s="30" t="str">
        <f t="shared" si="749"/>
        <v>ไม่ผ่าน</v>
      </c>
      <c r="Y4225" s="30" t="s">
        <v>70</v>
      </c>
      <c r="Z4225" s="33"/>
      <c r="AA4225" s="13"/>
    </row>
    <row r="4226" spans="1:27" hidden="1" x14ac:dyDescent="0.6">
      <c r="A4226" s="15">
        <v>100</v>
      </c>
      <c r="B4226" s="19" t="s">
        <v>524</v>
      </c>
      <c r="C4226" s="30" t="s">
        <v>487</v>
      </c>
      <c r="D4226" s="45" t="s">
        <v>29</v>
      </c>
      <c r="E4226" s="30" t="str">
        <f t="shared" si="753"/>
        <v>กฟส</v>
      </c>
      <c r="F4226" s="30">
        <v>2</v>
      </c>
      <c r="G4226" s="49" t="s">
        <v>104</v>
      </c>
      <c r="H4226" s="30" t="s">
        <v>291</v>
      </c>
      <c r="I4226" s="30" t="s">
        <v>104</v>
      </c>
      <c r="J4226" s="32" t="e">
        <f t="shared" si="727"/>
        <v>#VALUE!</v>
      </c>
      <c r="K4226" s="30" t="s">
        <v>104</v>
      </c>
      <c r="L4226" s="32" t="e">
        <f t="shared" si="728"/>
        <v>#VALUE!</v>
      </c>
      <c r="M4226" s="30" t="s">
        <v>104</v>
      </c>
      <c r="N4226" s="32" t="e">
        <f t="shared" si="742"/>
        <v>#VALUE!</v>
      </c>
      <c r="O4226" s="45" t="str">
        <f t="shared" si="750"/>
        <v>ผ่าน</v>
      </c>
      <c r="Q4226" s="32" t="e">
        <f t="shared" si="751"/>
        <v>#VALUE!</v>
      </c>
      <c r="R4226" s="30" t="str">
        <f t="shared" si="752"/>
        <v>ผ่าน</v>
      </c>
      <c r="S4226" s="30"/>
      <c r="T4226" s="30"/>
      <c r="U4226" s="30" t="str">
        <f t="shared" si="748"/>
        <v>ไม่ผ่าน</v>
      </c>
      <c r="V4226" s="33"/>
      <c r="W4226" s="30"/>
      <c r="X4226" s="30" t="str">
        <f t="shared" si="749"/>
        <v>ไม่ผ่าน</v>
      </c>
      <c r="Y4226" s="30" t="s">
        <v>70</v>
      </c>
      <c r="Z4226" s="33"/>
      <c r="AA4226" s="13"/>
    </row>
    <row r="4227" spans="1:27" hidden="1" x14ac:dyDescent="0.6">
      <c r="A4227" s="15">
        <v>100</v>
      </c>
      <c r="B4227" s="19" t="s">
        <v>524</v>
      </c>
      <c r="C4227" s="30" t="s">
        <v>487</v>
      </c>
      <c r="D4227" s="45" t="s">
        <v>30</v>
      </c>
      <c r="E4227" s="30" t="str">
        <f t="shared" si="753"/>
        <v>กฟจ</v>
      </c>
      <c r="F4227" s="30">
        <v>2</v>
      </c>
      <c r="G4227" s="49" t="s">
        <v>104</v>
      </c>
      <c r="H4227" s="30" t="s">
        <v>291</v>
      </c>
      <c r="I4227" s="30" t="s">
        <v>104</v>
      </c>
      <c r="J4227" s="32" t="e">
        <f t="shared" si="727"/>
        <v>#VALUE!</v>
      </c>
      <c r="K4227" s="30" t="s">
        <v>104</v>
      </c>
      <c r="L4227" s="32" t="e">
        <f t="shared" si="728"/>
        <v>#VALUE!</v>
      </c>
      <c r="M4227" s="30" t="s">
        <v>104</v>
      </c>
      <c r="N4227" s="32" t="e">
        <f t="shared" si="742"/>
        <v>#VALUE!</v>
      </c>
      <c r="O4227" s="45" t="str">
        <f t="shared" si="750"/>
        <v>ผ่าน</v>
      </c>
      <c r="Q4227" s="32" t="e">
        <f t="shared" si="751"/>
        <v>#VALUE!</v>
      </c>
      <c r="R4227" s="30" t="str">
        <f t="shared" si="752"/>
        <v>ผ่าน</v>
      </c>
      <c r="S4227" s="30"/>
      <c r="T4227" s="30"/>
      <c r="U4227" s="30" t="str">
        <f t="shared" si="748"/>
        <v>ไม่ผ่าน</v>
      </c>
      <c r="V4227" s="33"/>
      <c r="W4227" s="30"/>
      <c r="X4227" s="30" t="str">
        <f t="shared" si="749"/>
        <v>ไม่ผ่าน</v>
      </c>
      <c r="Y4227" s="30" t="s">
        <v>70</v>
      </c>
      <c r="Z4227" s="33"/>
      <c r="AA4227" s="13"/>
    </row>
    <row r="4228" spans="1:27" hidden="1" x14ac:dyDescent="0.6">
      <c r="A4228" s="15">
        <v>100</v>
      </c>
      <c r="B4228" s="19" t="s">
        <v>524</v>
      </c>
      <c r="C4228" s="30" t="s">
        <v>487</v>
      </c>
      <c r="D4228" s="45" t="s">
        <v>31</v>
      </c>
      <c r="E4228" s="30" t="str">
        <f t="shared" si="753"/>
        <v>กฟส</v>
      </c>
      <c r="F4228" s="30">
        <v>2</v>
      </c>
      <c r="G4228" s="49" t="s">
        <v>104</v>
      </c>
      <c r="H4228" s="30" t="s">
        <v>291</v>
      </c>
      <c r="I4228" s="30" t="s">
        <v>104</v>
      </c>
      <c r="J4228" s="32" t="e">
        <f t="shared" si="727"/>
        <v>#VALUE!</v>
      </c>
      <c r="K4228" s="30" t="s">
        <v>104</v>
      </c>
      <c r="L4228" s="32" t="e">
        <f t="shared" si="728"/>
        <v>#VALUE!</v>
      </c>
      <c r="M4228" s="30" t="s">
        <v>104</v>
      </c>
      <c r="N4228" s="32" t="e">
        <f t="shared" si="742"/>
        <v>#VALUE!</v>
      </c>
      <c r="O4228" s="45" t="str">
        <f t="shared" si="750"/>
        <v>ผ่าน</v>
      </c>
      <c r="Q4228" s="32" t="e">
        <f t="shared" si="751"/>
        <v>#VALUE!</v>
      </c>
      <c r="R4228" s="30" t="str">
        <f t="shared" si="752"/>
        <v>ผ่าน</v>
      </c>
      <c r="S4228" s="30"/>
      <c r="T4228" s="30"/>
      <c r="U4228" s="30" t="str">
        <f t="shared" si="748"/>
        <v>ไม่ผ่าน</v>
      </c>
      <c r="V4228" s="33"/>
      <c r="W4228" s="30"/>
      <c r="X4228" s="30" t="str">
        <f t="shared" si="749"/>
        <v>ไม่ผ่าน</v>
      </c>
      <c r="Y4228" s="30" t="s">
        <v>70</v>
      </c>
      <c r="Z4228" s="33"/>
      <c r="AA4228" s="13"/>
    </row>
    <row r="4229" spans="1:27" hidden="1" x14ac:dyDescent="0.6">
      <c r="A4229" s="15">
        <v>100</v>
      </c>
      <c r="B4229" s="19" t="s">
        <v>524</v>
      </c>
      <c r="C4229" s="30" t="s">
        <v>487</v>
      </c>
      <c r="D4229" s="45" t="s">
        <v>32</v>
      </c>
      <c r="E4229" s="30" t="str">
        <f t="shared" si="753"/>
        <v>กฟส</v>
      </c>
      <c r="F4229" s="30">
        <v>2</v>
      </c>
      <c r="G4229" s="49" t="s">
        <v>104</v>
      </c>
      <c r="H4229" s="30" t="s">
        <v>291</v>
      </c>
      <c r="I4229" s="30" t="s">
        <v>104</v>
      </c>
      <c r="J4229" s="32" t="e">
        <f t="shared" si="727"/>
        <v>#VALUE!</v>
      </c>
      <c r="K4229" s="30" t="s">
        <v>104</v>
      </c>
      <c r="L4229" s="32" t="e">
        <f t="shared" si="728"/>
        <v>#VALUE!</v>
      </c>
      <c r="M4229" s="30" t="s">
        <v>104</v>
      </c>
      <c r="N4229" s="32" t="e">
        <f t="shared" si="742"/>
        <v>#VALUE!</v>
      </c>
      <c r="O4229" s="45" t="str">
        <f t="shared" si="750"/>
        <v>ผ่าน</v>
      </c>
      <c r="Q4229" s="32" t="e">
        <f t="shared" si="751"/>
        <v>#VALUE!</v>
      </c>
      <c r="R4229" s="30" t="str">
        <f t="shared" si="752"/>
        <v>ผ่าน</v>
      </c>
      <c r="S4229" s="30"/>
      <c r="T4229" s="30"/>
      <c r="U4229" s="30" t="str">
        <f t="shared" si="748"/>
        <v>ไม่ผ่าน</v>
      </c>
      <c r="V4229" s="33"/>
      <c r="W4229" s="30"/>
      <c r="X4229" s="30" t="str">
        <f t="shared" si="749"/>
        <v>ไม่ผ่าน</v>
      </c>
      <c r="Y4229" s="30" t="s">
        <v>70</v>
      </c>
      <c r="Z4229" s="33"/>
      <c r="AA4229" s="13"/>
    </row>
    <row r="4230" spans="1:27" hidden="1" x14ac:dyDescent="0.6">
      <c r="A4230" s="15">
        <v>100</v>
      </c>
      <c r="B4230" s="19" t="s">
        <v>524</v>
      </c>
      <c r="C4230" s="30" t="s">
        <v>487</v>
      </c>
      <c r="D4230" s="45" t="s">
        <v>33</v>
      </c>
      <c r="E4230" s="30" t="str">
        <f t="shared" si="753"/>
        <v>กฟส</v>
      </c>
      <c r="F4230" s="30">
        <v>2</v>
      </c>
      <c r="G4230" s="49" t="s">
        <v>104</v>
      </c>
      <c r="H4230" s="30" t="s">
        <v>291</v>
      </c>
      <c r="I4230" s="30" t="s">
        <v>104</v>
      </c>
      <c r="J4230" s="32" t="e">
        <f t="shared" ref="J4230:J4307" si="754">I4230/G4230</f>
        <v>#VALUE!</v>
      </c>
      <c r="K4230" s="30" t="s">
        <v>104</v>
      </c>
      <c r="L4230" s="32" t="e">
        <f t="shared" ref="L4230:L4307" si="755">K4230/I4230</f>
        <v>#VALUE!</v>
      </c>
      <c r="M4230" s="30" t="s">
        <v>104</v>
      </c>
      <c r="N4230" s="32" t="e">
        <f t="shared" si="742"/>
        <v>#VALUE!</v>
      </c>
      <c r="O4230" s="45" t="str">
        <f t="shared" si="750"/>
        <v>ผ่าน</v>
      </c>
      <c r="Q4230" s="32" t="e">
        <f t="shared" si="751"/>
        <v>#VALUE!</v>
      </c>
      <c r="R4230" s="30" t="str">
        <f t="shared" si="752"/>
        <v>ผ่าน</v>
      </c>
      <c r="S4230" s="30"/>
      <c r="T4230" s="30"/>
      <c r="U4230" s="30" t="str">
        <f t="shared" si="748"/>
        <v>ไม่ผ่าน</v>
      </c>
      <c r="V4230" s="33"/>
      <c r="W4230" s="30"/>
      <c r="X4230" s="30" t="str">
        <f t="shared" si="749"/>
        <v>ไม่ผ่าน</v>
      </c>
      <c r="Y4230" s="30" t="s">
        <v>70</v>
      </c>
      <c r="Z4230" s="33"/>
      <c r="AA4230" s="13"/>
    </row>
    <row r="4231" spans="1:27" hidden="1" x14ac:dyDescent="0.6">
      <c r="A4231" s="15">
        <v>100</v>
      </c>
      <c r="B4231" s="19" t="s">
        <v>524</v>
      </c>
      <c r="C4231" s="30" t="s">
        <v>487</v>
      </c>
      <c r="D4231" s="45" t="s">
        <v>34</v>
      </c>
      <c r="E4231" s="30" t="str">
        <f t="shared" si="753"/>
        <v>กฟส</v>
      </c>
      <c r="F4231" s="30">
        <v>2</v>
      </c>
      <c r="G4231" s="49" t="s">
        <v>104</v>
      </c>
      <c r="H4231" s="30" t="s">
        <v>291</v>
      </c>
      <c r="I4231" s="30" t="s">
        <v>104</v>
      </c>
      <c r="J4231" s="32" t="e">
        <f t="shared" si="754"/>
        <v>#VALUE!</v>
      </c>
      <c r="K4231" s="30" t="s">
        <v>104</v>
      </c>
      <c r="L4231" s="32" t="e">
        <f t="shared" si="755"/>
        <v>#VALUE!</v>
      </c>
      <c r="M4231" s="30" t="s">
        <v>104</v>
      </c>
      <c r="N4231" s="32" t="e">
        <f t="shared" si="742"/>
        <v>#VALUE!</v>
      </c>
      <c r="O4231" s="45" t="str">
        <f t="shared" si="750"/>
        <v>ผ่าน</v>
      </c>
      <c r="Q4231" s="32" t="e">
        <f t="shared" si="751"/>
        <v>#VALUE!</v>
      </c>
      <c r="R4231" s="30" t="str">
        <f t="shared" si="752"/>
        <v>ผ่าน</v>
      </c>
      <c r="S4231" s="30"/>
      <c r="T4231" s="30"/>
      <c r="U4231" s="30" t="str">
        <f t="shared" si="748"/>
        <v>ไม่ผ่าน</v>
      </c>
      <c r="V4231" s="33"/>
      <c r="W4231" s="30"/>
      <c r="X4231" s="30" t="str">
        <f t="shared" si="749"/>
        <v>ไม่ผ่าน</v>
      </c>
      <c r="Y4231" s="30" t="s">
        <v>70</v>
      </c>
      <c r="Z4231" s="33"/>
      <c r="AA4231" s="13"/>
    </row>
    <row r="4232" spans="1:27" hidden="1" x14ac:dyDescent="0.6">
      <c r="A4232" s="15">
        <v>100</v>
      </c>
      <c r="B4232" s="19" t="s">
        <v>524</v>
      </c>
      <c r="C4232" s="30" t="s">
        <v>487</v>
      </c>
      <c r="D4232" s="45" t="s">
        <v>35</v>
      </c>
      <c r="E4232" s="30" t="str">
        <f t="shared" si="753"/>
        <v>กฟจ</v>
      </c>
      <c r="F4232" s="30">
        <v>2</v>
      </c>
      <c r="G4232" s="49" t="s">
        <v>104</v>
      </c>
      <c r="H4232" s="30" t="s">
        <v>291</v>
      </c>
      <c r="I4232" s="30" t="s">
        <v>104</v>
      </c>
      <c r="J4232" s="32" t="e">
        <f t="shared" si="754"/>
        <v>#VALUE!</v>
      </c>
      <c r="K4232" s="30" t="s">
        <v>104</v>
      </c>
      <c r="L4232" s="32" t="e">
        <f t="shared" si="755"/>
        <v>#VALUE!</v>
      </c>
      <c r="M4232" s="30" t="s">
        <v>104</v>
      </c>
      <c r="N4232" s="32" t="e">
        <f t="shared" si="742"/>
        <v>#VALUE!</v>
      </c>
      <c r="O4232" s="45" t="str">
        <f t="shared" si="750"/>
        <v>ผ่าน</v>
      </c>
      <c r="Q4232" s="32" t="e">
        <f t="shared" si="751"/>
        <v>#VALUE!</v>
      </c>
      <c r="R4232" s="30" t="str">
        <f t="shared" si="752"/>
        <v>ผ่าน</v>
      </c>
      <c r="S4232" s="30"/>
      <c r="T4232" s="30"/>
      <c r="U4232" s="30" t="str">
        <f t="shared" si="748"/>
        <v>ไม่ผ่าน</v>
      </c>
      <c r="V4232" s="33"/>
      <c r="W4232" s="30"/>
      <c r="X4232" s="30" t="str">
        <f t="shared" si="749"/>
        <v>ไม่ผ่าน</v>
      </c>
      <c r="Y4232" s="30" t="s">
        <v>70</v>
      </c>
      <c r="Z4232" s="33"/>
      <c r="AA4232" s="13"/>
    </row>
    <row r="4233" spans="1:27" hidden="1" x14ac:dyDescent="0.6">
      <c r="A4233" s="15">
        <v>100</v>
      </c>
      <c r="B4233" s="19" t="s">
        <v>524</v>
      </c>
      <c r="C4233" s="30" t="s">
        <v>487</v>
      </c>
      <c r="D4233" s="45" t="s">
        <v>36</v>
      </c>
      <c r="E4233" s="30" t="str">
        <f t="shared" si="753"/>
        <v>กฟส</v>
      </c>
      <c r="F4233" s="30">
        <v>2</v>
      </c>
      <c r="G4233" s="49" t="s">
        <v>104</v>
      </c>
      <c r="H4233" s="30" t="s">
        <v>291</v>
      </c>
      <c r="I4233" s="30" t="s">
        <v>104</v>
      </c>
      <c r="J4233" s="32" t="e">
        <f t="shared" si="754"/>
        <v>#VALUE!</v>
      </c>
      <c r="K4233" s="30" t="s">
        <v>104</v>
      </c>
      <c r="L4233" s="32" t="e">
        <f t="shared" si="755"/>
        <v>#VALUE!</v>
      </c>
      <c r="M4233" s="30" t="s">
        <v>104</v>
      </c>
      <c r="N4233" s="32" t="e">
        <f t="shared" si="742"/>
        <v>#VALUE!</v>
      </c>
      <c r="O4233" s="45" t="str">
        <f t="shared" si="750"/>
        <v>ผ่าน</v>
      </c>
      <c r="Q4233" s="32" t="e">
        <f t="shared" si="751"/>
        <v>#VALUE!</v>
      </c>
      <c r="R4233" s="30" t="str">
        <f t="shared" si="752"/>
        <v>ผ่าน</v>
      </c>
      <c r="S4233" s="30"/>
      <c r="T4233" s="30"/>
      <c r="U4233" s="30" t="str">
        <f t="shared" si="748"/>
        <v>ไม่ผ่าน</v>
      </c>
      <c r="V4233" s="33"/>
      <c r="W4233" s="30"/>
      <c r="X4233" s="30" t="str">
        <f t="shared" si="749"/>
        <v>ไม่ผ่าน</v>
      </c>
      <c r="Y4233" s="30" t="s">
        <v>70</v>
      </c>
      <c r="Z4233" s="33"/>
      <c r="AA4233" s="13"/>
    </row>
    <row r="4234" spans="1:27" hidden="1" x14ac:dyDescent="0.6">
      <c r="A4234" s="15">
        <v>100</v>
      </c>
      <c r="B4234" s="19" t="s">
        <v>524</v>
      </c>
      <c r="C4234" s="30" t="s">
        <v>487</v>
      </c>
      <c r="D4234" s="45" t="s">
        <v>37</v>
      </c>
      <c r="E4234" s="30" t="str">
        <f t="shared" si="753"/>
        <v>กฟส</v>
      </c>
      <c r="F4234" s="30">
        <v>2</v>
      </c>
      <c r="G4234" s="49" t="s">
        <v>104</v>
      </c>
      <c r="H4234" s="30" t="s">
        <v>291</v>
      </c>
      <c r="I4234" s="30" t="s">
        <v>104</v>
      </c>
      <c r="J4234" s="32" t="e">
        <f t="shared" si="754"/>
        <v>#VALUE!</v>
      </c>
      <c r="K4234" s="30" t="s">
        <v>104</v>
      </c>
      <c r="L4234" s="32" t="e">
        <f t="shared" si="755"/>
        <v>#VALUE!</v>
      </c>
      <c r="M4234" s="30" t="s">
        <v>104</v>
      </c>
      <c r="N4234" s="32" t="e">
        <f t="shared" si="742"/>
        <v>#VALUE!</v>
      </c>
      <c r="O4234" s="45" t="str">
        <f t="shared" si="750"/>
        <v>ผ่าน</v>
      </c>
      <c r="Q4234" s="32" t="e">
        <f t="shared" si="751"/>
        <v>#VALUE!</v>
      </c>
      <c r="R4234" s="30" t="str">
        <f t="shared" si="752"/>
        <v>ผ่าน</v>
      </c>
      <c r="S4234" s="30"/>
      <c r="T4234" s="30"/>
      <c r="U4234" s="30" t="str">
        <f t="shared" si="748"/>
        <v>ไม่ผ่าน</v>
      </c>
      <c r="V4234" s="33"/>
      <c r="W4234" s="30"/>
      <c r="X4234" s="30" t="str">
        <f t="shared" si="749"/>
        <v>ไม่ผ่าน</v>
      </c>
      <c r="Y4234" s="30" t="s">
        <v>70</v>
      </c>
      <c r="Z4234" s="33"/>
      <c r="AA4234" s="13"/>
    </row>
    <row r="4235" spans="1:27" hidden="1" x14ac:dyDescent="0.6">
      <c r="A4235" s="15">
        <v>100</v>
      </c>
      <c r="B4235" s="19" t="s">
        <v>524</v>
      </c>
      <c r="C4235" s="30" t="s">
        <v>487</v>
      </c>
      <c r="D4235" s="45" t="s">
        <v>38</v>
      </c>
      <c r="E4235" s="30" t="str">
        <f t="shared" si="753"/>
        <v>กฟจ</v>
      </c>
      <c r="F4235" s="30">
        <v>2</v>
      </c>
      <c r="G4235" s="49" t="s">
        <v>104</v>
      </c>
      <c r="H4235" s="30" t="s">
        <v>291</v>
      </c>
      <c r="I4235" s="30" t="s">
        <v>104</v>
      </c>
      <c r="J4235" s="32" t="e">
        <f t="shared" si="754"/>
        <v>#VALUE!</v>
      </c>
      <c r="K4235" s="30" t="s">
        <v>104</v>
      </c>
      <c r="L4235" s="32" t="e">
        <f t="shared" si="755"/>
        <v>#VALUE!</v>
      </c>
      <c r="M4235" s="30" t="s">
        <v>104</v>
      </c>
      <c r="N4235" s="32" t="e">
        <f t="shared" si="742"/>
        <v>#VALUE!</v>
      </c>
      <c r="O4235" s="45" t="str">
        <f t="shared" si="750"/>
        <v>ผ่าน</v>
      </c>
      <c r="Q4235" s="32" t="e">
        <f t="shared" si="751"/>
        <v>#VALUE!</v>
      </c>
      <c r="R4235" s="30" t="str">
        <f t="shared" si="752"/>
        <v>ผ่าน</v>
      </c>
      <c r="S4235" s="30"/>
      <c r="T4235" s="30"/>
      <c r="U4235" s="30" t="str">
        <f t="shared" si="748"/>
        <v>ไม่ผ่าน</v>
      </c>
      <c r="V4235" s="33"/>
      <c r="W4235" s="30"/>
      <c r="X4235" s="30" t="str">
        <f t="shared" si="749"/>
        <v>ไม่ผ่าน</v>
      </c>
      <c r="Y4235" s="30" t="s">
        <v>70</v>
      </c>
      <c r="Z4235" s="33"/>
      <c r="AA4235" s="13"/>
    </row>
    <row r="4236" spans="1:27" hidden="1" x14ac:dyDescent="0.6">
      <c r="A4236" s="15">
        <v>100</v>
      </c>
      <c r="B4236" s="19" t="s">
        <v>524</v>
      </c>
      <c r="C4236" s="30" t="s">
        <v>487</v>
      </c>
      <c r="D4236" s="45" t="s">
        <v>39</v>
      </c>
      <c r="E4236" s="30" t="str">
        <f t="shared" si="753"/>
        <v>กฟส</v>
      </c>
      <c r="F4236" s="30">
        <v>2</v>
      </c>
      <c r="G4236" s="49" t="s">
        <v>104</v>
      </c>
      <c r="H4236" s="30" t="s">
        <v>291</v>
      </c>
      <c r="I4236" s="30" t="s">
        <v>104</v>
      </c>
      <c r="J4236" s="32" t="e">
        <f t="shared" si="754"/>
        <v>#VALUE!</v>
      </c>
      <c r="K4236" s="30" t="s">
        <v>104</v>
      </c>
      <c r="L4236" s="32" t="e">
        <f t="shared" si="755"/>
        <v>#VALUE!</v>
      </c>
      <c r="M4236" s="30" t="s">
        <v>104</v>
      </c>
      <c r="N4236" s="32" t="e">
        <f t="shared" si="742"/>
        <v>#VALUE!</v>
      </c>
      <c r="O4236" s="45" t="str">
        <f t="shared" si="750"/>
        <v>ผ่าน</v>
      </c>
      <c r="Q4236" s="32" t="e">
        <f t="shared" si="751"/>
        <v>#VALUE!</v>
      </c>
      <c r="R4236" s="30" t="str">
        <f t="shared" si="752"/>
        <v>ผ่าน</v>
      </c>
      <c r="S4236" s="30"/>
      <c r="T4236" s="30"/>
      <c r="U4236" s="30" t="str">
        <f t="shared" si="748"/>
        <v>ไม่ผ่าน</v>
      </c>
      <c r="V4236" s="33"/>
      <c r="W4236" s="30"/>
      <c r="X4236" s="30" t="str">
        <f t="shared" si="749"/>
        <v>ไม่ผ่าน</v>
      </c>
      <c r="Y4236" s="30" t="s">
        <v>70</v>
      </c>
      <c r="Z4236" s="33"/>
      <c r="AA4236" s="13"/>
    </row>
    <row r="4237" spans="1:27" hidden="1" x14ac:dyDescent="0.6">
      <c r="A4237" s="15">
        <v>100</v>
      </c>
      <c r="B4237" s="19" t="s">
        <v>524</v>
      </c>
      <c r="C4237" s="30" t="s">
        <v>487</v>
      </c>
      <c r="D4237" s="45" t="s">
        <v>40</v>
      </c>
      <c r="E4237" s="30" t="str">
        <f t="shared" si="753"/>
        <v>กฟส</v>
      </c>
      <c r="F4237" s="30">
        <v>2</v>
      </c>
      <c r="G4237" s="49" t="s">
        <v>104</v>
      </c>
      <c r="H4237" s="30" t="s">
        <v>291</v>
      </c>
      <c r="I4237" s="30" t="s">
        <v>104</v>
      </c>
      <c r="J4237" s="32" t="e">
        <f t="shared" si="754"/>
        <v>#VALUE!</v>
      </c>
      <c r="K4237" s="30" t="s">
        <v>104</v>
      </c>
      <c r="L4237" s="32" t="e">
        <f t="shared" si="755"/>
        <v>#VALUE!</v>
      </c>
      <c r="M4237" s="30" t="s">
        <v>104</v>
      </c>
      <c r="N4237" s="32" t="e">
        <f t="shared" si="742"/>
        <v>#VALUE!</v>
      </c>
      <c r="O4237" s="45" t="str">
        <f t="shared" si="750"/>
        <v>ผ่าน</v>
      </c>
      <c r="Q4237" s="32" t="e">
        <f t="shared" si="751"/>
        <v>#VALUE!</v>
      </c>
      <c r="R4237" s="30" t="str">
        <f t="shared" si="752"/>
        <v>ผ่าน</v>
      </c>
      <c r="S4237" s="30"/>
      <c r="T4237" s="30"/>
      <c r="U4237" s="30" t="str">
        <f t="shared" si="748"/>
        <v>ไม่ผ่าน</v>
      </c>
      <c r="V4237" s="33"/>
      <c r="W4237" s="30"/>
      <c r="X4237" s="30" t="str">
        <f t="shared" si="749"/>
        <v>ไม่ผ่าน</v>
      </c>
      <c r="Y4237" s="30" t="s">
        <v>70</v>
      </c>
      <c r="Z4237" s="33"/>
      <c r="AA4237" s="13"/>
    </row>
    <row r="4238" spans="1:27" hidden="1" x14ac:dyDescent="0.6">
      <c r="A4238" s="15">
        <v>100</v>
      </c>
      <c r="B4238" s="19" t="s">
        <v>524</v>
      </c>
      <c r="C4238" s="30" t="s">
        <v>487</v>
      </c>
      <c r="D4238" s="45" t="s">
        <v>41</v>
      </c>
      <c r="E4238" s="30" t="str">
        <f t="shared" si="753"/>
        <v>กฟส</v>
      </c>
      <c r="F4238" s="30">
        <v>2</v>
      </c>
      <c r="G4238" s="49" t="s">
        <v>104</v>
      </c>
      <c r="H4238" s="30" t="s">
        <v>291</v>
      </c>
      <c r="I4238" s="30" t="s">
        <v>104</v>
      </c>
      <c r="J4238" s="32" t="e">
        <f t="shared" si="754"/>
        <v>#VALUE!</v>
      </c>
      <c r="K4238" s="30" t="s">
        <v>104</v>
      </c>
      <c r="L4238" s="32" t="e">
        <f t="shared" si="755"/>
        <v>#VALUE!</v>
      </c>
      <c r="M4238" s="30" t="s">
        <v>104</v>
      </c>
      <c r="N4238" s="32" t="e">
        <f t="shared" si="742"/>
        <v>#VALUE!</v>
      </c>
      <c r="O4238" s="45" t="str">
        <f t="shared" si="750"/>
        <v>ผ่าน</v>
      </c>
      <c r="Q4238" s="32" t="e">
        <f t="shared" si="751"/>
        <v>#VALUE!</v>
      </c>
      <c r="R4238" s="30" t="str">
        <f t="shared" si="752"/>
        <v>ผ่าน</v>
      </c>
      <c r="S4238" s="30"/>
      <c r="T4238" s="30"/>
      <c r="U4238" s="30" t="str">
        <f t="shared" si="748"/>
        <v>ไม่ผ่าน</v>
      </c>
      <c r="V4238" s="33"/>
      <c r="W4238" s="30"/>
      <c r="X4238" s="30" t="str">
        <f t="shared" si="749"/>
        <v>ไม่ผ่าน</v>
      </c>
      <c r="Y4238" s="30" t="s">
        <v>70</v>
      </c>
      <c r="Z4238" s="33"/>
      <c r="AA4238" s="13"/>
    </row>
    <row r="4239" spans="1:27" hidden="1" x14ac:dyDescent="0.6">
      <c r="A4239" s="15">
        <v>100</v>
      </c>
      <c r="B4239" s="19" t="s">
        <v>524</v>
      </c>
      <c r="C4239" s="30" t="s">
        <v>487</v>
      </c>
      <c r="D4239" s="45" t="s">
        <v>42</v>
      </c>
      <c r="E4239" s="30" t="str">
        <f t="shared" si="753"/>
        <v>กฟส</v>
      </c>
      <c r="F4239" s="30">
        <v>2</v>
      </c>
      <c r="G4239" s="49" t="s">
        <v>104</v>
      </c>
      <c r="H4239" s="30" t="s">
        <v>291</v>
      </c>
      <c r="I4239" s="30" t="s">
        <v>104</v>
      </c>
      <c r="J4239" s="32" t="e">
        <f t="shared" si="754"/>
        <v>#VALUE!</v>
      </c>
      <c r="K4239" s="30" t="s">
        <v>104</v>
      </c>
      <c r="L4239" s="32" t="e">
        <f t="shared" si="755"/>
        <v>#VALUE!</v>
      </c>
      <c r="M4239" s="30" t="s">
        <v>104</v>
      </c>
      <c r="N4239" s="32" t="e">
        <f t="shared" si="742"/>
        <v>#VALUE!</v>
      </c>
      <c r="O4239" s="45" t="str">
        <f t="shared" si="750"/>
        <v>ผ่าน</v>
      </c>
      <c r="Q4239" s="32" t="e">
        <f t="shared" si="751"/>
        <v>#VALUE!</v>
      </c>
      <c r="R4239" s="30" t="str">
        <f t="shared" si="752"/>
        <v>ผ่าน</v>
      </c>
      <c r="S4239" s="30"/>
      <c r="T4239" s="30"/>
      <c r="U4239" s="30" t="str">
        <f t="shared" si="748"/>
        <v>ไม่ผ่าน</v>
      </c>
      <c r="V4239" s="33"/>
      <c r="W4239" s="30"/>
      <c r="X4239" s="30" t="str">
        <f t="shared" si="749"/>
        <v>ไม่ผ่าน</v>
      </c>
      <c r="Y4239" s="30" t="s">
        <v>70</v>
      </c>
      <c r="Z4239" s="33"/>
      <c r="AA4239" s="13"/>
    </row>
    <row r="4240" spans="1:27" hidden="1" x14ac:dyDescent="0.6">
      <c r="A4240" s="15">
        <v>100</v>
      </c>
      <c r="B4240" s="19" t="s">
        <v>524</v>
      </c>
      <c r="C4240" s="30" t="s">
        <v>487</v>
      </c>
      <c r="D4240" s="45" t="s">
        <v>43</v>
      </c>
      <c r="E4240" s="30" t="str">
        <f t="shared" si="753"/>
        <v>กฟส</v>
      </c>
      <c r="F4240" s="30">
        <v>2</v>
      </c>
      <c r="G4240" s="49" t="s">
        <v>104</v>
      </c>
      <c r="H4240" s="30" t="s">
        <v>291</v>
      </c>
      <c r="I4240" s="30" t="s">
        <v>104</v>
      </c>
      <c r="J4240" s="32" t="e">
        <f t="shared" si="754"/>
        <v>#VALUE!</v>
      </c>
      <c r="K4240" s="30" t="s">
        <v>104</v>
      </c>
      <c r="L4240" s="32" t="e">
        <f t="shared" si="755"/>
        <v>#VALUE!</v>
      </c>
      <c r="M4240" s="30" t="s">
        <v>104</v>
      </c>
      <c r="N4240" s="32" t="e">
        <f t="shared" si="742"/>
        <v>#VALUE!</v>
      </c>
      <c r="O4240" s="45" t="str">
        <f t="shared" si="750"/>
        <v>ผ่าน</v>
      </c>
      <c r="Q4240" s="32" t="e">
        <f t="shared" si="751"/>
        <v>#VALUE!</v>
      </c>
      <c r="R4240" s="30" t="str">
        <f t="shared" si="752"/>
        <v>ผ่าน</v>
      </c>
      <c r="S4240" s="30"/>
      <c r="T4240" s="30"/>
      <c r="U4240" s="30" t="str">
        <f t="shared" si="748"/>
        <v>ไม่ผ่าน</v>
      </c>
      <c r="V4240" s="33"/>
      <c r="W4240" s="30"/>
      <c r="X4240" s="30" t="str">
        <f t="shared" si="749"/>
        <v>ไม่ผ่าน</v>
      </c>
      <c r="Y4240" s="30" t="s">
        <v>70</v>
      </c>
      <c r="Z4240" s="33"/>
      <c r="AA4240" s="13"/>
    </row>
    <row r="4241" spans="1:27" hidden="1" x14ac:dyDescent="0.6">
      <c r="A4241" s="15">
        <v>100</v>
      </c>
      <c r="B4241" s="19" t="s">
        <v>524</v>
      </c>
      <c r="C4241" s="30" t="s">
        <v>487</v>
      </c>
      <c r="D4241" s="45" t="s">
        <v>45</v>
      </c>
      <c r="E4241" s="30" t="str">
        <f t="shared" si="753"/>
        <v>กฟจ</v>
      </c>
      <c r="F4241" s="30">
        <v>2</v>
      </c>
      <c r="G4241" s="49" t="s">
        <v>104</v>
      </c>
      <c r="H4241" s="30" t="s">
        <v>291</v>
      </c>
      <c r="I4241" s="30" t="s">
        <v>104</v>
      </c>
      <c r="J4241" s="32" t="e">
        <f t="shared" si="754"/>
        <v>#VALUE!</v>
      </c>
      <c r="K4241" s="30" t="s">
        <v>104</v>
      </c>
      <c r="L4241" s="32" t="e">
        <f t="shared" si="755"/>
        <v>#VALUE!</v>
      </c>
      <c r="M4241" s="30" t="s">
        <v>104</v>
      </c>
      <c r="N4241" s="32" t="e">
        <f t="shared" si="742"/>
        <v>#VALUE!</v>
      </c>
      <c r="O4241" s="45" t="str">
        <f t="shared" si="750"/>
        <v>ผ่าน</v>
      </c>
      <c r="Q4241" s="32" t="e">
        <f t="shared" si="751"/>
        <v>#VALUE!</v>
      </c>
      <c r="R4241" s="30" t="str">
        <f t="shared" si="752"/>
        <v>ผ่าน</v>
      </c>
      <c r="S4241" s="30"/>
      <c r="T4241" s="30"/>
      <c r="U4241" s="30" t="str">
        <f t="shared" si="748"/>
        <v>ไม่ผ่าน</v>
      </c>
      <c r="V4241" s="33"/>
      <c r="W4241" s="30"/>
      <c r="X4241" s="30" t="str">
        <f t="shared" si="749"/>
        <v>ไม่ผ่าน</v>
      </c>
      <c r="Y4241" s="30" t="s">
        <v>70</v>
      </c>
      <c r="Z4241" s="33"/>
      <c r="AA4241" s="13"/>
    </row>
    <row r="4242" spans="1:27" hidden="1" x14ac:dyDescent="0.6">
      <c r="A4242" s="15">
        <v>100</v>
      </c>
      <c r="B4242" s="19" t="s">
        <v>524</v>
      </c>
      <c r="C4242" s="30" t="s">
        <v>487</v>
      </c>
      <c r="D4242" s="45" t="s">
        <v>46</v>
      </c>
      <c r="E4242" s="30" t="str">
        <f t="shared" si="753"/>
        <v>กฟส</v>
      </c>
      <c r="F4242" s="30">
        <v>2</v>
      </c>
      <c r="G4242" s="49" t="s">
        <v>104</v>
      </c>
      <c r="H4242" s="30" t="s">
        <v>291</v>
      </c>
      <c r="I4242" s="30" t="s">
        <v>104</v>
      </c>
      <c r="J4242" s="32" t="e">
        <f t="shared" si="754"/>
        <v>#VALUE!</v>
      </c>
      <c r="K4242" s="30" t="s">
        <v>104</v>
      </c>
      <c r="L4242" s="32" t="e">
        <f t="shared" si="755"/>
        <v>#VALUE!</v>
      </c>
      <c r="M4242" s="30" t="s">
        <v>104</v>
      </c>
      <c r="N4242" s="32" t="e">
        <f t="shared" si="742"/>
        <v>#VALUE!</v>
      </c>
      <c r="O4242" s="45" t="str">
        <f t="shared" si="750"/>
        <v>ผ่าน</v>
      </c>
      <c r="Q4242" s="32" t="e">
        <f t="shared" si="751"/>
        <v>#VALUE!</v>
      </c>
      <c r="R4242" s="30" t="str">
        <f t="shared" si="752"/>
        <v>ผ่าน</v>
      </c>
      <c r="S4242" s="30"/>
      <c r="T4242" s="30"/>
      <c r="U4242" s="30" t="str">
        <f t="shared" si="748"/>
        <v>ไม่ผ่าน</v>
      </c>
      <c r="V4242" s="33"/>
      <c r="W4242" s="30"/>
      <c r="X4242" s="30" t="str">
        <f t="shared" si="749"/>
        <v>ไม่ผ่าน</v>
      </c>
      <c r="Y4242" s="30" t="s">
        <v>70</v>
      </c>
      <c r="Z4242" s="33"/>
      <c r="AA4242" s="13"/>
    </row>
    <row r="4243" spans="1:27" hidden="1" x14ac:dyDescent="0.6">
      <c r="A4243" s="15">
        <v>100</v>
      </c>
      <c r="B4243" s="19" t="s">
        <v>524</v>
      </c>
      <c r="C4243" s="30" t="s">
        <v>487</v>
      </c>
      <c r="D4243" s="45" t="s">
        <v>47</v>
      </c>
      <c r="E4243" s="30" t="str">
        <f t="shared" si="753"/>
        <v>กฟส</v>
      </c>
      <c r="F4243" s="30">
        <v>2</v>
      </c>
      <c r="G4243" s="49" t="s">
        <v>104</v>
      </c>
      <c r="H4243" s="30" t="s">
        <v>291</v>
      </c>
      <c r="I4243" s="30" t="s">
        <v>104</v>
      </c>
      <c r="J4243" s="32" t="e">
        <f t="shared" si="754"/>
        <v>#VALUE!</v>
      </c>
      <c r="K4243" s="30" t="s">
        <v>104</v>
      </c>
      <c r="L4243" s="32" t="e">
        <f t="shared" si="755"/>
        <v>#VALUE!</v>
      </c>
      <c r="M4243" s="30" t="s">
        <v>104</v>
      </c>
      <c r="N4243" s="32" t="e">
        <f t="shared" si="742"/>
        <v>#VALUE!</v>
      </c>
      <c r="O4243" s="45" t="str">
        <f t="shared" si="750"/>
        <v>ผ่าน</v>
      </c>
      <c r="Q4243" s="32" t="e">
        <f t="shared" si="751"/>
        <v>#VALUE!</v>
      </c>
      <c r="R4243" s="30" t="str">
        <f t="shared" si="752"/>
        <v>ผ่าน</v>
      </c>
      <c r="S4243" s="30"/>
      <c r="T4243" s="30"/>
      <c r="U4243" s="30" t="str">
        <f t="shared" si="748"/>
        <v>ไม่ผ่าน</v>
      </c>
      <c r="V4243" s="33"/>
      <c r="W4243" s="30"/>
      <c r="X4243" s="30" t="str">
        <f t="shared" si="749"/>
        <v>ไม่ผ่าน</v>
      </c>
      <c r="Y4243" s="30" t="s">
        <v>70</v>
      </c>
      <c r="Z4243" s="33"/>
      <c r="AA4243" s="13"/>
    </row>
    <row r="4244" spans="1:27" hidden="1" x14ac:dyDescent="0.6">
      <c r="A4244" s="15">
        <v>100</v>
      </c>
      <c r="B4244" s="19" t="s">
        <v>524</v>
      </c>
      <c r="C4244" s="30" t="s">
        <v>487</v>
      </c>
      <c r="D4244" s="45" t="s">
        <v>48</v>
      </c>
      <c r="E4244" s="30" t="str">
        <f t="shared" si="753"/>
        <v>กฟจ</v>
      </c>
      <c r="F4244" s="30">
        <v>2</v>
      </c>
      <c r="G4244" s="49" t="s">
        <v>104</v>
      </c>
      <c r="H4244" s="30" t="s">
        <v>291</v>
      </c>
      <c r="I4244" s="30" t="s">
        <v>104</v>
      </c>
      <c r="J4244" s="32" t="e">
        <f t="shared" si="754"/>
        <v>#VALUE!</v>
      </c>
      <c r="K4244" s="30" t="s">
        <v>104</v>
      </c>
      <c r="L4244" s="32" t="e">
        <f t="shared" si="755"/>
        <v>#VALUE!</v>
      </c>
      <c r="M4244" s="30" t="s">
        <v>104</v>
      </c>
      <c r="N4244" s="32" t="e">
        <f t="shared" si="742"/>
        <v>#VALUE!</v>
      </c>
      <c r="O4244" s="45" t="str">
        <f t="shared" si="750"/>
        <v>ผ่าน</v>
      </c>
      <c r="Q4244" s="32" t="e">
        <f t="shared" si="751"/>
        <v>#VALUE!</v>
      </c>
      <c r="R4244" s="30" t="str">
        <f t="shared" si="752"/>
        <v>ผ่าน</v>
      </c>
      <c r="S4244" s="30"/>
      <c r="T4244" s="30"/>
      <c r="U4244" s="30" t="str">
        <f t="shared" si="748"/>
        <v>ไม่ผ่าน</v>
      </c>
      <c r="V4244" s="33"/>
      <c r="W4244" s="30"/>
      <c r="X4244" s="30" t="str">
        <f t="shared" si="749"/>
        <v>ไม่ผ่าน</v>
      </c>
      <c r="Y4244" s="30" t="s">
        <v>70</v>
      </c>
      <c r="Z4244" s="33"/>
      <c r="AA4244" s="13"/>
    </row>
    <row r="4245" spans="1:27" hidden="1" x14ac:dyDescent="0.6">
      <c r="A4245" s="15">
        <v>100</v>
      </c>
      <c r="B4245" s="19" t="s">
        <v>524</v>
      </c>
      <c r="C4245" s="30" t="s">
        <v>487</v>
      </c>
      <c r="D4245" s="45" t="s">
        <v>49</v>
      </c>
      <c r="E4245" s="30" t="str">
        <f t="shared" si="753"/>
        <v>กฟส</v>
      </c>
      <c r="F4245" s="30">
        <v>2</v>
      </c>
      <c r="G4245" s="49" t="s">
        <v>104</v>
      </c>
      <c r="H4245" s="30" t="s">
        <v>291</v>
      </c>
      <c r="I4245" s="30" t="s">
        <v>104</v>
      </c>
      <c r="J4245" s="32" t="e">
        <f t="shared" si="754"/>
        <v>#VALUE!</v>
      </c>
      <c r="K4245" s="30" t="s">
        <v>104</v>
      </c>
      <c r="L4245" s="32" t="e">
        <f t="shared" si="755"/>
        <v>#VALUE!</v>
      </c>
      <c r="M4245" s="30" t="s">
        <v>104</v>
      </c>
      <c r="N4245" s="32" t="e">
        <f t="shared" si="742"/>
        <v>#VALUE!</v>
      </c>
      <c r="O4245" s="45" t="str">
        <f t="shared" si="750"/>
        <v>ผ่าน</v>
      </c>
      <c r="Q4245" s="32" t="e">
        <f t="shared" si="751"/>
        <v>#VALUE!</v>
      </c>
      <c r="R4245" s="30" t="str">
        <f t="shared" si="752"/>
        <v>ผ่าน</v>
      </c>
      <c r="S4245" s="30"/>
      <c r="T4245" s="30"/>
      <c r="U4245" s="30" t="str">
        <f t="shared" si="748"/>
        <v>ไม่ผ่าน</v>
      </c>
      <c r="V4245" s="33"/>
      <c r="W4245" s="30"/>
      <c r="X4245" s="30" t="str">
        <f t="shared" si="749"/>
        <v>ไม่ผ่าน</v>
      </c>
      <c r="Y4245" s="30" t="s">
        <v>70</v>
      </c>
      <c r="Z4245" s="33"/>
      <c r="AA4245" s="13"/>
    </row>
    <row r="4246" spans="1:27" hidden="1" x14ac:dyDescent="0.6">
      <c r="A4246" s="15">
        <v>100</v>
      </c>
      <c r="B4246" s="19" t="s">
        <v>524</v>
      </c>
      <c r="C4246" s="30" t="s">
        <v>487</v>
      </c>
      <c r="D4246" s="45" t="s">
        <v>50</v>
      </c>
      <c r="E4246" s="30" t="str">
        <f t="shared" si="753"/>
        <v>กฟส</v>
      </c>
      <c r="F4246" s="30">
        <v>2</v>
      </c>
      <c r="G4246" s="49" t="s">
        <v>104</v>
      </c>
      <c r="H4246" s="30" t="s">
        <v>291</v>
      </c>
      <c r="I4246" s="30" t="s">
        <v>104</v>
      </c>
      <c r="J4246" s="32" t="e">
        <f t="shared" si="754"/>
        <v>#VALUE!</v>
      </c>
      <c r="K4246" s="30" t="s">
        <v>104</v>
      </c>
      <c r="L4246" s="32" t="e">
        <f t="shared" si="755"/>
        <v>#VALUE!</v>
      </c>
      <c r="M4246" s="30" t="s">
        <v>104</v>
      </c>
      <c r="N4246" s="32" t="e">
        <f t="shared" si="742"/>
        <v>#VALUE!</v>
      </c>
      <c r="O4246" s="45" t="str">
        <f t="shared" si="750"/>
        <v>ผ่าน</v>
      </c>
      <c r="Q4246" s="32" t="e">
        <f t="shared" si="751"/>
        <v>#VALUE!</v>
      </c>
      <c r="R4246" s="30" t="str">
        <f t="shared" si="752"/>
        <v>ผ่าน</v>
      </c>
      <c r="S4246" s="30"/>
      <c r="T4246" s="30"/>
      <c r="U4246" s="30" t="str">
        <f t="shared" si="748"/>
        <v>ไม่ผ่าน</v>
      </c>
      <c r="V4246" s="33"/>
      <c r="W4246" s="30"/>
      <c r="X4246" s="30" t="str">
        <f t="shared" si="749"/>
        <v>ไม่ผ่าน</v>
      </c>
      <c r="Y4246" s="30" t="s">
        <v>70</v>
      </c>
      <c r="Z4246" s="33"/>
      <c r="AA4246" s="13"/>
    </row>
    <row r="4247" spans="1:27" hidden="1" x14ac:dyDescent="0.6">
      <c r="A4247" s="15">
        <v>100</v>
      </c>
      <c r="B4247" s="19" t="s">
        <v>524</v>
      </c>
      <c r="C4247" s="30" t="s">
        <v>487</v>
      </c>
      <c r="D4247" s="45" t="s">
        <v>51</v>
      </c>
      <c r="E4247" s="30" t="str">
        <f t="shared" si="753"/>
        <v>กฟส</v>
      </c>
      <c r="F4247" s="30">
        <v>2</v>
      </c>
      <c r="G4247" s="49" t="s">
        <v>104</v>
      </c>
      <c r="H4247" s="30" t="s">
        <v>291</v>
      </c>
      <c r="I4247" s="30" t="s">
        <v>104</v>
      </c>
      <c r="J4247" s="32" t="e">
        <f t="shared" si="754"/>
        <v>#VALUE!</v>
      </c>
      <c r="K4247" s="30" t="s">
        <v>104</v>
      </c>
      <c r="L4247" s="32" t="e">
        <f t="shared" si="755"/>
        <v>#VALUE!</v>
      </c>
      <c r="M4247" s="30" t="s">
        <v>104</v>
      </c>
      <c r="N4247" s="32" t="e">
        <f t="shared" si="742"/>
        <v>#VALUE!</v>
      </c>
      <c r="O4247" s="45" t="str">
        <f t="shared" si="750"/>
        <v>ผ่าน</v>
      </c>
      <c r="Q4247" s="32" t="e">
        <f t="shared" si="751"/>
        <v>#VALUE!</v>
      </c>
      <c r="R4247" s="30" t="str">
        <f t="shared" si="752"/>
        <v>ผ่าน</v>
      </c>
      <c r="S4247" s="30"/>
      <c r="T4247" s="30"/>
      <c r="U4247" s="30" t="str">
        <f t="shared" si="748"/>
        <v>ไม่ผ่าน</v>
      </c>
      <c r="V4247" s="33"/>
      <c r="W4247" s="30"/>
      <c r="X4247" s="30" t="str">
        <f t="shared" si="749"/>
        <v>ไม่ผ่าน</v>
      </c>
      <c r="Y4247" s="30" t="s">
        <v>70</v>
      </c>
      <c r="Z4247" s="33"/>
      <c r="AA4247" s="13"/>
    </row>
    <row r="4248" spans="1:27" hidden="1" x14ac:dyDescent="0.6">
      <c r="A4248" s="15">
        <v>100</v>
      </c>
      <c r="B4248" s="19" t="s">
        <v>524</v>
      </c>
      <c r="C4248" s="30" t="s">
        <v>487</v>
      </c>
      <c r="D4248" s="45" t="s">
        <v>52</v>
      </c>
      <c r="E4248" s="30" t="str">
        <f t="shared" si="753"/>
        <v>กฟจ</v>
      </c>
      <c r="F4248" s="30">
        <v>2</v>
      </c>
      <c r="G4248" s="49" t="s">
        <v>104</v>
      </c>
      <c r="H4248" s="30" t="s">
        <v>291</v>
      </c>
      <c r="I4248" s="30" t="s">
        <v>104</v>
      </c>
      <c r="J4248" s="32" t="e">
        <f t="shared" si="754"/>
        <v>#VALUE!</v>
      </c>
      <c r="K4248" s="30" t="s">
        <v>104</v>
      </c>
      <c r="L4248" s="32" t="e">
        <f t="shared" si="755"/>
        <v>#VALUE!</v>
      </c>
      <c r="M4248" s="30" t="s">
        <v>104</v>
      </c>
      <c r="N4248" s="32" t="e">
        <f t="shared" si="742"/>
        <v>#VALUE!</v>
      </c>
      <c r="O4248" s="45" t="str">
        <f t="shared" si="750"/>
        <v>ผ่าน</v>
      </c>
      <c r="Q4248" s="32" t="e">
        <f t="shared" si="751"/>
        <v>#VALUE!</v>
      </c>
      <c r="R4248" s="30" t="str">
        <f t="shared" si="752"/>
        <v>ผ่าน</v>
      </c>
      <c r="S4248" s="30"/>
      <c r="T4248" s="30"/>
      <c r="U4248" s="30" t="str">
        <f t="shared" si="748"/>
        <v>ไม่ผ่าน</v>
      </c>
      <c r="V4248" s="33"/>
      <c r="W4248" s="30"/>
      <c r="X4248" s="30" t="str">
        <f t="shared" si="749"/>
        <v>ไม่ผ่าน</v>
      </c>
      <c r="Y4248" s="30" t="s">
        <v>70</v>
      </c>
      <c r="Z4248" s="33"/>
      <c r="AA4248" s="13"/>
    </row>
    <row r="4249" spans="1:27" hidden="1" x14ac:dyDescent="0.6">
      <c r="A4249" s="15">
        <v>100</v>
      </c>
      <c r="B4249" s="19" t="s">
        <v>524</v>
      </c>
      <c r="C4249" s="30" t="s">
        <v>487</v>
      </c>
      <c r="D4249" s="45" t="s">
        <v>53</v>
      </c>
      <c r="E4249" s="30" t="str">
        <f t="shared" si="753"/>
        <v>กฟส</v>
      </c>
      <c r="F4249" s="30">
        <v>2</v>
      </c>
      <c r="G4249" s="49" t="s">
        <v>104</v>
      </c>
      <c r="H4249" s="30" t="s">
        <v>291</v>
      </c>
      <c r="I4249" s="30" t="s">
        <v>104</v>
      </c>
      <c r="J4249" s="32" t="e">
        <f t="shared" si="754"/>
        <v>#VALUE!</v>
      </c>
      <c r="K4249" s="30" t="s">
        <v>104</v>
      </c>
      <c r="L4249" s="32" t="e">
        <f t="shared" si="755"/>
        <v>#VALUE!</v>
      </c>
      <c r="M4249" s="30" t="s">
        <v>104</v>
      </c>
      <c r="N4249" s="32" t="e">
        <f t="shared" si="742"/>
        <v>#VALUE!</v>
      </c>
      <c r="O4249" s="45" t="str">
        <f t="shared" si="750"/>
        <v>ผ่าน</v>
      </c>
      <c r="Q4249" s="32" t="e">
        <f t="shared" si="751"/>
        <v>#VALUE!</v>
      </c>
      <c r="R4249" s="30" t="str">
        <f t="shared" si="752"/>
        <v>ผ่าน</v>
      </c>
      <c r="S4249" s="30"/>
      <c r="T4249" s="30"/>
      <c r="U4249" s="30" t="str">
        <f t="shared" si="748"/>
        <v>ไม่ผ่าน</v>
      </c>
      <c r="V4249" s="33"/>
      <c r="W4249" s="30"/>
      <c r="X4249" s="30" t="str">
        <f t="shared" si="749"/>
        <v>ไม่ผ่าน</v>
      </c>
      <c r="Y4249" s="30" t="s">
        <v>70</v>
      </c>
      <c r="Z4249" s="33"/>
      <c r="AA4249" s="13"/>
    </row>
    <row r="4250" spans="1:27" hidden="1" x14ac:dyDescent="0.6">
      <c r="A4250" s="15">
        <v>100</v>
      </c>
      <c r="B4250" s="19" t="s">
        <v>524</v>
      </c>
      <c r="C4250" s="30" t="s">
        <v>487</v>
      </c>
      <c r="D4250" s="45" t="s">
        <v>54</v>
      </c>
      <c r="E4250" s="30" t="str">
        <f t="shared" si="753"/>
        <v>กฟจ</v>
      </c>
      <c r="F4250" s="30">
        <v>2</v>
      </c>
      <c r="G4250" s="49" t="s">
        <v>104</v>
      </c>
      <c r="H4250" s="30" t="s">
        <v>291</v>
      </c>
      <c r="I4250" s="30" t="s">
        <v>104</v>
      </c>
      <c r="J4250" s="32" t="e">
        <f t="shared" si="754"/>
        <v>#VALUE!</v>
      </c>
      <c r="K4250" s="30" t="s">
        <v>104</v>
      </c>
      <c r="L4250" s="32" t="e">
        <f t="shared" si="755"/>
        <v>#VALUE!</v>
      </c>
      <c r="M4250" s="30" t="s">
        <v>104</v>
      </c>
      <c r="N4250" s="32" t="e">
        <f t="shared" si="742"/>
        <v>#VALUE!</v>
      </c>
      <c r="O4250" s="45" t="str">
        <f t="shared" si="750"/>
        <v>ผ่าน</v>
      </c>
      <c r="Q4250" s="32" t="e">
        <f t="shared" si="751"/>
        <v>#VALUE!</v>
      </c>
      <c r="R4250" s="30" t="str">
        <f t="shared" si="752"/>
        <v>ผ่าน</v>
      </c>
      <c r="S4250" s="30"/>
      <c r="T4250" s="30"/>
      <c r="U4250" s="30" t="str">
        <f t="shared" si="748"/>
        <v>ไม่ผ่าน</v>
      </c>
      <c r="V4250" s="33"/>
      <c r="W4250" s="30"/>
      <c r="X4250" s="30" t="str">
        <f t="shared" si="749"/>
        <v>ไม่ผ่าน</v>
      </c>
      <c r="Y4250" s="30" t="s">
        <v>70</v>
      </c>
      <c r="Z4250" s="33"/>
      <c r="AA4250" s="13"/>
    </row>
    <row r="4251" spans="1:27" hidden="1" x14ac:dyDescent="0.6">
      <c r="A4251" s="15">
        <v>100</v>
      </c>
      <c r="B4251" s="19" t="s">
        <v>524</v>
      </c>
      <c r="C4251" s="30" t="s">
        <v>487</v>
      </c>
      <c r="D4251" s="45" t="s">
        <v>55</v>
      </c>
      <c r="E4251" s="30" t="str">
        <f t="shared" si="753"/>
        <v>กฟส</v>
      </c>
      <c r="F4251" s="30">
        <v>2</v>
      </c>
      <c r="G4251" s="49" t="s">
        <v>104</v>
      </c>
      <c r="H4251" s="30" t="s">
        <v>291</v>
      </c>
      <c r="I4251" s="30" t="s">
        <v>104</v>
      </c>
      <c r="J4251" s="32" t="e">
        <f t="shared" si="754"/>
        <v>#VALUE!</v>
      </c>
      <c r="K4251" s="30" t="s">
        <v>104</v>
      </c>
      <c r="L4251" s="32" t="e">
        <f t="shared" si="755"/>
        <v>#VALUE!</v>
      </c>
      <c r="M4251" s="30" t="s">
        <v>104</v>
      </c>
      <c r="N4251" s="32" t="e">
        <f t="shared" si="742"/>
        <v>#VALUE!</v>
      </c>
      <c r="O4251" s="45" t="str">
        <f t="shared" si="750"/>
        <v>ผ่าน</v>
      </c>
      <c r="Q4251" s="32" t="e">
        <f t="shared" si="751"/>
        <v>#VALUE!</v>
      </c>
      <c r="R4251" s="30" t="str">
        <f t="shared" si="752"/>
        <v>ผ่าน</v>
      </c>
      <c r="S4251" s="30"/>
      <c r="T4251" s="30"/>
      <c r="U4251" s="30" t="str">
        <f t="shared" si="748"/>
        <v>ไม่ผ่าน</v>
      </c>
      <c r="V4251" s="33"/>
      <c r="W4251" s="30"/>
      <c r="X4251" s="30" t="str">
        <f t="shared" si="749"/>
        <v>ไม่ผ่าน</v>
      </c>
      <c r="Y4251" s="30" t="s">
        <v>70</v>
      </c>
      <c r="Z4251" s="33"/>
      <c r="AA4251" s="13"/>
    </row>
    <row r="4252" spans="1:27" hidden="1" x14ac:dyDescent="0.6">
      <c r="A4252" s="15">
        <v>100</v>
      </c>
      <c r="B4252" s="19" t="s">
        <v>524</v>
      </c>
      <c r="C4252" s="30" t="s">
        <v>487</v>
      </c>
      <c r="D4252" s="45" t="s">
        <v>56</v>
      </c>
      <c r="E4252" s="30" t="str">
        <f t="shared" si="753"/>
        <v>กฟอ</v>
      </c>
      <c r="F4252" s="30">
        <v>2</v>
      </c>
      <c r="G4252" s="49" t="s">
        <v>104</v>
      </c>
      <c r="H4252" s="30" t="s">
        <v>291</v>
      </c>
      <c r="I4252" s="30" t="s">
        <v>104</v>
      </c>
      <c r="J4252" s="32" t="e">
        <f t="shared" si="754"/>
        <v>#VALUE!</v>
      </c>
      <c r="K4252" s="30" t="s">
        <v>104</v>
      </c>
      <c r="L4252" s="32" t="e">
        <f t="shared" si="755"/>
        <v>#VALUE!</v>
      </c>
      <c r="M4252" s="30" t="s">
        <v>104</v>
      </c>
      <c r="N4252" s="32" t="e">
        <f t="shared" si="742"/>
        <v>#VALUE!</v>
      </c>
      <c r="O4252" s="45" t="str">
        <f t="shared" si="750"/>
        <v>ผ่าน</v>
      </c>
      <c r="Q4252" s="32" t="e">
        <f t="shared" si="751"/>
        <v>#VALUE!</v>
      </c>
      <c r="R4252" s="30" t="str">
        <f t="shared" si="752"/>
        <v>ผ่าน</v>
      </c>
      <c r="S4252" s="30"/>
      <c r="T4252" s="30"/>
      <c r="U4252" s="30" t="str">
        <f t="shared" si="748"/>
        <v>ไม่ผ่าน</v>
      </c>
      <c r="V4252" s="33"/>
      <c r="W4252" s="30"/>
      <c r="X4252" s="30" t="str">
        <f t="shared" si="749"/>
        <v>ไม่ผ่าน</v>
      </c>
      <c r="Y4252" s="30" t="s">
        <v>70</v>
      </c>
      <c r="Z4252" s="33"/>
      <c r="AA4252" s="13"/>
    </row>
    <row r="4253" spans="1:27" hidden="1" x14ac:dyDescent="0.6">
      <c r="A4253" s="15">
        <v>100</v>
      </c>
      <c r="B4253" s="19" t="s">
        <v>524</v>
      </c>
      <c r="C4253" s="30" t="s">
        <v>487</v>
      </c>
      <c r="D4253" s="45" t="s">
        <v>57</v>
      </c>
      <c r="E4253" s="30" t="str">
        <f t="shared" si="753"/>
        <v>กฟส</v>
      </c>
      <c r="F4253" s="30">
        <v>2</v>
      </c>
      <c r="G4253" s="49" t="s">
        <v>104</v>
      </c>
      <c r="H4253" s="30" t="s">
        <v>291</v>
      </c>
      <c r="I4253" s="30" t="s">
        <v>104</v>
      </c>
      <c r="J4253" s="32" t="e">
        <f t="shared" si="754"/>
        <v>#VALUE!</v>
      </c>
      <c r="K4253" s="30" t="s">
        <v>104</v>
      </c>
      <c r="L4253" s="32" t="e">
        <f t="shared" si="755"/>
        <v>#VALUE!</v>
      </c>
      <c r="M4253" s="30" t="s">
        <v>104</v>
      </c>
      <c r="N4253" s="32" t="e">
        <f t="shared" si="742"/>
        <v>#VALUE!</v>
      </c>
      <c r="O4253" s="45" t="str">
        <f t="shared" si="750"/>
        <v>ผ่าน</v>
      </c>
      <c r="Q4253" s="32" t="e">
        <f t="shared" si="751"/>
        <v>#VALUE!</v>
      </c>
      <c r="R4253" s="30" t="str">
        <f t="shared" si="752"/>
        <v>ผ่าน</v>
      </c>
      <c r="S4253" s="30"/>
      <c r="T4253" s="30"/>
      <c r="U4253" s="30" t="str">
        <f t="shared" si="748"/>
        <v>ไม่ผ่าน</v>
      </c>
      <c r="V4253" s="33"/>
      <c r="W4253" s="30"/>
      <c r="X4253" s="30" t="str">
        <f t="shared" si="749"/>
        <v>ไม่ผ่าน</v>
      </c>
      <c r="Y4253" s="30" t="s">
        <v>70</v>
      </c>
      <c r="Z4253" s="33"/>
      <c r="AA4253" s="13"/>
    </row>
    <row r="4254" spans="1:27" hidden="1" x14ac:dyDescent="0.6">
      <c r="A4254" s="15">
        <v>100</v>
      </c>
      <c r="B4254" s="19" t="s">
        <v>524</v>
      </c>
      <c r="C4254" s="30" t="s">
        <v>487</v>
      </c>
      <c r="D4254" s="45" t="s">
        <v>58</v>
      </c>
      <c r="E4254" s="30" t="str">
        <f t="shared" si="753"/>
        <v>กฟอ</v>
      </c>
      <c r="F4254" s="30">
        <v>2</v>
      </c>
      <c r="G4254" s="49" t="s">
        <v>104</v>
      </c>
      <c r="H4254" s="30" t="s">
        <v>291</v>
      </c>
      <c r="I4254" s="30" t="s">
        <v>104</v>
      </c>
      <c r="J4254" s="32" t="e">
        <f t="shared" si="754"/>
        <v>#VALUE!</v>
      </c>
      <c r="K4254" s="30" t="s">
        <v>104</v>
      </c>
      <c r="L4254" s="32" t="e">
        <f t="shared" si="755"/>
        <v>#VALUE!</v>
      </c>
      <c r="M4254" s="30" t="s">
        <v>104</v>
      </c>
      <c r="N4254" s="32" t="e">
        <f t="shared" si="742"/>
        <v>#VALUE!</v>
      </c>
      <c r="O4254" s="45" t="str">
        <f t="shared" si="750"/>
        <v>ผ่าน</v>
      </c>
      <c r="Q4254" s="32" t="e">
        <f t="shared" si="751"/>
        <v>#VALUE!</v>
      </c>
      <c r="R4254" s="30" t="str">
        <f t="shared" si="752"/>
        <v>ผ่าน</v>
      </c>
      <c r="S4254" s="30"/>
      <c r="T4254" s="30"/>
      <c r="U4254" s="30" t="str">
        <f t="shared" si="748"/>
        <v>ไม่ผ่าน</v>
      </c>
      <c r="V4254" s="33"/>
      <c r="W4254" s="30"/>
      <c r="X4254" s="30" t="str">
        <f t="shared" si="749"/>
        <v>ไม่ผ่าน</v>
      </c>
      <c r="Y4254" s="30" t="s">
        <v>70</v>
      </c>
      <c r="Z4254" s="33"/>
      <c r="AA4254" s="13"/>
    </row>
    <row r="4255" spans="1:27" hidden="1" x14ac:dyDescent="0.6">
      <c r="A4255" s="15">
        <v>100</v>
      </c>
      <c r="B4255" s="19" t="s">
        <v>524</v>
      </c>
      <c r="C4255" s="30" t="s">
        <v>487</v>
      </c>
      <c r="D4255" s="45" t="s">
        <v>59</v>
      </c>
      <c r="E4255" s="30" t="str">
        <f t="shared" si="753"/>
        <v>กฟส</v>
      </c>
      <c r="F4255" s="30">
        <v>2</v>
      </c>
      <c r="G4255" s="49" t="s">
        <v>104</v>
      </c>
      <c r="H4255" s="30" t="s">
        <v>291</v>
      </c>
      <c r="I4255" s="30" t="s">
        <v>104</v>
      </c>
      <c r="J4255" s="32" t="e">
        <f t="shared" si="754"/>
        <v>#VALUE!</v>
      </c>
      <c r="K4255" s="30" t="s">
        <v>104</v>
      </c>
      <c r="L4255" s="32" t="e">
        <f t="shared" si="755"/>
        <v>#VALUE!</v>
      </c>
      <c r="M4255" s="30" t="s">
        <v>104</v>
      </c>
      <c r="N4255" s="32" t="e">
        <f t="shared" si="742"/>
        <v>#VALUE!</v>
      </c>
      <c r="O4255" s="45" t="str">
        <f t="shared" si="750"/>
        <v>ผ่าน</v>
      </c>
      <c r="Q4255" s="32" t="e">
        <f t="shared" si="751"/>
        <v>#VALUE!</v>
      </c>
      <c r="R4255" s="30" t="str">
        <f t="shared" si="752"/>
        <v>ผ่าน</v>
      </c>
      <c r="S4255" s="30"/>
      <c r="T4255" s="30"/>
      <c r="U4255" s="30" t="str">
        <f t="shared" si="748"/>
        <v>ไม่ผ่าน</v>
      </c>
      <c r="V4255" s="33"/>
      <c r="W4255" s="30"/>
      <c r="X4255" s="30" t="str">
        <f t="shared" si="749"/>
        <v>ไม่ผ่าน</v>
      </c>
      <c r="Y4255" s="30" t="s">
        <v>70</v>
      </c>
      <c r="Z4255" s="33"/>
      <c r="AA4255" s="13"/>
    </row>
    <row r="4256" spans="1:27" hidden="1" x14ac:dyDescent="0.6">
      <c r="A4256" s="15">
        <v>100</v>
      </c>
      <c r="B4256" s="19" t="s">
        <v>524</v>
      </c>
      <c r="C4256" s="30" t="s">
        <v>487</v>
      </c>
      <c r="D4256" s="45" t="s">
        <v>60</v>
      </c>
      <c r="E4256" s="30" t="str">
        <f t="shared" si="753"/>
        <v>กฟอ</v>
      </c>
      <c r="F4256" s="30">
        <v>2</v>
      </c>
      <c r="G4256" s="49" t="s">
        <v>104</v>
      </c>
      <c r="H4256" s="30" t="s">
        <v>291</v>
      </c>
      <c r="I4256" s="30" t="s">
        <v>104</v>
      </c>
      <c r="J4256" s="32" t="e">
        <f t="shared" si="754"/>
        <v>#VALUE!</v>
      </c>
      <c r="K4256" s="30" t="s">
        <v>104</v>
      </c>
      <c r="L4256" s="32" t="e">
        <f t="shared" si="755"/>
        <v>#VALUE!</v>
      </c>
      <c r="M4256" s="30" t="s">
        <v>104</v>
      </c>
      <c r="N4256" s="32" t="e">
        <f t="shared" si="742"/>
        <v>#VALUE!</v>
      </c>
      <c r="O4256" s="45" t="str">
        <f t="shared" si="750"/>
        <v>ผ่าน</v>
      </c>
      <c r="Q4256" s="32" t="e">
        <f t="shared" si="751"/>
        <v>#VALUE!</v>
      </c>
      <c r="R4256" s="30" t="str">
        <f t="shared" si="752"/>
        <v>ผ่าน</v>
      </c>
      <c r="S4256" s="30"/>
      <c r="T4256" s="30"/>
      <c r="U4256" s="30" t="str">
        <f t="shared" si="748"/>
        <v>ไม่ผ่าน</v>
      </c>
      <c r="V4256" s="33"/>
      <c r="W4256" s="30"/>
      <c r="X4256" s="30" t="str">
        <f t="shared" si="749"/>
        <v>ไม่ผ่าน</v>
      </c>
      <c r="Y4256" s="30" t="s">
        <v>70</v>
      </c>
      <c r="Z4256" s="33"/>
      <c r="AA4256" s="13"/>
    </row>
    <row r="4257" spans="1:130" hidden="1" x14ac:dyDescent="0.6">
      <c r="A4257" s="15">
        <v>100</v>
      </c>
      <c r="B4257" s="19" t="s">
        <v>524</v>
      </c>
      <c r="C4257" s="30" t="s">
        <v>487</v>
      </c>
      <c r="D4257" s="45" t="s">
        <v>61</v>
      </c>
      <c r="E4257" s="30" t="str">
        <f t="shared" si="753"/>
        <v>กฟส</v>
      </c>
      <c r="F4257" s="30">
        <v>2</v>
      </c>
      <c r="G4257" s="49" t="s">
        <v>104</v>
      </c>
      <c r="H4257" s="30" t="s">
        <v>291</v>
      </c>
      <c r="I4257" s="30" t="s">
        <v>104</v>
      </c>
      <c r="J4257" s="32" t="e">
        <f t="shared" si="754"/>
        <v>#VALUE!</v>
      </c>
      <c r="K4257" s="30" t="s">
        <v>104</v>
      </c>
      <c r="L4257" s="32" t="e">
        <f t="shared" si="755"/>
        <v>#VALUE!</v>
      </c>
      <c r="M4257" s="30" t="s">
        <v>104</v>
      </c>
      <c r="N4257" s="32" t="e">
        <f t="shared" si="742"/>
        <v>#VALUE!</v>
      </c>
      <c r="O4257" s="45" t="str">
        <f t="shared" si="750"/>
        <v>ผ่าน</v>
      </c>
      <c r="Q4257" s="32" t="e">
        <f t="shared" si="751"/>
        <v>#VALUE!</v>
      </c>
      <c r="R4257" s="30" t="str">
        <f t="shared" si="752"/>
        <v>ผ่าน</v>
      </c>
      <c r="S4257" s="30"/>
      <c r="T4257" s="30"/>
      <c r="U4257" s="30" t="str">
        <f t="shared" si="748"/>
        <v>ไม่ผ่าน</v>
      </c>
      <c r="V4257" s="33"/>
      <c r="W4257" s="30"/>
      <c r="X4257" s="30" t="str">
        <f t="shared" si="749"/>
        <v>ไม่ผ่าน</v>
      </c>
      <c r="Y4257" s="30" t="s">
        <v>70</v>
      </c>
      <c r="Z4257" s="33"/>
      <c r="AA4257" s="13"/>
    </row>
    <row r="4258" spans="1:130" hidden="1" x14ac:dyDescent="0.6">
      <c r="A4258" s="15">
        <v>100</v>
      </c>
      <c r="B4258" s="19" t="s">
        <v>524</v>
      </c>
      <c r="C4258" s="30" t="s">
        <v>487</v>
      </c>
      <c r="D4258" s="45" t="s">
        <v>62</v>
      </c>
      <c r="E4258" s="30" t="str">
        <f t="shared" si="753"/>
        <v>กฟอ</v>
      </c>
      <c r="F4258" s="30">
        <v>2</v>
      </c>
      <c r="G4258" s="49" t="s">
        <v>104</v>
      </c>
      <c r="H4258" s="30" t="s">
        <v>291</v>
      </c>
      <c r="I4258" s="30" t="s">
        <v>104</v>
      </c>
      <c r="J4258" s="32" t="e">
        <f t="shared" si="754"/>
        <v>#VALUE!</v>
      </c>
      <c r="K4258" s="30" t="s">
        <v>104</v>
      </c>
      <c r="L4258" s="32" t="e">
        <f t="shared" si="755"/>
        <v>#VALUE!</v>
      </c>
      <c r="M4258" s="30" t="s">
        <v>104</v>
      </c>
      <c r="N4258" s="32" t="e">
        <f t="shared" si="742"/>
        <v>#VALUE!</v>
      </c>
      <c r="O4258" s="45" t="str">
        <f t="shared" si="750"/>
        <v>ผ่าน</v>
      </c>
      <c r="Q4258" s="32" t="e">
        <f t="shared" si="751"/>
        <v>#VALUE!</v>
      </c>
      <c r="R4258" s="30" t="str">
        <f t="shared" si="752"/>
        <v>ผ่าน</v>
      </c>
      <c r="S4258" s="30"/>
      <c r="T4258" s="30"/>
      <c r="U4258" s="30" t="str">
        <f t="shared" si="748"/>
        <v>ไม่ผ่าน</v>
      </c>
      <c r="V4258" s="33"/>
      <c r="W4258" s="30"/>
      <c r="X4258" s="30" t="str">
        <f t="shared" si="749"/>
        <v>ไม่ผ่าน</v>
      </c>
      <c r="Y4258" s="30" t="s">
        <v>70</v>
      </c>
      <c r="Z4258" s="33"/>
      <c r="AA4258" s="13"/>
    </row>
    <row r="4259" spans="1:130" hidden="1" x14ac:dyDescent="0.6">
      <c r="A4259" s="15">
        <v>100</v>
      </c>
      <c r="B4259" s="19" t="s">
        <v>524</v>
      </c>
      <c r="C4259" s="30" t="s">
        <v>487</v>
      </c>
      <c r="D4259" s="45" t="s">
        <v>63</v>
      </c>
      <c r="E4259" s="30" t="str">
        <f t="shared" si="753"/>
        <v>กฟส</v>
      </c>
      <c r="F4259" s="30">
        <v>2</v>
      </c>
      <c r="G4259" s="49" t="s">
        <v>104</v>
      </c>
      <c r="H4259" s="30" t="s">
        <v>291</v>
      </c>
      <c r="I4259" s="30" t="s">
        <v>104</v>
      </c>
      <c r="J4259" s="32" t="e">
        <f t="shared" si="754"/>
        <v>#VALUE!</v>
      </c>
      <c r="K4259" s="30" t="s">
        <v>104</v>
      </c>
      <c r="L4259" s="32" t="e">
        <f t="shared" si="755"/>
        <v>#VALUE!</v>
      </c>
      <c r="M4259" s="30" t="s">
        <v>104</v>
      </c>
      <c r="N4259" s="32" t="e">
        <f t="shared" si="742"/>
        <v>#VALUE!</v>
      </c>
      <c r="O4259" s="45" t="str">
        <f t="shared" si="750"/>
        <v>ผ่าน</v>
      </c>
      <c r="Q4259" s="32" t="e">
        <f t="shared" si="751"/>
        <v>#VALUE!</v>
      </c>
      <c r="R4259" s="30" t="str">
        <f t="shared" si="752"/>
        <v>ผ่าน</v>
      </c>
      <c r="S4259" s="30"/>
      <c r="T4259" s="30"/>
      <c r="U4259" s="30" t="str">
        <f t="shared" si="748"/>
        <v>ไม่ผ่าน</v>
      </c>
      <c r="V4259" s="33"/>
      <c r="W4259" s="30"/>
      <c r="X4259" s="30" t="str">
        <f t="shared" si="749"/>
        <v>ไม่ผ่าน</v>
      </c>
      <c r="Y4259" s="30" t="s">
        <v>70</v>
      </c>
      <c r="Z4259" s="33"/>
      <c r="AA4259" s="13"/>
    </row>
    <row r="4260" spans="1:130" hidden="1" x14ac:dyDescent="0.6">
      <c r="A4260" s="15">
        <v>100</v>
      </c>
      <c r="B4260" s="19" t="s">
        <v>524</v>
      </c>
      <c r="C4260" s="30" t="s">
        <v>487</v>
      </c>
      <c r="D4260" s="45" t="s">
        <v>64</v>
      </c>
      <c r="E4260" s="30" t="str">
        <f t="shared" si="753"/>
        <v>กฟส</v>
      </c>
      <c r="F4260" s="30">
        <v>2</v>
      </c>
      <c r="G4260" s="49" t="s">
        <v>104</v>
      </c>
      <c r="H4260" s="30" t="s">
        <v>291</v>
      </c>
      <c r="I4260" s="30" t="s">
        <v>104</v>
      </c>
      <c r="J4260" s="32" t="e">
        <f t="shared" si="754"/>
        <v>#VALUE!</v>
      </c>
      <c r="K4260" s="30" t="s">
        <v>104</v>
      </c>
      <c r="L4260" s="32" t="e">
        <f t="shared" si="755"/>
        <v>#VALUE!</v>
      </c>
      <c r="M4260" s="30" t="s">
        <v>104</v>
      </c>
      <c r="N4260" s="32" t="e">
        <f t="shared" si="742"/>
        <v>#VALUE!</v>
      </c>
      <c r="O4260" s="45" t="str">
        <f t="shared" si="750"/>
        <v>ผ่าน</v>
      </c>
      <c r="Q4260" s="32" t="e">
        <f t="shared" si="751"/>
        <v>#VALUE!</v>
      </c>
      <c r="R4260" s="30" t="str">
        <f t="shared" si="752"/>
        <v>ผ่าน</v>
      </c>
      <c r="S4260" s="30"/>
      <c r="T4260" s="30"/>
      <c r="U4260" s="30" t="str">
        <f t="shared" si="748"/>
        <v>ไม่ผ่าน</v>
      </c>
      <c r="V4260" s="33"/>
      <c r="W4260" s="30"/>
      <c r="X4260" s="30" t="str">
        <f t="shared" si="749"/>
        <v>ไม่ผ่าน</v>
      </c>
      <c r="Y4260" s="30" t="s">
        <v>70</v>
      </c>
      <c r="Z4260" s="33"/>
      <c r="AA4260" s="13"/>
    </row>
    <row r="4261" spans="1:130" hidden="1" x14ac:dyDescent="0.6">
      <c r="A4261" s="15">
        <v>100</v>
      </c>
      <c r="B4261" s="19" t="s">
        <v>524</v>
      </c>
      <c r="C4261" s="30" t="s">
        <v>487</v>
      </c>
      <c r="D4261" s="45" t="s">
        <v>65</v>
      </c>
      <c r="E4261" s="30" t="str">
        <f t="shared" si="753"/>
        <v>กฟอ</v>
      </c>
      <c r="F4261" s="30">
        <v>2</v>
      </c>
      <c r="G4261" s="49" t="s">
        <v>104</v>
      </c>
      <c r="H4261" s="30" t="s">
        <v>291</v>
      </c>
      <c r="I4261" s="30" t="s">
        <v>104</v>
      </c>
      <c r="J4261" s="32" t="e">
        <f t="shared" si="754"/>
        <v>#VALUE!</v>
      </c>
      <c r="K4261" s="30" t="s">
        <v>104</v>
      </c>
      <c r="L4261" s="32" t="e">
        <f t="shared" si="755"/>
        <v>#VALUE!</v>
      </c>
      <c r="M4261" s="30" t="s">
        <v>104</v>
      </c>
      <c r="N4261" s="32" t="e">
        <f t="shared" si="742"/>
        <v>#VALUE!</v>
      </c>
      <c r="O4261" s="45" t="str">
        <f t="shared" si="750"/>
        <v>ผ่าน</v>
      </c>
      <c r="Q4261" s="32" t="e">
        <f t="shared" si="751"/>
        <v>#VALUE!</v>
      </c>
      <c r="R4261" s="30" t="str">
        <f t="shared" si="752"/>
        <v>ผ่าน</v>
      </c>
      <c r="S4261" s="30"/>
      <c r="T4261" s="30"/>
      <c r="U4261" s="30" t="str">
        <f t="shared" si="748"/>
        <v>ไม่ผ่าน</v>
      </c>
      <c r="V4261" s="33"/>
      <c r="W4261" s="30"/>
      <c r="X4261" s="30" t="str">
        <f t="shared" si="749"/>
        <v>ไม่ผ่าน</v>
      </c>
      <c r="Y4261" s="30" t="s">
        <v>70</v>
      </c>
      <c r="Z4261" s="33"/>
      <c r="AA4261" s="13"/>
    </row>
    <row r="4262" spans="1:130" x14ac:dyDescent="0.6">
      <c r="A4262" s="15">
        <v>100</v>
      </c>
      <c r="B4262" s="19" t="s">
        <v>524</v>
      </c>
      <c r="C4262" s="30" t="s">
        <v>487</v>
      </c>
      <c r="D4262" s="45" t="s">
        <v>66</v>
      </c>
      <c r="E4262" s="30" t="str">
        <f t="shared" si="753"/>
        <v>กฟส</v>
      </c>
      <c r="F4262" s="30">
        <v>2</v>
      </c>
      <c r="G4262" s="49" t="s">
        <v>104</v>
      </c>
      <c r="H4262" s="30" t="s">
        <v>291</v>
      </c>
      <c r="I4262" s="30" t="s">
        <v>104</v>
      </c>
      <c r="J4262" s="32" t="e">
        <f t="shared" si="754"/>
        <v>#VALUE!</v>
      </c>
      <c r="K4262" s="30" t="s">
        <v>104</v>
      </c>
      <c r="L4262" s="32" t="e">
        <f t="shared" si="755"/>
        <v>#VALUE!</v>
      </c>
      <c r="M4262" s="30" t="s">
        <v>104</v>
      </c>
      <c r="N4262" s="32" t="e">
        <f t="shared" si="742"/>
        <v>#VALUE!</v>
      </c>
      <c r="O4262" s="45" t="str">
        <f t="shared" si="750"/>
        <v>ผ่าน</v>
      </c>
      <c r="Q4262" s="32" t="e">
        <f t="shared" si="751"/>
        <v>#VALUE!</v>
      </c>
      <c r="R4262" s="30" t="str">
        <f t="shared" si="752"/>
        <v>ผ่าน</v>
      </c>
      <c r="S4262" s="30"/>
      <c r="T4262" s="30"/>
      <c r="U4262" s="30" t="str">
        <f t="shared" si="748"/>
        <v>ไม่ผ่าน</v>
      </c>
      <c r="V4262" s="33"/>
      <c r="W4262" s="30"/>
      <c r="X4262" s="30" t="str">
        <f t="shared" si="749"/>
        <v>ไม่ผ่าน</v>
      </c>
      <c r="Y4262" s="30" t="s">
        <v>70</v>
      </c>
      <c r="Z4262" s="33"/>
      <c r="AA4262" s="13"/>
    </row>
    <row r="4263" spans="1:130" hidden="1" x14ac:dyDescent="0.6">
      <c r="A4263" s="15">
        <v>100</v>
      </c>
      <c r="B4263" s="19" t="s">
        <v>524</v>
      </c>
      <c r="C4263" s="30" t="s">
        <v>487</v>
      </c>
      <c r="D4263" s="45" t="s">
        <v>67</v>
      </c>
      <c r="E4263" s="30" t="str">
        <f t="shared" si="753"/>
        <v>กฟอ</v>
      </c>
      <c r="F4263" s="30">
        <v>2</v>
      </c>
      <c r="G4263" s="49" t="s">
        <v>104</v>
      </c>
      <c r="H4263" s="30" t="s">
        <v>291</v>
      </c>
      <c r="I4263" s="30" t="s">
        <v>104</v>
      </c>
      <c r="J4263" s="32" t="e">
        <f t="shared" si="754"/>
        <v>#VALUE!</v>
      </c>
      <c r="K4263" s="30" t="s">
        <v>104</v>
      </c>
      <c r="L4263" s="32" t="e">
        <f t="shared" si="755"/>
        <v>#VALUE!</v>
      </c>
      <c r="M4263" s="30" t="s">
        <v>104</v>
      </c>
      <c r="N4263" s="32" t="e">
        <f t="shared" si="742"/>
        <v>#VALUE!</v>
      </c>
      <c r="O4263" s="45" t="str">
        <f t="shared" ref="O4263:O4307" si="756">IFERROR(IF(AND(G4263&lt;&gt;0,N4263&lt;25%),"ไม่ผ่าน","ผ่าน"),"ผ่าน")</f>
        <v>ผ่าน</v>
      </c>
      <c r="Q4263" s="32" t="e">
        <f t="shared" ref="Q4263:Q4307" si="757">P4263/G4263</f>
        <v>#VALUE!</v>
      </c>
      <c r="R4263" s="30" t="str">
        <f t="shared" ref="R4263:R4307" si="758">IFERROR(IF(AND(G4263&lt;&gt;0,Q4263&lt;33%),"ไม่ผ่าน","ผ่าน"),"ผ่าน")</f>
        <v>ผ่าน</v>
      </c>
      <c r="S4263" s="30"/>
      <c r="T4263" s="30"/>
      <c r="U4263" s="30" t="str">
        <f t="shared" si="748"/>
        <v>ไม่ผ่าน</v>
      </c>
      <c r="V4263" s="33"/>
      <c r="W4263" s="30"/>
      <c r="X4263" s="30" t="str">
        <f t="shared" si="749"/>
        <v>ไม่ผ่าน</v>
      </c>
      <c r="Y4263" s="30" t="s">
        <v>70</v>
      </c>
      <c r="Z4263" s="33"/>
      <c r="AA4263" s="13"/>
    </row>
    <row r="4264" spans="1:130" hidden="1" x14ac:dyDescent="0.6">
      <c r="A4264" s="15">
        <v>100</v>
      </c>
      <c r="B4264" s="19" t="s">
        <v>524</v>
      </c>
      <c r="C4264" s="30" t="s">
        <v>487</v>
      </c>
      <c r="D4264" s="45" t="s">
        <v>68</v>
      </c>
      <c r="E4264" s="30" t="str">
        <f t="shared" si="753"/>
        <v>กฟส</v>
      </c>
      <c r="F4264" s="30">
        <v>2</v>
      </c>
      <c r="G4264" s="49" t="s">
        <v>104</v>
      </c>
      <c r="H4264" s="30" t="s">
        <v>291</v>
      </c>
      <c r="I4264" s="30" t="s">
        <v>104</v>
      </c>
      <c r="J4264" s="32" t="e">
        <f t="shared" si="754"/>
        <v>#VALUE!</v>
      </c>
      <c r="K4264" s="30" t="s">
        <v>104</v>
      </c>
      <c r="L4264" s="32" t="e">
        <f t="shared" si="755"/>
        <v>#VALUE!</v>
      </c>
      <c r="M4264" s="30" t="s">
        <v>104</v>
      </c>
      <c r="N4264" s="32" t="e">
        <f t="shared" si="742"/>
        <v>#VALUE!</v>
      </c>
      <c r="O4264" s="45" t="str">
        <f t="shared" si="756"/>
        <v>ผ่าน</v>
      </c>
      <c r="Q4264" s="32" t="e">
        <f t="shared" si="757"/>
        <v>#VALUE!</v>
      </c>
      <c r="R4264" s="30" t="str">
        <f t="shared" si="758"/>
        <v>ผ่าน</v>
      </c>
      <c r="S4264" s="30"/>
      <c r="T4264" s="30"/>
      <c r="U4264" s="30" t="str">
        <f t="shared" si="748"/>
        <v>ไม่ผ่าน</v>
      </c>
      <c r="V4264" s="33"/>
      <c r="W4264" s="30"/>
      <c r="X4264" s="30" t="str">
        <f t="shared" si="749"/>
        <v>ไม่ผ่าน</v>
      </c>
      <c r="Y4264" s="30" t="s">
        <v>70</v>
      </c>
      <c r="Z4264" s="33"/>
      <c r="AA4264" s="13"/>
    </row>
    <row r="4265" spans="1:130" ht="48.75" hidden="1" x14ac:dyDescent="0.6">
      <c r="A4265" s="15">
        <v>101</v>
      </c>
      <c r="B4265" s="19" t="s">
        <v>525</v>
      </c>
      <c r="C4265" s="30" t="s">
        <v>487</v>
      </c>
      <c r="D4265" s="45" t="s">
        <v>70</v>
      </c>
      <c r="E4265" s="30" t="s">
        <v>24</v>
      </c>
      <c r="F4265" s="30">
        <v>2</v>
      </c>
      <c r="G4265" s="56">
        <v>0.1</v>
      </c>
      <c r="H4265" s="30" t="s">
        <v>1</v>
      </c>
      <c r="I4265" s="30">
        <v>0</v>
      </c>
      <c r="J4265" s="32">
        <f t="shared" si="754"/>
        <v>0</v>
      </c>
      <c r="K4265" s="30">
        <v>0</v>
      </c>
      <c r="L4265" s="32" t="e">
        <f t="shared" si="755"/>
        <v>#DIV/0!</v>
      </c>
      <c r="M4265" s="30">
        <v>10</v>
      </c>
      <c r="N4265" s="32">
        <f t="shared" si="742"/>
        <v>100</v>
      </c>
      <c r="O4265" s="45" t="str">
        <f t="shared" si="756"/>
        <v>ผ่าน</v>
      </c>
      <c r="Q4265" s="32">
        <f t="shared" si="757"/>
        <v>0</v>
      </c>
      <c r="R4265" s="30" t="str">
        <f t="shared" si="758"/>
        <v>ไม่ผ่าน</v>
      </c>
      <c r="S4265" s="30"/>
      <c r="T4265" s="30"/>
      <c r="U4265" s="30" t="str">
        <f t="shared" si="748"/>
        <v>ไม่ผ่าน</v>
      </c>
      <c r="V4265" s="33"/>
      <c r="W4265" s="30"/>
      <c r="X4265" s="30" t="str">
        <f t="shared" si="749"/>
        <v>ไม่ผ่าน</v>
      </c>
      <c r="Y4265" s="30" t="str">
        <f>D4265</f>
        <v>กรท.</v>
      </c>
      <c r="Z4265" s="33" t="s">
        <v>517</v>
      </c>
      <c r="AA4265" s="13"/>
      <c r="AB4265" s="12"/>
      <c r="AC4265" s="12"/>
      <c r="AD4265" s="12"/>
      <c r="AE4265" s="12"/>
      <c r="AF4265" s="12"/>
      <c r="AG4265" s="12"/>
      <c r="AH4265" s="12"/>
      <c r="AI4265" s="12"/>
      <c r="AJ4265" s="12"/>
      <c r="AK4265" s="12"/>
      <c r="AL4265" s="12"/>
      <c r="AM4265" s="12"/>
      <c r="AN4265" s="12"/>
      <c r="AO4265" s="12"/>
      <c r="AP4265" s="12"/>
      <c r="AQ4265" s="12"/>
      <c r="AR4265" s="12"/>
      <c r="AS4265" s="12"/>
      <c r="AT4265" s="12"/>
      <c r="AU4265" s="12"/>
      <c r="AV4265" s="12"/>
      <c r="AW4265" s="12"/>
      <c r="AX4265" s="12"/>
      <c r="AY4265" s="12"/>
      <c r="AZ4265" s="12"/>
      <c r="BA4265" s="12"/>
      <c r="BB4265" s="12"/>
      <c r="BC4265" s="12"/>
      <c r="BD4265" s="12"/>
      <c r="BE4265" s="12"/>
      <c r="BF4265" s="12"/>
      <c r="BG4265" s="12"/>
      <c r="BH4265" s="12"/>
      <c r="BI4265" s="12"/>
      <c r="BJ4265" s="12"/>
      <c r="BK4265" s="12"/>
      <c r="BL4265" s="12"/>
      <c r="BM4265" s="12"/>
      <c r="BN4265" s="12"/>
      <c r="BO4265" s="12"/>
      <c r="BP4265" s="12"/>
      <c r="BQ4265" s="12"/>
      <c r="BR4265" s="12"/>
      <c r="BS4265" s="12"/>
      <c r="BT4265" s="12"/>
      <c r="BU4265" s="12"/>
      <c r="BV4265" s="12"/>
      <c r="BW4265" s="12"/>
      <c r="BX4265" s="12"/>
      <c r="BY4265" s="12"/>
      <c r="BZ4265" s="12"/>
      <c r="CA4265" s="12"/>
      <c r="CB4265" s="12"/>
      <c r="CC4265" s="12"/>
      <c r="CD4265" s="12"/>
      <c r="CE4265" s="12"/>
      <c r="CF4265" s="12"/>
      <c r="CG4265" s="12"/>
      <c r="CH4265" s="12"/>
      <c r="CI4265" s="12"/>
      <c r="CJ4265" s="12"/>
      <c r="CK4265" s="12"/>
      <c r="CL4265" s="12"/>
      <c r="CM4265" s="12"/>
      <c r="CN4265" s="12"/>
      <c r="CO4265" s="12"/>
      <c r="CP4265" s="12"/>
      <c r="CQ4265" s="12"/>
      <c r="CR4265" s="12"/>
      <c r="CS4265" s="12"/>
      <c r="CT4265" s="12"/>
      <c r="CU4265" s="12"/>
      <c r="CV4265" s="12"/>
      <c r="CW4265" s="12"/>
      <c r="CX4265" s="12"/>
      <c r="CY4265" s="12"/>
      <c r="CZ4265" s="12"/>
      <c r="DA4265" s="12"/>
      <c r="DB4265" s="12"/>
      <c r="DC4265" s="12"/>
      <c r="DD4265" s="12"/>
      <c r="DE4265" s="12"/>
      <c r="DF4265" s="12"/>
      <c r="DG4265" s="12"/>
      <c r="DH4265" s="12"/>
      <c r="DI4265" s="12"/>
      <c r="DJ4265" s="12"/>
      <c r="DK4265" s="12"/>
      <c r="DL4265" s="12"/>
      <c r="DM4265" s="12"/>
      <c r="DN4265" s="12"/>
      <c r="DO4265" s="12"/>
      <c r="DP4265" s="12"/>
      <c r="DQ4265" s="12"/>
      <c r="DR4265" s="12"/>
      <c r="DS4265" s="12"/>
      <c r="DT4265" s="12"/>
      <c r="DU4265" s="12"/>
      <c r="DV4265" s="12"/>
      <c r="DW4265" s="12"/>
      <c r="DX4265" s="12"/>
      <c r="DY4265" s="12"/>
      <c r="DZ4265" s="12"/>
    </row>
    <row r="4266" spans="1:130" ht="48.75" hidden="1" x14ac:dyDescent="0.6">
      <c r="A4266" s="15">
        <v>101</v>
      </c>
      <c r="B4266" s="19" t="s">
        <v>525</v>
      </c>
      <c r="C4266" s="30" t="s">
        <v>487</v>
      </c>
      <c r="D4266" s="45" t="s">
        <v>27</v>
      </c>
      <c r="E4266" s="30" t="str">
        <f t="shared" ref="E4266:E4307" si="759">LEFT(D4266,3)</f>
        <v>กฟจ</v>
      </c>
      <c r="F4266" s="30">
        <v>2</v>
      </c>
      <c r="G4266" s="49" t="s">
        <v>104</v>
      </c>
      <c r="H4266" s="30" t="s">
        <v>1</v>
      </c>
      <c r="I4266" s="30" t="s">
        <v>104</v>
      </c>
      <c r="J4266" s="32" t="e">
        <f t="shared" si="754"/>
        <v>#VALUE!</v>
      </c>
      <c r="K4266" s="30" t="s">
        <v>104</v>
      </c>
      <c r="L4266" s="32" t="e">
        <f t="shared" si="755"/>
        <v>#VALUE!</v>
      </c>
      <c r="M4266" s="30" t="s">
        <v>526</v>
      </c>
      <c r="N4266" s="32" t="e">
        <f t="shared" si="742"/>
        <v>#VALUE!</v>
      </c>
      <c r="O4266" s="45" t="str">
        <f t="shared" si="756"/>
        <v>ผ่าน</v>
      </c>
      <c r="Q4266" s="32" t="e">
        <f t="shared" si="757"/>
        <v>#VALUE!</v>
      </c>
      <c r="R4266" s="30" t="str">
        <f t="shared" si="758"/>
        <v>ผ่าน</v>
      </c>
      <c r="S4266" s="30"/>
      <c r="T4266" s="30"/>
      <c r="U4266" s="30" t="str">
        <f t="shared" si="748"/>
        <v>ไม่ผ่าน</v>
      </c>
      <c r="V4266" s="33"/>
      <c r="W4266" s="30"/>
      <c r="X4266" s="30" t="str">
        <f t="shared" si="749"/>
        <v>ไม่ผ่าน</v>
      </c>
      <c r="Y4266" s="30" t="s">
        <v>70</v>
      </c>
      <c r="Z4266" s="33"/>
      <c r="AA4266" s="13"/>
      <c r="AB4266" s="12"/>
      <c r="AC4266" s="12"/>
      <c r="AD4266" s="12"/>
      <c r="AE4266" s="12"/>
      <c r="AF4266" s="12"/>
      <c r="AG4266" s="12"/>
      <c r="AH4266" s="12"/>
      <c r="AI4266" s="12"/>
      <c r="AJ4266" s="12"/>
      <c r="AK4266" s="12"/>
      <c r="AL4266" s="12"/>
      <c r="AM4266" s="12"/>
      <c r="AN4266" s="12"/>
      <c r="AO4266" s="12"/>
      <c r="AP4266" s="12"/>
      <c r="AQ4266" s="12"/>
      <c r="AR4266" s="12"/>
      <c r="AS4266" s="12"/>
      <c r="AT4266" s="12"/>
      <c r="AU4266" s="12"/>
      <c r="AV4266" s="12"/>
      <c r="AW4266" s="12"/>
      <c r="AX4266" s="12"/>
      <c r="AY4266" s="12"/>
      <c r="AZ4266" s="12"/>
      <c r="BA4266" s="12"/>
      <c r="BB4266" s="12"/>
      <c r="BC4266" s="12"/>
      <c r="BD4266" s="12"/>
      <c r="BE4266" s="12"/>
      <c r="BF4266" s="12"/>
      <c r="BG4266" s="12"/>
      <c r="BH4266" s="12"/>
      <c r="BI4266" s="12"/>
      <c r="BJ4266" s="12"/>
      <c r="BK4266" s="12"/>
      <c r="BL4266" s="12"/>
      <c r="BM4266" s="12"/>
      <c r="BN4266" s="12"/>
      <c r="BO4266" s="12"/>
      <c r="BP4266" s="12"/>
      <c r="BQ4266" s="12"/>
      <c r="BR4266" s="12"/>
      <c r="BS4266" s="12"/>
      <c r="BT4266" s="12"/>
      <c r="BU4266" s="12"/>
      <c r="BV4266" s="12"/>
      <c r="BW4266" s="12"/>
      <c r="BX4266" s="12"/>
      <c r="BY4266" s="12"/>
      <c r="BZ4266" s="12"/>
      <c r="CA4266" s="12"/>
      <c r="CB4266" s="12"/>
      <c r="CC4266" s="12"/>
      <c r="CD4266" s="12"/>
      <c r="CE4266" s="12"/>
      <c r="CF4266" s="12"/>
      <c r="CG4266" s="12"/>
      <c r="CH4266" s="12"/>
      <c r="CI4266" s="12"/>
      <c r="CJ4266" s="12"/>
      <c r="CK4266" s="12"/>
      <c r="CL4266" s="12"/>
      <c r="CM4266" s="12"/>
      <c r="CN4266" s="12"/>
      <c r="CO4266" s="12"/>
      <c r="CP4266" s="12"/>
      <c r="CQ4266" s="12"/>
      <c r="CR4266" s="12"/>
      <c r="CS4266" s="12"/>
      <c r="CT4266" s="12"/>
      <c r="CU4266" s="12"/>
      <c r="CV4266" s="12"/>
      <c r="CW4266" s="12"/>
      <c r="CX4266" s="12"/>
      <c r="CY4266" s="12"/>
      <c r="CZ4266" s="12"/>
      <c r="DA4266" s="12"/>
      <c r="DB4266" s="12"/>
      <c r="DC4266" s="12"/>
      <c r="DD4266" s="12"/>
      <c r="DE4266" s="12"/>
      <c r="DF4266" s="12"/>
      <c r="DG4266" s="12"/>
      <c r="DH4266" s="12"/>
      <c r="DI4266" s="12"/>
      <c r="DJ4266" s="12"/>
      <c r="DK4266" s="12"/>
      <c r="DL4266" s="12"/>
      <c r="DM4266" s="12"/>
      <c r="DN4266" s="12"/>
      <c r="DO4266" s="12"/>
      <c r="DP4266" s="12"/>
      <c r="DQ4266" s="12"/>
      <c r="DR4266" s="12"/>
      <c r="DS4266" s="12"/>
      <c r="DT4266" s="12"/>
      <c r="DU4266" s="12"/>
      <c r="DV4266" s="12"/>
      <c r="DW4266" s="12"/>
      <c r="DX4266" s="12"/>
      <c r="DY4266" s="12"/>
      <c r="DZ4266" s="12"/>
    </row>
    <row r="4267" spans="1:130" ht="48.75" hidden="1" x14ac:dyDescent="0.6">
      <c r="A4267" s="15">
        <v>101</v>
      </c>
      <c r="B4267" s="19" t="s">
        <v>525</v>
      </c>
      <c r="C4267" s="30" t="s">
        <v>487</v>
      </c>
      <c r="D4267" s="45" t="s">
        <v>28</v>
      </c>
      <c r="E4267" s="30" t="str">
        <f t="shared" si="759"/>
        <v>กฟส</v>
      </c>
      <c r="F4267" s="30">
        <v>2</v>
      </c>
      <c r="G4267" s="49" t="s">
        <v>104</v>
      </c>
      <c r="H4267" s="30" t="s">
        <v>1</v>
      </c>
      <c r="I4267" s="30" t="s">
        <v>104</v>
      </c>
      <c r="J4267" s="32" t="e">
        <f t="shared" si="754"/>
        <v>#VALUE!</v>
      </c>
      <c r="K4267" s="30" t="s">
        <v>104</v>
      </c>
      <c r="L4267" s="32" t="e">
        <f t="shared" si="755"/>
        <v>#VALUE!</v>
      </c>
      <c r="M4267" s="30" t="s">
        <v>526</v>
      </c>
      <c r="N4267" s="32" t="e">
        <f t="shared" si="742"/>
        <v>#VALUE!</v>
      </c>
      <c r="O4267" s="45" t="str">
        <f t="shared" si="756"/>
        <v>ผ่าน</v>
      </c>
      <c r="Q4267" s="32" t="e">
        <f t="shared" si="757"/>
        <v>#VALUE!</v>
      </c>
      <c r="R4267" s="30" t="str">
        <f t="shared" si="758"/>
        <v>ผ่าน</v>
      </c>
      <c r="S4267" s="30"/>
      <c r="T4267" s="30"/>
      <c r="U4267" s="30" t="str">
        <f t="shared" si="748"/>
        <v>ไม่ผ่าน</v>
      </c>
      <c r="V4267" s="33"/>
      <c r="W4267" s="30"/>
      <c r="X4267" s="30" t="str">
        <f t="shared" si="749"/>
        <v>ไม่ผ่าน</v>
      </c>
      <c r="Y4267" s="30" t="s">
        <v>70</v>
      </c>
      <c r="Z4267" s="33"/>
      <c r="AA4267" s="13"/>
      <c r="AB4267" s="12"/>
      <c r="AC4267" s="12"/>
      <c r="AD4267" s="12"/>
      <c r="AE4267" s="12"/>
      <c r="AF4267" s="12"/>
      <c r="AG4267" s="12"/>
      <c r="AH4267" s="12"/>
      <c r="AI4267" s="12"/>
      <c r="AJ4267" s="12"/>
      <c r="AK4267" s="12"/>
      <c r="AL4267" s="12"/>
      <c r="AM4267" s="12"/>
      <c r="AN4267" s="12"/>
      <c r="AO4267" s="12"/>
      <c r="AP4267" s="12"/>
      <c r="AQ4267" s="12"/>
      <c r="AR4267" s="12"/>
      <c r="AS4267" s="12"/>
      <c r="AT4267" s="12"/>
      <c r="AU4267" s="12"/>
      <c r="AV4267" s="12"/>
      <c r="AW4267" s="12"/>
      <c r="AX4267" s="12"/>
      <c r="AY4267" s="12"/>
      <c r="AZ4267" s="12"/>
      <c r="BA4267" s="12"/>
      <c r="BB4267" s="12"/>
      <c r="BC4267" s="12"/>
      <c r="BD4267" s="12"/>
      <c r="BE4267" s="12"/>
      <c r="BF4267" s="12"/>
      <c r="BG4267" s="12"/>
      <c r="BH4267" s="12"/>
      <c r="BI4267" s="12"/>
      <c r="BJ4267" s="12"/>
      <c r="BK4267" s="12"/>
      <c r="BL4267" s="12"/>
      <c r="BM4267" s="12"/>
      <c r="BN4267" s="12"/>
      <c r="BO4267" s="12"/>
      <c r="BP4267" s="12"/>
      <c r="BQ4267" s="12"/>
      <c r="BR4267" s="12"/>
      <c r="BS4267" s="12"/>
      <c r="BT4267" s="12"/>
      <c r="BU4267" s="12"/>
      <c r="BV4267" s="12"/>
      <c r="BW4267" s="12"/>
      <c r="BX4267" s="12"/>
      <c r="BY4267" s="12"/>
      <c r="BZ4267" s="12"/>
      <c r="CA4267" s="12"/>
      <c r="CB4267" s="12"/>
      <c r="CC4267" s="12"/>
      <c r="CD4267" s="12"/>
      <c r="CE4267" s="12"/>
      <c r="CF4267" s="12"/>
      <c r="CG4267" s="12"/>
      <c r="CH4267" s="12"/>
      <c r="CI4267" s="12"/>
      <c r="CJ4267" s="12"/>
      <c r="CK4267" s="12"/>
      <c r="CL4267" s="12"/>
      <c r="CM4267" s="12"/>
      <c r="CN4267" s="12"/>
      <c r="CO4267" s="12"/>
      <c r="CP4267" s="12"/>
      <c r="CQ4267" s="12"/>
      <c r="CR4267" s="12"/>
      <c r="CS4267" s="12"/>
      <c r="CT4267" s="12"/>
      <c r="CU4267" s="12"/>
      <c r="CV4267" s="12"/>
      <c r="CW4267" s="12"/>
      <c r="CX4267" s="12"/>
      <c r="CY4267" s="12"/>
      <c r="CZ4267" s="12"/>
      <c r="DA4267" s="12"/>
      <c r="DB4267" s="12"/>
      <c r="DC4267" s="12"/>
      <c r="DD4267" s="12"/>
      <c r="DE4267" s="12"/>
      <c r="DF4267" s="12"/>
      <c r="DG4267" s="12"/>
      <c r="DH4267" s="12"/>
      <c r="DI4267" s="12"/>
      <c r="DJ4267" s="12"/>
      <c r="DK4267" s="12"/>
      <c r="DL4267" s="12"/>
      <c r="DM4267" s="12"/>
      <c r="DN4267" s="12"/>
      <c r="DO4267" s="12"/>
      <c r="DP4267" s="12"/>
      <c r="DQ4267" s="12"/>
      <c r="DR4267" s="12"/>
      <c r="DS4267" s="12"/>
      <c r="DT4267" s="12"/>
      <c r="DU4267" s="12"/>
      <c r="DV4267" s="12"/>
      <c r="DW4267" s="12"/>
      <c r="DX4267" s="12"/>
      <c r="DY4267" s="12"/>
      <c r="DZ4267" s="12"/>
    </row>
    <row r="4268" spans="1:130" ht="48.75" hidden="1" x14ac:dyDescent="0.6">
      <c r="A4268" s="15">
        <v>101</v>
      </c>
      <c r="B4268" s="19" t="s">
        <v>525</v>
      </c>
      <c r="C4268" s="30" t="s">
        <v>487</v>
      </c>
      <c r="D4268" s="45" t="s">
        <v>29</v>
      </c>
      <c r="E4268" s="30" t="str">
        <f t="shared" si="759"/>
        <v>กฟส</v>
      </c>
      <c r="F4268" s="30">
        <v>2</v>
      </c>
      <c r="G4268" s="49" t="s">
        <v>104</v>
      </c>
      <c r="H4268" s="30" t="s">
        <v>1</v>
      </c>
      <c r="I4268" s="30" t="s">
        <v>104</v>
      </c>
      <c r="J4268" s="32" t="e">
        <f t="shared" si="754"/>
        <v>#VALUE!</v>
      </c>
      <c r="K4268" s="30" t="s">
        <v>104</v>
      </c>
      <c r="L4268" s="32" t="e">
        <f t="shared" si="755"/>
        <v>#VALUE!</v>
      </c>
      <c r="M4268" s="30" t="s">
        <v>526</v>
      </c>
      <c r="N4268" s="32" t="e">
        <f t="shared" si="742"/>
        <v>#VALUE!</v>
      </c>
      <c r="O4268" s="45" t="str">
        <f t="shared" si="756"/>
        <v>ผ่าน</v>
      </c>
      <c r="Q4268" s="32" t="e">
        <f t="shared" si="757"/>
        <v>#VALUE!</v>
      </c>
      <c r="R4268" s="30" t="str">
        <f t="shared" si="758"/>
        <v>ผ่าน</v>
      </c>
      <c r="S4268" s="30"/>
      <c r="T4268" s="30"/>
      <c r="U4268" s="30" t="str">
        <f t="shared" si="748"/>
        <v>ไม่ผ่าน</v>
      </c>
      <c r="V4268" s="33"/>
      <c r="W4268" s="30"/>
      <c r="X4268" s="30" t="str">
        <f t="shared" si="749"/>
        <v>ไม่ผ่าน</v>
      </c>
      <c r="Y4268" s="30" t="s">
        <v>70</v>
      </c>
      <c r="Z4268" s="33"/>
      <c r="AA4268" s="13"/>
      <c r="AB4268" s="12"/>
      <c r="AC4268" s="12"/>
      <c r="AD4268" s="12"/>
      <c r="AE4268" s="12"/>
      <c r="AF4268" s="12"/>
      <c r="AG4268" s="12"/>
      <c r="AH4268" s="12"/>
      <c r="AI4268" s="12"/>
      <c r="AJ4268" s="12"/>
      <c r="AK4268" s="12"/>
      <c r="AL4268" s="12"/>
      <c r="AM4268" s="12"/>
      <c r="AN4268" s="12"/>
      <c r="AO4268" s="12"/>
      <c r="AP4268" s="12"/>
      <c r="AQ4268" s="12"/>
      <c r="AR4268" s="12"/>
      <c r="AS4268" s="12"/>
      <c r="AT4268" s="12"/>
      <c r="AU4268" s="12"/>
      <c r="AV4268" s="12"/>
      <c r="AW4268" s="12"/>
      <c r="AX4268" s="12"/>
      <c r="AY4268" s="12"/>
      <c r="AZ4268" s="12"/>
      <c r="BA4268" s="12"/>
      <c r="BB4268" s="12"/>
      <c r="BC4268" s="12"/>
      <c r="BD4268" s="12"/>
      <c r="BE4268" s="12"/>
      <c r="BF4268" s="12"/>
      <c r="BG4268" s="12"/>
      <c r="BH4268" s="12"/>
      <c r="BI4268" s="12"/>
      <c r="BJ4268" s="12"/>
      <c r="BK4268" s="12"/>
      <c r="BL4268" s="12"/>
      <c r="BM4268" s="12"/>
      <c r="BN4268" s="12"/>
      <c r="BO4268" s="12"/>
      <c r="BP4268" s="12"/>
      <c r="BQ4268" s="12"/>
      <c r="BR4268" s="12"/>
      <c r="BS4268" s="12"/>
      <c r="BT4268" s="12"/>
      <c r="BU4268" s="12"/>
      <c r="BV4268" s="12"/>
      <c r="BW4268" s="12"/>
      <c r="BX4268" s="12"/>
      <c r="BY4268" s="12"/>
      <c r="BZ4268" s="12"/>
      <c r="CA4268" s="12"/>
      <c r="CB4268" s="12"/>
      <c r="CC4268" s="12"/>
      <c r="CD4268" s="12"/>
      <c r="CE4268" s="12"/>
      <c r="CF4268" s="12"/>
      <c r="CG4268" s="12"/>
      <c r="CH4268" s="12"/>
      <c r="CI4268" s="12"/>
      <c r="CJ4268" s="12"/>
      <c r="CK4268" s="12"/>
      <c r="CL4268" s="12"/>
      <c r="CM4268" s="12"/>
      <c r="CN4268" s="12"/>
      <c r="CO4268" s="12"/>
      <c r="CP4268" s="12"/>
      <c r="CQ4268" s="12"/>
      <c r="CR4268" s="12"/>
      <c r="CS4268" s="12"/>
      <c r="CT4268" s="12"/>
      <c r="CU4268" s="12"/>
      <c r="CV4268" s="12"/>
      <c r="CW4268" s="12"/>
      <c r="CX4268" s="12"/>
      <c r="CY4268" s="12"/>
      <c r="CZ4268" s="12"/>
      <c r="DA4268" s="12"/>
      <c r="DB4268" s="12"/>
      <c r="DC4268" s="12"/>
      <c r="DD4268" s="12"/>
      <c r="DE4268" s="12"/>
      <c r="DF4268" s="12"/>
      <c r="DG4268" s="12"/>
      <c r="DH4268" s="12"/>
      <c r="DI4268" s="12"/>
      <c r="DJ4268" s="12"/>
      <c r="DK4268" s="12"/>
      <c r="DL4268" s="12"/>
      <c r="DM4268" s="12"/>
      <c r="DN4268" s="12"/>
      <c r="DO4268" s="12"/>
      <c r="DP4268" s="12"/>
      <c r="DQ4268" s="12"/>
      <c r="DR4268" s="12"/>
      <c r="DS4268" s="12"/>
      <c r="DT4268" s="12"/>
      <c r="DU4268" s="12"/>
      <c r="DV4268" s="12"/>
      <c r="DW4268" s="12"/>
      <c r="DX4268" s="12"/>
      <c r="DY4268" s="12"/>
      <c r="DZ4268" s="12"/>
    </row>
    <row r="4269" spans="1:130" ht="48.75" hidden="1" x14ac:dyDescent="0.6">
      <c r="A4269" s="15">
        <v>101</v>
      </c>
      <c r="B4269" s="19" t="s">
        <v>525</v>
      </c>
      <c r="C4269" s="30" t="s">
        <v>487</v>
      </c>
      <c r="D4269" s="45" t="s">
        <v>30</v>
      </c>
      <c r="E4269" s="30" t="str">
        <f t="shared" si="759"/>
        <v>กฟจ</v>
      </c>
      <c r="F4269" s="30">
        <v>2</v>
      </c>
      <c r="G4269" s="49" t="s">
        <v>104</v>
      </c>
      <c r="H4269" s="30" t="s">
        <v>1</v>
      </c>
      <c r="I4269" s="30" t="s">
        <v>104</v>
      </c>
      <c r="J4269" s="32" t="e">
        <f t="shared" si="754"/>
        <v>#VALUE!</v>
      </c>
      <c r="K4269" s="30" t="s">
        <v>104</v>
      </c>
      <c r="L4269" s="32" t="e">
        <f t="shared" si="755"/>
        <v>#VALUE!</v>
      </c>
      <c r="M4269" s="30" t="s">
        <v>526</v>
      </c>
      <c r="N4269" s="32" t="e">
        <f t="shared" si="742"/>
        <v>#VALUE!</v>
      </c>
      <c r="O4269" s="45" t="str">
        <f t="shared" si="756"/>
        <v>ผ่าน</v>
      </c>
      <c r="Q4269" s="32" t="e">
        <f t="shared" si="757"/>
        <v>#VALUE!</v>
      </c>
      <c r="R4269" s="30" t="str">
        <f t="shared" si="758"/>
        <v>ผ่าน</v>
      </c>
      <c r="S4269" s="30"/>
      <c r="T4269" s="30"/>
      <c r="U4269" s="30" t="str">
        <f t="shared" si="748"/>
        <v>ไม่ผ่าน</v>
      </c>
      <c r="V4269" s="33"/>
      <c r="W4269" s="30"/>
      <c r="X4269" s="30" t="str">
        <f t="shared" si="749"/>
        <v>ไม่ผ่าน</v>
      </c>
      <c r="Y4269" s="30" t="s">
        <v>70</v>
      </c>
      <c r="Z4269" s="33"/>
      <c r="AA4269" s="13"/>
      <c r="AB4269" s="12"/>
      <c r="AC4269" s="12"/>
      <c r="AD4269" s="12"/>
      <c r="AE4269" s="12"/>
      <c r="AF4269" s="12"/>
      <c r="AG4269" s="12"/>
      <c r="AH4269" s="12"/>
      <c r="AI4269" s="12"/>
      <c r="AJ4269" s="12"/>
      <c r="AK4269" s="12"/>
      <c r="AL4269" s="12"/>
      <c r="AM4269" s="12"/>
      <c r="AN4269" s="12"/>
      <c r="AO4269" s="12"/>
      <c r="AP4269" s="12"/>
      <c r="AQ4269" s="12"/>
      <c r="AR4269" s="12"/>
      <c r="AS4269" s="12"/>
      <c r="AT4269" s="12"/>
      <c r="AU4269" s="12"/>
      <c r="AV4269" s="12"/>
      <c r="AW4269" s="12"/>
      <c r="AX4269" s="12"/>
      <c r="AY4269" s="12"/>
      <c r="AZ4269" s="12"/>
      <c r="BA4269" s="12"/>
      <c r="BB4269" s="12"/>
      <c r="BC4269" s="12"/>
      <c r="BD4269" s="12"/>
      <c r="BE4269" s="12"/>
      <c r="BF4269" s="12"/>
      <c r="BG4269" s="12"/>
      <c r="BH4269" s="12"/>
      <c r="BI4269" s="12"/>
      <c r="BJ4269" s="12"/>
      <c r="BK4269" s="12"/>
      <c r="BL4269" s="12"/>
      <c r="BM4269" s="12"/>
      <c r="BN4269" s="12"/>
      <c r="BO4269" s="12"/>
      <c r="BP4269" s="12"/>
      <c r="BQ4269" s="12"/>
      <c r="BR4269" s="12"/>
      <c r="BS4269" s="12"/>
      <c r="BT4269" s="12"/>
      <c r="BU4269" s="12"/>
      <c r="BV4269" s="12"/>
      <c r="BW4269" s="12"/>
      <c r="BX4269" s="12"/>
      <c r="BY4269" s="12"/>
      <c r="BZ4269" s="12"/>
      <c r="CA4269" s="12"/>
      <c r="CB4269" s="12"/>
      <c r="CC4269" s="12"/>
      <c r="CD4269" s="12"/>
      <c r="CE4269" s="12"/>
      <c r="CF4269" s="12"/>
      <c r="CG4269" s="12"/>
      <c r="CH4269" s="12"/>
      <c r="CI4269" s="12"/>
      <c r="CJ4269" s="12"/>
      <c r="CK4269" s="12"/>
      <c r="CL4269" s="12"/>
      <c r="CM4269" s="12"/>
      <c r="CN4269" s="12"/>
      <c r="CO4269" s="12"/>
      <c r="CP4269" s="12"/>
      <c r="CQ4269" s="12"/>
      <c r="CR4269" s="12"/>
      <c r="CS4269" s="12"/>
      <c r="CT4269" s="12"/>
      <c r="CU4269" s="12"/>
      <c r="CV4269" s="12"/>
      <c r="CW4269" s="12"/>
      <c r="CX4269" s="12"/>
      <c r="CY4269" s="12"/>
      <c r="CZ4269" s="12"/>
      <c r="DA4269" s="12"/>
      <c r="DB4269" s="12"/>
      <c r="DC4269" s="12"/>
      <c r="DD4269" s="12"/>
      <c r="DE4269" s="12"/>
      <c r="DF4269" s="12"/>
      <c r="DG4269" s="12"/>
      <c r="DH4269" s="12"/>
      <c r="DI4269" s="12"/>
      <c r="DJ4269" s="12"/>
      <c r="DK4269" s="12"/>
      <c r="DL4269" s="12"/>
      <c r="DM4269" s="12"/>
      <c r="DN4269" s="12"/>
      <c r="DO4269" s="12"/>
      <c r="DP4269" s="12"/>
      <c r="DQ4269" s="12"/>
      <c r="DR4269" s="12"/>
      <c r="DS4269" s="12"/>
      <c r="DT4269" s="12"/>
      <c r="DU4269" s="12"/>
      <c r="DV4269" s="12"/>
      <c r="DW4269" s="12"/>
      <c r="DX4269" s="12"/>
      <c r="DY4269" s="12"/>
      <c r="DZ4269" s="12"/>
    </row>
    <row r="4270" spans="1:130" ht="48.75" hidden="1" x14ac:dyDescent="0.6">
      <c r="A4270" s="15">
        <v>101</v>
      </c>
      <c r="B4270" s="19" t="s">
        <v>525</v>
      </c>
      <c r="C4270" s="30" t="s">
        <v>487</v>
      </c>
      <c r="D4270" s="45" t="s">
        <v>31</v>
      </c>
      <c r="E4270" s="30" t="str">
        <f t="shared" si="759"/>
        <v>กฟส</v>
      </c>
      <c r="F4270" s="30">
        <v>2</v>
      </c>
      <c r="G4270" s="49" t="s">
        <v>104</v>
      </c>
      <c r="H4270" s="30" t="s">
        <v>1</v>
      </c>
      <c r="I4270" s="30" t="s">
        <v>104</v>
      </c>
      <c r="J4270" s="32" t="e">
        <f t="shared" si="754"/>
        <v>#VALUE!</v>
      </c>
      <c r="K4270" s="30" t="s">
        <v>104</v>
      </c>
      <c r="L4270" s="32" t="e">
        <f t="shared" si="755"/>
        <v>#VALUE!</v>
      </c>
      <c r="M4270" s="30" t="s">
        <v>526</v>
      </c>
      <c r="N4270" s="32" t="e">
        <f t="shared" si="742"/>
        <v>#VALUE!</v>
      </c>
      <c r="O4270" s="45" t="str">
        <f t="shared" si="756"/>
        <v>ผ่าน</v>
      </c>
      <c r="Q4270" s="32" t="e">
        <f t="shared" si="757"/>
        <v>#VALUE!</v>
      </c>
      <c r="R4270" s="30" t="str">
        <f t="shared" si="758"/>
        <v>ผ่าน</v>
      </c>
      <c r="S4270" s="30"/>
      <c r="T4270" s="30"/>
      <c r="U4270" s="30" t="str">
        <f t="shared" si="748"/>
        <v>ไม่ผ่าน</v>
      </c>
      <c r="V4270" s="33"/>
      <c r="W4270" s="30"/>
      <c r="X4270" s="30" t="str">
        <f t="shared" si="749"/>
        <v>ไม่ผ่าน</v>
      </c>
      <c r="Y4270" s="30" t="s">
        <v>70</v>
      </c>
      <c r="Z4270" s="33"/>
      <c r="AA4270" s="13"/>
      <c r="AB4270" s="12"/>
      <c r="AC4270" s="12"/>
      <c r="AD4270" s="12"/>
      <c r="AE4270" s="12"/>
      <c r="AF4270" s="12"/>
      <c r="AG4270" s="12"/>
      <c r="AH4270" s="12"/>
      <c r="AI4270" s="12"/>
      <c r="AJ4270" s="12"/>
      <c r="AK4270" s="12"/>
      <c r="AL4270" s="12"/>
      <c r="AM4270" s="12"/>
      <c r="AN4270" s="12"/>
      <c r="AO4270" s="12"/>
      <c r="AP4270" s="12"/>
      <c r="AQ4270" s="12"/>
      <c r="AR4270" s="12"/>
      <c r="AS4270" s="12"/>
      <c r="AT4270" s="12"/>
      <c r="AU4270" s="12"/>
      <c r="AV4270" s="12"/>
      <c r="AW4270" s="12"/>
      <c r="AX4270" s="12"/>
      <c r="AY4270" s="12"/>
      <c r="AZ4270" s="12"/>
      <c r="BA4270" s="12"/>
      <c r="BB4270" s="12"/>
      <c r="BC4270" s="12"/>
      <c r="BD4270" s="12"/>
      <c r="BE4270" s="12"/>
      <c r="BF4270" s="12"/>
      <c r="BG4270" s="12"/>
      <c r="BH4270" s="12"/>
      <c r="BI4270" s="12"/>
      <c r="BJ4270" s="12"/>
      <c r="BK4270" s="12"/>
      <c r="BL4270" s="12"/>
      <c r="BM4270" s="12"/>
      <c r="BN4270" s="12"/>
      <c r="BO4270" s="12"/>
      <c r="BP4270" s="12"/>
      <c r="BQ4270" s="12"/>
      <c r="BR4270" s="12"/>
      <c r="BS4270" s="12"/>
      <c r="BT4270" s="12"/>
      <c r="BU4270" s="12"/>
      <c r="BV4270" s="12"/>
      <c r="BW4270" s="12"/>
      <c r="BX4270" s="12"/>
      <c r="BY4270" s="12"/>
      <c r="BZ4270" s="12"/>
      <c r="CA4270" s="12"/>
      <c r="CB4270" s="12"/>
      <c r="CC4270" s="12"/>
      <c r="CD4270" s="12"/>
      <c r="CE4270" s="12"/>
      <c r="CF4270" s="12"/>
      <c r="CG4270" s="12"/>
      <c r="CH4270" s="12"/>
      <c r="CI4270" s="12"/>
      <c r="CJ4270" s="12"/>
      <c r="CK4270" s="12"/>
      <c r="CL4270" s="12"/>
      <c r="CM4270" s="12"/>
      <c r="CN4270" s="12"/>
      <c r="CO4270" s="12"/>
      <c r="CP4270" s="12"/>
      <c r="CQ4270" s="12"/>
      <c r="CR4270" s="12"/>
      <c r="CS4270" s="12"/>
      <c r="CT4270" s="12"/>
      <c r="CU4270" s="12"/>
      <c r="CV4270" s="12"/>
      <c r="CW4270" s="12"/>
      <c r="CX4270" s="12"/>
      <c r="CY4270" s="12"/>
      <c r="CZ4270" s="12"/>
      <c r="DA4270" s="12"/>
      <c r="DB4270" s="12"/>
      <c r="DC4270" s="12"/>
      <c r="DD4270" s="12"/>
      <c r="DE4270" s="12"/>
      <c r="DF4270" s="12"/>
      <c r="DG4270" s="12"/>
      <c r="DH4270" s="12"/>
      <c r="DI4270" s="12"/>
      <c r="DJ4270" s="12"/>
      <c r="DK4270" s="12"/>
      <c r="DL4270" s="12"/>
      <c r="DM4270" s="12"/>
      <c r="DN4270" s="12"/>
      <c r="DO4270" s="12"/>
      <c r="DP4270" s="12"/>
      <c r="DQ4270" s="12"/>
      <c r="DR4270" s="12"/>
      <c r="DS4270" s="12"/>
      <c r="DT4270" s="12"/>
      <c r="DU4270" s="12"/>
      <c r="DV4270" s="12"/>
      <c r="DW4270" s="12"/>
      <c r="DX4270" s="12"/>
      <c r="DY4270" s="12"/>
      <c r="DZ4270" s="12"/>
    </row>
    <row r="4271" spans="1:130" ht="48.75" hidden="1" x14ac:dyDescent="0.6">
      <c r="A4271" s="15">
        <v>101</v>
      </c>
      <c r="B4271" s="19" t="s">
        <v>525</v>
      </c>
      <c r="C4271" s="30" t="s">
        <v>487</v>
      </c>
      <c r="D4271" s="45" t="s">
        <v>32</v>
      </c>
      <c r="E4271" s="30" t="str">
        <f t="shared" si="759"/>
        <v>กฟส</v>
      </c>
      <c r="F4271" s="30">
        <v>2</v>
      </c>
      <c r="G4271" s="49" t="s">
        <v>104</v>
      </c>
      <c r="H4271" s="30" t="s">
        <v>1</v>
      </c>
      <c r="I4271" s="30" t="s">
        <v>104</v>
      </c>
      <c r="J4271" s="32" t="e">
        <f t="shared" si="754"/>
        <v>#VALUE!</v>
      </c>
      <c r="K4271" s="30" t="s">
        <v>104</v>
      </c>
      <c r="L4271" s="32" t="e">
        <f t="shared" si="755"/>
        <v>#VALUE!</v>
      </c>
      <c r="M4271" s="30" t="s">
        <v>526</v>
      </c>
      <c r="N4271" s="32" t="e">
        <f t="shared" si="742"/>
        <v>#VALUE!</v>
      </c>
      <c r="O4271" s="45" t="str">
        <f t="shared" si="756"/>
        <v>ผ่าน</v>
      </c>
      <c r="Q4271" s="32" t="e">
        <f t="shared" si="757"/>
        <v>#VALUE!</v>
      </c>
      <c r="R4271" s="30" t="str">
        <f t="shared" si="758"/>
        <v>ผ่าน</v>
      </c>
      <c r="S4271" s="30"/>
      <c r="T4271" s="30"/>
      <c r="U4271" s="30" t="str">
        <f t="shared" si="748"/>
        <v>ไม่ผ่าน</v>
      </c>
      <c r="V4271" s="33"/>
      <c r="W4271" s="30"/>
      <c r="X4271" s="30" t="str">
        <f t="shared" si="749"/>
        <v>ไม่ผ่าน</v>
      </c>
      <c r="Y4271" s="30" t="s">
        <v>70</v>
      </c>
      <c r="Z4271" s="33"/>
      <c r="AA4271" s="13"/>
      <c r="AB4271" s="12"/>
      <c r="AC4271" s="12"/>
      <c r="AD4271" s="12"/>
      <c r="AE4271" s="12"/>
      <c r="AF4271" s="12"/>
      <c r="AG4271" s="12"/>
      <c r="AH4271" s="12"/>
      <c r="AI4271" s="12"/>
      <c r="AJ4271" s="12"/>
      <c r="AK4271" s="12"/>
      <c r="AL4271" s="12"/>
      <c r="AM4271" s="12"/>
      <c r="AN4271" s="12"/>
      <c r="AO4271" s="12"/>
      <c r="AP4271" s="12"/>
      <c r="AQ4271" s="12"/>
      <c r="AR4271" s="12"/>
      <c r="AS4271" s="12"/>
      <c r="AT4271" s="12"/>
      <c r="AU4271" s="12"/>
      <c r="AV4271" s="12"/>
      <c r="AW4271" s="12"/>
      <c r="AX4271" s="12"/>
      <c r="AY4271" s="12"/>
      <c r="AZ4271" s="12"/>
      <c r="BA4271" s="12"/>
      <c r="BB4271" s="12"/>
      <c r="BC4271" s="12"/>
      <c r="BD4271" s="12"/>
      <c r="BE4271" s="12"/>
      <c r="BF4271" s="12"/>
      <c r="BG4271" s="12"/>
      <c r="BH4271" s="12"/>
      <c r="BI4271" s="12"/>
      <c r="BJ4271" s="12"/>
      <c r="BK4271" s="12"/>
      <c r="BL4271" s="12"/>
      <c r="BM4271" s="12"/>
      <c r="BN4271" s="12"/>
      <c r="BO4271" s="12"/>
      <c r="BP4271" s="12"/>
      <c r="BQ4271" s="12"/>
      <c r="BR4271" s="12"/>
      <c r="BS4271" s="12"/>
      <c r="BT4271" s="12"/>
      <c r="BU4271" s="12"/>
      <c r="BV4271" s="12"/>
      <c r="BW4271" s="12"/>
      <c r="BX4271" s="12"/>
      <c r="BY4271" s="12"/>
      <c r="BZ4271" s="12"/>
      <c r="CA4271" s="12"/>
      <c r="CB4271" s="12"/>
      <c r="CC4271" s="12"/>
      <c r="CD4271" s="12"/>
      <c r="CE4271" s="12"/>
      <c r="CF4271" s="12"/>
      <c r="CG4271" s="12"/>
      <c r="CH4271" s="12"/>
      <c r="CI4271" s="12"/>
      <c r="CJ4271" s="12"/>
      <c r="CK4271" s="12"/>
      <c r="CL4271" s="12"/>
      <c r="CM4271" s="12"/>
      <c r="CN4271" s="12"/>
      <c r="CO4271" s="12"/>
      <c r="CP4271" s="12"/>
      <c r="CQ4271" s="12"/>
      <c r="CR4271" s="12"/>
      <c r="CS4271" s="12"/>
      <c r="CT4271" s="12"/>
      <c r="CU4271" s="12"/>
      <c r="CV4271" s="12"/>
      <c r="CW4271" s="12"/>
      <c r="CX4271" s="12"/>
      <c r="CY4271" s="12"/>
      <c r="CZ4271" s="12"/>
      <c r="DA4271" s="12"/>
      <c r="DB4271" s="12"/>
      <c r="DC4271" s="12"/>
      <c r="DD4271" s="12"/>
      <c r="DE4271" s="12"/>
      <c r="DF4271" s="12"/>
      <c r="DG4271" s="12"/>
      <c r="DH4271" s="12"/>
      <c r="DI4271" s="12"/>
      <c r="DJ4271" s="12"/>
      <c r="DK4271" s="12"/>
      <c r="DL4271" s="12"/>
      <c r="DM4271" s="12"/>
      <c r="DN4271" s="12"/>
      <c r="DO4271" s="12"/>
      <c r="DP4271" s="12"/>
      <c r="DQ4271" s="12"/>
      <c r="DR4271" s="12"/>
      <c r="DS4271" s="12"/>
      <c r="DT4271" s="12"/>
      <c r="DU4271" s="12"/>
      <c r="DV4271" s="12"/>
      <c r="DW4271" s="12"/>
      <c r="DX4271" s="12"/>
      <c r="DY4271" s="12"/>
      <c r="DZ4271" s="12"/>
    </row>
    <row r="4272" spans="1:130" ht="48.75" hidden="1" x14ac:dyDescent="0.6">
      <c r="A4272" s="15">
        <v>101</v>
      </c>
      <c r="B4272" s="19" t="s">
        <v>525</v>
      </c>
      <c r="C4272" s="30" t="s">
        <v>487</v>
      </c>
      <c r="D4272" s="45" t="s">
        <v>33</v>
      </c>
      <c r="E4272" s="30" t="str">
        <f t="shared" si="759"/>
        <v>กฟส</v>
      </c>
      <c r="F4272" s="30">
        <v>2</v>
      </c>
      <c r="G4272" s="49" t="s">
        <v>104</v>
      </c>
      <c r="H4272" s="30" t="s">
        <v>1</v>
      </c>
      <c r="I4272" s="30" t="s">
        <v>104</v>
      </c>
      <c r="J4272" s="32" t="e">
        <f t="shared" si="754"/>
        <v>#VALUE!</v>
      </c>
      <c r="K4272" s="30" t="s">
        <v>104</v>
      </c>
      <c r="L4272" s="32" t="e">
        <f t="shared" si="755"/>
        <v>#VALUE!</v>
      </c>
      <c r="M4272" s="30" t="s">
        <v>526</v>
      </c>
      <c r="N4272" s="32" t="e">
        <f t="shared" si="742"/>
        <v>#VALUE!</v>
      </c>
      <c r="O4272" s="45" t="str">
        <f t="shared" si="756"/>
        <v>ผ่าน</v>
      </c>
      <c r="Q4272" s="32" t="e">
        <f t="shared" si="757"/>
        <v>#VALUE!</v>
      </c>
      <c r="R4272" s="30" t="str">
        <f t="shared" si="758"/>
        <v>ผ่าน</v>
      </c>
      <c r="S4272" s="30"/>
      <c r="T4272" s="30"/>
      <c r="U4272" s="30" t="str">
        <f t="shared" si="748"/>
        <v>ไม่ผ่าน</v>
      </c>
      <c r="V4272" s="33"/>
      <c r="W4272" s="30"/>
      <c r="X4272" s="30" t="str">
        <f t="shared" si="749"/>
        <v>ไม่ผ่าน</v>
      </c>
      <c r="Y4272" s="30" t="s">
        <v>70</v>
      </c>
      <c r="Z4272" s="33"/>
      <c r="AA4272" s="13"/>
      <c r="AB4272" s="12"/>
      <c r="AC4272" s="12"/>
      <c r="AD4272" s="12"/>
      <c r="AE4272" s="12"/>
      <c r="AF4272" s="12"/>
      <c r="AG4272" s="12"/>
      <c r="AH4272" s="12"/>
      <c r="AI4272" s="12"/>
      <c r="AJ4272" s="12"/>
      <c r="AK4272" s="12"/>
      <c r="AL4272" s="12"/>
      <c r="AM4272" s="12"/>
      <c r="AN4272" s="12"/>
      <c r="AO4272" s="12"/>
      <c r="AP4272" s="12"/>
      <c r="AQ4272" s="12"/>
      <c r="AR4272" s="12"/>
      <c r="AS4272" s="12"/>
      <c r="AT4272" s="12"/>
      <c r="AU4272" s="12"/>
      <c r="AV4272" s="12"/>
      <c r="AW4272" s="12"/>
      <c r="AX4272" s="12"/>
      <c r="AY4272" s="12"/>
      <c r="AZ4272" s="12"/>
      <c r="BA4272" s="12"/>
      <c r="BB4272" s="12"/>
      <c r="BC4272" s="12"/>
      <c r="BD4272" s="12"/>
      <c r="BE4272" s="12"/>
      <c r="BF4272" s="12"/>
      <c r="BG4272" s="12"/>
      <c r="BH4272" s="12"/>
      <c r="BI4272" s="12"/>
      <c r="BJ4272" s="12"/>
      <c r="BK4272" s="12"/>
      <c r="BL4272" s="12"/>
      <c r="BM4272" s="12"/>
      <c r="BN4272" s="12"/>
      <c r="BO4272" s="12"/>
      <c r="BP4272" s="12"/>
      <c r="BQ4272" s="12"/>
      <c r="BR4272" s="12"/>
      <c r="BS4272" s="12"/>
      <c r="BT4272" s="12"/>
      <c r="BU4272" s="12"/>
      <c r="BV4272" s="12"/>
      <c r="BW4272" s="12"/>
      <c r="BX4272" s="12"/>
      <c r="BY4272" s="12"/>
      <c r="BZ4272" s="12"/>
      <c r="CA4272" s="12"/>
      <c r="CB4272" s="12"/>
      <c r="CC4272" s="12"/>
      <c r="CD4272" s="12"/>
      <c r="CE4272" s="12"/>
      <c r="CF4272" s="12"/>
      <c r="CG4272" s="12"/>
      <c r="CH4272" s="12"/>
      <c r="CI4272" s="12"/>
      <c r="CJ4272" s="12"/>
      <c r="CK4272" s="12"/>
      <c r="CL4272" s="12"/>
      <c r="CM4272" s="12"/>
      <c r="CN4272" s="12"/>
      <c r="CO4272" s="12"/>
      <c r="CP4272" s="12"/>
      <c r="CQ4272" s="12"/>
      <c r="CR4272" s="12"/>
      <c r="CS4272" s="12"/>
      <c r="CT4272" s="12"/>
      <c r="CU4272" s="12"/>
      <c r="CV4272" s="12"/>
      <c r="CW4272" s="12"/>
      <c r="CX4272" s="12"/>
      <c r="CY4272" s="12"/>
      <c r="CZ4272" s="12"/>
      <c r="DA4272" s="12"/>
      <c r="DB4272" s="12"/>
      <c r="DC4272" s="12"/>
      <c r="DD4272" s="12"/>
      <c r="DE4272" s="12"/>
      <c r="DF4272" s="12"/>
      <c r="DG4272" s="12"/>
      <c r="DH4272" s="12"/>
      <c r="DI4272" s="12"/>
      <c r="DJ4272" s="12"/>
      <c r="DK4272" s="12"/>
      <c r="DL4272" s="12"/>
      <c r="DM4272" s="12"/>
      <c r="DN4272" s="12"/>
      <c r="DO4272" s="12"/>
      <c r="DP4272" s="12"/>
      <c r="DQ4272" s="12"/>
      <c r="DR4272" s="12"/>
      <c r="DS4272" s="12"/>
      <c r="DT4272" s="12"/>
      <c r="DU4272" s="12"/>
      <c r="DV4272" s="12"/>
      <c r="DW4272" s="12"/>
      <c r="DX4272" s="12"/>
      <c r="DY4272" s="12"/>
      <c r="DZ4272" s="12"/>
    </row>
    <row r="4273" spans="1:130" ht="48.75" hidden="1" x14ac:dyDescent="0.6">
      <c r="A4273" s="15">
        <v>101</v>
      </c>
      <c r="B4273" s="19" t="s">
        <v>525</v>
      </c>
      <c r="C4273" s="30" t="s">
        <v>487</v>
      </c>
      <c r="D4273" s="45" t="s">
        <v>34</v>
      </c>
      <c r="E4273" s="30" t="str">
        <f t="shared" si="759"/>
        <v>กฟส</v>
      </c>
      <c r="F4273" s="30">
        <v>2</v>
      </c>
      <c r="G4273" s="49" t="s">
        <v>104</v>
      </c>
      <c r="H4273" s="30" t="s">
        <v>1</v>
      </c>
      <c r="I4273" s="30" t="s">
        <v>104</v>
      </c>
      <c r="J4273" s="32" t="e">
        <f t="shared" si="754"/>
        <v>#VALUE!</v>
      </c>
      <c r="K4273" s="30" t="s">
        <v>104</v>
      </c>
      <c r="L4273" s="32" t="e">
        <f t="shared" si="755"/>
        <v>#VALUE!</v>
      </c>
      <c r="M4273" s="30" t="s">
        <v>526</v>
      </c>
      <c r="N4273" s="32" t="e">
        <f t="shared" si="742"/>
        <v>#VALUE!</v>
      </c>
      <c r="O4273" s="45" t="str">
        <f t="shared" si="756"/>
        <v>ผ่าน</v>
      </c>
      <c r="Q4273" s="32" t="e">
        <f t="shared" si="757"/>
        <v>#VALUE!</v>
      </c>
      <c r="R4273" s="30" t="str">
        <f t="shared" si="758"/>
        <v>ผ่าน</v>
      </c>
      <c r="S4273" s="30"/>
      <c r="T4273" s="30"/>
      <c r="U4273" s="30" t="str">
        <f t="shared" si="748"/>
        <v>ไม่ผ่าน</v>
      </c>
      <c r="V4273" s="33"/>
      <c r="W4273" s="30"/>
      <c r="X4273" s="30" t="str">
        <f t="shared" si="749"/>
        <v>ไม่ผ่าน</v>
      </c>
      <c r="Y4273" s="30" t="s">
        <v>70</v>
      </c>
      <c r="Z4273" s="33"/>
      <c r="AA4273" s="13"/>
      <c r="AB4273" s="12"/>
      <c r="AC4273" s="12"/>
      <c r="AD4273" s="12"/>
      <c r="AE4273" s="12"/>
      <c r="AF4273" s="12"/>
      <c r="AG4273" s="12"/>
      <c r="AH4273" s="12"/>
      <c r="AI4273" s="12"/>
      <c r="AJ4273" s="12"/>
      <c r="AK4273" s="12"/>
      <c r="AL4273" s="12"/>
      <c r="AM4273" s="12"/>
      <c r="AN4273" s="12"/>
      <c r="AO4273" s="12"/>
      <c r="AP4273" s="12"/>
      <c r="AQ4273" s="12"/>
      <c r="AR4273" s="12"/>
      <c r="AS4273" s="12"/>
      <c r="AT4273" s="12"/>
      <c r="AU4273" s="12"/>
      <c r="AV4273" s="12"/>
      <c r="AW4273" s="12"/>
      <c r="AX4273" s="12"/>
      <c r="AY4273" s="12"/>
      <c r="AZ4273" s="12"/>
      <c r="BA4273" s="12"/>
      <c r="BB4273" s="12"/>
      <c r="BC4273" s="12"/>
      <c r="BD4273" s="12"/>
      <c r="BE4273" s="12"/>
      <c r="BF4273" s="12"/>
      <c r="BG4273" s="12"/>
      <c r="BH4273" s="12"/>
      <c r="BI4273" s="12"/>
      <c r="BJ4273" s="12"/>
      <c r="BK4273" s="12"/>
      <c r="BL4273" s="12"/>
      <c r="BM4273" s="12"/>
      <c r="BN4273" s="12"/>
      <c r="BO4273" s="12"/>
      <c r="BP4273" s="12"/>
      <c r="BQ4273" s="12"/>
      <c r="BR4273" s="12"/>
      <c r="BS4273" s="12"/>
      <c r="BT4273" s="12"/>
      <c r="BU4273" s="12"/>
      <c r="BV4273" s="12"/>
      <c r="BW4273" s="12"/>
      <c r="BX4273" s="12"/>
      <c r="BY4273" s="12"/>
      <c r="BZ4273" s="12"/>
      <c r="CA4273" s="12"/>
      <c r="CB4273" s="12"/>
      <c r="CC4273" s="12"/>
      <c r="CD4273" s="12"/>
      <c r="CE4273" s="12"/>
      <c r="CF4273" s="12"/>
      <c r="CG4273" s="12"/>
      <c r="CH4273" s="12"/>
      <c r="CI4273" s="12"/>
      <c r="CJ4273" s="12"/>
      <c r="CK4273" s="12"/>
      <c r="CL4273" s="12"/>
      <c r="CM4273" s="12"/>
      <c r="CN4273" s="12"/>
      <c r="CO4273" s="12"/>
      <c r="CP4273" s="12"/>
      <c r="CQ4273" s="12"/>
      <c r="CR4273" s="12"/>
      <c r="CS4273" s="12"/>
      <c r="CT4273" s="12"/>
      <c r="CU4273" s="12"/>
      <c r="CV4273" s="12"/>
      <c r="CW4273" s="12"/>
      <c r="CX4273" s="12"/>
      <c r="CY4273" s="12"/>
      <c r="CZ4273" s="12"/>
      <c r="DA4273" s="12"/>
      <c r="DB4273" s="12"/>
      <c r="DC4273" s="12"/>
      <c r="DD4273" s="12"/>
      <c r="DE4273" s="12"/>
      <c r="DF4273" s="12"/>
      <c r="DG4273" s="12"/>
      <c r="DH4273" s="12"/>
      <c r="DI4273" s="12"/>
      <c r="DJ4273" s="12"/>
      <c r="DK4273" s="12"/>
      <c r="DL4273" s="12"/>
      <c r="DM4273" s="12"/>
      <c r="DN4273" s="12"/>
      <c r="DO4273" s="12"/>
      <c r="DP4273" s="12"/>
      <c r="DQ4273" s="12"/>
      <c r="DR4273" s="12"/>
      <c r="DS4273" s="12"/>
      <c r="DT4273" s="12"/>
      <c r="DU4273" s="12"/>
      <c r="DV4273" s="12"/>
      <c r="DW4273" s="12"/>
      <c r="DX4273" s="12"/>
      <c r="DY4273" s="12"/>
      <c r="DZ4273" s="12"/>
    </row>
    <row r="4274" spans="1:130" ht="48.75" hidden="1" x14ac:dyDescent="0.6">
      <c r="A4274" s="15">
        <v>101</v>
      </c>
      <c r="B4274" s="19" t="s">
        <v>525</v>
      </c>
      <c r="C4274" s="30" t="s">
        <v>487</v>
      </c>
      <c r="D4274" s="45" t="s">
        <v>35</v>
      </c>
      <c r="E4274" s="30" t="str">
        <f t="shared" si="759"/>
        <v>กฟจ</v>
      </c>
      <c r="F4274" s="30">
        <v>2</v>
      </c>
      <c r="G4274" s="49" t="s">
        <v>104</v>
      </c>
      <c r="H4274" s="30" t="s">
        <v>1</v>
      </c>
      <c r="I4274" s="30" t="s">
        <v>104</v>
      </c>
      <c r="J4274" s="32" t="e">
        <f t="shared" si="754"/>
        <v>#VALUE!</v>
      </c>
      <c r="K4274" s="30" t="s">
        <v>104</v>
      </c>
      <c r="L4274" s="32" t="e">
        <f t="shared" si="755"/>
        <v>#VALUE!</v>
      </c>
      <c r="M4274" s="30" t="s">
        <v>526</v>
      </c>
      <c r="N4274" s="32" t="e">
        <f t="shared" si="742"/>
        <v>#VALUE!</v>
      </c>
      <c r="O4274" s="45" t="str">
        <f t="shared" si="756"/>
        <v>ผ่าน</v>
      </c>
      <c r="Q4274" s="32" t="e">
        <f t="shared" si="757"/>
        <v>#VALUE!</v>
      </c>
      <c r="R4274" s="30" t="str">
        <f t="shared" si="758"/>
        <v>ผ่าน</v>
      </c>
      <c r="S4274" s="30"/>
      <c r="T4274" s="30"/>
      <c r="U4274" s="30" t="str">
        <f t="shared" si="748"/>
        <v>ไม่ผ่าน</v>
      </c>
      <c r="V4274" s="33"/>
      <c r="W4274" s="30"/>
      <c r="X4274" s="30" t="str">
        <f t="shared" si="749"/>
        <v>ไม่ผ่าน</v>
      </c>
      <c r="Y4274" s="30" t="s">
        <v>70</v>
      </c>
      <c r="Z4274" s="33"/>
      <c r="AA4274" s="13"/>
      <c r="AB4274" s="12"/>
      <c r="AC4274" s="12"/>
      <c r="AD4274" s="12"/>
      <c r="AE4274" s="12"/>
      <c r="AF4274" s="12"/>
      <c r="AG4274" s="12"/>
      <c r="AH4274" s="12"/>
      <c r="AI4274" s="12"/>
      <c r="AJ4274" s="12"/>
      <c r="AK4274" s="12"/>
      <c r="AL4274" s="12"/>
      <c r="AM4274" s="12"/>
      <c r="AN4274" s="12"/>
      <c r="AO4274" s="12"/>
      <c r="AP4274" s="12"/>
      <c r="AQ4274" s="12"/>
      <c r="AR4274" s="12"/>
      <c r="AS4274" s="12"/>
      <c r="AT4274" s="12"/>
      <c r="AU4274" s="12"/>
      <c r="AV4274" s="12"/>
      <c r="AW4274" s="12"/>
      <c r="AX4274" s="12"/>
      <c r="AY4274" s="12"/>
      <c r="AZ4274" s="12"/>
      <c r="BA4274" s="12"/>
      <c r="BB4274" s="12"/>
      <c r="BC4274" s="12"/>
      <c r="BD4274" s="12"/>
      <c r="BE4274" s="12"/>
      <c r="BF4274" s="12"/>
      <c r="BG4274" s="12"/>
      <c r="BH4274" s="12"/>
      <c r="BI4274" s="12"/>
      <c r="BJ4274" s="12"/>
      <c r="BK4274" s="12"/>
      <c r="BL4274" s="12"/>
      <c r="BM4274" s="12"/>
      <c r="BN4274" s="12"/>
      <c r="BO4274" s="12"/>
      <c r="BP4274" s="12"/>
      <c r="BQ4274" s="12"/>
      <c r="BR4274" s="12"/>
      <c r="BS4274" s="12"/>
      <c r="BT4274" s="12"/>
      <c r="BU4274" s="12"/>
      <c r="BV4274" s="12"/>
      <c r="BW4274" s="12"/>
      <c r="BX4274" s="12"/>
      <c r="BY4274" s="12"/>
      <c r="BZ4274" s="12"/>
      <c r="CA4274" s="12"/>
      <c r="CB4274" s="12"/>
      <c r="CC4274" s="12"/>
      <c r="CD4274" s="12"/>
      <c r="CE4274" s="12"/>
      <c r="CF4274" s="12"/>
      <c r="CG4274" s="12"/>
      <c r="CH4274" s="12"/>
      <c r="CI4274" s="12"/>
      <c r="CJ4274" s="12"/>
      <c r="CK4274" s="12"/>
      <c r="CL4274" s="12"/>
      <c r="CM4274" s="12"/>
      <c r="CN4274" s="12"/>
      <c r="CO4274" s="12"/>
      <c r="CP4274" s="12"/>
      <c r="CQ4274" s="12"/>
      <c r="CR4274" s="12"/>
      <c r="CS4274" s="12"/>
      <c r="CT4274" s="12"/>
      <c r="CU4274" s="12"/>
      <c r="CV4274" s="12"/>
      <c r="CW4274" s="12"/>
      <c r="CX4274" s="12"/>
      <c r="CY4274" s="12"/>
      <c r="CZ4274" s="12"/>
      <c r="DA4274" s="12"/>
      <c r="DB4274" s="12"/>
      <c r="DC4274" s="12"/>
      <c r="DD4274" s="12"/>
      <c r="DE4274" s="12"/>
      <c r="DF4274" s="12"/>
      <c r="DG4274" s="12"/>
      <c r="DH4274" s="12"/>
      <c r="DI4274" s="12"/>
      <c r="DJ4274" s="12"/>
      <c r="DK4274" s="12"/>
      <c r="DL4274" s="12"/>
      <c r="DM4274" s="12"/>
      <c r="DN4274" s="12"/>
      <c r="DO4274" s="12"/>
      <c r="DP4274" s="12"/>
      <c r="DQ4274" s="12"/>
      <c r="DR4274" s="12"/>
      <c r="DS4274" s="12"/>
      <c r="DT4274" s="12"/>
      <c r="DU4274" s="12"/>
      <c r="DV4274" s="12"/>
      <c r="DW4274" s="12"/>
      <c r="DX4274" s="12"/>
      <c r="DY4274" s="12"/>
      <c r="DZ4274" s="12"/>
    </row>
    <row r="4275" spans="1:130" ht="48.75" hidden="1" x14ac:dyDescent="0.6">
      <c r="A4275" s="15">
        <v>101</v>
      </c>
      <c r="B4275" s="19" t="s">
        <v>525</v>
      </c>
      <c r="C4275" s="30" t="s">
        <v>487</v>
      </c>
      <c r="D4275" s="45" t="s">
        <v>36</v>
      </c>
      <c r="E4275" s="30" t="str">
        <f t="shared" si="759"/>
        <v>กฟส</v>
      </c>
      <c r="F4275" s="30">
        <v>2</v>
      </c>
      <c r="G4275" s="49" t="s">
        <v>104</v>
      </c>
      <c r="H4275" s="30" t="s">
        <v>1</v>
      </c>
      <c r="I4275" s="30" t="s">
        <v>104</v>
      </c>
      <c r="J4275" s="32" t="e">
        <f t="shared" si="754"/>
        <v>#VALUE!</v>
      </c>
      <c r="K4275" s="30" t="s">
        <v>104</v>
      </c>
      <c r="L4275" s="32" t="e">
        <f t="shared" si="755"/>
        <v>#VALUE!</v>
      </c>
      <c r="M4275" s="30" t="s">
        <v>526</v>
      </c>
      <c r="N4275" s="32" t="e">
        <f t="shared" si="742"/>
        <v>#VALUE!</v>
      </c>
      <c r="O4275" s="45" t="str">
        <f t="shared" si="756"/>
        <v>ผ่าน</v>
      </c>
      <c r="Q4275" s="32" t="e">
        <f t="shared" si="757"/>
        <v>#VALUE!</v>
      </c>
      <c r="R4275" s="30" t="str">
        <f t="shared" si="758"/>
        <v>ผ่าน</v>
      </c>
      <c r="S4275" s="30"/>
      <c r="T4275" s="30"/>
      <c r="U4275" s="30" t="str">
        <f t="shared" si="748"/>
        <v>ไม่ผ่าน</v>
      </c>
      <c r="V4275" s="33"/>
      <c r="W4275" s="30"/>
      <c r="X4275" s="30" t="str">
        <f t="shared" si="749"/>
        <v>ไม่ผ่าน</v>
      </c>
      <c r="Y4275" s="30" t="s">
        <v>70</v>
      </c>
      <c r="Z4275" s="33"/>
      <c r="AA4275" s="13"/>
      <c r="AB4275" s="12"/>
      <c r="AC4275" s="12"/>
      <c r="AD4275" s="12"/>
      <c r="AE4275" s="12"/>
      <c r="AF4275" s="12"/>
      <c r="AG4275" s="12"/>
      <c r="AH4275" s="12"/>
      <c r="AI4275" s="12"/>
      <c r="AJ4275" s="12"/>
      <c r="AK4275" s="12"/>
      <c r="AL4275" s="12"/>
      <c r="AM4275" s="12"/>
      <c r="AN4275" s="12"/>
      <c r="AO4275" s="12"/>
      <c r="AP4275" s="12"/>
      <c r="AQ4275" s="12"/>
      <c r="AR4275" s="12"/>
      <c r="AS4275" s="12"/>
      <c r="AT4275" s="12"/>
      <c r="AU4275" s="12"/>
      <c r="AV4275" s="12"/>
      <c r="AW4275" s="12"/>
      <c r="AX4275" s="12"/>
      <c r="AY4275" s="12"/>
      <c r="AZ4275" s="12"/>
      <c r="BA4275" s="12"/>
      <c r="BB4275" s="12"/>
      <c r="BC4275" s="12"/>
      <c r="BD4275" s="12"/>
      <c r="BE4275" s="12"/>
      <c r="BF4275" s="12"/>
      <c r="BG4275" s="12"/>
      <c r="BH4275" s="12"/>
      <c r="BI4275" s="12"/>
      <c r="BJ4275" s="12"/>
      <c r="BK4275" s="12"/>
      <c r="BL4275" s="12"/>
      <c r="BM4275" s="12"/>
      <c r="BN4275" s="12"/>
      <c r="BO4275" s="12"/>
      <c r="BP4275" s="12"/>
      <c r="BQ4275" s="12"/>
      <c r="BR4275" s="12"/>
      <c r="BS4275" s="12"/>
      <c r="BT4275" s="12"/>
      <c r="BU4275" s="12"/>
      <c r="BV4275" s="12"/>
      <c r="BW4275" s="12"/>
      <c r="BX4275" s="12"/>
      <c r="BY4275" s="12"/>
      <c r="BZ4275" s="12"/>
      <c r="CA4275" s="12"/>
      <c r="CB4275" s="12"/>
      <c r="CC4275" s="12"/>
      <c r="CD4275" s="12"/>
      <c r="CE4275" s="12"/>
      <c r="CF4275" s="12"/>
      <c r="CG4275" s="12"/>
      <c r="CH4275" s="12"/>
      <c r="CI4275" s="12"/>
      <c r="CJ4275" s="12"/>
      <c r="CK4275" s="12"/>
      <c r="CL4275" s="12"/>
      <c r="CM4275" s="12"/>
      <c r="CN4275" s="12"/>
      <c r="CO4275" s="12"/>
      <c r="CP4275" s="12"/>
      <c r="CQ4275" s="12"/>
      <c r="CR4275" s="12"/>
      <c r="CS4275" s="12"/>
      <c r="CT4275" s="12"/>
      <c r="CU4275" s="12"/>
      <c r="CV4275" s="12"/>
      <c r="CW4275" s="12"/>
      <c r="CX4275" s="12"/>
      <c r="CY4275" s="12"/>
      <c r="CZ4275" s="12"/>
      <c r="DA4275" s="12"/>
      <c r="DB4275" s="12"/>
      <c r="DC4275" s="12"/>
      <c r="DD4275" s="12"/>
      <c r="DE4275" s="12"/>
      <c r="DF4275" s="12"/>
      <c r="DG4275" s="12"/>
      <c r="DH4275" s="12"/>
      <c r="DI4275" s="12"/>
      <c r="DJ4275" s="12"/>
      <c r="DK4275" s="12"/>
      <c r="DL4275" s="12"/>
      <c r="DM4275" s="12"/>
      <c r="DN4275" s="12"/>
      <c r="DO4275" s="12"/>
      <c r="DP4275" s="12"/>
      <c r="DQ4275" s="12"/>
      <c r="DR4275" s="12"/>
      <c r="DS4275" s="12"/>
      <c r="DT4275" s="12"/>
      <c r="DU4275" s="12"/>
      <c r="DV4275" s="12"/>
      <c r="DW4275" s="12"/>
      <c r="DX4275" s="12"/>
      <c r="DY4275" s="12"/>
      <c r="DZ4275" s="12"/>
    </row>
    <row r="4276" spans="1:130" ht="48.75" hidden="1" x14ac:dyDescent="0.6">
      <c r="A4276" s="15">
        <v>101</v>
      </c>
      <c r="B4276" s="19" t="s">
        <v>525</v>
      </c>
      <c r="C4276" s="30" t="s">
        <v>487</v>
      </c>
      <c r="D4276" s="45" t="s">
        <v>37</v>
      </c>
      <c r="E4276" s="30" t="str">
        <f t="shared" si="759"/>
        <v>กฟส</v>
      </c>
      <c r="F4276" s="30">
        <v>2</v>
      </c>
      <c r="G4276" s="49" t="s">
        <v>104</v>
      </c>
      <c r="H4276" s="30" t="s">
        <v>1</v>
      </c>
      <c r="I4276" s="30" t="s">
        <v>104</v>
      </c>
      <c r="J4276" s="32" t="e">
        <f t="shared" si="754"/>
        <v>#VALUE!</v>
      </c>
      <c r="K4276" s="30" t="s">
        <v>104</v>
      </c>
      <c r="L4276" s="32" t="e">
        <f t="shared" si="755"/>
        <v>#VALUE!</v>
      </c>
      <c r="M4276" s="30" t="s">
        <v>526</v>
      </c>
      <c r="N4276" s="32" t="e">
        <f t="shared" si="742"/>
        <v>#VALUE!</v>
      </c>
      <c r="O4276" s="45" t="str">
        <f t="shared" si="756"/>
        <v>ผ่าน</v>
      </c>
      <c r="Q4276" s="32" t="e">
        <f t="shared" si="757"/>
        <v>#VALUE!</v>
      </c>
      <c r="R4276" s="30" t="str">
        <f t="shared" si="758"/>
        <v>ผ่าน</v>
      </c>
      <c r="S4276" s="30"/>
      <c r="T4276" s="30"/>
      <c r="U4276" s="30" t="str">
        <f t="shared" si="748"/>
        <v>ไม่ผ่าน</v>
      </c>
      <c r="V4276" s="33"/>
      <c r="W4276" s="30"/>
      <c r="X4276" s="30" t="str">
        <f t="shared" si="749"/>
        <v>ไม่ผ่าน</v>
      </c>
      <c r="Y4276" s="30" t="s">
        <v>70</v>
      </c>
      <c r="Z4276" s="33"/>
      <c r="AA4276" s="13"/>
      <c r="AB4276" s="12"/>
      <c r="AC4276" s="12"/>
      <c r="AD4276" s="12"/>
      <c r="AE4276" s="12"/>
      <c r="AF4276" s="12"/>
      <c r="AG4276" s="12"/>
      <c r="AH4276" s="12"/>
      <c r="AI4276" s="12"/>
      <c r="AJ4276" s="12"/>
      <c r="AK4276" s="12"/>
      <c r="AL4276" s="12"/>
      <c r="AM4276" s="12"/>
      <c r="AN4276" s="12"/>
      <c r="AO4276" s="12"/>
      <c r="AP4276" s="12"/>
      <c r="AQ4276" s="12"/>
      <c r="AR4276" s="12"/>
      <c r="AS4276" s="12"/>
      <c r="AT4276" s="12"/>
      <c r="AU4276" s="12"/>
      <c r="AV4276" s="12"/>
      <c r="AW4276" s="12"/>
      <c r="AX4276" s="12"/>
      <c r="AY4276" s="12"/>
      <c r="AZ4276" s="12"/>
      <c r="BA4276" s="12"/>
      <c r="BB4276" s="12"/>
      <c r="BC4276" s="12"/>
      <c r="BD4276" s="12"/>
      <c r="BE4276" s="12"/>
      <c r="BF4276" s="12"/>
      <c r="BG4276" s="12"/>
      <c r="BH4276" s="12"/>
      <c r="BI4276" s="12"/>
      <c r="BJ4276" s="12"/>
      <c r="BK4276" s="12"/>
      <c r="BL4276" s="12"/>
      <c r="BM4276" s="12"/>
      <c r="BN4276" s="12"/>
      <c r="BO4276" s="12"/>
      <c r="BP4276" s="12"/>
      <c r="BQ4276" s="12"/>
      <c r="BR4276" s="12"/>
      <c r="BS4276" s="12"/>
      <c r="BT4276" s="12"/>
      <c r="BU4276" s="12"/>
      <c r="BV4276" s="12"/>
      <c r="BW4276" s="12"/>
      <c r="BX4276" s="12"/>
      <c r="BY4276" s="12"/>
      <c r="BZ4276" s="12"/>
      <c r="CA4276" s="12"/>
      <c r="CB4276" s="12"/>
      <c r="CC4276" s="12"/>
      <c r="CD4276" s="12"/>
      <c r="CE4276" s="12"/>
      <c r="CF4276" s="12"/>
      <c r="CG4276" s="12"/>
      <c r="CH4276" s="12"/>
      <c r="CI4276" s="12"/>
      <c r="CJ4276" s="12"/>
      <c r="CK4276" s="12"/>
      <c r="CL4276" s="12"/>
      <c r="CM4276" s="12"/>
      <c r="CN4276" s="12"/>
      <c r="CO4276" s="12"/>
      <c r="CP4276" s="12"/>
      <c r="CQ4276" s="12"/>
      <c r="CR4276" s="12"/>
      <c r="CS4276" s="12"/>
      <c r="CT4276" s="12"/>
      <c r="CU4276" s="12"/>
      <c r="CV4276" s="12"/>
      <c r="CW4276" s="12"/>
      <c r="CX4276" s="12"/>
      <c r="CY4276" s="12"/>
      <c r="CZ4276" s="12"/>
      <c r="DA4276" s="12"/>
      <c r="DB4276" s="12"/>
      <c r="DC4276" s="12"/>
      <c r="DD4276" s="12"/>
      <c r="DE4276" s="12"/>
      <c r="DF4276" s="12"/>
      <c r="DG4276" s="12"/>
      <c r="DH4276" s="12"/>
      <c r="DI4276" s="12"/>
      <c r="DJ4276" s="12"/>
      <c r="DK4276" s="12"/>
      <c r="DL4276" s="12"/>
      <c r="DM4276" s="12"/>
      <c r="DN4276" s="12"/>
      <c r="DO4276" s="12"/>
      <c r="DP4276" s="12"/>
      <c r="DQ4276" s="12"/>
      <c r="DR4276" s="12"/>
      <c r="DS4276" s="12"/>
      <c r="DT4276" s="12"/>
      <c r="DU4276" s="12"/>
      <c r="DV4276" s="12"/>
      <c r="DW4276" s="12"/>
      <c r="DX4276" s="12"/>
      <c r="DY4276" s="12"/>
      <c r="DZ4276" s="12"/>
    </row>
    <row r="4277" spans="1:130" ht="48.75" hidden="1" x14ac:dyDescent="0.6">
      <c r="A4277" s="15">
        <v>101</v>
      </c>
      <c r="B4277" s="19" t="s">
        <v>525</v>
      </c>
      <c r="C4277" s="30" t="s">
        <v>487</v>
      </c>
      <c r="D4277" s="45" t="s">
        <v>38</v>
      </c>
      <c r="E4277" s="30" t="str">
        <f t="shared" si="759"/>
        <v>กฟจ</v>
      </c>
      <c r="F4277" s="30">
        <v>2</v>
      </c>
      <c r="G4277" s="49" t="s">
        <v>104</v>
      </c>
      <c r="H4277" s="30" t="s">
        <v>1</v>
      </c>
      <c r="I4277" s="30" t="s">
        <v>104</v>
      </c>
      <c r="J4277" s="32" t="e">
        <f t="shared" si="754"/>
        <v>#VALUE!</v>
      </c>
      <c r="K4277" s="30" t="s">
        <v>104</v>
      </c>
      <c r="L4277" s="32" t="e">
        <f t="shared" si="755"/>
        <v>#VALUE!</v>
      </c>
      <c r="M4277" s="30" t="s">
        <v>526</v>
      </c>
      <c r="N4277" s="32" t="e">
        <f t="shared" si="742"/>
        <v>#VALUE!</v>
      </c>
      <c r="O4277" s="45" t="str">
        <f t="shared" si="756"/>
        <v>ผ่าน</v>
      </c>
      <c r="Q4277" s="32" t="e">
        <f t="shared" si="757"/>
        <v>#VALUE!</v>
      </c>
      <c r="R4277" s="30" t="str">
        <f t="shared" si="758"/>
        <v>ผ่าน</v>
      </c>
      <c r="S4277" s="30"/>
      <c r="T4277" s="30"/>
      <c r="U4277" s="30" t="str">
        <f t="shared" si="748"/>
        <v>ไม่ผ่าน</v>
      </c>
      <c r="V4277" s="33"/>
      <c r="W4277" s="30"/>
      <c r="X4277" s="30" t="str">
        <f t="shared" si="749"/>
        <v>ไม่ผ่าน</v>
      </c>
      <c r="Y4277" s="30" t="s">
        <v>70</v>
      </c>
      <c r="Z4277" s="33"/>
      <c r="AA4277" s="13"/>
      <c r="AB4277" s="12"/>
      <c r="AC4277" s="12"/>
      <c r="AD4277" s="12"/>
      <c r="AE4277" s="12"/>
      <c r="AF4277" s="12"/>
      <c r="AG4277" s="12"/>
      <c r="AH4277" s="12"/>
      <c r="AI4277" s="12"/>
      <c r="AJ4277" s="12"/>
      <c r="AK4277" s="12"/>
      <c r="AL4277" s="12"/>
      <c r="AM4277" s="12"/>
      <c r="AN4277" s="12"/>
      <c r="AO4277" s="12"/>
      <c r="AP4277" s="12"/>
      <c r="AQ4277" s="12"/>
      <c r="AR4277" s="12"/>
      <c r="AS4277" s="12"/>
      <c r="AT4277" s="12"/>
      <c r="AU4277" s="12"/>
      <c r="AV4277" s="12"/>
      <c r="AW4277" s="12"/>
      <c r="AX4277" s="12"/>
      <c r="AY4277" s="12"/>
      <c r="AZ4277" s="12"/>
      <c r="BA4277" s="12"/>
      <c r="BB4277" s="12"/>
      <c r="BC4277" s="12"/>
      <c r="BD4277" s="12"/>
      <c r="BE4277" s="12"/>
      <c r="BF4277" s="12"/>
      <c r="BG4277" s="12"/>
      <c r="BH4277" s="12"/>
      <c r="BI4277" s="12"/>
      <c r="BJ4277" s="12"/>
      <c r="BK4277" s="12"/>
      <c r="BL4277" s="12"/>
      <c r="BM4277" s="12"/>
      <c r="BN4277" s="12"/>
      <c r="BO4277" s="12"/>
      <c r="BP4277" s="12"/>
      <c r="BQ4277" s="12"/>
      <c r="BR4277" s="12"/>
      <c r="BS4277" s="12"/>
      <c r="BT4277" s="12"/>
      <c r="BU4277" s="12"/>
      <c r="BV4277" s="12"/>
      <c r="BW4277" s="12"/>
      <c r="BX4277" s="12"/>
      <c r="BY4277" s="12"/>
      <c r="BZ4277" s="12"/>
      <c r="CA4277" s="12"/>
      <c r="CB4277" s="12"/>
      <c r="CC4277" s="12"/>
      <c r="CD4277" s="12"/>
      <c r="CE4277" s="12"/>
      <c r="CF4277" s="12"/>
      <c r="CG4277" s="12"/>
      <c r="CH4277" s="12"/>
      <c r="CI4277" s="12"/>
      <c r="CJ4277" s="12"/>
      <c r="CK4277" s="12"/>
      <c r="CL4277" s="12"/>
      <c r="CM4277" s="12"/>
      <c r="CN4277" s="12"/>
      <c r="CO4277" s="12"/>
      <c r="CP4277" s="12"/>
      <c r="CQ4277" s="12"/>
      <c r="CR4277" s="12"/>
      <c r="CS4277" s="12"/>
      <c r="CT4277" s="12"/>
      <c r="CU4277" s="12"/>
      <c r="CV4277" s="12"/>
      <c r="CW4277" s="12"/>
      <c r="CX4277" s="12"/>
      <c r="CY4277" s="12"/>
      <c r="CZ4277" s="12"/>
      <c r="DA4277" s="12"/>
      <c r="DB4277" s="12"/>
      <c r="DC4277" s="12"/>
      <c r="DD4277" s="12"/>
      <c r="DE4277" s="12"/>
      <c r="DF4277" s="12"/>
      <c r="DG4277" s="12"/>
      <c r="DH4277" s="12"/>
      <c r="DI4277" s="12"/>
      <c r="DJ4277" s="12"/>
      <c r="DK4277" s="12"/>
      <c r="DL4277" s="12"/>
      <c r="DM4277" s="12"/>
      <c r="DN4277" s="12"/>
      <c r="DO4277" s="12"/>
      <c r="DP4277" s="12"/>
      <c r="DQ4277" s="12"/>
      <c r="DR4277" s="12"/>
      <c r="DS4277" s="12"/>
      <c r="DT4277" s="12"/>
      <c r="DU4277" s="12"/>
      <c r="DV4277" s="12"/>
      <c r="DW4277" s="12"/>
      <c r="DX4277" s="12"/>
      <c r="DY4277" s="12"/>
      <c r="DZ4277" s="12"/>
    </row>
    <row r="4278" spans="1:130" ht="48.75" hidden="1" x14ac:dyDescent="0.6">
      <c r="A4278" s="15">
        <v>101</v>
      </c>
      <c r="B4278" s="19" t="s">
        <v>525</v>
      </c>
      <c r="C4278" s="30" t="s">
        <v>487</v>
      </c>
      <c r="D4278" s="45" t="s">
        <v>39</v>
      </c>
      <c r="E4278" s="30" t="str">
        <f t="shared" si="759"/>
        <v>กฟส</v>
      </c>
      <c r="F4278" s="30">
        <v>2</v>
      </c>
      <c r="G4278" s="49" t="s">
        <v>104</v>
      </c>
      <c r="H4278" s="30" t="s">
        <v>1</v>
      </c>
      <c r="I4278" s="30" t="s">
        <v>104</v>
      </c>
      <c r="J4278" s="32" t="e">
        <f t="shared" si="754"/>
        <v>#VALUE!</v>
      </c>
      <c r="K4278" s="30" t="s">
        <v>104</v>
      </c>
      <c r="L4278" s="32" t="e">
        <f t="shared" si="755"/>
        <v>#VALUE!</v>
      </c>
      <c r="M4278" s="30" t="s">
        <v>526</v>
      </c>
      <c r="N4278" s="32" t="e">
        <f t="shared" si="742"/>
        <v>#VALUE!</v>
      </c>
      <c r="O4278" s="45" t="str">
        <f t="shared" si="756"/>
        <v>ผ่าน</v>
      </c>
      <c r="Q4278" s="32" t="e">
        <f t="shared" si="757"/>
        <v>#VALUE!</v>
      </c>
      <c r="R4278" s="30" t="str">
        <f t="shared" si="758"/>
        <v>ผ่าน</v>
      </c>
      <c r="S4278" s="30"/>
      <c r="T4278" s="30"/>
      <c r="U4278" s="30" t="str">
        <f t="shared" si="748"/>
        <v>ไม่ผ่าน</v>
      </c>
      <c r="V4278" s="33"/>
      <c r="W4278" s="30"/>
      <c r="X4278" s="30" t="str">
        <f t="shared" si="749"/>
        <v>ไม่ผ่าน</v>
      </c>
      <c r="Y4278" s="30" t="s">
        <v>70</v>
      </c>
      <c r="Z4278" s="33"/>
      <c r="AA4278" s="13"/>
      <c r="AB4278" s="12"/>
      <c r="AC4278" s="12"/>
      <c r="AD4278" s="12"/>
      <c r="AE4278" s="12"/>
      <c r="AF4278" s="12"/>
      <c r="AG4278" s="12"/>
      <c r="AH4278" s="12"/>
      <c r="AI4278" s="12"/>
      <c r="AJ4278" s="12"/>
      <c r="AK4278" s="12"/>
      <c r="AL4278" s="12"/>
      <c r="AM4278" s="12"/>
      <c r="AN4278" s="12"/>
      <c r="AO4278" s="12"/>
      <c r="AP4278" s="12"/>
      <c r="AQ4278" s="12"/>
      <c r="AR4278" s="12"/>
      <c r="AS4278" s="12"/>
      <c r="AT4278" s="12"/>
      <c r="AU4278" s="12"/>
      <c r="AV4278" s="12"/>
      <c r="AW4278" s="12"/>
      <c r="AX4278" s="12"/>
      <c r="AY4278" s="12"/>
      <c r="AZ4278" s="12"/>
      <c r="BA4278" s="12"/>
      <c r="BB4278" s="12"/>
      <c r="BC4278" s="12"/>
      <c r="BD4278" s="12"/>
      <c r="BE4278" s="12"/>
      <c r="BF4278" s="12"/>
      <c r="BG4278" s="12"/>
      <c r="BH4278" s="12"/>
      <c r="BI4278" s="12"/>
      <c r="BJ4278" s="12"/>
      <c r="BK4278" s="12"/>
      <c r="BL4278" s="12"/>
      <c r="BM4278" s="12"/>
      <c r="BN4278" s="12"/>
      <c r="BO4278" s="12"/>
      <c r="BP4278" s="12"/>
      <c r="BQ4278" s="12"/>
      <c r="BR4278" s="12"/>
      <c r="BS4278" s="12"/>
      <c r="BT4278" s="12"/>
      <c r="BU4278" s="12"/>
      <c r="BV4278" s="12"/>
      <c r="BW4278" s="12"/>
      <c r="BX4278" s="12"/>
      <c r="BY4278" s="12"/>
      <c r="BZ4278" s="12"/>
      <c r="CA4278" s="12"/>
      <c r="CB4278" s="12"/>
      <c r="CC4278" s="12"/>
      <c r="CD4278" s="12"/>
      <c r="CE4278" s="12"/>
      <c r="CF4278" s="12"/>
      <c r="CG4278" s="12"/>
      <c r="CH4278" s="12"/>
      <c r="CI4278" s="12"/>
      <c r="CJ4278" s="12"/>
      <c r="CK4278" s="12"/>
      <c r="CL4278" s="12"/>
      <c r="CM4278" s="12"/>
      <c r="CN4278" s="12"/>
      <c r="CO4278" s="12"/>
      <c r="CP4278" s="12"/>
      <c r="CQ4278" s="12"/>
      <c r="CR4278" s="12"/>
      <c r="CS4278" s="12"/>
      <c r="CT4278" s="12"/>
      <c r="CU4278" s="12"/>
      <c r="CV4278" s="12"/>
      <c r="CW4278" s="12"/>
      <c r="CX4278" s="12"/>
      <c r="CY4278" s="12"/>
      <c r="CZ4278" s="12"/>
      <c r="DA4278" s="12"/>
      <c r="DB4278" s="12"/>
      <c r="DC4278" s="12"/>
      <c r="DD4278" s="12"/>
      <c r="DE4278" s="12"/>
      <c r="DF4278" s="12"/>
      <c r="DG4278" s="12"/>
      <c r="DH4278" s="12"/>
      <c r="DI4278" s="12"/>
      <c r="DJ4278" s="12"/>
      <c r="DK4278" s="12"/>
      <c r="DL4278" s="12"/>
      <c r="DM4278" s="12"/>
      <c r="DN4278" s="12"/>
      <c r="DO4278" s="12"/>
      <c r="DP4278" s="12"/>
      <c r="DQ4278" s="12"/>
      <c r="DR4278" s="12"/>
      <c r="DS4278" s="12"/>
      <c r="DT4278" s="12"/>
      <c r="DU4278" s="12"/>
      <c r="DV4278" s="12"/>
      <c r="DW4278" s="12"/>
      <c r="DX4278" s="12"/>
      <c r="DY4278" s="12"/>
      <c r="DZ4278" s="12"/>
    </row>
    <row r="4279" spans="1:130" ht="48.75" hidden="1" x14ac:dyDescent="0.6">
      <c r="A4279" s="15">
        <v>101</v>
      </c>
      <c r="B4279" s="19" t="s">
        <v>525</v>
      </c>
      <c r="C4279" s="30" t="s">
        <v>487</v>
      </c>
      <c r="D4279" s="45" t="s">
        <v>40</v>
      </c>
      <c r="E4279" s="30" t="str">
        <f t="shared" si="759"/>
        <v>กฟส</v>
      </c>
      <c r="F4279" s="30">
        <v>2</v>
      </c>
      <c r="G4279" s="49" t="s">
        <v>104</v>
      </c>
      <c r="H4279" s="30" t="s">
        <v>1</v>
      </c>
      <c r="I4279" s="30" t="s">
        <v>104</v>
      </c>
      <c r="J4279" s="32" t="e">
        <f t="shared" si="754"/>
        <v>#VALUE!</v>
      </c>
      <c r="K4279" s="30" t="s">
        <v>104</v>
      </c>
      <c r="L4279" s="32" t="e">
        <f t="shared" si="755"/>
        <v>#VALUE!</v>
      </c>
      <c r="M4279" s="30" t="s">
        <v>526</v>
      </c>
      <c r="N4279" s="32" t="e">
        <f t="shared" si="742"/>
        <v>#VALUE!</v>
      </c>
      <c r="O4279" s="45" t="str">
        <f t="shared" si="756"/>
        <v>ผ่าน</v>
      </c>
      <c r="Q4279" s="32" t="e">
        <f t="shared" si="757"/>
        <v>#VALUE!</v>
      </c>
      <c r="R4279" s="30" t="str">
        <f t="shared" si="758"/>
        <v>ผ่าน</v>
      </c>
      <c r="S4279" s="30"/>
      <c r="T4279" s="30"/>
      <c r="U4279" s="30" t="str">
        <f t="shared" si="748"/>
        <v>ไม่ผ่าน</v>
      </c>
      <c r="V4279" s="33"/>
      <c r="W4279" s="30"/>
      <c r="X4279" s="30" t="str">
        <f t="shared" si="749"/>
        <v>ไม่ผ่าน</v>
      </c>
      <c r="Y4279" s="30" t="s">
        <v>70</v>
      </c>
      <c r="Z4279" s="33"/>
      <c r="AA4279" s="13"/>
      <c r="AB4279" s="12"/>
      <c r="AC4279" s="12"/>
      <c r="AD4279" s="12"/>
      <c r="AE4279" s="12"/>
      <c r="AF4279" s="12"/>
      <c r="AG4279" s="12"/>
      <c r="AH4279" s="12"/>
      <c r="AI4279" s="12"/>
      <c r="AJ4279" s="12"/>
      <c r="AK4279" s="12"/>
      <c r="AL4279" s="12"/>
      <c r="AM4279" s="12"/>
      <c r="AN4279" s="12"/>
      <c r="AO4279" s="12"/>
      <c r="AP4279" s="12"/>
      <c r="AQ4279" s="12"/>
      <c r="AR4279" s="12"/>
      <c r="AS4279" s="12"/>
      <c r="AT4279" s="12"/>
      <c r="AU4279" s="12"/>
      <c r="AV4279" s="12"/>
      <c r="AW4279" s="12"/>
      <c r="AX4279" s="12"/>
      <c r="AY4279" s="12"/>
      <c r="AZ4279" s="12"/>
      <c r="BA4279" s="12"/>
      <c r="BB4279" s="12"/>
      <c r="BC4279" s="12"/>
      <c r="BD4279" s="12"/>
      <c r="BE4279" s="12"/>
      <c r="BF4279" s="12"/>
      <c r="BG4279" s="12"/>
      <c r="BH4279" s="12"/>
      <c r="BI4279" s="12"/>
      <c r="BJ4279" s="12"/>
      <c r="BK4279" s="12"/>
      <c r="BL4279" s="12"/>
      <c r="BM4279" s="12"/>
      <c r="BN4279" s="12"/>
      <c r="BO4279" s="12"/>
      <c r="BP4279" s="12"/>
      <c r="BQ4279" s="12"/>
      <c r="BR4279" s="12"/>
      <c r="BS4279" s="12"/>
      <c r="BT4279" s="12"/>
      <c r="BU4279" s="12"/>
      <c r="BV4279" s="12"/>
      <c r="BW4279" s="12"/>
      <c r="BX4279" s="12"/>
      <c r="BY4279" s="12"/>
      <c r="BZ4279" s="12"/>
      <c r="CA4279" s="12"/>
      <c r="CB4279" s="12"/>
      <c r="CC4279" s="12"/>
      <c r="CD4279" s="12"/>
      <c r="CE4279" s="12"/>
      <c r="CF4279" s="12"/>
      <c r="CG4279" s="12"/>
      <c r="CH4279" s="12"/>
      <c r="CI4279" s="12"/>
      <c r="CJ4279" s="12"/>
      <c r="CK4279" s="12"/>
      <c r="CL4279" s="12"/>
      <c r="CM4279" s="12"/>
      <c r="CN4279" s="12"/>
      <c r="CO4279" s="12"/>
      <c r="CP4279" s="12"/>
      <c r="CQ4279" s="12"/>
      <c r="CR4279" s="12"/>
      <c r="CS4279" s="12"/>
      <c r="CT4279" s="12"/>
      <c r="CU4279" s="12"/>
      <c r="CV4279" s="12"/>
      <c r="CW4279" s="12"/>
      <c r="CX4279" s="12"/>
      <c r="CY4279" s="12"/>
      <c r="CZ4279" s="12"/>
      <c r="DA4279" s="12"/>
      <c r="DB4279" s="12"/>
      <c r="DC4279" s="12"/>
      <c r="DD4279" s="12"/>
      <c r="DE4279" s="12"/>
      <c r="DF4279" s="12"/>
      <c r="DG4279" s="12"/>
      <c r="DH4279" s="12"/>
      <c r="DI4279" s="12"/>
      <c r="DJ4279" s="12"/>
      <c r="DK4279" s="12"/>
      <c r="DL4279" s="12"/>
      <c r="DM4279" s="12"/>
      <c r="DN4279" s="12"/>
      <c r="DO4279" s="12"/>
      <c r="DP4279" s="12"/>
      <c r="DQ4279" s="12"/>
      <c r="DR4279" s="12"/>
      <c r="DS4279" s="12"/>
      <c r="DT4279" s="12"/>
      <c r="DU4279" s="12"/>
      <c r="DV4279" s="12"/>
      <c r="DW4279" s="12"/>
      <c r="DX4279" s="12"/>
      <c r="DY4279" s="12"/>
      <c r="DZ4279" s="12"/>
    </row>
    <row r="4280" spans="1:130" ht="48.75" hidden="1" x14ac:dyDescent="0.6">
      <c r="A4280" s="15">
        <v>101</v>
      </c>
      <c r="B4280" s="19" t="s">
        <v>525</v>
      </c>
      <c r="C4280" s="30" t="s">
        <v>487</v>
      </c>
      <c r="D4280" s="45" t="s">
        <v>41</v>
      </c>
      <c r="E4280" s="30" t="str">
        <f t="shared" si="759"/>
        <v>กฟส</v>
      </c>
      <c r="F4280" s="30">
        <v>2</v>
      </c>
      <c r="G4280" s="49" t="s">
        <v>104</v>
      </c>
      <c r="H4280" s="30" t="s">
        <v>1</v>
      </c>
      <c r="I4280" s="30" t="s">
        <v>104</v>
      </c>
      <c r="J4280" s="32" t="e">
        <f t="shared" si="754"/>
        <v>#VALUE!</v>
      </c>
      <c r="K4280" s="30" t="s">
        <v>104</v>
      </c>
      <c r="L4280" s="32" t="e">
        <f t="shared" si="755"/>
        <v>#VALUE!</v>
      </c>
      <c r="M4280" s="30" t="s">
        <v>526</v>
      </c>
      <c r="N4280" s="32" t="e">
        <f t="shared" si="742"/>
        <v>#VALUE!</v>
      </c>
      <c r="O4280" s="45" t="str">
        <f t="shared" si="756"/>
        <v>ผ่าน</v>
      </c>
      <c r="Q4280" s="32" t="e">
        <f t="shared" si="757"/>
        <v>#VALUE!</v>
      </c>
      <c r="R4280" s="30" t="str">
        <f t="shared" si="758"/>
        <v>ผ่าน</v>
      </c>
      <c r="S4280" s="30"/>
      <c r="T4280" s="30"/>
      <c r="U4280" s="30" t="str">
        <f t="shared" si="748"/>
        <v>ไม่ผ่าน</v>
      </c>
      <c r="V4280" s="33"/>
      <c r="W4280" s="30"/>
      <c r="X4280" s="30" t="str">
        <f t="shared" si="749"/>
        <v>ไม่ผ่าน</v>
      </c>
      <c r="Y4280" s="30" t="s">
        <v>70</v>
      </c>
      <c r="Z4280" s="33"/>
      <c r="AA4280" s="13"/>
      <c r="AB4280" s="12"/>
      <c r="AC4280" s="12"/>
      <c r="AD4280" s="12"/>
      <c r="AE4280" s="12"/>
      <c r="AF4280" s="12"/>
      <c r="AG4280" s="12"/>
      <c r="AH4280" s="12"/>
      <c r="AI4280" s="12"/>
      <c r="AJ4280" s="12"/>
      <c r="AK4280" s="12"/>
      <c r="AL4280" s="12"/>
      <c r="AM4280" s="12"/>
      <c r="AN4280" s="12"/>
      <c r="AO4280" s="12"/>
      <c r="AP4280" s="12"/>
      <c r="AQ4280" s="12"/>
      <c r="AR4280" s="12"/>
      <c r="AS4280" s="12"/>
      <c r="AT4280" s="12"/>
      <c r="AU4280" s="12"/>
      <c r="AV4280" s="12"/>
      <c r="AW4280" s="12"/>
      <c r="AX4280" s="12"/>
      <c r="AY4280" s="12"/>
      <c r="AZ4280" s="12"/>
      <c r="BA4280" s="12"/>
      <c r="BB4280" s="12"/>
      <c r="BC4280" s="12"/>
      <c r="BD4280" s="12"/>
      <c r="BE4280" s="12"/>
      <c r="BF4280" s="12"/>
      <c r="BG4280" s="12"/>
      <c r="BH4280" s="12"/>
      <c r="BI4280" s="12"/>
      <c r="BJ4280" s="12"/>
      <c r="BK4280" s="12"/>
      <c r="BL4280" s="12"/>
      <c r="BM4280" s="12"/>
      <c r="BN4280" s="12"/>
      <c r="BO4280" s="12"/>
      <c r="BP4280" s="12"/>
      <c r="BQ4280" s="12"/>
      <c r="BR4280" s="12"/>
      <c r="BS4280" s="12"/>
      <c r="BT4280" s="12"/>
      <c r="BU4280" s="12"/>
      <c r="BV4280" s="12"/>
      <c r="BW4280" s="12"/>
      <c r="BX4280" s="12"/>
      <c r="BY4280" s="12"/>
      <c r="BZ4280" s="12"/>
      <c r="CA4280" s="12"/>
      <c r="CB4280" s="12"/>
      <c r="CC4280" s="12"/>
      <c r="CD4280" s="12"/>
      <c r="CE4280" s="12"/>
      <c r="CF4280" s="12"/>
      <c r="CG4280" s="12"/>
      <c r="CH4280" s="12"/>
      <c r="CI4280" s="12"/>
      <c r="CJ4280" s="12"/>
      <c r="CK4280" s="12"/>
      <c r="CL4280" s="12"/>
      <c r="CM4280" s="12"/>
      <c r="CN4280" s="12"/>
      <c r="CO4280" s="12"/>
      <c r="CP4280" s="12"/>
      <c r="CQ4280" s="12"/>
      <c r="CR4280" s="12"/>
      <c r="CS4280" s="12"/>
      <c r="CT4280" s="12"/>
      <c r="CU4280" s="12"/>
      <c r="CV4280" s="12"/>
      <c r="CW4280" s="12"/>
      <c r="CX4280" s="12"/>
      <c r="CY4280" s="12"/>
      <c r="CZ4280" s="12"/>
      <c r="DA4280" s="12"/>
      <c r="DB4280" s="12"/>
      <c r="DC4280" s="12"/>
      <c r="DD4280" s="12"/>
      <c r="DE4280" s="12"/>
      <c r="DF4280" s="12"/>
      <c r="DG4280" s="12"/>
      <c r="DH4280" s="12"/>
      <c r="DI4280" s="12"/>
      <c r="DJ4280" s="12"/>
      <c r="DK4280" s="12"/>
      <c r="DL4280" s="12"/>
      <c r="DM4280" s="12"/>
      <c r="DN4280" s="12"/>
      <c r="DO4280" s="12"/>
      <c r="DP4280" s="12"/>
      <c r="DQ4280" s="12"/>
      <c r="DR4280" s="12"/>
      <c r="DS4280" s="12"/>
      <c r="DT4280" s="12"/>
      <c r="DU4280" s="12"/>
      <c r="DV4280" s="12"/>
      <c r="DW4280" s="12"/>
      <c r="DX4280" s="12"/>
      <c r="DY4280" s="12"/>
      <c r="DZ4280" s="12"/>
    </row>
    <row r="4281" spans="1:130" ht="48.75" hidden="1" x14ac:dyDescent="0.6">
      <c r="A4281" s="15">
        <v>101</v>
      </c>
      <c r="B4281" s="19" t="s">
        <v>525</v>
      </c>
      <c r="C4281" s="30" t="s">
        <v>487</v>
      </c>
      <c r="D4281" s="45" t="s">
        <v>42</v>
      </c>
      <c r="E4281" s="30" t="str">
        <f t="shared" si="759"/>
        <v>กฟส</v>
      </c>
      <c r="F4281" s="30">
        <v>2</v>
      </c>
      <c r="G4281" s="49" t="s">
        <v>104</v>
      </c>
      <c r="H4281" s="30" t="s">
        <v>1</v>
      </c>
      <c r="I4281" s="30" t="s">
        <v>104</v>
      </c>
      <c r="J4281" s="32" t="e">
        <f t="shared" si="754"/>
        <v>#VALUE!</v>
      </c>
      <c r="K4281" s="30" t="s">
        <v>104</v>
      </c>
      <c r="L4281" s="32" t="e">
        <f t="shared" si="755"/>
        <v>#VALUE!</v>
      </c>
      <c r="M4281" s="30" t="s">
        <v>526</v>
      </c>
      <c r="N4281" s="32" t="e">
        <f t="shared" si="742"/>
        <v>#VALUE!</v>
      </c>
      <c r="O4281" s="45" t="str">
        <f t="shared" si="756"/>
        <v>ผ่าน</v>
      </c>
      <c r="Q4281" s="32" t="e">
        <f t="shared" si="757"/>
        <v>#VALUE!</v>
      </c>
      <c r="R4281" s="30" t="str">
        <f t="shared" si="758"/>
        <v>ผ่าน</v>
      </c>
      <c r="S4281" s="30"/>
      <c r="T4281" s="30"/>
      <c r="U4281" s="30" t="str">
        <f t="shared" si="748"/>
        <v>ไม่ผ่าน</v>
      </c>
      <c r="V4281" s="33"/>
      <c r="W4281" s="30"/>
      <c r="X4281" s="30" t="str">
        <f t="shared" si="749"/>
        <v>ไม่ผ่าน</v>
      </c>
      <c r="Y4281" s="30" t="s">
        <v>70</v>
      </c>
      <c r="Z4281" s="33"/>
      <c r="AA4281" s="13"/>
      <c r="AB4281" s="12"/>
      <c r="AC4281" s="12"/>
      <c r="AD4281" s="12"/>
      <c r="AE4281" s="12"/>
      <c r="AF4281" s="12"/>
      <c r="AG4281" s="12"/>
      <c r="AH4281" s="12"/>
      <c r="AI4281" s="12"/>
      <c r="AJ4281" s="12"/>
      <c r="AK4281" s="12"/>
      <c r="AL4281" s="12"/>
      <c r="AM4281" s="12"/>
      <c r="AN4281" s="12"/>
      <c r="AO4281" s="12"/>
      <c r="AP4281" s="12"/>
      <c r="AQ4281" s="12"/>
      <c r="AR4281" s="12"/>
      <c r="AS4281" s="12"/>
      <c r="AT4281" s="12"/>
      <c r="AU4281" s="12"/>
      <c r="AV4281" s="12"/>
      <c r="AW4281" s="12"/>
      <c r="AX4281" s="12"/>
      <c r="AY4281" s="12"/>
      <c r="AZ4281" s="12"/>
      <c r="BA4281" s="12"/>
      <c r="BB4281" s="12"/>
      <c r="BC4281" s="12"/>
      <c r="BD4281" s="12"/>
      <c r="BE4281" s="12"/>
      <c r="BF4281" s="12"/>
      <c r="BG4281" s="12"/>
      <c r="BH4281" s="12"/>
      <c r="BI4281" s="12"/>
      <c r="BJ4281" s="12"/>
      <c r="BK4281" s="12"/>
      <c r="BL4281" s="12"/>
      <c r="BM4281" s="12"/>
      <c r="BN4281" s="12"/>
      <c r="BO4281" s="12"/>
      <c r="BP4281" s="12"/>
      <c r="BQ4281" s="12"/>
      <c r="BR4281" s="12"/>
      <c r="BS4281" s="12"/>
      <c r="BT4281" s="12"/>
      <c r="BU4281" s="12"/>
      <c r="BV4281" s="12"/>
      <c r="BW4281" s="12"/>
      <c r="BX4281" s="12"/>
      <c r="BY4281" s="12"/>
      <c r="BZ4281" s="12"/>
      <c r="CA4281" s="12"/>
      <c r="CB4281" s="12"/>
      <c r="CC4281" s="12"/>
      <c r="CD4281" s="12"/>
      <c r="CE4281" s="12"/>
      <c r="CF4281" s="12"/>
      <c r="CG4281" s="12"/>
      <c r="CH4281" s="12"/>
      <c r="CI4281" s="12"/>
      <c r="CJ4281" s="12"/>
      <c r="CK4281" s="12"/>
      <c r="CL4281" s="12"/>
      <c r="CM4281" s="12"/>
      <c r="CN4281" s="12"/>
      <c r="CO4281" s="12"/>
      <c r="CP4281" s="12"/>
      <c r="CQ4281" s="12"/>
      <c r="CR4281" s="12"/>
      <c r="CS4281" s="12"/>
      <c r="CT4281" s="12"/>
      <c r="CU4281" s="12"/>
      <c r="CV4281" s="12"/>
      <c r="CW4281" s="12"/>
      <c r="CX4281" s="12"/>
      <c r="CY4281" s="12"/>
      <c r="CZ4281" s="12"/>
      <c r="DA4281" s="12"/>
      <c r="DB4281" s="12"/>
      <c r="DC4281" s="12"/>
      <c r="DD4281" s="12"/>
      <c r="DE4281" s="12"/>
      <c r="DF4281" s="12"/>
      <c r="DG4281" s="12"/>
      <c r="DH4281" s="12"/>
      <c r="DI4281" s="12"/>
      <c r="DJ4281" s="12"/>
      <c r="DK4281" s="12"/>
      <c r="DL4281" s="12"/>
      <c r="DM4281" s="12"/>
      <c r="DN4281" s="12"/>
      <c r="DO4281" s="12"/>
      <c r="DP4281" s="12"/>
      <c r="DQ4281" s="12"/>
      <c r="DR4281" s="12"/>
      <c r="DS4281" s="12"/>
      <c r="DT4281" s="12"/>
      <c r="DU4281" s="12"/>
      <c r="DV4281" s="12"/>
      <c r="DW4281" s="12"/>
      <c r="DX4281" s="12"/>
      <c r="DY4281" s="12"/>
      <c r="DZ4281" s="12"/>
    </row>
    <row r="4282" spans="1:130" ht="48.75" hidden="1" x14ac:dyDescent="0.6">
      <c r="A4282" s="15">
        <v>101</v>
      </c>
      <c r="B4282" s="19" t="s">
        <v>525</v>
      </c>
      <c r="C4282" s="30" t="s">
        <v>487</v>
      </c>
      <c r="D4282" s="45" t="s">
        <v>43</v>
      </c>
      <c r="E4282" s="30" t="str">
        <f t="shared" si="759"/>
        <v>กฟส</v>
      </c>
      <c r="F4282" s="30">
        <v>2</v>
      </c>
      <c r="G4282" s="49" t="s">
        <v>104</v>
      </c>
      <c r="H4282" s="30" t="s">
        <v>1</v>
      </c>
      <c r="I4282" s="30" t="s">
        <v>104</v>
      </c>
      <c r="J4282" s="32" t="e">
        <f t="shared" si="754"/>
        <v>#VALUE!</v>
      </c>
      <c r="K4282" s="30" t="s">
        <v>104</v>
      </c>
      <c r="L4282" s="32" t="e">
        <f t="shared" si="755"/>
        <v>#VALUE!</v>
      </c>
      <c r="M4282" s="30" t="s">
        <v>526</v>
      </c>
      <c r="N4282" s="32" t="e">
        <f t="shared" si="742"/>
        <v>#VALUE!</v>
      </c>
      <c r="O4282" s="45" t="str">
        <f t="shared" si="756"/>
        <v>ผ่าน</v>
      </c>
      <c r="Q4282" s="32" t="e">
        <f t="shared" si="757"/>
        <v>#VALUE!</v>
      </c>
      <c r="R4282" s="30" t="str">
        <f t="shared" si="758"/>
        <v>ผ่าน</v>
      </c>
      <c r="S4282" s="30"/>
      <c r="T4282" s="30"/>
      <c r="U4282" s="30" t="str">
        <f t="shared" si="748"/>
        <v>ไม่ผ่าน</v>
      </c>
      <c r="V4282" s="33"/>
      <c r="W4282" s="30"/>
      <c r="X4282" s="30" t="str">
        <f t="shared" si="749"/>
        <v>ไม่ผ่าน</v>
      </c>
      <c r="Y4282" s="30" t="s">
        <v>70</v>
      </c>
      <c r="Z4282" s="33"/>
      <c r="AA4282" s="13"/>
      <c r="AB4282" s="12"/>
      <c r="AC4282" s="12"/>
      <c r="AD4282" s="12"/>
      <c r="AE4282" s="12"/>
      <c r="AF4282" s="12"/>
      <c r="AG4282" s="12"/>
      <c r="AH4282" s="12"/>
      <c r="AI4282" s="12"/>
      <c r="AJ4282" s="12"/>
      <c r="AK4282" s="12"/>
      <c r="AL4282" s="12"/>
      <c r="AM4282" s="12"/>
      <c r="AN4282" s="12"/>
      <c r="AO4282" s="12"/>
      <c r="AP4282" s="12"/>
      <c r="AQ4282" s="12"/>
      <c r="AR4282" s="12"/>
      <c r="AS4282" s="12"/>
      <c r="AT4282" s="12"/>
      <c r="AU4282" s="12"/>
      <c r="AV4282" s="12"/>
      <c r="AW4282" s="12"/>
      <c r="AX4282" s="12"/>
      <c r="AY4282" s="12"/>
      <c r="AZ4282" s="12"/>
      <c r="BA4282" s="12"/>
      <c r="BB4282" s="12"/>
      <c r="BC4282" s="12"/>
      <c r="BD4282" s="12"/>
      <c r="BE4282" s="12"/>
      <c r="BF4282" s="12"/>
      <c r="BG4282" s="12"/>
      <c r="BH4282" s="12"/>
      <c r="BI4282" s="12"/>
      <c r="BJ4282" s="12"/>
      <c r="BK4282" s="12"/>
      <c r="BL4282" s="12"/>
      <c r="BM4282" s="12"/>
      <c r="BN4282" s="12"/>
      <c r="BO4282" s="12"/>
      <c r="BP4282" s="12"/>
      <c r="BQ4282" s="12"/>
      <c r="BR4282" s="12"/>
      <c r="BS4282" s="12"/>
      <c r="BT4282" s="12"/>
      <c r="BU4282" s="12"/>
      <c r="BV4282" s="12"/>
      <c r="BW4282" s="12"/>
      <c r="BX4282" s="12"/>
      <c r="BY4282" s="12"/>
      <c r="BZ4282" s="12"/>
      <c r="CA4282" s="12"/>
      <c r="CB4282" s="12"/>
      <c r="CC4282" s="12"/>
      <c r="CD4282" s="12"/>
      <c r="CE4282" s="12"/>
      <c r="CF4282" s="12"/>
      <c r="CG4282" s="12"/>
      <c r="CH4282" s="12"/>
      <c r="CI4282" s="12"/>
      <c r="CJ4282" s="12"/>
      <c r="CK4282" s="12"/>
      <c r="CL4282" s="12"/>
      <c r="CM4282" s="12"/>
      <c r="CN4282" s="12"/>
      <c r="CO4282" s="12"/>
      <c r="CP4282" s="12"/>
      <c r="CQ4282" s="12"/>
      <c r="CR4282" s="12"/>
      <c r="CS4282" s="12"/>
      <c r="CT4282" s="12"/>
      <c r="CU4282" s="12"/>
      <c r="CV4282" s="12"/>
      <c r="CW4282" s="12"/>
      <c r="CX4282" s="12"/>
      <c r="CY4282" s="12"/>
      <c r="CZ4282" s="12"/>
      <c r="DA4282" s="12"/>
      <c r="DB4282" s="12"/>
      <c r="DC4282" s="12"/>
      <c r="DD4282" s="12"/>
      <c r="DE4282" s="12"/>
      <c r="DF4282" s="12"/>
      <c r="DG4282" s="12"/>
      <c r="DH4282" s="12"/>
      <c r="DI4282" s="12"/>
      <c r="DJ4282" s="12"/>
      <c r="DK4282" s="12"/>
      <c r="DL4282" s="12"/>
      <c r="DM4282" s="12"/>
      <c r="DN4282" s="12"/>
      <c r="DO4282" s="12"/>
      <c r="DP4282" s="12"/>
      <c r="DQ4282" s="12"/>
      <c r="DR4282" s="12"/>
      <c r="DS4282" s="12"/>
      <c r="DT4282" s="12"/>
      <c r="DU4282" s="12"/>
      <c r="DV4282" s="12"/>
      <c r="DW4282" s="12"/>
      <c r="DX4282" s="12"/>
      <c r="DY4282" s="12"/>
      <c r="DZ4282" s="12"/>
    </row>
    <row r="4283" spans="1:130" ht="48.75" hidden="1" x14ac:dyDescent="0.6">
      <c r="A4283" s="15">
        <v>101</v>
      </c>
      <c r="B4283" s="19" t="s">
        <v>525</v>
      </c>
      <c r="C4283" s="30" t="s">
        <v>487</v>
      </c>
      <c r="D4283" s="45" t="s">
        <v>79</v>
      </c>
      <c r="E4283" s="30" t="str">
        <f t="shared" ref="E4283" si="760">LEFT(D4283,3)</f>
        <v>กฟส</v>
      </c>
      <c r="F4283" s="30">
        <v>2</v>
      </c>
      <c r="G4283" s="49" t="s">
        <v>104</v>
      </c>
      <c r="H4283" s="30" t="s">
        <v>1</v>
      </c>
      <c r="I4283" s="30" t="s">
        <v>104</v>
      </c>
      <c r="J4283" s="32" t="e">
        <f t="shared" ref="J4283" si="761">I4283/G4283</f>
        <v>#VALUE!</v>
      </c>
      <c r="K4283" s="30" t="s">
        <v>104</v>
      </c>
      <c r="L4283" s="32" t="e">
        <f t="shared" ref="L4283" si="762">K4283/I4283</f>
        <v>#VALUE!</v>
      </c>
      <c r="M4283" s="30" t="s">
        <v>526</v>
      </c>
      <c r="N4283" s="32" t="e">
        <f t="shared" ref="N4283" si="763">M4283/G4283</f>
        <v>#VALUE!</v>
      </c>
      <c r="O4283" s="45" t="str">
        <f t="shared" ref="O4283" si="764">IFERROR(IF(AND(G4283&lt;&gt;0,N4283&lt;25%),"ไม่ผ่าน","ผ่าน"),"ผ่าน")</f>
        <v>ผ่าน</v>
      </c>
      <c r="Q4283" s="32" t="e">
        <f t="shared" ref="Q4283" si="765">P4283/G4283</f>
        <v>#VALUE!</v>
      </c>
      <c r="R4283" s="30" t="str">
        <f t="shared" ref="R4283" si="766">IFERROR(IF(AND(G4283&lt;&gt;0,Q4283&lt;33%),"ไม่ผ่าน","ผ่าน"),"ผ่าน")</f>
        <v>ผ่าน</v>
      </c>
      <c r="S4283" s="30"/>
      <c r="T4283" s="30"/>
      <c r="U4283" s="30" t="str">
        <f t="shared" ref="U4283" si="767">IFERROR(IF(T4283&lt;0.75,"ไม่ผ่าน","ผ่าน"),"ไม่ผ่าน")</f>
        <v>ไม่ผ่าน</v>
      </c>
      <c r="V4283" s="33"/>
      <c r="W4283" s="30"/>
      <c r="X4283" s="30" t="str">
        <f t="shared" ref="X4283" si="768">IFERROR(IF(W4283&lt;1,"ไม่ผ่าน","ผ่าน"),"ไม่ผ่าน")</f>
        <v>ไม่ผ่าน</v>
      </c>
      <c r="Y4283" s="30" t="s">
        <v>70</v>
      </c>
      <c r="Z4283" s="33"/>
      <c r="AA4283" s="13"/>
      <c r="AB4283" s="12"/>
      <c r="AC4283" s="12"/>
      <c r="AD4283" s="12"/>
      <c r="AE4283" s="12"/>
      <c r="AF4283" s="12"/>
      <c r="AG4283" s="12"/>
      <c r="AH4283" s="12"/>
      <c r="AI4283" s="12"/>
      <c r="AJ4283" s="12"/>
      <c r="AK4283" s="12"/>
      <c r="AL4283" s="12"/>
      <c r="AM4283" s="12"/>
      <c r="AN4283" s="12"/>
      <c r="AO4283" s="12"/>
      <c r="AP4283" s="12"/>
      <c r="AQ4283" s="12"/>
      <c r="AR4283" s="12"/>
      <c r="AS4283" s="12"/>
      <c r="AT4283" s="12"/>
      <c r="AU4283" s="12"/>
      <c r="AV4283" s="12"/>
      <c r="AW4283" s="12"/>
      <c r="AX4283" s="12"/>
      <c r="AY4283" s="12"/>
      <c r="AZ4283" s="12"/>
      <c r="BA4283" s="12"/>
      <c r="BB4283" s="12"/>
      <c r="BC4283" s="12"/>
      <c r="BD4283" s="12"/>
      <c r="BE4283" s="12"/>
      <c r="BF4283" s="12"/>
      <c r="BG4283" s="12"/>
      <c r="BH4283" s="12"/>
      <c r="BI4283" s="12"/>
      <c r="BJ4283" s="12"/>
      <c r="BK4283" s="12"/>
      <c r="BL4283" s="12"/>
      <c r="BM4283" s="12"/>
      <c r="BN4283" s="12"/>
      <c r="BO4283" s="12"/>
      <c r="BP4283" s="12"/>
      <c r="BQ4283" s="12"/>
      <c r="BR4283" s="12"/>
      <c r="BS4283" s="12"/>
      <c r="BT4283" s="12"/>
      <c r="BU4283" s="12"/>
      <c r="BV4283" s="12"/>
      <c r="BW4283" s="12"/>
      <c r="BX4283" s="12"/>
      <c r="BY4283" s="12"/>
      <c r="BZ4283" s="12"/>
      <c r="CA4283" s="12"/>
      <c r="CB4283" s="12"/>
      <c r="CC4283" s="12"/>
      <c r="CD4283" s="12"/>
      <c r="CE4283" s="12"/>
      <c r="CF4283" s="12"/>
      <c r="CG4283" s="12"/>
      <c r="CH4283" s="12"/>
      <c r="CI4283" s="12"/>
      <c r="CJ4283" s="12"/>
      <c r="CK4283" s="12"/>
      <c r="CL4283" s="12"/>
      <c r="CM4283" s="12"/>
      <c r="CN4283" s="12"/>
      <c r="CO4283" s="12"/>
      <c r="CP4283" s="12"/>
      <c r="CQ4283" s="12"/>
      <c r="CR4283" s="12"/>
      <c r="CS4283" s="12"/>
      <c r="CT4283" s="12"/>
      <c r="CU4283" s="12"/>
      <c r="CV4283" s="12"/>
      <c r="CW4283" s="12"/>
      <c r="CX4283" s="12"/>
      <c r="CY4283" s="12"/>
      <c r="CZ4283" s="12"/>
      <c r="DA4283" s="12"/>
      <c r="DB4283" s="12"/>
      <c r="DC4283" s="12"/>
      <c r="DD4283" s="12"/>
      <c r="DE4283" s="12"/>
      <c r="DF4283" s="12"/>
      <c r="DG4283" s="12"/>
      <c r="DH4283" s="12"/>
      <c r="DI4283" s="12"/>
      <c r="DJ4283" s="12"/>
      <c r="DK4283" s="12"/>
      <c r="DL4283" s="12"/>
      <c r="DM4283" s="12"/>
      <c r="DN4283" s="12"/>
      <c r="DO4283" s="12"/>
      <c r="DP4283" s="12"/>
      <c r="DQ4283" s="12"/>
      <c r="DR4283" s="12"/>
      <c r="DS4283" s="12"/>
      <c r="DT4283" s="12"/>
      <c r="DU4283" s="12"/>
      <c r="DV4283" s="12"/>
      <c r="DW4283" s="12"/>
      <c r="DX4283" s="12"/>
      <c r="DY4283" s="12"/>
      <c r="DZ4283" s="12"/>
    </row>
    <row r="4284" spans="1:130" ht="48.75" hidden="1" x14ac:dyDescent="0.6">
      <c r="A4284" s="15">
        <v>101</v>
      </c>
      <c r="B4284" s="19" t="s">
        <v>525</v>
      </c>
      <c r="C4284" s="30" t="s">
        <v>487</v>
      </c>
      <c r="D4284" s="45" t="s">
        <v>45</v>
      </c>
      <c r="E4284" s="30" t="str">
        <f t="shared" si="759"/>
        <v>กฟจ</v>
      </c>
      <c r="F4284" s="30">
        <v>2</v>
      </c>
      <c r="G4284" s="49" t="s">
        <v>104</v>
      </c>
      <c r="H4284" s="30" t="s">
        <v>1</v>
      </c>
      <c r="I4284" s="30" t="s">
        <v>104</v>
      </c>
      <c r="J4284" s="32" t="e">
        <f t="shared" si="754"/>
        <v>#VALUE!</v>
      </c>
      <c r="K4284" s="30" t="s">
        <v>104</v>
      </c>
      <c r="L4284" s="32" t="e">
        <f t="shared" si="755"/>
        <v>#VALUE!</v>
      </c>
      <c r="M4284" s="30" t="s">
        <v>526</v>
      </c>
      <c r="N4284" s="32" t="e">
        <f t="shared" si="742"/>
        <v>#VALUE!</v>
      </c>
      <c r="O4284" s="45" t="str">
        <f t="shared" si="756"/>
        <v>ผ่าน</v>
      </c>
      <c r="Q4284" s="32" t="e">
        <f t="shared" si="757"/>
        <v>#VALUE!</v>
      </c>
      <c r="R4284" s="30" t="str">
        <f t="shared" si="758"/>
        <v>ผ่าน</v>
      </c>
      <c r="S4284" s="30"/>
      <c r="T4284" s="30"/>
      <c r="U4284" s="30" t="str">
        <f t="shared" si="748"/>
        <v>ไม่ผ่าน</v>
      </c>
      <c r="V4284" s="33"/>
      <c r="W4284" s="30"/>
      <c r="X4284" s="30" t="str">
        <f t="shared" si="749"/>
        <v>ไม่ผ่าน</v>
      </c>
      <c r="Y4284" s="30" t="s">
        <v>70</v>
      </c>
      <c r="Z4284" s="33"/>
      <c r="AA4284" s="13"/>
      <c r="AB4284" s="12"/>
      <c r="AC4284" s="12"/>
      <c r="AD4284" s="12"/>
      <c r="AE4284" s="12"/>
      <c r="AF4284" s="12"/>
      <c r="AG4284" s="12"/>
      <c r="AH4284" s="12"/>
      <c r="AI4284" s="12"/>
      <c r="AJ4284" s="12"/>
      <c r="AK4284" s="12"/>
      <c r="AL4284" s="12"/>
      <c r="AM4284" s="12"/>
      <c r="AN4284" s="12"/>
      <c r="AO4284" s="12"/>
      <c r="AP4284" s="12"/>
      <c r="AQ4284" s="12"/>
      <c r="AR4284" s="12"/>
      <c r="AS4284" s="12"/>
      <c r="AT4284" s="12"/>
      <c r="AU4284" s="12"/>
      <c r="AV4284" s="12"/>
      <c r="AW4284" s="12"/>
      <c r="AX4284" s="12"/>
      <c r="AY4284" s="12"/>
      <c r="AZ4284" s="12"/>
      <c r="BA4284" s="12"/>
      <c r="BB4284" s="12"/>
      <c r="BC4284" s="12"/>
      <c r="BD4284" s="12"/>
      <c r="BE4284" s="12"/>
      <c r="BF4284" s="12"/>
      <c r="BG4284" s="12"/>
      <c r="BH4284" s="12"/>
      <c r="BI4284" s="12"/>
      <c r="BJ4284" s="12"/>
      <c r="BK4284" s="12"/>
      <c r="BL4284" s="12"/>
      <c r="BM4284" s="12"/>
      <c r="BN4284" s="12"/>
      <c r="BO4284" s="12"/>
      <c r="BP4284" s="12"/>
      <c r="BQ4284" s="12"/>
      <c r="BR4284" s="12"/>
      <c r="BS4284" s="12"/>
      <c r="BT4284" s="12"/>
      <c r="BU4284" s="12"/>
      <c r="BV4284" s="12"/>
      <c r="BW4284" s="12"/>
      <c r="BX4284" s="12"/>
      <c r="BY4284" s="12"/>
      <c r="BZ4284" s="12"/>
      <c r="CA4284" s="12"/>
      <c r="CB4284" s="12"/>
      <c r="CC4284" s="12"/>
      <c r="CD4284" s="12"/>
      <c r="CE4284" s="12"/>
      <c r="CF4284" s="12"/>
      <c r="CG4284" s="12"/>
      <c r="CH4284" s="12"/>
      <c r="CI4284" s="12"/>
      <c r="CJ4284" s="12"/>
      <c r="CK4284" s="12"/>
      <c r="CL4284" s="12"/>
      <c r="CM4284" s="12"/>
      <c r="CN4284" s="12"/>
      <c r="CO4284" s="12"/>
      <c r="CP4284" s="12"/>
      <c r="CQ4284" s="12"/>
      <c r="CR4284" s="12"/>
      <c r="CS4284" s="12"/>
      <c r="CT4284" s="12"/>
      <c r="CU4284" s="12"/>
      <c r="CV4284" s="12"/>
      <c r="CW4284" s="12"/>
      <c r="CX4284" s="12"/>
      <c r="CY4284" s="12"/>
      <c r="CZ4284" s="12"/>
      <c r="DA4284" s="12"/>
      <c r="DB4284" s="12"/>
      <c r="DC4284" s="12"/>
      <c r="DD4284" s="12"/>
      <c r="DE4284" s="12"/>
      <c r="DF4284" s="12"/>
      <c r="DG4284" s="12"/>
      <c r="DH4284" s="12"/>
      <c r="DI4284" s="12"/>
      <c r="DJ4284" s="12"/>
      <c r="DK4284" s="12"/>
      <c r="DL4284" s="12"/>
      <c r="DM4284" s="12"/>
      <c r="DN4284" s="12"/>
      <c r="DO4284" s="12"/>
      <c r="DP4284" s="12"/>
      <c r="DQ4284" s="12"/>
      <c r="DR4284" s="12"/>
      <c r="DS4284" s="12"/>
      <c r="DT4284" s="12"/>
      <c r="DU4284" s="12"/>
      <c r="DV4284" s="12"/>
      <c r="DW4284" s="12"/>
      <c r="DX4284" s="12"/>
      <c r="DY4284" s="12"/>
      <c r="DZ4284" s="12"/>
    </row>
    <row r="4285" spans="1:130" ht="48.75" hidden="1" x14ac:dyDescent="0.6">
      <c r="A4285" s="15">
        <v>101</v>
      </c>
      <c r="B4285" s="19" t="s">
        <v>525</v>
      </c>
      <c r="C4285" s="30" t="s">
        <v>487</v>
      </c>
      <c r="D4285" s="45" t="s">
        <v>46</v>
      </c>
      <c r="E4285" s="30" t="str">
        <f t="shared" si="759"/>
        <v>กฟส</v>
      </c>
      <c r="F4285" s="30">
        <v>2</v>
      </c>
      <c r="G4285" s="49" t="s">
        <v>104</v>
      </c>
      <c r="H4285" s="30" t="s">
        <v>1</v>
      </c>
      <c r="I4285" s="30" t="s">
        <v>104</v>
      </c>
      <c r="J4285" s="32" t="e">
        <f t="shared" si="754"/>
        <v>#VALUE!</v>
      </c>
      <c r="K4285" s="30" t="s">
        <v>104</v>
      </c>
      <c r="L4285" s="32" t="e">
        <f t="shared" si="755"/>
        <v>#VALUE!</v>
      </c>
      <c r="M4285" s="30" t="s">
        <v>526</v>
      </c>
      <c r="N4285" s="32" t="e">
        <f t="shared" si="742"/>
        <v>#VALUE!</v>
      </c>
      <c r="O4285" s="45" t="str">
        <f t="shared" si="756"/>
        <v>ผ่าน</v>
      </c>
      <c r="Q4285" s="32" t="e">
        <f t="shared" si="757"/>
        <v>#VALUE!</v>
      </c>
      <c r="R4285" s="30" t="str">
        <f t="shared" si="758"/>
        <v>ผ่าน</v>
      </c>
      <c r="S4285" s="30"/>
      <c r="T4285" s="30"/>
      <c r="U4285" s="30" t="str">
        <f t="shared" si="748"/>
        <v>ไม่ผ่าน</v>
      </c>
      <c r="V4285" s="33"/>
      <c r="W4285" s="30"/>
      <c r="X4285" s="30" t="str">
        <f t="shared" si="749"/>
        <v>ไม่ผ่าน</v>
      </c>
      <c r="Y4285" s="30" t="s">
        <v>70</v>
      </c>
      <c r="Z4285" s="33"/>
      <c r="AA4285" s="13"/>
      <c r="AB4285" s="12"/>
      <c r="AC4285" s="12"/>
      <c r="AD4285" s="12"/>
      <c r="AE4285" s="12"/>
      <c r="AF4285" s="12"/>
      <c r="AG4285" s="12"/>
      <c r="AH4285" s="12"/>
      <c r="AI4285" s="12"/>
      <c r="AJ4285" s="12"/>
      <c r="AK4285" s="12"/>
      <c r="AL4285" s="12"/>
      <c r="AM4285" s="12"/>
      <c r="AN4285" s="12"/>
      <c r="AO4285" s="12"/>
      <c r="AP4285" s="12"/>
      <c r="AQ4285" s="12"/>
      <c r="AR4285" s="12"/>
      <c r="AS4285" s="12"/>
      <c r="AT4285" s="12"/>
      <c r="AU4285" s="12"/>
      <c r="AV4285" s="12"/>
      <c r="AW4285" s="12"/>
      <c r="AX4285" s="12"/>
      <c r="AY4285" s="12"/>
      <c r="AZ4285" s="12"/>
      <c r="BA4285" s="12"/>
      <c r="BB4285" s="12"/>
      <c r="BC4285" s="12"/>
      <c r="BD4285" s="12"/>
      <c r="BE4285" s="12"/>
      <c r="BF4285" s="12"/>
      <c r="BG4285" s="12"/>
      <c r="BH4285" s="12"/>
      <c r="BI4285" s="12"/>
      <c r="BJ4285" s="12"/>
      <c r="BK4285" s="12"/>
      <c r="BL4285" s="12"/>
      <c r="BM4285" s="12"/>
      <c r="BN4285" s="12"/>
      <c r="BO4285" s="12"/>
      <c r="BP4285" s="12"/>
      <c r="BQ4285" s="12"/>
      <c r="BR4285" s="12"/>
      <c r="BS4285" s="12"/>
      <c r="BT4285" s="12"/>
      <c r="BU4285" s="12"/>
      <c r="BV4285" s="12"/>
      <c r="BW4285" s="12"/>
      <c r="BX4285" s="12"/>
      <c r="BY4285" s="12"/>
      <c r="BZ4285" s="12"/>
      <c r="CA4285" s="12"/>
      <c r="CB4285" s="12"/>
      <c r="CC4285" s="12"/>
      <c r="CD4285" s="12"/>
      <c r="CE4285" s="12"/>
      <c r="CF4285" s="12"/>
      <c r="CG4285" s="12"/>
      <c r="CH4285" s="12"/>
      <c r="CI4285" s="12"/>
      <c r="CJ4285" s="12"/>
      <c r="CK4285" s="12"/>
      <c r="CL4285" s="12"/>
      <c r="CM4285" s="12"/>
      <c r="CN4285" s="12"/>
      <c r="CO4285" s="12"/>
      <c r="CP4285" s="12"/>
      <c r="CQ4285" s="12"/>
      <c r="CR4285" s="12"/>
      <c r="CS4285" s="12"/>
      <c r="CT4285" s="12"/>
      <c r="CU4285" s="12"/>
      <c r="CV4285" s="12"/>
      <c r="CW4285" s="12"/>
      <c r="CX4285" s="12"/>
      <c r="CY4285" s="12"/>
      <c r="CZ4285" s="12"/>
      <c r="DA4285" s="12"/>
      <c r="DB4285" s="12"/>
      <c r="DC4285" s="12"/>
      <c r="DD4285" s="12"/>
      <c r="DE4285" s="12"/>
      <c r="DF4285" s="12"/>
      <c r="DG4285" s="12"/>
      <c r="DH4285" s="12"/>
      <c r="DI4285" s="12"/>
      <c r="DJ4285" s="12"/>
      <c r="DK4285" s="12"/>
      <c r="DL4285" s="12"/>
      <c r="DM4285" s="12"/>
      <c r="DN4285" s="12"/>
      <c r="DO4285" s="12"/>
      <c r="DP4285" s="12"/>
      <c r="DQ4285" s="12"/>
      <c r="DR4285" s="12"/>
      <c r="DS4285" s="12"/>
      <c r="DT4285" s="12"/>
      <c r="DU4285" s="12"/>
      <c r="DV4285" s="12"/>
      <c r="DW4285" s="12"/>
      <c r="DX4285" s="12"/>
      <c r="DY4285" s="12"/>
      <c r="DZ4285" s="12"/>
    </row>
    <row r="4286" spans="1:130" ht="48.75" hidden="1" x14ac:dyDescent="0.6">
      <c r="A4286" s="15">
        <v>101</v>
      </c>
      <c r="B4286" s="19" t="s">
        <v>525</v>
      </c>
      <c r="C4286" s="30" t="s">
        <v>487</v>
      </c>
      <c r="D4286" s="45" t="s">
        <v>47</v>
      </c>
      <c r="E4286" s="30" t="str">
        <f t="shared" si="759"/>
        <v>กฟส</v>
      </c>
      <c r="F4286" s="30">
        <v>2</v>
      </c>
      <c r="G4286" s="49" t="s">
        <v>104</v>
      </c>
      <c r="H4286" s="30" t="s">
        <v>1</v>
      </c>
      <c r="I4286" s="30" t="s">
        <v>104</v>
      </c>
      <c r="J4286" s="32" t="e">
        <f t="shared" si="754"/>
        <v>#VALUE!</v>
      </c>
      <c r="K4286" s="30" t="s">
        <v>104</v>
      </c>
      <c r="L4286" s="32" t="e">
        <f t="shared" si="755"/>
        <v>#VALUE!</v>
      </c>
      <c r="M4286" s="30" t="s">
        <v>526</v>
      </c>
      <c r="N4286" s="32" t="e">
        <f t="shared" si="742"/>
        <v>#VALUE!</v>
      </c>
      <c r="O4286" s="45" t="str">
        <f t="shared" si="756"/>
        <v>ผ่าน</v>
      </c>
      <c r="Q4286" s="32" t="e">
        <f t="shared" si="757"/>
        <v>#VALUE!</v>
      </c>
      <c r="R4286" s="30" t="str">
        <f t="shared" si="758"/>
        <v>ผ่าน</v>
      </c>
      <c r="S4286" s="30"/>
      <c r="T4286" s="30"/>
      <c r="U4286" s="30" t="str">
        <f t="shared" si="748"/>
        <v>ไม่ผ่าน</v>
      </c>
      <c r="V4286" s="33"/>
      <c r="W4286" s="30"/>
      <c r="X4286" s="30" t="str">
        <f t="shared" si="749"/>
        <v>ไม่ผ่าน</v>
      </c>
      <c r="Y4286" s="30" t="s">
        <v>70</v>
      </c>
      <c r="Z4286" s="33"/>
      <c r="AA4286" s="13"/>
      <c r="AB4286" s="12"/>
      <c r="AC4286" s="12"/>
      <c r="AD4286" s="12"/>
      <c r="AE4286" s="12"/>
      <c r="AF4286" s="12"/>
      <c r="AG4286" s="12"/>
      <c r="AH4286" s="12"/>
      <c r="AI4286" s="12"/>
      <c r="AJ4286" s="12"/>
      <c r="AK4286" s="12"/>
      <c r="AL4286" s="12"/>
      <c r="AM4286" s="12"/>
      <c r="AN4286" s="12"/>
      <c r="AO4286" s="12"/>
      <c r="AP4286" s="12"/>
      <c r="AQ4286" s="12"/>
      <c r="AR4286" s="12"/>
      <c r="AS4286" s="12"/>
      <c r="AT4286" s="12"/>
      <c r="AU4286" s="12"/>
      <c r="AV4286" s="12"/>
      <c r="AW4286" s="12"/>
      <c r="AX4286" s="12"/>
      <c r="AY4286" s="12"/>
      <c r="AZ4286" s="12"/>
      <c r="BA4286" s="12"/>
      <c r="BB4286" s="12"/>
      <c r="BC4286" s="12"/>
      <c r="BD4286" s="12"/>
      <c r="BE4286" s="12"/>
      <c r="BF4286" s="12"/>
      <c r="BG4286" s="12"/>
      <c r="BH4286" s="12"/>
      <c r="BI4286" s="12"/>
      <c r="BJ4286" s="12"/>
      <c r="BK4286" s="12"/>
      <c r="BL4286" s="12"/>
      <c r="BM4286" s="12"/>
      <c r="BN4286" s="12"/>
      <c r="BO4286" s="12"/>
      <c r="BP4286" s="12"/>
      <c r="BQ4286" s="12"/>
      <c r="BR4286" s="12"/>
      <c r="BS4286" s="12"/>
      <c r="BT4286" s="12"/>
      <c r="BU4286" s="12"/>
      <c r="BV4286" s="12"/>
      <c r="BW4286" s="12"/>
      <c r="BX4286" s="12"/>
      <c r="BY4286" s="12"/>
      <c r="BZ4286" s="12"/>
      <c r="CA4286" s="12"/>
      <c r="CB4286" s="12"/>
      <c r="CC4286" s="12"/>
      <c r="CD4286" s="12"/>
      <c r="CE4286" s="12"/>
      <c r="CF4286" s="12"/>
      <c r="CG4286" s="12"/>
      <c r="CH4286" s="12"/>
      <c r="CI4286" s="12"/>
      <c r="CJ4286" s="12"/>
      <c r="CK4286" s="12"/>
      <c r="CL4286" s="12"/>
      <c r="CM4286" s="12"/>
      <c r="CN4286" s="12"/>
      <c r="CO4286" s="12"/>
      <c r="CP4286" s="12"/>
      <c r="CQ4286" s="12"/>
      <c r="CR4286" s="12"/>
      <c r="CS4286" s="12"/>
      <c r="CT4286" s="12"/>
      <c r="CU4286" s="12"/>
      <c r="CV4286" s="12"/>
      <c r="CW4286" s="12"/>
      <c r="CX4286" s="12"/>
      <c r="CY4286" s="12"/>
      <c r="CZ4286" s="12"/>
      <c r="DA4286" s="12"/>
      <c r="DB4286" s="12"/>
      <c r="DC4286" s="12"/>
      <c r="DD4286" s="12"/>
      <c r="DE4286" s="12"/>
      <c r="DF4286" s="12"/>
      <c r="DG4286" s="12"/>
      <c r="DH4286" s="12"/>
      <c r="DI4286" s="12"/>
      <c r="DJ4286" s="12"/>
      <c r="DK4286" s="12"/>
      <c r="DL4286" s="12"/>
      <c r="DM4286" s="12"/>
      <c r="DN4286" s="12"/>
      <c r="DO4286" s="12"/>
      <c r="DP4286" s="12"/>
      <c r="DQ4286" s="12"/>
      <c r="DR4286" s="12"/>
      <c r="DS4286" s="12"/>
      <c r="DT4286" s="12"/>
      <c r="DU4286" s="12"/>
      <c r="DV4286" s="12"/>
      <c r="DW4286" s="12"/>
      <c r="DX4286" s="12"/>
      <c r="DY4286" s="12"/>
      <c r="DZ4286" s="12"/>
    </row>
    <row r="4287" spans="1:130" ht="48.75" hidden="1" x14ac:dyDescent="0.6">
      <c r="A4287" s="15">
        <v>101</v>
      </c>
      <c r="B4287" s="19" t="s">
        <v>525</v>
      </c>
      <c r="C4287" s="30" t="s">
        <v>487</v>
      </c>
      <c r="D4287" s="45" t="s">
        <v>48</v>
      </c>
      <c r="E4287" s="30" t="str">
        <f t="shared" si="759"/>
        <v>กฟจ</v>
      </c>
      <c r="F4287" s="30">
        <v>2</v>
      </c>
      <c r="G4287" s="49" t="s">
        <v>104</v>
      </c>
      <c r="H4287" s="30" t="s">
        <v>1</v>
      </c>
      <c r="I4287" s="30" t="s">
        <v>104</v>
      </c>
      <c r="J4287" s="32" t="e">
        <f t="shared" si="754"/>
        <v>#VALUE!</v>
      </c>
      <c r="K4287" s="30" t="s">
        <v>104</v>
      </c>
      <c r="L4287" s="32" t="e">
        <f t="shared" si="755"/>
        <v>#VALUE!</v>
      </c>
      <c r="M4287" s="30" t="s">
        <v>526</v>
      </c>
      <c r="N4287" s="32" t="e">
        <f t="shared" si="742"/>
        <v>#VALUE!</v>
      </c>
      <c r="O4287" s="45" t="str">
        <f t="shared" si="756"/>
        <v>ผ่าน</v>
      </c>
      <c r="Q4287" s="32" t="e">
        <f t="shared" si="757"/>
        <v>#VALUE!</v>
      </c>
      <c r="R4287" s="30" t="str">
        <f t="shared" si="758"/>
        <v>ผ่าน</v>
      </c>
      <c r="S4287" s="30"/>
      <c r="T4287" s="30"/>
      <c r="U4287" s="30" t="str">
        <f t="shared" si="748"/>
        <v>ไม่ผ่าน</v>
      </c>
      <c r="V4287" s="33"/>
      <c r="W4287" s="30"/>
      <c r="X4287" s="30" t="str">
        <f t="shared" si="749"/>
        <v>ไม่ผ่าน</v>
      </c>
      <c r="Y4287" s="30" t="s">
        <v>70</v>
      </c>
      <c r="Z4287" s="33"/>
      <c r="AA4287" s="13"/>
      <c r="AB4287" s="12"/>
      <c r="AC4287" s="12"/>
      <c r="AD4287" s="12"/>
      <c r="AE4287" s="12"/>
      <c r="AF4287" s="12"/>
      <c r="AG4287" s="12"/>
      <c r="AH4287" s="12"/>
      <c r="AI4287" s="12"/>
      <c r="AJ4287" s="12"/>
      <c r="AK4287" s="12"/>
      <c r="AL4287" s="12"/>
      <c r="AM4287" s="12"/>
      <c r="AN4287" s="12"/>
      <c r="AO4287" s="12"/>
      <c r="AP4287" s="12"/>
      <c r="AQ4287" s="12"/>
      <c r="AR4287" s="12"/>
      <c r="AS4287" s="12"/>
      <c r="AT4287" s="12"/>
      <c r="AU4287" s="12"/>
      <c r="AV4287" s="12"/>
      <c r="AW4287" s="12"/>
      <c r="AX4287" s="12"/>
      <c r="AY4287" s="12"/>
      <c r="AZ4287" s="12"/>
      <c r="BA4287" s="12"/>
      <c r="BB4287" s="12"/>
      <c r="BC4287" s="12"/>
      <c r="BD4287" s="12"/>
      <c r="BE4287" s="12"/>
      <c r="BF4287" s="12"/>
      <c r="BG4287" s="12"/>
      <c r="BH4287" s="12"/>
      <c r="BI4287" s="12"/>
      <c r="BJ4287" s="12"/>
      <c r="BK4287" s="12"/>
      <c r="BL4287" s="12"/>
      <c r="BM4287" s="12"/>
      <c r="BN4287" s="12"/>
      <c r="BO4287" s="12"/>
      <c r="BP4287" s="12"/>
      <c r="BQ4287" s="12"/>
      <c r="BR4287" s="12"/>
      <c r="BS4287" s="12"/>
      <c r="BT4287" s="12"/>
      <c r="BU4287" s="12"/>
      <c r="BV4287" s="12"/>
      <c r="BW4287" s="12"/>
      <c r="BX4287" s="12"/>
      <c r="BY4287" s="12"/>
      <c r="BZ4287" s="12"/>
      <c r="CA4287" s="12"/>
      <c r="CB4287" s="12"/>
      <c r="CC4287" s="12"/>
      <c r="CD4287" s="12"/>
      <c r="CE4287" s="12"/>
      <c r="CF4287" s="12"/>
      <c r="CG4287" s="12"/>
      <c r="CH4287" s="12"/>
      <c r="CI4287" s="12"/>
      <c r="CJ4287" s="12"/>
      <c r="CK4287" s="12"/>
      <c r="CL4287" s="12"/>
      <c r="CM4287" s="12"/>
      <c r="CN4287" s="12"/>
      <c r="CO4287" s="12"/>
      <c r="CP4287" s="12"/>
      <c r="CQ4287" s="12"/>
      <c r="CR4287" s="12"/>
      <c r="CS4287" s="12"/>
      <c r="CT4287" s="12"/>
      <c r="CU4287" s="12"/>
      <c r="CV4287" s="12"/>
      <c r="CW4287" s="12"/>
      <c r="CX4287" s="12"/>
      <c r="CY4287" s="12"/>
      <c r="CZ4287" s="12"/>
      <c r="DA4287" s="12"/>
      <c r="DB4287" s="12"/>
      <c r="DC4287" s="12"/>
      <c r="DD4287" s="12"/>
      <c r="DE4287" s="12"/>
      <c r="DF4287" s="12"/>
      <c r="DG4287" s="12"/>
      <c r="DH4287" s="12"/>
      <c r="DI4287" s="12"/>
      <c r="DJ4287" s="12"/>
      <c r="DK4287" s="12"/>
      <c r="DL4287" s="12"/>
      <c r="DM4287" s="12"/>
      <c r="DN4287" s="12"/>
      <c r="DO4287" s="12"/>
      <c r="DP4287" s="12"/>
      <c r="DQ4287" s="12"/>
      <c r="DR4287" s="12"/>
      <c r="DS4287" s="12"/>
      <c r="DT4287" s="12"/>
      <c r="DU4287" s="12"/>
      <c r="DV4287" s="12"/>
      <c r="DW4287" s="12"/>
      <c r="DX4287" s="12"/>
      <c r="DY4287" s="12"/>
      <c r="DZ4287" s="12"/>
    </row>
    <row r="4288" spans="1:130" ht="48.75" hidden="1" x14ac:dyDescent="0.6">
      <c r="A4288" s="15">
        <v>101</v>
      </c>
      <c r="B4288" s="19" t="s">
        <v>525</v>
      </c>
      <c r="C4288" s="30" t="s">
        <v>487</v>
      </c>
      <c r="D4288" s="45" t="s">
        <v>49</v>
      </c>
      <c r="E4288" s="30" t="str">
        <f t="shared" si="759"/>
        <v>กฟส</v>
      </c>
      <c r="F4288" s="30">
        <v>2</v>
      </c>
      <c r="G4288" s="49" t="s">
        <v>104</v>
      </c>
      <c r="H4288" s="30" t="s">
        <v>1</v>
      </c>
      <c r="I4288" s="30" t="s">
        <v>104</v>
      </c>
      <c r="J4288" s="32" t="e">
        <f t="shared" si="754"/>
        <v>#VALUE!</v>
      </c>
      <c r="K4288" s="30" t="s">
        <v>104</v>
      </c>
      <c r="L4288" s="32" t="e">
        <f t="shared" si="755"/>
        <v>#VALUE!</v>
      </c>
      <c r="M4288" s="30" t="s">
        <v>526</v>
      </c>
      <c r="N4288" s="32" t="e">
        <f t="shared" si="742"/>
        <v>#VALUE!</v>
      </c>
      <c r="O4288" s="45" t="str">
        <f t="shared" si="756"/>
        <v>ผ่าน</v>
      </c>
      <c r="Q4288" s="32" t="e">
        <f t="shared" si="757"/>
        <v>#VALUE!</v>
      </c>
      <c r="R4288" s="30" t="str">
        <f t="shared" si="758"/>
        <v>ผ่าน</v>
      </c>
      <c r="S4288" s="30"/>
      <c r="T4288" s="30"/>
      <c r="U4288" s="30" t="str">
        <f t="shared" si="748"/>
        <v>ไม่ผ่าน</v>
      </c>
      <c r="V4288" s="33"/>
      <c r="W4288" s="30"/>
      <c r="X4288" s="30" t="str">
        <f t="shared" si="749"/>
        <v>ไม่ผ่าน</v>
      </c>
      <c r="Y4288" s="30" t="s">
        <v>70</v>
      </c>
      <c r="Z4288" s="33"/>
      <c r="AA4288" s="13"/>
      <c r="AB4288" s="12"/>
      <c r="AC4288" s="12"/>
      <c r="AD4288" s="12"/>
      <c r="AE4288" s="12"/>
      <c r="AF4288" s="12"/>
      <c r="AG4288" s="12"/>
      <c r="AH4288" s="12"/>
      <c r="AI4288" s="12"/>
      <c r="AJ4288" s="12"/>
      <c r="AK4288" s="12"/>
      <c r="AL4288" s="12"/>
      <c r="AM4288" s="12"/>
      <c r="AN4288" s="12"/>
      <c r="AO4288" s="12"/>
      <c r="AP4288" s="12"/>
      <c r="AQ4288" s="12"/>
      <c r="AR4288" s="12"/>
      <c r="AS4288" s="12"/>
      <c r="AT4288" s="12"/>
      <c r="AU4288" s="12"/>
      <c r="AV4288" s="12"/>
      <c r="AW4288" s="12"/>
      <c r="AX4288" s="12"/>
      <c r="AY4288" s="12"/>
      <c r="AZ4288" s="12"/>
      <c r="BA4288" s="12"/>
      <c r="BB4288" s="12"/>
      <c r="BC4288" s="12"/>
      <c r="BD4288" s="12"/>
      <c r="BE4288" s="12"/>
      <c r="BF4288" s="12"/>
      <c r="BG4288" s="12"/>
      <c r="BH4288" s="12"/>
      <c r="BI4288" s="12"/>
      <c r="BJ4288" s="12"/>
      <c r="BK4288" s="12"/>
      <c r="BL4288" s="12"/>
      <c r="BM4288" s="12"/>
      <c r="BN4288" s="12"/>
      <c r="BO4288" s="12"/>
      <c r="BP4288" s="12"/>
      <c r="BQ4288" s="12"/>
      <c r="BR4288" s="12"/>
      <c r="BS4288" s="12"/>
      <c r="BT4288" s="12"/>
      <c r="BU4288" s="12"/>
      <c r="BV4288" s="12"/>
      <c r="BW4288" s="12"/>
      <c r="BX4288" s="12"/>
      <c r="BY4288" s="12"/>
      <c r="BZ4288" s="12"/>
      <c r="CA4288" s="12"/>
      <c r="CB4288" s="12"/>
      <c r="CC4288" s="12"/>
      <c r="CD4288" s="12"/>
      <c r="CE4288" s="12"/>
      <c r="CF4288" s="12"/>
      <c r="CG4288" s="12"/>
      <c r="CH4288" s="12"/>
      <c r="CI4288" s="12"/>
      <c r="CJ4288" s="12"/>
      <c r="CK4288" s="12"/>
      <c r="CL4288" s="12"/>
      <c r="CM4288" s="12"/>
      <c r="CN4288" s="12"/>
      <c r="CO4288" s="12"/>
      <c r="CP4288" s="12"/>
      <c r="CQ4288" s="12"/>
      <c r="CR4288" s="12"/>
      <c r="CS4288" s="12"/>
      <c r="CT4288" s="12"/>
      <c r="CU4288" s="12"/>
      <c r="CV4288" s="12"/>
      <c r="CW4288" s="12"/>
      <c r="CX4288" s="12"/>
      <c r="CY4288" s="12"/>
      <c r="CZ4288" s="12"/>
      <c r="DA4288" s="12"/>
      <c r="DB4288" s="12"/>
      <c r="DC4288" s="12"/>
      <c r="DD4288" s="12"/>
      <c r="DE4288" s="12"/>
      <c r="DF4288" s="12"/>
      <c r="DG4288" s="12"/>
      <c r="DH4288" s="12"/>
      <c r="DI4288" s="12"/>
      <c r="DJ4288" s="12"/>
      <c r="DK4288" s="12"/>
      <c r="DL4288" s="12"/>
      <c r="DM4288" s="12"/>
      <c r="DN4288" s="12"/>
      <c r="DO4288" s="12"/>
      <c r="DP4288" s="12"/>
      <c r="DQ4288" s="12"/>
      <c r="DR4288" s="12"/>
      <c r="DS4288" s="12"/>
      <c r="DT4288" s="12"/>
      <c r="DU4288" s="12"/>
      <c r="DV4288" s="12"/>
      <c r="DW4288" s="12"/>
      <c r="DX4288" s="12"/>
      <c r="DY4288" s="12"/>
      <c r="DZ4288" s="12"/>
    </row>
    <row r="4289" spans="1:130" ht="48.75" hidden="1" x14ac:dyDescent="0.6">
      <c r="A4289" s="15">
        <v>101</v>
      </c>
      <c r="B4289" s="19" t="s">
        <v>525</v>
      </c>
      <c r="C4289" s="30" t="s">
        <v>487</v>
      </c>
      <c r="D4289" s="45" t="s">
        <v>50</v>
      </c>
      <c r="E4289" s="30" t="str">
        <f t="shared" si="759"/>
        <v>กฟส</v>
      </c>
      <c r="F4289" s="30">
        <v>2</v>
      </c>
      <c r="G4289" s="49" t="s">
        <v>104</v>
      </c>
      <c r="H4289" s="30" t="s">
        <v>1</v>
      </c>
      <c r="I4289" s="30" t="s">
        <v>104</v>
      </c>
      <c r="J4289" s="32" t="e">
        <f t="shared" si="754"/>
        <v>#VALUE!</v>
      </c>
      <c r="K4289" s="30" t="s">
        <v>104</v>
      </c>
      <c r="L4289" s="32" t="e">
        <f t="shared" si="755"/>
        <v>#VALUE!</v>
      </c>
      <c r="M4289" s="30" t="s">
        <v>526</v>
      </c>
      <c r="N4289" s="32" t="e">
        <f t="shared" si="742"/>
        <v>#VALUE!</v>
      </c>
      <c r="O4289" s="45" t="str">
        <f t="shared" si="756"/>
        <v>ผ่าน</v>
      </c>
      <c r="Q4289" s="32" t="e">
        <f t="shared" si="757"/>
        <v>#VALUE!</v>
      </c>
      <c r="R4289" s="30" t="str">
        <f t="shared" si="758"/>
        <v>ผ่าน</v>
      </c>
      <c r="S4289" s="30"/>
      <c r="T4289" s="30"/>
      <c r="U4289" s="30" t="str">
        <f t="shared" si="748"/>
        <v>ไม่ผ่าน</v>
      </c>
      <c r="V4289" s="33"/>
      <c r="W4289" s="30"/>
      <c r="X4289" s="30" t="str">
        <f t="shared" si="749"/>
        <v>ไม่ผ่าน</v>
      </c>
      <c r="Y4289" s="30" t="s">
        <v>70</v>
      </c>
      <c r="Z4289" s="33"/>
      <c r="AA4289" s="13"/>
      <c r="AB4289" s="12"/>
      <c r="AC4289" s="12"/>
      <c r="AD4289" s="12"/>
      <c r="AE4289" s="12"/>
      <c r="AF4289" s="12"/>
      <c r="AG4289" s="12"/>
      <c r="AH4289" s="12"/>
      <c r="AI4289" s="12"/>
      <c r="AJ4289" s="12"/>
      <c r="AK4289" s="12"/>
      <c r="AL4289" s="12"/>
      <c r="AM4289" s="12"/>
      <c r="AN4289" s="12"/>
      <c r="AO4289" s="12"/>
      <c r="AP4289" s="12"/>
      <c r="AQ4289" s="12"/>
      <c r="AR4289" s="12"/>
      <c r="AS4289" s="12"/>
      <c r="AT4289" s="12"/>
      <c r="AU4289" s="12"/>
      <c r="AV4289" s="12"/>
      <c r="AW4289" s="12"/>
      <c r="AX4289" s="12"/>
      <c r="AY4289" s="12"/>
      <c r="AZ4289" s="12"/>
      <c r="BA4289" s="12"/>
      <c r="BB4289" s="12"/>
      <c r="BC4289" s="12"/>
      <c r="BD4289" s="12"/>
      <c r="BE4289" s="12"/>
      <c r="BF4289" s="12"/>
      <c r="BG4289" s="12"/>
      <c r="BH4289" s="12"/>
      <c r="BI4289" s="12"/>
      <c r="BJ4289" s="12"/>
      <c r="BK4289" s="12"/>
      <c r="BL4289" s="12"/>
      <c r="BM4289" s="12"/>
      <c r="BN4289" s="12"/>
      <c r="BO4289" s="12"/>
      <c r="BP4289" s="12"/>
      <c r="BQ4289" s="12"/>
      <c r="BR4289" s="12"/>
      <c r="BS4289" s="12"/>
      <c r="BT4289" s="12"/>
      <c r="BU4289" s="12"/>
      <c r="BV4289" s="12"/>
      <c r="BW4289" s="12"/>
      <c r="BX4289" s="12"/>
      <c r="BY4289" s="12"/>
      <c r="BZ4289" s="12"/>
      <c r="CA4289" s="12"/>
      <c r="CB4289" s="12"/>
      <c r="CC4289" s="12"/>
      <c r="CD4289" s="12"/>
      <c r="CE4289" s="12"/>
      <c r="CF4289" s="12"/>
      <c r="CG4289" s="12"/>
      <c r="CH4289" s="12"/>
      <c r="CI4289" s="12"/>
      <c r="CJ4289" s="12"/>
      <c r="CK4289" s="12"/>
      <c r="CL4289" s="12"/>
      <c r="CM4289" s="12"/>
      <c r="CN4289" s="12"/>
      <c r="CO4289" s="12"/>
      <c r="CP4289" s="12"/>
      <c r="CQ4289" s="12"/>
      <c r="CR4289" s="12"/>
      <c r="CS4289" s="12"/>
      <c r="CT4289" s="12"/>
      <c r="CU4289" s="12"/>
      <c r="CV4289" s="12"/>
      <c r="CW4289" s="12"/>
      <c r="CX4289" s="12"/>
      <c r="CY4289" s="12"/>
      <c r="CZ4289" s="12"/>
      <c r="DA4289" s="12"/>
      <c r="DB4289" s="12"/>
      <c r="DC4289" s="12"/>
      <c r="DD4289" s="12"/>
      <c r="DE4289" s="12"/>
      <c r="DF4289" s="12"/>
      <c r="DG4289" s="12"/>
      <c r="DH4289" s="12"/>
      <c r="DI4289" s="12"/>
      <c r="DJ4289" s="12"/>
      <c r="DK4289" s="12"/>
      <c r="DL4289" s="12"/>
      <c r="DM4289" s="12"/>
      <c r="DN4289" s="12"/>
      <c r="DO4289" s="12"/>
      <c r="DP4289" s="12"/>
      <c r="DQ4289" s="12"/>
      <c r="DR4289" s="12"/>
      <c r="DS4289" s="12"/>
      <c r="DT4289" s="12"/>
      <c r="DU4289" s="12"/>
      <c r="DV4289" s="12"/>
      <c r="DW4289" s="12"/>
      <c r="DX4289" s="12"/>
      <c r="DY4289" s="12"/>
      <c r="DZ4289" s="12"/>
    </row>
    <row r="4290" spans="1:130" ht="48.75" hidden="1" x14ac:dyDescent="0.6">
      <c r="A4290" s="15">
        <v>101</v>
      </c>
      <c r="B4290" s="19" t="s">
        <v>525</v>
      </c>
      <c r="C4290" s="30" t="s">
        <v>487</v>
      </c>
      <c r="D4290" s="45" t="s">
        <v>51</v>
      </c>
      <c r="E4290" s="30" t="str">
        <f t="shared" si="759"/>
        <v>กฟส</v>
      </c>
      <c r="F4290" s="30">
        <v>2</v>
      </c>
      <c r="G4290" s="49" t="s">
        <v>104</v>
      </c>
      <c r="H4290" s="30" t="s">
        <v>1</v>
      </c>
      <c r="I4290" s="30" t="s">
        <v>104</v>
      </c>
      <c r="J4290" s="32" t="e">
        <f t="shared" si="754"/>
        <v>#VALUE!</v>
      </c>
      <c r="K4290" s="30" t="s">
        <v>104</v>
      </c>
      <c r="L4290" s="32" t="e">
        <f t="shared" si="755"/>
        <v>#VALUE!</v>
      </c>
      <c r="M4290" s="30" t="s">
        <v>526</v>
      </c>
      <c r="N4290" s="32" t="e">
        <f t="shared" si="742"/>
        <v>#VALUE!</v>
      </c>
      <c r="O4290" s="45" t="str">
        <f t="shared" si="756"/>
        <v>ผ่าน</v>
      </c>
      <c r="Q4290" s="32" t="e">
        <f t="shared" si="757"/>
        <v>#VALUE!</v>
      </c>
      <c r="R4290" s="30" t="str">
        <f t="shared" si="758"/>
        <v>ผ่าน</v>
      </c>
      <c r="S4290" s="30"/>
      <c r="T4290" s="30"/>
      <c r="U4290" s="30" t="str">
        <f t="shared" si="748"/>
        <v>ไม่ผ่าน</v>
      </c>
      <c r="V4290" s="33"/>
      <c r="W4290" s="30"/>
      <c r="X4290" s="30" t="str">
        <f t="shared" si="749"/>
        <v>ไม่ผ่าน</v>
      </c>
      <c r="Y4290" s="30" t="s">
        <v>70</v>
      </c>
      <c r="Z4290" s="33"/>
      <c r="AA4290" s="13"/>
      <c r="AB4290" s="12"/>
      <c r="AC4290" s="12"/>
      <c r="AD4290" s="12"/>
      <c r="AE4290" s="12"/>
      <c r="AF4290" s="12"/>
      <c r="AG4290" s="12"/>
      <c r="AH4290" s="12"/>
      <c r="AI4290" s="12"/>
      <c r="AJ4290" s="12"/>
      <c r="AK4290" s="12"/>
      <c r="AL4290" s="12"/>
      <c r="AM4290" s="12"/>
      <c r="AN4290" s="12"/>
      <c r="AO4290" s="12"/>
      <c r="AP4290" s="12"/>
      <c r="AQ4290" s="12"/>
      <c r="AR4290" s="12"/>
      <c r="AS4290" s="12"/>
      <c r="AT4290" s="12"/>
      <c r="AU4290" s="12"/>
      <c r="AV4290" s="12"/>
      <c r="AW4290" s="12"/>
      <c r="AX4290" s="12"/>
      <c r="AY4290" s="12"/>
      <c r="AZ4290" s="12"/>
      <c r="BA4290" s="12"/>
      <c r="BB4290" s="12"/>
      <c r="BC4290" s="12"/>
      <c r="BD4290" s="12"/>
      <c r="BE4290" s="12"/>
      <c r="BF4290" s="12"/>
      <c r="BG4290" s="12"/>
      <c r="BH4290" s="12"/>
      <c r="BI4290" s="12"/>
      <c r="BJ4290" s="12"/>
      <c r="BK4290" s="12"/>
      <c r="BL4290" s="12"/>
      <c r="BM4290" s="12"/>
      <c r="BN4290" s="12"/>
      <c r="BO4290" s="12"/>
      <c r="BP4290" s="12"/>
      <c r="BQ4290" s="12"/>
      <c r="BR4290" s="12"/>
      <c r="BS4290" s="12"/>
      <c r="BT4290" s="12"/>
      <c r="BU4290" s="12"/>
      <c r="BV4290" s="12"/>
      <c r="BW4290" s="12"/>
      <c r="BX4290" s="12"/>
      <c r="BY4290" s="12"/>
      <c r="BZ4290" s="12"/>
      <c r="CA4290" s="12"/>
      <c r="CB4290" s="12"/>
      <c r="CC4290" s="12"/>
      <c r="CD4290" s="12"/>
      <c r="CE4290" s="12"/>
      <c r="CF4290" s="12"/>
      <c r="CG4290" s="12"/>
      <c r="CH4290" s="12"/>
      <c r="CI4290" s="12"/>
      <c r="CJ4290" s="12"/>
      <c r="CK4290" s="12"/>
      <c r="CL4290" s="12"/>
      <c r="CM4290" s="12"/>
      <c r="CN4290" s="12"/>
      <c r="CO4290" s="12"/>
      <c r="CP4290" s="12"/>
      <c r="CQ4290" s="12"/>
      <c r="CR4290" s="12"/>
      <c r="CS4290" s="12"/>
      <c r="CT4290" s="12"/>
      <c r="CU4290" s="12"/>
      <c r="CV4290" s="12"/>
      <c r="CW4290" s="12"/>
      <c r="CX4290" s="12"/>
      <c r="CY4290" s="12"/>
      <c r="CZ4290" s="12"/>
      <c r="DA4290" s="12"/>
      <c r="DB4290" s="12"/>
      <c r="DC4290" s="12"/>
      <c r="DD4290" s="12"/>
      <c r="DE4290" s="12"/>
      <c r="DF4290" s="12"/>
      <c r="DG4290" s="12"/>
      <c r="DH4290" s="12"/>
      <c r="DI4290" s="12"/>
      <c r="DJ4290" s="12"/>
      <c r="DK4290" s="12"/>
      <c r="DL4290" s="12"/>
      <c r="DM4290" s="12"/>
      <c r="DN4290" s="12"/>
      <c r="DO4290" s="12"/>
      <c r="DP4290" s="12"/>
      <c r="DQ4290" s="12"/>
      <c r="DR4290" s="12"/>
      <c r="DS4290" s="12"/>
      <c r="DT4290" s="12"/>
      <c r="DU4290" s="12"/>
      <c r="DV4290" s="12"/>
      <c r="DW4290" s="12"/>
      <c r="DX4290" s="12"/>
      <c r="DY4290" s="12"/>
      <c r="DZ4290" s="12"/>
    </row>
    <row r="4291" spans="1:130" ht="48.75" hidden="1" x14ac:dyDescent="0.6">
      <c r="A4291" s="15">
        <v>101</v>
      </c>
      <c r="B4291" s="19" t="s">
        <v>525</v>
      </c>
      <c r="C4291" s="30" t="s">
        <v>487</v>
      </c>
      <c r="D4291" s="45" t="s">
        <v>52</v>
      </c>
      <c r="E4291" s="30" t="str">
        <f t="shared" si="759"/>
        <v>กฟจ</v>
      </c>
      <c r="F4291" s="30">
        <v>2</v>
      </c>
      <c r="G4291" s="49" t="s">
        <v>104</v>
      </c>
      <c r="H4291" s="30" t="s">
        <v>1</v>
      </c>
      <c r="I4291" s="30" t="s">
        <v>104</v>
      </c>
      <c r="J4291" s="32" t="e">
        <f t="shared" si="754"/>
        <v>#VALUE!</v>
      </c>
      <c r="K4291" s="30" t="s">
        <v>104</v>
      </c>
      <c r="L4291" s="32" t="e">
        <f t="shared" si="755"/>
        <v>#VALUE!</v>
      </c>
      <c r="M4291" s="30" t="s">
        <v>526</v>
      </c>
      <c r="N4291" s="32" t="e">
        <f t="shared" si="742"/>
        <v>#VALUE!</v>
      </c>
      <c r="O4291" s="45" t="str">
        <f t="shared" si="756"/>
        <v>ผ่าน</v>
      </c>
      <c r="Q4291" s="32" t="e">
        <f t="shared" si="757"/>
        <v>#VALUE!</v>
      </c>
      <c r="R4291" s="30" t="str">
        <f t="shared" si="758"/>
        <v>ผ่าน</v>
      </c>
      <c r="S4291" s="30"/>
      <c r="T4291" s="30"/>
      <c r="U4291" s="30" t="str">
        <f t="shared" si="748"/>
        <v>ไม่ผ่าน</v>
      </c>
      <c r="V4291" s="33"/>
      <c r="W4291" s="30"/>
      <c r="X4291" s="30" t="str">
        <f t="shared" si="749"/>
        <v>ไม่ผ่าน</v>
      </c>
      <c r="Y4291" s="30" t="s">
        <v>70</v>
      </c>
      <c r="Z4291" s="33"/>
      <c r="AA4291" s="13"/>
      <c r="AB4291" s="12"/>
      <c r="AC4291" s="12"/>
      <c r="AD4291" s="12"/>
      <c r="AE4291" s="12"/>
      <c r="AF4291" s="12"/>
      <c r="AG4291" s="12"/>
      <c r="AH4291" s="12"/>
      <c r="AI4291" s="12"/>
      <c r="AJ4291" s="12"/>
      <c r="AK4291" s="12"/>
      <c r="AL4291" s="12"/>
      <c r="AM4291" s="12"/>
      <c r="AN4291" s="12"/>
      <c r="AO4291" s="12"/>
      <c r="AP4291" s="12"/>
      <c r="AQ4291" s="12"/>
      <c r="AR4291" s="12"/>
      <c r="AS4291" s="12"/>
      <c r="AT4291" s="12"/>
      <c r="AU4291" s="12"/>
      <c r="AV4291" s="12"/>
      <c r="AW4291" s="12"/>
      <c r="AX4291" s="12"/>
      <c r="AY4291" s="12"/>
      <c r="AZ4291" s="12"/>
      <c r="BA4291" s="12"/>
      <c r="BB4291" s="12"/>
      <c r="BC4291" s="12"/>
      <c r="BD4291" s="12"/>
      <c r="BE4291" s="12"/>
      <c r="BF4291" s="12"/>
      <c r="BG4291" s="12"/>
      <c r="BH4291" s="12"/>
      <c r="BI4291" s="12"/>
      <c r="BJ4291" s="12"/>
      <c r="BK4291" s="12"/>
      <c r="BL4291" s="12"/>
      <c r="BM4291" s="12"/>
      <c r="BN4291" s="12"/>
      <c r="BO4291" s="12"/>
      <c r="BP4291" s="12"/>
      <c r="BQ4291" s="12"/>
      <c r="BR4291" s="12"/>
      <c r="BS4291" s="12"/>
      <c r="BT4291" s="12"/>
      <c r="BU4291" s="12"/>
      <c r="BV4291" s="12"/>
      <c r="BW4291" s="12"/>
      <c r="BX4291" s="12"/>
      <c r="BY4291" s="12"/>
      <c r="BZ4291" s="12"/>
      <c r="CA4291" s="12"/>
      <c r="CB4291" s="12"/>
      <c r="CC4291" s="12"/>
      <c r="CD4291" s="12"/>
      <c r="CE4291" s="12"/>
      <c r="CF4291" s="12"/>
      <c r="CG4291" s="12"/>
      <c r="CH4291" s="12"/>
      <c r="CI4291" s="12"/>
      <c r="CJ4291" s="12"/>
      <c r="CK4291" s="12"/>
      <c r="CL4291" s="12"/>
      <c r="CM4291" s="12"/>
      <c r="CN4291" s="12"/>
      <c r="CO4291" s="12"/>
      <c r="CP4291" s="12"/>
      <c r="CQ4291" s="12"/>
      <c r="CR4291" s="12"/>
      <c r="CS4291" s="12"/>
      <c r="CT4291" s="12"/>
      <c r="CU4291" s="12"/>
      <c r="CV4291" s="12"/>
      <c r="CW4291" s="12"/>
      <c r="CX4291" s="12"/>
      <c r="CY4291" s="12"/>
      <c r="CZ4291" s="12"/>
      <c r="DA4291" s="12"/>
      <c r="DB4291" s="12"/>
      <c r="DC4291" s="12"/>
      <c r="DD4291" s="12"/>
      <c r="DE4291" s="12"/>
      <c r="DF4291" s="12"/>
      <c r="DG4291" s="12"/>
      <c r="DH4291" s="12"/>
      <c r="DI4291" s="12"/>
      <c r="DJ4291" s="12"/>
      <c r="DK4291" s="12"/>
      <c r="DL4291" s="12"/>
      <c r="DM4291" s="12"/>
      <c r="DN4291" s="12"/>
      <c r="DO4291" s="12"/>
      <c r="DP4291" s="12"/>
      <c r="DQ4291" s="12"/>
      <c r="DR4291" s="12"/>
      <c r="DS4291" s="12"/>
      <c r="DT4291" s="12"/>
      <c r="DU4291" s="12"/>
      <c r="DV4291" s="12"/>
      <c r="DW4291" s="12"/>
      <c r="DX4291" s="12"/>
      <c r="DY4291" s="12"/>
      <c r="DZ4291" s="12"/>
    </row>
    <row r="4292" spans="1:130" ht="48.75" hidden="1" x14ac:dyDescent="0.6">
      <c r="A4292" s="15">
        <v>101</v>
      </c>
      <c r="B4292" s="19" t="s">
        <v>525</v>
      </c>
      <c r="C4292" s="30" t="s">
        <v>487</v>
      </c>
      <c r="D4292" s="45" t="s">
        <v>53</v>
      </c>
      <c r="E4292" s="30" t="str">
        <f t="shared" si="759"/>
        <v>กฟส</v>
      </c>
      <c r="F4292" s="30">
        <v>2</v>
      </c>
      <c r="G4292" s="49" t="s">
        <v>104</v>
      </c>
      <c r="H4292" s="30" t="s">
        <v>1</v>
      </c>
      <c r="I4292" s="30" t="s">
        <v>104</v>
      </c>
      <c r="J4292" s="32" t="e">
        <f t="shared" si="754"/>
        <v>#VALUE!</v>
      </c>
      <c r="K4292" s="30" t="s">
        <v>104</v>
      </c>
      <c r="L4292" s="32" t="e">
        <f t="shared" si="755"/>
        <v>#VALUE!</v>
      </c>
      <c r="M4292" s="30" t="s">
        <v>526</v>
      </c>
      <c r="N4292" s="32" t="e">
        <f t="shared" si="742"/>
        <v>#VALUE!</v>
      </c>
      <c r="O4292" s="45" t="str">
        <f t="shared" si="756"/>
        <v>ผ่าน</v>
      </c>
      <c r="Q4292" s="32" t="e">
        <f t="shared" si="757"/>
        <v>#VALUE!</v>
      </c>
      <c r="R4292" s="30" t="str">
        <f t="shared" si="758"/>
        <v>ผ่าน</v>
      </c>
      <c r="S4292" s="30"/>
      <c r="T4292" s="30"/>
      <c r="U4292" s="30" t="str">
        <f t="shared" si="748"/>
        <v>ไม่ผ่าน</v>
      </c>
      <c r="V4292" s="33"/>
      <c r="W4292" s="30"/>
      <c r="X4292" s="30" t="str">
        <f t="shared" si="749"/>
        <v>ไม่ผ่าน</v>
      </c>
      <c r="Y4292" s="30" t="s">
        <v>70</v>
      </c>
      <c r="Z4292" s="33"/>
      <c r="AA4292" s="13"/>
      <c r="AB4292" s="12"/>
      <c r="AC4292" s="12"/>
      <c r="AD4292" s="12"/>
      <c r="AE4292" s="12"/>
      <c r="AF4292" s="12"/>
      <c r="AG4292" s="12"/>
      <c r="AH4292" s="12"/>
      <c r="AI4292" s="12"/>
      <c r="AJ4292" s="12"/>
      <c r="AK4292" s="12"/>
      <c r="AL4292" s="12"/>
      <c r="AM4292" s="12"/>
      <c r="AN4292" s="12"/>
      <c r="AO4292" s="12"/>
      <c r="AP4292" s="12"/>
      <c r="AQ4292" s="12"/>
      <c r="AR4292" s="12"/>
      <c r="AS4292" s="12"/>
      <c r="AT4292" s="12"/>
      <c r="AU4292" s="12"/>
      <c r="AV4292" s="12"/>
      <c r="AW4292" s="12"/>
      <c r="AX4292" s="12"/>
      <c r="AY4292" s="12"/>
      <c r="AZ4292" s="12"/>
      <c r="BA4292" s="12"/>
      <c r="BB4292" s="12"/>
      <c r="BC4292" s="12"/>
      <c r="BD4292" s="12"/>
      <c r="BE4292" s="12"/>
      <c r="BF4292" s="12"/>
      <c r="BG4292" s="12"/>
      <c r="BH4292" s="12"/>
      <c r="BI4292" s="12"/>
      <c r="BJ4292" s="12"/>
      <c r="BK4292" s="12"/>
      <c r="BL4292" s="12"/>
      <c r="BM4292" s="12"/>
      <c r="BN4292" s="12"/>
      <c r="BO4292" s="12"/>
      <c r="BP4292" s="12"/>
      <c r="BQ4292" s="12"/>
      <c r="BR4292" s="12"/>
      <c r="BS4292" s="12"/>
      <c r="BT4292" s="12"/>
      <c r="BU4292" s="12"/>
      <c r="BV4292" s="12"/>
      <c r="BW4292" s="12"/>
      <c r="BX4292" s="12"/>
      <c r="BY4292" s="12"/>
      <c r="BZ4292" s="12"/>
      <c r="CA4292" s="12"/>
      <c r="CB4292" s="12"/>
      <c r="CC4292" s="12"/>
      <c r="CD4292" s="12"/>
      <c r="CE4292" s="12"/>
      <c r="CF4292" s="12"/>
      <c r="CG4292" s="12"/>
      <c r="CH4292" s="12"/>
      <c r="CI4292" s="12"/>
      <c r="CJ4292" s="12"/>
      <c r="CK4292" s="12"/>
      <c r="CL4292" s="12"/>
      <c r="CM4292" s="12"/>
      <c r="CN4292" s="12"/>
      <c r="CO4292" s="12"/>
      <c r="CP4292" s="12"/>
      <c r="CQ4292" s="12"/>
      <c r="CR4292" s="12"/>
      <c r="CS4292" s="12"/>
      <c r="CT4292" s="12"/>
      <c r="CU4292" s="12"/>
      <c r="CV4292" s="12"/>
      <c r="CW4292" s="12"/>
      <c r="CX4292" s="12"/>
      <c r="CY4292" s="12"/>
      <c r="CZ4292" s="12"/>
      <c r="DA4292" s="12"/>
      <c r="DB4292" s="12"/>
      <c r="DC4292" s="12"/>
      <c r="DD4292" s="12"/>
      <c r="DE4292" s="12"/>
      <c r="DF4292" s="12"/>
      <c r="DG4292" s="12"/>
      <c r="DH4292" s="12"/>
      <c r="DI4292" s="12"/>
      <c r="DJ4292" s="12"/>
      <c r="DK4292" s="12"/>
      <c r="DL4292" s="12"/>
      <c r="DM4292" s="12"/>
      <c r="DN4292" s="12"/>
      <c r="DO4292" s="12"/>
      <c r="DP4292" s="12"/>
      <c r="DQ4292" s="12"/>
      <c r="DR4292" s="12"/>
      <c r="DS4292" s="12"/>
      <c r="DT4292" s="12"/>
      <c r="DU4292" s="12"/>
      <c r="DV4292" s="12"/>
      <c r="DW4292" s="12"/>
      <c r="DX4292" s="12"/>
      <c r="DY4292" s="12"/>
      <c r="DZ4292" s="12"/>
    </row>
    <row r="4293" spans="1:130" ht="48.75" hidden="1" x14ac:dyDescent="0.6">
      <c r="A4293" s="15">
        <v>101</v>
      </c>
      <c r="B4293" s="19" t="s">
        <v>525</v>
      </c>
      <c r="C4293" s="30" t="s">
        <v>487</v>
      </c>
      <c r="D4293" s="45" t="s">
        <v>54</v>
      </c>
      <c r="E4293" s="30" t="str">
        <f t="shared" si="759"/>
        <v>กฟจ</v>
      </c>
      <c r="F4293" s="30">
        <v>2</v>
      </c>
      <c r="G4293" s="49" t="s">
        <v>104</v>
      </c>
      <c r="H4293" s="30" t="s">
        <v>1</v>
      </c>
      <c r="I4293" s="30" t="s">
        <v>104</v>
      </c>
      <c r="J4293" s="32" t="e">
        <f t="shared" si="754"/>
        <v>#VALUE!</v>
      </c>
      <c r="K4293" s="30" t="s">
        <v>104</v>
      </c>
      <c r="L4293" s="32" t="e">
        <f t="shared" si="755"/>
        <v>#VALUE!</v>
      </c>
      <c r="M4293" s="30" t="s">
        <v>526</v>
      </c>
      <c r="N4293" s="32" t="e">
        <f t="shared" si="742"/>
        <v>#VALUE!</v>
      </c>
      <c r="O4293" s="45" t="str">
        <f t="shared" si="756"/>
        <v>ผ่าน</v>
      </c>
      <c r="Q4293" s="32" t="e">
        <f t="shared" si="757"/>
        <v>#VALUE!</v>
      </c>
      <c r="R4293" s="30" t="str">
        <f t="shared" si="758"/>
        <v>ผ่าน</v>
      </c>
      <c r="S4293" s="30"/>
      <c r="T4293" s="30"/>
      <c r="U4293" s="30" t="str">
        <f t="shared" si="748"/>
        <v>ไม่ผ่าน</v>
      </c>
      <c r="V4293" s="33"/>
      <c r="W4293" s="30"/>
      <c r="X4293" s="30" t="str">
        <f t="shared" si="749"/>
        <v>ไม่ผ่าน</v>
      </c>
      <c r="Y4293" s="30" t="s">
        <v>70</v>
      </c>
      <c r="Z4293" s="33"/>
      <c r="AA4293" s="13"/>
      <c r="AB4293" s="12"/>
      <c r="AC4293" s="12"/>
      <c r="AD4293" s="12"/>
      <c r="AE4293" s="12"/>
      <c r="AF4293" s="12"/>
      <c r="AG4293" s="12"/>
      <c r="AH4293" s="12"/>
      <c r="AI4293" s="12"/>
      <c r="AJ4293" s="12"/>
      <c r="AK4293" s="12"/>
      <c r="AL4293" s="12"/>
      <c r="AM4293" s="12"/>
      <c r="AN4293" s="12"/>
      <c r="AO4293" s="12"/>
      <c r="AP4293" s="12"/>
      <c r="AQ4293" s="12"/>
      <c r="AR4293" s="12"/>
      <c r="AS4293" s="12"/>
      <c r="AT4293" s="12"/>
      <c r="AU4293" s="12"/>
      <c r="AV4293" s="12"/>
      <c r="AW4293" s="12"/>
      <c r="AX4293" s="12"/>
      <c r="AY4293" s="12"/>
      <c r="AZ4293" s="12"/>
      <c r="BA4293" s="12"/>
      <c r="BB4293" s="12"/>
      <c r="BC4293" s="12"/>
      <c r="BD4293" s="12"/>
      <c r="BE4293" s="12"/>
      <c r="BF4293" s="12"/>
      <c r="BG4293" s="12"/>
      <c r="BH4293" s="12"/>
      <c r="BI4293" s="12"/>
      <c r="BJ4293" s="12"/>
      <c r="BK4293" s="12"/>
      <c r="BL4293" s="12"/>
      <c r="BM4293" s="12"/>
      <c r="BN4293" s="12"/>
      <c r="BO4293" s="12"/>
      <c r="BP4293" s="12"/>
      <c r="BQ4293" s="12"/>
      <c r="BR4293" s="12"/>
      <c r="BS4293" s="12"/>
      <c r="BT4293" s="12"/>
      <c r="BU4293" s="12"/>
      <c r="BV4293" s="12"/>
      <c r="BW4293" s="12"/>
      <c r="BX4293" s="12"/>
      <c r="BY4293" s="12"/>
      <c r="BZ4293" s="12"/>
      <c r="CA4293" s="12"/>
      <c r="CB4293" s="12"/>
      <c r="CC4293" s="12"/>
      <c r="CD4293" s="12"/>
      <c r="CE4293" s="12"/>
      <c r="CF4293" s="12"/>
      <c r="CG4293" s="12"/>
      <c r="CH4293" s="12"/>
      <c r="CI4293" s="12"/>
      <c r="CJ4293" s="12"/>
      <c r="CK4293" s="12"/>
      <c r="CL4293" s="12"/>
      <c r="CM4293" s="12"/>
      <c r="CN4293" s="12"/>
      <c r="CO4293" s="12"/>
      <c r="CP4293" s="12"/>
      <c r="CQ4293" s="12"/>
      <c r="CR4293" s="12"/>
      <c r="CS4293" s="12"/>
      <c r="CT4293" s="12"/>
      <c r="CU4293" s="12"/>
      <c r="CV4293" s="12"/>
      <c r="CW4293" s="12"/>
      <c r="CX4293" s="12"/>
      <c r="CY4293" s="12"/>
      <c r="CZ4293" s="12"/>
      <c r="DA4293" s="12"/>
      <c r="DB4293" s="12"/>
      <c r="DC4293" s="12"/>
      <c r="DD4293" s="12"/>
      <c r="DE4293" s="12"/>
      <c r="DF4293" s="12"/>
      <c r="DG4293" s="12"/>
      <c r="DH4293" s="12"/>
      <c r="DI4293" s="12"/>
      <c r="DJ4293" s="12"/>
      <c r="DK4293" s="12"/>
      <c r="DL4293" s="12"/>
      <c r="DM4293" s="12"/>
      <c r="DN4293" s="12"/>
      <c r="DO4293" s="12"/>
      <c r="DP4293" s="12"/>
      <c r="DQ4293" s="12"/>
      <c r="DR4293" s="12"/>
      <c r="DS4293" s="12"/>
      <c r="DT4293" s="12"/>
      <c r="DU4293" s="12"/>
      <c r="DV4293" s="12"/>
      <c r="DW4293" s="12"/>
      <c r="DX4293" s="12"/>
      <c r="DY4293" s="12"/>
      <c r="DZ4293" s="12"/>
    </row>
    <row r="4294" spans="1:130" ht="48.75" hidden="1" x14ac:dyDescent="0.6">
      <c r="A4294" s="15">
        <v>101</v>
      </c>
      <c r="B4294" s="19" t="s">
        <v>525</v>
      </c>
      <c r="C4294" s="30" t="s">
        <v>487</v>
      </c>
      <c r="D4294" s="45" t="s">
        <v>55</v>
      </c>
      <c r="E4294" s="30" t="str">
        <f t="shared" si="759"/>
        <v>กฟส</v>
      </c>
      <c r="F4294" s="30">
        <v>2</v>
      </c>
      <c r="G4294" s="49" t="s">
        <v>104</v>
      </c>
      <c r="H4294" s="30" t="s">
        <v>1</v>
      </c>
      <c r="I4294" s="30" t="s">
        <v>104</v>
      </c>
      <c r="J4294" s="32" t="e">
        <f t="shared" si="754"/>
        <v>#VALUE!</v>
      </c>
      <c r="K4294" s="30" t="s">
        <v>104</v>
      </c>
      <c r="L4294" s="32" t="e">
        <f t="shared" si="755"/>
        <v>#VALUE!</v>
      </c>
      <c r="M4294" s="30" t="s">
        <v>526</v>
      </c>
      <c r="N4294" s="32" t="e">
        <f t="shared" si="742"/>
        <v>#VALUE!</v>
      </c>
      <c r="O4294" s="45" t="str">
        <f t="shared" si="756"/>
        <v>ผ่าน</v>
      </c>
      <c r="Q4294" s="32" t="e">
        <f t="shared" si="757"/>
        <v>#VALUE!</v>
      </c>
      <c r="R4294" s="30" t="str">
        <f t="shared" si="758"/>
        <v>ผ่าน</v>
      </c>
      <c r="S4294" s="30"/>
      <c r="T4294" s="30"/>
      <c r="U4294" s="30" t="str">
        <f t="shared" si="748"/>
        <v>ไม่ผ่าน</v>
      </c>
      <c r="V4294" s="33"/>
      <c r="W4294" s="30"/>
      <c r="X4294" s="30" t="str">
        <f t="shared" si="749"/>
        <v>ไม่ผ่าน</v>
      </c>
      <c r="Y4294" s="30" t="s">
        <v>70</v>
      </c>
      <c r="Z4294" s="33"/>
      <c r="AA4294" s="13"/>
      <c r="AB4294" s="12"/>
      <c r="AC4294" s="12"/>
      <c r="AD4294" s="12"/>
      <c r="AE4294" s="12"/>
      <c r="AF4294" s="12"/>
      <c r="AG4294" s="12"/>
      <c r="AH4294" s="12"/>
      <c r="AI4294" s="12"/>
      <c r="AJ4294" s="12"/>
      <c r="AK4294" s="12"/>
      <c r="AL4294" s="12"/>
      <c r="AM4294" s="12"/>
      <c r="AN4294" s="12"/>
      <c r="AO4294" s="12"/>
      <c r="AP4294" s="12"/>
      <c r="AQ4294" s="12"/>
      <c r="AR4294" s="12"/>
      <c r="AS4294" s="12"/>
      <c r="AT4294" s="12"/>
      <c r="AU4294" s="12"/>
      <c r="AV4294" s="12"/>
      <c r="AW4294" s="12"/>
      <c r="AX4294" s="12"/>
      <c r="AY4294" s="12"/>
      <c r="AZ4294" s="12"/>
      <c r="BA4294" s="12"/>
      <c r="BB4294" s="12"/>
      <c r="BC4294" s="12"/>
      <c r="BD4294" s="12"/>
      <c r="BE4294" s="12"/>
      <c r="BF4294" s="12"/>
      <c r="BG4294" s="12"/>
      <c r="BH4294" s="12"/>
      <c r="BI4294" s="12"/>
      <c r="BJ4294" s="12"/>
      <c r="BK4294" s="12"/>
      <c r="BL4294" s="12"/>
      <c r="BM4294" s="12"/>
      <c r="BN4294" s="12"/>
      <c r="BO4294" s="12"/>
      <c r="BP4294" s="12"/>
      <c r="BQ4294" s="12"/>
      <c r="BR4294" s="12"/>
      <c r="BS4294" s="12"/>
      <c r="BT4294" s="12"/>
      <c r="BU4294" s="12"/>
      <c r="BV4294" s="12"/>
      <c r="BW4294" s="12"/>
      <c r="BX4294" s="12"/>
      <c r="BY4294" s="12"/>
      <c r="BZ4294" s="12"/>
      <c r="CA4294" s="12"/>
      <c r="CB4294" s="12"/>
      <c r="CC4294" s="12"/>
      <c r="CD4294" s="12"/>
      <c r="CE4294" s="12"/>
      <c r="CF4294" s="12"/>
      <c r="CG4294" s="12"/>
      <c r="CH4294" s="12"/>
      <c r="CI4294" s="12"/>
      <c r="CJ4294" s="12"/>
      <c r="CK4294" s="12"/>
      <c r="CL4294" s="12"/>
      <c r="CM4294" s="12"/>
      <c r="CN4294" s="12"/>
      <c r="CO4294" s="12"/>
      <c r="CP4294" s="12"/>
      <c r="CQ4294" s="12"/>
      <c r="CR4294" s="12"/>
      <c r="CS4294" s="12"/>
      <c r="CT4294" s="12"/>
      <c r="CU4294" s="12"/>
      <c r="CV4294" s="12"/>
      <c r="CW4294" s="12"/>
      <c r="CX4294" s="12"/>
      <c r="CY4294" s="12"/>
      <c r="CZ4294" s="12"/>
      <c r="DA4294" s="12"/>
      <c r="DB4294" s="12"/>
      <c r="DC4294" s="12"/>
      <c r="DD4294" s="12"/>
      <c r="DE4294" s="12"/>
      <c r="DF4294" s="12"/>
      <c r="DG4294" s="12"/>
      <c r="DH4294" s="12"/>
      <c r="DI4294" s="12"/>
      <c r="DJ4294" s="12"/>
      <c r="DK4294" s="12"/>
      <c r="DL4294" s="12"/>
      <c r="DM4294" s="12"/>
      <c r="DN4294" s="12"/>
      <c r="DO4294" s="12"/>
      <c r="DP4294" s="12"/>
      <c r="DQ4294" s="12"/>
      <c r="DR4294" s="12"/>
      <c r="DS4294" s="12"/>
      <c r="DT4294" s="12"/>
      <c r="DU4294" s="12"/>
      <c r="DV4294" s="12"/>
      <c r="DW4294" s="12"/>
      <c r="DX4294" s="12"/>
      <c r="DY4294" s="12"/>
      <c r="DZ4294" s="12"/>
    </row>
    <row r="4295" spans="1:130" ht="48.75" hidden="1" x14ac:dyDescent="0.6">
      <c r="A4295" s="15">
        <v>101</v>
      </c>
      <c r="B4295" s="19" t="s">
        <v>525</v>
      </c>
      <c r="C4295" s="30" t="s">
        <v>487</v>
      </c>
      <c r="D4295" s="45" t="s">
        <v>56</v>
      </c>
      <c r="E4295" s="30" t="str">
        <f t="shared" si="759"/>
        <v>กฟอ</v>
      </c>
      <c r="F4295" s="30">
        <v>2</v>
      </c>
      <c r="G4295" s="49" t="s">
        <v>104</v>
      </c>
      <c r="H4295" s="30" t="s">
        <v>1</v>
      </c>
      <c r="I4295" s="30" t="s">
        <v>104</v>
      </c>
      <c r="J4295" s="32" t="e">
        <f t="shared" si="754"/>
        <v>#VALUE!</v>
      </c>
      <c r="K4295" s="30" t="s">
        <v>104</v>
      </c>
      <c r="L4295" s="32" t="e">
        <f t="shared" si="755"/>
        <v>#VALUE!</v>
      </c>
      <c r="M4295" s="30" t="s">
        <v>526</v>
      </c>
      <c r="N4295" s="32" t="e">
        <f t="shared" si="742"/>
        <v>#VALUE!</v>
      </c>
      <c r="O4295" s="45" t="str">
        <f t="shared" si="756"/>
        <v>ผ่าน</v>
      </c>
      <c r="Q4295" s="32" t="e">
        <f t="shared" si="757"/>
        <v>#VALUE!</v>
      </c>
      <c r="R4295" s="30" t="str">
        <f t="shared" si="758"/>
        <v>ผ่าน</v>
      </c>
      <c r="S4295" s="30"/>
      <c r="T4295" s="30"/>
      <c r="U4295" s="30" t="str">
        <f t="shared" si="748"/>
        <v>ไม่ผ่าน</v>
      </c>
      <c r="V4295" s="33"/>
      <c r="W4295" s="30"/>
      <c r="X4295" s="30" t="str">
        <f t="shared" si="749"/>
        <v>ไม่ผ่าน</v>
      </c>
      <c r="Y4295" s="30" t="s">
        <v>70</v>
      </c>
      <c r="Z4295" s="33"/>
      <c r="AA4295" s="13"/>
      <c r="AB4295" s="12"/>
      <c r="AC4295" s="12"/>
      <c r="AD4295" s="12"/>
      <c r="AE4295" s="12"/>
      <c r="AF4295" s="12"/>
      <c r="AG4295" s="12"/>
      <c r="AH4295" s="12"/>
      <c r="AI4295" s="12"/>
      <c r="AJ4295" s="12"/>
      <c r="AK4295" s="12"/>
      <c r="AL4295" s="12"/>
      <c r="AM4295" s="12"/>
      <c r="AN4295" s="12"/>
      <c r="AO4295" s="12"/>
      <c r="AP4295" s="12"/>
      <c r="AQ4295" s="12"/>
      <c r="AR4295" s="12"/>
      <c r="AS4295" s="12"/>
      <c r="AT4295" s="12"/>
      <c r="AU4295" s="12"/>
      <c r="AV4295" s="12"/>
      <c r="AW4295" s="12"/>
      <c r="AX4295" s="12"/>
      <c r="AY4295" s="12"/>
      <c r="AZ4295" s="12"/>
      <c r="BA4295" s="12"/>
      <c r="BB4295" s="12"/>
      <c r="BC4295" s="12"/>
      <c r="BD4295" s="12"/>
      <c r="BE4295" s="12"/>
      <c r="BF4295" s="12"/>
      <c r="BG4295" s="12"/>
      <c r="BH4295" s="12"/>
      <c r="BI4295" s="12"/>
      <c r="BJ4295" s="12"/>
      <c r="BK4295" s="12"/>
      <c r="BL4295" s="12"/>
      <c r="BM4295" s="12"/>
      <c r="BN4295" s="12"/>
      <c r="BO4295" s="12"/>
      <c r="BP4295" s="12"/>
      <c r="BQ4295" s="12"/>
      <c r="BR4295" s="12"/>
      <c r="BS4295" s="12"/>
      <c r="BT4295" s="12"/>
      <c r="BU4295" s="12"/>
      <c r="BV4295" s="12"/>
      <c r="BW4295" s="12"/>
      <c r="BX4295" s="12"/>
      <c r="BY4295" s="12"/>
      <c r="BZ4295" s="12"/>
      <c r="CA4295" s="12"/>
      <c r="CB4295" s="12"/>
      <c r="CC4295" s="12"/>
      <c r="CD4295" s="12"/>
      <c r="CE4295" s="12"/>
      <c r="CF4295" s="12"/>
      <c r="CG4295" s="12"/>
      <c r="CH4295" s="12"/>
      <c r="CI4295" s="12"/>
      <c r="CJ4295" s="12"/>
      <c r="CK4295" s="12"/>
      <c r="CL4295" s="12"/>
      <c r="CM4295" s="12"/>
      <c r="CN4295" s="12"/>
      <c r="CO4295" s="12"/>
      <c r="CP4295" s="12"/>
      <c r="CQ4295" s="12"/>
      <c r="CR4295" s="12"/>
      <c r="CS4295" s="12"/>
      <c r="CT4295" s="12"/>
      <c r="CU4295" s="12"/>
      <c r="CV4295" s="12"/>
      <c r="CW4295" s="12"/>
      <c r="CX4295" s="12"/>
      <c r="CY4295" s="12"/>
      <c r="CZ4295" s="12"/>
      <c r="DA4295" s="12"/>
      <c r="DB4295" s="12"/>
      <c r="DC4295" s="12"/>
      <c r="DD4295" s="12"/>
      <c r="DE4295" s="12"/>
      <c r="DF4295" s="12"/>
      <c r="DG4295" s="12"/>
      <c r="DH4295" s="12"/>
      <c r="DI4295" s="12"/>
      <c r="DJ4295" s="12"/>
      <c r="DK4295" s="12"/>
      <c r="DL4295" s="12"/>
      <c r="DM4295" s="12"/>
      <c r="DN4295" s="12"/>
      <c r="DO4295" s="12"/>
      <c r="DP4295" s="12"/>
      <c r="DQ4295" s="12"/>
      <c r="DR4295" s="12"/>
      <c r="DS4295" s="12"/>
      <c r="DT4295" s="12"/>
      <c r="DU4295" s="12"/>
      <c r="DV4295" s="12"/>
      <c r="DW4295" s="12"/>
      <c r="DX4295" s="12"/>
      <c r="DY4295" s="12"/>
      <c r="DZ4295" s="12"/>
    </row>
    <row r="4296" spans="1:130" ht="48.75" hidden="1" x14ac:dyDescent="0.6">
      <c r="A4296" s="15">
        <v>101</v>
      </c>
      <c r="B4296" s="19" t="s">
        <v>525</v>
      </c>
      <c r="C4296" s="30" t="s">
        <v>487</v>
      </c>
      <c r="D4296" s="45" t="s">
        <v>57</v>
      </c>
      <c r="E4296" s="30" t="str">
        <f t="shared" si="759"/>
        <v>กฟส</v>
      </c>
      <c r="F4296" s="30">
        <v>2</v>
      </c>
      <c r="G4296" s="49" t="s">
        <v>104</v>
      </c>
      <c r="H4296" s="30" t="s">
        <v>1</v>
      </c>
      <c r="I4296" s="30" t="s">
        <v>104</v>
      </c>
      <c r="J4296" s="32" t="e">
        <f t="shared" si="754"/>
        <v>#VALUE!</v>
      </c>
      <c r="K4296" s="30" t="s">
        <v>104</v>
      </c>
      <c r="L4296" s="32" t="e">
        <f t="shared" si="755"/>
        <v>#VALUE!</v>
      </c>
      <c r="M4296" s="30" t="s">
        <v>526</v>
      </c>
      <c r="N4296" s="32" t="e">
        <f t="shared" si="742"/>
        <v>#VALUE!</v>
      </c>
      <c r="O4296" s="45" t="str">
        <f t="shared" si="756"/>
        <v>ผ่าน</v>
      </c>
      <c r="Q4296" s="32" t="e">
        <f t="shared" si="757"/>
        <v>#VALUE!</v>
      </c>
      <c r="R4296" s="30" t="str">
        <f t="shared" si="758"/>
        <v>ผ่าน</v>
      </c>
      <c r="S4296" s="30"/>
      <c r="T4296" s="30"/>
      <c r="U4296" s="30" t="str">
        <f t="shared" si="748"/>
        <v>ไม่ผ่าน</v>
      </c>
      <c r="V4296" s="33"/>
      <c r="W4296" s="30"/>
      <c r="X4296" s="30" t="str">
        <f t="shared" si="749"/>
        <v>ไม่ผ่าน</v>
      </c>
      <c r="Y4296" s="30" t="s">
        <v>70</v>
      </c>
      <c r="Z4296" s="33"/>
      <c r="AA4296" s="13"/>
      <c r="AB4296" s="12"/>
      <c r="AC4296" s="12"/>
      <c r="AD4296" s="12"/>
      <c r="AE4296" s="12"/>
      <c r="AF4296" s="12"/>
      <c r="AG4296" s="12"/>
      <c r="AH4296" s="12"/>
      <c r="AI4296" s="12"/>
      <c r="AJ4296" s="12"/>
      <c r="AK4296" s="12"/>
      <c r="AL4296" s="12"/>
      <c r="AM4296" s="12"/>
      <c r="AN4296" s="12"/>
      <c r="AO4296" s="12"/>
      <c r="AP4296" s="12"/>
      <c r="AQ4296" s="12"/>
      <c r="AR4296" s="12"/>
      <c r="AS4296" s="12"/>
      <c r="AT4296" s="12"/>
      <c r="AU4296" s="12"/>
      <c r="AV4296" s="12"/>
      <c r="AW4296" s="12"/>
      <c r="AX4296" s="12"/>
      <c r="AY4296" s="12"/>
      <c r="AZ4296" s="12"/>
      <c r="BA4296" s="12"/>
      <c r="BB4296" s="12"/>
      <c r="BC4296" s="12"/>
      <c r="BD4296" s="12"/>
      <c r="BE4296" s="12"/>
      <c r="BF4296" s="12"/>
      <c r="BG4296" s="12"/>
      <c r="BH4296" s="12"/>
      <c r="BI4296" s="12"/>
      <c r="BJ4296" s="12"/>
      <c r="BK4296" s="12"/>
      <c r="BL4296" s="12"/>
      <c r="BM4296" s="12"/>
      <c r="BN4296" s="12"/>
      <c r="BO4296" s="12"/>
      <c r="BP4296" s="12"/>
      <c r="BQ4296" s="12"/>
      <c r="BR4296" s="12"/>
      <c r="BS4296" s="12"/>
      <c r="BT4296" s="12"/>
      <c r="BU4296" s="12"/>
      <c r="BV4296" s="12"/>
      <c r="BW4296" s="12"/>
      <c r="BX4296" s="12"/>
      <c r="BY4296" s="12"/>
      <c r="BZ4296" s="12"/>
      <c r="CA4296" s="12"/>
      <c r="CB4296" s="12"/>
      <c r="CC4296" s="12"/>
      <c r="CD4296" s="12"/>
      <c r="CE4296" s="12"/>
      <c r="CF4296" s="12"/>
      <c r="CG4296" s="12"/>
      <c r="CH4296" s="12"/>
      <c r="CI4296" s="12"/>
      <c r="CJ4296" s="12"/>
      <c r="CK4296" s="12"/>
      <c r="CL4296" s="12"/>
      <c r="CM4296" s="12"/>
      <c r="CN4296" s="12"/>
      <c r="CO4296" s="12"/>
      <c r="CP4296" s="12"/>
      <c r="CQ4296" s="12"/>
      <c r="CR4296" s="12"/>
      <c r="CS4296" s="12"/>
      <c r="CT4296" s="12"/>
      <c r="CU4296" s="12"/>
      <c r="CV4296" s="12"/>
      <c r="CW4296" s="12"/>
      <c r="CX4296" s="12"/>
      <c r="CY4296" s="12"/>
      <c r="CZ4296" s="12"/>
      <c r="DA4296" s="12"/>
      <c r="DB4296" s="12"/>
      <c r="DC4296" s="12"/>
      <c r="DD4296" s="12"/>
      <c r="DE4296" s="12"/>
      <c r="DF4296" s="12"/>
      <c r="DG4296" s="12"/>
      <c r="DH4296" s="12"/>
      <c r="DI4296" s="12"/>
      <c r="DJ4296" s="12"/>
      <c r="DK4296" s="12"/>
      <c r="DL4296" s="12"/>
      <c r="DM4296" s="12"/>
      <c r="DN4296" s="12"/>
      <c r="DO4296" s="12"/>
      <c r="DP4296" s="12"/>
      <c r="DQ4296" s="12"/>
      <c r="DR4296" s="12"/>
      <c r="DS4296" s="12"/>
      <c r="DT4296" s="12"/>
      <c r="DU4296" s="12"/>
      <c r="DV4296" s="12"/>
      <c r="DW4296" s="12"/>
      <c r="DX4296" s="12"/>
      <c r="DY4296" s="12"/>
      <c r="DZ4296" s="12"/>
    </row>
    <row r="4297" spans="1:130" ht="48.75" hidden="1" x14ac:dyDescent="0.6">
      <c r="A4297" s="15">
        <v>101</v>
      </c>
      <c r="B4297" s="19" t="s">
        <v>525</v>
      </c>
      <c r="C4297" s="30" t="s">
        <v>487</v>
      </c>
      <c r="D4297" s="45" t="s">
        <v>58</v>
      </c>
      <c r="E4297" s="30" t="str">
        <f t="shared" si="759"/>
        <v>กฟอ</v>
      </c>
      <c r="F4297" s="30">
        <v>2</v>
      </c>
      <c r="G4297" s="49" t="s">
        <v>104</v>
      </c>
      <c r="H4297" s="30" t="s">
        <v>1</v>
      </c>
      <c r="I4297" s="30" t="s">
        <v>104</v>
      </c>
      <c r="J4297" s="32" t="e">
        <f t="shared" si="754"/>
        <v>#VALUE!</v>
      </c>
      <c r="K4297" s="30" t="s">
        <v>104</v>
      </c>
      <c r="L4297" s="32" t="e">
        <f t="shared" si="755"/>
        <v>#VALUE!</v>
      </c>
      <c r="M4297" s="30" t="s">
        <v>526</v>
      </c>
      <c r="N4297" s="32" t="e">
        <f t="shared" si="742"/>
        <v>#VALUE!</v>
      </c>
      <c r="O4297" s="45" t="str">
        <f t="shared" si="756"/>
        <v>ผ่าน</v>
      </c>
      <c r="Q4297" s="32" t="e">
        <f t="shared" si="757"/>
        <v>#VALUE!</v>
      </c>
      <c r="R4297" s="30" t="str">
        <f t="shared" si="758"/>
        <v>ผ่าน</v>
      </c>
      <c r="S4297" s="30"/>
      <c r="T4297" s="30"/>
      <c r="U4297" s="30" t="str">
        <f t="shared" si="748"/>
        <v>ไม่ผ่าน</v>
      </c>
      <c r="V4297" s="33"/>
      <c r="W4297" s="30"/>
      <c r="X4297" s="30" t="str">
        <f t="shared" si="749"/>
        <v>ไม่ผ่าน</v>
      </c>
      <c r="Y4297" s="30" t="s">
        <v>70</v>
      </c>
      <c r="Z4297" s="33"/>
      <c r="AA4297" s="13"/>
      <c r="AB4297" s="12"/>
      <c r="AC4297" s="12"/>
      <c r="AD4297" s="12"/>
      <c r="AE4297" s="12"/>
      <c r="AF4297" s="12"/>
      <c r="AG4297" s="12"/>
      <c r="AH4297" s="12"/>
      <c r="AI4297" s="12"/>
      <c r="AJ4297" s="12"/>
      <c r="AK4297" s="12"/>
      <c r="AL4297" s="12"/>
      <c r="AM4297" s="12"/>
      <c r="AN4297" s="12"/>
      <c r="AO4297" s="12"/>
      <c r="AP4297" s="12"/>
      <c r="AQ4297" s="12"/>
      <c r="AR4297" s="12"/>
      <c r="AS4297" s="12"/>
      <c r="AT4297" s="12"/>
      <c r="AU4297" s="12"/>
      <c r="AV4297" s="12"/>
      <c r="AW4297" s="12"/>
      <c r="AX4297" s="12"/>
      <c r="AY4297" s="12"/>
      <c r="AZ4297" s="12"/>
      <c r="BA4297" s="12"/>
      <c r="BB4297" s="12"/>
      <c r="BC4297" s="12"/>
      <c r="BD4297" s="12"/>
      <c r="BE4297" s="12"/>
      <c r="BF4297" s="12"/>
      <c r="BG4297" s="12"/>
      <c r="BH4297" s="12"/>
      <c r="BI4297" s="12"/>
      <c r="BJ4297" s="12"/>
      <c r="BK4297" s="12"/>
      <c r="BL4297" s="12"/>
      <c r="BM4297" s="12"/>
      <c r="BN4297" s="12"/>
      <c r="BO4297" s="12"/>
      <c r="BP4297" s="12"/>
      <c r="BQ4297" s="12"/>
      <c r="BR4297" s="12"/>
      <c r="BS4297" s="12"/>
      <c r="BT4297" s="12"/>
      <c r="BU4297" s="12"/>
      <c r="BV4297" s="12"/>
      <c r="BW4297" s="12"/>
      <c r="BX4297" s="12"/>
      <c r="BY4297" s="12"/>
      <c r="BZ4297" s="12"/>
      <c r="CA4297" s="12"/>
      <c r="CB4297" s="12"/>
      <c r="CC4297" s="12"/>
      <c r="CD4297" s="12"/>
      <c r="CE4297" s="12"/>
      <c r="CF4297" s="12"/>
      <c r="CG4297" s="12"/>
      <c r="CH4297" s="12"/>
      <c r="CI4297" s="12"/>
      <c r="CJ4297" s="12"/>
      <c r="CK4297" s="12"/>
      <c r="CL4297" s="12"/>
      <c r="CM4297" s="12"/>
      <c r="CN4297" s="12"/>
      <c r="CO4297" s="12"/>
      <c r="CP4297" s="12"/>
      <c r="CQ4297" s="12"/>
      <c r="CR4297" s="12"/>
      <c r="CS4297" s="12"/>
      <c r="CT4297" s="12"/>
      <c r="CU4297" s="12"/>
      <c r="CV4297" s="12"/>
      <c r="CW4297" s="12"/>
      <c r="CX4297" s="12"/>
      <c r="CY4297" s="12"/>
      <c r="CZ4297" s="12"/>
      <c r="DA4297" s="12"/>
      <c r="DB4297" s="12"/>
      <c r="DC4297" s="12"/>
      <c r="DD4297" s="12"/>
      <c r="DE4297" s="12"/>
      <c r="DF4297" s="12"/>
      <c r="DG4297" s="12"/>
      <c r="DH4297" s="12"/>
      <c r="DI4297" s="12"/>
      <c r="DJ4297" s="12"/>
      <c r="DK4297" s="12"/>
      <c r="DL4297" s="12"/>
      <c r="DM4297" s="12"/>
      <c r="DN4297" s="12"/>
      <c r="DO4297" s="12"/>
      <c r="DP4297" s="12"/>
      <c r="DQ4297" s="12"/>
      <c r="DR4297" s="12"/>
      <c r="DS4297" s="12"/>
      <c r="DT4297" s="12"/>
      <c r="DU4297" s="12"/>
      <c r="DV4297" s="12"/>
      <c r="DW4297" s="12"/>
      <c r="DX4297" s="12"/>
      <c r="DY4297" s="12"/>
      <c r="DZ4297" s="12"/>
    </row>
    <row r="4298" spans="1:130" ht="48.75" hidden="1" x14ac:dyDescent="0.6">
      <c r="A4298" s="15">
        <v>101</v>
      </c>
      <c r="B4298" s="19" t="s">
        <v>525</v>
      </c>
      <c r="C4298" s="30" t="s">
        <v>487</v>
      </c>
      <c r="D4298" s="45" t="s">
        <v>59</v>
      </c>
      <c r="E4298" s="30" t="str">
        <f t="shared" si="759"/>
        <v>กฟส</v>
      </c>
      <c r="F4298" s="30">
        <v>2</v>
      </c>
      <c r="G4298" s="49" t="s">
        <v>104</v>
      </c>
      <c r="H4298" s="30" t="s">
        <v>1</v>
      </c>
      <c r="I4298" s="30" t="s">
        <v>104</v>
      </c>
      <c r="J4298" s="32" t="e">
        <f t="shared" si="754"/>
        <v>#VALUE!</v>
      </c>
      <c r="K4298" s="30" t="s">
        <v>104</v>
      </c>
      <c r="L4298" s="32" t="e">
        <f t="shared" si="755"/>
        <v>#VALUE!</v>
      </c>
      <c r="M4298" s="30" t="s">
        <v>526</v>
      </c>
      <c r="N4298" s="32" t="e">
        <f t="shared" si="742"/>
        <v>#VALUE!</v>
      </c>
      <c r="O4298" s="45" t="str">
        <f t="shared" si="756"/>
        <v>ผ่าน</v>
      </c>
      <c r="Q4298" s="32" t="e">
        <f t="shared" si="757"/>
        <v>#VALUE!</v>
      </c>
      <c r="R4298" s="30" t="str">
        <f t="shared" si="758"/>
        <v>ผ่าน</v>
      </c>
      <c r="S4298" s="30"/>
      <c r="T4298" s="30"/>
      <c r="U4298" s="30" t="str">
        <f t="shared" si="748"/>
        <v>ไม่ผ่าน</v>
      </c>
      <c r="V4298" s="33"/>
      <c r="W4298" s="30"/>
      <c r="X4298" s="30" t="str">
        <f t="shared" si="749"/>
        <v>ไม่ผ่าน</v>
      </c>
      <c r="Y4298" s="30" t="s">
        <v>70</v>
      </c>
      <c r="Z4298" s="33"/>
      <c r="AA4298" s="13"/>
      <c r="AB4298" s="12"/>
      <c r="AC4298" s="12"/>
      <c r="AD4298" s="12"/>
      <c r="AE4298" s="12"/>
      <c r="AF4298" s="12"/>
      <c r="AG4298" s="12"/>
      <c r="AH4298" s="12"/>
      <c r="AI4298" s="12"/>
      <c r="AJ4298" s="12"/>
      <c r="AK4298" s="12"/>
      <c r="AL4298" s="12"/>
      <c r="AM4298" s="12"/>
      <c r="AN4298" s="12"/>
      <c r="AO4298" s="12"/>
      <c r="AP4298" s="12"/>
      <c r="AQ4298" s="12"/>
      <c r="AR4298" s="12"/>
      <c r="AS4298" s="12"/>
      <c r="AT4298" s="12"/>
      <c r="AU4298" s="12"/>
      <c r="AV4298" s="12"/>
      <c r="AW4298" s="12"/>
      <c r="AX4298" s="12"/>
      <c r="AY4298" s="12"/>
      <c r="AZ4298" s="12"/>
      <c r="BA4298" s="12"/>
      <c r="BB4298" s="12"/>
      <c r="BC4298" s="12"/>
      <c r="BD4298" s="12"/>
      <c r="BE4298" s="12"/>
      <c r="BF4298" s="12"/>
      <c r="BG4298" s="12"/>
      <c r="BH4298" s="12"/>
      <c r="BI4298" s="12"/>
      <c r="BJ4298" s="12"/>
      <c r="BK4298" s="12"/>
      <c r="BL4298" s="12"/>
      <c r="BM4298" s="12"/>
      <c r="BN4298" s="12"/>
      <c r="BO4298" s="12"/>
      <c r="BP4298" s="12"/>
      <c r="BQ4298" s="12"/>
      <c r="BR4298" s="12"/>
      <c r="BS4298" s="12"/>
      <c r="BT4298" s="12"/>
      <c r="BU4298" s="12"/>
      <c r="BV4298" s="12"/>
      <c r="BW4298" s="12"/>
      <c r="BX4298" s="12"/>
      <c r="BY4298" s="12"/>
      <c r="BZ4298" s="12"/>
      <c r="CA4298" s="12"/>
      <c r="CB4298" s="12"/>
      <c r="CC4298" s="12"/>
      <c r="CD4298" s="12"/>
      <c r="CE4298" s="12"/>
      <c r="CF4298" s="12"/>
      <c r="CG4298" s="12"/>
      <c r="CH4298" s="12"/>
      <c r="CI4298" s="12"/>
      <c r="CJ4298" s="12"/>
      <c r="CK4298" s="12"/>
      <c r="CL4298" s="12"/>
      <c r="CM4298" s="12"/>
      <c r="CN4298" s="12"/>
      <c r="CO4298" s="12"/>
      <c r="CP4298" s="12"/>
      <c r="CQ4298" s="12"/>
      <c r="CR4298" s="12"/>
      <c r="CS4298" s="12"/>
      <c r="CT4298" s="12"/>
      <c r="CU4298" s="12"/>
      <c r="CV4298" s="12"/>
      <c r="CW4298" s="12"/>
      <c r="CX4298" s="12"/>
      <c r="CY4298" s="12"/>
      <c r="CZ4298" s="12"/>
      <c r="DA4298" s="12"/>
      <c r="DB4298" s="12"/>
      <c r="DC4298" s="12"/>
      <c r="DD4298" s="12"/>
      <c r="DE4298" s="12"/>
      <c r="DF4298" s="12"/>
      <c r="DG4298" s="12"/>
      <c r="DH4298" s="12"/>
      <c r="DI4298" s="12"/>
      <c r="DJ4298" s="12"/>
      <c r="DK4298" s="12"/>
      <c r="DL4298" s="12"/>
      <c r="DM4298" s="12"/>
      <c r="DN4298" s="12"/>
      <c r="DO4298" s="12"/>
      <c r="DP4298" s="12"/>
      <c r="DQ4298" s="12"/>
      <c r="DR4298" s="12"/>
      <c r="DS4298" s="12"/>
      <c r="DT4298" s="12"/>
      <c r="DU4298" s="12"/>
      <c r="DV4298" s="12"/>
      <c r="DW4298" s="12"/>
      <c r="DX4298" s="12"/>
      <c r="DY4298" s="12"/>
      <c r="DZ4298" s="12"/>
    </row>
    <row r="4299" spans="1:130" ht="48.75" hidden="1" x14ac:dyDescent="0.6">
      <c r="A4299" s="15">
        <v>101</v>
      </c>
      <c r="B4299" s="19" t="s">
        <v>525</v>
      </c>
      <c r="C4299" s="30" t="s">
        <v>487</v>
      </c>
      <c r="D4299" s="45" t="s">
        <v>60</v>
      </c>
      <c r="E4299" s="30" t="str">
        <f t="shared" si="759"/>
        <v>กฟอ</v>
      </c>
      <c r="F4299" s="30">
        <v>2</v>
      </c>
      <c r="G4299" s="49" t="s">
        <v>104</v>
      </c>
      <c r="H4299" s="30" t="s">
        <v>1</v>
      </c>
      <c r="I4299" s="30" t="s">
        <v>104</v>
      </c>
      <c r="J4299" s="32" t="e">
        <f t="shared" si="754"/>
        <v>#VALUE!</v>
      </c>
      <c r="K4299" s="30" t="s">
        <v>104</v>
      </c>
      <c r="L4299" s="32" t="e">
        <f t="shared" si="755"/>
        <v>#VALUE!</v>
      </c>
      <c r="M4299" s="30" t="s">
        <v>526</v>
      </c>
      <c r="N4299" s="32" t="e">
        <f t="shared" si="742"/>
        <v>#VALUE!</v>
      </c>
      <c r="O4299" s="45" t="str">
        <f t="shared" si="756"/>
        <v>ผ่าน</v>
      </c>
      <c r="Q4299" s="32" t="e">
        <f t="shared" si="757"/>
        <v>#VALUE!</v>
      </c>
      <c r="R4299" s="30" t="str">
        <f t="shared" si="758"/>
        <v>ผ่าน</v>
      </c>
      <c r="S4299" s="30"/>
      <c r="T4299" s="30"/>
      <c r="U4299" s="30" t="str">
        <f t="shared" si="748"/>
        <v>ไม่ผ่าน</v>
      </c>
      <c r="V4299" s="33"/>
      <c r="W4299" s="30"/>
      <c r="X4299" s="30" t="str">
        <f t="shared" si="749"/>
        <v>ไม่ผ่าน</v>
      </c>
      <c r="Y4299" s="30" t="s">
        <v>70</v>
      </c>
      <c r="Z4299" s="33"/>
      <c r="AA4299" s="13"/>
      <c r="AB4299" s="12"/>
      <c r="AC4299" s="12"/>
      <c r="AD4299" s="12"/>
      <c r="AE4299" s="12"/>
      <c r="AF4299" s="12"/>
      <c r="AG4299" s="12"/>
      <c r="AH4299" s="12"/>
      <c r="AI4299" s="12"/>
      <c r="AJ4299" s="12"/>
      <c r="AK4299" s="12"/>
      <c r="AL4299" s="12"/>
      <c r="AM4299" s="12"/>
      <c r="AN4299" s="12"/>
      <c r="AO4299" s="12"/>
      <c r="AP4299" s="12"/>
      <c r="AQ4299" s="12"/>
      <c r="AR4299" s="12"/>
      <c r="AS4299" s="12"/>
      <c r="AT4299" s="12"/>
      <c r="AU4299" s="12"/>
      <c r="AV4299" s="12"/>
      <c r="AW4299" s="12"/>
      <c r="AX4299" s="12"/>
      <c r="AY4299" s="12"/>
      <c r="AZ4299" s="12"/>
      <c r="BA4299" s="12"/>
      <c r="BB4299" s="12"/>
      <c r="BC4299" s="12"/>
      <c r="BD4299" s="12"/>
      <c r="BE4299" s="12"/>
      <c r="BF4299" s="12"/>
      <c r="BG4299" s="12"/>
      <c r="BH4299" s="12"/>
      <c r="BI4299" s="12"/>
      <c r="BJ4299" s="12"/>
      <c r="BK4299" s="12"/>
      <c r="BL4299" s="12"/>
      <c r="BM4299" s="12"/>
      <c r="BN4299" s="12"/>
      <c r="BO4299" s="12"/>
      <c r="BP4299" s="12"/>
      <c r="BQ4299" s="12"/>
      <c r="BR4299" s="12"/>
      <c r="BS4299" s="12"/>
      <c r="BT4299" s="12"/>
      <c r="BU4299" s="12"/>
      <c r="BV4299" s="12"/>
      <c r="BW4299" s="12"/>
      <c r="BX4299" s="12"/>
      <c r="BY4299" s="12"/>
      <c r="BZ4299" s="12"/>
      <c r="CA4299" s="12"/>
      <c r="CB4299" s="12"/>
      <c r="CC4299" s="12"/>
      <c r="CD4299" s="12"/>
      <c r="CE4299" s="12"/>
      <c r="CF4299" s="12"/>
      <c r="CG4299" s="12"/>
      <c r="CH4299" s="12"/>
      <c r="CI4299" s="12"/>
      <c r="CJ4299" s="12"/>
      <c r="CK4299" s="12"/>
      <c r="CL4299" s="12"/>
      <c r="CM4299" s="12"/>
      <c r="CN4299" s="12"/>
      <c r="CO4299" s="12"/>
      <c r="CP4299" s="12"/>
      <c r="CQ4299" s="12"/>
      <c r="CR4299" s="12"/>
      <c r="CS4299" s="12"/>
      <c r="CT4299" s="12"/>
      <c r="CU4299" s="12"/>
      <c r="CV4299" s="12"/>
      <c r="CW4299" s="12"/>
      <c r="CX4299" s="12"/>
      <c r="CY4299" s="12"/>
      <c r="CZ4299" s="12"/>
      <c r="DA4299" s="12"/>
      <c r="DB4299" s="12"/>
      <c r="DC4299" s="12"/>
      <c r="DD4299" s="12"/>
      <c r="DE4299" s="12"/>
      <c r="DF4299" s="12"/>
      <c r="DG4299" s="12"/>
      <c r="DH4299" s="12"/>
      <c r="DI4299" s="12"/>
      <c r="DJ4299" s="12"/>
      <c r="DK4299" s="12"/>
      <c r="DL4299" s="12"/>
      <c r="DM4299" s="12"/>
      <c r="DN4299" s="12"/>
      <c r="DO4299" s="12"/>
      <c r="DP4299" s="12"/>
      <c r="DQ4299" s="12"/>
      <c r="DR4299" s="12"/>
      <c r="DS4299" s="12"/>
      <c r="DT4299" s="12"/>
      <c r="DU4299" s="12"/>
      <c r="DV4299" s="12"/>
      <c r="DW4299" s="12"/>
      <c r="DX4299" s="12"/>
      <c r="DY4299" s="12"/>
      <c r="DZ4299" s="12"/>
    </row>
    <row r="4300" spans="1:130" ht="48.75" hidden="1" x14ac:dyDescent="0.6">
      <c r="A4300" s="15">
        <v>101</v>
      </c>
      <c r="B4300" s="19" t="s">
        <v>525</v>
      </c>
      <c r="C4300" s="30" t="s">
        <v>487</v>
      </c>
      <c r="D4300" s="45" t="s">
        <v>61</v>
      </c>
      <c r="E4300" s="30" t="str">
        <f t="shared" si="759"/>
        <v>กฟส</v>
      </c>
      <c r="F4300" s="30">
        <v>2</v>
      </c>
      <c r="G4300" s="49" t="s">
        <v>104</v>
      </c>
      <c r="H4300" s="30" t="s">
        <v>1</v>
      </c>
      <c r="I4300" s="30" t="s">
        <v>104</v>
      </c>
      <c r="J4300" s="32" t="e">
        <f t="shared" si="754"/>
        <v>#VALUE!</v>
      </c>
      <c r="K4300" s="30" t="s">
        <v>104</v>
      </c>
      <c r="L4300" s="32" t="e">
        <f t="shared" si="755"/>
        <v>#VALUE!</v>
      </c>
      <c r="M4300" s="30" t="s">
        <v>526</v>
      </c>
      <c r="N4300" s="32" t="e">
        <f t="shared" si="742"/>
        <v>#VALUE!</v>
      </c>
      <c r="O4300" s="45" t="str">
        <f t="shared" si="756"/>
        <v>ผ่าน</v>
      </c>
      <c r="Q4300" s="32" t="e">
        <f t="shared" si="757"/>
        <v>#VALUE!</v>
      </c>
      <c r="R4300" s="30" t="str">
        <f t="shared" si="758"/>
        <v>ผ่าน</v>
      </c>
      <c r="S4300" s="30"/>
      <c r="T4300" s="30"/>
      <c r="U4300" s="30" t="str">
        <f t="shared" si="748"/>
        <v>ไม่ผ่าน</v>
      </c>
      <c r="V4300" s="33"/>
      <c r="W4300" s="30"/>
      <c r="X4300" s="30" t="str">
        <f t="shared" si="749"/>
        <v>ไม่ผ่าน</v>
      </c>
      <c r="Y4300" s="30" t="s">
        <v>70</v>
      </c>
      <c r="Z4300" s="33"/>
      <c r="AA4300" s="13"/>
      <c r="AB4300" s="12"/>
      <c r="AC4300" s="12"/>
      <c r="AD4300" s="12"/>
      <c r="AE4300" s="12"/>
      <c r="AF4300" s="12"/>
      <c r="AG4300" s="12"/>
      <c r="AH4300" s="12"/>
      <c r="AI4300" s="12"/>
      <c r="AJ4300" s="12"/>
      <c r="AK4300" s="12"/>
      <c r="AL4300" s="12"/>
      <c r="AM4300" s="12"/>
      <c r="AN4300" s="12"/>
      <c r="AO4300" s="12"/>
      <c r="AP4300" s="12"/>
      <c r="AQ4300" s="12"/>
      <c r="AR4300" s="12"/>
      <c r="AS4300" s="12"/>
      <c r="AT4300" s="12"/>
      <c r="AU4300" s="12"/>
      <c r="AV4300" s="12"/>
      <c r="AW4300" s="12"/>
      <c r="AX4300" s="12"/>
      <c r="AY4300" s="12"/>
      <c r="AZ4300" s="12"/>
      <c r="BA4300" s="12"/>
      <c r="BB4300" s="12"/>
      <c r="BC4300" s="12"/>
      <c r="BD4300" s="12"/>
      <c r="BE4300" s="12"/>
      <c r="BF4300" s="12"/>
      <c r="BG4300" s="12"/>
      <c r="BH4300" s="12"/>
      <c r="BI4300" s="12"/>
      <c r="BJ4300" s="12"/>
      <c r="BK4300" s="12"/>
      <c r="BL4300" s="12"/>
      <c r="BM4300" s="12"/>
      <c r="BN4300" s="12"/>
      <c r="BO4300" s="12"/>
      <c r="BP4300" s="12"/>
      <c r="BQ4300" s="12"/>
      <c r="BR4300" s="12"/>
      <c r="BS4300" s="12"/>
      <c r="BT4300" s="12"/>
      <c r="BU4300" s="12"/>
      <c r="BV4300" s="12"/>
      <c r="BW4300" s="12"/>
      <c r="BX4300" s="12"/>
      <c r="BY4300" s="12"/>
      <c r="BZ4300" s="12"/>
      <c r="CA4300" s="12"/>
      <c r="CB4300" s="12"/>
      <c r="CC4300" s="12"/>
      <c r="CD4300" s="12"/>
      <c r="CE4300" s="12"/>
      <c r="CF4300" s="12"/>
      <c r="CG4300" s="12"/>
      <c r="CH4300" s="12"/>
      <c r="CI4300" s="12"/>
      <c r="CJ4300" s="12"/>
      <c r="CK4300" s="12"/>
      <c r="CL4300" s="12"/>
      <c r="CM4300" s="12"/>
      <c r="CN4300" s="12"/>
      <c r="CO4300" s="12"/>
      <c r="CP4300" s="12"/>
      <c r="CQ4300" s="12"/>
      <c r="CR4300" s="12"/>
      <c r="CS4300" s="12"/>
      <c r="CT4300" s="12"/>
      <c r="CU4300" s="12"/>
      <c r="CV4300" s="12"/>
      <c r="CW4300" s="12"/>
      <c r="CX4300" s="12"/>
      <c r="CY4300" s="12"/>
      <c r="CZ4300" s="12"/>
      <c r="DA4300" s="12"/>
      <c r="DB4300" s="12"/>
      <c r="DC4300" s="12"/>
      <c r="DD4300" s="12"/>
      <c r="DE4300" s="12"/>
      <c r="DF4300" s="12"/>
      <c r="DG4300" s="12"/>
      <c r="DH4300" s="12"/>
      <c r="DI4300" s="12"/>
      <c r="DJ4300" s="12"/>
      <c r="DK4300" s="12"/>
      <c r="DL4300" s="12"/>
      <c r="DM4300" s="12"/>
      <c r="DN4300" s="12"/>
      <c r="DO4300" s="12"/>
      <c r="DP4300" s="12"/>
      <c r="DQ4300" s="12"/>
      <c r="DR4300" s="12"/>
      <c r="DS4300" s="12"/>
      <c r="DT4300" s="12"/>
      <c r="DU4300" s="12"/>
      <c r="DV4300" s="12"/>
      <c r="DW4300" s="12"/>
      <c r="DX4300" s="12"/>
      <c r="DY4300" s="12"/>
      <c r="DZ4300" s="12"/>
    </row>
    <row r="4301" spans="1:130" ht="48.75" hidden="1" x14ac:dyDescent="0.6">
      <c r="A4301" s="15">
        <v>101</v>
      </c>
      <c r="B4301" s="19" t="s">
        <v>525</v>
      </c>
      <c r="C4301" s="30" t="s">
        <v>487</v>
      </c>
      <c r="D4301" s="45" t="s">
        <v>62</v>
      </c>
      <c r="E4301" s="30" t="str">
        <f t="shared" si="759"/>
        <v>กฟอ</v>
      </c>
      <c r="F4301" s="30">
        <v>2</v>
      </c>
      <c r="G4301" s="49" t="s">
        <v>104</v>
      </c>
      <c r="H4301" s="30" t="s">
        <v>1</v>
      </c>
      <c r="I4301" s="30" t="s">
        <v>104</v>
      </c>
      <c r="J4301" s="32" t="e">
        <f t="shared" si="754"/>
        <v>#VALUE!</v>
      </c>
      <c r="K4301" s="30" t="s">
        <v>104</v>
      </c>
      <c r="L4301" s="32" t="e">
        <f t="shared" si="755"/>
        <v>#VALUE!</v>
      </c>
      <c r="M4301" s="30" t="s">
        <v>526</v>
      </c>
      <c r="N4301" s="32" t="e">
        <f t="shared" si="742"/>
        <v>#VALUE!</v>
      </c>
      <c r="O4301" s="45" t="str">
        <f t="shared" si="756"/>
        <v>ผ่าน</v>
      </c>
      <c r="Q4301" s="32" t="e">
        <f t="shared" si="757"/>
        <v>#VALUE!</v>
      </c>
      <c r="R4301" s="30" t="str">
        <f t="shared" si="758"/>
        <v>ผ่าน</v>
      </c>
      <c r="S4301" s="30"/>
      <c r="T4301" s="30"/>
      <c r="U4301" s="30" t="str">
        <f t="shared" si="748"/>
        <v>ไม่ผ่าน</v>
      </c>
      <c r="V4301" s="33"/>
      <c r="W4301" s="30"/>
      <c r="X4301" s="30" t="str">
        <f t="shared" si="749"/>
        <v>ไม่ผ่าน</v>
      </c>
      <c r="Y4301" s="30" t="s">
        <v>70</v>
      </c>
      <c r="Z4301" s="33"/>
      <c r="AA4301" s="13"/>
      <c r="AB4301" s="12"/>
      <c r="AC4301" s="12"/>
      <c r="AD4301" s="12"/>
      <c r="AE4301" s="12"/>
      <c r="AF4301" s="12"/>
      <c r="AG4301" s="12"/>
      <c r="AH4301" s="12"/>
      <c r="AI4301" s="12"/>
      <c r="AJ4301" s="12"/>
      <c r="AK4301" s="12"/>
      <c r="AL4301" s="12"/>
      <c r="AM4301" s="12"/>
      <c r="AN4301" s="12"/>
      <c r="AO4301" s="12"/>
      <c r="AP4301" s="12"/>
      <c r="AQ4301" s="12"/>
      <c r="AR4301" s="12"/>
      <c r="AS4301" s="12"/>
      <c r="AT4301" s="12"/>
      <c r="AU4301" s="12"/>
      <c r="AV4301" s="12"/>
      <c r="AW4301" s="12"/>
      <c r="AX4301" s="12"/>
      <c r="AY4301" s="12"/>
      <c r="AZ4301" s="12"/>
      <c r="BA4301" s="12"/>
      <c r="BB4301" s="12"/>
      <c r="BC4301" s="12"/>
      <c r="BD4301" s="12"/>
      <c r="BE4301" s="12"/>
      <c r="BF4301" s="12"/>
      <c r="BG4301" s="12"/>
      <c r="BH4301" s="12"/>
      <c r="BI4301" s="12"/>
      <c r="BJ4301" s="12"/>
      <c r="BK4301" s="12"/>
      <c r="BL4301" s="12"/>
      <c r="BM4301" s="12"/>
      <c r="BN4301" s="12"/>
      <c r="BO4301" s="12"/>
      <c r="BP4301" s="12"/>
      <c r="BQ4301" s="12"/>
      <c r="BR4301" s="12"/>
      <c r="BS4301" s="12"/>
      <c r="BT4301" s="12"/>
      <c r="BU4301" s="12"/>
      <c r="BV4301" s="12"/>
      <c r="BW4301" s="12"/>
      <c r="BX4301" s="12"/>
      <c r="BY4301" s="12"/>
      <c r="BZ4301" s="12"/>
      <c r="CA4301" s="12"/>
      <c r="CB4301" s="12"/>
      <c r="CC4301" s="12"/>
      <c r="CD4301" s="12"/>
      <c r="CE4301" s="12"/>
      <c r="CF4301" s="12"/>
      <c r="CG4301" s="12"/>
      <c r="CH4301" s="12"/>
      <c r="CI4301" s="12"/>
      <c r="CJ4301" s="12"/>
      <c r="CK4301" s="12"/>
      <c r="CL4301" s="12"/>
      <c r="CM4301" s="12"/>
      <c r="CN4301" s="12"/>
      <c r="CO4301" s="12"/>
      <c r="CP4301" s="12"/>
      <c r="CQ4301" s="12"/>
      <c r="CR4301" s="12"/>
      <c r="CS4301" s="12"/>
      <c r="CT4301" s="12"/>
      <c r="CU4301" s="12"/>
      <c r="CV4301" s="12"/>
      <c r="CW4301" s="12"/>
      <c r="CX4301" s="12"/>
      <c r="CY4301" s="12"/>
      <c r="CZ4301" s="12"/>
      <c r="DA4301" s="12"/>
      <c r="DB4301" s="12"/>
      <c r="DC4301" s="12"/>
      <c r="DD4301" s="12"/>
      <c r="DE4301" s="12"/>
      <c r="DF4301" s="12"/>
      <c r="DG4301" s="12"/>
      <c r="DH4301" s="12"/>
      <c r="DI4301" s="12"/>
      <c r="DJ4301" s="12"/>
      <c r="DK4301" s="12"/>
      <c r="DL4301" s="12"/>
      <c r="DM4301" s="12"/>
      <c r="DN4301" s="12"/>
      <c r="DO4301" s="12"/>
      <c r="DP4301" s="12"/>
      <c r="DQ4301" s="12"/>
      <c r="DR4301" s="12"/>
      <c r="DS4301" s="12"/>
      <c r="DT4301" s="12"/>
      <c r="DU4301" s="12"/>
      <c r="DV4301" s="12"/>
      <c r="DW4301" s="12"/>
      <c r="DX4301" s="12"/>
      <c r="DY4301" s="12"/>
      <c r="DZ4301" s="12"/>
    </row>
    <row r="4302" spans="1:130" ht="48.75" hidden="1" x14ac:dyDescent="0.6">
      <c r="A4302" s="15">
        <v>101</v>
      </c>
      <c r="B4302" s="19" t="s">
        <v>525</v>
      </c>
      <c r="C4302" s="30" t="s">
        <v>487</v>
      </c>
      <c r="D4302" s="45" t="s">
        <v>63</v>
      </c>
      <c r="E4302" s="30" t="str">
        <f t="shared" si="759"/>
        <v>กฟส</v>
      </c>
      <c r="F4302" s="30">
        <v>2</v>
      </c>
      <c r="G4302" s="49" t="s">
        <v>104</v>
      </c>
      <c r="H4302" s="30" t="s">
        <v>1</v>
      </c>
      <c r="I4302" s="30" t="s">
        <v>104</v>
      </c>
      <c r="J4302" s="32" t="e">
        <f t="shared" si="754"/>
        <v>#VALUE!</v>
      </c>
      <c r="K4302" s="30" t="s">
        <v>104</v>
      </c>
      <c r="L4302" s="32" t="e">
        <f t="shared" si="755"/>
        <v>#VALUE!</v>
      </c>
      <c r="M4302" s="30" t="s">
        <v>526</v>
      </c>
      <c r="N4302" s="32" t="e">
        <f t="shared" si="742"/>
        <v>#VALUE!</v>
      </c>
      <c r="O4302" s="45" t="str">
        <f t="shared" si="756"/>
        <v>ผ่าน</v>
      </c>
      <c r="Q4302" s="32" t="e">
        <f t="shared" si="757"/>
        <v>#VALUE!</v>
      </c>
      <c r="R4302" s="30" t="str">
        <f t="shared" si="758"/>
        <v>ผ่าน</v>
      </c>
      <c r="S4302" s="30"/>
      <c r="T4302" s="30"/>
      <c r="U4302" s="30" t="str">
        <f t="shared" si="748"/>
        <v>ไม่ผ่าน</v>
      </c>
      <c r="V4302" s="33"/>
      <c r="W4302" s="30"/>
      <c r="X4302" s="30" t="str">
        <f t="shared" si="749"/>
        <v>ไม่ผ่าน</v>
      </c>
      <c r="Y4302" s="30" t="s">
        <v>70</v>
      </c>
      <c r="Z4302" s="33"/>
      <c r="AA4302" s="13"/>
      <c r="AB4302" s="12"/>
      <c r="AC4302" s="12"/>
      <c r="AD4302" s="12"/>
      <c r="AE4302" s="12"/>
      <c r="AF4302" s="12"/>
      <c r="AG4302" s="12"/>
      <c r="AH4302" s="12"/>
      <c r="AI4302" s="12"/>
      <c r="AJ4302" s="12"/>
      <c r="AK4302" s="12"/>
      <c r="AL4302" s="12"/>
      <c r="AM4302" s="12"/>
      <c r="AN4302" s="12"/>
      <c r="AO4302" s="12"/>
      <c r="AP4302" s="12"/>
      <c r="AQ4302" s="12"/>
      <c r="AR4302" s="12"/>
      <c r="AS4302" s="12"/>
      <c r="AT4302" s="12"/>
      <c r="AU4302" s="12"/>
      <c r="AV4302" s="12"/>
      <c r="AW4302" s="12"/>
      <c r="AX4302" s="12"/>
      <c r="AY4302" s="12"/>
      <c r="AZ4302" s="12"/>
      <c r="BA4302" s="12"/>
      <c r="BB4302" s="12"/>
      <c r="BC4302" s="12"/>
      <c r="BD4302" s="12"/>
      <c r="BE4302" s="12"/>
      <c r="BF4302" s="12"/>
      <c r="BG4302" s="12"/>
      <c r="BH4302" s="12"/>
      <c r="BI4302" s="12"/>
      <c r="BJ4302" s="12"/>
      <c r="BK4302" s="12"/>
      <c r="BL4302" s="12"/>
      <c r="BM4302" s="12"/>
      <c r="BN4302" s="12"/>
      <c r="BO4302" s="12"/>
      <c r="BP4302" s="12"/>
      <c r="BQ4302" s="12"/>
      <c r="BR4302" s="12"/>
      <c r="BS4302" s="12"/>
      <c r="BT4302" s="12"/>
      <c r="BU4302" s="12"/>
      <c r="BV4302" s="12"/>
      <c r="BW4302" s="12"/>
      <c r="BX4302" s="12"/>
      <c r="BY4302" s="12"/>
      <c r="BZ4302" s="12"/>
      <c r="CA4302" s="12"/>
      <c r="CB4302" s="12"/>
      <c r="CC4302" s="12"/>
      <c r="CD4302" s="12"/>
      <c r="CE4302" s="12"/>
      <c r="CF4302" s="12"/>
      <c r="CG4302" s="12"/>
      <c r="CH4302" s="12"/>
      <c r="CI4302" s="12"/>
      <c r="CJ4302" s="12"/>
      <c r="CK4302" s="12"/>
      <c r="CL4302" s="12"/>
      <c r="CM4302" s="12"/>
      <c r="CN4302" s="12"/>
      <c r="CO4302" s="12"/>
      <c r="CP4302" s="12"/>
      <c r="CQ4302" s="12"/>
      <c r="CR4302" s="12"/>
      <c r="CS4302" s="12"/>
      <c r="CT4302" s="12"/>
      <c r="CU4302" s="12"/>
      <c r="CV4302" s="12"/>
      <c r="CW4302" s="12"/>
      <c r="CX4302" s="12"/>
      <c r="CY4302" s="12"/>
      <c r="CZ4302" s="12"/>
      <c r="DA4302" s="12"/>
      <c r="DB4302" s="12"/>
      <c r="DC4302" s="12"/>
      <c r="DD4302" s="12"/>
      <c r="DE4302" s="12"/>
      <c r="DF4302" s="12"/>
      <c r="DG4302" s="12"/>
      <c r="DH4302" s="12"/>
      <c r="DI4302" s="12"/>
      <c r="DJ4302" s="12"/>
      <c r="DK4302" s="12"/>
      <c r="DL4302" s="12"/>
      <c r="DM4302" s="12"/>
      <c r="DN4302" s="12"/>
      <c r="DO4302" s="12"/>
      <c r="DP4302" s="12"/>
      <c r="DQ4302" s="12"/>
      <c r="DR4302" s="12"/>
      <c r="DS4302" s="12"/>
      <c r="DT4302" s="12"/>
      <c r="DU4302" s="12"/>
      <c r="DV4302" s="12"/>
      <c r="DW4302" s="12"/>
      <c r="DX4302" s="12"/>
      <c r="DY4302" s="12"/>
      <c r="DZ4302" s="12"/>
    </row>
    <row r="4303" spans="1:130" ht="48.75" hidden="1" x14ac:dyDescent="0.6">
      <c r="A4303" s="15">
        <v>101</v>
      </c>
      <c r="B4303" s="19" t="s">
        <v>525</v>
      </c>
      <c r="C4303" s="30" t="s">
        <v>487</v>
      </c>
      <c r="D4303" s="45" t="s">
        <v>64</v>
      </c>
      <c r="E4303" s="30" t="str">
        <f t="shared" si="759"/>
        <v>กฟส</v>
      </c>
      <c r="F4303" s="30">
        <v>2</v>
      </c>
      <c r="G4303" s="49" t="s">
        <v>104</v>
      </c>
      <c r="H4303" s="30" t="s">
        <v>1</v>
      </c>
      <c r="I4303" s="30" t="s">
        <v>104</v>
      </c>
      <c r="J4303" s="32" t="e">
        <f t="shared" si="754"/>
        <v>#VALUE!</v>
      </c>
      <c r="K4303" s="30" t="s">
        <v>104</v>
      </c>
      <c r="L4303" s="32" t="e">
        <f t="shared" si="755"/>
        <v>#VALUE!</v>
      </c>
      <c r="M4303" s="30" t="s">
        <v>526</v>
      </c>
      <c r="N4303" s="32" t="e">
        <f t="shared" si="742"/>
        <v>#VALUE!</v>
      </c>
      <c r="O4303" s="45" t="str">
        <f t="shared" si="756"/>
        <v>ผ่าน</v>
      </c>
      <c r="Q4303" s="32" t="e">
        <f t="shared" si="757"/>
        <v>#VALUE!</v>
      </c>
      <c r="R4303" s="30" t="str">
        <f t="shared" si="758"/>
        <v>ผ่าน</v>
      </c>
      <c r="S4303" s="30"/>
      <c r="T4303" s="30"/>
      <c r="U4303" s="30" t="str">
        <f t="shared" si="748"/>
        <v>ไม่ผ่าน</v>
      </c>
      <c r="V4303" s="33"/>
      <c r="W4303" s="30"/>
      <c r="X4303" s="30" t="str">
        <f t="shared" si="749"/>
        <v>ไม่ผ่าน</v>
      </c>
      <c r="Y4303" s="30" t="s">
        <v>70</v>
      </c>
      <c r="Z4303" s="33"/>
      <c r="AA4303" s="13"/>
      <c r="AB4303" s="12"/>
      <c r="AC4303" s="12"/>
      <c r="AD4303" s="12"/>
      <c r="AE4303" s="12"/>
      <c r="AF4303" s="12"/>
      <c r="AG4303" s="12"/>
      <c r="AH4303" s="12"/>
      <c r="AI4303" s="12"/>
      <c r="AJ4303" s="12"/>
      <c r="AK4303" s="12"/>
      <c r="AL4303" s="12"/>
      <c r="AM4303" s="12"/>
      <c r="AN4303" s="12"/>
      <c r="AO4303" s="12"/>
      <c r="AP4303" s="12"/>
      <c r="AQ4303" s="12"/>
      <c r="AR4303" s="12"/>
      <c r="AS4303" s="12"/>
      <c r="AT4303" s="12"/>
      <c r="AU4303" s="12"/>
      <c r="AV4303" s="12"/>
      <c r="AW4303" s="12"/>
      <c r="AX4303" s="12"/>
      <c r="AY4303" s="12"/>
      <c r="AZ4303" s="12"/>
      <c r="BA4303" s="12"/>
      <c r="BB4303" s="12"/>
      <c r="BC4303" s="12"/>
      <c r="BD4303" s="12"/>
      <c r="BE4303" s="12"/>
      <c r="BF4303" s="12"/>
      <c r="BG4303" s="12"/>
      <c r="BH4303" s="12"/>
      <c r="BI4303" s="12"/>
      <c r="BJ4303" s="12"/>
      <c r="BK4303" s="12"/>
      <c r="BL4303" s="12"/>
      <c r="BM4303" s="12"/>
      <c r="BN4303" s="12"/>
      <c r="BO4303" s="12"/>
      <c r="BP4303" s="12"/>
      <c r="BQ4303" s="12"/>
      <c r="BR4303" s="12"/>
      <c r="BS4303" s="12"/>
      <c r="BT4303" s="12"/>
      <c r="BU4303" s="12"/>
      <c r="BV4303" s="12"/>
      <c r="BW4303" s="12"/>
      <c r="BX4303" s="12"/>
      <c r="BY4303" s="12"/>
      <c r="BZ4303" s="12"/>
      <c r="CA4303" s="12"/>
      <c r="CB4303" s="12"/>
      <c r="CC4303" s="12"/>
      <c r="CD4303" s="12"/>
      <c r="CE4303" s="12"/>
      <c r="CF4303" s="12"/>
      <c r="CG4303" s="12"/>
      <c r="CH4303" s="12"/>
      <c r="CI4303" s="12"/>
      <c r="CJ4303" s="12"/>
      <c r="CK4303" s="12"/>
      <c r="CL4303" s="12"/>
      <c r="CM4303" s="12"/>
      <c r="CN4303" s="12"/>
      <c r="CO4303" s="12"/>
      <c r="CP4303" s="12"/>
      <c r="CQ4303" s="12"/>
      <c r="CR4303" s="12"/>
      <c r="CS4303" s="12"/>
      <c r="CT4303" s="12"/>
      <c r="CU4303" s="12"/>
      <c r="CV4303" s="12"/>
      <c r="CW4303" s="12"/>
      <c r="CX4303" s="12"/>
      <c r="CY4303" s="12"/>
      <c r="CZ4303" s="12"/>
      <c r="DA4303" s="12"/>
      <c r="DB4303" s="12"/>
      <c r="DC4303" s="12"/>
      <c r="DD4303" s="12"/>
      <c r="DE4303" s="12"/>
      <c r="DF4303" s="12"/>
      <c r="DG4303" s="12"/>
      <c r="DH4303" s="12"/>
      <c r="DI4303" s="12"/>
      <c r="DJ4303" s="12"/>
      <c r="DK4303" s="12"/>
      <c r="DL4303" s="12"/>
      <c r="DM4303" s="12"/>
      <c r="DN4303" s="12"/>
      <c r="DO4303" s="12"/>
      <c r="DP4303" s="12"/>
      <c r="DQ4303" s="12"/>
      <c r="DR4303" s="12"/>
      <c r="DS4303" s="12"/>
      <c r="DT4303" s="12"/>
      <c r="DU4303" s="12"/>
      <c r="DV4303" s="12"/>
      <c r="DW4303" s="12"/>
      <c r="DX4303" s="12"/>
      <c r="DY4303" s="12"/>
      <c r="DZ4303" s="12"/>
    </row>
    <row r="4304" spans="1:130" ht="48.75" hidden="1" x14ac:dyDescent="0.6">
      <c r="A4304" s="15">
        <v>101</v>
      </c>
      <c r="B4304" s="19" t="s">
        <v>525</v>
      </c>
      <c r="C4304" s="30" t="s">
        <v>487</v>
      </c>
      <c r="D4304" s="45" t="s">
        <v>65</v>
      </c>
      <c r="E4304" s="30" t="str">
        <f t="shared" si="759"/>
        <v>กฟอ</v>
      </c>
      <c r="F4304" s="30">
        <v>2</v>
      </c>
      <c r="G4304" s="49" t="s">
        <v>104</v>
      </c>
      <c r="H4304" s="30" t="s">
        <v>1</v>
      </c>
      <c r="I4304" s="30" t="s">
        <v>104</v>
      </c>
      <c r="J4304" s="32" t="e">
        <f t="shared" si="754"/>
        <v>#VALUE!</v>
      </c>
      <c r="K4304" s="30" t="s">
        <v>104</v>
      </c>
      <c r="L4304" s="32" t="e">
        <f t="shared" si="755"/>
        <v>#VALUE!</v>
      </c>
      <c r="M4304" s="30" t="s">
        <v>526</v>
      </c>
      <c r="N4304" s="32" t="e">
        <f t="shared" si="742"/>
        <v>#VALUE!</v>
      </c>
      <c r="O4304" s="45" t="str">
        <f t="shared" si="756"/>
        <v>ผ่าน</v>
      </c>
      <c r="Q4304" s="32" t="e">
        <f t="shared" si="757"/>
        <v>#VALUE!</v>
      </c>
      <c r="R4304" s="30" t="str">
        <f t="shared" si="758"/>
        <v>ผ่าน</v>
      </c>
      <c r="S4304" s="30"/>
      <c r="T4304" s="30"/>
      <c r="U4304" s="30" t="str">
        <f t="shared" si="748"/>
        <v>ไม่ผ่าน</v>
      </c>
      <c r="V4304" s="33"/>
      <c r="W4304" s="30"/>
      <c r="X4304" s="30" t="str">
        <f t="shared" si="749"/>
        <v>ไม่ผ่าน</v>
      </c>
      <c r="Y4304" s="30" t="s">
        <v>70</v>
      </c>
      <c r="Z4304" s="33"/>
      <c r="AA4304" s="13"/>
      <c r="AB4304" s="12"/>
      <c r="AC4304" s="12"/>
      <c r="AD4304" s="12"/>
      <c r="AE4304" s="12"/>
      <c r="AF4304" s="12"/>
      <c r="AG4304" s="12"/>
      <c r="AH4304" s="12"/>
      <c r="AI4304" s="12"/>
      <c r="AJ4304" s="12"/>
      <c r="AK4304" s="12"/>
      <c r="AL4304" s="12"/>
      <c r="AM4304" s="12"/>
      <c r="AN4304" s="12"/>
      <c r="AO4304" s="12"/>
      <c r="AP4304" s="12"/>
      <c r="AQ4304" s="12"/>
      <c r="AR4304" s="12"/>
      <c r="AS4304" s="12"/>
      <c r="AT4304" s="12"/>
      <c r="AU4304" s="12"/>
      <c r="AV4304" s="12"/>
      <c r="AW4304" s="12"/>
      <c r="AX4304" s="12"/>
      <c r="AY4304" s="12"/>
      <c r="AZ4304" s="12"/>
      <c r="BA4304" s="12"/>
      <c r="BB4304" s="12"/>
      <c r="BC4304" s="12"/>
      <c r="BD4304" s="12"/>
      <c r="BE4304" s="12"/>
      <c r="BF4304" s="12"/>
      <c r="BG4304" s="12"/>
      <c r="BH4304" s="12"/>
      <c r="BI4304" s="12"/>
      <c r="BJ4304" s="12"/>
      <c r="BK4304" s="12"/>
      <c r="BL4304" s="12"/>
      <c r="BM4304" s="12"/>
      <c r="BN4304" s="12"/>
      <c r="BO4304" s="12"/>
      <c r="BP4304" s="12"/>
      <c r="BQ4304" s="12"/>
      <c r="BR4304" s="12"/>
      <c r="BS4304" s="12"/>
      <c r="BT4304" s="12"/>
      <c r="BU4304" s="12"/>
      <c r="BV4304" s="12"/>
      <c r="BW4304" s="12"/>
      <c r="BX4304" s="12"/>
      <c r="BY4304" s="12"/>
      <c r="BZ4304" s="12"/>
      <c r="CA4304" s="12"/>
      <c r="CB4304" s="12"/>
      <c r="CC4304" s="12"/>
      <c r="CD4304" s="12"/>
      <c r="CE4304" s="12"/>
      <c r="CF4304" s="12"/>
      <c r="CG4304" s="12"/>
      <c r="CH4304" s="12"/>
      <c r="CI4304" s="12"/>
      <c r="CJ4304" s="12"/>
      <c r="CK4304" s="12"/>
      <c r="CL4304" s="12"/>
      <c r="CM4304" s="12"/>
      <c r="CN4304" s="12"/>
      <c r="CO4304" s="12"/>
      <c r="CP4304" s="12"/>
      <c r="CQ4304" s="12"/>
      <c r="CR4304" s="12"/>
      <c r="CS4304" s="12"/>
      <c r="CT4304" s="12"/>
      <c r="CU4304" s="12"/>
      <c r="CV4304" s="12"/>
      <c r="CW4304" s="12"/>
      <c r="CX4304" s="12"/>
      <c r="CY4304" s="12"/>
      <c r="CZ4304" s="12"/>
      <c r="DA4304" s="12"/>
      <c r="DB4304" s="12"/>
      <c r="DC4304" s="12"/>
      <c r="DD4304" s="12"/>
      <c r="DE4304" s="12"/>
      <c r="DF4304" s="12"/>
      <c r="DG4304" s="12"/>
      <c r="DH4304" s="12"/>
      <c r="DI4304" s="12"/>
      <c r="DJ4304" s="12"/>
      <c r="DK4304" s="12"/>
      <c r="DL4304" s="12"/>
      <c r="DM4304" s="12"/>
      <c r="DN4304" s="12"/>
      <c r="DO4304" s="12"/>
      <c r="DP4304" s="12"/>
      <c r="DQ4304" s="12"/>
      <c r="DR4304" s="12"/>
      <c r="DS4304" s="12"/>
      <c r="DT4304" s="12"/>
      <c r="DU4304" s="12"/>
      <c r="DV4304" s="12"/>
      <c r="DW4304" s="12"/>
      <c r="DX4304" s="12"/>
      <c r="DY4304" s="12"/>
      <c r="DZ4304" s="12"/>
    </row>
    <row r="4305" spans="1:130" ht="48.75" x14ac:dyDescent="0.6">
      <c r="A4305" s="15">
        <v>101</v>
      </c>
      <c r="B4305" s="19" t="s">
        <v>525</v>
      </c>
      <c r="C4305" s="30" t="s">
        <v>487</v>
      </c>
      <c r="D4305" s="45" t="s">
        <v>66</v>
      </c>
      <c r="E4305" s="30" t="str">
        <f t="shared" si="759"/>
        <v>กฟส</v>
      </c>
      <c r="F4305" s="30">
        <v>2</v>
      </c>
      <c r="G4305" s="49" t="s">
        <v>104</v>
      </c>
      <c r="H4305" s="30" t="s">
        <v>1</v>
      </c>
      <c r="I4305" s="30" t="s">
        <v>104</v>
      </c>
      <c r="J4305" s="32" t="e">
        <f t="shared" si="754"/>
        <v>#VALUE!</v>
      </c>
      <c r="K4305" s="30" t="s">
        <v>104</v>
      </c>
      <c r="L4305" s="32" t="e">
        <f t="shared" si="755"/>
        <v>#VALUE!</v>
      </c>
      <c r="M4305" s="30" t="s">
        <v>526</v>
      </c>
      <c r="N4305" s="32" t="e">
        <f t="shared" si="742"/>
        <v>#VALUE!</v>
      </c>
      <c r="O4305" s="45" t="str">
        <f t="shared" si="756"/>
        <v>ผ่าน</v>
      </c>
      <c r="Q4305" s="32" t="e">
        <f t="shared" si="757"/>
        <v>#VALUE!</v>
      </c>
      <c r="R4305" s="30" t="str">
        <f t="shared" si="758"/>
        <v>ผ่าน</v>
      </c>
      <c r="S4305" s="30"/>
      <c r="T4305" s="30"/>
      <c r="U4305" s="30" t="str">
        <f t="shared" si="748"/>
        <v>ไม่ผ่าน</v>
      </c>
      <c r="V4305" s="33"/>
      <c r="W4305" s="30"/>
      <c r="X4305" s="30" t="str">
        <f t="shared" si="749"/>
        <v>ไม่ผ่าน</v>
      </c>
      <c r="Y4305" s="30" t="s">
        <v>70</v>
      </c>
      <c r="Z4305" s="33"/>
      <c r="AA4305" s="13"/>
      <c r="AB4305" s="12"/>
      <c r="AC4305" s="12"/>
      <c r="AD4305" s="12"/>
      <c r="AE4305" s="12"/>
      <c r="AF4305" s="12"/>
      <c r="AG4305" s="12"/>
      <c r="AH4305" s="12"/>
      <c r="AI4305" s="12"/>
      <c r="AJ4305" s="12"/>
      <c r="AK4305" s="12"/>
      <c r="AL4305" s="12"/>
      <c r="AM4305" s="12"/>
      <c r="AN4305" s="12"/>
      <c r="AO4305" s="12"/>
      <c r="AP4305" s="12"/>
      <c r="AQ4305" s="12"/>
      <c r="AR4305" s="12"/>
      <c r="AS4305" s="12"/>
      <c r="AT4305" s="12"/>
      <c r="AU4305" s="12"/>
      <c r="AV4305" s="12"/>
      <c r="AW4305" s="12"/>
      <c r="AX4305" s="12"/>
      <c r="AY4305" s="12"/>
      <c r="AZ4305" s="12"/>
      <c r="BA4305" s="12"/>
      <c r="BB4305" s="12"/>
      <c r="BC4305" s="12"/>
      <c r="BD4305" s="12"/>
      <c r="BE4305" s="12"/>
      <c r="BF4305" s="12"/>
      <c r="BG4305" s="12"/>
      <c r="BH4305" s="12"/>
      <c r="BI4305" s="12"/>
      <c r="BJ4305" s="12"/>
      <c r="BK4305" s="12"/>
      <c r="BL4305" s="12"/>
      <c r="BM4305" s="12"/>
      <c r="BN4305" s="12"/>
      <c r="BO4305" s="12"/>
      <c r="BP4305" s="12"/>
      <c r="BQ4305" s="12"/>
      <c r="BR4305" s="12"/>
      <c r="BS4305" s="12"/>
      <c r="BT4305" s="12"/>
      <c r="BU4305" s="12"/>
      <c r="BV4305" s="12"/>
      <c r="BW4305" s="12"/>
      <c r="BX4305" s="12"/>
      <c r="BY4305" s="12"/>
      <c r="BZ4305" s="12"/>
      <c r="CA4305" s="12"/>
      <c r="CB4305" s="12"/>
      <c r="CC4305" s="12"/>
      <c r="CD4305" s="12"/>
      <c r="CE4305" s="12"/>
      <c r="CF4305" s="12"/>
      <c r="CG4305" s="12"/>
      <c r="CH4305" s="12"/>
      <c r="CI4305" s="12"/>
      <c r="CJ4305" s="12"/>
      <c r="CK4305" s="12"/>
      <c r="CL4305" s="12"/>
      <c r="CM4305" s="12"/>
      <c r="CN4305" s="12"/>
      <c r="CO4305" s="12"/>
      <c r="CP4305" s="12"/>
      <c r="CQ4305" s="12"/>
      <c r="CR4305" s="12"/>
      <c r="CS4305" s="12"/>
      <c r="CT4305" s="12"/>
      <c r="CU4305" s="12"/>
      <c r="CV4305" s="12"/>
      <c r="CW4305" s="12"/>
      <c r="CX4305" s="12"/>
      <c r="CY4305" s="12"/>
      <c r="CZ4305" s="12"/>
      <c r="DA4305" s="12"/>
      <c r="DB4305" s="12"/>
      <c r="DC4305" s="12"/>
      <c r="DD4305" s="12"/>
      <c r="DE4305" s="12"/>
      <c r="DF4305" s="12"/>
      <c r="DG4305" s="12"/>
      <c r="DH4305" s="12"/>
      <c r="DI4305" s="12"/>
      <c r="DJ4305" s="12"/>
      <c r="DK4305" s="12"/>
      <c r="DL4305" s="12"/>
      <c r="DM4305" s="12"/>
      <c r="DN4305" s="12"/>
      <c r="DO4305" s="12"/>
      <c r="DP4305" s="12"/>
      <c r="DQ4305" s="12"/>
      <c r="DR4305" s="12"/>
      <c r="DS4305" s="12"/>
      <c r="DT4305" s="12"/>
      <c r="DU4305" s="12"/>
      <c r="DV4305" s="12"/>
      <c r="DW4305" s="12"/>
      <c r="DX4305" s="12"/>
      <c r="DY4305" s="12"/>
      <c r="DZ4305" s="12"/>
    </row>
    <row r="4306" spans="1:130" ht="48.75" hidden="1" x14ac:dyDescent="0.6">
      <c r="A4306" s="15">
        <v>101</v>
      </c>
      <c r="B4306" s="19" t="s">
        <v>525</v>
      </c>
      <c r="C4306" s="30" t="s">
        <v>487</v>
      </c>
      <c r="D4306" s="45" t="s">
        <v>67</v>
      </c>
      <c r="E4306" s="30" t="str">
        <f t="shared" si="759"/>
        <v>กฟอ</v>
      </c>
      <c r="F4306" s="30">
        <v>2</v>
      </c>
      <c r="G4306" s="49" t="s">
        <v>104</v>
      </c>
      <c r="H4306" s="30" t="s">
        <v>1</v>
      </c>
      <c r="I4306" s="30" t="s">
        <v>104</v>
      </c>
      <c r="J4306" s="32" t="e">
        <f t="shared" si="754"/>
        <v>#VALUE!</v>
      </c>
      <c r="K4306" s="30" t="s">
        <v>104</v>
      </c>
      <c r="L4306" s="32" t="e">
        <f t="shared" si="755"/>
        <v>#VALUE!</v>
      </c>
      <c r="M4306" s="30" t="s">
        <v>526</v>
      </c>
      <c r="N4306" s="32" t="e">
        <f t="shared" si="742"/>
        <v>#VALUE!</v>
      </c>
      <c r="O4306" s="45" t="str">
        <f t="shared" si="756"/>
        <v>ผ่าน</v>
      </c>
      <c r="Q4306" s="32" t="e">
        <f t="shared" si="757"/>
        <v>#VALUE!</v>
      </c>
      <c r="R4306" s="30" t="str">
        <f t="shared" si="758"/>
        <v>ผ่าน</v>
      </c>
      <c r="S4306" s="30"/>
      <c r="T4306" s="30"/>
      <c r="U4306" s="30" t="str">
        <f t="shared" si="748"/>
        <v>ไม่ผ่าน</v>
      </c>
      <c r="V4306" s="33"/>
      <c r="W4306" s="30"/>
      <c r="X4306" s="30" t="str">
        <f t="shared" si="749"/>
        <v>ไม่ผ่าน</v>
      </c>
      <c r="Y4306" s="30" t="s">
        <v>70</v>
      </c>
      <c r="Z4306" s="33"/>
      <c r="AA4306" s="13"/>
    </row>
    <row r="4307" spans="1:130" ht="48.75" hidden="1" x14ac:dyDescent="0.6">
      <c r="A4307" s="15">
        <v>101</v>
      </c>
      <c r="B4307" s="19" t="s">
        <v>525</v>
      </c>
      <c r="C4307" s="30" t="s">
        <v>487</v>
      </c>
      <c r="D4307" s="45" t="s">
        <v>68</v>
      </c>
      <c r="E4307" s="30" t="str">
        <f t="shared" si="759"/>
        <v>กฟส</v>
      </c>
      <c r="F4307" s="30">
        <v>2</v>
      </c>
      <c r="G4307" s="49" t="s">
        <v>104</v>
      </c>
      <c r="H4307" s="30" t="s">
        <v>1</v>
      </c>
      <c r="I4307" s="30" t="s">
        <v>104</v>
      </c>
      <c r="J4307" s="32" t="e">
        <f t="shared" si="754"/>
        <v>#VALUE!</v>
      </c>
      <c r="K4307" s="30" t="s">
        <v>104</v>
      </c>
      <c r="L4307" s="32" t="e">
        <f t="shared" si="755"/>
        <v>#VALUE!</v>
      </c>
      <c r="M4307" s="30" t="s">
        <v>526</v>
      </c>
      <c r="N4307" s="32" t="e">
        <f t="shared" si="742"/>
        <v>#VALUE!</v>
      </c>
      <c r="O4307" s="45" t="str">
        <f t="shared" si="756"/>
        <v>ผ่าน</v>
      </c>
      <c r="Q4307" s="32" t="e">
        <f t="shared" si="757"/>
        <v>#VALUE!</v>
      </c>
      <c r="R4307" s="30" t="str">
        <f t="shared" si="758"/>
        <v>ผ่าน</v>
      </c>
      <c r="S4307" s="30"/>
      <c r="T4307" s="30"/>
      <c r="U4307" s="30" t="str">
        <f t="shared" si="748"/>
        <v>ไม่ผ่าน</v>
      </c>
      <c r="V4307" s="33"/>
      <c r="W4307" s="30"/>
      <c r="X4307" s="30" t="str">
        <f t="shared" si="749"/>
        <v>ไม่ผ่าน</v>
      </c>
      <c r="Y4307" s="30" t="s">
        <v>70</v>
      </c>
      <c r="Z4307" s="33"/>
      <c r="AA4307" s="13"/>
    </row>
    <row r="4308" spans="1:130" s="78" customFormat="1" ht="48.75" hidden="1" x14ac:dyDescent="0.6">
      <c r="A4308" s="70">
        <v>102</v>
      </c>
      <c r="B4308" s="66" t="s">
        <v>647</v>
      </c>
      <c r="C4308" s="68" t="s">
        <v>527</v>
      </c>
      <c r="D4308" s="71" t="s">
        <v>648</v>
      </c>
      <c r="E4308" s="68" t="s">
        <v>24</v>
      </c>
      <c r="F4308" s="68">
        <v>2</v>
      </c>
      <c r="G4308" s="79">
        <v>3</v>
      </c>
      <c r="H4308" s="80" t="s">
        <v>646</v>
      </c>
      <c r="I4308" s="68">
        <v>0</v>
      </c>
      <c r="J4308" s="73">
        <f t="shared" ref="J4308:J4350" si="769">I4308/G4308</f>
        <v>0</v>
      </c>
      <c r="K4308" s="68">
        <v>0</v>
      </c>
      <c r="L4308" s="73" t="e">
        <f t="shared" ref="L4308:L4350" si="770">K4308/I4308</f>
        <v>#DIV/0!</v>
      </c>
      <c r="M4308" s="68">
        <v>0</v>
      </c>
      <c r="N4308" s="73">
        <f t="shared" ref="N4308:N4350" si="771">M4308/G4308</f>
        <v>0</v>
      </c>
      <c r="O4308" s="71" t="str">
        <f t="shared" ref="O4308:O4350" si="772">IFERROR(IF(AND(G4308&lt;&gt;0,N4308&lt;25%),"ไม่ผ่าน","ผ่าน"),"ผ่าน")</f>
        <v>ไม่ผ่าน</v>
      </c>
      <c r="P4308" s="68"/>
      <c r="Q4308" s="73">
        <f t="shared" ref="Q4308:Q4350" si="773">P4308/G4308</f>
        <v>0</v>
      </c>
      <c r="R4308" s="68" t="str">
        <f t="shared" ref="R4308:R4350" si="774">IFERROR(IF(AND(G4308&lt;&gt;0,Q4308&lt;33%),"ไม่ผ่าน","ผ่าน"),"ผ่าน")</f>
        <v>ไม่ผ่าน</v>
      </c>
      <c r="S4308" s="68"/>
      <c r="T4308" s="68"/>
      <c r="U4308" s="68" t="str">
        <f t="shared" ref="U4308:U4350" si="775">IFERROR(IF(T4308&lt;0.75,"ไม่ผ่าน","ผ่าน"),"ไม่ผ่าน")</f>
        <v>ไม่ผ่าน</v>
      </c>
      <c r="V4308" s="75"/>
      <c r="W4308" s="68"/>
      <c r="X4308" s="68" t="str">
        <f t="shared" ref="X4308:X4350" si="776">IFERROR(IF(W4308&lt;1,"ไม่ผ่าน","ผ่าน"),"ไม่ผ่าน")</f>
        <v>ไม่ผ่าน</v>
      </c>
      <c r="Y4308" s="30" t="str">
        <f>D4308</f>
        <v>กบล./enablres 4</v>
      </c>
      <c r="Z4308" s="75" t="s">
        <v>26</v>
      </c>
      <c r="AA4308" s="76"/>
      <c r="AB4308" s="77"/>
      <c r="AC4308" s="77"/>
      <c r="AD4308" s="77"/>
      <c r="AE4308" s="77"/>
      <c r="AF4308" s="77"/>
      <c r="AG4308" s="77"/>
      <c r="AH4308" s="77"/>
      <c r="AI4308" s="77"/>
      <c r="AJ4308" s="77"/>
      <c r="AK4308" s="77"/>
      <c r="AL4308" s="77"/>
      <c r="AM4308" s="77"/>
      <c r="AN4308" s="77"/>
      <c r="AO4308" s="77"/>
      <c r="AP4308" s="77"/>
      <c r="AQ4308" s="77"/>
      <c r="AR4308" s="77"/>
      <c r="AS4308" s="77"/>
      <c r="AT4308" s="77"/>
      <c r="AU4308" s="77"/>
      <c r="AV4308" s="77"/>
      <c r="AW4308" s="77"/>
      <c r="AX4308" s="77"/>
      <c r="AY4308" s="77"/>
      <c r="AZ4308" s="77"/>
      <c r="BA4308" s="77"/>
      <c r="BB4308" s="77"/>
      <c r="BC4308" s="77"/>
      <c r="BD4308" s="77"/>
      <c r="BE4308" s="77"/>
      <c r="BF4308" s="77"/>
      <c r="BG4308" s="77"/>
      <c r="BH4308" s="77"/>
      <c r="BI4308" s="77"/>
      <c r="BJ4308" s="77"/>
      <c r="BK4308" s="77"/>
      <c r="BL4308" s="77"/>
      <c r="BM4308" s="77"/>
      <c r="BN4308" s="77"/>
      <c r="BO4308" s="77"/>
      <c r="BP4308" s="77"/>
      <c r="BQ4308" s="77"/>
      <c r="BR4308" s="77"/>
      <c r="BS4308" s="77"/>
      <c r="BT4308" s="77"/>
      <c r="BU4308" s="77"/>
      <c r="BV4308" s="77"/>
      <c r="BW4308" s="77"/>
      <c r="BX4308" s="77"/>
      <c r="BY4308" s="77"/>
      <c r="BZ4308" s="77"/>
      <c r="CA4308" s="77"/>
      <c r="CB4308" s="77"/>
      <c r="CC4308" s="77"/>
      <c r="CD4308" s="77"/>
      <c r="CE4308" s="77"/>
      <c r="CF4308" s="77"/>
      <c r="CG4308" s="77"/>
      <c r="CH4308" s="77"/>
      <c r="CI4308" s="77"/>
      <c r="CJ4308" s="77"/>
      <c r="CK4308" s="77"/>
      <c r="CL4308" s="77"/>
      <c r="CM4308" s="77"/>
      <c r="CN4308" s="77"/>
      <c r="CO4308" s="77"/>
      <c r="CP4308" s="77"/>
      <c r="CQ4308" s="77"/>
      <c r="CR4308" s="77"/>
      <c r="CS4308" s="77"/>
      <c r="CT4308" s="77"/>
      <c r="CU4308" s="77"/>
      <c r="CV4308" s="77"/>
      <c r="CW4308" s="77"/>
      <c r="CX4308" s="77"/>
      <c r="CY4308" s="77"/>
      <c r="CZ4308" s="77"/>
      <c r="DA4308" s="77"/>
      <c r="DB4308" s="77"/>
      <c r="DC4308" s="77"/>
      <c r="DD4308" s="77"/>
      <c r="DE4308" s="77"/>
      <c r="DF4308" s="77"/>
      <c r="DG4308" s="77"/>
      <c r="DH4308" s="77"/>
      <c r="DI4308" s="77"/>
      <c r="DJ4308" s="77"/>
      <c r="DK4308" s="77"/>
      <c r="DL4308" s="77"/>
      <c r="DM4308" s="77"/>
      <c r="DN4308" s="77"/>
      <c r="DO4308" s="77"/>
      <c r="DP4308" s="77"/>
      <c r="DQ4308" s="77"/>
      <c r="DR4308" s="77"/>
      <c r="DS4308" s="77"/>
      <c r="DT4308" s="77"/>
      <c r="DU4308" s="77"/>
      <c r="DV4308" s="77"/>
      <c r="DW4308" s="77"/>
      <c r="DX4308" s="77"/>
      <c r="DY4308" s="77"/>
      <c r="DZ4308" s="77"/>
    </row>
    <row r="4309" spans="1:130" s="78" customFormat="1" ht="48.75" hidden="1" x14ac:dyDescent="0.6">
      <c r="A4309" s="70">
        <v>102</v>
      </c>
      <c r="B4309" s="66" t="s">
        <v>647</v>
      </c>
      <c r="C4309" s="68" t="s">
        <v>527</v>
      </c>
      <c r="D4309" s="71" t="s">
        <v>27</v>
      </c>
      <c r="E4309" s="68" t="str">
        <f t="shared" ref="E4309:E4350" si="777">LEFT(D4309,3)</f>
        <v>กฟจ</v>
      </c>
      <c r="F4309" s="68">
        <v>2</v>
      </c>
      <c r="G4309" s="69" t="s">
        <v>104</v>
      </c>
      <c r="H4309" s="80" t="s">
        <v>646</v>
      </c>
      <c r="I4309" s="68" t="s">
        <v>104</v>
      </c>
      <c r="J4309" s="73" t="e">
        <f t="shared" si="769"/>
        <v>#VALUE!</v>
      </c>
      <c r="K4309" s="68" t="s">
        <v>104</v>
      </c>
      <c r="L4309" s="73" t="e">
        <f t="shared" si="770"/>
        <v>#VALUE!</v>
      </c>
      <c r="M4309" s="68" t="s">
        <v>526</v>
      </c>
      <c r="N4309" s="73" t="e">
        <f t="shared" si="771"/>
        <v>#VALUE!</v>
      </c>
      <c r="O4309" s="71" t="str">
        <f t="shared" si="772"/>
        <v>ผ่าน</v>
      </c>
      <c r="P4309" s="68"/>
      <c r="Q4309" s="73" t="e">
        <f t="shared" si="773"/>
        <v>#VALUE!</v>
      </c>
      <c r="R4309" s="68" t="str">
        <f t="shared" si="774"/>
        <v>ผ่าน</v>
      </c>
      <c r="S4309" s="68"/>
      <c r="T4309" s="68"/>
      <c r="U4309" s="68" t="str">
        <f t="shared" si="775"/>
        <v>ไม่ผ่าน</v>
      </c>
      <c r="V4309" s="75"/>
      <c r="W4309" s="68"/>
      <c r="X4309" s="68" t="str">
        <f t="shared" si="776"/>
        <v>ไม่ผ่าน</v>
      </c>
      <c r="Y4309" s="68" t="s">
        <v>70</v>
      </c>
      <c r="Z4309" s="75"/>
      <c r="AA4309" s="76"/>
      <c r="AB4309" s="77"/>
      <c r="AC4309" s="77"/>
      <c r="AD4309" s="77"/>
      <c r="AE4309" s="77"/>
      <c r="AF4309" s="77"/>
      <c r="AG4309" s="77"/>
      <c r="AH4309" s="77"/>
      <c r="AI4309" s="77"/>
      <c r="AJ4309" s="77"/>
      <c r="AK4309" s="77"/>
      <c r="AL4309" s="77"/>
      <c r="AM4309" s="77"/>
      <c r="AN4309" s="77"/>
      <c r="AO4309" s="77"/>
      <c r="AP4309" s="77"/>
      <c r="AQ4309" s="77"/>
      <c r="AR4309" s="77"/>
      <c r="AS4309" s="77"/>
      <c r="AT4309" s="77"/>
      <c r="AU4309" s="77"/>
      <c r="AV4309" s="77"/>
      <c r="AW4309" s="77"/>
      <c r="AX4309" s="77"/>
      <c r="AY4309" s="77"/>
      <c r="AZ4309" s="77"/>
      <c r="BA4309" s="77"/>
      <c r="BB4309" s="77"/>
      <c r="BC4309" s="77"/>
      <c r="BD4309" s="77"/>
      <c r="BE4309" s="77"/>
      <c r="BF4309" s="77"/>
      <c r="BG4309" s="77"/>
      <c r="BH4309" s="77"/>
      <c r="BI4309" s="77"/>
      <c r="BJ4309" s="77"/>
      <c r="BK4309" s="77"/>
      <c r="BL4309" s="77"/>
      <c r="BM4309" s="77"/>
      <c r="BN4309" s="77"/>
      <c r="BO4309" s="77"/>
      <c r="BP4309" s="77"/>
      <c r="BQ4309" s="77"/>
      <c r="BR4309" s="77"/>
      <c r="BS4309" s="77"/>
      <c r="BT4309" s="77"/>
      <c r="BU4309" s="77"/>
      <c r="BV4309" s="77"/>
      <c r="BW4309" s="77"/>
      <c r="BX4309" s="77"/>
      <c r="BY4309" s="77"/>
      <c r="BZ4309" s="77"/>
      <c r="CA4309" s="77"/>
      <c r="CB4309" s="77"/>
      <c r="CC4309" s="77"/>
      <c r="CD4309" s="77"/>
      <c r="CE4309" s="77"/>
      <c r="CF4309" s="77"/>
      <c r="CG4309" s="77"/>
      <c r="CH4309" s="77"/>
      <c r="CI4309" s="77"/>
      <c r="CJ4309" s="77"/>
      <c r="CK4309" s="77"/>
      <c r="CL4309" s="77"/>
      <c r="CM4309" s="77"/>
      <c r="CN4309" s="77"/>
      <c r="CO4309" s="77"/>
      <c r="CP4309" s="77"/>
      <c r="CQ4309" s="77"/>
      <c r="CR4309" s="77"/>
      <c r="CS4309" s="77"/>
      <c r="CT4309" s="77"/>
      <c r="CU4309" s="77"/>
      <c r="CV4309" s="77"/>
      <c r="CW4309" s="77"/>
      <c r="CX4309" s="77"/>
      <c r="CY4309" s="77"/>
      <c r="CZ4309" s="77"/>
      <c r="DA4309" s="77"/>
      <c r="DB4309" s="77"/>
      <c r="DC4309" s="77"/>
      <c r="DD4309" s="77"/>
      <c r="DE4309" s="77"/>
      <c r="DF4309" s="77"/>
      <c r="DG4309" s="77"/>
      <c r="DH4309" s="77"/>
      <c r="DI4309" s="77"/>
      <c r="DJ4309" s="77"/>
      <c r="DK4309" s="77"/>
      <c r="DL4309" s="77"/>
      <c r="DM4309" s="77"/>
      <c r="DN4309" s="77"/>
      <c r="DO4309" s="77"/>
      <c r="DP4309" s="77"/>
      <c r="DQ4309" s="77"/>
      <c r="DR4309" s="77"/>
      <c r="DS4309" s="77"/>
      <c r="DT4309" s="77"/>
      <c r="DU4309" s="77"/>
      <c r="DV4309" s="77"/>
      <c r="DW4309" s="77"/>
      <c r="DX4309" s="77"/>
      <c r="DY4309" s="77"/>
      <c r="DZ4309" s="77"/>
    </row>
    <row r="4310" spans="1:130" s="78" customFormat="1" ht="48.75" hidden="1" x14ac:dyDescent="0.6">
      <c r="A4310" s="70">
        <v>102</v>
      </c>
      <c r="B4310" s="66" t="s">
        <v>647</v>
      </c>
      <c r="C4310" s="68" t="s">
        <v>527</v>
      </c>
      <c r="D4310" s="71" t="s">
        <v>28</v>
      </c>
      <c r="E4310" s="68" t="str">
        <f t="shared" si="777"/>
        <v>กฟส</v>
      </c>
      <c r="F4310" s="68">
        <v>2</v>
      </c>
      <c r="G4310" s="69" t="s">
        <v>104</v>
      </c>
      <c r="H4310" s="80" t="s">
        <v>646</v>
      </c>
      <c r="I4310" s="68" t="s">
        <v>104</v>
      </c>
      <c r="J4310" s="73" t="e">
        <f t="shared" si="769"/>
        <v>#VALUE!</v>
      </c>
      <c r="K4310" s="68" t="s">
        <v>104</v>
      </c>
      <c r="L4310" s="73" t="e">
        <f t="shared" si="770"/>
        <v>#VALUE!</v>
      </c>
      <c r="M4310" s="68" t="s">
        <v>526</v>
      </c>
      <c r="N4310" s="73" t="e">
        <f t="shared" si="771"/>
        <v>#VALUE!</v>
      </c>
      <c r="O4310" s="71" t="str">
        <f t="shared" si="772"/>
        <v>ผ่าน</v>
      </c>
      <c r="P4310" s="68"/>
      <c r="Q4310" s="73" t="e">
        <f t="shared" si="773"/>
        <v>#VALUE!</v>
      </c>
      <c r="R4310" s="68" t="str">
        <f t="shared" si="774"/>
        <v>ผ่าน</v>
      </c>
      <c r="S4310" s="68"/>
      <c r="T4310" s="68"/>
      <c r="U4310" s="68" t="str">
        <f t="shared" si="775"/>
        <v>ไม่ผ่าน</v>
      </c>
      <c r="V4310" s="75"/>
      <c r="W4310" s="68"/>
      <c r="X4310" s="68" t="str">
        <f t="shared" si="776"/>
        <v>ไม่ผ่าน</v>
      </c>
      <c r="Y4310" s="68" t="s">
        <v>70</v>
      </c>
      <c r="Z4310" s="75"/>
      <c r="AA4310" s="76"/>
      <c r="AB4310" s="77"/>
      <c r="AC4310" s="77"/>
      <c r="AD4310" s="77"/>
      <c r="AE4310" s="77"/>
      <c r="AF4310" s="77"/>
      <c r="AG4310" s="77"/>
      <c r="AH4310" s="77"/>
      <c r="AI4310" s="77"/>
      <c r="AJ4310" s="77"/>
      <c r="AK4310" s="77"/>
      <c r="AL4310" s="77"/>
      <c r="AM4310" s="77"/>
      <c r="AN4310" s="77"/>
      <c r="AO4310" s="77"/>
      <c r="AP4310" s="77"/>
      <c r="AQ4310" s="77"/>
      <c r="AR4310" s="77"/>
      <c r="AS4310" s="77"/>
      <c r="AT4310" s="77"/>
      <c r="AU4310" s="77"/>
      <c r="AV4310" s="77"/>
      <c r="AW4310" s="77"/>
      <c r="AX4310" s="77"/>
      <c r="AY4310" s="77"/>
      <c r="AZ4310" s="77"/>
      <c r="BA4310" s="77"/>
      <c r="BB4310" s="77"/>
      <c r="BC4310" s="77"/>
      <c r="BD4310" s="77"/>
      <c r="BE4310" s="77"/>
      <c r="BF4310" s="77"/>
      <c r="BG4310" s="77"/>
      <c r="BH4310" s="77"/>
      <c r="BI4310" s="77"/>
      <c r="BJ4310" s="77"/>
      <c r="BK4310" s="77"/>
      <c r="BL4310" s="77"/>
      <c r="BM4310" s="77"/>
      <c r="BN4310" s="77"/>
      <c r="BO4310" s="77"/>
      <c r="BP4310" s="77"/>
      <c r="BQ4310" s="77"/>
      <c r="BR4310" s="77"/>
      <c r="BS4310" s="77"/>
      <c r="BT4310" s="77"/>
      <c r="BU4310" s="77"/>
      <c r="BV4310" s="77"/>
      <c r="BW4310" s="77"/>
      <c r="BX4310" s="77"/>
      <c r="BY4310" s="77"/>
      <c r="BZ4310" s="77"/>
      <c r="CA4310" s="77"/>
      <c r="CB4310" s="77"/>
      <c r="CC4310" s="77"/>
      <c r="CD4310" s="77"/>
      <c r="CE4310" s="77"/>
      <c r="CF4310" s="77"/>
      <c r="CG4310" s="77"/>
      <c r="CH4310" s="77"/>
      <c r="CI4310" s="77"/>
      <c r="CJ4310" s="77"/>
      <c r="CK4310" s="77"/>
      <c r="CL4310" s="77"/>
      <c r="CM4310" s="77"/>
      <c r="CN4310" s="77"/>
      <c r="CO4310" s="77"/>
      <c r="CP4310" s="77"/>
      <c r="CQ4310" s="77"/>
      <c r="CR4310" s="77"/>
      <c r="CS4310" s="77"/>
      <c r="CT4310" s="77"/>
      <c r="CU4310" s="77"/>
      <c r="CV4310" s="77"/>
      <c r="CW4310" s="77"/>
      <c r="CX4310" s="77"/>
      <c r="CY4310" s="77"/>
      <c r="CZ4310" s="77"/>
      <c r="DA4310" s="77"/>
      <c r="DB4310" s="77"/>
      <c r="DC4310" s="77"/>
      <c r="DD4310" s="77"/>
      <c r="DE4310" s="77"/>
      <c r="DF4310" s="77"/>
      <c r="DG4310" s="77"/>
      <c r="DH4310" s="77"/>
      <c r="DI4310" s="77"/>
      <c r="DJ4310" s="77"/>
      <c r="DK4310" s="77"/>
      <c r="DL4310" s="77"/>
      <c r="DM4310" s="77"/>
      <c r="DN4310" s="77"/>
      <c r="DO4310" s="77"/>
      <c r="DP4310" s="77"/>
      <c r="DQ4310" s="77"/>
      <c r="DR4310" s="77"/>
      <c r="DS4310" s="77"/>
      <c r="DT4310" s="77"/>
      <c r="DU4310" s="77"/>
      <c r="DV4310" s="77"/>
      <c r="DW4310" s="77"/>
      <c r="DX4310" s="77"/>
      <c r="DY4310" s="77"/>
      <c r="DZ4310" s="77"/>
    </row>
    <row r="4311" spans="1:130" s="78" customFormat="1" ht="48.75" hidden="1" x14ac:dyDescent="0.6">
      <c r="A4311" s="70">
        <v>102</v>
      </c>
      <c r="B4311" s="66" t="s">
        <v>647</v>
      </c>
      <c r="C4311" s="68" t="s">
        <v>527</v>
      </c>
      <c r="D4311" s="71" t="s">
        <v>29</v>
      </c>
      <c r="E4311" s="68" t="str">
        <f t="shared" si="777"/>
        <v>กฟส</v>
      </c>
      <c r="F4311" s="68">
        <v>2</v>
      </c>
      <c r="G4311" s="69" t="s">
        <v>104</v>
      </c>
      <c r="H4311" s="80" t="s">
        <v>646</v>
      </c>
      <c r="I4311" s="68" t="s">
        <v>104</v>
      </c>
      <c r="J4311" s="73" t="e">
        <f t="shared" si="769"/>
        <v>#VALUE!</v>
      </c>
      <c r="K4311" s="68" t="s">
        <v>104</v>
      </c>
      <c r="L4311" s="73" t="e">
        <f t="shared" si="770"/>
        <v>#VALUE!</v>
      </c>
      <c r="M4311" s="68" t="s">
        <v>526</v>
      </c>
      <c r="N4311" s="73" t="e">
        <f t="shared" si="771"/>
        <v>#VALUE!</v>
      </c>
      <c r="O4311" s="71" t="str">
        <f t="shared" si="772"/>
        <v>ผ่าน</v>
      </c>
      <c r="P4311" s="68"/>
      <c r="Q4311" s="73" t="e">
        <f t="shared" si="773"/>
        <v>#VALUE!</v>
      </c>
      <c r="R4311" s="68" t="str">
        <f t="shared" si="774"/>
        <v>ผ่าน</v>
      </c>
      <c r="S4311" s="68"/>
      <c r="T4311" s="68"/>
      <c r="U4311" s="68" t="str">
        <f t="shared" si="775"/>
        <v>ไม่ผ่าน</v>
      </c>
      <c r="V4311" s="75"/>
      <c r="W4311" s="68"/>
      <c r="X4311" s="68" t="str">
        <f t="shared" si="776"/>
        <v>ไม่ผ่าน</v>
      </c>
      <c r="Y4311" s="68" t="s">
        <v>70</v>
      </c>
      <c r="Z4311" s="75"/>
      <c r="AA4311" s="76"/>
      <c r="AB4311" s="77"/>
      <c r="AC4311" s="77"/>
      <c r="AD4311" s="77"/>
      <c r="AE4311" s="77"/>
      <c r="AF4311" s="77"/>
      <c r="AG4311" s="77"/>
      <c r="AH4311" s="77"/>
      <c r="AI4311" s="77"/>
      <c r="AJ4311" s="77"/>
      <c r="AK4311" s="77"/>
      <c r="AL4311" s="77"/>
      <c r="AM4311" s="77"/>
      <c r="AN4311" s="77"/>
      <c r="AO4311" s="77"/>
      <c r="AP4311" s="77"/>
      <c r="AQ4311" s="77"/>
      <c r="AR4311" s="77"/>
      <c r="AS4311" s="77"/>
      <c r="AT4311" s="77"/>
      <c r="AU4311" s="77"/>
      <c r="AV4311" s="77"/>
      <c r="AW4311" s="77"/>
      <c r="AX4311" s="77"/>
      <c r="AY4311" s="77"/>
      <c r="AZ4311" s="77"/>
      <c r="BA4311" s="77"/>
      <c r="BB4311" s="77"/>
      <c r="BC4311" s="77"/>
      <c r="BD4311" s="77"/>
      <c r="BE4311" s="77"/>
      <c r="BF4311" s="77"/>
      <c r="BG4311" s="77"/>
      <c r="BH4311" s="77"/>
      <c r="BI4311" s="77"/>
      <c r="BJ4311" s="77"/>
      <c r="BK4311" s="77"/>
      <c r="BL4311" s="77"/>
      <c r="BM4311" s="77"/>
      <c r="BN4311" s="77"/>
      <c r="BO4311" s="77"/>
      <c r="BP4311" s="77"/>
      <c r="BQ4311" s="77"/>
      <c r="BR4311" s="77"/>
      <c r="BS4311" s="77"/>
      <c r="BT4311" s="77"/>
      <c r="BU4311" s="77"/>
      <c r="BV4311" s="77"/>
      <c r="BW4311" s="77"/>
      <c r="BX4311" s="77"/>
      <c r="BY4311" s="77"/>
      <c r="BZ4311" s="77"/>
      <c r="CA4311" s="77"/>
      <c r="CB4311" s="77"/>
      <c r="CC4311" s="77"/>
      <c r="CD4311" s="77"/>
      <c r="CE4311" s="77"/>
      <c r="CF4311" s="77"/>
      <c r="CG4311" s="77"/>
      <c r="CH4311" s="77"/>
      <c r="CI4311" s="77"/>
      <c r="CJ4311" s="77"/>
      <c r="CK4311" s="77"/>
      <c r="CL4311" s="77"/>
      <c r="CM4311" s="77"/>
      <c r="CN4311" s="77"/>
      <c r="CO4311" s="77"/>
      <c r="CP4311" s="77"/>
      <c r="CQ4311" s="77"/>
      <c r="CR4311" s="77"/>
      <c r="CS4311" s="77"/>
      <c r="CT4311" s="77"/>
      <c r="CU4311" s="77"/>
      <c r="CV4311" s="77"/>
      <c r="CW4311" s="77"/>
      <c r="CX4311" s="77"/>
      <c r="CY4311" s="77"/>
      <c r="CZ4311" s="77"/>
      <c r="DA4311" s="77"/>
      <c r="DB4311" s="77"/>
      <c r="DC4311" s="77"/>
      <c r="DD4311" s="77"/>
      <c r="DE4311" s="77"/>
      <c r="DF4311" s="77"/>
      <c r="DG4311" s="77"/>
      <c r="DH4311" s="77"/>
      <c r="DI4311" s="77"/>
      <c r="DJ4311" s="77"/>
      <c r="DK4311" s="77"/>
      <c r="DL4311" s="77"/>
      <c r="DM4311" s="77"/>
      <c r="DN4311" s="77"/>
      <c r="DO4311" s="77"/>
      <c r="DP4311" s="77"/>
      <c r="DQ4311" s="77"/>
      <c r="DR4311" s="77"/>
      <c r="DS4311" s="77"/>
      <c r="DT4311" s="77"/>
      <c r="DU4311" s="77"/>
      <c r="DV4311" s="77"/>
      <c r="DW4311" s="77"/>
      <c r="DX4311" s="77"/>
      <c r="DY4311" s="77"/>
      <c r="DZ4311" s="77"/>
    </row>
    <row r="4312" spans="1:130" s="78" customFormat="1" ht="48.75" hidden="1" x14ac:dyDescent="0.6">
      <c r="A4312" s="70">
        <v>102</v>
      </c>
      <c r="B4312" s="66" t="s">
        <v>647</v>
      </c>
      <c r="C4312" s="68" t="s">
        <v>527</v>
      </c>
      <c r="D4312" s="71" t="s">
        <v>30</v>
      </c>
      <c r="E4312" s="68" t="str">
        <f t="shared" si="777"/>
        <v>กฟจ</v>
      </c>
      <c r="F4312" s="68">
        <v>2</v>
      </c>
      <c r="G4312" s="69" t="s">
        <v>104</v>
      </c>
      <c r="H4312" s="80" t="s">
        <v>646</v>
      </c>
      <c r="I4312" s="68" t="s">
        <v>104</v>
      </c>
      <c r="J4312" s="73" t="e">
        <f t="shared" si="769"/>
        <v>#VALUE!</v>
      </c>
      <c r="K4312" s="68" t="s">
        <v>104</v>
      </c>
      <c r="L4312" s="73" t="e">
        <f t="shared" si="770"/>
        <v>#VALUE!</v>
      </c>
      <c r="M4312" s="68" t="s">
        <v>526</v>
      </c>
      <c r="N4312" s="73" t="e">
        <f t="shared" si="771"/>
        <v>#VALUE!</v>
      </c>
      <c r="O4312" s="71" t="str">
        <f t="shared" si="772"/>
        <v>ผ่าน</v>
      </c>
      <c r="P4312" s="68"/>
      <c r="Q4312" s="73" t="e">
        <f t="shared" si="773"/>
        <v>#VALUE!</v>
      </c>
      <c r="R4312" s="68" t="str">
        <f t="shared" si="774"/>
        <v>ผ่าน</v>
      </c>
      <c r="S4312" s="68"/>
      <c r="T4312" s="68"/>
      <c r="U4312" s="68" t="str">
        <f t="shared" si="775"/>
        <v>ไม่ผ่าน</v>
      </c>
      <c r="V4312" s="75"/>
      <c r="W4312" s="68"/>
      <c r="X4312" s="68" t="str">
        <f t="shared" si="776"/>
        <v>ไม่ผ่าน</v>
      </c>
      <c r="Y4312" s="68" t="s">
        <v>70</v>
      </c>
      <c r="Z4312" s="75"/>
      <c r="AA4312" s="76"/>
      <c r="AB4312" s="77"/>
      <c r="AC4312" s="77"/>
      <c r="AD4312" s="77"/>
      <c r="AE4312" s="77"/>
      <c r="AF4312" s="77"/>
      <c r="AG4312" s="77"/>
      <c r="AH4312" s="77"/>
      <c r="AI4312" s="77"/>
      <c r="AJ4312" s="77"/>
      <c r="AK4312" s="77"/>
      <c r="AL4312" s="77"/>
      <c r="AM4312" s="77"/>
      <c r="AN4312" s="77"/>
      <c r="AO4312" s="77"/>
      <c r="AP4312" s="77"/>
      <c r="AQ4312" s="77"/>
      <c r="AR4312" s="77"/>
      <c r="AS4312" s="77"/>
      <c r="AT4312" s="77"/>
      <c r="AU4312" s="77"/>
      <c r="AV4312" s="77"/>
      <c r="AW4312" s="77"/>
      <c r="AX4312" s="77"/>
      <c r="AY4312" s="77"/>
      <c r="AZ4312" s="77"/>
      <c r="BA4312" s="77"/>
      <c r="BB4312" s="77"/>
      <c r="BC4312" s="77"/>
      <c r="BD4312" s="77"/>
      <c r="BE4312" s="77"/>
      <c r="BF4312" s="77"/>
      <c r="BG4312" s="77"/>
      <c r="BH4312" s="77"/>
      <c r="BI4312" s="77"/>
      <c r="BJ4312" s="77"/>
      <c r="BK4312" s="77"/>
      <c r="BL4312" s="77"/>
      <c r="BM4312" s="77"/>
      <c r="BN4312" s="77"/>
      <c r="BO4312" s="77"/>
      <c r="BP4312" s="77"/>
      <c r="BQ4312" s="77"/>
      <c r="BR4312" s="77"/>
      <c r="BS4312" s="77"/>
      <c r="BT4312" s="77"/>
      <c r="BU4312" s="77"/>
      <c r="BV4312" s="77"/>
      <c r="BW4312" s="77"/>
      <c r="BX4312" s="77"/>
      <c r="BY4312" s="77"/>
      <c r="BZ4312" s="77"/>
      <c r="CA4312" s="77"/>
      <c r="CB4312" s="77"/>
      <c r="CC4312" s="77"/>
      <c r="CD4312" s="77"/>
      <c r="CE4312" s="77"/>
      <c r="CF4312" s="77"/>
      <c r="CG4312" s="77"/>
      <c r="CH4312" s="77"/>
      <c r="CI4312" s="77"/>
      <c r="CJ4312" s="77"/>
      <c r="CK4312" s="77"/>
      <c r="CL4312" s="77"/>
      <c r="CM4312" s="77"/>
      <c r="CN4312" s="77"/>
      <c r="CO4312" s="77"/>
      <c r="CP4312" s="77"/>
      <c r="CQ4312" s="77"/>
      <c r="CR4312" s="77"/>
      <c r="CS4312" s="77"/>
      <c r="CT4312" s="77"/>
      <c r="CU4312" s="77"/>
      <c r="CV4312" s="77"/>
      <c r="CW4312" s="77"/>
      <c r="CX4312" s="77"/>
      <c r="CY4312" s="77"/>
      <c r="CZ4312" s="77"/>
      <c r="DA4312" s="77"/>
      <c r="DB4312" s="77"/>
      <c r="DC4312" s="77"/>
      <c r="DD4312" s="77"/>
      <c r="DE4312" s="77"/>
      <c r="DF4312" s="77"/>
      <c r="DG4312" s="77"/>
      <c r="DH4312" s="77"/>
      <c r="DI4312" s="77"/>
      <c r="DJ4312" s="77"/>
      <c r="DK4312" s="77"/>
      <c r="DL4312" s="77"/>
      <c r="DM4312" s="77"/>
      <c r="DN4312" s="77"/>
      <c r="DO4312" s="77"/>
      <c r="DP4312" s="77"/>
      <c r="DQ4312" s="77"/>
      <c r="DR4312" s="77"/>
      <c r="DS4312" s="77"/>
      <c r="DT4312" s="77"/>
      <c r="DU4312" s="77"/>
      <c r="DV4312" s="77"/>
      <c r="DW4312" s="77"/>
      <c r="DX4312" s="77"/>
      <c r="DY4312" s="77"/>
      <c r="DZ4312" s="77"/>
    </row>
    <row r="4313" spans="1:130" s="78" customFormat="1" ht="48.75" hidden="1" x14ac:dyDescent="0.6">
      <c r="A4313" s="70">
        <v>102</v>
      </c>
      <c r="B4313" s="66" t="s">
        <v>647</v>
      </c>
      <c r="C4313" s="68" t="s">
        <v>527</v>
      </c>
      <c r="D4313" s="71" t="s">
        <v>31</v>
      </c>
      <c r="E4313" s="68" t="str">
        <f t="shared" si="777"/>
        <v>กฟส</v>
      </c>
      <c r="F4313" s="68">
        <v>2</v>
      </c>
      <c r="G4313" s="69" t="s">
        <v>104</v>
      </c>
      <c r="H4313" s="80" t="s">
        <v>646</v>
      </c>
      <c r="I4313" s="68" t="s">
        <v>104</v>
      </c>
      <c r="J4313" s="73" t="e">
        <f t="shared" si="769"/>
        <v>#VALUE!</v>
      </c>
      <c r="K4313" s="68" t="s">
        <v>104</v>
      </c>
      <c r="L4313" s="73" t="e">
        <f t="shared" si="770"/>
        <v>#VALUE!</v>
      </c>
      <c r="M4313" s="68" t="s">
        <v>526</v>
      </c>
      <c r="N4313" s="73" t="e">
        <f t="shared" si="771"/>
        <v>#VALUE!</v>
      </c>
      <c r="O4313" s="71" t="str">
        <f t="shared" si="772"/>
        <v>ผ่าน</v>
      </c>
      <c r="P4313" s="68"/>
      <c r="Q4313" s="73" t="e">
        <f t="shared" si="773"/>
        <v>#VALUE!</v>
      </c>
      <c r="R4313" s="68" t="str">
        <f t="shared" si="774"/>
        <v>ผ่าน</v>
      </c>
      <c r="S4313" s="68"/>
      <c r="T4313" s="68"/>
      <c r="U4313" s="68" t="str">
        <f t="shared" si="775"/>
        <v>ไม่ผ่าน</v>
      </c>
      <c r="V4313" s="75"/>
      <c r="W4313" s="68"/>
      <c r="X4313" s="68" t="str">
        <f t="shared" si="776"/>
        <v>ไม่ผ่าน</v>
      </c>
      <c r="Y4313" s="68" t="s">
        <v>70</v>
      </c>
      <c r="Z4313" s="75"/>
      <c r="AA4313" s="76"/>
      <c r="AB4313" s="77"/>
      <c r="AC4313" s="77"/>
      <c r="AD4313" s="77"/>
      <c r="AE4313" s="77"/>
      <c r="AF4313" s="77"/>
      <c r="AG4313" s="77"/>
      <c r="AH4313" s="77"/>
      <c r="AI4313" s="77"/>
      <c r="AJ4313" s="77"/>
      <c r="AK4313" s="77"/>
      <c r="AL4313" s="77"/>
      <c r="AM4313" s="77"/>
      <c r="AN4313" s="77"/>
      <c r="AO4313" s="77"/>
      <c r="AP4313" s="77"/>
      <c r="AQ4313" s="77"/>
      <c r="AR4313" s="77"/>
      <c r="AS4313" s="77"/>
      <c r="AT4313" s="77"/>
      <c r="AU4313" s="77"/>
      <c r="AV4313" s="77"/>
      <c r="AW4313" s="77"/>
      <c r="AX4313" s="77"/>
      <c r="AY4313" s="77"/>
      <c r="AZ4313" s="77"/>
      <c r="BA4313" s="77"/>
      <c r="BB4313" s="77"/>
      <c r="BC4313" s="77"/>
      <c r="BD4313" s="77"/>
      <c r="BE4313" s="77"/>
      <c r="BF4313" s="77"/>
      <c r="BG4313" s="77"/>
      <c r="BH4313" s="77"/>
      <c r="BI4313" s="77"/>
      <c r="BJ4313" s="77"/>
      <c r="BK4313" s="77"/>
      <c r="BL4313" s="77"/>
      <c r="BM4313" s="77"/>
      <c r="BN4313" s="77"/>
      <c r="BO4313" s="77"/>
      <c r="BP4313" s="77"/>
      <c r="BQ4313" s="77"/>
      <c r="BR4313" s="77"/>
      <c r="BS4313" s="77"/>
      <c r="BT4313" s="77"/>
      <c r="BU4313" s="77"/>
      <c r="BV4313" s="77"/>
      <c r="BW4313" s="77"/>
      <c r="BX4313" s="77"/>
      <c r="BY4313" s="77"/>
      <c r="BZ4313" s="77"/>
      <c r="CA4313" s="77"/>
      <c r="CB4313" s="77"/>
      <c r="CC4313" s="77"/>
      <c r="CD4313" s="77"/>
      <c r="CE4313" s="77"/>
      <c r="CF4313" s="77"/>
      <c r="CG4313" s="77"/>
      <c r="CH4313" s="77"/>
      <c r="CI4313" s="77"/>
      <c r="CJ4313" s="77"/>
      <c r="CK4313" s="77"/>
      <c r="CL4313" s="77"/>
      <c r="CM4313" s="77"/>
      <c r="CN4313" s="77"/>
      <c r="CO4313" s="77"/>
      <c r="CP4313" s="77"/>
      <c r="CQ4313" s="77"/>
      <c r="CR4313" s="77"/>
      <c r="CS4313" s="77"/>
      <c r="CT4313" s="77"/>
      <c r="CU4313" s="77"/>
      <c r="CV4313" s="77"/>
      <c r="CW4313" s="77"/>
      <c r="CX4313" s="77"/>
      <c r="CY4313" s="77"/>
      <c r="CZ4313" s="77"/>
      <c r="DA4313" s="77"/>
      <c r="DB4313" s="77"/>
      <c r="DC4313" s="77"/>
      <c r="DD4313" s="77"/>
      <c r="DE4313" s="77"/>
      <c r="DF4313" s="77"/>
      <c r="DG4313" s="77"/>
      <c r="DH4313" s="77"/>
      <c r="DI4313" s="77"/>
      <c r="DJ4313" s="77"/>
      <c r="DK4313" s="77"/>
      <c r="DL4313" s="77"/>
      <c r="DM4313" s="77"/>
      <c r="DN4313" s="77"/>
      <c r="DO4313" s="77"/>
      <c r="DP4313" s="77"/>
      <c r="DQ4313" s="77"/>
      <c r="DR4313" s="77"/>
      <c r="DS4313" s="77"/>
      <c r="DT4313" s="77"/>
      <c r="DU4313" s="77"/>
      <c r="DV4313" s="77"/>
      <c r="DW4313" s="77"/>
      <c r="DX4313" s="77"/>
      <c r="DY4313" s="77"/>
      <c r="DZ4313" s="77"/>
    </row>
    <row r="4314" spans="1:130" s="78" customFormat="1" ht="48.75" hidden="1" x14ac:dyDescent="0.6">
      <c r="A4314" s="70">
        <v>102</v>
      </c>
      <c r="B4314" s="66" t="s">
        <v>647</v>
      </c>
      <c r="C4314" s="68" t="s">
        <v>527</v>
      </c>
      <c r="D4314" s="71" t="s">
        <v>32</v>
      </c>
      <c r="E4314" s="68" t="str">
        <f t="shared" si="777"/>
        <v>กฟส</v>
      </c>
      <c r="F4314" s="68">
        <v>2</v>
      </c>
      <c r="G4314" s="69" t="s">
        <v>104</v>
      </c>
      <c r="H4314" s="80" t="s">
        <v>646</v>
      </c>
      <c r="I4314" s="68" t="s">
        <v>104</v>
      </c>
      <c r="J4314" s="73" t="e">
        <f t="shared" si="769"/>
        <v>#VALUE!</v>
      </c>
      <c r="K4314" s="68" t="s">
        <v>104</v>
      </c>
      <c r="L4314" s="73" t="e">
        <f t="shared" si="770"/>
        <v>#VALUE!</v>
      </c>
      <c r="M4314" s="68" t="s">
        <v>526</v>
      </c>
      <c r="N4314" s="73" t="e">
        <f t="shared" si="771"/>
        <v>#VALUE!</v>
      </c>
      <c r="O4314" s="71" t="str">
        <f t="shared" si="772"/>
        <v>ผ่าน</v>
      </c>
      <c r="P4314" s="68"/>
      <c r="Q4314" s="73" t="e">
        <f t="shared" si="773"/>
        <v>#VALUE!</v>
      </c>
      <c r="R4314" s="68" t="str">
        <f t="shared" si="774"/>
        <v>ผ่าน</v>
      </c>
      <c r="S4314" s="68"/>
      <c r="T4314" s="68"/>
      <c r="U4314" s="68" t="str">
        <f t="shared" si="775"/>
        <v>ไม่ผ่าน</v>
      </c>
      <c r="V4314" s="75"/>
      <c r="W4314" s="68"/>
      <c r="X4314" s="68" t="str">
        <f t="shared" si="776"/>
        <v>ไม่ผ่าน</v>
      </c>
      <c r="Y4314" s="68" t="s">
        <v>70</v>
      </c>
      <c r="Z4314" s="75"/>
      <c r="AA4314" s="76"/>
      <c r="AB4314" s="77"/>
      <c r="AC4314" s="77"/>
      <c r="AD4314" s="77"/>
      <c r="AE4314" s="77"/>
      <c r="AF4314" s="77"/>
      <c r="AG4314" s="77"/>
      <c r="AH4314" s="77"/>
      <c r="AI4314" s="77"/>
      <c r="AJ4314" s="77"/>
      <c r="AK4314" s="77"/>
      <c r="AL4314" s="77"/>
      <c r="AM4314" s="77"/>
      <c r="AN4314" s="77"/>
      <c r="AO4314" s="77"/>
      <c r="AP4314" s="77"/>
      <c r="AQ4314" s="77"/>
      <c r="AR4314" s="77"/>
      <c r="AS4314" s="77"/>
      <c r="AT4314" s="77"/>
      <c r="AU4314" s="77"/>
      <c r="AV4314" s="77"/>
      <c r="AW4314" s="77"/>
      <c r="AX4314" s="77"/>
      <c r="AY4314" s="77"/>
      <c r="AZ4314" s="77"/>
      <c r="BA4314" s="77"/>
      <c r="BB4314" s="77"/>
      <c r="BC4314" s="77"/>
      <c r="BD4314" s="77"/>
      <c r="BE4314" s="77"/>
      <c r="BF4314" s="77"/>
      <c r="BG4314" s="77"/>
      <c r="BH4314" s="77"/>
      <c r="BI4314" s="77"/>
      <c r="BJ4314" s="77"/>
      <c r="BK4314" s="77"/>
      <c r="BL4314" s="77"/>
      <c r="BM4314" s="77"/>
      <c r="BN4314" s="77"/>
      <c r="BO4314" s="77"/>
      <c r="BP4314" s="77"/>
      <c r="BQ4314" s="77"/>
      <c r="BR4314" s="77"/>
      <c r="BS4314" s="77"/>
      <c r="BT4314" s="77"/>
      <c r="BU4314" s="77"/>
      <c r="BV4314" s="77"/>
      <c r="BW4314" s="77"/>
      <c r="BX4314" s="77"/>
      <c r="BY4314" s="77"/>
      <c r="BZ4314" s="77"/>
      <c r="CA4314" s="77"/>
      <c r="CB4314" s="77"/>
      <c r="CC4314" s="77"/>
      <c r="CD4314" s="77"/>
      <c r="CE4314" s="77"/>
      <c r="CF4314" s="77"/>
      <c r="CG4314" s="77"/>
      <c r="CH4314" s="77"/>
      <c r="CI4314" s="77"/>
      <c r="CJ4314" s="77"/>
      <c r="CK4314" s="77"/>
      <c r="CL4314" s="77"/>
      <c r="CM4314" s="77"/>
      <c r="CN4314" s="77"/>
      <c r="CO4314" s="77"/>
      <c r="CP4314" s="77"/>
      <c r="CQ4314" s="77"/>
      <c r="CR4314" s="77"/>
      <c r="CS4314" s="77"/>
      <c r="CT4314" s="77"/>
      <c r="CU4314" s="77"/>
      <c r="CV4314" s="77"/>
      <c r="CW4314" s="77"/>
      <c r="CX4314" s="77"/>
      <c r="CY4314" s="77"/>
      <c r="CZ4314" s="77"/>
      <c r="DA4314" s="77"/>
      <c r="DB4314" s="77"/>
      <c r="DC4314" s="77"/>
      <c r="DD4314" s="77"/>
      <c r="DE4314" s="77"/>
      <c r="DF4314" s="77"/>
      <c r="DG4314" s="77"/>
      <c r="DH4314" s="77"/>
      <c r="DI4314" s="77"/>
      <c r="DJ4314" s="77"/>
      <c r="DK4314" s="77"/>
      <c r="DL4314" s="77"/>
      <c r="DM4314" s="77"/>
      <c r="DN4314" s="77"/>
      <c r="DO4314" s="77"/>
      <c r="DP4314" s="77"/>
      <c r="DQ4314" s="77"/>
      <c r="DR4314" s="77"/>
      <c r="DS4314" s="77"/>
      <c r="DT4314" s="77"/>
      <c r="DU4314" s="77"/>
      <c r="DV4314" s="77"/>
      <c r="DW4314" s="77"/>
      <c r="DX4314" s="77"/>
      <c r="DY4314" s="77"/>
      <c r="DZ4314" s="77"/>
    </row>
    <row r="4315" spans="1:130" s="78" customFormat="1" ht="48.75" hidden="1" x14ac:dyDescent="0.6">
      <c r="A4315" s="70">
        <v>102</v>
      </c>
      <c r="B4315" s="66" t="s">
        <v>647</v>
      </c>
      <c r="C4315" s="68" t="s">
        <v>527</v>
      </c>
      <c r="D4315" s="71" t="s">
        <v>33</v>
      </c>
      <c r="E4315" s="68" t="str">
        <f t="shared" si="777"/>
        <v>กฟส</v>
      </c>
      <c r="F4315" s="68">
        <v>2</v>
      </c>
      <c r="G4315" s="69" t="s">
        <v>104</v>
      </c>
      <c r="H4315" s="80" t="s">
        <v>646</v>
      </c>
      <c r="I4315" s="68" t="s">
        <v>104</v>
      </c>
      <c r="J4315" s="73" t="e">
        <f t="shared" si="769"/>
        <v>#VALUE!</v>
      </c>
      <c r="K4315" s="68" t="s">
        <v>104</v>
      </c>
      <c r="L4315" s="73" t="e">
        <f t="shared" si="770"/>
        <v>#VALUE!</v>
      </c>
      <c r="M4315" s="68" t="s">
        <v>526</v>
      </c>
      <c r="N4315" s="73" t="e">
        <f t="shared" si="771"/>
        <v>#VALUE!</v>
      </c>
      <c r="O4315" s="71" t="str">
        <f t="shared" si="772"/>
        <v>ผ่าน</v>
      </c>
      <c r="P4315" s="68"/>
      <c r="Q4315" s="73" t="e">
        <f t="shared" si="773"/>
        <v>#VALUE!</v>
      </c>
      <c r="R4315" s="68" t="str">
        <f t="shared" si="774"/>
        <v>ผ่าน</v>
      </c>
      <c r="S4315" s="68"/>
      <c r="T4315" s="68"/>
      <c r="U4315" s="68" t="str">
        <f t="shared" si="775"/>
        <v>ไม่ผ่าน</v>
      </c>
      <c r="V4315" s="75"/>
      <c r="W4315" s="68"/>
      <c r="X4315" s="68" t="str">
        <f t="shared" si="776"/>
        <v>ไม่ผ่าน</v>
      </c>
      <c r="Y4315" s="68" t="s">
        <v>70</v>
      </c>
      <c r="Z4315" s="75"/>
      <c r="AA4315" s="76"/>
      <c r="AB4315" s="77"/>
      <c r="AC4315" s="77"/>
      <c r="AD4315" s="77"/>
      <c r="AE4315" s="77"/>
      <c r="AF4315" s="77"/>
      <c r="AG4315" s="77"/>
      <c r="AH4315" s="77"/>
      <c r="AI4315" s="77"/>
      <c r="AJ4315" s="77"/>
      <c r="AK4315" s="77"/>
      <c r="AL4315" s="77"/>
      <c r="AM4315" s="77"/>
      <c r="AN4315" s="77"/>
      <c r="AO4315" s="77"/>
      <c r="AP4315" s="77"/>
      <c r="AQ4315" s="77"/>
      <c r="AR4315" s="77"/>
      <c r="AS4315" s="77"/>
      <c r="AT4315" s="77"/>
      <c r="AU4315" s="77"/>
      <c r="AV4315" s="77"/>
      <c r="AW4315" s="77"/>
      <c r="AX4315" s="77"/>
      <c r="AY4315" s="77"/>
      <c r="AZ4315" s="77"/>
      <c r="BA4315" s="77"/>
      <c r="BB4315" s="77"/>
      <c r="BC4315" s="77"/>
      <c r="BD4315" s="77"/>
      <c r="BE4315" s="77"/>
      <c r="BF4315" s="77"/>
      <c r="BG4315" s="77"/>
      <c r="BH4315" s="77"/>
      <c r="BI4315" s="77"/>
      <c r="BJ4315" s="77"/>
      <c r="BK4315" s="77"/>
      <c r="BL4315" s="77"/>
      <c r="BM4315" s="77"/>
      <c r="BN4315" s="77"/>
      <c r="BO4315" s="77"/>
      <c r="BP4315" s="77"/>
      <c r="BQ4315" s="77"/>
      <c r="BR4315" s="77"/>
      <c r="BS4315" s="77"/>
      <c r="BT4315" s="77"/>
      <c r="BU4315" s="77"/>
      <c r="BV4315" s="77"/>
      <c r="BW4315" s="77"/>
      <c r="BX4315" s="77"/>
      <c r="BY4315" s="77"/>
      <c r="BZ4315" s="77"/>
      <c r="CA4315" s="77"/>
      <c r="CB4315" s="77"/>
      <c r="CC4315" s="77"/>
      <c r="CD4315" s="77"/>
      <c r="CE4315" s="77"/>
      <c r="CF4315" s="77"/>
      <c r="CG4315" s="77"/>
      <c r="CH4315" s="77"/>
      <c r="CI4315" s="77"/>
      <c r="CJ4315" s="77"/>
      <c r="CK4315" s="77"/>
      <c r="CL4315" s="77"/>
      <c r="CM4315" s="77"/>
      <c r="CN4315" s="77"/>
      <c r="CO4315" s="77"/>
      <c r="CP4315" s="77"/>
      <c r="CQ4315" s="77"/>
      <c r="CR4315" s="77"/>
      <c r="CS4315" s="77"/>
      <c r="CT4315" s="77"/>
      <c r="CU4315" s="77"/>
      <c r="CV4315" s="77"/>
      <c r="CW4315" s="77"/>
      <c r="CX4315" s="77"/>
      <c r="CY4315" s="77"/>
      <c r="CZ4315" s="77"/>
      <c r="DA4315" s="77"/>
      <c r="DB4315" s="77"/>
      <c r="DC4315" s="77"/>
      <c r="DD4315" s="77"/>
      <c r="DE4315" s="77"/>
      <c r="DF4315" s="77"/>
      <c r="DG4315" s="77"/>
      <c r="DH4315" s="77"/>
      <c r="DI4315" s="77"/>
      <c r="DJ4315" s="77"/>
      <c r="DK4315" s="77"/>
      <c r="DL4315" s="77"/>
      <c r="DM4315" s="77"/>
      <c r="DN4315" s="77"/>
      <c r="DO4315" s="77"/>
      <c r="DP4315" s="77"/>
      <c r="DQ4315" s="77"/>
      <c r="DR4315" s="77"/>
      <c r="DS4315" s="77"/>
      <c r="DT4315" s="77"/>
      <c r="DU4315" s="77"/>
      <c r="DV4315" s="77"/>
      <c r="DW4315" s="77"/>
      <c r="DX4315" s="77"/>
      <c r="DY4315" s="77"/>
      <c r="DZ4315" s="77"/>
    </row>
    <row r="4316" spans="1:130" s="78" customFormat="1" ht="48.75" hidden="1" x14ac:dyDescent="0.6">
      <c r="A4316" s="70">
        <v>102</v>
      </c>
      <c r="B4316" s="66" t="s">
        <v>647</v>
      </c>
      <c r="C4316" s="68" t="s">
        <v>527</v>
      </c>
      <c r="D4316" s="71" t="s">
        <v>34</v>
      </c>
      <c r="E4316" s="68" t="str">
        <f t="shared" si="777"/>
        <v>กฟส</v>
      </c>
      <c r="F4316" s="68">
        <v>2</v>
      </c>
      <c r="G4316" s="69" t="s">
        <v>104</v>
      </c>
      <c r="H4316" s="80" t="s">
        <v>646</v>
      </c>
      <c r="I4316" s="68" t="s">
        <v>104</v>
      </c>
      <c r="J4316" s="73" t="e">
        <f t="shared" si="769"/>
        <v>#VALUE!</v>
      </c>
      <c r="K4316" s="68" t="s">
        <v>104</v>
      </c>
      <c r="L4316" s="73" t="e">
        <f t="shared" si="770"/>
        <v>#VALUE!</v>
      </c>
      <c r="M4316" s="68" t="s">
        <v>526</v>
      </c>
      <c r="N4316" s="73" t="e">
        <f t="shared" si="771"/>
        <v>#VALUE!</v>
      </c>
      <c r="O4316" s="71" t="str">
        <f t="shared" si="772"/>
        <v>ผ่าน</v>
      </c>
      <c r="P4316" s="68"/>
      <c r="Q4316" s="73" t="e">
        <f t="shared" si="773"/>
        <v>#VALUE!</v>
      </c>
      <c r="R4316" s="68" t="str">
        <f t="shared" si="774"/>
        <v>ผ่าน</v>
      </c>
      <c r="S4316" s="68"/>
      <c r="T4316" s="68"/>
      <c r="U4316" s="68" t="str">
        <f t="shared" si="775"/>
        <v>ไม่ผ่าน</v>
      </c>
      <c r="V4316" s="75"/>
      <c r="W4316" s="68"/>
      <c r="X4316" s="68" t="str">
        <f t="shared" si="776"/>
        <v>ไม่ผ่าน</v>
      </c>
      <c r="Y4316" s="68" t="s">
        <v>70</v>
      </c>
      <c r="Z4316" s="75"/>
      <c r="AA4316" s="76"/>
      <c r="AB4316" s="77"/>
      <c r="AC4316" s="77"/>
      <c r="AD4316" s="77"/>
      <c r="AE4316" s="77"/>
      <c r="AF4316" s="77"/>
      <c r="AG4316" s="77"/>
      <c r="AH4316" s="77"/>
      <c r="AI4316" s="77"/>
      <c r="AJ4316" s="77"/>
      <c r="AK4316" s="77"/>
      <c r="AL4316" s="77"/>
      <c r="AM4316" s="77"/>
      <c r="AN4316" s="77"/>
      <c r="AO4316" s="77"/>
      <c r="AP4316" s="77"/>
      <c r="AQ4316" s="77"/>
      <c r="AR4316" s="77"/>
      <c r="AS4316" s="77"/>
      <c r="AT4316" s="77"/>
      <c r="AU4316" s="77"/>
      <c r="AV4316" s="77"/>
      <c r="AW4316" s="77"/>
      <c r="AX4316" s="77"/>
      <c r="AY4316" s="77"/>
      <c r="AZ4316" s="77"/>
      <c r="BA4316" s="77"/>
      <c r="BB4316" s="77"/>
      <c r="BC4316" s="77"/>
      <c r="BD4316" s="77"/>
      <c r="BE4316" s="77"/>
      <c r="BF4316" s="77"/>
      <c r="BG4316" s="77"/>
      <c r="BH4316" s="77"/>
      <c r="BI4316" s="77"/>
      <c r="BJ4316" s="77"/>
      <c r="BK4316" s="77"/>
      <c r="BL4316" s="77"/>
      <c r="BM4316" s="77"/>
      <c r="BN4316" s="77"/>
      <c r="BO4316" s="77"/>
      <c r="BP4316" s="77"/>
      <c r="BQ4316" s="77"/>
      <c r="BR4316" s="77"/>
      <c r="BS4316" s="77"/>
      <c r="BT4316" s="77"/>
      <c r="BU4316" s="77"/>
      <c r="BV4316" s="77"/>
      <c r="BW4316" s="77"/>
      <c r="BX4316" s="77"/>
      <c r="BY4316" s="77"/>
      <c r="BZ4316" s="77"/>
      <c r="CA4316" s="77"/>
      <c r="CB4316" s="77"/>
      <c r="CC4316" s="77"/>
      <c r="CD4316" s="77"/>
      <c r="CE4316" s="77"/>
      <c r="CF4316" s="77"/>
      <c r="CG4316" s="77"/>
      <c r="CH4316" s="77"/>
      <c r="CI4316" s="77"/>
      <c r="CJ4316" s="77"/>
      <c r="CK4316" s="77"/>
      <c r="CL4316" s="77"/>
      <c r="CM4316" s="77"/>
      <c r="CN4316" s="77"/>
      <c r="CO4316" s="77"/>
      <c r="CP4316" s="77"/>
      <c r="CQ4316" s="77"/>
      <c r="CR4316" s="77"/>
      <c r="CS4316" s="77"/>
      <c r="CT4316" s="77"/>
      <c r="CU4316" s="77"/>
      <c r="CV4316" s="77"/>
      <c r="CW4316" s="77"/>
      <c r="CX4316" s="77"/>
      <c r="CY4316" s="77"/>
      <c r="CZ4316" s="77"/>
      <c r="DA4316" s="77"/>
      <c r="DB4316" s="77"/>
      <c r="DC4316" s="77"/>
      <c r="DD4316" s="77"/>
      <c r="DE4316" s="77"/>
      <c r="DF4316" s="77"/>
      <c r="DG4316" s="77"/>
      <c r="DH4316" s="77"/>
      <c r="DI4316" s="77"/>
      <c r="DJ4316" s="77"/>
      <c r="DK4316" s="77"/>
      <c r="DL4316" s="77"/>
      <c r="DM4316" s="77"/>
      <c r="DN4316" s="77"/>
      <c r="DO4316" s="77"/>
      <c r="DP4316" s="77"/>
      <c r="DQ4316" s="77"/>
      <c r="DR4316" s="77"/>
      <c r="DS4316" s="77"/>
      <c r="DT4316" s="77"/>
      <c r="DU4316" s="77"/>
      <c r="DV4316" s="77"/>
      <c r="DW4316" s="77"/>
      <c r="DX4316" s="77"/>
      <c r="DY4316" s="77"/>
      <c r="DZ4316" s="77"/>
    </row>
    <row r="4317" spans="1:130" s="78" customFormat="1" ht="48.75" hidden="1" x14ac:dyDescent="0.6">
      <c r="A4317" s="70">
        <v>102</v>
      </c>
      <c r="B4317" s="66" t="s">
        <v>647</v>
      </c>
      <c r="C4317" s="68" t="s">
        <v>527</v>
      </c>
      <c r="D4317" s="71" t="s">
        <v>35</v>
      </c>
      <c r="E4317" s="68" t="str">
        <f t="shared" si="777"/>
        <v>กฟจ</v>
      </c>
      <c r="F4317" s="68">
        <v>2</v>
      </c>
      <c r="G4317" s="69" t="s">
        <v>104</v>
      </c>
      <c r="H4317" s="80" t="s">
        <v>646</v>
      </c>
      <c r="I4317" s="68" t="s">
        <v>104</v>
      </c>
      <c r="J4317" s="73" t="e">
        <f t="shared" si="769"/>
        <v>#VALUE!</v>
      </c>
      <c r="K4317" s="68" t="s">
        <v>104</v>
      </c>
      <c r="L4317" s="73" t="e">
        <f t="shared" si="770"/>
        <v>#VALUE!</v>
      </c>
      <c r="M4317" s="68" t="s">
        <v>526</v>
      </c>
      <c r="N4317" s="73" t="e">
        <f t="shared" si="771"/>
        <v>#VALUE!</v>
      </c>
      <c r="O4317" s="71" t="str">
        <f t="shared" si="772"/>
        <v>ผ่าน</v>
      </c>
      <c r="P4317" s="68"/>
      <c r="Q4317" s="73" t="e">
        <f t="shared" si="773"/>
        <v>#VALUE!</v>
      </c>
      <c r="R4317" s="68" t="str">
        <f t="shared" si="774"/>
        <v>ผ่าน</v>
      </c>
      <c r="S4317" s="68"/>
      <c r="T4317" s="68"/>
      <c r="U4317" s="68" t="str">
        <f t="shared" si="775"/>
        <v>ไม่ผ่าน</v>
      </c>
      <c r="V4317" s="75"/>
      <c r="W4317" s="68"/>
      <c r="X4317" s="68" t="str">
        <f t="shared" si="776"/>
        <v>ไม่ผ่าน</v>
      </c>
      <c r="Y4317" s="68" t="s">
        <v>70</v>
      </c>
      <c r="Z4317" s="75"/>
      <c r="AA4317" s="76"/>
      <c r="AB4317" s="77"/>
      <c r="AC4317" s="77"/>
      <c r="AD4317" s="77"/>
      <c r="AE4317" s="77"/>
      <c r="AF4317" s="77"/>
      <c r="AG4317" s="77"/>
      <c r="AH4317" s="77"/>
      <c r="AI4317" s="77"/>
      <c r="AJ4317" s="77"/>
      <c r="AK4317" s="77"/>
      <c r="AL4317" s="77"/>
      <c r="AM4317" s="77"/>
      <c r="AN4317" s="77"/>
      <c r="AO4317" s="77"/>
      <c r="AP4317" s="77"/>
      <c r="AQ4317" s="77"/>
      <c r="AR4317" s="77"/>
      <c r="AS4317" s="77"/>
      <c r="AT4317" s="77"/>
      <c r="AU4317" s="77"/>
      <c r="AV4317" s="77"/>
      <c r="AW4317" s="77"/>
      <c r="AX4317" s="77"/>
      <c r="AY4317" s="77"/>
      <c r="AZ4317" s="77"/>
      <c r="BA4317" s="77"/>
      <c r="BB4317" s="77"/>
      <c r="BC4317" s="77"/>
      <c r="BD4317" s="77"/>
      <c r="BE4317" s="77"/>
      <c r="BF4317" s="77"/>
      <c r="BG4317" s="77"/>
      <c r="BH4317" s="77"/>
      <c r="BI4317" s="77"/>
      <c r="BJ4317" s="77"/>
      <c r="BK4317" s="77"/>
      <c r="BL4317" s="77"/>
      <c r="BM4317" s="77"/>
      <c r="BN4317" s="77"/>
      <c r="BO4317" s="77"/>
      <c r="BP4317" s="77"/>
      <c r="BQ4317" s="77"/>
      <c r="BR4317" s="77"/>
      <c r="BS4317" s="77"/>
      <c r="BT4317" s="77"/>
      <c r="BU4317" s="77"/>
      <c r="BV4317" s="77"/>
      <c r="BW4317" s="77"/>
      <c r="BX4317" s="77"/>
      <c r="BY4317" s="77"/>
      <c r="BZ4317" s="77"/>
      <c r="CA4317" s="77"/>
      <c r="CB4317" s="77"/>
      <c r="CC4317" s="77"/>
      <c r="CD4317" s="77"/>
      <c r="CE4317" s="77"/>
      <c r="CF4317" s="77"/>
      <c r="CG4317" s="77"/>
      <c r="CH4317" s="77"/>
      <c r="CI4317" s="77"/>
      <c r="CJ4317" s="77"/>
      <c r="CK4317" s="77"/>
      <c r="CL4317" s="77"/>
      <c r="CM4317" s="77"/>
      <c r="CN4317" s="77"/>
      <c r="CO4317" s="77"/>
      <c r="CP4317" s="77"/>
      <c r="CQ4317" s="77"/>
      <c r="CR4317" s="77"/>
      <c r="CS4317" s="77"/>
      <c r="CT4317" s="77"/>
      <c r="CU4317" s="77"/>
      <c r="CV4317" s="77"/>
      <c r="CW4317" s="77"/>
      <c r="CX4317" s="77"/>
      <c r="CY4317" s="77"/>
      <c r="CZ4317" s="77"/>
      <c r="DA4317" s="77"/>
      <c r="DB4317" s="77"/>
      <c r="DC4317" s="77"/>
      <c r="DD4317" s="77"/>
      <c r="DE4317" s="77"/>
      <c r="DF4317" s="77"/>
      <c r="DG4317" s="77"/>
      <c r="DH4317" s="77"/>
      <c r="DI4317" s="77"/>
      <c r="DJ4317" s="77"/>
      <c r="DK4317" s="77"/>
      <c r="DL4317" s="77"/>
      <c r="DM4317" s="77"/>
      <c r="DN4317" s="77"/>
      <c r="DO4317" s="77"/>
      <c r="DP4317" s="77"/>
      <c r="DQ4317" s="77"/>
      <c r="DR4317" s="77"/>
      <c r="DS4317" s="77"/>
      <c r="DT4317" s="77"/>
      <c r="DU4317" s="77"/>
      <c r="DV4317" s="77"/>
      <c r="DW4317" s="77"/>
      <c r="DX4317" s="77"/>
      <c r="DY4317" s="77"/>
      <c r="DZ4317" s="77"/>
    </row>
    <row r="4318" spans="1:130" s="78" customFormat="1" ht="48.75" hidden="1" x14ac:dyDescent="0.6">
      <c r="A4318" s="70">
        <v>102</v>
      </c>
      <c r="B4318" s="66" t="s">
        <v>647</v>
      </c>
      <c r="C4318" s="68" t="s">
        <v>527</v>
      </c>
      <c r="D4318" s="71" t="s">
        <v>36</v>
      </c>
      <c r="E4318" s="68" t="str">
        <f t="shared" si="777"/>
        <v>กฟส</v>
      </c>
      <c r="F4318" s="68">
        <v>2</v>
      </c>
      <c r="G4318" s="69" t="s">
        <v>104</v>
      </c>
      <c r="H4318" s="80" t="s">
        <v>646</v>
      </c>
      <c r="I4318" s="68" t="s">
        <v>104</v>
      </c>
      <c r="J4318" s="73" t="e">
        <f t="shared" si="769"/>
        <v>#VALUE!</v>
      </c>
      <c r="K4318" s="68" t="s">
        <v>104</v>
      </c>
      <c r="L4318" s="73" t="e">
        <f t="shared" si="770"/>
        <v>#VALUE!</v>
      </c>
      <c r="M4318" s="68" t="s">
        <v>526</v>
      </c>
      <c r="N4318" s="73" t="e">
        <f t="shared" si="771"/>
        <v>#VALUE!</v>
      </c>
      <c r="O4318" s="71" t="str">
        <f t="shared" si="772"/>
        <v>ผ่าน</v>
      </c>
      <c r="P4318" s="68"/>
      <c r="Q4318" s="73" t="e">
        <f t="shared" si="773"/>
        <v>#VALUE!</v>
      </c>
      <c r="R4318" s="68" t="str">
        <f t="shared" si="774"/>
        <v>ผ่าน</v>
      </c>
      <c r="S4318" s="68"/>
      <c r="T4318" s="68"/>
      <c r="U4318" s="68" t="str">
        <f t="shared" si="775"/>
        <v>ไม่ผ่าน</v>
      </c>
      <c r="V4318" s="75"/>
      <c r="W4318" s="68"/>
      <c r="X4318" s="68" t="str">
        <f t="shared" si="776"/>
        <v>ไม่ผ่าน</v>
      </c>
      <c r="Y4318" s="68" t="s">
        <v>70</v>
      </c>
      <c r="Z4318" s="75"/>
      <c r="AA4318" s="76"/>
      <c r="AB4318" s="77"/>
      <c r="AC4318" s="77"/>
      <c r="AD4318" s="77"/>
      <c r="AE4318" s="77"/>
      <c r="AF4318" s="77"/>
      <c r="AG4318" s="77"/>
      <c r="AH4318" s="77"/>
      <c r="AI4318" s="77"/>
      <c r="AJ4318" s="77"/>
      <c r="AK4318" s="77"/>
      <c r="AL4318" s="77"/>
      <c r="AM4318" s="77"/>
      <c r="AN4318" s="77"/>
      <c r="AO4318" s="77"/>
      <c r="AP4318" s="77"/>
      <c r="AQ4318" s="77"/>
      <c r="AR4318" s="77"/>
      <c r="AS4318" s="77"/>
      <c r="AT4318" s="77"/>
      <c r="AU4318" s="77"/>
      <c r="AV4318" s="77"/>
      <c r="AW4318" s="77"/>
      <c r="AX4318" s="77"/>
      <c r="AY4318" s="77"/>
      <c r="AZ4318" s="77"/>
      <c r="BA4318" s="77"/>
      <c r="BB4318" s="77"/>
      <c r="BC4318" s="77"/>
      <c r="BD4318" s="77"/>
      <c r="BE4318" s="77"/>
      <c r="BF4318" s="77"/>
      <c r="BG4318" s="77"/>
      <c r="BH4318" s="77"/>
      <c r="BI4318" s="77"/>
      <c r="BJ4318" s="77"/>
      <c r="BK4318" s="77"/>
      <c r="BL4318" s="77"/>
      <c r="BM4318" s="77"/>
      <c r="BN4318" s="77"/>
      <c r="BO4318" s="77"/>
      <c r="BP4318" s="77"/>
      <c r="BQ4318" s="77"/>
      <c r="BR4318" s="77"/>
      <c r="BS4318" s="77"/>
      <c r="BT4318" s="77"/>
      <c r="BU4318" s="77"/>
      <c r="BV4318" s="77"/>
      <c r="BW4318" s="77"/>
      <c r="BX4318" s="77"/>
      <c r="BY4318" s="77"/>
      <c r="BZ4318" s="77"/>
      <c r="CA4318" s="77"/>
      <c r="CB4318" s="77"/>
      <c r="CC4318" s="77"/>
      <c r="CD4318" s="77"/>
      <c r="CE4318" s="77"/>
      <c r="CF4318" s="77"/>
      <c r="CG4318" s="77"/>
      <c r="CH4318" s="77"/>
      <c r="CI4318" s="77"/>
      <c r="CJ4318" s="77"/>
      <c r="CK4318" s="77"/>
      <c r="CL4318" s="77"/>
      <c r="CM4318" s="77"/>
      <c r="CN4318" s="77"/>
      <c r="CO4318" s="77"/>
      <c r="CP4318" s="77"/>
      <c r="CQ4318" s="77"/>
      <c r="CR4318" s="77"/>
      <c r="CS4318" s="77"/>
      <c r="CT4318" s="77"/>
      <c r="CU4318" s="77"/>
      <c r="CV4318" s="77"/>
      <c r="CW4318" s="77"/>
      <c r="CX4318" s="77"/>
      <c r="CY4318" s="77"/>
      <c r="CZ4318" s="77"/>
      <c r="DA4318" s="77"/>
      <c r="DB4318" s="77"/>
      <c r="DC4318" s="77"/>
      <c r="DD4318" s="77"/>
      <c r="DE4318" s="77"/>
      <c r="DF4318" s="77"/>
      <c r="DG4318" s="77"/>
      <c r="DH4318" s="77"/>
      <c r="DI4318" s="77"/>
      <c r="DJ4318" s="77"/>
      <c r="DK4318" s="77"/>
      <c r="DL4318" s="77"/>
      <c r="DM4318" s="77"/>
      <c r="DN4318" s="77"/>
      <c r="DO4318" s="77"/>
      <c r="DP4318" s="77"/>
      <c r="DQ4318" s="77"/>
      <c r="DR4318" s="77"/>
      <c r="DS4318" s="77"/>
      <c r="DT4318" s="77"/>
      <c r="DU4318" s="77"/>
      <c r="DV4318" s="77"/>
      <c r="DW4318" s="77"/>
      <c r="DX4318" s="77"/>
      <c r="DY4318" s="77"/>
      <c r="DZ4318" s="77"/>
    </row>
    <row r="4319" spans="1:130" s="78" customFormat="1" ht="48.75" hidden="1" x14ac:dyDescent="0.6">
      <c r="A4319" s="70">
        <v>102</v>
      </c>
      <c r="B4319" s="66" t="s">
        <v>647</v>
      </c>
      <c r="C4319" s="68" t="s">
        <v>527</v>
      </c>
      <c r="D4319" s="71" t="s">
        <v>37</v>
      </c>
      <c r="E4319" s="68" t="str">
        <f t="shared" si="777"/>
        <v>กฟส</v>
      </c>
      <c r="F4319" s="68">
        <v>2</v>
      </c>
      <c r="G4319" s="69" t="s">
        <v>104</v>
      </c>
      <c r="H4319" s="80" t="s">
        <v>646</v>
      </c>
      <c r="I4319" s="68" t="s">
        <v>104</v>
      </c>
      <c r="J4319" s="73" t="e">
        <f t="shared" si="769"/>
        <v>#VALUE!</v>
      </c>
      <c r="K4319" s="68" t="s">
        <v>104</v>
      </c>
      <c r="L4319" s="73" t="e">
        <f t="shared" si="770"/>
        <v>#VALUE!</v>
      </c>
      <c r="M4319" s="68" t="s">
        <v>526</v>
      </c>
      <c r="N4319" s="73" t="e">
        <f t="shared" si="771"/>
        <v>#VALUE!</v>
      </c>
      <c r="O4319" s="71" t="str">
        <f t="shared" si="772"/>
        <v>ผ่าน</v>
      </c>
      <c r="P4319" s="68"/>
      <c r="Q4319" s="73" t="e">
        <f t="shared" si="773"/>
        <v>#VALUE!</v>
      </c>
      <c r="R4319" s="68" t="str">
        <f t="shared" si="774"/>
        <v>ผ่าน</v>
      </c>
      <c r="S4319" s="68"/>
      <c r="T4319" s="68"/>
      <c r="U4319" s="68" t="str">
        <f t="shared" si="775"/>
        <v>ไม่ผ่าน</v>
      </c>
      <c r="V4319" s="75"/>
      <c r="W4319" s="68"/>
      <c r="X4319" s="68" t="str">
        <f t="shared" si="776"/>
        <v>ไม่ผ่าน</v>
      </c>
      <c r="Y4319" s="68" t="s">
        <v>70</v>
      </c>
      <c r="Z4319" s="75"/>
      <c r="AA4319" s="76"/>
      <c r="AB4319" s="77"/>
      <c r="AC4319" s="77"/>
      <c r="AD4319" s="77"/>
      <c r="AE4319" s="77"/>
      <c r="AF4319" s="77"/>
      <c r="AG4319" s="77"/>
      <c r="AH4319" s="77"/>
      <c r="AI4319" s="77"/>
      <c r="AJ4319" s="77"/>
      <c r="AK4319" s="77"/>
      <c r="AL4319" s="77"/>
      <c r="AM4319" s="77"/>
      <c r="AN4319" s="77"/>
      <c r="AO4319" s="77"/>
      <c r="AP4319" s="77"/>
      <c r="AQ4319" s="77"/>
      <c r="AR4319" s="77"/>
      <c r="AS4319" s="77"/>
      <c r="AT4319" s="77"/>
      <c r="AU4319" s="77"/>
      <c r="AV4319" s="77"/>
      <c r="AW4319" s="77"/>
      <c r="AX4319" s="77"/>
      <c r="AY4319" s="77"/>
      <c r="AZ4319" s="77"/>
      <c r="BA4319" s="77"/>
      <c r="BB4319" s="77"/>
      <c r="BC4319" s="77"/>
      <c r="BD4319" s="77"/>
      <c r="BE4319" s="77"/>
      <c r="BF4319" s="77"/>
      <c r="BG4319" s="77"/>
      <c r="BH4319" s="77"/>
      <c r="BI4319" s="77"/>
      <c r="BJ4319" s="77"/>
      <c r="BK4319" s="77"/>
      <c r="BL4319" s="77"/>
      <c r="BM4319" s="77"/>
      <c r="BN4319" s="77"/>
      <c r="BO4319" s="77"/>
      <c r="BP4319" s="77"/>
      <c r="BQ4319" s="77"/>
      <c r="BR4319" s="77"/>
      <c r="BS4319" s="77"/>
      <c r="BT4319" s="77"/>
      <c r="BU4319" s="77"/>
      <c r="BV4319" s="77"/>
      <c r="BW4319" s="77"/>
      <c r="BX4319" s="77"/>
      <c r="BY4319" s="77"/>
      <c r="BZ4319" s="77"/>
      <c r="CA4319" s="77"/>
      <c r="CB4319" s="77"/>
      <c r="CC4319" s="77"/>
      <c r="CD4319" s="77"/>
      <c r="CE4319" s="77"/>
      <c r="CF4319" s="77"/>
      <c r="CG4319" s="77"/>
      <c r="CH4319" s="77"/>
      <c r="CI4319" s="77"/>
      <c r="CJ4319" s="77"/>
      <c r="CK4319" s="77"/>
      <c r="CL4319" s="77"/>
      <c r="CM4319" s="77"/>
      <c r="CN4319" s="77"/>
      <c r="CO4319" s="77"/>
      <c r="CP4319" s="77"/>
      <c r="CQ4319" s="77"/>
      <c r="CR4319" s="77"/>
      <c r="CS4319" s="77"/>
      <c r="CT4319" s="77"/>
      <c r="CU4319" s="77"/>
      <c r="CV4319" s="77"/>
      <c r="CW4319" s="77"/>
      <c r="CX4319" s="77"/>
      <c r="CY4319" s="77"/>
      <c r="CZ4319" s="77"/>
      <c r="DA4319" s="77"/>
      <c r="DB4319" s="77"/>
      <c r="DC4319" s="77"/>
      <c r="DD4319" s="77"/>
      <c r="DE4319" s="77"/>
      <c r="DF4319" s="77"/>
      <c r="DG4319" s="77"/>
      <c r="DH4319" s="77"/>
      <c r="DI4319" s="77"/>
      <c r="DJ4319" s="77"/>
      <c r="DK4319" s="77"/>
      <c r="DL4319" s="77"/>
      <c r="DM4319" s="77"/>
      <c r="DN4319" s="77"/>
      <c r="DO4319" s="77"/>
      <c r="DP4319" s="77"/>
      <c r="DQ4319" s="77"/>
      <c r="DR4319" s="77"/>
      <c r="DS4319" s="77"/>
      <c r="DT4319" s="77"/>
      <c r="DU4319" s="77"/>
      <c r="DV4319" s="77"/>
      <c r="DW4319" s="77"/>
      <c r="DX4319" s="77"/>
      <c r="DY4319" s="77"/>
      <c r="DZ4319" s="77"/>
    </row>
    <row r="4320" spans="1:130" s="78" customFormat="1" ht="48.75" hidden="1" x14ac:dyDescent="0.6">
      <c r="A4320" s="70">
        <v>102</v>
      </c>
      <c r="B4320" s="66" t="s">
        <v>647</v>
      </c>
      <c r="C4320" s="68" t="s">
        <v>527</v>
      </c>
      <c r="D4320" s="71" t="s">
        <v>38</v>
      </c>
      <c r="E4320" s="68" t="str">
        <f t="shared" si="777"/>
        <v>กฟจ</v>
      </c>
      <c r="F4320" s="68">
        <v>2</v>
      </c>
      <c r="G4320" s="69" t="s">
        <v>104</v>
      </c>
      <c r="H4320" s="80" t="s">
        <v>646</v>
      </c>
      <c r="I4320" s="68" t="s">
        <v>104</v>
      </c>
      <c r="J4320" s="73" t="e">
        <f t="shared" si="769"/>
        <v>#VALUE!</v>
      </c>
      <c r="K4320" s="68" t="s">
        <v>104</v>
      </c>
      <c r="L4320" s="73" t="e">
        <f t="shared" si="770"/>
        <v>#VALUE!</v>
      </c>
      <c r="M4320" s="68" t="s">
        <v>526</v>
      </c>
      <c r="N4320" s="73" t="e">
        <f t="shared" si="771"/>
        <v>#VALUE!</v>
      </c>
      <c r="O4320" s="71" t="str">
        <f t="shared" si="772"/>
        <v>ผ่าน</v>
      </c>
      <c r="P4320" s="68"/>
      <c r="Q4320" s="73" t="e">
        <f t="shared" si="773"/>
        <v>#VALUE!</v>
      </c>
      <c r="R4320" s="68" t="str">
        <f t="shared" si="774"/>
        <v>ผ่าน</v>
      </c>
      <c r="S4320" s="68"/>
      <c r="T4320" s="68"/>
      <c r="U4320" s="68" t="str">
        <f t="shared" si="775"/>
        <v>ไม่ผ่าน</v>
      </c>
      <c r="V4320" s="75"/>
      <c r="W4320" s="68"/>
      <c r="X4320" s="68" t="str">
        <f t="shared" si="776"/>
        <v>ไม่ผ่าน</v>
      </c>
      <c r="Y4320" s="68" t="s">
        <v>70</v>
      </c>
      <c r="Z4320" s="75"/>
      <c r="AA4320" s="76"/>
      <c r="AB4320" s="77"/>
      <c r="AC4320" s="77"/>
      <c r="AD4320" s="77"/>
      <c r="AE4320" s="77"/>
      <c r="AF4320" s="77"/>
      <c r="AG4320" s="77"/>
      <c r="AH4320" s="77"/>
      <c r="AI4320" s="77"/>
      <c r="AJ4320" s="77"/>
      <c r="AK4320" s="77"/>
      <c r="AL4320" s="77"/>
      <c r="AM4320" s="77"/>
      <c r="AN4320" s="77"/>
      <c r="AO4320" s="77"/>
      <c r="AP4320" s="77"/>
      <c r="AQ4320" s="77"/>
      <c r="AR4320" s="77"/>
      <c r="AS4320" s="77"/>
      <c r="AT4320" s="77"/>
      <c r="AU4320" s="77"/>
      <c r="AV4320" s="77"/>
      <c r="AW4320" s="77"/>
      <c r="AX4320" s="77"/>
      <c r="AY4320" s="77"/>
      <c r="AZ4320" s="77"/>
      <c r="BA4320" s="77"/>
      <c r="BB4320" s="77"/>
      <c r="BC4320" s="77"/>
      <c r="BD4320" s="77"/>
      <c r="BE4320" s="77"/>
      <c r="BF4320" s="77"/>
      <c r="BG4320" s="77"/>
      <c r="BH4320" s="77"/>
      <c r="BI4320" s="77"/>
      <c r="BJ4320" s="77"/>
      <c r="BK4320" s="77"/>
      <c r="BL4320" s="77"/>
      <c r="BM4320" s="77"/>
      <c r="BN4320" s="77"/>
      <c r="BO4320" s="77"/>
      <c r="BP4320" s="77"/>
      <c r="BQ4320" s="77"/>
      <c r="BR4320" s="77"/>
      <c r="BS4320" s="77"/>
      <c r="BT4320" s="77"/>
      <c r="BU4320" s="77"/>
      <c r="BV4320" s="77"/>
      <c r="BW4320" s="77"/>
      <c r="BX4320" s="77"/>
      <c r="BY4320" s="77"/>
      <c r="BZ4320" s="77"/>
      <c r="CA4320" s="77"/>
      <c r="CB4320" s="77"/>
      <c r="CC4320" s="77"/>
      <c r="CD4320" s="77"/>
      <c r="CE4320" s="77"/>
      <c r="CF4320" s="77"/>
      <c r="CG4320" s="77"/>
      <c r="CH4320" s="77"/>
      <c r="CI4320" s="77"/>
      <c r="CJ4320" s="77"/>
      <c r="CK4320" s="77"/>
      <c r="CL4320" s="77"/>
      <c r="CM4320" s="77"/>
      <c r="CN4320" s="77"/>
      <c r="CO4320" s="77"/>
      <c r="CP4320" s="77"/>
      <c r="CQ4320" s="77"/>
      <c r="CR4320" s="77"/>
      <c r="CS4320" s="77"/>
      <c r="CT4320" s="77"/>
      <c r="CU4320" s="77"/>
      <c r="CV4320" s="77"/>
      <c r="CW4320" s="77"/>
      <c r="CX4320" s="77"/>
      <c r="CY4320" s="77"/>
      <c r="CZ4320" s="77"/>
      <c r="DA4320" s="77"/>
      <c r="DB4320" s="77"/>
      <c r="DC4320" s="77"/>
      <c r="DD4320" s="77"/>
      <c r="DE4320" s="77"/>
      <c r="DF4320" s="77"/>
      <c r="DG4320" s="77"/>
      <c r="DH4320" s="77"/>
      <c r="DI4320" s="77"/>
      <c r="DJ4320" s="77"/>
      <c r="DK4320" s="77"/>
      <c r="DL4320" s="77"/>
      <c r="DM4320" s="77"/>
      <c r="DN4320" s="77"/>
      <c r="DO4320" s="77"/>
      <c r="DP4320" s="77"/>
      <c r="DQ4320" s="77"/>
      <c r="DR4320" s="77"/>
      <c r="DS4320" s="77"/>
      <c r="DT4320" s="77"/>
      <c r="DU4320" s="77"/>
      <c r="DV4320" s="77"/>
      <c r="DW4320" s="77"/>
      <c r="DX4320" s="77"/>
      <c r="DY4320" s="77"/>
      <c r="DZ4320" s="77"/>
    </row>
    <row r="4321" spans="1:130" s="78" customFormat="1" ht="48.75" hidden="1" x14ac:dyDescent="0.6">
      <c r="A4321" s="70">
        <v>102</v>
      </c>
      <c r="B4321" s="66" t="s">
        <v>647</v>
      </c>
      <c r="C4321" s="68" t="s">
        <v>527</v>
      </c>
      <c r="D4321" s="71" t="s">
        <v>39</v>
      </c>
      <c r="E4321" s="68" t="str">
        <f t="shared" si="777"/>
        <v>กฟส</v>
      </c>
      <c r="F4321" s="68">
        <v>2</v>
      </c>
      <c r="G4321" s="69" t="s">
        <v>104</v>
      </c>
      <c r="H4321" s="80" t="s">
        <v>646</v>
      </c>
      <c r="I4321" s="68" t="s">
        <v>104</v>
      </c>
      <c r="J4321" s="73" t="e">
        <f t="shared" si="769"/>
        <v>#VALUE!</v>
      </c>
      <c r="K4321" s="68" t="s">
        <v>104</v>
      </c>
      <c r="L4321" s="73" t="e">
        <f t="shared" si="770"/>
        <v>#VALUE!</v>
      </c>
      <c r="M4321" s="68" t="s">
        <v>526</v>
      </c>
      <c r="N4321" s="73" t="e">
        <f t="shared" si="771"/>
        <v>#VALUE!</v>
      </c>
      <c r="O4321" s="71" t="str">
        <f t="shared" si="772"/>
        <v>ผ่าน</v>
      </c>
      <c r="P4321" s="68"/>
      <c r="Q4321" s="73" t="e">
        <f t="shared" si="773"/>
        <v>#VALUE!</v>
      </c>
      <c r="R4321" s="68" t="str">
        <f t="shared" si="774"/>
        <v>ผ่าน</v>
      </c>
      <c r="S4321" s="68"/>
      <c r="T4321" s="68"/>
      <c r="U4321" s="68" t="str">
        <f t="shared" si="775"/>
        <v>ไม่ผ่าน</v>
      </c>
      <c r="V4321" s="75"/>
      <c r="W4321" s="68"/>
      <c r="X4321" s="68" t="str">
        <f t="shared" si="776"/>
        <v>ไม่ผ่าน</v>
      </c>
      <c r="Y4321" s="68" t="s">
        <v>70</v>
      </c>
      <c r="Z4321" s="75"/>
      <c r="AA4321" s="76"/>
      <c r="AB4321" s="77"/>
      <c r="AC4321" s="77"/>
      <c r="AD4321" s="77"/>
      <c r="AE4321" s="77"/>
      <c r="AF4321" s="77"/>
      <c r="AG4321" s="77"/>
      <c r="AH4321" s="77"/>
      <c r="AI4321" s="77"/>
      <c r="AJ4321" s="77"/>
      <c r="AK4321" s="77"/>
      <c r="AL4321" s="77"/>
      <c r="AM4321" s="77"/>
      <c r="AN4321" s="77"/>
      <c r="AO4321" s="77"/>
      <c r="AP4321" s="77"/>
      <c r="AQ4321" s="77"/>
      <c r="AR4321" s="77"/>
      <c r="AS4321" s="77"/>
      <c r="AT4321" s="77"/>
      <c r="AU4321" s="77"/>
      <c r="AV4321" s="77"/>
      <c r="AW4321" s="77"/>
      <c r="AX4321" s="77"/>
      <c r="AY4321" s="77"/>
      <c r="AZ4321" s="77"/>
      <c r="BA4321" s="77"/>
      <c r="BB4321" s="77"/>
      <c r="BC4321" s="77"/>
      <c r="BD4321" s="77"/>
      <c r="BE4321" s="77"/>
      <c r="BF4321" s="77"/>
      <c r="BG4321" s="77"/>
      <c r="BH4321" s="77"/>
      <c r="BI4321" s="77"/>
      <c r="BJ4321" s="77"/>
      <c r="BK4321" s="77"/>
      <c r="BL4321" s="77"/>
      <c r="BM4321" s="77"/>
      <c r="BN4321" s="77"/>
      <c r="BO4321" s="77"/>
      <c r="BP4321" s="77"/>
      <c r="BQ4321" s="77"/>
      <c r="BR4321" s="77"/>
      <c r="BS4321" s="77"/>
      <c r="BT4321" s="77"/>
      <c r="BU4321" s="77"/>
      <c r="BV4321" s="77"/>
      <c r="BW4321" s="77"/>
      <c r="BX4321" s="77"/>
      <c r="BY4321" s="77"/>
      <c r="BZ4321" s="77"/>
      <c r="CA4321" s="77"/>
      <c r="CB4321" s="77"/>
      <c r="CC4321" s="77"/>
      <c r="CD4321" s="77"/>
      <c r="CE4321" s="77"/>
      <c r="CF4321" s="77"/>
      <c r="CG4321" s="77"/>
      <c r="CH4321" s="77"/>
      <c r="CI4321" s="77"/>
      <c r="CJ4321" s="77"/>
      <c r="CK4321" s="77"/>
      <c r="CL4321" s="77"/>
      <c r="CM4321" s="77"/>
      <c r="CN4321" s="77"/>
      <c r="CO4321" s="77"/>
      <c r="CP4321" s="77"/>
      <c r="CQ4321" s="77"/>
      <c r="CR4321" s="77"/>
      <c r="CS4321" s="77"/>
      <c r="CT4321" s="77"/>
      <c r="CU4321" s="77"/>
      <c r="CV4321" s="77"/>
      <c r="CW4321" s="77"/>
      <c r="CX4321" s="77"/>
      <c r="CY4321" s="77"/>
      <c r="CZ4321" s="77"/>
      <c r="DA4321" s="77"/>
      <c r="DB4321" s="77"/>
      <c r="DC4321" s="77"/>
      <c r="DD4321" s="77"/>
      <c r="DE4321" s="77"/>
      <c r="DF4321" s="77"/>
      <c r="DG4321" s="77"/>
      <c r="DH4321" s="77"/>
      <c r="DI4321" s="77"/>
      <c r="DJ4321" s="77"/>
      <c r="DK4321" s="77"/>
      <c r="DL4321" s="77"/>
      <c r="DM4321" s="77"/>
      <c r="DN4321" s="77"/>
      <c r="DO4321" s="77"/>
      <c r="DP4321" s="77"/>
      <c r="DQ4321" s="77"/>
      <c r="DR4321" s="77"/>
      <c r="DS4321" s="77"/>
      <c r="DT4321" s="77"/>
      <c r="DU4321" s="77"/>
      <c r="DV4321" s="77"/>
      <c r="DW4321" s="77"/>
      <c r="DX4321" s="77"/>
      <c r="DY4321" s="77"/>
      <c r="DZ4321" s="77"/>
    </row>
    <row r="4322" spans="1:130" s="78" customFormat="1" ht="48.75" hidden="1" x14ac:dyDescent="0.6">
      <c r="A4322" s="70">
        <v>102</v>
      </c>
      <c r="B4322" s="66" t="s">
        <v>647</v>
      </c>
      <c r="C4322" s="68" t="s">
        <v>527</v>
      </c>
      <c r="D4322" s="71" t="s">
        <v>40</v>
      </c>
      <c r="E4322" s="68" t="str">
        <f t="shared" si="777"/>
        <v>กฟส</v>
      </c>
      <c r="F4322" s="68">
        <v>2</v>
      </c>
      <c r="G4322" s="69" t="s">
        <v>104</v>
      </c>
      <c r="H4322" s="80" t="s">
        <v>646</v>
      </c>
      <c r="I4322" s="68" t="s">
        <v>104</v>
      </c>
      <c r="J4322" s="73" t="e">
        <f t="shared" si="769"/>
        <v>#VALUE!</v>
      </c>
      <c r="K4322" s="68" t="s">
        <v>104</v>
      </c>
      <c r="L4322" s="73" t="e">
        <f t="shared" si="770"/>
        <v>#VALUE!</v>
      </c>
      <c r="M4322" s="68" t="s">
        <v>526</v>
      </c>
      <c r="N4322" s="73" t="e">
        <f t="shared" si="771"/>
        <v>#VALUE!</v>
      </c>
      <c r="O4322" s="71" t="str">
        <f t="shared" si="772"/>
        <v>ผ่าน</v>
      </c>
      <c r="P4322" s="68"/>
      <c r="Q4322" s="73" t="e">
        <f t="shared" si="773"/>
        <v>#VALUE!</v>
      </c>
      <c r="R4322" s="68" t="str">
        <f t="shared" si="774"/>
        <v>ผ่าน</v>
      </c>
      <c r="S4322" s="68"/>
      <c r="T4322" s="68"/>
      <c r="U4322" s="68" t="str">
        <f t="shared" si="775"/>
        <v>ไม่ผ่าน</v>
      </c>
      <c r="V4322" s="75"/>
      <c r="W4322" s="68"/>
      <c r="X4322" s="68" t="str">
        <f t="shared" si="776"/>
        <v>ไม่ผ่าน</v>
      </c>
      <c r="Y4322" s="68" t="s">
        <v>70</v>
      </c>
      <c r="Z4322" s="75"/>
      <c r="AA4322" s="76"/>
      <c r="AB4322" s="77"/>
      <c r="AC4322" s="77"/>
      <c r="AD4322" s="77"/>
      <c r="AE4322" s="77"/>
      <c r="AF4322" s="77"/>
      <c r="AG4322" s="77"/>
      <c r="AH4322" s="77"/>
      <c r="AI4322" s="77"/>
      <c r="AJ4322" s="77"/>
      <c r="AK4322" s="77"/>
      <c r="AL4322" s="77"/>
      <c r="AM4322" s="77"/>
      <c r="AN4322" s="77"/>
      <c r="AO4322" s="77"/>
      <c r="AP4322" s="77"/>
      <c r="AQ4322" s="77"/>
      <c r="AR4322" s="77"/>
      <c r="AS4322" s="77"/>
      <c r="AT4322" s="77"/>
      <c r="AU4322" s="77"/>
      <c r="AV4322" s="77"/>
      <c r="AW4322" s="77"/>
      <c r="AX4322" s="77"/>
      <c r="AY4322" s="77"/>
      <c r="AZ4322" s="77"/>
      <c r="BA4322" s="77"/>
      <c r="BB4322" s="77"/>
      <c r="BC4322" s="77"/>
      <c r="BD4322" s="77"/>
      <c r="BE4322" s="77"/>
      <c r="BF4322" s="77"/>
      <c r="BG4322" s="77"/>
      <c r="BH4322" s="77"/>
      <c r="BI4322" s="77"/>
      <c r="BJ4322" s="77"/>
      <c r="BK4322" s="77"/>
      <c r="BL4322" s="77"/>
      <c r="BM4322" s="77"/>
      <c r="BN4322" s="77"/>
      <c r="BO4322" s="77"/>
      <c r="BP4322" s="77"/>
      <c r="BQ4322" s="77"/>
      <c r="BR4322" s="77"/>
      <c r="BS4322" s="77"/>
      <c r="BT4322" s="77"/>
      <c r="BU4322" s="77"/>
      <c r="BV4322" s="77"/>
      <c r="BW4322" s="77"/>
      <c r="BX4322" s="77"/>
      <c r="BY4322" s="77"/>
      <c r="BZ4322" s="77"/>
      <c r="CA4322" s="77"/>
      <c r="CB4322" s="77"/>
      <c r="CC4322" s="77"/>
      <c r="CD4322" s="77"/>
      <c r="CE4322" s="77"/>
      <c r="CF4322" s="77"/>
      <c r="CG4322" s="77"/>
      <c r="CH4322" s="77"/>
      <c r="CI4322" s="77"/>
      <c r="CJ4322" s="77"/>
      <c r="CK4322" s="77"/>
      <c r="CL4322" s="77"/>
      <c r="CM4322" s="77"/>
      <c r="CN4322" s="77"/>
      <c r="CO4322" s="77"/>
      <c r="CP4322" s="77"/>
      <c r="CQ4322" s="77"/>
      <c r="CR4322" s="77"/>
      <c r="CS4322" s="77"/>
      <c r="CT4322" s="77"/>
      <c r="CU4322" s="77"/>
      <c r="CV4322" s="77"/>
      <c r="CW4322" s="77"/>
      <c r="CX4322" s="77"/>
      <c r="CY4322" s="77"/>
      <c r="CZ4322" s="77"/>
      <c r="DA4322" s="77"/>
      <c r="DB4322" s="77"/>
      <c r="DC4322" s="77"/>
      <c r="DD4322" s="77"/>
      <c r="DE4322" s="77"/>
      <c r="DF4322" s="77"/>
      <c r="DG4322" s="77"/>
      <c r="DH4322" s="77"/>
      <c r="DI4322" s="77"/>
      <c r="DJ4322" s="77"/>
      <c r="DK4322" s="77"/>
      <c r="DL4322" s="77"/>
      <c r="DM4322" s="77"/>
      <c r="DN4322" s="77"/>
      <c r="DO4322" s="77"/>
      <c r="DP4322" s="77"/>
      <c r="DQ4322" s="77"/>
      <c r="DR4322" s="77"/>
      <c r="DS4322" s="77"/>
      <c r="DT4322" s="77"/>
      <c r="DU4322" s="77"/>
      <c r="DV4322" s="77"/>
      <c r="DW4322" s="77"/>
      <c r="DX4322" s="77"/>
      <c r="DY4322" s="77"/>
      <c r="DZ4322" s="77"/>
    </row>
    <row r="4323" spans="1:130" s="78" customFormat="1" ht="48.75" hidden="1" x14ac:dyDescent="0.6">
      <c r="A4323" s="70">
        <v>102</v>
      </c>
      <c r="B4323" s="66" t="s">
        <v>647</v>
      </c>
      <c r="C4323" s="68" t="s">
        <v>527</v>
      </c>
      <c r="D4323" s="71" t="s">
        <v>41</v>
      </c>
      <c r="E4323" s="68" t="str">
        <f t="shared" si="777"/>
        <v>กฟส</v>
      </c>
      <c r="F4323" s="68">
        <v>2</v>
      </c>
      <c r="G4323" s="69" t="s">
        <v>104</v>
      </c>
      <c r="H4323" s="80" t="s">
        <v>646</v>
      </c>
      <c r="I4323" s="68" t="s">
        <v>104</v>
      </c>
      <c r="J4323" s="73" t="e">
        <f t="shared" si="769"/>
        <v>#VALUE!</v>
      </c>
      <c r="K4323" s="68" t="s">
        <v>104</v>
      </c>
      <c r="L4323" s="73" t="e">
        <f t="shared" si="770"/>
        <v>#VALUE!</v>
      </c>
      <c r="M4323" s="68" t="s">
        <v>526</v>
      </c>
      <c r="N4323" s="73" t="e">
        <f t="shared" si="771"/>
        <v>#VALUE!</v>
      </c>
      <c r="O4323" s="71" t="str">
        <f t="shared" si="772"/>
        <v>ผ่าน</v>
      </c>
      <c r="P4323" s="68"/>
      <c r="Q4323" s="73" t="e">
        <f t="shared" si="773"/>
        <v>#VALUE!</v>
      </c>
      <c r="R4323" s="68" t="str">
        <f t="shared" si="774"/>
        <v>ผ่าน</v>
      </c>
      <c r="S4323" s="68"/>
      <c r="T4323" s="68"/>
      <c r="U4323" s="68" t="str">
        <f t="shared" si="775"/>
        <v>ไม่ผ่าน</v>
      </c>
      <c r="V4323" s="75"/>
      <c r="W4323" s="68"/>
      <c r="X4323" s="68" t="str">
        <f t="shared" si="776"/>
        <v>ไม่ผ่าน</v>
      </c>
      <c r="Y4323" s="68" t="s">
        <v>70</v>
      </c>
      <c r="Z4323" s="75"/>
      <c r="AA4323" s="76"/>
      <c r="AB4323" s="77"/>
      <c r="AC4323" s="77"/>
      <c r="AD4323" s="77"/>
      <c r="AE4323" s="77"/>
      <c r="AF4323" s="77"/>
      <c r="AG4323" s="77"/>
      <c r="AH4323" s="77"/>
      <c r="AI4323" s="77"/>
      <c r="AJ4323" s="77"/>
      <c r="AK4323" s="77"/>
      <c r="AL4323" s="77"/>
      <c r="AM4323" s="77"/>
      <c r="AN4323" s="77"/>
      <c r="AO4323" s="77"/>
      <c r="AP4323" s="77"/>
      <c r="AQ4323" s="77"/>
      <c r="AR4323" s="77"/>
      <c r="AS4323" s="77"/>
      <c r="AT4323" s="77"/>
      <c r="AU4323" s="77"/>
      <c r="AV4323" s="77"/>
      <c r="AW4323" s="77"/>
      <c r="AX4323" s="77"/>
      <c r="AY4323" s="77"/>
      <c r="AZ4323" s="77"/>
      <c r="BA4323" s="77"/>
      <c r="BB4323" s="77"/>
      <c r="BC4323" s="77"/>
      <c r="BD4323" s="77"/>
      <c r="BE4323" s="77"/>
      <c r="BF4323" s="77"/>
      <c r="BG4323" s="77"/>
      <c r="BH4323" s="77"/>
      <c r="BI4323" s="77"/>
      <c r="BJ4323" s="77"/>
      <c r="BK4323" s="77"/>
      <c r="BL4323" s="77"/>
      <c r="BM4323" s="77"/>
      <c r="BN4323" s="77"/>
      <c r="BO4323" s="77"/>
      <c r="BP4323" s="77"/>
      <c r="BQ4323" s="77"/>
      <c r="BR4323" s="77"/>
      <c r="BS4323" s="77"/>
      <c r="BT4323" s="77"/>
      <c r="BU4323" s="77"/>
      <c r="BV4323" s="77"/>
      <c r="BW4323" s="77"/>
      <c r="BX4323" s="77"/>
      <c r="BY4323" s="77"/>
      <c r="BZ4323" s="77"/>
      <c r="CA4323" s="77"/>
      <c r="CB4323" s="77"/>
      <c r="CC4323" s="77"/>
      <c r="CD4323" s="77"/>
      <c r="CE4323" s="77"/>
      <c r="CF4323" s="77"/>
      <c r="CG4323" s="77"/>
      <c r="CH4323" s="77"/>
      <c r="CI4323" s="77"/>
      <c r="CJ4323" s="77"/>
      <c r="CK4323" s="77"/>
      <c r="CL4323" s="77"/>
      <c r="CM4323" s="77"/>
      <c r="CN4323" s="77"/>
      <c r="CO4323" s="77"/>
      <c r="CP4323" s="77"/>
      <c r="CQ4323" s="77"/>
      <c r="CR4323" s="77"/>
      <c r="CS4323" s="77"/>
      <c r="CT4323" s="77"/>
      <c r="CU4323" s="77"/>
      <c r="CV4323" s="77"/>
      <c r="CW4323" s="77"/>
      <c r="CX4323" s="77"/>
      <c r="CY4323" s="77"/>
      <c r="CZ4323" s="77"/>
      <c r="DA4323" s="77"/>
      <c r="DB4323" s="77"/>
      <c r="DC4323" s="77"/>
      <c r="DD4323" s="77"/>
      <c r="DE4323" s="77"/>
      <c r="DF4323" s="77"/>
      <c r="DG4323" s="77"/>
      <c r="DH4323" s="77"/>
      <c r="DI4323" s="77"/>
      <c r="DJ4323" s="77"/>
      <c r="DK4323" s="77"/>
      <c r="DL4323" s="77"/>
      <c r="DM4323" s="77"/>
      <c r="DN4323" s="77"/>
      <c r="DO4323" s="77"/>
      <c r="DP4323" s="77"/>
      <c r="DQ4323" s="77"/>
      <c r="DR4323" s="77"/>
      <c r="DS4323" s="77"/>
      <c r="DT4323" s="77"/>
      <c r="DU4323" s="77"/>
      <c r="DV4323" s="77"/>
      <c r="DW4323" s="77"/>
      <c r="DX4323" s="77"/>
      <c r="DY4323" s="77"/>
      <c r="DZ4323" s="77"/>
    </row>
    <row r="4324" spans="1:130" s="78" customFormat="1" ht="48.75" hidden="1" x14ac:dyDescent="0.6">
      <c r="A4324" s="70">
        <v>102</v>
      </c>
      <c r="B4324" s="66" t="s">
        <v>647</v>
      </c>
      <c r="C4324" s="68" t="s">
        <v>527</v>
      </c>
      <c r="D4324" s="71" t="s">
        <v>42</v>
      </c>
      <c r="E4324" s="68" t="str">
        <f t="shared" si="777"/>
        <v>กฟส</v>
      </c>
      <c r="F4324" s="68">
        <v>2</v>
      </c>
      <c r="G4324" s="69" t="s">
        <v>104</v>
      </c>
      <c r="H4324" s="80" t="s">
        <v>646</v>
      </c>
      <c r="I4324" s="68" t="s">
        <v>104</v>
      </c>
      <c r="J4324" s="73" t="e">
        <f t="shared" si="769"/>
        <v>#VALUE!</v>
      </c>
      <c r="K4324" s="68" t="s">
        <v>104</v>
      </c>
      <c r="L4324" s="73" t="e">
        <f t="shared" si="770"/>
        <v>#VALUE!</v>
      </c>
      <c r="M4324" s="68" t="s">
        <v>526</v>
      </c>
      <c r="N4324" s="73" t="e">
        <f t="shared" si="771"/>
        <v>#VALUE!</v>
      </c>
      <c r="O4324" s="71" t="str">
        <f t="shared" si="772"/>
        <v>ผ่าน</v>
      </c>
      <c r="P4324" s="68"/>
      <c r="Q4324" s="73" t="e">
        <f t="shared" si="773"/>
        <v>#VALUE!</v>
      </c>
      <c r="R4324" s="68" t="str">
        <f t="shared" si="774"/>
        <v>ผ่าน</v>
      </c>
      <c r="S4324" s="68"/>
      <c r="T4324" s="68"/>
      <c r="U4324" s="68" t="str">
        <f t="shared" si="775"/>
        <v>ไม่ผ่าน</v>
      </c>
      <c r="V4324" s="75"/>
      <c r="W4324" s="68"/>
      <c r="X4324" s="68" t="str">
        <f t="shared" si="776"/>
        <v>ไม่ผ่าน</v>
      </c>
      <c r="Y4324" s="68" t="s">
        <v>70</v>
      </c>
      <c r="Z4324" s="75"/>
      <c r="AA4324" s="76"/>
      <c r="AB4324" s="77"/>
      <c r="AC4324" s="77"/>
      <c r="AD4324" s="77"/>
      <c r="AE4324" s="77"/>
      <c r="AF4324" s="77"/>
      <c r="AG4324" s="77"/>
      <c r="AH4324" s="77"/>
      <c r="AI4324" s="77"/>
      <c r="AJ4324" s="77"/>
      <c r="AK4324" s="77"/>
      <c r="AL4324" s="77"/>
      <c r="AM4324" s="77"/>
      <c r="AN4324" s="77"/>
      <c r="AO4324" s="77"/>
      <c r="AP4324" s="77"/>
      <c r="AQ4324" s="77"/>
      <c r="AR4324" s="77"/>
      <c r="AS4324" s="77"/>
      <c r="AT4324" s="77"/>
      <c r="AU4324" s="77"/>
      <c r="AV4324" s="77"/>
      <c r="AW4324" s="77"/>
      <c r="AX4324" s="77"/>
      <c r="AY4324" s="77"/>
      <c r="AZ4324" s="77"/>
      <c r="BA4324" s="77"/>
      <c r="BB4324" s="77"/>
      <c r="BC4324" s="77"/>
      <c r="BD4324" s="77"/>
      <c r="BE4324" s="77"/>
      <c r="BF4324" s="77"/>
      <c r="BG4324" s="77"/>
      <c r="BH4324" s="77"/>
      <c r="BI4324" s="77"/>
      <c r="BJ4324" s="77"/>
      <c r="BK4324" s="77"/>
      <c r="BL4324" s="77"/>
      <c r="BM4324" s="77"/>
      <c r="BN4324" s="77"/>
      <c r="BO4324" s="77"/>
      <c r="BP4324" s="77"/>
      <c r="BQ4324" s="77"/>
      <c r="BR4324" s="77"/>
      <c r="BS4324" s="77"/>
      <c r="BT4324" s="77"/>
      <c r="BU4324" s="77"/>
      <c r="BV4324" s="77"/>
      <c r="BW4324" s="77"/>
      <c r="BX4324" s="77"/>
      <c r="BY4324" s="77"/>
      <c r="BZ4324" s="77"/>
      <c r="CA4324" s="77"/>
      <c r="CB4324" s="77"/>
      <c r="CC4324" s="77"/>
      <c r="CD4324" s="77"/>
      <c r="CE4324" s="77"/>
      <c r="CF4324" s="77"/>
      <c r="CG4324" s="77"/>
      <c r="CH4324" s="77"/>
      <c r="CI4324" s="77"/>
      <c r="CJ4324" s="77"/>
      <c r="CK4324" s="77"/>
      <c r="CL4324" s="77"/>
      <c r="CM4324" s="77"/>
      <c r="CN4324" s="77"/>
      <c r="CO4324" s="77"/>
      <c r="CP4324" s="77"/>
      <c r="CQ4324" s="77"/>
      <c r="CR4324" s="77"/>
      <c r="CS4324" s="77"/>
      <c r="CT4324" s="77"/>
      <c r="CU4324" s="77"/>
      <c r="CV4324" s="77"/>
      <c r="CW4324" s="77"/>
      <c r="CX4324" s="77"/>
      <c r="CY4324" s="77"/>
      <c r="CZ4324" s="77"/>
      <c r="DA4324" s="77"/>
      <c r="DB4324" s="77"/>
      <c r="DC4324" s="77"/>
      <c r="DD4324" s="77"/>
      <c r="DE4324" s="77"/>
      <c r="DF4324" s="77"/>
      <c r="DG4324" s="77"/>
      <c r="DH4324" s="77"/>
      <c r="DI4324" s="77"/>
      <c r="DJ4324" s="77"/>
      <c r="DK4324" s="77"/>
      <c r="DL4324" s="77"/>
      <c r="DM4324" s="77"/>
      <c r="DN4324" s="77"/>
      <c r="DO4324" s="77"/>
      <c r="DP4324" s="77"/>
      <c r="DQ4324" s="77"/>
      <c r="DR4324" s="77"/>
      <c r="DS4324" s="77"/>
      <c r="DT4324" s="77"/>
      <c r="DU4324" s="77"/>
      <c r="DV4324" s="77"/>
      <c r="DW4324" s="77"/>
      <c r="DX4324" s="77"/>
      <c r="DY4324" s="77"/>
      <c r="DZ4324" s="77"/>
    </row>
    <row r="4325" spans="1:130" s="78" customFormat="1" ht="48.75" hidden="1" x14ac:dyDescent="0.6">
      <c r="A4325" s="70">
        <v>102</v>
      </c>
      <c r="B4325" s="66" t="s">
        <v>647</v>
      </c>
      <c r="C4325" s="68" t="s">
        <v>527</v>
      </c>
      <c r="D4325" s="71" t="s">
        <v>43</v>
      </c>
      <c r="E4325" s="68" t="str">
        <f t="shared" si="777"/>
        <v>กฟส</v>
      </c>
      <c r="F4325" s="68">
        <v>2</v>
      </c>
      <c r="G4325" s="69" t="s">
        <v>104</v>
      </c>
      <c r="H4325" s="80" t="s">
        <v>646</v>
      </c>
      <c r="I4325" s="68" t="s">
        <v>104</v>
      </c>
      <c r="J4325" s="73" t="e">
        <f t="shared" si="769"/>
        <v>#VALUE!</v>
      </c>
      <c r="K4325" s="68" t="s">
        <v>104</v>
      </c>
      <c r="L4325" s="73" t="e">
        <f t="shared" si="770"/>
        <v>#VALUE!</v>
      </c>
      <c r="M4325" s="68" t="s">
        <v>526</v>
      </c>
      <c r="N4325" s="73" t="e">
        <f t="shared" si="771"/>
        <v>#VALUE!</v>
      </c>
      <c r="O4325" s="71" t="str">
        <f t="shared" si="772"/>
        <v>ผ่าน</v>
      </c>
      <c r="P4325" s="68"/>
      <c r="Q4325" s="73" t="e">
        <f t="shared" si="773"/>
        <v>#VALUE!</v>
      </c>
      <c r="R4325" s="68" t="str">
        <f t="shared" si="774"/>
        <v>ผ่าน</v>
      </c>
      <c r="S4325" s="68"/>
      <c r="T4325" s="68"/>
      <c r="U4325" s="68" t="str">
        <f t="shared" si="775"/>
        <v>ไม่ผ่าน</v>
      </c>
      <c r="V4325" s="75"/>
      <c r="W4325" s="68"/>
      <c r="X4325" s="68" t="str">
        <f t="shared" si="776"/>
        <v>ไม่ผ่าน</v>
      </c>
      <c r="Y4325" s="68" t="s">
        <v>70</v>
      </c>
      <c r="Z4325" s="75"/>
      <c r="AA4325" s="76"/>
      <c r="AB4325" s="77"/>
      <c r="AC4325" s="77"/>
      <c r="AD4325" s="77"/>
      <c r="AE4325" s="77"/>
      <c r="AF4325" s="77"/>
      <c r="AG4325" s="77"/>
      <c r="AH4325" s="77"/>
      <c r="AI4325" s="77"/>
      <c r="AJ4325" s="77"/>
      <c r="AK4325" s="77"/>
      <c r="AL4325" s="77"/>
      <c r="AM4325" s="77"/>
      <c r="AN4325" s="77"/>
      <c r="AO4325" s="77"/>
      <c r="AP4325" s="77"/>
      <c r="AQ4325" s="77"/>
      <c r="AR4325" s="77"/>
      <c r="AS4325" s="77"/>
      <c r="AT4325" s="77"/>
      <c r="AU4325" s="77"/>
      <c r="AV4325" s="77"/>
      <c r="AW4325" s="77"/>
      <c r="AX4325" s="77"/>
      <c r="AY4325" s="77"/>
      <c r="AZ4325" s="77"/>
      <c r="BA4325" s="77"/>
      <c r="BB4325" s="77"/>
      <c r="BC4325" s="77"/>
      <c r="BD4325" s="77"/>
      <c r="BE4325" s="77"/>
      <c r="BF4325" s="77"/>
      <c r="BG4325" s="77"/>
      <c r="BH4325" s="77"/>
      <c r="BI4325" s="77"/>
      <c r="BJ4325" s="77"/>
      <c r="BK4325" s="77"/>
      <c r="BL4325" s="77"/>
      <c r="BM4325" s="77"/>
      <c r="BN4325" s="77"/>
      <c r="BO4325" s="77"/>
      <c r="BP4325" s="77"/>
      <c r="BQ4325" s="77"/>
      <c r="BR4325" s="77"/>
      <c r="BS4325" s="77"/>
      <c r="BT4325" s="77"/>
      <c r="BU4325" s="77"/>
      <c r="BV4325" s="77"/>
      <c r="BW4325" s="77"/>
      <c r="BX4325" s="77"/>
      <c r="BY4325" s="77"/>
      <c r="BZ4325" s="77"/>
      <c r="CA4325" s="77"/>
      <c r="CB4325" s="77"/>
      <c r="CC4325" s="77"/>
      <c r="CD4325" s="77"/>
      <c r="CE4325" s="77"/>
      <c r="CF4325" s="77"/>
      <c r="CG4325" s="77"/>
      <c r="CH4325" s="77"/>
      <c r="CI4325" s="77"/>
      <c r="CJ4325" s="77"/>
      <c r="CK4325" s="77"/>
      <c r="CL4325" s="77"/>
      <c r="CM4325" s="77"/>
      <c r="CN4325" s="77"/>
      <c r="CO4325" s="77"/>
      <c r="CP4325" s="77"/>
      <c r="CQ4325" s="77"/>
      <c r="CR4325" s="77"/>
      <c r="CS4325" s="77"/>
      <c r="CT4325" s="77"/>
      <c r="CU4325" s="77"/>
      <c r="CV4325" s="77"/>
      <c r="CW4325" s="77"/>
      <c r="CX4325" s="77"/>
      <c r="CY4325" s="77"/>
      <c r="CZ4325" s="77"/>
      <c r="DA4325" s="77"/>
      <c r="DB4325" s="77"/>
      <c r="DC4325" s="77"/>
      <c r="DD4325" s="77"/>
      <c r="DE4325" s="77"/>
      <c r="DF4325" s="77"/>
      <c r="DG4325" s="77"/>
      <c r="DH4325" s="77"/>
      <c r="DI4325" s="77"/>
      <c r="DJ4325" s="77"/>
      <c r="DK4325" s="77"/>
      <c r="DL4325" s="77"/>
      <c r="DM4325" s="77"/>
      <c r="DN4325" s="77"/>
      <c r="DO4325" s="77"/>
      <c r="DP4325" s="77"/>
      <c r="DQ4325" s="77"/>
      <c r="DR4325" s="77"/>
      <c r="DS4325" s="77"/>
      <c r="DT4325" s="77"/>
      <c r="DU4325" s="77"/>
      <c r="DV4325" s="77"/>
      <c r="DW4325" s="77"/>
      <c r="DX4325" s="77"/>
      <c r="DY4325" s="77"/>
      <c r="DZ4325" s="77"/>
    </row>
    <row r="4326" spans="1:130" s="78" customFormat="1" ht="48.75" hidden="1" x14ac:dyDescent="0.6">
      <c r="A4326" s="70">
        <v>102</v>
      </c>
      <c r="B4326" s="66" t="s">
        <v>647</v>
      </c>
      <c r="C4326" s="68" t="s">
        <v>527</v>
      </c>
      <c r="D4326" s="71" t="s">
        <v>79</v>
      </c>
      <c r="E4326" s="68" t="str">
        <f t="shared" si="777"/>
        <v>กฟส</v>
      </c>
      <c r="F4326" s="68">
        <v>2</v>
      </c>
      <c r="G4326" s="69" t="s">
        <v>104</v>
      </c>
      <c r="H4326" s="80" t="s">
        <v>646</v>
      </c>
      <c r="I4326" s="68" t="s">
        <v>104</v>
      </c>
      <c r="J4326" s="73" t="e">
        <f t="shared" si="769"/>
        <v>#VALUE!</v>
      </c>
      <c r="K4326" s="68" t="s">
        <v>104</v>
      </c>
      <c r="L4326" s="73" t="e">
        <f t="shared" si="770"/>
        <v>#VALUE!</v>
      </c>
      <c r="M4326" s="68" t="s">
        <v>526</v>
      </c>
      <c r="N4326" s="73" t="e">
        <f t="shared" si="771"/>
        <v>#VALUE!</v>
      </c>
      <c r="O4326" s="71" t="str">
        <f t="shared" si="772"/>
        <v>ผ่าน</v>
      </c>
      <c r="P4326" s="68"/>
      <c r="Q4326" s="73" t="e">
        <f t="shared" si="773"/>
        <v>#VALUE!</v>
      </c>
      <c r="R4326" s="68" t="str">
        <f t="shared" si="774"/>
        <v>ผ่าน</v>
      </c>
      <c r="S4326" s="68"/>
      <c r="T4326" s="68"/>
      <c r="U4326" s="68" t="str">
        <f t="shared" si="775"/>
        <v>ไม่ผ่าน</v>
      </c>
      <c r="V4326" s="75"/>
      <c r="W4326" s="68"/>
      <c r="X4326" s="68" t="str">
        <f t="shared" si="776"/>
        <v>ไม่ผ่าน</v>
      </c>
      <c r="Y4326" s="68" t="s">
        <v>70</v>
      </c>
      <c r="Z4326" s="75"/>
      <c r="AA4326" s="76"/>
      <c r="AB4326" s="77"/>
      <c r="AC4326" s="77"/>
      <c r="AD4326" s="77"/>
      <c r="AE4326" s="77"/>
      <c r="AF4326" s="77"/>
      <c r="AG4326" s="77"/>
      <c r="AH4326" s="77"/>
      <c r="AI4326" s="77"/>
      <c r="AJ4326" s="77"/>
      <c r="AK4326" s="77"/>
      <c r="AL4326" s="77"/>
      <c r="AM4326" s="77"/>
      <c r="AN4326" s="77"/>
      <c r="AO4326" s="77"/>
      <c r="AP4326" s="77"/>
      <c r="AQ4326" s="77"/>
      <c r="AR4326" s="77"/>
      <c r="AS4326" s="77"/>
      <c r="AT4326" s="77"/>
      <c r="AU4326" s="77"/>
      <c r="AV4326" s="77"/>
      <c r="AW4326" s="77"/>
      <c r="AX4326" s="77"/>
      <c r="AY4326" s="77"/>
      <c r="AZ4326" s="77"/>
      <c r="BA4326" s="77"/>
      <c r="BB4326" s="77"/>
      <c r="BC4326" s="77"/>
      <c r="BD4326" s="77"/>
      <c r="BE4326" s="77"/>
      <c r="BF4326" s="77"/>
      <c r="BG4326" s="77"/>
      <c r="BH4326" s="77"/>
      <c r="BI4326" s="77"/>
      <c r="BJ4326" s="77"/>
      <c r="BK4326" s="77"/>
      <c r="BL4326" s="77"/>
      <c r="BM4326" s="77"/>
      <c r="BN4326" s="77"/>
      <c r="BO4326" s="77"/>
      <c r="BP4326" s="77"/>
      <c r="BQ4326" s="77"/>
      <c r="BR4326" s="77"/>
      <c r="BS4326" s="77"/>
      <c r="BT4326" s="77"/>
      <c r="BU4326" s="77"/>
      <c r="BV4326" s="77"/>
      <c r="BW4326" s="77"/>
      <c r="BX4326" s="77"/>
      <c r="BY4326" s="77"/>
      <c r="BZ4326" s="77"/>
      <c r="CA4326" s="77"/>
      <c r="CB4326" s="77"/>
      <c r="CC4326" s="77"/>
      <c r="CD4326" s="77"/>
      <c r="CE4326" s="77"/>
      <c r="CF4326" s="77"/>
      <c r="CG4326" s="77"/>
      <c r="CH4326" s="77"/>
      <c r="CI4326" s="77"/>
      <c r="CJ4326" s="77"/>
      <c r="CK4326" s="77"/>
      <c r="CL4326" s="77"/>
      <c r="CM4326" s="77"/>
      <c r="CN4326" s="77"/>
      <c r="CO4326" s="77"/>
      <c r="CP4326" s="77"/>
      <c r="CQ4326" s="77"/>
      <c r="CR4326" s="77"/>
      <c r="CS4326" s="77"/>
      <c r="CT4326" s="77"/>
      <c r="CU4326" s="77"/>
      <c r="CV4326" s="77"/>
      <c r="CW4326" s="77"/>
      <c r="CX4326" s="77"/>
      <c r="CY4326" s="77"/>
      <c r="CZ4326" s="77"/>
      <c r="DA4326" s="77"/>
      <c r="DB4326" s="77"/>
      <c r="DC4326" s="77"/>
      <c r="DD4326" s="77"/>
      <c r="DE4326" s="77"/>
      <c r="DF4326" s="77"/>
      <c r="DG4326" s="77"/>
      <c r="DH4326" s="77"/>
      <c r="DI4326" s="77"/>
      <c r="DJ4326" s="77"/>
      <c r="DK4326" s="77"/>
      <c r="DL4326" s="77"/>
      <c r="DM4326" s="77"/>
      <c r="DN4326" s="77"/>
      <c r="DO4326" s="77"/>
      <c r="DP4326" s="77"/>
      <c r="DQ4326" s="77"/>
      <c r="DR4326" s="77"/>
      <c r="DS4326" s="77"/>
      <c r="DT4326" s="77"/>
      <c r="DU4326" s="77"/>
      <c r="DV4326" s="77"/>
      <c r="DW4326" s="77"/>
      <c r="DX4326" s="77"/>
      <c r="DY4326" s="77"/>
      <c r="DZ4326" s="77"/>
    </row>
    <row r="4327" spans="1:130" s="78" customFormat="1" ht="48.75" hidden="1" x14ac:dyDescent="0.6">
      <c r="A4327" s="70">
        <v>102</v>
      </c>
      <c r="B4327" s="66" t="s">
        <v>647</v>
      </c>
      <c r="C4327" s="68" t="s">
        <v>527</v>
      </c>
      <c r="D4327" s="71" t="s">
        <v>45</v>
      </c>
      <c r="E4327" s="68" t="str">
        <f t="shared" si="777"/>
        <v>กฟจ</v>
      </c>
      <c r="F4327" s="68">
        <v>2</v>
      </c>
      <c r="G4327" s="69" t="s">
        <v>104</v>
      </c>
      <c r="H4327" s="80" t="s">
        <v>646</v>
      </c>
      <c r="I4327" s="68" t="s">
        <v>104</v>
      </c>
      <c r="J4327" s="73" t="e">
        <f t="shared" si="769"/>
        <v>#VALUE!</v>
      </c>
      <c r="K4327" s="68" t="s">
        <v>104</v>
      </c>
      <c r="L4327" s="73" t="e">
        <f t="shared" si="770"/>
        <v>#VALUE!</v>
      </c>
      <c r="M4327" s="68" t="s">
        <v>526</v>
      </c>
      <c r="N4327" s="73" t="e">
        <f t="shared" si="771"/>
        <v>#VALUE!</v>
      </c>
      <c r="O4327" s="71" t="str">
        <f t="shared" si="772"/>
        <v>ผ่าน</v>
      </c>
      <c r="P4327" s="68"/>
      <c r="Q4327" s="73" t="e">
        <f t="shared" si="773"/>
        <v>#VALUE!</v>
      </c>
      <c r="R4327" s="68" t="str">
        <f t="shared" si="774"/>
        <v>ผ่าน</v>
      </c>
      <c r="S4327" s="68"/>
      <c r="T4327" s="68"/>
      <c r="U4327" s="68" t="str">
        <f t="shared" si="775"/>
        <v>ไม่ผ่าน</v>
      </c>
      <c r="V4327" s="75"/>
      <c r="W4327" s="68"/>
      <c r="X4327" s="68" t="str">
        <f t="shared" si="776"/>
        <v>ไม่ผ่าน</v>
      </c>
      <c r="Y4327" s="68" t="s">
        <v>70</v>
      </c>
      <c r="Z4327" s="75"/>
      <c r="AA4327" s="76"/>
      <c r="AB4327" s="77"/>
      <c r="AC4327" s="77"/>
      <c r="AD4327" s="77"/>
      <c r="AE4327" s="77"/>
      <c r="AF4327" s="77"/>
      <c r="AG4327" s="77"/>
      <c r="AH4327" s="77"/>
      <c r="AI4327" s="77"/>
      <c r="AJ4327" s="77"/>
      <c r="AK4327" s="77"/>
      <c r="AL4327" s="77"/>
      <c r="AM4327" s="77"/>
      <c r="AN4327" s="77"/>
      <c r="AO4327" s="77"/>
      <c r="AP4327" s="77"/>
      <c r="AQ4327" s="77"/>
      <c r="AR4327" s="77"/>
      <c r="AS4327" s="77"/>
      <c r="AT4327" s="77"/>
      <c r="AU4327" s="77"/>
      <c r="AV4327" s="77"/>
      <c r="AW4327" s="77"/>
      <c r="AX4327" s="77"/>
      <c r="AY4327" s="77"/>
      <c r="AZ4327" s="77"/>
      <c r="BA4327" s="77"/>
      <c r="BB4327" s="77"/>
      <c r="BC4327" s="77"/>
      <c r="BD4327" s="77"/>
      <c r="BE4327" s="77"/>
      <c r="BF4327" s="77"/>
      <c r="BG4327" s="77"/>
      <c r="BH4327" s="77"/>
      <c r="BI4327" s="77"/>
      <c r="BJ4327" s="77"/>
      <c r="BK4327" s="77"/>
      <c r="BL4327" s="77"/>
      <c r="BM4327" s="77"/>
      <c r="BN4327" s="77"/>
      <c r="BO4327" s="77"/>
      <c r="BP4327" s="77"/>
      <c r="BQ4327" s="77"/>
      <c r="BR4327" s="77"/>
      <c r="BS4327" s="77"/>
      <c r="BT4327" s="77"/>
      <c r="BU4327" s="77"/>
      <c r="BV4327" s="77"/>
      <c r="BW4327" s="77"/>
      <c r="BX4327" s="77"/>
      <c r="BY4327" s="77"/>
      <c r="BZ4327" s="77"/>
      <c r="CA4327" s="77"/>
      <c r="CB4327" s="77"/>
      <c r="CC4327" s="77"/>
      <c r="CD4327" s="77"/>
      <c r="CE4327" s="77"/>
      <c r="CF4327" s="77"/>
      <c r="CG4327" s="77"/>
      <c r="CH4327" s="77"/>
      <c r="CI4327" s="77"/>
      <c r="CJ4327" s="77"/>
      <c r="CK4327" s="77"/>
      <c r="CL4327" s="77"/>
      <c r="CM4327" s="77"/>
      <c r="CN4327" s="77"/>
      <c r="CO4327" s="77"/>
      <c r="CP4327" s="77"/>
      <c r="CQ4327" s="77"/>
      <c r="CR4327" s="77"/>
      <c r="CS4327" s="77"/>
      <c r="CT4327" s="77"/>
      <c r="CU4327" s="77"/>
      <c r="CV4327" s="77"/>
      <c r="CW4327" s="77"/>
      <c r="CX4327" s="77"/>
      <c r="CY4327" s="77"/>
      <c r="CZ4327" s="77"/>
      <c r="DA4327" s="77"/>
      <c r="DB4327" s="77"/>
      <c r="DC4327" s="77"/>
      <c r="DD4327" s="77"/>
      <c r="DE4327" s="77"/>
      <c r="DF4327" s="77"/>
      <c r="DG4327" s="77"/>
      <c r="DH4327" s="77"/>
      <c r="DI4327" s="77"/>
      <c r="DJ4327" s="77"/>
      <c r="DK4327" s="77"/>
      <c r="DL4327" s="77"/>
      <c r="DM4327" s="77"/>
      <c r="DN4327" s="77"/>
      <c r="DO4327" s="77"/>
      <c r="DP4327" s="77"/>
      <c r="DQ4327" s="77"/>
      <c r="DR4327" s="77"/>
      <c r="DS4327" s="77"/>
      <c r="DT4327" s="77"/>
      <c r="DU4327" s="77"/>
      <c r="DV4327" s="77"/>
      <c r="DW4327" s="77"/>
      <c r="DX4327" s="77"/>
      <c r="DY4327" s="77"/>
      <c r="DZ4327" s="77"/>
    </row>
    <row r="4328" spans="1:130" s="78" customFormat="1" ht="48.75" hidden="1" x14ac:dyDescent="0.6">
      <c r="A4328" s="70">
        <v>102</v>
      </c>
      <c r="B4328" s="66" t="s">
        <v>647</v>
      </c>
      <c r="C4328" s="68" t="s">
        <v>527</v>
      </c>
      <c r="D4328" s="71" t="s">
        <v>46</v>
      </c>
      <c r="E4328" s="68" t="str">
        <f t="shared" si="777"/>
        <v>กฟส</v>
      </c>
      <c r="F4328" s="68">
        <v>2</v>
      </c>
      <c r="G4328" s="69" t="s">
        <v>104</v>
      </c>
      <c r="H4328" s="80" t="s">
        <v>646</v>
      </c>
      <c r="I4328" s="68" t="s">
        <v>104</v>
      </c>
      <c r="J4328" s="73" t="e">
        <f t="shared" si="769"/>
        <v>#VALUE!</v>
      </c>
      <c r="K4328" s="68" t="s">
        <v>104</v>
      </c>
      <c r="L4328" s="73" t="e">
        <f t="shared" si="770"/>
        <v>#VALUE!</v>
      </c>
      <c r="M4328" s="68" t="s">
        <v>526</v>
      </c>
      <c r="N4328" s="73" t="e">
        <f t="shared" si="771"/>
        <v>#VALUE!</v>
      </c>
      <c r="O4328" s="71" t="str">
        <f t="shared" si="772"/>
        <v>ผ่าน</v>
      </c>
      <c r="P4328" s="68"/>
      <c r="Q4328" s="73" t="e">
        <f t="shared" si="773"/>
        <v>#VALUE!</v>
      </c>
      <c r="R4328" s="68" t="str">
        <f t="shared" si="774"/>
        <v>ผ่าน</v>
      </c>
      <c r="S4328" s="68"/>
      <c r="T4328" s="68"/>
      <c r="U4328" s="68" t="str">
        <f t="shared" si="775"/>
        <v>ไม่ผ่าน</v>
      </c>
      <c r="V4328" s="75"/>
      <c r="W4328" s="68"/>
      <c r="X4328" s="68" t="str">
        <f t="shared" si="776"/>
        <v>ไม่ผ่าน</v>
      </c>
      <c r="Y4328" s="68" t="s">
        <v>70</v>
      </c>
      <c r="Z4328" s="75"/>
      <c r="AA4328" s="76"/>
      <c r="AB4328" s="77"/>
      <c r="AC4328" s="77"/>
      <c r="AD4328" s="77"/>
      <c r="AE4328" s="77"/>
      <c r="AF4328" s="77"/>
      <c r="AG4328" s="77"/>
      <c r="AH4328" s="77"/>
      <c r="AI4328" s="77"/>
      <c r="AJ4328" s="77"/>
      <c r="AK4328" s="77"/>
      <c r="AL4328" s="77"/>
      <c r="AM4328" s="77"/>
      <c r="AN4328" s="77"/>
      <c r="AO4328" s="77"/>
      <c r="AP4328" s="77"/>
      <c r="AQ4328" s="77"/>
      <c r="AR4328" s="77"/>
      <c r="AS4328" s="77"/>
      <c r="AT4328" s="77"/>
      <c r="AU4328" s="77"/>
      <c r="AV4328" s="77"/>
      <c r="AW4328" s="77"/>
      <c r="AX4328" s="77"/>
      <c r="AY4328" s="77"/>
      <c r="AZ4328" s="77"/>
      <c r="BA4328" s="77"/>
      <c r="BB4328" s="77"/>
      <c r="BC4328" s="77"/>
      <c r="BD4328" s="77"/>
      <c r="BE4328" s="77"/>
      <c r="BF4328" s="77"/>
      <c r="BG4328" s="77"/>
      <c r="BH4328" s="77"/>
      <c r="BI4328" s="77"/>
      <c r="BJ4328" s="77"/>
      <c r="BK4328" s="77"/>
      <c r="BL4328" s="77"/>
      <c r="BM4328" s="77"/>
      <c r="BN4328" s="77"/>
      <c r="BO4328" s="77"/>
      <c r="BP4328" s="77"/>
      <c r="BQ4328" s="77"/>
      <c r="BR4328" s="77"/>
      <c r="BS4328" s="77"/>
      <c r="BT4328" s="77"/>
      <c r="BU4328" s="77"/>
      <c r="BV4328" s="77"/>
      <c r="BW4328" s="77"/>
      <c r="BX4328" s="77"/>
      <c r="BY4328" s="77"/>
      <c r="BZ4328" s="77"/>
      <c r="CA4328" s="77"/>
      <c r="CB4328" s="77"/>
      <c r="CC4328" s="77"/>
      <c r="CD4328" s="77"/>
      <c r="CE4328" s="77"/>
      <c r="CF4328" s="77"/>
      <c r="CG4328" s="77"/>
      <c r="CH4328" s="77"/>
      <c r="CI4328" s="77"/>
      <c r="CJ4328" s="77"/>
      <c r="CK4328" s="77"/>
      <c r="CL4328" s="77"/>
      <c r="CM4328" s="77"/>
      <c r="CN4328" s="77"/>
      <c r="CO4328" s="77"/>
      <c r="CP4328" s="77"/>
      <c r="CQ4328" s="77"/>
      <c r="CR4328" s="77"/>
      <c r="CS4328" s="77"/>
      <c r="CT4328" s="77"/>
      <c r="CU4328" s="77"/>
      <c r="CV4328" s="77"/>
      <c r="CW4328" s="77"/>
      <c r="CX4328" s="77"/>
      <c r="CY4328" s="77"/>
      <c r="CZ4328" s="77"/>
      <c r="DA4328" s="77"/>
      <c r="DB4328" s="77"/>
      <c r="DC4328" s="77"/>
      <c r="DD4328" s="77"/>
      <c r="DE4328" s="77"/>
      <c r="DF4328" s="77"/>
      <c r="DG4328" s="77"/>
      <c r="DH4328" s="77"/>
      <c r="DI4328" s="77"/>
      <c r="DJ4328" s="77"/>
      <c r="DK4328" s="77"/>
      <c r="DL4328" s="77"/>
      <c r="DM4328" s="77"/>
      <c r="DN4328" s="77"/>
      <c r="DO4328" s="77"/>
      <c r="DP4328" s="77"/>
      <c r="DQ4328" s="77"/>
      <c r="DR4328" s="77"/>
      <c r="DS4328" s="77"/>
      <c r="DT4328" s="77"/>
      <c r="DU4328" s="77"/>
      <c r="DV4328" s="77"/>
      <c r="DW4328" s="77"/>
      <c r="DX4328" s="77"/>
      <c r="DY4328" s="77"/>
      <c r="DZ4328" s="77"/>
    </row>
    <row r="4329" spans="1:130" s="78" customFormat="1" ht="48.75" hidden="1" x14ac:dyDescent="0.6">
      <c r="A4329" s="70">
        <v>102</v>
      </c>
      <c r="B4329" s="66" t="s">
        <v>647</v>
      </c>
      <c r="C4329" s="68" t="s">
        <v>527</v>
      </c>
      <c r="D4329" s="71" t="s">
        <v>47</v>
      </c>
      <c r="E4329" s="68" t="str">
        <f t="shared" si="777"/>
        <v>กฟส</v>
      </c>
      <c r="F4329" s="68">
        <v>2</v>
      </c>
      <c r="G4329" s="69" t="s">
        <v>104</v>
      </c>
      <c r="H4329" s="80" t="s">
        <v>646</v>
      </c>
      <c r="I4329" s="68" t="s">
        <v>104</v>
      </c>
      <c r="J4329" s="73" t="e">
        <f t="shared" si="769"/>
        <v>#VALUE!</v>
      </c>
      <c r="K4329" s="68" t="s">
        <v>104</v>
      </c>
      <c r="L4329" s="73" t="e">
        <f t="shared" si="770"/>
        <v>#VALUE!</v>
      </c>
      <c r="M4329" s="68" t="s">
        <v>526</v>
      </c>
      <c r="N4329" s="73" t="e">
        <f t="shared" si="771"/>
        <v>#VALUE!</v>
      </c>
      <c r="O4329" s="71" t="str">
        <f t="shared" si="772"/>
        <v>ผ่าน</v>
      </c>
      <c r="P4329" s="68"/>
      <c r="Q4329" s="73" t="e">
        <f t="shared" si="773"/>
        <v>#VALUE!</v>
      </c>
      <c r="R4329" s="68" t="str">
        <f t="shared" si="774"/>
        <v>ผ่าน</v>
      </c>
      <c r="S4329" s="68"/>
      <c r="T4329" s="68"/>
      <c r="U4329" s="68" t="str">
        <f t="shared" si="775"/>
        <v>ไม่ผ่าน</v>
      </c>
      <c r="V4329" s="75"/>
      <c r="W4329" s="68"/>
      <c r="X4329" s="68" t="str">
        <f t="shared" si="776"/>
        <v>ไม่ผ่าน</v>
      </c>
      <c r="Y4329" s="68" t="s">
        <v>70</v>
      </c>
      <c r="Z4329" s="75"/>
      <c r="AA4329" s="76"/>
      <c r="AB4329" s="77"/>
      <c r="AC4329" s="77"/>
      <c r="AD4329" s="77"/>
      <c r="AE4329" s="77"/>
      <c r="AF4329" s="77"/>
      <c r="AG4329" s="77"/>
      <c r="AH4329" s="77"/>
      <c r="AI4329" s="77"/>
      <c r="AJ4329" s="77"/>
      <c r="AK4329" s="77"/>
      <c r="AL4329" s="77"/>
      <c r="AM4329" s="77"/>
      <c r="AN4329" s="77"/>
      <c r="AO4329" s="77"/>
      <c r="AP4329" s="77"/>
      <c r="AQ4329" s="77"/>
      <c r="AR4329" s="77"/>
      <c r="AS4329" s="77"/>
      <c r="AT4329" s="77"/>
      <c r="AU4329" s="77"/>
      <c r="AV4329" s="77"/>
      <c r="AW4329" s="77"/>
      <c r="AX4329" s="77"/>
      <c r="AY4329" s="77"/>
      <c r="AZ4329" s="77"/>
      <c r="BA4329" s="77"/>
      <c r="BB4329" s="77"/>
      <c r="BC4329" s="77"/>
      <c r="BD4329" s="77"/>
      <c r="BE4329" s="77"/>
      <c r="BF4329" s="77"/>
      <c r="BG4329" s="77"/>
      <c r="BH4329" s="77"/>
      <c r="BI4329" s="77"/>
      <c r="BJ4329" s="77"/>
      <c r="BK4329" s="77"/>
      <c r="BL4329" s="77"/>
      <c r="BM4329" s="77"/>
      <c r="BN4329" s="77"/>
      <c r="BO4329" s="77"/>
      <c r="BP4329" s="77"/>
      <c r="BQ4329" s="77"/>
      <c r="BR4329" s="77"/>
      <c r="BS4329" s="77"/>
      <c r="BT4329" s="77"/>
      <c r="BU4329" s="77"/>
      <c r="BV4329" s="77"/>
      <c r="BW4329" s="77"/>
      <c r="BX4329" s="77"/>
      <c r="BY4329" s="77"/>
      <c r="BZ4329" s="77"/>
      <c r="CA4329" s="77"/>
      <c r="CB4329" s="77"/>
      <c r="CC4329" s="77"/>
      <c r="CD4329" s="77"/>
      <c r="CE4329" s="77"/>
      <c r="CF4329" s="77"/>
      <c r="CG4329" s="77"/>
      <c r="CH4329" s="77"/>
      <c r="CI4329" s="77"/>
      <c r="CJ4329" s="77"/>
      <c r="CK4329" s="77"/>
      <c r="CL4329" s="77"/>
      <c r="CM4329" s="77"/>
      <c r="CN4329" s="77"/>
      <c r="CO4329" s="77"/>
      <c r="CP4329" s="77"/>
      <c r="CQ4329" s="77"/>
      <c r="CR4329" s="77"/>
      <c r="CS4329" s="77"/>
      <c r="CT4329" s="77"/>
      <c r="CU4329" s="77"/>
      <c r="CV4329" s="77"/>
      <c r="CW4329" s="77"/>
      <c r="CX4329" s="77"/>
      <c r="CY4329" s="77"/>
      <c r="CZ4329" s="77"/>
      <c r="DA4329" s="77"/>
      <c r="DB4329" s="77"/>
      <c r="DC4329" s="77"/>
      <c r="DD4329" s="77"/>
      <c r="DE4329" s="77"/>
      <c r="DF4329" s="77"/>
      <c r="DG4329" s="77"/>
      <c r="DH4329" s="77"/>
      <c r="DI4329" s="77"/>
      <c r="DJ4329" s="77"/>
      <c r="DK4329" s="77"/>
      <c r="DL4329" s="77"/>
      <c r="DM4329" s="77"/>
      <c r="DN4329" s="77"/>
      <c r="DO4329" s="77"/>
      <c r="DP4329" s="77"/>
      <c r="DQ4329" s="77"/>
      <c r="DR4329" s="77"/>
      <c r="DS4329" s="77"/>
      <c r="DT4329" s="77"/>
      <c r="DU4329" s="77"/>
      <c r="DV4329" s="77"/>
      <c r="DW4329" s="77"/>
      <c r="DX4329" s="77"/>
      <c r="DY4329" s="77"/>
      <c r="DZ4329" s="77"/>
    </row>
    <row r="4330" spans="1:130" s="78" customFormat="1" ht="48.75" hidden="1" x14ac:dyDescent="0.6">
      <c r="A4330" s="70">
        <v>102</v>
      </c>
      <c r="B4330" s="66" t="s">
        <v>647</v>
      </c>
      <c r="C4330" s="68" t="s">
        <v>527</v>
      </c>
      <c r="D4330" s="71" t="s">
        <v>48</v>
      </c>
      <c r="E4330" s="68" t="str">
        <f t="shared" si="777"/>
        <v>กฟจ</v>
      </c>
      <c r="F4330" s="68">
        <v>2</v>
      </c>
      <c r="G4330" s="69" t="s">
        <v>104</v>
      </c>
      <c r="H4330" s="80" t="s">
        <v>646</v>
      </c>
      <c r="I4330" s="68" t="s">
        <v>104</v>
      </c>
      <c r="J4330" s="73" t="e">
        <f t="shared" si="769"/>
        <v>#VALUE!</v>
      </c>
      <c r="K4330" s="68" t="s">
        <v>104</v>
      </c>
      <c r="L4330" s="73" t="e">
        <f t="shared" si="770"/>
        <v>#VALUE!</v>
      </c>
      <c r="M4330" s="68" t="s">
        <v>526</v>
      </c>
      <c r="N4330" s="73" t="e">
        <f t="shared" si="771"/>
        <v>#VALUE!</v>
      </c>
      <c r="O4330" s="71" t="str">
        <f t="shared" si="772"/>
        <v>ผ่าน</v>
      </c>
      <c r="P4330" s="68"/>
      <c r="Q4330" s="73" t="e">
        <f t="shared" si="773"/>
        <v>#VALUE!</v>
      </c>
      <c r="R4330" s="68" t="str">
        <f t="shared" si="774"/>
        <v>ผ่าน</v>
      </c>
      <c r="S4330" s="68"/>
      <c r="T4330" s="68"/>
      <c r="U4330" s="68" t="str">
        <f t="shared" si="775"/>
        <v>ไม่ผ่าน</v>
      </c>
      <c r="V4330" s="75"/>
      <c r="W4330" s="68"/>
      <c r="X4330" s="68" t="str">
        <f t="shared" si="776"/>
        <v>ไม่ผ่าน</v>
      </c>
      <c r="Y4330" s="68" t="s">
        <v>70</v>
      </c>
      <c r="Z4330" s="75"/>
      <c r="AA4330" s="76"/>
      <c r="AB4330" s="77"/>
      <c r="AC4330" s="77"/>
      <c r="AD4330" s="77"/>
      <c r="AE4330" s="77"/>
      <c r="AF4330" s="77"/>
      <c r="AG4330" s="77"/>
      <c r="AH4330" s="77"/>
      <c r="AI4330" s="77"/>
      <c r="AJ4330" s="77"/>
      <c r="AK4330" s="77"/>
      <c r="AL4330" s="77"/>
      <c r="AM4330" s="77"/>
      <c r="AN4330" s="77"/>
      <c r="AO4330" s="77"/>
      <c r="AP4330" s="77"/>
      <c r="AQ4330" s="77"/>
      <c r="AR4330" s="77"/>
      <c r="AS4330" s="77"/>
      <c r="AT4330" s="77"/>
      <c r="AU4330" s="77"/>
      <c r="AV4330" s="77"/>
      <c r="AW4330" s="77"/>
      <c r="AX4330" s="77"/>
      <c r="AY4330" s="77"/>
      <c r="AZ4330" s="77"/>
      <c r="BA4330" s="77"/>
      <c r="BB4330" s="77"/>
      <c r="BC4330" s="77"/>
      <c r="BD4330" s="77"/>
      <c r="BE4330" s="77"/>
      <c r="BF4330" s="77"/>
      <c r="BG4330" s="77"/>
      <c r="BH4330" s="77"/>
      <c r="BI4330" s="77"/>
      <c r="BJ4330" s="77"/>
      <c r="BK4330" s="77"/>
      <c r="BL4330" s="77"/>
      <c r="BM4330" s="77"/>
      <c r="BN4330" s="77"/>
      <c r="BO4330" s="77"/>
      <c r="BP4330" s="77"/>
      <c r="BQ4330" s="77"/>
      <c r="BR4330" s="77"/>
      <c r="BS4330" s="77"/>
      <c r="BT4330" s="77"/>
      <c r="BU4330" s="77"/>
      <c r="BV4330" s="77"/>
      <c r="BW4330" s="77"/>
      <c r="BX4330" s="77"/>
      <c r="BY4330" s="77"/>
      <c r="BZ4330" s="77"/>
      <c r="CA4330" s="77"/>
      <c r="CB4330" s="77"/>
      <c r="CC4330" s="77"/>
      <c r="CD4330" s="77"/>
      <c r="CE4330" s="77"/>
      <c r="CF4330" s="77"/>
      <c r="CG4330" s="77"/>
      <c r="CH4330" s="77"/>
      <c r="CI4330" s="77"/>
      <c r="CJ4330" s="77"/>
      <c r="CK4330" s="77"/>
      <c r="CL4330" s="77"/>
      <c r="CM4330" s="77"/>
      <c r="CN4330" s="77"/>
      <c r="CO4330" s="77"/>
      <c r="CP4330" s="77"/>
      <c r="CQ4330" s="77"/>
      <c r="CR4330" s="77"/>
      <c r="CS4330" s="77"/>
      <c r="CT4330" s="77"/>
      <c r="CU4330" s="77"/>
      <c r="CV4330" s="77"/>
      <c r="CW4330" s="77"/>
      <c r="CX4330" s="77"/>
      <c r="CY4330" s="77"/>
      <c r="CZ4330" s="77"/>
      <c r="DA4330" s="77"/>
      <c r="DB4330" s="77"/>
      <c r="DC4330" s="77"/>
      <c r="DD4330" s="77"/>
      <c r="DE4330" s="77"/>
      <c r="DF4330" s="77"/>
      <c r="DG4330" s="77"/>
      <c r="DH4330" s="77"/>
      <c r="DI4330" s="77"/>
      <c r="DJ4330" s="77"/>
      <c r="DK4330" s="77"/>
      <c r="DL4330" s="77"/>
      <c r="DM4330" s="77"/>
      <c r="DN4330" s="77"/>
      <c r="DO4330" s="77"/>
      <c r="DP4330" s="77"/>
      <c r="DQ4330" s="77"/>
      <c r="DR4330" s="77"/>
      <c r="DS4330" s="77"/>
      <c r="DT4330" s="77"/>
      <c r="DU4330" s="77"/>
      <c r="DV4330" s="77"/>
      <c r="DW4330" s="77"/>
      <c r="DX4330" s="77"/>
      <c r="DY4330" s="77"/>
      <c r="DZ4330" s="77"/>
    </row>
    <row r="4331" spans="1:130" s="78" customFormat="1" ht="48.75" hidden="1" x14ac:dyDescent="0.6">
      <c r="A4331" s="70">
        <v>102</v>
      </c>
      <c r="B4331" s="66" t="s">
        <v>647</v>
      </c>
      <c r="C4331" s="68" t="s">
        <v>527</v>
      </c>
      <c r="D4331" s="71" t="s">
        <v>49</v>
      </c>
      <c r="E4331" s="68" t="str">
        <f t="shared" si="777"/>
        <v>กฟส</v>
      </c>
      <c r="F4331" s="68">
        <v>2</v>
      </c>
      <c r="G4331" s="69" t="s">
        <v>104</v>
      </c>
      <c r="H4331" s="80" t="s">
        <v>646</v>
      </c>
      <c r="I4331" s="68" t="s">
        <v>104</v>
      </c>
      <c r="J4331" s="73" t="e">
        <f t="shared" si="769"/>
        <v>#VALUE!</v>
      </c>
      <c r="K4331" s="68" t="s">
        <v>104</v>
      </c>
      <c r="L4331" s="73" t="e">
        <f t="shared" si="770"/>
        <v>#VALUE!</v>
      </c>
      <c r="M4331" s="68" t="s">
        <v>526</v>
      </c>
      <c r="N4331" s="73" t="e">
        <f t="shared" si="771"/>
        <v>#VALUE!</v>
      </c>
      <c r="O4331" s="71" t="str">
        <f t="shared" si="772"/>
        <v>ผ่าน</v>
      </c>
      <c r="P4331" s="68"/>
      <c r="Q4331" s="73" t="e">
        <f t="shared" si="773"/>
        <v>#VALUE!</v>
      </c>
      <c r="R4331" s="68" t="str">
        <f t="shared" si="774"/>
        <v>ผ่าน</v>
      </c>
      <c r="S4331" s="68"/>
      <c r="T4331" s="68"/>
      <c r="U4331" s="68" t="str">
        <f t="shared" si="775"/>
        <v>ไม่ผ่าน</v>
      </c>
      <c r="V4331" s="75"/>
      <c r="W4331" s="68"/>
      <c r="X4331" s="68" t="str">
        <f t="shared" si="776"/>
        <v>ไม่ผ่าน</v>
      </c>
      <c r="Y4331" s="68" t="s">
        <v>70</v>
      </c>
      <c r="Z4331" s="75"/>
      <c r="AA4331" s="76"/>
      <c r="AB4331" s="77"/>
      <c r="AC4331" s="77"/>
      <c r="AD4331" s="77"/>
      <c r="AE4331" s="77"/>
      <c r="AF4331" s="77"/>
      <c r="AG4331" s="77"/>
      <c r="AH4331" s="77"/>
      <c r="AI4331" s="77"/>
      <c r="AJ4331" s="77"/>
      <c r="AK4331" s="77"/>
      <c r="AL4331" s="77"/>
      <c r="AM4331" s="77"/>
      <c r="AN4331" s="77"/>
      <c r="AO4331" s="77"/>
      <c r="AP4331" s="77"/>
      <c r="AQ4331" s="77"/>
      <c r="AR4331" s="77"/>
      <c r="AS4331" s="77"/>
      <c r="AT4331" s="77"/>
      <c r="AU4331" s="77"/>
      <c r="AV4331" s="77"/>
      <c r="AW4331" s="77"/>
      <c r="AX4331" s="77"/>
      <c r="AY4331" s="77"/>
      <c r="AZ4331" s="77"/>
      <c r="BA4331" s="77"/>
      <c r="BB4331" s="77"/>
      <c r="BC4331" s="77"/>
      <c r="BD4331" s="77"/>
      <c r="BE4331" s="77"/>
      <c r="BF4331" s="77"/>
      <c r="BG4331" s="77"/>
      <c r="BH4331" s="77"/>
      <c r="BI4331" s="77"/>
      <c r="BJ4331" s="77"/>
      <c r="BK4331" s="77"/>
      <c r="BL4331" s="77"/>
      <c r="BM4331" s="77"/>
      <c r="BN4331" s="77"/>
      <c r="BO4331" s="77"/>
      <c r="BP4331" s="77"/>
      <c r="BQ4331" s="77"/>
      <c r="BR4331" s="77"/>
      <c r="BS4331" s="77"/>
      <c r="BT4331" s="77"/>
      <c r="BU4331" s="77"/>
      <c r="BV4331" s="77"/>
      <c r="BW4331" s="77"/>
      <c r="BX4331" s="77"/>
      <c r="BY4331" s="77"/>
      <c r="BZ4331" s="77"/>
      <c r="CA4331" s="77"/>
      <c r="CB4331" s="77"/>
      <c r="CC4331" s="77"/>
      <c r="CD4331" s="77"/>
      <c r="CE4331" s="77"/>
      <c r="CF4331" s="77"/>
      <c r="CG4331" s="77"/>
      <c r="CH4331" s="77"/>
      <c r="CI4331" s="77"/>
      <c r="CJ4331" s="77"/>
      <c r="CK4331" s="77"/>
      <c r="CL4331" s="77"/>
      <c r="CM4331" s="77"/>
      <c r="CN4331" s="77"/>
      <c r="CO4331" s="77"/>
      <c r="CP4331" s="77"/>
      <c r="CQ4331" s="77"/>
      <c r="CR4331" s="77"/>
      <c r="CS4331" s="77"/>
      <c r="CT4331" s="77"/>
      <c r="CU4331" s="77"/>
      <c r="CV4331" s="77"/>
      <c r="CW4331" s="77"/>
      <c r="CX4331" s="77"/>
      <c r="CY4331" s="77"/>
      <c r="CZ4331" s="77"/>
      <c r="DA4331" s="77"/>
      <c r="DB4331" s="77"/>
      <c r="DC4331" s="77"/>
      <c r="DD4331" s="77"/>
      <c r="DE4331" s="77"/>
      <c r="DF4331" s="77"/>
      <c r="DG4331" s="77"/>
      <c r="DH4331" s="77"/>
      <c r="DI4331" s="77"/>
      <c r="DJ4331" s="77"/>
      <c r="DK4331" s="77"/>
      <c r="DL4331" s="77"/>
      <c r="DM4331" s="77"/>
      <c r="DN4331" s="77"/>
      <c r="DO4331" s="77"/>
      <c r="DP4331" s="77"/>
      <c r="DQ4331" s="77"/>
      <c r="DR4331" s="77"/>
      <c r="DS4331" s="77"/>
      <c r="DT4331" s="77"/>
      <c r="DU4331" s="77"/>
      <c r="DV4331" s="77"/>
      <c r="DW4331" s="77"/>
      <c r="DX4331" s="77"/>
      <c r="DY4331" s="77"/>
      <c r="DZ4331" s="77"/>
    </row>
    <row r="4332" spans="1:130" s="78" customFormat="1" ht="48.75" hidden="1" x14ac:dyDescent="0.6">
      <c r="A4332" s="70">
        <v>102</v>
      </c>
      <c r="B4332" s="66" t="s">
        <v>647</v>
      </c>
      <c r="C4332" s="68" t="s">
        <v>527</v>
      </c>
      <c r="D4332" s="71" t="s">
        <v>50</v>
      </c>
      <c r="E4332" s="68" t="str">
        <f t="shared" si="777"/>
        <v>กฟส</v>
      </c>
      <c r="F4332" s="68">
        <v>2</v>
      </c>
      <c r="G4332" s="69" t="s">
        <v>104</v>
      </c>
      <c r="H4332" s="80" t="s">
        <v>646</v>
      </c>
      <c r="I4332" s="68" t="s">
        <v>104</v>
      </c>
      <c r="J4332" s="73" t="e">
        <f t="shared" si="769"/>
        <v>#VALUE!</v>
      </c>
      <c r="K4332" s="68" t="s">
        <v>104</v>
      </c>
      <c r="L4332" s="73" t="e">
        <f t="shared" si="770"/>
        <v>#VALUE!</v>
      </c>
      <c r="M4332" s="68" t="s">
        <v>526</v>
      </c>
      <c r="N4332" s="73" t="e">
        <f t="shared" si="771"/>
        <v>#VALUE!</v>
      </c>
      <c r="O4332" s="71" t="str">
        <f t="shared" si="772"/>
        <v>ผ่าน</v>
      </c>
      <c r="P4332" s="68"/>
      <c r="Q4332" s="73" t="e">
        <f t="shared" si="773"/>
        <v>#VALUE!</v>
      </c>
      <c r="R4332" s="68" t="str">
        <f t="shared" si="774"/>
        <v>ผ่าน</v>
      </c>
      <c r="S4332" s="68"/>
      <c r="T4332" s="68"/>
      <c r="U4332" s="68" t="str">
        <f t="shared" si="775"/>
        <v>ไม่ผ่าน</v>
      </c>
      <c r="V4332" s="75"/>
      <c r="W4332" s="68"/>
      <c r="X4332" s="68" t="str">
        <f t="shared" si="776"/>
        <v>ไม่ผ่าน</v>
      </c>
      <c r="Y4332" s="68" t="s">
        <v>70</v>
      </c>
      <c r="Z4332" s="75"/>
      <c r="AA4332" s="76"/>
      <c r="AB4332" s="77"/>
      <c r="AC4332" s="77"/>
      <c r="AD4332" s="77"/>
      <c r="AE4332" s="77"/>
      <c r="AF4332" s="77"/>
      <c r="AG4332" s="77"/>
      <c r="AH4332" s="77"/>
      <c r="AI4332" s="77"/>
      <c r="AJ4332" s="77"/>
      <c r="AK4332" s="77"/>
      <c r="AL4332" s="77"/>
      <c r="AM4332" s="77"/>
      <c r="AN4332" s="77"/>
      <c r="AO4332" s="77"/>
      <c r="AP4332" s="77"/>
      <c r="AQ4332" s="77"/>
      <c r="AR4332" s="77"/>
      <c r="AS4332" s="77"/>
      <c r="AT4332" s="77"/>
      <c r="AU4332" s="77"/>
      <c r="AV4332" s="77"/>
      <c r="AW4332" s="77"/>
      <c r="AX4332" s="77"/>
      <c r="AY4332" s="77"/>
      <c r="AZ4332" s="77"/>
      <c r="BA4332" s="77"/>
      <c r="BB4332" s="77"/>
      <c r="BC4332" s="77"/>
      <c r="BD4332" s="77"/>
      <c r="BE4332" s="77"/>
      <c r="BF4332" s="77"/>
      <c r="BG4332" s="77"/>
      <c r="BH4332" s="77"/>
      <c r="BI4332" s="77"/>
      <c r="BJ4332" s="77"/>
      <c r="BK4332" s="77"/>
      <c r="BL4332" s="77"/>
      <c r="BM4332" s="77"/>
      <c r="BN4332" s="77"/>
      <c r="BO4332" s="77"/>
      <c r="BP4332" s="77"/>
      <c r="BQ4332" s="77"/>
      <c r="BR4332" s="77"/>
      <c r="BS4332" s="77"/>
      <c r="BT4332" s="77"/>
      <c r="BU4332" s="77"/>
      <c r="BV4332" s="77"/>
      <c r="BW4332" s="77"/>
      <c r="BX4332" s="77"/>
      <c r="BY4332" s="77"/>
      <c r="BZ4332" s="77"/>
      <c r="CA4332" s="77"/>
      <c r="CB4332" s="77"/>
      <c r="CC4332" s="77"/>
      <c r="CD4332" s="77"/>
      <c r="CE4332" s="77"/>
      <c r="CF4332" s="77"/>
      <c r="CG4332" s="77"/>
      <c r="CH4332" s="77"/>
      <c r="CI4332" s="77"/>
      <c r="CJ4332" s="77"/>
      <c r="CK4332" s="77"/>
      <c r="CL4332" s="77"/>
      <c r="CM4332" s="77"/>
      <c r="CN4332" s="77"/>
      <c r="CO4332" s="77"/>
      <c r="CP4332" s="77"/>
      <c r="CQ4332" s="77"/>
      <c r="CR4332" s="77"/>
      <c r="CS4332" s="77"/>
      <c r="CT4332" s="77"/>
      <c r="CU4332" s="77"/>
      <c r="CV4332" s="77"/>
      <c r="CW4332" s="77"/>
      <c r="CX4332" s="77"/>
      <c r="CY4332" s="77"/>
      <c r="CZ4332" s="77"/>
      <c r="DA4332" s="77"/>
      <c r="DB4332" s="77"/>
      <c r="DC4332" s="77"/>
      <c r="DD4332" s="77"/>
      <c r="DE4332" s="77"/>
      <c r="DF4332" s="77"/>
      <c r="DG4332" s="77"/>
      <c r="DH4332" s="77"/>
      <c r="DI4332" s="77"/>
      <c r="DJ4332" s="77"/>
      <c r="DK4332" s="77"/>
      <c r="DL4332" s="77"/>
      <c r="DM4332" s="77"/>
      <c r="DN4332" s="77"/>
      <c r="DO4332" s="77"/>
      <c r="DP4332" s="77"/>
      <c r="DQ4332" s="77"/>
      <c r="DR4332" s="77"/>
      <c r="DS4332" s="77"/>
      <c r="DT4332" s="77"/>
      <c r="DU4332" s="77"/>
      <c r="DV4332" s="77"/>
      <c r="DW4332" s="77"/>
      <c r="DX4332" s="77"/>
      <c r="DY4332" s="77"/>
      <c r="DZ4332" s="77"/>
    </row>
    <row r="4333" spans="1:130" s="78" customFormat="1" ht="48.75" hidden="1" x14ac:dyDescent="0.6">
      <c r="A4333" s="70">
        <v>102</v>
      </c>
      <c r="B4333" s="66" t="s">
        <v>647</v>
      </c>
      <c r="C4333" s="68" t="s">
        <v>527</v>
      </c>
      <c r="D4333" s="71" t="s">
        <v>51</v>
      </c>
      <c r="E4333" s="68" t="str">
        <f t="shared" si="777"/>
        <v>กฟส</v>
      </c>
      <c r="F4333" s="68">
        <v>2</v>
      </c>
      <c r="G4333" s="69" t="s">
        <v>104</v>
      </c>
      <c r="H4333" s="80" t="s">
        <v>646</v>
      </c>
      <c r="I4333" s="68" t="s">
        <v>104</v>
      </c>
      <c r="J4333" s="73" t="e">
        <f t="shared" si="769"/>
        <v>#VALUE!</v>
      </c>
      <c r="K4333" s="68" t="s">
        <v>104</v>
      </c>
      <c r="L4333" s="73" t="e">
        <f t="shared" si="770"/>
        <v>#VALUE!</v>
      </c>
      <c r="M4333" s="68" t="s">
        <v>526</v>
      </c>
      <c r="N4333" s="73" t="e">
        <f t="shared" si="771"/>
        <v>#VALUE!</v>
      </c>
      <c r="O4333" s="71" t="str">
        <f t="shared" si="772"/>
        <v>ผ่าน</v>
      </c>
      <c r="P4333" s="68"/>
      <c r="Q4333" s="73" t="e">
        <f t="shared" si="773"/>
        <v>#VALUE!</v>
      </c>
      <c r="R4333" s="68" t="str">
        <f t="shared" si="774"/>
        <v>ผ่าน</v>
      </c>
      <c r="S4333" s="68"/>
      <c r="T4333" s="68"/>
      <c r="U4333" s="68" t="str">
        <f t="shared" si="775"/>
        <v>ไม่ผ่าน</v>
      </c>
      <c r="V4333" s="75"/>
      <c r="W4333" s="68"/>
      <c r="X4333" s="68" t="str">
        <f t="shared" si="776"/>
        <v>ไม่ผ่าน</v>
      </c>
      <c r="Y4333" s="68" t="s">
        <v>70</v>
      </c>
      <c r="Z4333" s="75"/>
      <c r="AA4333" s="76"/>
      <c r="AB4333" s="77"/>
      <c r="AC4333" s="77"/>
      <c r="AD4333" s="77"/>
      <c r="AE4333" s="77"/>
      <c r="AF4333" s="77"/>
      <c r="AG4333" s="77"/>
      <c r="AH4333" s="77"/>
      <c r="AI4333" s="77"/>
      <c r="AJ4333" s="77"/>
      <c r="AK4333" s="77"/>
      <c r="AL4333" s="77"/>
      <c r="AM4333" s="77"/>
      <c r="AN4333" s="77"/>
      <c r="AO4333" s="77"/>
      <c r="AP4333" s="77"/>
      <c r="AQ4333" s="77"/>
      <c r="AR4333" s="77"/>
      <c r="AS4333" s="77"/>
      <c r="AT4333" s="77"/>
      <c r="AU4333" s="77"/>
      <c r="AV4333" s="77"/>
      <c r="AW4333" s="77"/>
      <c r="AX4333" s="77"/>
      <c r="AY4333" s="77"/>
      <c r="AZ4333" s="77"/>
      <c r="BA4333" s="77"/>
      <c r="BB4333" s="77"/>
      <c r="BC4333" s="77"/>
      <c r="BD4333" s="77"/>
      <c r="BE4333" s="77"/>
      <c r="BF4333" s="77"/>
      <c r="BG4333" s="77"/>
      <c r="BH4333" s="77"/>
      <c r="BI4333" s="77"/>
      <c r="BJ4333" s="77"/>
      <c r="BK4333" s="77"/>
      <c r="BL4333" s="77"/>
      <c r="BM4333" s="77"/>
      <c r="BN4333" s="77"/>
      <c r="BO4333" s="77"/>
      <c r="BP4333" s="77"/>
      <c r="BQ4333" s="77"/>
      <c r="BR4333" s="77"/>
      <c r="BS4333" s="77"/>
      <c r="BT4333" s="77"/>
      <c r="BU4333" s="77"/>
      <c r="BV4333" s="77"/>
      <c r="BW4333" s="77"/>
      <c r="BX4333" s="77"/>
      <c r="BY4333" s="77"/>
      <c r="BZ4333" s="77"/>
      <c r="CA4333" s="77"/>
      <c r="CB4333" s="77"/>
      <c r="CC4333" s="77"/>
      <c r="CD4333" s="77"/>
      <c r="CE4333" s="77"/>
      <c r="CF4333" s="77"/>
      <c r="CG4333" s="77"/>
      <c r="CH4333" s="77"/>
      <c r="CI4333" s="77"/>
      <c r="CJ4333" s="77"/>
      <c r="CK4333" s="77"/>
      <c r="CL4333" s="77"/>
      <c r="CM4333" s="77"/>
      <c r="CN4333" s="77"/>
      <c r="CO4333" s="77"/>
      <c r="CP4333" s="77"/>
      <c r="CQ4333" s="77"/>
      <c r="CR4333" s="77"/>
      <c r="CS4333" s="77"/>
      <c r="CT4333" s="77"/>
      <c r="CU4333" s="77"/>
      <c r="CV4333" s="77"/>
      <c r="CW4333" s="77"/>
      <c r="CX4333" s="77"/>
      <c r="CY4333" s="77"/>
      <c r="CZ4333" s="77"/>
      <c r="DA4333" s="77"/>
      <c r="DB4333" s="77"/>
      <c r="DC4333" s="77"/>
      <c r="DD4333" s="77"/>
      <c r="DE4333" s="77"/>
      <c r="DF4333" s="77"/>
      <c r="DG4333" s="77"/>
      <c r="DH4333" s="77"/>
      <c r="DI4333" s="77"/>
      <c r="DJ4333" s="77"/>
      <c r="DK4333" s="77"/>
      <c r="DL4333" s="77"/>
      <c r="DM4333" s="77"/>
      <c r="DN4333" s="77"/>
      <c r="DO4333" s="77"/>
      <c r="DP4333" s="77"/>
      <c r="DQ4333" s="77"/>
      <c r="DR4333" s="77"/>
      <c r="DS4333" s="77"/>
      <c r="DT4333" s="77"/>
      <c r="DU4333" s="77"/>
      <c r="DV4333" s="77"/>
      <c r="DW4333" s="77"/>
      <c r="DX4333" s="77"/>
      <c r="DY4333" s="77"/>
      <c r="DZ4333" s="77"/>
    </row>
    <row r="4334" spans="1:130" s="78" customFormat="1" ht="48.75" hidden="1" x14ac:dyDescent="0.6">
      <c r="A4334" s="70">
        <v>102</v>
      </c>
      <c r="B4334" s="66" t="s">
        <v>647</v>
      </c>
      <c r="C4334" s="68" t="s">
        <v>527</v>
      </c>
      <c r="D4334" s="71" t="s">
        <v>52</v>
      </c>
      <c r="E4334" s="68" t="str">
        <f t="shared" si="777"/>
        <v>กฟจ</v>
      </c>
      <c r="F4334" s="68">
        <v>2</v>
      </c>
      <c r="G4334" s="69" t="s">
        <v>104</v>
      </c>
      <c r="H4334" s="80" t="s">
        <v>646</v>
      </c>
      <c r="I4334" s="68" t="s">
        <v>104</v>
      </c>
      <c r="J4334" s="73" t="e">
        <f t="shared" si="769"/>
        <v>#VALUE!</v>
      </c>
      <c r="K4334" s="68" t="s">
        <v>104</v>
      </c>
      <c r="L4334" s="73" t="e">
        <f t="shared" si="770"/>
        <v>#VALUE!</v>
      </c>
      <c r="M4334" s="68" t="s">
        <v>526</v>
      </c>
      <c r="N4334" s="73" t="e">
        <f t="shared" si="771"/>
        <v>#VALUE!</v>
      </c>
      <c r="O4334" s="71" t="str">
        <f t="shared" si="772"/>
        <v>ผ่าน</v>
      </c>
      <c r="P4334" s="68"/>
      <c r="Q4334" s="73" t="e">
        <f t="shared" si="773"/>
        <v>#VALUE!</v>
      </c>
      <c r="R4334" s="68" t="str">
        <f t="shared" si="774"/>
        <v>ผ่าน</v>
      </c>
      <c r="S4334" s="68"/>
      <c r="T4334" s="68"/>
      <c r="U4334" s="68" t="str">
        <f t="shared" si="775"/>
        <v>ไม่ผ่าน</v>
      </c>
      <c r="V4334" s="75"/>
      <c r="W4334" s="68"/>
      <c r="X4334" s="68" t="str">
        <f t="shared" si="776"/>
        <v>ไม่ผ่าน</v>
      </c>
      <c r="Y4334" s="68" t="s">
        <v>70</v>
      </c>
      <c r="Z4334" s="75"/>
      <c r="AA4334" s="76"/>
      <c r="AB4334" s="77"/>
      <c r="AC4334" s="77"/>
      <c r="AD4334" s="77"/>
      <c r="AE4334" s="77"/>
      <c r="AF4334" s="77"/>
      <c r="AG4334" s="77"/>
      <c r="AH4334" s="77"/>
      <c r="AI4334" s="77"/>
      <c r="AJ4334" s="77"/>
      <c r="AK4334" s="77"/>
      <c r="AL4334" s="77"/>
      <c r="AM4334" s="77"/>
      <c r="AN4334" s="77"/>
      <c r="AO4334" s="77"/>
      <c r="AP4334" s="77"/>
      <c r="AQ4334" s="77"/>
      <c r="AR4334" s="77"/>
      <c r="AS4334" s="77"/>
      <c r="AT4334" s="77"/>
      <c r="AU4334" s="77"/>
      <c r="AV4334" s="77"/>
      <c r="AW4334" s="77"/>
      <c r="AX4334" s="77"/>
      <c r="AY4334" s="77"/>
      <c r="AZ4334" s="77"/>
      <c r="BA4334" s="77"/>
      <c r="BB4334" s="77"/>
      <c r="BC4334" s="77"/>
      <c r="BD4334" s="77"/>
      <c r="BE4334" s="77"/>
      <c r="BF4334" s="77"/>
      <c r="BG4334" s="77"/>
      <c r="BH4334" s="77"/>
      <c r="BI4334" s="77"/>
      <c r="BJ4334" s="77"/>
      <c r="BK4334" s="77"/>
      <c r="BL4334" s="77"/>
      <c r="BM4334" s="77"/>
      <c r="BN4334" s="77"/>
      <c r="BO4334" s="77"/>
      <c r="BP4334" s="77"/>
      <c r="BQ4334" s="77"/>
      <c r="BR4334" s="77"/>
      <c r="BS4334" s="77"/>
      <c r="BT4334" s="77"/>
      <c r="BU4334" s="77"/>
      <c r="BV4334" s="77"/>
      <c r="BW4334" s="77"/>
      <c r="BX4334" s="77"/>
      <c r="BY4334" s="77"/>
      <c r="BZ4334" s="77"/>
      <c r="CA4334" s="77"/>
      <c r="CB4334" s="77"/>
      <c r="CC4334" s="77"/>
      <c r="CD4334" s="77"/>
      <c r="CE4334" s="77"/>
      <c r="CF4334" s="77"/>
      <c r="CG4334" s="77"/>
      <c r="CH4334" s="77"/>
      <c r="CI4334" s="77"/>
      <c r="CJ4334" s="77"/>
      <c r="CK4334" s="77"/>
      <c r="CL4334" s="77"/>
      <c r="CM4334" s="77"/>
      <c r="CN4334" s="77"/>
      <c r="CO4334" s="77"/>
      <c r="CP4334" s="77"/>
      <c r="CQ4334" s="77"/>
      <c r="CR4334" s="77"/>
      <c r="CS4334" s="77"/>
      <c r="CT4334" s="77"/>
      <c r="CU4334" s="77"/>
      <c r="CV4334" s="77"/>
      <c r="CW4334" s="77"/>
      <c r="CX4334" s="77"/>
      <c r="CY4334" s="77"/>
      <c r="CZ4334" s="77"/>
      <c r="DA4334" s="77"/>
      <c r="DB4334" s="77"/>
      <c r="DC4334" s="77"/>
      <c r="DD4334" s="77"/>
      <c r="DE4334" s="77"/>
      <c r="DF4334" s="77"/>
      <c r="DG4334" s="77"/>
      <c r="DH4334" s="77"/>
      <c r="DI4334" s="77"/>
      <c r="DJ4334" s="77"/>
      <c r="DK4334" s="77"/>
      <c r="DL4334" s="77"/>
      <c r="DM4334" s="77"/>
      <c r="DN4334" s="77"/>
      <c r="DO4334" s="77"/>
      <c r="DP4334" s="77"/>
      <c r="DQ4334" s="77"/>
      <c r="DR4334" s="77"/>
      <c r="DS4334" s="77"/>
      <c r="DT4334" s="77"/>
      <c r="DU4334" s="77"/>
      <c r="DV4334" s="77"/>
      <c r="DW4334" s="77"/>
      <c r="DX4334" s="77"/>
      <c r="DY4334" s="77"/>
      <c r="DZ4334" s="77"/>
    </row>
    <row r="4335" spans="1:130" s="78" customFormat="1" ht="48.75" hidden="1" x14ac:dyDescent="0.6">
      <c r="A4335" s="70">
        <v>102</v>
      </c>
      <c r="B4335" s="66" t="s">
        <v>647</v>
      </c>
      <c r="C4335" s="68" t="s">
        <v>527</v>
      </c>
      <c r="D4335" s="71" t="s">
        <v>53</v>
      </c>
      <c r="E4335" s="68" t="str">
        <f t="shared" si="777"/>
        <v>กฟส</v>
      </c>
      <c r="F4335" s="68">
        <v>2</v>
      </c>
      <c r="G4335" s="69" t="s">
        <v>104</v>
      </c>
      <c r="H4335" s="80" t="s">
        <v>646</v>
      </c>
      <c r="I4335" s="68" t="s">
        <v>104</v>
      </c>
      <c r="J4335" s="73" t="e">
        <f t="shared" si="769"/>
        <v>#VALUE!</v>
      </c>
      <c r="K4335" s="68" t="s">
        <v>104</v>
      </c>
      <c r="L4335" s="73" t="e">
        <f t="shared" si="770"/>
        <v>#VALUE!</v>
      </c>
      <c r="M4335" s="68" t="s">
        <v>526</v>
      </c>
      <c r="N4335" s="73" t="e">
        <f t="shared" si="771"/>
        <v>#VALUE!</v>
      </c>
      <c r="O4335" s="71" t="str">
        <f t="shared" si="772"/>
        <v>ผ่าน</v>
      </c>
      <c r="P4335" s="68"/>
      <c r="Q4335" s="73" t="e">
        <f t="shared" si="773"/>
        <v>#VALUE!</v>
      </c>
      <c r="R4335" s="68" t="str">
        <f t="shared" si="774"/>
        <v>ผ่าน</v>
      </c>
      <c r="S4335" s="68"/>
      <c r="T4335" s="68"/>
      <c r="U4335" s="68" t="str">
        <f t="shared" si="775"/>
        <v>ไม่ผ่าน</v>
      </c>
      <c r="V4335" s="75"/>
      <c r="W4335" s="68"/>
      <c r="X4335" s="68" t="str">
        <f t="shared" si="776"/>
        <v>ไม่ผ่าน</v>
      </c>
      <c r="Y4335" s="68" t="s">
        <v>70</v>
      </c>
      <c r="Z4335" s="75"/>
      <c r="AA4335" s="76"/>
      <c r="AB4335" s="77"/>
      <c r="AC4335" s="77"/>
      <c r="AD4335" s="77"/>
      <c r="AE4335" s="77"/>
      <c r="AF4335" s="77"/>
      <c r="AG4335" s="77"/>
      <c r="AH4335" s="77"/>
      <c r="AI4335" s="77"/>
      <c r="AJ4335" s="77"/>
      <c r="AK4335" s="77"/>
      <c r="AL4335" s="77"/>
      <c r="AM4335" s="77"/>
      <c r="AN4335" s="77"/>
      <c r="AO4335" s="77"/>
      <c r="AP4335" s="77"/>
      <c r="AQ4335" s="77"/>
      <c r="AR4335" s="77"/>
      <c r="AS4335" s="77"/>
      <c r="AT4335" s="77"/>
      <c r="AU4335" s="77"/>
      <c r="AV4335" s="77"/>
      <c r="AW4335" s="77"/>
      <c r="AX4335" s="77"/>
      <c r="AY4335" s="77"/>
      <c r="AZ4335" s="77"/>
      <c r="BA4335" s="77"/>
      <c r="BB4335" s="77"/>
      <c r="BC4335" s="77"/>
      <c r="BD4335" s="77"/>
      <c r="BE4335" s="77"/>
      <c r="BF4335" s="77"/>
      <c r="BG4335" s="77"/>
      <c r="BH4335" s="77"/>
      <c r="BI4335" s="77"/>
      <c r="BJ4335" s="77"/>
      <c r="BK4335" s="77"/>
      <c r="BL4335" s="77"/>
      <c r="BM4335" s="77"/>
      <c r="BN4335" s="77"/>
      <c r="BO4335" s="77"/>
      <c r="BP4335" s="77"/>
      <c r="BQ4335" s="77"/>
      <c r="BR4335" s="77"/>
      <c r="BS4335" s="77"/>
      <c r="BT4335" s="77"/>
      <c r="BU4335" s="77"/>
      <c r="BV4335" s="77"/>
      <c r="BW4335" s="77"/>
      <c r="BX4335" s="77"/>
      <c r="BY4335" s="77"/>
      <c r="BZ4335" s="77"/>
      <c r="CA4335" s="77"/>
      <c r="CB4335" s="77"/>
      <c r="CC4335" s="77"/>
      <c r="CD4335" s="77"/>
      <c r="CE4335" s="77"/>
      <c r="CF4335" s="77"/>
      <c r="CG4335" s="77"/>
      <c r="CH4335" s="77"/>
      <c r="CI4335" s="77"/>
      <c r="CJ4335" s="77"/>
      <c r="CK4335" s="77"/>
      <c r="CL4335" s="77"/>
      <c r="CM4335" s="77"/>
      <c r="CN4335" s="77"/>
      <c r="CO4335" s="77"/>
      <c r="CP4335" s="77"/>
      <c r="CQ4335" s="77"/>
      <c r="CR4335" s="77"/>
      <c r="CS4335" s="77"/>
      <c r="CT4335" s="77"/>
      <c r="CU4335" s="77"/>
      <c r="CV4335" s="77"/>
      <c r="CW4335" s="77"/>
      <c r="CX4335" s="77"/>
      <c r="CY4335" s="77"/>
      <c r="CZ4335" s="77"/>
      <c r="DA4335" s="77"/>
      <c r="DB4335" s="77"/>
      <c r="DC4335" s="77"/>
      <c r="DD4335" s="77"/>
      <c r="DE4335" s="77"/>
      <c r="DF4335" s="77"/>
      <c r="DG4335" s="77"/>
      <c r="DH4335" s="77"/>
      <c r="DI4335" s="77"/>
      <c r="DJ4335" s="77"/>
      <c r="DK4335" s="77"/>
      <c r="DL4335" s="77"/>
      <c r="DM4335" s="77"/>
      <c r="DN4335" s="77"/>
      <c r="DO4335" s="77"/>
      <c r="DP4335" s="77"/>
      <c r="DQ4335" s="77"/>
      <c r="DR4335" s="77"/>
      <c r="DS4335" s="77"/>
      <c r="DT4335" s="77"/>
      <c r="DU4335" s="77"/>
      <c r="DV4335" s="77"/>
      <c r="DW4335" s="77"/>
      <c r="DX4335" s="77"/>
      <c r="DY4335" s="77"/>
      <c r="DZ4335" s="77"/>
    </row>
    <row r="4336" spans="1:130" s="78" customFormat="1" ht="48.75" hidden="1" x14ac:dyDescent="0.6">
      <c r="A4336" s="70">
        <v>102</v>
      </c>
      <c r="B4336" s="66" t="s">
        <v>647</v>
      </c>
      <c r="C4336" s="68" t="s">
        <v>527</v>
      </c>
      <c r="D4336" s="71" t="s">
        <v>54</v>
      </c>
      <c r="E4336" s="68" t="str">
        <f t="shared" si="777"/>
        <v>กฟจ</v>
      </c>
      <c r="F4336" s="68">
        <v>2</v>
      </c>
      <c r="G4336" s="69" t="s">
        <v>104</v>
      </c>
      <c r="H4336" s="80" t="s">
        <v>646</v>
      </c>
      <c r="I4336" s="68" t="s">
        <v>104</v>
      </c>
      <c r="J4336" s="73" t="e">
        <f t="shared" si="769"/>
        <v>#VALUE!</v>
      </c>
      <c r="K4336" s="68" t="s">
        <v>104</v>
      </c>
      <c r="L4336" s="73" t="e">
        <f t="shared" si="770"/>
        <v>#VALUE!</v>
      </c>
      <c r="M4336" s="68" t="s">
        <v>526</v>
      </c>
      <c r="N4336" s="73" t="e">
        <f t="shared" si="771"/>
        <v>#VALUE!</v>
      </c>
      <c r="O4336" s="71" t="str">
        <f t="shared" si="772"/>
        <v>ผ่าน</v>
      </c>
      <c r="P4336" s="68"/>
      <c r="Q4336" s="73" t="e">
        <f t="shared" si="773"/>
        <v>#VALUE!</v>
      </c>
      <c r="R4336" s="68" t="str">
        <f t="shared" si="774"/>
        <v>ผ่าน</v>
      </c>
      <c r="S4336" s="68"/>
      <c r="T4336" s="68"/>
      <c r="U4336" s="68" t="str">
        <f t="shared" si="775"/>
        <v>ไม่ผ่าน</v>
      </c>
      <c r="V4336" s="75"/>
      <c r="W4336" s="68"/>
      <c r="X4336" s="68" t="str">
        <f t="shared" si="776"/>
        <v>ไม่ผ่าน</v>
      </c>
      <c r="Y4336" s="68" t="s">
        <v>70</v>
      </c>
      <c r="Z4336" s="75"/>
      <c r="AA4336" s="76"/>
      <c r="AB4336" s="77"/>
      <c r="AC4336" s="77"/>
      <c r="AD4336" s="77"/>
      <c r="AE4336" s="77"/>
      <c r="AF4336" s="77"/>
      <c r="AG4336" s="77"/>
      <c r="AH4336" s="77"/>
      <c r="AI4336" s="77"/>
      <c r="AJ4336" s="77"/>
      <c r="AK4336" s="77"/>
      <c r="AL4336" s="77"/>
      <c r="AM4336" s="77"/>
      <c r="AN4336" s="77"/>
      <c r="AO4336" s="77"/>
      <c r="AP4336" s="77"/>
      <c r="AQ4336" s="77"/>
      <c r="AR4336" s="77"/>
      <c r="AS4336" s="77"/>
      <c r="AT4336" s="77"/>
      <c r="AU4336" s="77"/>
      <c r="AV4336" s="77"/>
      <c r="AW4336" s="77"/>
      <c r="AX4336" s="77"/>
      <c r="AY4336" s="77"/>
      <c r="AZ4336" s="77"/>
      <c r="BA4336" s="77"/>
      <c r="BB4336" s="77"/>
      <c r="BC4336" s="77"/>
      <c r="BD4336" s="77"/>
      <c r="BE4336" s="77"/>
      <c r="BF4336" s="77"/>
      <c r="BG4336" s="77"/>
      <c r="BH4336" s="77"/>
      <c r="BI4336" s="77"/>
      <c r="BJ4336" s="77"/>
      <c r="BK4336" s="77"/>
      <c r="BL4336" s="77"/>
      <c r="BM4336" s="77"/>
      <c r="BN4336" s="77"/>
      <c r="BO4336" s="77"/>
      <c r="BP4336" s="77"/>
      <c r="BQ4336" s="77"/>
      <c r="BR4336" s="77"/>
      <c r="BS4336" s="77"/>
      <c r="BT4336" s="77"/>
      <c r="BU4336" s="77"/>
      <c r="BV4336" s="77"/>
      <c r="BW4336" s="77"/>
      <c r="BX4336" s="77"/>
      <c r="BY4336" s="77"/>
      <c r="BZ4336" s="77"/>
      <c r="CA4336" s="77"/>
      <c r="CB4336" s="77"/>
      <c r="CC4336" s="77"/>
      <c r="CD4336" s="77"/>
      <c r="CE4336" s="77"/>
      <c r="CF4336" s="77"/>
      <c r="CG4336" s="77"/>
      <c r="CH4336" s="77"/>
      <c r="CI4336" s="77"/>
      <c r="CJ4336" s="77"/>
      <c r="CK4336" s="77"/>
      <c r="CL4336" s="77"/>
      <c r="CM4336" s="77"/>
      <c r="CN4336" s="77"/>
      <c r="CO4336" s="77"/>
      <c r="CP4336" s="77"/>
      <c r="CQ4336" s="77"/>
      <c r="CR4336" s="77"/>
      <c r="CS4336" s="77"/>
      <c r="CT4336" s="77"/>
      <c r="CU4336" s="77"/>
      <c r="CV4336" s="77"/>
      <c r="CW4336" s="77"/>
      <c r="CX4336" s="77"/>
      <c r="CY4336" s="77"/>
      <c r="CZ4336" s="77"/>
      <c r="DA4336" s="77"/>
      <c r="DB4336" s="77"/>
      <c r="DC4336" s="77"/>
      <c r="DD4336" s="77"/>
      <c r="DE4336" s="77"/>
      <c r="DF4336" s="77"/>
      <c r="DG4336" s="77"/>
      <c r="DH4336" s="77"/>
      <c r="DI4336" s="77"/>
      <c r="DJ4336" s="77"/>
      <c r="DK4336" s="77"/>
      <c r="DL4336" s="77"/>
      <c r="DM4336" s="77"/>
      <c r="DN4336" s="77"/>
      <c r="DO4336" s="77"/>
      <c r="DP4336" s="77"/>
      <c r="DQ4336" s="77"/>
      <c r="DR4336" s="77"/>
      <c r="DS4336" s="77"/>
      <c r="DT4336" s="77"/>
      <c r="DU4336" s="77"/>
      <c r="DV4336" s="77"/>
      <c r="DW4336" s="77"/>
      <c r="DX4336" s="77"/>
      <c r="DY4336" s="77"/>
      <c r="DZ4336" s="77"/>
    </row>
    <row r="4337" spans="1:130" s="78" customFormat="1" ht="48.75" hidden="1" x14ac:dyDescent="0.6">
      <c r="A4337" s="70">
        <v>102</v>
      </c>
      <c r="B4337" s="66" t="s">
        <v>647</v>
      </c>
      <c r="C4337" s="68" t="s">
        <v>527</v>
      </c>
      <c r="D4337" s="71" t="s">
        <v>55</v>
      </c>
      <c r="E4337" s="68" t="str">
        <f t="shared" si="777"/>
        <v>กฟส</v>
      </c>
      <c r="F4337" s="68">
        <v>2</v>
      </c>
      <c r="G4337" s="69" t="s">
        <v>104</v>
      </c>
      <c r="H4337" s="80" t="s">
        <v>646</v>
      </c>
      <c r="I4337" s="68" t="s">
        <v>104</v>
      </c>
      <c r="J4337" s="73" t="e">
        <f t="shared" si="769"/>
        <v>#VALUE!</v>
      </c>
      <c r="K4337" s="68" t="s">
        <v>104</v>
      </c>
      <c r="L4337" s="73" t="e">
        <f t="shared" si="770"/>
        <v>#VALUE!</v>
      </c>
      <c r="M4337" s="68" t="s">
        <v>526</v>
      </c>
      <c r="N4337" s="73" t="e">
        <f t="shared" si="771"/>
        <v>#VALUE!</v>
      </c>
      <c r="O4337" s="71" t="str">
        <f t="shared" si="772"/>
        <v>ผ่าน</v>
      </c>
      <c r="P4337" s="68"/>
      <c r="Q4337" s="73" t="e">
        <f t="shared" si="773"/>
        <v>#VALUE!</v>
      </c>
      <c r="R4337" s="68" t="str">
        <f t="shared" si="774"/>
        <v>ผ่าน</v>
      </c>
      <c r="S4337" s="68"/>
      <c r="T4337" s="68"/>
      <c r="U4337" s="68" t="str">
        <f t="shared" si="775"/>
        <v>ไม่ผ่าน</v>
      </c>
      <c r="V4337" s="75"/>
      <c r="W4337" s="68"/>
      <c r="X4337" s="68" t="str">
        <f t="shared" si="776"/>
        <v>ไม่ผ่าน</v>
      </c>
      <c r="Y4337" s="68" t="s">
        <v>70</v>
      </c>
      <c r="Z4337" s="75"/>
      <c r="AA4337" s="76"/>
      <c r="AB4337" s="77"/>
      <c r="AC4337" s="77"/>
      <c r="AD4337" s="77"/>
      <c r="AE4337" s="77"/>
      <c r="AF4337" s="77"/>
      <c r="AG4337" s="77"/>
      <c r="AH4337" s="77"/>
      <c r="AI4337" s="77"/>
      <c r="AJ4337" s="77"/>
      <c r="AK4337" s="77"/>
      <c r="AL4337" s="77"/>
      <c r="AM4337" s="77"/>
      <c r="AN4337" s="77"/>
      <c r="AO4337" s="77"/>
      <c r="AP4337" s="77"/>
      <c r="AQ4337" s="77"/>
      <c r="AR4337" s="77"/>
      <c r="AS4337" s="77"/>
      <c r="AT4337" s="77"/>
      <c r="AU4337" s="77"/>
      <c r="AV4337" s="77"/>
      <c r="AW4337" s="77"/>
      <c r="AX4337" s="77"/>
      <c r="AY4337" s="77"/>
      <c r="AZ4337" s="77"/>
      <c r="BA4337" s="77"/>
      <c r="BB4337" s="77"/>
      <c r="BC4337" s="77"/>
      <c r="BD4337" s="77"/>
      <c r="BE4337" s="77"/>
      <c r="BF4337" s="77"/>
      <c r="BG4337" s="77"/>
      <c r="BH4337" s="77"/>
      <c r="BI4337" s="77"/>
      <c r="BJ4337" s="77"/>
      <c r="BK4337" s="77"/>
      <c r="BL4337" s="77"/>
      <c r="BM4337" s="77"/>
      <c r="BN4337" s="77"/>
      <c r="BO4337" s="77"/>
      <c r="BP4337" s="77"/>
      <c r="BQ4337" s="77"/>
      <c r="BR4337" s="77"/>
      <c r="BS4337" s="77"/>
      <c r="BT4337" s="77"/>
      <c r="BU4337" s="77"/>
      <c r="BV4337" s="77"/>
      <c r="BW4337" s="77"/>
      <c r="BX4337" s="77"/>
      <c r="BY4337" s="77"/>
      <c r="BZ4337" s="77"/>
      <c r="CA4337" s="77"/>
      <c r="CB4337" s="77"/>
      <c r="CC4337" s="77"/>
      <c r="CD4337" s="77"/>
      <c r="CE4337" s="77"/>
      <c r="CF4337" s="77"/>
      <c r="CG4337" s="77"/>
      <c r="CH4337" s="77"/>
      <c r="CI4337" s="77"/>
      <c r="CJ4337" s="77"/>
      <c r="CK4337" s="77"/>
      <c r="CL4337" s="77"/>
      <c r="CM4337" s="77"/>
      <c r="CN4337" s="77"/>
      <c r="CO4337" s="77"/>
      <c r="CP4337" s="77"/>
      <c r="CQ4337" s="77"/>
      <c r="CR4337" s="77"/>
      <c r="CS4337" s="77"/>
      <c r="CT4337" s="77"/>
      <c r="CU4337" s="77"/>
      <c r="CV4337" s="77"/>
      <c r="CW4337" s="77"/>
      <c r="CX4337" s="77"/>
      <c r="CY4337" s="77"/>
      <c r="CZ4337" s="77"/>
      <c r="DA4337" s="77"/>
      <c r="DB4337" s="77"/>
      <c r="DC4337" s="77"/>
      <c r="DD4337" s="77"/>
      <c r="DE4337" s="77"/>
      <c r="DF4337" s="77"/>
      <c r="DG4337" s="77"/>
      <c r="DH4337" s="77"/>
      <c r="DI4337" s="77"/>
      <c r="DJ4337" s="77"/>
      <c r="DK4337" s="77"/>
      <c r="DL4337" s="77"/>
      <c r="DM4337" s="77"/>
      <c r="DN4337" s="77"/>
      <c r="DO4337" s="77"/>
      <c r="DP4337" s="77"/>
      <c r="DQ4337" s="77"/>
      <c r="DR4337" s="77"/>
      <c r="DS4337" s="77"/>
      <c r="DT4337" s="77"/>
      <c r="DU4337" s="77"/>
      <c r="DV4337" s="77"/>
      <c r="DW4337" s="77"/>
      <c r="DX4337" s="77"/>
      <c r="DY4337" s="77"/>
      <c r="DZ4337" s="77"/>
    </row>
    <row r="4338" spans="1:130" s="78" customFormat="1" ht="48.75" hidden="1" x14ac:dyDescent="0.6">
      <c r="A4338" s="70">
        <v>102</v>
      </c>
      <c r="B4338" s="66" t="s">
        <v>647</v>
      </c>
      <c r="C4338" s="68" t="s">
        <v>527</v>
      </c>
      <c r="D4338" s="71" t="s">
        <v>56</v>
      </c>
      <c r="E4338" s="68" t="str">
        <f t="shared" si="777"/>
        <v>กฟอ</v>
      </c>
      <c r="F4338" s="68">
        <v>2</v>
      </c>
      <c r="G4338" s="69" t="s">
        <v>104</v>
      </c>
      <c r="H4338" s="80" t="s">
        <v>646</v>
      </c>
      <c r="I4338" s="68" t="s">
        <v>104</v>
      </c>
      <c r="J4338" s="73" t="e">
        <f t="shared" si="769"/>
        <v>#VALUE!</v>
      </c>
      <c r="K4338" s="68" t="s">
        <v>104</v>
      </c>
      <c r="L4338" s="73" t="e">
        <f t="shared" si="770"/>
        <v>#VALUE!</v>
      </c>
      <c r="M4338" s="68" t="s">
        <v>526</v>
      </c>
      <c r="N4338" s="73" t="e">
        <f t="shared" si="771"/>
        <v>#VALUE!</v>
      </c>
      <c r="O4338" s="71" t="str">
        <f t="shared" si="772"/>
        <v>ผ่าน</v>
      </c>
      <c r="P4338" s="68"/>
      <c r="Q4338" s="73" t="e">
        <f t="shared" si="773"/>
        <v>#VALUE!</v>
      </c>
      <c r="R4338" s="68" t="str">
        <f t="shared" si="774"/>
        <v>ผ่าน</v>
      </c>
      <c r="S4338" s="68"/>
      <c r="T4338" s="68"/>
      <c r="U4338" s="68" t="str">
        <f t="shared" si="775"/>
        <v>ไม่ผ่าน</v>
      </c>
      <c r="V4338" s="75"/>
      <c r="W4338" s="68"/>
      <c r="X4338" s="68" t="str">
        <f t="shared" si="776"/>
        <v>ไม่ผ่าน</v>
      </c>
      <c r="Y4338" s="68" t="s">
        <v>70</v>
      </c>
      <c r="Z4338" s="75"/>
      <c r="AA4338" s="76"/>
      <c r="AB4338" s="77"/>
      <c r="AC4338" s="77"/>
      <c r="AD4338" s="77"/>
      <c r="AE4338" s="77"/>
      <c r="AF4338" s="77"/>
      <c r="AG4338" s="77"/>
      <c r="AH4338" s="77"/>
      <c r="AI4338" s="77"/>
      <c r="AJ4338" s="77"/>
      <c r="AK4338" s="77"/>
      <c r="AL4338" s="77"/>
      <c r="AM4338" s="77"/>
      <c r="AN4338" s="77"/>
      <c r="AO4338" s="77"/>
      <c r="AP4338" s="77"/>
      <c r="AQ4338" s="77"/>
      <c r="AR4338" s="77"/>
      <c r="AS4338" s="77"/>
      <c r="AT4338" s="77"/>
      <c r="AU4338" s="77"/>
      <c r="AV4338" s="77"/>
      <c r="AW4338" s="77"/>
      <c r="AX4338" s="77"/>
      <c r="AY4338" s="77"/>
      <c r="AZ4338" s="77"/>
      <c r="BA4338" s="77"/>
      <c r="BB4338" s="77"/>
      <c r="BC4338" s="77"/>
      <c r="BD4338" s="77"/>
      <c r="BE4338" s="77"/>
      <c r="BF4338" s="77"/>
      <c r="BG4338" s="77"/>
      <c r="BH4338" s="77"/>
      <c r="BI4338" s="77"/>
      <c r="BJ4338" s="77"/>
      <c r="BK4338" s="77"/>
      <c r="BL4338" s="77"/>
      <c r="BM4338" s="77"/>
      <c r="BN4338" s="77"/>
      <c r="BO4338" s="77"/>
      <c r="BP4338" s="77"/>
      <c r="BQ4338" s="77"/>
      <c r="BR4338" s="77"/>
      <c r="BS4338" s="77"/>
      <c r="BT4338" s="77"/>
      <c r="BU4338" s="77"/>
      <c r="BV4338" s="77"/>
      <c r="BW4338" s="77"/>
      <c r="BX4338" s="77"/>
      <c r="BY4338" s="77"/>
      <c r="BZ4338" s="77"/>
      <c r="CA4338" s="77"/>
      <c r="CB4338" s="77"/>
      <c r="CC4338" s="77"/>
      <c r="CD4338" s="77"/>
      <c r="CE4338" s="77"/>
      <c r="CF4338" s="77"/>
      <c r="CG4338" s="77"/>
      <c r="CH4338" s="77"/>
      <c r="CI4338" s="77"/>
      <c r="CJ4338" s="77"/>
      <c r="CK4338" s="77"/>
      <c r="CL4338" s="77"/>
      <c r="CM4338" s="77"/>
      <c r="CN4338" s="77"/>
      <c r="CO4338" s="77"/>
      <c r="CP4338" s="77"/>
      <c r="CQ4338" s="77"/>
      <c r="CR4338" s="77"/>
      <c r="CS4338" s="77"/>
      <c r="CT4338" s="77"/>
      <c r="CU4338" s="77"/>
      <c r="CV4338" s="77"/>
      <c r="CW4338" s="77"/>
      <c r="CX4338" s="77"/>
      <c r="CY4338" s="77"/>
      <c r="CZ4338" s="77"/>
      <c r="DA4338" s="77"/>
      <c r="DB4338" s="77"/>
      <c r="DC4338" s="77"/>
      <c r="DD4338" s="77"/>
      <c r="DE4338" s="77"/>
      <c r="DF4338" s="77"/>
      <c r="DG4338" s="77"/>
      <c r="DH4338" s="77"/>
      <c r="DI4338" s="77"/>
      <c r="DJ4338" s="77"/>
      <c r="DK4338" s="77"/>
      <c r="DL4338" s="77"/>
      <c r="DM4338" s="77"/>
      <c r="DN4338" s="77"/>
      <c r="DO4338" s="77"/>
      <c r="DP4338" s="77"/>
      <c r="DQ4338" s="77"/>
      <c r="DR4338" s="77"/>
      <c r="DS4338" s="77"/>
      <c r="DT4338" s="77"/>
      <c r="DU4338" s="77"/>
      <c r="DV4338" s="77"/>
      <c r="DW4338" s="77"/>
      <c r="DX4338" s="77"/>
      <c r="DY4338" s="77"/>
      <c r="DZ4338" s="77"/>
    </row>
    <row r="4339" spans="1:130" s="78" customFormat="1" ht="48.75" hidden="1" x14ac:dyDescent="0.6">
      <c r="A4339" s="70">
        <v>102</v>
      </c>
      <c r="B4339" s="66" t="s">
        <v>647</v>
      </c>
      <c r="C4339" s="68" t="s">
        <v>527</v>
      </c>
      <c r="D4339" s="71" t="s">
        <v>57</v>
      </c>
      <c r="E4339" s="68" t="str">
        <f t="shared" si="777"/>
        <v>กฟส</v>
      </c>
      <c r="F4339" s="68">
        <v>2</v>
      </c>
      <c r="G4339" s="69" t="s">
        <v>104</v>
      </c>
      <c r="H4339" s="80" t="s">
        <v>646</v>
      </c>
      <c r="I4339" s="68" t="s">
        <v>104</v>
      </c>
      <c r="J4339" s="73" t="e">
        <f t="shared" si="769"/>
        <v>#VALUE!</v>
      </c>
      <c r="K4339" s="68" t="s">
        <v>104</v>
      </c>
      <c r="L4339" s="73" t="e">
        <f t="shared" si="770"/>
        <v>#VALUE!</v>
      </c>
      <c r="M4339" s="68" t="s">
        <v>526</v>
      </c>
      <c r="N4339" s="73" t="e">
        <f t="shared" si="771"/>
        <v>#VALUE!</v>
      </c>
      <c r="O4339" s="71" t="str">
        <f t="shared" si="772"/>
        <v>ผ่าน</v>
      </c>
      <c r="P4339" s="68"/>
      <c r="Q4339" s="73" t="e">
        <f t="shared" si="773"/>
        <v>#VALUE!</v>
      </c>
      <c r="R4339" s="68" t="str">
        <f t="shared" si="774"/>
        <v>ผ่าน</v>
      </c>
      <c r="S4339" s="68"/>
      <c r="T4339" s="68"/>
      <c r="U4339" s="68" t="str">
        <f t="shared" si="775"/>
        <v>ไม่ผ่าน</v>
      </c>
      <c r="V4339" s="75"/>
      <c r="W4339" s="68"/>
      <c r="X4339" s="68" t="str">
        <f t="shared" si="776"/>
        <v>ไม่ผ่าน</v>
      </c>
      <c r="Y4339" s="68" t="s">
        <v>70</v>
      </c>
      <c r="Z4339" s="75"/>
      <c r="AA4339" s="76"/>
      <c r="AB4339" s="77"/>
      <c r="AC4339" s="77"/>
      <c r="AD4339" s="77"/>
      <c r="AE4339" s="77"/>
      <c r="AF4339" s="77"/>
      <c r="AG4339" s="77"/>
      <c r="AH4339" s="77"/>
      <c r="AI4339" s="77"/>
      <c r="AJ4339" s="77"/>
      <c r="AK4339" s="77"/>
      <c r="AL4339" s="77"/>
      <c r="AM4339" s="77"/>
      <c r="AN4339" s="77"/>
      <c r="AO4339" s="77"/>
      <c r="AP4339" s="77"/>
      <c r="AQ4339" s="77"/>
      <c r="AR4339" s="77"/>
      <c r="AS4339" s="77"/>
      <c r="AT4339" s="77"/>
      <c r="AU4339" s="77"/>
      <c r="AV4339" s="77"/>
      <c r="AW4339" s="77"/>
      <c r="AX4339" s="77"/>
      <c r="AY4339" s="77"/>
      <c r="AZ4339" s="77"/>
      <c r="BA4339" s="77"/>
      <c r="BB4339" s="77"/>
      <c r="BC4339" s="77"/>
      <c r="BD4339" s="77"/>
      <c r="BE4339" s="77"/>
      <c r="BF4339" s="77"/>
      <c r="BG4339" s="77"/>
      <c r="BH4339" s="77"/>
      <c r="BI4339" s="77"/>
      <c r="BJ4339" s="77"/>
      <c r="BK4339" s="77"/>
      <c r="BL4339" s="77"/>
      <c r="BM4339" s="77"/>
      <c r="BN4339" s="77"/>
      <c r="BO4339" s="77"/>
      <c r="BP4339" s="77"/>
      <c r="BQ4339" s="77"/>
      <c r="BR4339" s="77"/>
      <c r="BS4339" s="77"/>
      <c r="BT4339" s="77"/>
      <c r="BU4339" s="77"/>
      <c r="BV4339" s="77"/>
      <c r="BW4339" s="77"/>
      <c r="BX4339" s="77"/>
      <c r="BY4339" s="77"/>
      <c r="BZ4339" s="77"/>
      <c r="CA4339" s="77"/>
      <c r="CB4339" s="77"/>
      <c r="CC4339" s="77"/>
      <c r="CD4339" s="77"/>
      <c r="CE4339" s="77"/>
      <c r="CF4339" s="77"/>
      <c r="CG4339" s="77"/>
      <c r="CH4339" s="77"/>
      <c r="CI4339" s="77"/>
      <c r="CJ4339" s="77"/>
      <c r="CK4339" s="77"/>
      <c r="CL4339" s="77"/>
      <c r="CM4339" s="77"/>
      <c r="CN4339" s="77"/>
      <c r="CO4339" s="77"/>
      <c r="CP4339" s="77"/>
      <c r="CQ4339" s="77"/>
      <c r="CR4339" s="77"/>
      <c r="CS4339" s="77"/>
      <c r="CT4339" s="77"/>
      <c r="CU4339" s="77"/>
      <c r="CV4339" s="77"/>
      <c r="CW4339" s="77"/>
      <c r="CX4339" s="77"/>
      <c r="CY4339" s="77"/>
      <c r="CZ4339" s="77"/>
      <c r="DA4339" s="77"/>
      <c r="DB4339" s="77"/>
      <c r="DC4339" s="77"/>
      <c r="DD4339" s="77"/>
      <c r="DE4339" s="77"/>
      <c r="DF4339" s="77"/>
      <c r="DG4339" s="77"/>
      <c r="DH4339" s="77"/>
      <c r="DI4339" s="77"/>
      <c r="DJ4339" s="77"/>
      <c r="DK4339" s="77"/>
      <c r="DL4339" s="77"/>
      <c r="DM4339" s="77"/>
      <c r="DN4339" s="77"/>
      <c r="DO4339" s="77"/>
      <c r="DP4339" s="77"/>
      <c r="DQ4339" s="77"/>
      <c r="DR4339" s="77"/>
      <c r="DS4339" s="77"/>
      <c r="DT4339" s="77"/>
      <c r="DU4339" s="77"/>
      <c r="DV4339" s="77"/>
      <c r="DW4339" s="77"/>
      <c r="DX4339" s="77"/>
      <c r="DY4339" s="77"/>
      <c r="DZ4339" s="77"/>
    </row>
    <row r="4340" spans="1:130" s="78" customFormat="1" ht="48.75" hidden="1" x14ac:dyDescent="0.6">
      <c r="A4340" s="70">
        <v>102</v>
      </c>
      <c r="B4340" s="66" t="s">
        <v>647</v>
      </c>
      <c r="C4340" s="68" t="s">
        <v>527</v>
      </c>
      <c r="D4340" s="71" t="s">
        <v>58</v>
      </c>
      <c r="E4340" s="68" t="str">
        <f t="shared" si="777"/>
        <v>กฟอ</v>
      </c>
      <c r="F4340" s="68">
        <v>2</v>
      </c>
      <c r="G4340" s="69" t="s">
        <v>104</v>
      </c>
      <c r="H4340" s="80" t="s">
        <v>646</v>
      </c>
      <c r="I4340" s="68" t="s">
        <v>104</v>
      </c>
      <c r="J4340" s="73" t="e">
        <f t="shared" si="769"/>
        <v>#VALUE!</v>
      </c>
      <c r="K4340" s="68" t="s">
        <v>104</v>
      </c>
      <c r="L4340" s="73" t="e">
        <f t="shared" si="770"/>
        <v>#VALUE!</v>
      </c>
      <c r="M4340" s="68" t="s">
        <v>526</v>
      </c>
      <c r="N4340" s="73" t="e">
        <f t="shared" si="771"/>
        <v>#VALUE!</v>
      </c>
      <c r="O4340" s="71" t="str">
        <f t="shared" si="772"/>
        <v>ผ่าน</v>
      </c>
      <c r="P4340" s="68"/>
      <c r="Q4340" s="73" t="e">
        <f t="shared" si="773"/>
        <v>#VALUE!</v>
      </c>
      <c r="R4340" s="68" t="str">
        <f t="shared" si="774"/>
        <v>ผ่าน</v>
      </c>
      <c r="S4340" s="68"/>
      <c r="T4340" s="68"/>
      <c r="U4340" s="68" t="str">
        <f t="shared" si="775"/>
        <v>ไม่ผ่าน</v>
      </c>
      <c r="V4340" s="75"/>
      <c r="W4340" s="68"/>
      <c r="X4340" s="68" t="str">
        <f t="shared" si="776"/>
        <v>ไม่ผ่าน</v>
      </c>
      <c r="Y4340" s="68" t="s">
        <v>70</v>
      </c>
      <c r="Z4340" s="75"/>
      <c r="AA4340" s="76"/>
      <c r="AB4340" s="77"/>
      <c r="AC4340" s="77"/>
      <c r="AD4340" s="77"/>
      <c r="AE4340" s="77"/>
      <c r="AF4340" s="77"/>
      <c r="AG4340" s="77"/>
      <c r="AH4340" s="77"/>
      <c r="AI4340" s="77"/>
      <c r="AJ4340" s="77"/>
      <c r="AK4340" s="77"/>
      <c r="AL4340" s="77"/>
      <c r="AM4340" s="77"/>
      <c r="AN4340" s="77"/>
      <c r="AO4340" s="77"/>
      <c r="AP4340" s="77"/>
      <c r="AQ4340" s="77"/>
      <c r="AR4340" s="77"/>
      <c r="AS4340" s="77"/>
      <c r="AT4340" s="77"/>
      <c r="AU4340" s="77"/>
      <c r="AV4340" s="77"/>
      <c r="AW4340" s="77"/>
      <c r="AX4340" s="77"/>
      <c r="AY4340" s="77"/>
      <c r="AZ4340" s="77"/>
      <c r="BA4340" s="77"/>
      <c r="BB4340" s="77"/>
      <c r="BC4340" s="77"/>
      <c r="BD4340" s="77"/>
      <c r="BE4340" s="77"/>
      <c r="BF4340" s="77"/>
      <c r="BG4340" s="77"/>
      <c r="BH4340" s="77"/>
      <c r="BI4340" s="77"/>
      <c r="BJ4340" s="77"/>
      <c r="BK4340" s="77"/>
      <c r="BL4340" s="77"/>
      <c r="BM4340" s="77"/>
      <c r="BN4340" s="77"/>
      <c r="BO4340" s="77"/>
      <c r="BP4340" s="77"/>
      <c r="BQ4340" s="77"/>
      <c r="BR4340" s="77"/>
      <c r="BS4340" s="77"/>
      <c r="BT4340" s="77"/>
      <c r="BU4340" s="77"/>
      <c r="BV4340" s="77"/>
      <c r="BW4340" s="77"/>
      <c r="BX4340" s="77"/>
      <c r="BY4340" s="77"/>
      <c r="BZ4340" s="77"/>
      <c r="CA4340" s="77"/>
      <c r="CB4340" s="77"/>
      <c r="CC4340" s="77"/>
      <c r="CD4340" s="77"/>
      <c r="CE4340" s="77"/>
      <c r="CF4340" s="77"/>
      <c r="CG4340" s="77"/>
      <c r="CH4340" s="77"/>
      <c r="CI4340" s="77"/>
      <c r="CJ4340" s="77"/>
      <c r="CK4340" s="77"/>
      <c r="CL4340" s="77"/>
      <c r="CM4340" s="77"/>
      <c r="CN4340" s="77"/>
      <c r="CO4340" s="77"/>
      <c r="CP4340" s="77"/>
      <c r="CQ4340" s="77"/>
      <c r="CR4340" s="77"/>
      <c r="CS4340" s="77"/>
      <c r="CT4340" s="77"/>
      <c r="CU4340" s="77"/>
      <c r="CV4340" s="77"/>
      <c r="CW4340" s="77"/>
      <c r="CX4340" s="77"/>
      <c r="CY4340" s="77"/>
      <c r="CZ4340" s="77"/>
      <c r="DA4340" s="77"/>
      <c r="DB4340" s="77"/>
      <c r="DC4340" s="77"/>
      <c r="DD4340" s="77"/>
      <c r="DE4340" s="77"/>
      <c r="DF4340" s="77"/>
      <c r="DG4340" s="77"/>
      <c r="DH4340" s="77"/>
      <c r="DI4340" s="77"/>
      <c r="DJ4340" s="77"/>
      <c r="DK4340" s="77"/>
      <c r="DL4340" s="77"/>
      <c r="DM4340" s="77"/>
      <c r="DN4340" s="77"/>
      <c r="DO4340" s="77"/>
      <c r="DP4340" s="77"/>
      <c r="DQ4340" s="77"/>
      <c r="DR4340" s="77"/>
      <c r="DS4340" s="77"/>
      <c r="DT4340" s="77"/>
      <c r="DU4340" s="77"/>
      <c r="DV4340" s="77"/>
      <c r="DW4340" s="77"/>
      <c r="DX4340" s="77"/>
      <c r="DY4340" s="77"/>
      <c r="DZ4340" s="77"/>
    </row>
    <row r="4341" spans="1:130" s="78" customFormat="1" ht="48.75" hidden="1" x14ac:dyDescent="0.6">
      <c r="A4341" s="70">
        <v>102</v>
      </c>
      <c r="B4341" s="66" t="s">
        <v>647</v>
      </c>
      <c r="C4341" s="68" t="s">
        <v>527</v>
      </c>
      <c r="D4341" s="71" t="s">
        <v>59</v>
      </c>
      <c r="E4341" s="68" t="str">
        <f t="shared" si="777"/>
        <v>กฟส</v>
      </c>
      <c r="F4341" s="68">
        <v>2</v>
      </c>
      <c r="G4341" s="69" t="s">
        <v>104</v>
      </c>
      <c r="H4341" s="80" t="s">
        <v>646</v>
      </c>
      <c r="I4341" s="68" t="s">
        <v>104</v>
      </c>
      <c r="J4341" s="73" t="e">
        <f t="shared" si="769"/>
        <v>#VALUE!</v>
      </c>
      <c r="K4341" s="68" t="s">
        <v>104</v>
      </c>
      <c r="L4341" s="73" t="e">
        <f t="shared" si="770"/>
        <v>#VALUE!</v>
      </c>
      <c r="M4341" s="68" t="s">
        <v>526</v>
      </c>
      <c r="N4341" s="73" t="e">
        <f t="shared" si="771"/>
        <v>#VALUE!</v>
      </c>
      <c r="O4341" s="71" t="str">
        <f t="shared" si="772"/>
        <v>ผ่าน</v>
      </c>
      <c r="P4341" s="68"/>
      <c r="Q4341" s="73" t="e">
        <f t="shared" si="773"/>
        <v>#VALUE!</v>
      </c>
      <c r="R4341" s="68" t="str">
        <f t="shared" si="774"/>
        <v>ผ่าน</v>
      </c>
      <c r="S4341" s="68"/>
      <c r="T4341" s="68"/>
      <c r="U4341" s="68" t="str">
        <f t="shared" si="775"/>
        <v>ไม่ผ่าน</v>
      </c>
      <c r="V4341" s="75"/>
      <c r="W4341" s="68"/>
      <c r="X4341" s="68" t="str">
        <f t="shared" si="776"/>
        <v>ไม่ผ่าน</v>
      </c>
      <c r="Y4341" s="68" t="s">
        <v>70</v>
      </c>
      <c r="Z4341" s="75"/>
      <c r="AA4341" s="76"/>
      <c r="AB4341" s="77"/>
      <c r="AC4341" s="77"/>
      <c r="AD4341" s="77"/>
      <c r="AE4341" s="77"/>
      <c r="AF4341" s="77"/>
      <c r="AG4341" s="77"/>
      <c r="AH4341" s="77"/>
      <c r="AI4341" s="77"/>
      <c r="AJ4341" s="77"/>
      <c r="AK4341" s="77"/>
      <c r="AL4341" s="77"/>
      <c r="AM4341" s="77"/>
      <c r="AN4341" s="77"/>
      <c r="AO4341" s="77"/>
      <c r="AP4341" s="77"/>
      <c r="AQ4341" s="77"/>
      <c r="AR4341" s="77"/>
      <c r="AS4341" s="77"/>
      <c r="AT4341" s="77"/>
      <c r="AU4341" s="77"/>
      <c r="AV4341" s="77"/>
      <c r="AW4341" s="77"/>
      <c r="AX4341" s="77"/>
      <c r="AY4341" s="77"/>
      <c r="AZ4341" s="77"/>
      <c r="BA4341" s="77"/>
      <c r="BB4341" s="77"/>
      <c r="BC4341" s="77"/>
      <c r="BD4341" s="77"/>
      <c r="BE4341" s="77"/>
      <c r="BF4341" s="77"/>
      <c r="BG4341" s="77"/>
      <c r="BH4341" s="77"/>
      <c r="BI4341" s="77"/>
      <c r="BJ4341" s="77"/>
      <c r="BK4341" s="77"/>
      <c r="BL4341" s="77"/>
      <c r="BM4341" s="77"/>
      <c r="BN4341" s="77"/>
      <c r="BO4341" s="77"/>
      <c r="BP4341" s="77"/>
      <c r="BQ4341" s="77"/>
      <c r="BR4341" s="77"/>
      <c r="BS4341" s="77"/>
      <c r="BT4341" s="77"/>
      <c r="BU4341" s="77"/>
      <c r="BV4341" s="77"/>
      <c r="BW4341" s="77"/>
      <c r="BX4341" s="77"/>
      <c r="BY4341" s="77"/>
      <c r="BZ4341" s="77"/>
      <c r="CA4341" s="77"/>
      <c r="CB4341" s="77"/>
      <c r="CC4341" s="77"/>
      <c r="CD4341" s="77"/>
      <c r="CE4341" s="77"/>
      <c r="CF4341" s="77"/>
      <c r="CG4341" s="77"/>
      <c r="CH4341" s="77"/>
      <c r="CI4341" s="77"/>
      <c r="CJ4341" s="77"/>
      <c r="CK4341" s="77"/>
      <c r="CL4341" s="77"/>
      <c r="CM4341" s="77"/>
      <c r="CN4341" s="77"/>
      <c r="CO4341" s="77"/>
      <c r="CP4341" s="77"/>
      <c r="CQ4341" s="77"/>
      <c r="CR4341" s="77"/>
      <c r="CS4341" s="77"/>
      <c r="CT4341" s="77"/>
      <c r="CU4341" s="77"/>
      <c r="CV4341" s="77"/>
      <c r="CW4341" s="77"/>
      <c r="CX4341" s="77"/>
      <c r="CY4341" s="77"/>
      <c r="CZ4341" s="77"/>
      <c r="DA4341" s="77"/>
      <c r="DB4341" s="77"/>
      <c r="DC4341" s="77"/>
      <c r="DD4341" s="77"/>
      <c r="DE4341" s="77"/>
      <c r="DF4341" s="77"/>
      <c r="DG4341" s="77"/>
      <c r="DH4341" s="77"/>
      <c r="DI4341" s="77"/>
      <c r="DJ4341" s="77"/>
      <c r="DK4341" s="77"/>
      <c r="DL4341" s="77"/>
      <c r="DM4341" s="77"/>
      <c r="DN4341" s="77"/>
      <c r="DO4341" s="77"/>
      <c r="DP4341" s="77"/>
      <c r="DQ4341" s="77"/>
      <c r="DR4341" s="77"/>
      <c r="DS4341" s="77"/>
      <c r="DT4341" s="77"/>
      <c r="DU4341" s="77"/>
      <c r="DV4341" s="77"/>
      <c r="DW4341" s="77"/>
      <c r="DX4341" s="77"/>
      <c r="DY4341" s="77"/>
      <c r="DZ4341" s="77"/>
    </row>
    <row r="4342" spans="1:130" s="78" customFormat="1" ht="48.75" hidden="1" x14ac:dyDescent="0.6">
      <c r="A4342" s="70">
        <v>102</v>
      </c>
      <c r="B4342" s="66" t="s">
        <v>647</v>
      </c>
      <c r="C4342" s="68" t="s">
        <v>527</v>
      </c>
      <c r="D4342" s="71" t="s">
        <v>60</v>
      </c>
      <c r="E4342" s="68" t="str">
        <f t="shared" si="777"/>
        <v>กฟอ</v>
      </c>
      <c r="F4342" s="68">
        <v>2</v>
      </c>
      <c r="G4342" s="69" t="s">
        <v>104</v>
      </c>
      <c r="H4342" s="80" t="s">
        <v>646</v>
      </c>
      <c r="I4342" s="68" t="s">
        <v>104</v>
      </c>
      <c r="J4342" s="73" t="e">
        <f t="shared" si="769"/>
        <v>#VALUE!</v>
      </c>
      <c r="K4342" s="68" t="s">
        <v>104</v>
      </c>
      <c r="L4342" s="73" t="e">
        <f t="shared" si="770"/>
        <v>#VALUE!</v>
      </c>
      <c r="M4342" s="68" t="s">
        <v>526</v>
      </c>
      <c r="N4342" s="73" t="e">
        <f t="shared" si="771"/>
        <v>#VALUE!</v>
      </c>
      <c r="O4342" s="71" t="str">
        <f t="shared" si="772"/>
        <v>ผ่าน</v>
      </c>
      <c r="P4342" s="68"/>
      <c r="Q4342" s="73" t="e">
        <f t="shared" si="773"/>
        <v>#VALUE!</v>
      </c>
      <c r="R4342" s="68" t="str">
        <f t="shared" si="774"/>
        <v>ผ่าน</v>
      </c>
      <c r="S4342" s="68"/>
      <c r="T4342" s="68"/>
      <c r="U4342" s="68" t="str">
        <f t="shared" si="775"/>
        <v>ไม่ผ่าน</v>
      </c>
      <c r="V4342" s="75"/>
      <c r="W4342" s="68"/>
      <c r="X4342" s="68" t="str">
        <f t="shared" si="776"/>
        <v>ไม่ผ่าน</v>
      </c>
      <c r="Y4342" s="68" t="s">
        <v>70</v>
      </c>
      <c r="Z4342" s="75"/>
      <c r="AA4342" s="76"/>
      <c r="AB4342" s="77"/>
      <c r="AC4342" s="77"/>
      <c r="AD4342" s="77"/>
      <c r="AE4342" s="77"/>
      <c r="AF4342" s="77"/>
      <c r="AG4342" s="77"/>
      <c r="AH4342" s="77"/>
      <c r="AI4342" s="77"/>
      <c r="AJ4342" s="77"/>
      <c r="AK4342" s="77"/>
      <c r="AL4342" s="77"/>
      <c r="AM4342" s="77"/>
      <c r="AN4342" s="77"/>
      <c r="AO4342" s="77"/>
      <c r="AP4342" s="77"/>
      <c r="AQ4342" s="77"/>
      <c r="AR4342" s="77"/>
      <c r="AS4342" s="77"/>
      <c r="AT4342" s="77"/>
      <c r="AU4342" s="77"/>
      <c r="AV4342" s="77"/>
      <c r="AW4342" s="77"/>
      <c r="AX4342" s="77"/>
      <c r="AY4342" s="77"/>
      <c r="AZ4342" s="77"/>
      <c r="BA4342" s="77"/>
      <c r="BB4342" s="77"/>
      <c r="BC4342" s="77"/>
      <c r="BD4342" s="77"/>
      <c r="BE4342" s="77"/>
      <c r="BF4342" s="77"/>
      <c r="BG4342" s="77"/>
      <c r="BH4342" s="77"/>
      <c r="BI4342" s="77"/>
      <c r="BJ4342" s="77"/>
      <c r="BK4342" s="77"/>
      <c r="BL4342" s="77"/>
      <c r="BM4342" s="77"/>
      <c r="BN4342" s="77"/>
      <c r="BO4342" s="77"/>
      <c r="BP4342" s="77"/>
      <c r="BQ4342" s="77"/>
      <c r="BR4342" s="77"/>
      <c r="BS4342" s="77"/>
      <c r="BT4342" s="77"/>
      <c r="BU4342" s="77"/>
      <c r="BV4342" s="77"/>
      <c r="BW4342" s="77"/>
      <c r="BX4342" s="77"/>
      <c r="BY4342" s="77"/>
      <c r="BZ4342" s="77"/>
      <c r="CA4342" s="77"/>
      <c r="CB4342" s="77"/>
      <c r="CC4342" s="77"/>
      <c r="CD4342" s="77"/>
      <c r="CE4342" s="77"/>
      <c r="CF4342" s="77"/>
      <c r="CG4342" s="77"/>
      <c r="CH4342" s="77"/>
      <c r="CI4342" s="77"/>
      <c r="CJ4342" s="77"/>
      <c r="CK4342" s="77"/>
      <c r="CL4342" s="77"/>
      <c r="CM4342" s="77"/>
      <c r="CN4342" s="77"/>
      <c r="CO4342" s="77"/>
      <c r="CP4342" s="77"/>
      <c r="CQ4342" s="77"/>
      <c r="CR4342" s="77"/>
      <c r="CS4342" s="77"/>
      <c r="CT4342" s="77"/>
      <c r="CU4342" s="77"/>
      <c r="CV4342" s="77"/>
      <c r="CW4342" s="77"/>
      <c r="CX4342" s="77"/>
      <c r="CY4342" s="77"/>
      <c r="CZ4342" s="77"/>
      <c r="DA4342" s="77"/>
      <c r="DB4342" s="77"/>
      <c r="DC4342" s="77"/>
      <c r="DD4342" s="77"/>
      <c r="DE4342" s="77"/>
      <c r="DF4342" s="77"/>
      <c r="DG4342" s="77"/>
      <c r="DH4342" s="77"/>
      <c r="DI4342" s="77"/>
      <c r="DJ4342" s="77"/>
      <c r="DK4342" s="77"/>
      <c r="DL4342" s="77"/>
      <c r="DM4342" s="77"/>
      <c r="DN4342" s="77"/>
      <c r="DO4342" s="77"/>
      <c r="DP4342" s="77"/>
      <c r="DQ4342" s="77"/>
      <c r="DR4342" s="77"/>
      <c r="DS4342" s="77"/>
      <c r="DT4342" s="77"/>
      <c r="DU4342" s="77"/>
      <c r="DV4342" s="77"/>
      <c r="DW4342" s="77"/>
      <c r="DX4342" s="77"/>
      <c r="DY4342" s="77"/>
      <c r="DZ4342" s="77"/>
    </row>
    <row r="4343" spans="1:130" s="78" customFormat="1" ht="48.75" hidden="1" x14ac:dyDescent="0.6">
      <c r="A4343" s="70">
        <v>102</v>
      </c>
      <c r="B4343" s="66" t="s">
        <v>647</v>
      </c>
      <c r="C4343" s="68" t="s">
        <v>527</v>
      </c>
      <c r="D4343" s="71" t="s">
        <v>61</v>
      </c>
      <c r="E4343" s="68" t="str">
        <f t="shared" si="777"/>
        <v>กฟส</v>
      </c>
      <c r="F4343" s="68">
        <v>2</v>
      </c>
      <c r="G4343" s="69" t="s">
        <v>104</v>
      </c>
      <c r="H4343" s="80" t="s">
        <v>646</v>
      </c>
      <c r="I4343" s="68" t="s">
        <v>104</v>
      </c>
      <c r="J4343" s="73" t="e">
        <f t="shared" si="769"/>
        <v>#VALUE!</v>
      </c>
      <c r="K4343" s="68" t="s">
        <v>104</v>
      </c>
      <c r="L4343" s="73" t="e">
        <f t="shared" si="770"/>
        <v>#VALUE!</v>
      </c>
      <c r="M4343" s="68" t="s">
        <v>526</v>
      </c>
      <c r="N4343" s="73" t="e">
        <f t="shared" si="771"/>
        <v>#VALUE!</v>
      </c>
      <c r="O4343" s="71" t="str">
        <f t="shared" si="772"/>
        <v>ผ่าน</v>
      </c>
      <c r="P4343" s="68"/>
      <c r="Q4343" s="73" t="e">
        <f t="shared" si="773"/>
        <v>#VALUE!</v>
      </c>
      <c r="R4343" s="68" t="str">
        <f t="shared" si="774"/>
        <v>ผ่าน</v>
      </c>
      <c r="S4343" s="68"/>
      <c r="T4343" s="68"/>
      <c r="U4343" s="68" t="str">
        <f t="shared" si="775"/>
        <v>ไม่ผ่าน</v>
      </c>
      <c r="V4343" s="75"/>
      <c r="W4343" s="68"/>
      <c r="X4343" s="68" t="str">
        <f t="shared" si="776"/>
        <v>ไม่ผ่าน</v>
      </c>
      <c r="Y4343" s="68" t="s">
        <v>70</v>
      </c>
      <c r="Z4343" s="75"/>
      <c r="AA4343" s="76"/>
      <c r="AB4343" s="77"/>
      <c r="AC4343" s="77"/>
      <c r="AD4343" s="77"/>
      <c r="AE4343" s="77"/>
      <c r="AF4343" s="77"/>
      <c r="AG4343" s="77"/>
      <c r="AH4343" s="77"/>
      <c r="AI4343" s="77"/>
      <c r="AJ4343" s="77"/>
      <c r="AK4343" s="77"/>
      <c r="AL4343" s="77"/>
      <c r="AM4343" s="77"/>
      <c r="AN4343" s="77"/>
      <c r="AO4343" s="77"/>
      <c r="AP4343" s="77"/>
      <c r="AQ4343" s="77"/>
      <c r="AR4343" s="77"/>
      <c r="AS4343" s="77"/>
      <c r="AT4343" s="77"/>
      <c r="AU4343" s="77"/>
      <c r="AV4343" s="77"/>
      <c r="AW4343" s="77"/>
      <c r="AX4343" s="77"/>
      <c r="AY4343" s="77"/>
      <c r="AZ4343" s="77"/>
      <c r="BA4343" s="77"/>
      <c r="BB4343" s="77"/>
      <c r="BC4343" s="77"/>
      <c r="BD4343" s="77"/>
      <c r="BE4343" s="77"/>
      <c r="BF4343" s="77"/>
      <c r="BG4343" s="77"/>
      <c r="BH4343" s="77"/>
      <c r="BI4343" s="77"/>
      <c r="BJ4343" s="77"/>
      <c r="BK4343" s="77"/>
      <c r="BL4343" s="77"/>
      <c r="BM4343" s="77"/>
      <c r="BN4343" s="77"/>
      <c r="BO4343" s="77"/>
      <c r="BP4343" s="77"/>
      <c r="BQ4343" s="77"/>
      <c r="BR4343" s="77"/>
      <c r="BS4343" s="77"/>
      <c r="BT4343" s="77"/>
      <c r="BU4343" s="77"/>
      <c r="BV4343" s="77"/>
      <c r="BW4343" s="77"/>
      <c r="BX4343" s="77"/>
      <c r="BY4343" s="77"/>
      <c r="BZ4343" s="77"/>
      <c r="CA4343" s="77"/>
      <c r="CB4343" s="77"/>
      <c r="CC4343" s="77"/>
      <c r="CD4343" s="77"/>
      <c r="CE4343" s="77"/>
      <c r="CF4343" s="77"/>
      <c r="CG4343" s="77"/>
      <c r="CH4343" s="77"/>
      <c r="CI4343" s="77"/>
      <c r="CJ4343" s="77"/>
      <c r="CK4343" s="77"/>
      <c r="CL4343" s="77"/>
      <c r="CM4343" s="77"/>
      <c r="CN4343" s="77"/>
      <c r="CO4343" s="77"/>
      <c r="CP4343" s="77"/>
      <c r="CQ4343" s="77"/>
      <c r="CR4343" s="77"/>
      <c r="CS4343" s="77"/>
      <c r="CT4343" s="77"/>
      <c r="CU4343" s="77"/>
      <c r="CV4343" s="77"/>
      <c r="CW4343" s="77"/>
      <c r="CX4343" s="77"/>
      <c r="CY4343" s="77"/>
      <c r="CZ4343" s="77"/>
      <c r="DA4343" s="77"/>
      <c r="DB4343" s="77"/>
      <c r="DC4343" s="77"/>
      <c r="DD4343" s="77"/>
      <c r="DE4343" s="77"/>
      <c r="DF4343" s="77"/>
      <c r="DG4343" s="77"/>
      <c r="DH4343" s="77"/>
      <c r="DI4343" s="77"/>
      <c r="DJ4343" s="77"/>
      <c r="DK4343" s="77"/>
      <c r="DL4343" s="77"/>
      <c r="DM4343" s="77"/>
      <c r="DN4343" s="77"/>
      <c r="DO4343" s="77"/>
      <c r="DP4343" s="77"/>
      <c r="DQ4343" s="77"/>
      <c r="DR4343" s="77"/>
      <c r="DS4343" s="77"/>
      <c r="DT4343" s="77"/>
      <c r="DU4343" s="77"/>
      <c r="DV4343" s="77"/>
      <c r="DW4343" s="77"/>
      <c r="DX4343" s="77"/>
      <c r="DY4343" s="77"/>
      <c r="DZ4343" s="77"/>
    </row>
    <row r="4344" spans="1:130" s="78" customFormat="1" ht="48.75" hidden="1" x14ac:dyDescent="0.6">
      <c r="A4344" s="70">
        <v>102</v>
      </c>
      <c r="B4344" s="66" t="s">
        <v>647</v>
      </c>
      <c r="C4344" s="68" t="s">
        <v>527</v>
      </c>
      <c r="D4344" s="71" t="s">
        <v>62</v>
      </c>
      <c r="E4344" s="68" t="str">
        <f t="shared" si="777"/>
        <v>กฟอ</v>
      </c>
      <c r="F4344" s="68">
        <v>2</v>
      </c>
      <c r="G4344" s="69" t="s">
        <v>104</v>
      </c>
      <c r="H4344" s="80" t="s">
        <v>646</v>
      </c>
      <c r="I4344" s="68" t="s">
        <v>104</v>
      </c>
      <c r="J4344" s="73" t="e">
        <f t="shared" si="769"/>
        <v>#VALUE!</v>
      </c>
      <c r="K4344" s="68" t="s">
        <v>104</v>
      </c>
      <c r="L4344" s="73" t="e">
        <f t="shared" si="770"/>
        <v>#VALUE!</v>
      </c>
      <c r="M4344" s="68" t="s">
        <v>526</v>
      </c>
      <c r="N4344" s="73" t="e">
        <f t="shared" si="771"/>
        <v>#VALUE!</v>
      </c>
      <c r="O4344" s="71" t="str">
        <f t="shared" si="772"/>
        <v>ผ่าน</v>
      </c>
      <c r="P4344" s="68"/>
      <c r="Q4344" s="73" t="e">
        <f t="shared" si="773"/>
        <v>#VALUE!</v>
      </c>
      <c r="R4344" s="68" t="str">
        <f t="shared" si="774"/>
        <v>ผ่าน</v>
      </c>
      <c r="S4344" s="68"/>
      <c r="T4344" s="68"/>
      <c r="U4344" s="68" t="str">
        <f t="shared" si="775"/>
        <v>ไม่ผ่าน</v>
      </c>
      <c r="V4344" s="75"/>
      <c r="W4344" s="68"/>
      <c r="X4344" s="68" t="str">
        <f t="shared" si="776"/>
        <v>ไม่ผ่าน</v>
      </c>
      <c r="Y4344" s="68" t="s">
        <v>70</v>
      </c>
      <c r="Z4344" s="75"/>
      <c r="AA4344" s="76"/>
      <c r="AB4344" s="77"/>
      <c r="AC4344" s="77"/>
      <c r="AD4344" s="77"/>
      <c r="AE4344" s="77"/>
      <c r="AF4344" s="77"/>
      <c r="AG4344" s="77"/>
      <c r="AH4344" s="77"/>
      <c r="AI4344" s="77"/>
      <c r="AJ4344" s="77"/>
      <c r="AK4344" s="77"/>
      <c r="AL4344" s="77"/>
      <c r="AM4344" s="77"/>
      <c r="AN4344" s="77"/>
      <c r="AO4344" s="77"/>
      <c r="AP4344" s="77"/>
      <c r="AQ4344" s="77"/>
      <c r="AR4344" s="77"/>
      <c r="AS4344" s="77"/>
      <c r="AT4344" s="77"/>
      <c r="AU4344" s="77"/>
      <c r="AV4344" s="77"/>
      <c r="AW4344" s="77"/>
      <c r="AX4344" s="77"/>
      <c r="AY4344" s="77"/>
      <c r="AZ4344" s="77"/>
      <c r="BA4344" s="77"/>
      <c r="BB4344" s="77"/>
      <c r="BC4344" s="77"/>
      <c r="BD4344" s="77"/>
      <c r="BE4344" s="77"/>
      <c r="BF4344" s="77"/>
      <c r="BG4344" s="77"/>
      <c r="BH4344" s="77"/>
      <c r="BI4344" s="77"/>
      <c r="BJ4344" s="77"/>
      <c r="BK4344" s="77"/>
      <c r="BL4344" s="77"/>
      <c r="BM4344" s="77"/>
      <c r="BN4344" s="77"/>
      <c r="BO4344" s="77"/>
      <c r="BP4344" s="77"/>
      <c r="BQ4344" s="77"/>
      <c r="BR4344" s="77"/>
      <c r="BS4344" s="77"/>
      <c r="BT4344" s="77"/>
      <c r="BU4344" s="77"/>
      <c r="BV4344" s="77"/>
      <c r="BW4344" s="77"/>
      <c r="BX4344" s="77"/>
      <c r="BY4344" s="77"/>
      <c r="BZ4344" s="77"/>
      <c r="CA4344" s="77"/>
      <c r="CB4344" s="77"/>
      <c r="CC4344" s="77"/>
      <c r="CD4344" s="77"/>
      <c r="CE4344" s="77"/>
      <c r="CF4344" s="77"/>
      <c r="CG4344" s="77"/>
      <c r="CH4344" s="77"/>
      <c r="CI4344" s="77"/>
      <c r="CJ4344" s="77"/>
      <c r="CK4344" s="77"/>
      <c r="CL4344" s="77"/>
      <c r="CM4344" s="77"/>
      <c r="CN4344" s="77"/>
      <c r="CO4344" s="77"/>
      <c r="CP4344" s="77"/>
      <c r="CQ4344" s="77"/>
      <c r="CR4344" s="77"/>
      <c r="CS4344" s="77"/>
      <c r="CT4344" s="77"/>
      <c r="CU4344" s="77"/>
      <c r="CV4344" s="77"/>
      <c r="CW4344" s="77"/>
      <c r="CX4344" s="77"/>
      <c r="CY4344" s="77"/>
      <c r="CZ4344" s="77"/>
      <c r="DA4344" s="77"/>
      <c r="DB4344" s="77"/>
      <c r="DC4344" s="77"/>
      <c r="DD4344" s="77"/>
      <c r="DE4344" s="77"/>
      <c r="DF4344" s="77"/>
      <c r="DG4344" s="77"/>
      <c r="DH4344" s="77"/>
      <c r="DI4344" s="77"/>
      <c r="DJ4344" s="77"/>
      <c r="DK4344" s="77"/>
      <c r="DL4344" s="77"/>
      <c r="DM4344" s="77"/>
      <c r="DN4344" s="77"/>
      <c r="DO4344" s="77"/>
      <c r="DP4344" s="77"/>
      <c r="DQ4344" s="77"/>
      <c r="DR4344" s="77"/>
      <c r="DS4344" s="77"/>
      <c r="DT4344" s="77"/>
      <c r="DU4344" s="77"/>
      <c r="DV4344" s="77"/>
      <c r="DW4344" s="77"/>
      <c r="DX4344" s="77"/>
      <c r="DY4344" s="77"/>
      <c r="DZ4344" s="77"/>
    </row>
    <row r="4345" spans="1:130" s="78" customFormat="1" ht="48.75" hidden="1" x14ac:dyDescent="0.6">
      <c r="A4345" s="70">
        <v>102</v>
      </c>
      <c r="B4345" s="66" t="s">
        <v>647</v>
      </c>
      <c r="C4345" s="68" t="s">
        <v>527</v>
      </c>
      <c r="D4345" s="71" t="s">
        <v>63</v>
      </c>
      <c r="E4345" s="68" t="str">
        <f t="shared" si="777"/>
        <v>กฟส</v>
      </c>
      <c r="F4345" s="68">
        <v>2</v>
      </c>
      <c r="G4345" s="69" t="s">
        <v>104</v>
      </c>
      <c r="H4345" s="80" t="s">
        <v>646</v>
      </c>
      <c r="I4345" s="68" t="s">
        <v>104</v>
      </c>
      <c r="J4345" s="73" t="e">
        <f t="shared" si="769"/>
        <v>#VALUE!</v>
      </c>
      <c r="K4345" s="68" t="s">
        <v>104</v>
      </c>
      <c r="L4345" s="73" t="e">
        <f t="shared" si="770"/>
        <v>#VALUE!</v>
      </c>
      <c r="M4345" s="68" t="s">
        <v>526</v>
      </c>
      <c r="N4345" s="73" t="e">
        <f t="shared" si="771"/>
        <v>#VALUE!</v>
      </c>
      <c r="O4345" s="71" t="str">
        <f t="shared" si="772"/>
        <v>ผ่าน</v>
      </c>
      <c r="P4345" s="68"/>
      <c r="Q4345" s="73" t="e">
        <f t="shared" si="773"/>
        <v>#VALUE!</v>
      </c>
      <c r="R4345" s="68" t="str">
        <f t="shared" si="774"/>
        <v>ผ่าน</v>
      </c>
      <c r="S4345" s="68"/>
      <c r="T4345" s="68"/>
      <c r="U4345" s="68" t="str">
        <f t="shared" si="775"/>
        <v>ไม่ผ่าน</v>
      </c>
      <c r="V4345" s="75"/>
      <c r="W4345" s="68"/>
      <c r="X4345" s="68" t="str">
        <f t="shared" si="776"/>
        <v>ไม่ผ่าน</v>
      </c>
      <c r="Y4345" s="68" t="s">
        <v>70</v>
      </c>
      <c r="Z4345" s="75"/>
      <c r="AA4345" s="76"/>
      <c r="AB4345" s="77"/>
      <c r="AC4345" s="77"/>
      <c r="AD4345" s="77"/>
      <c r="AE4345" s="77"/>
      <c r="AF4345" s="77"/>
      <c r="AG4345" s="77"/>
      <c r="AH4345" s="77"/>
      <c r="AI4345" s="77"/>
      <c r="AJ4345" s="77"/>
      <c r="AK4345" s="77"/>
      <c r="AL4345" s="77"/>
      <c r="AM4345" s="77"/>
      <c r="AN4345" s="77"/>
      <c r="AO4345" s="77"/>
      <c r="AP4345" s="77"/>
      <c r="AQ4345" s="77"/>
      <c r="AR4345" s="77"/>
      <c r="AS4345" s="77"/>
      <c r="AT4345" s="77"/>
      <c r="AU4345" s="77"/>
      <c r="AV4345" s="77"/>
      <c r="AW4345" s="77"/>
      <c r="AX4345" s="77"/>
      <c r="AY4345" s="77"/>
      <c r="AZ4345" s="77"/>
      <c r="BA4345" s="77"/>
      <c r="BB4345" s="77"/>
      <c r="BC4345" s="77"/>
      <c r="BD4345" s="77"/>
      <c r="BE4345" s="77"/>
      <c r="BF4345" s="77"/>
      <c r="BG4345" s="77"/>
      <c r="BH4345" s="77"/>
      <c r="BI4345" s="77"/>
      <c r="BJ4345" s="77"/>
      <c r="BK4345" s="77"/>
      <c r="BL4345" s="77"/>
      <c r="BM4345" s="77"/>
      <c r="BN4345" s="77"/>
      <c r="BO4345" s="77"/>
      <c r="BP4345" s="77"/>
      <c r="BQ4345" s="77"/>
      <c r="BR4345" s="77"/>
      <c r="BS4345" s="77"/>
      <c r="BT4345" s="77"/>
      <c r="BU4345" s="77"/>
      <c r="BV4345" s="77"/>
      <c r="BW4345" s="77"/>
      <c r="BX4345" s="77"/>
      <c r="BY4345" s="77"/>
      <c r="BZ4345" s="77"/>
      <c r="CA4345" s="77"/>
      <c r="CB4345" s="77"/>
      <c r="CC4345" s="77"/>
      <c r="CD4345" s="77"/>
      <c r="CE4345" s="77"/>
      <c r="CF4345" s="77"/>
      <c r="CG4345" s="77"/>
      <c r="CH4345" s="77"/>
      <c r="CI4345" s="77"/>
      <c r="CJ4345" s="77"/>
      <c r="CK4345" s="77"/>
      <c r="CL4345" s="77"/>
      <c r="CM4345" s="77"/>
      <c r="CN4345" s="77"/>
      <c r="CO4345" s="77"/>
      <c r="CP4345" s="77"/>
      <c r="CQ4345" s="77"/>
      <c r="CR4345" s="77"/>
      <c r="CS4345" s="77"/>
      <c r="CT4345" s="77"/>
      <c r="CU4345" s="77"/>
      <c r="CV4345" s="77"/>
      <c r="CW4345" s="77"/>
      <c r="CX4345" s="77"/>
      <c r="CY4345" s="77"/>
      <c r="CZ4345" s="77"/>
      <c r="DA4345" s="77"/>
      <c r="DB4345" s="77"/>
      <c r="DC4345" s="77"/>
      <c r="DD4345" s="77"/>
      <c r="DE4345" s="77"/>
      <c r="DF4345" s="77"/>
      <c r="DG4345" s="77"/>
      <c r="DH4345" s="77"/>
      <c r="DI4345" s="77"/>
      <c r="DJ4345" s="77"/>
      <c r="DK4345" s="77"/>
      <c r="DL4345" s="77"/>
      <c r="DM4345" s="77"/>
      <c r="DN4345" s="77"/>
      <c r="DO4345" s="77"/>
      <c r="DP4345" s="77"/>
      <c r="DQ4345" s="77"/>
      <c r="DR4345" s="77"/>
      <c r="DS4345" s="77"/>
      <c r="DT4345" s="77"/>
      <c r="DU4345" s="77"/>
      <c r="DV4345" s="77"/>
      <c r="DW4345" s="77"/>
      <c r="DX4345" s="77"/>
      <c r="DY4345" s="77"/>
      <c r="DZ4345" s="77"/>
    </row>
    <row r="4346" spans="1:130" s="78" customFormat="1" ht="48.75" hidden="1" x14ac:dyDescent="0.6">
      <c r="A4346" s="70">
        <v>102</v>
      </c>
      <c r="B4346" s="66" t="s">
        <v>647</v>
      </c>
      <c r="C4346" s="68" t="s">
        <v>527</v>
      </c>
      <c r="D4346" s="71" t="s">
        <v>64</v>
      </c>
      <c r="E4346" s="68" t="str">
        <f t="shared" si="777"/>
        <v>กฟส</v>
      </c>
      <c r="F4346" s="68">
        <v>2</v>
      </c>
      <c r="G4346" s="69" t="s">
        <v>104</v>
      </c>
      <c r="H4346" s="80" t="s">
        <v>646</v>
      </c>
      <c r="I4346" s="68" t="s">
        <v>104</v>
      </c>
      <c r="J4346" s="73" t="e">
        <f t="shared" si="769"/>
        <v>#VALUE!</v>
      </c>
      <c r="K4346" s="68" t="s">
        <v>104</v>
      </c>
      <c r="L4346" s="73" t="e">
        <f t="shared" si="770"/>
        <v>#VALUE!</v>
      </c>
      <c r="M4346" s="68" t="s">
        <v>526</v>
      </c>
      <c r="N4346" s="73" t="e">
        <f t="shared" si="771"/>
        <v>#VALUE!</v>
      </c>
      <c r="O4346" s="71" t="str">
        <f t="shared" si="772"/>
        <v>ผ่าน</v>
      </c>
      <c r="P4346" s="68"/>
      <c r="Q4346" s="73" t="e">
        <f t="shared" si="773"/>
        <v>#VALUE!</v>
      </c>
      <c r="R4346" s="68" t="str">
        <f t="shared" si="774"/>
        <v>ผ่าน</v>
      </c>
      <c r="S4346" s="68"/>
      <c r="T4346" s="68"/>
      <c r="U4346" s="68" t="str">
        <f t="shared" si="775"/>
        <v>ไม่ผ่าน</v>
      </c>
      <c r="V4346" s="75"/>
      <c r="W4346" s="68"/>
      <c r="X4346" s="68" t="str">
        <f t="shared" si="776"/>
        <v>ไม่ผ่าน</v>
      </c>
      <c r="Y4346" s="68" t="s">
        <v>70</v>
      </c>
      <c r="Z4346" s="75"/>
      <c r="AA4346" s="76"/>
      <c r="AB4346" s="77"/>
      <c r="AC4346" s="77"/>
      <c r="AD4346" s="77"/>
      <c r="AE4346" s="77"/>
      <c r="AF4346" s="77"/>
      <c r="AG4346" s="77"/>
      <c r="AH4346" s="77"/>
      <c r="AI4346" s="77"/>
      <c r="AJ4346" s="77"/>
      <c r="AK4346" s="77"/>
      <c r="AL4346" s="77"/>
      <c r="AM4346" s="77"/>
      <c r="AN4346" s="77"/>
      <c r="AO4346" s="77"/>
      <c r="AP4346" s="77"/>
      <c r="AQ4346" s="77"/>
      <c r="AR4346" s="77"/>
      <c r="AS4346" s="77"/>
      <c r="AT4346" s="77"/>
      <c r="AU4346" s="77"/>
      <c r="AV4346" s="77"/>
      <c r="AW4346" s="77"/>
      <c r="AX4346" s="77"/>
      <c r="AY4346" s="77"/>
      <c r="AZ4346" s="77"/>
      <c r="BA4346" s="77"/>
      <c r="BB4346" s="77"/>
      <c r="BC4346" s="77"/>
      <c r="BD4346" s="77"/>
      <c r="BE4346" s="77"/>
      <c r="BF4346" s="77"/>
      <c r="BG4346" s="77"/>
      <c r="BH4346" s="77"/>
      <c r="BI4346" s="77"/>
      <c r="BJ4346" s="77"/>
      <c r="BK4346" s="77"/>
      <c r="BL4346" s="77"/>
      <c r="BM4346" s="77"/>
      <c r="BN4346" s="77"/>
      <c r="BO4346" s="77"/>
      <c r="BP4346" s="77"/>
      <c r="BQ4346" s="77"/>
      <c r="BR4346" s="77"/>
      <c r="BS4346" s="77"/>
      <c r="BT4346" s="77"/>
      <c r="BU4346" s="77"/>
      <c r="BV4346" s="77"/>
      <c r="BW4346" s="77"/>
      <c r="BX4346" s="77"/>
      <c r="BY4346" s="77"/>
      <c r="BZ4346" s="77"/>
      <c r="CA4346" s="77"/>
      <c r="CB4346" s="77"/>
      <c r="CC4346" s="77"/>
      <c r="CD4346" s="77"/>
      <c r="CE4346" s="77"/>
      <c r="CF4346" s="77"/>
      <c r="CG4346" s="77"/>
      <c r="CH4346" s="77"/>
      <c r="CI4346" s="77"/>
      <c r="CJ4346" s="77"/>
      <c r="CK4346" s="77"/>
      <c r="CL4346" s="77"/>
      <c r="CM4346" s="77"/>
      <c r="CN4346" s="77"/>
      <c r="CO4346" s="77"/>
      <c r="CP4346" s="77"/>
      <c r="CQ4346" s="77"/>
      <c r="CR4346" s="77"/>
      <c r="CS4346" s="77"/>
      <c r="CT4346" s="77"/>
      <c r="CU4346" s="77"/>
      <c r="CV4346" s="77"/>
      <c r="CW4346" s="77"/>
      <c r="CX4346" s="77"/>
      <c r="CY4346" s="77"/>
      <c r="CZ4346" s="77"/>
      <c r="DA4346" s="77"/>
      <c r="DB4346" s="77"/>
      <c r="DC4346" s="77"/>
      <c r="DD4346" s="77"/>
      <c r="DE4346" s="77"/>
      <c r="DF4346" s="77"/>
      <c r="DG4346" s="77"/>
      <c r="DH4346" s="77"/>
      <c r="DI4346" s="77"/>
      <c r="DJ4346" s="77"/>
      <c r="DK4346" s="77"/>
      <c r="DL4346" s="77"/>
      <c r="DM4346" s="77"/>
      <c r="DN4346" s="77"/>
      <c r="DO4346" s="77"/>
      <c r="DP4346" s="77"/>
      <c r="DQ4346" s="77"/>
      <c r="DR4346" s="77"/>
      <c r="DS4346" s="77"/>
      <c r="DT4346" s="77"/>
      <c r="DU4346" s="77"/>
      <c r="DV4346" s="77"/>
      <c r="DW4346" s="77"/>
      <c r="DX4346" s="77"/>
      <c r="DY4346" s="77"/>
      <c r="DZ4346" s="77"/>
    </row>
    <row r="4347" spans="1:130" s="78" customFormat="1" ht="48.75" hidden="1" x14ac:dyDescent="0.6">
      <c r="A4347" s="70">
        <v>102</v>
      </c>
      <c r="B4347" s="66" t="s">
        <v>647</v>
      </c>
      <c r="C4347" s="68" t="s">
        <v>527</v>
      </c>
      <c r="D4347" s="71" t="s">
        <v>65</v>
      </c>
      <c r="E4347" s="68" t="str">
        <f t="shared" si="777"/>
        <v>กฟอ</v>
      </c>
      <c r="F4347" s="68">
        <v>2</v>
      </c>
      <c r="G4347" s="69" t="s">
        <v>104</v>
      </c>
      <c r="H4347" s="80" t="s">
        <v>646</v>
      </c>
      <c r="I4347" s="68" t="s">
        <v>104</v>
      </c>
      <c r="J4347" s="73" t="e">
        <f t="shared" si="769"/>
        <v>#VALUE!</v>
      </c>
      <c r="K4347" s="68" t="s">
        <v>104</v>
      </c>
      <c r="L4347" s="73" t="e">
        <f t="shared" si="770"/>
        <v>#VALUE!</v>
      </c>
      <c r="M4347" s="68" t="s">
        <v>526</v>
      </c>
      <c r="N4347" s="73" t="e">
        <f t="shared" si="771"/>
        <v>#VALUE!</v>
      </c>
      <c r="O4347" s="71" t="str">
        <f t="shared" si="772"/>
        <v>ผ่าน</v>
      </c>
      <c r="P4347" s="68"/>
      <c r="Q4347" s="73" t="e">
        <f t="shared" si="773"/>
        <v>#VALUE!</v>
      </c>
      <c r="R4347" s="68" t="str">
        <f t="shared" si="774"/>
        <v>ผ่าน</v>
      </c>
      <c r="S4347" s="68"/>
      <c r="T4347" s="68"/>
      <c r="U4347" s="68" t="str">
        <f t="shared" si="775"/>
        <v>ไม่ผ่าน</v>
      </c>
      <c r="V4347" s="75"/>
      <c r="W4347" s="68"/>
      <c r="X4347" s="68" t="str">
        <f t="shared" si="776"/>
        <v>ไม่ผ่าน</v>
      </c>
      <c r="Y4347" s="68" t="s">
        <v>70</v>
      </c>
      <c r="Z4347" s="75"/>
      <c r="AA4347" s="76"/>
      <c r="AB4347" s="77"/>
      <c r="AC4347" s="77"/>
      <c r="AD4347" s="77"/>
      <c r="AE4347" s="77"/>
      <c r="AF4347" s="77"/>
      <c r="AG4347" s="77"/>
      <c r="AH4347" s="77"/>
      <c r="AI4347" s="77"/>
      <c r="AJ4347" s="77"/>
      <c r="AK4347" s="77"/>
      <c r="AL4347" s="77"/>
      <c r="AM4347" s="77"/>
      <c r="AN4347" s="77"/>
      <c r="AO4347" s="77"/>
      <c r="AP4347" s="77"/>
      <c r="AQ4347" s="77"/>
      <c r="AR4347" s="77"/>
      <c r="AS4347" s="77"/>
      <c r="AT4347" s="77"/>
      <c r="AU4347" s="77"/>
      <c r="AV4347" s="77"/>
      <c r="AW4347" s="77"/>
      <c r="AX4347" s="77"/>
      <c r="AY4347" s="77"/>
      <c r="AZ4347" s="77"/>
      <c r="BA4347" s="77"/>
      <c r="BB4347" s="77"/>
      <c r="BC4347" s="77"/>
      <c r="BD4347" s="77"/>
      <c r="BE4347" s="77"/>
      <c r="BF4347" s="77"/>
      <c r="BG4347" s="77"/>
      <c r="BH4347" s="77"/>
      <c r="BI4347" s="77"/>
      <c r="BJ4347" s="77"/>
      <c r="BK4347" s="77"/>
      <c r="BL4347" s="77"/>
      <c r="BM4347" s="77"/>
      <c r="BN4347" s="77"/>
      <c r="BO4347" s="77"/>
      <c r="BP4347" s="77"/>
      <c r="BQ4347" s="77"/>
      <c r="BR4347" s="77"/>
      <c r="BS4347" s="77"/>
      <c r="BT4347" s="77"/>
      <c r="BU4347" s="77"/>
      <c r="BV4347" s="77"/>
      <c r="BW4347" s="77"/>
      <c r="BX4347" s="77"/>
      <c r="BY4347" s="77"/>
      <c r="BZ4347" s="77"/>
      <c r="CA4347" s="77"/>
      <c r="CB4347" s="77"/>
      <c r="CC4347" s="77"/>
      <c r="CD4347" s="77"/>
      <c r="CE4347" s="77"/>
      <c r="CF4347" s="77"/>
      <c r="CG4347" s="77"/>
      <c r="CH4347" s="77"/>
      <c r="CI4347" s="77"/>
      <c r="CJ4347" s="77"/>
      <c r="CK4347" s="77"/>
      <c r="CL4347" s="77"/>
      <c r="CM4347" s="77"/>
      <c r="CN4347" s="77"/>
      <c r="CO4347" s="77"/>
      <c r="CP4347" s="77"/>
      <c r="CQ4347" s="77"/>
      <c r="CR4347" s="77"/>
      <c r="CS4347" s="77"/>
      <c r="CT4347" s="77"/>
      <c r="CU4347" s="77"/>
      <c r="CV4347" s="77"/>
      <c r="CW4347" s="77"/>
      <c r="CX4347" s="77"/>
      <c r="CY4347" s="77"/>
      <c r="CZ4347" s="77"/>
      <c r="DA4347" s="77"/>
      <c r="DB4347" s="77"/>
      <c r="DC4347" s="77"/>
      <c r="DD4347" s="77"/>
      <c r="DE4347" s="77"/>
      <c r="DF4347" s="77"/>
      <c r="DG4347" s="77"/>
      <c r="DH4347" s="77"/>
      <c r="DI4347" s="77"/>
      <c r="DJ4347" s="77"/>
      <c r="DK4347" s="77"/>
      <c r="DL4347" s="77"/>
      <c r="DM4347" s="77"/>
      <c r="DN4347" s="77"/>
      <c r="DO4347" s="77"/>
      <c r="DP4347" s="77"/>
      <c r="DQ4347" s="77"/>
      <c r="DR4347" s="77"/>
      <c r="DS4347" s="77"/>
      <c r="DT4347" s="77"/>
      <c r="DU4347" s="77"/>
      <c r="DV4347" s="77"/>
      <c r="DW4347" s="77"/>
      <c r="DX4347" s="77"/>
      <c r="DY4347" s="77"/>
      <c r="DZ4347" s="77"/>
    </row>
    <row r="4348" spans="1:130" s="78" customFormat="1" ht="48.75" x14ac:dyDescent="0.6">
      <c r="A4348" s="70">
        <v>102</v>
      </c>
      <c r="B4348" s="66" t="s">
        <v>647</v>
      </c>
      <c r="C4348" s="68" t="s">
        <v>527</v>
      </c>
      <c r="D4348" s="71" t="s">
        <v>66</v>
      </c>
      <c r="E4348" s="68" t="str">
        <f t="shared" si="777"/>
        <v>กฟส</v>
      </c>
      <c r="F4348" s="68">
        <v>2</v>
      </c>
      <c r="G4348" s="69" t="s">
        <v>104</v>
      </c>
      <c r="H4348" s="80" t="s">
        <v>646</v>
      </c>
      <c r="I4348" s="68" t="s">
        <v>104</v>
      </c>
      <c r="J4348" s="73" t="e">
        <f t="shared" si="769"/>
        <v>#VALUE!</v>
      </c>
      <c r="K4348" s="68" t="s">
        <v>104</v>
      </c>
      <c r="L4348" s="73" t="e">
        <f t="shared" si="770"/>
        <v>#VALUE!</v>
      </c>
      <c r="M4348" s="68" t="s">
        <v>526</v>
      </c>
      <c r="N4348" s="73" t="e">
        <f t="shared" si="771"/>
        <v>#VALUE!</v>
      </c>
      <c r="O4348" s="71" t="str">
        <f t="shared" si="772"/>
        <v>ผ่าน</v>
      </c>
      <c r="P4348" s="68"/>
      <c r="Q4348" s="73" t="e">
        <f t="shared" si="773"/>
        <v>#VALUE!</v>
      </c>
      <c r="R4348" s="68" t="str">
        <f t="shared" si="774"/>
        <v>ผ่าน</v>
      </c>
      <c r="S4348" s="68"/>
      <c r="T4348" s="68"/>
      <c r="U4348" s="68" t="str">
        <f t="shared" si="775"/>
        <v>ไม่ผ่าน</v>
      </c>
      <c r="V4348" s="75"/>
      <c r="W4348" s="68"/>
      <c r="X4348" s="68" t="str">
        <f t="shared" si="776"/>
        <v>ไม่ผ่าน</v>
      </c>
      <c r="Y4348" s="68" t="s">
        <v>70</v>
      </c>
      <c r="Z4348" s="75"/>
      <c r="AA4348" s="76"/>
      <c r="AB4348" s="77"/>
      <c r="AC4348" s="77"/>
      <c r="AD4348" s="77"/>
      <c r="AE4348" s="77"/>
      <c r="AF4348" s="77"/>
      <c r="AG4348" s="77"/>
      <c r="AH4348" s="77"/>
      <c r="AI4348" s="77"/>
      <c r="AJ4348" s="77"/>
      <c r="AK4348" s="77"/>
      <c r="AL4348" s="77"/>
      <c r="AM4348" s="77"/>
      <c r="AN4348" s="77"/>
      <c r="AO4348" s="77"/>
      <c r="AP4348" s="77"/>
      <c r="AQ4348" s="77"/>
      <c r="AR4348" s="77"/>
      <c r="AS4348" s="77"/>
      <c r="AT4348" s="77"/>
      <c r="AU4348" s="77"/>
      <c r="AV4348" s="77"/>
      <c r="AW4348" s="77"/>
      <c r="AX4348" s="77"/>
      <c r="AY4348" s="77"/>
      <c r="AZ4348" s="77"/>
      <c r="BA4348" s="77"/>
      <c r="BB4348" s="77"/>
      <c r="BC4348" s="77"/>
      <c r="BD4348" s="77"/>
      <c r="BE4348" s="77"/>
      <c r="BF4348" s="77"/>
      <c r="BG4348" s="77"/>
      <c r="BH4348" s="77"/>
      <c r="BI4348" s="77"/>
      <c r="BJ4348" s="77"/>
      <c r="BK4348" s="77"/>
      <c r="BL4348" s="77"/>
      <c r="BM4348" s="77"/>
      <c r="BN4348" s="77"/>
      <c r="BO4348" s="77"/>
      <c r="BP4348" s="77"/>
      <c r="BQ4348" s="77"/>
      <c r="BR4348" s="77"/>
      <c r="BS4348" s="77"/>
      <c r="BT4348" s="77"/>
      <c r="BU4348" s="77"/>
      <c r="BV4348" s="77"/>
      <c r="BW4348" s="77"/>
      <c r="BX4348" s="77"/>
      <c r="BY4348" s="77"/>
      <c r="BZ4348" s="77"/>
      <c r="CA4348" s="77"/>
      <c r="CB4348" s="77"/>
      <c r="CC4348" s="77"/>
      <c r="CD4348" s="77"/>
      <c r="CE4348" s="77"/>
      <c r="CF4348" s="77"/>
      <c r="CG4348" s="77"/>
      <c r="CH4348" s="77"/>
      <c r="CI4348" s="77"/>
      <c r="CJ4348" s="77"/>
      <c r="CK4348" s="77"/>
      <c r="CL4348" s="77"/>
      <c r="CM4348" s="77"/>
      <c r="CN4348" s="77"/>
      <c r="CO4348" s="77"/>
      <c r="CP4348" s="77"/>
      <c r="CQ4348" s="77"/>
      <c r="CR4348" s="77"/>
      <c r="CS4348" s="77"/>
      <c r="CT4348" s="77"/>
      <c r="CU4348" s="77"/>
      <c r="CV4348" s="77"/>
      <c r="CW4348" s="77"/>
      <c r="CX4348" s="77"/>
      <c r="CY4348" s="77"/>
      <c r="CZ4348" s="77"/>
      <c r="DA4348" s="77"/>
      <c r="DB4348" s="77"/>
      <c r="DC4348" s="77"/>
      <c r="DD4348" s="77"/>
      <c r="DE4348" s="77"/>
      <c r="DF4348" s="77"/>
      <c r="DG4348" s="77"/>
      <c r="DH4348" s="77"/>
      <c r="DI4348" s="77"/>
      <c r="DJ4348" s="77"/>
      <c r="DK4348" s="77"/>
      <c r="DL4348" s="77"/>
      <c r="DM4348" s="77"/>
      <c r="DN4348" s="77"/>
      <c r="DO4348" s="77"/>
      <c r="DP4348" s="77"/>
      <c r="DQ4348" s="77"/>
      <c r="DR4348" s="77"/>
      <c r="DS4348" s="77"/>
      <c r="DT4348" s="77"/>
      <c r="DU4348" s="77"/>
      <c r="DV4348" s="77"/>
      <c r="DW4348" s="77"/>
      <c r="DX4348" s="77"/>
      <c r="DY4348" s="77"/>
      <c r="DZ4348" s="77"/>
    </row>
    <row r="4349" spans="1:130" s="78" customFormat="1" ht="48.75" hidden="1" x14ac:dyDescent="0.6">
      <c r="A4349" s="70">
        <v>102</v>
      </c>
      <c r="B4349" s="66" t="s">
        <v>647</v>
      </c>
      <c r="C4349" s="68" t="s">
        <v>527</v>
      </c>
      <c r="D4349" s="71" t="s">
        <v>67</v>
      </c>
      <c r="E4349" s="68" t="str">
        <f t="shared" si="777"/>
        <v>กฟอ</v>
      </c>
      <c r="F4349" s="68">
        <v>2</v>
      </c>
      <c r="G4349" s="69" t="s">
        <v>104</v>
      </c>
      <c r="H4349" s="80" t="s">
        <v>646</v>
      </c>
      <c r="I4349" s="68" t="s">
        <v>104</v>
      </c>
      <c r="J4349" s="73" t="e">
        <f t="shared" si="769"/>
        <v>#VALUE!</v>
      </c>
      <c r="K4349" s="68" t="s">
        <v>104</v>
      </c>
      <c r="L4349" s="73" t="e">
        <f t="shared" si="770"/>
        <v>#VALUE!</v>
      </c>
      <c r="M4349" s="68" t="s">
        <v>526</v>
      </c>
      <c r="N4349" s="73" t="e">
        <f t="shared" si="771"/>
        <v>#VALUE!</v>
      </c>
      <c r="O4349" s="71" t="str">
        <f t="shared" si="772"/>
        <v>ผ่าน</v>
      </c>
      <c r="P4349" s="68"/>
      <c r="Q4349" s="73" t="e">
        <f t="shared" si="773"/>
        <v>#VALUE!</v>
      </c>
      <c r="R4349" s="68" t="str">
        <f t="shared" si="774"/>
        <v>ผ่าน</v>
      </c>
      <c r="S4349" s="68"/>
      <c r="T4349" s="68"/>
      <c r="U4349" s="68" t="str">
        <f t="shared" si="775"/>
        <v>ไม่ผ่าน</v>
      </c>
      <c r="V4349" s="75"/>
      <c r="W4349" s="68"/>
      <c r="X4349" s="68" t="str">
        <f t="shared" si="776"/>
        <v>ไม่ผ่าน</v>
      </c>
      <c r="Y4349" s="68" t="s">
        <v>70</v>
      </c>
      <c r="Z4349" s="75"/>
      <c r="AA4349" s="76"/>
      <c r="AB4349" s="77"/>
      <c r="AC4349" s="77"/>
      <c r="AD4349" s="77"/>
      <c r="AE4349" s="77"/>
      <c r="AF4349" s="77"/>
      <c r="AG4349" s="77"/>
      <c r="AH4349" s="77"/>
      <c r="AI4349" s="77"/>
      <c r="AJ4349" s="77"/>
      <c r="AK4349" s="77"/>
      <c r="AL4349" s="77"/>
      <c r="AM4349" s="77"/>
      <c r="AN4349" s="77"/>
      <c r="AO4349" s="77"/>
      <c r="AP4349" s="77"/>
      <c r="AQ4349" s="77"/>
      <c r="AR4349" s="77"/>
      <c r="AS4349" s="77"/>
      <c r="AT4349" s="77"/>
      <c r="AU4349" s="77"/>
      <c r="AV4349" s="77"/>
      <c r="AW4349" s="77"/>
      <c r="AX4349" s="77"/>
      <c r="AY4349" s="77"/>
      <c r="AZ4349" s="77"/>
      <c r="BA4349" s="77"/>
      <c r="BB4349" s="77"/>
      <c r="BC4349" s="77"/>
      <c r="BD4349" s="77"/>
      <c r="BE4349" s="77"/>
      <c r="BF4349" s="77"/>
      <c r="BG4349" s="77"/>
      <c r="BH4349" s="77"/>
      <c r="BI4349" s="77"/>
      <c r="BJ4349" s="77"/>
      <c r="BK4349" s="77"/>
      <c r="BL4349" s="77"/>
      <c r="BM4349" s="77"/>
      <c r="BN4349" s="77"/>
      <c r="BO4349" s="77"/>
      <c r="BP4349" s="77"/>
      <c r="BQ4349" s="77"/>
      <c r="BR4349" s="77"/>
      <c r="BS4349" s="77"/>
      <c r="BT4349" s="77"/>
      <c r="BU4349" s="77"/>
      <c r="BV4349" s="77"/>
      <c r="BW4349" s="77"/>
      <c r="BX4349" s="77"/>
      <c r="BY4349" s="77"/>
      <c r="BZ4349" s="77"/>
      <c r="CA4349" s="77"/>
      <c r="CB4349" s="77"/>
      <c r="CC4349" s="77"/>
      <c r="CD4349" s="77"/>
      <c r="CE4349" s="77"/>
      <c r="CF4349" s="77"/>
      <c r="CG4349" s="77"/>
      <c r="CH4349" s="77"/>
      <c r="CI4349" s="77"/>
      <c r="CJ4349" s="77"/>
      <c r="CK4349" s="77"/>
      <c r="CL4349" s="77"/>
      <c r="CM4349" s="77"/>
      <c r="CN4349" s="77"/>
      <c r="CO4349" s="77"/>
      <c r="CP4349" s="77"/>
      <c r="CQ4349" s="77"/>
      <c r="CR4349" s="77"/>
      <c r="CS4349" s="77"/>
      <c r="CT4349" s="77"/>
      <c r="CU4349" s="77"/>
      <c r="CV4349" s="77"/>
      <c r="CW4349" s="77"/>
      <c r="CX4349" s="77"/>
      <c r="CY4349" s="77"/>
      <c r="CZ4349" s="77"/>
      <c r="DA4349" s="77"/>
      <c r="DB4349" s="77"/>
      <c r="DC4349" s="77"/>
      <c r="DD4349" s="77"/>
      <c r="DE4349" s="77"/>
      <c r="DF4349" s="77"/>
      <c r="DG4349" s="77"/>
      <c r="DH4349" s="77"/>
      <c r="DI4349" s="77"/>
      <c r="DJ4349" s="77"/>
      <c r="DK4349" s="77"/>
      <c r="DL4349" s="77"/>
      <c r="DM4349" s="77"/>
      <c r="DN4349" s="77"/>
      <c r="DO4349" s="77"/>
      <c r="DP4349" s="77"/>
      <c r="DQ4349" s="77"/>
      <c r="DR4349" s="77"/>
      <c r="DS4349" s="77"/>
      <c r="DT4349" s="77"/>
      <c r="DU4349" s="77"/>
      <c r="DV4349" s="77"/>
      <c r="DW4349" s="77"/>
      <c r="DX4349" s="77"/>
      <c r="DY4349" s="77"/>
      <c r="DZ4349" s="77"/>
    </row>
    <row r="4350" spans="1:130" s="78" customFormat="1" ht="48.75" hidden="1" x14ac:dyDescent="0.6">
      <c r="A4350" s="70">
        <v>102</v>
      </c>
      <c r="B4350" s="66" t="s">
        <v>647</v>
      </c>
      <c r="C4350" s="68" t="s">
        <v>527</v>
      </c>
      <c r="D4350" s="71" t="s">
        <v>68</v>
      </c>
      <c r="E4350" s="68" t="str">
        <f t="shared" si="777"/>
        <v>กฟส</v>
      </c>
      <c r="F4350" s="68">
        <v>2</v>
      </c>
      <c r="G4350" s="69" t="s">
        <v>104</v>
      </c>
      <c r="H4350" s="80" t="s">
        <v>646</v>
      </c>
      <c r="I4350" s="68" t="s">
        <v>104</v>
      </c>
      <c r="J4350" s="73" t="e">
        <f t="shared" si="769"/>
        <v>#VALUE!</v>
      </c>
      <c r="K4350" s="68" t="s">
        <v>104</v>
      </c>
      <c r="L4350" s="73" t="e">
        <f t="shared" si="770"/>
        <v>#VALUE!</v>
      </c>
      <c r="M4350" s="68" t="s">
        <v>526</v>
      </c>
      <c r="N4350" s="73" t="e">
        <f t="shared" si="771"/>
        <v>#VALUE!</v>
      </c>
      <c r="O4350" s="71" t="str">
        <f t="shared" si="772"/>
        <v>ผ่าน</v>
      </c>
      <c r="P4350" s="68"/>
      <c r="Q4350" s="73" t="e">
        <f t="shared" si="773"/>
        <v>#VALUE!</v>
      </c>
      <c r="R4350" s="68" t="str">
        <f t="shared" si="774"/>
        <v>ผ่าน</v>
      </c>
      <c r="S4350" s="68"/>
      <c r="T4350" s="68"/>
      <c r="U4350" s="68" t="str">
        <f t="shared" si="775"/>
        <v>ไม่ผ่าน</v>
      </c>
      <c r="V4350" s="75"/>
      <c r="W4350" s="68"/>
      <c r="X4350" s="68" t="str">
        <f t="shared" si="776"/>
        <v>ไม่ผ่าน</v>
      </c>
      <c r="Y4350" s="68" t="s">
        <v>70</v>
      </c>
      <c r="Z4350" s="75"/>
      <c r="AA4350" s="76"/>
      <c r="AB4350" s="77"/>
      <c r="AC4350" s="77"/>
      <c r="AD4350" s="77"/>
      <c r="AE4350" s="77"/>
      <c r="AF4350" s="77"/>
      <c r="AG4350" s="77"/>
      <c r="AH4350" s="77"/>
      <c r="AI4350" s="77"/>
      <c r="AJ4350" s="77"/>
      <c r="AK4350" s="77"/>
      <c r="AL4350" s="77"/>
      <c r="AM4350" s="77"/>
      <c r="AN4350" s="77"/>
      <c r="AO4350" s="77"/>
      <c r="AP4350" s="77"/>
      <c r="AQ4350" s="77"/>
      <c r="AR4350" s="77"/>
      <c r="AS4350" s="77"/>
      <c r="AT4350" s="77"/>
      <c r="AU4350" s="77"/>
      <c r="AV4350" s="77"/>
      <c r="AW4350" s="77"/>
      <c r="AX4350" s="77"/>
      <c r="AY4350" s="77"/>
      <c r="AZ4350" s="77"/>
      <c r="BA4350" s="77"/>
      <c r="BB4350" s="77"/>
      <c r="BC4350" s="77"/>
      <c r="BD4350" s="77"/>
      <c r="BE4350" s="77"/>
      <c r="BF4350" s="77"/>
      <c r="BG4350" s="77"/>
      <c r="BH4350" s="77"/>
      <c r="BI4350" s="77"/>
      <c r="BJ4350" s="77"/>
      <c r="BK4350" s="77"/>
      <c r="BL4350" s="77"/>
      <c r="BM4350" s="77"/>
      <c r="BN4350" s="77"/>
      <c r="BO4350" s="77"/>
      <c r="BP4350" s="77"/>
      <c r="BQ4350" s="77"/>
      <c r="BR4350" s="77"/>
      <c r="BS4350" s="77"/>
      <c r="BT4350" s="77"/>
      <c r="BU4350" s="77"/>
      <c r="BV4350" s="77"/>
      <c r="BW4350" s="77"/>
      <c r="BX4350" s="77"/>
      <c r="BY4350" s="77"/>
      <c r="BZ4350" s="77"/>
      <c r="CA4350" s="77"/>
      <c r="CB4350" s="77"/>
      <c r="CC4350" s="77"/>
      <c r="CD4350" s="77"/>
      <c r="CE4350" s="77"/>
      <c r="CF4350" s="77"/>
      <c r="CG4350" s="77"/>
      <c r="CH4350" s="77"/>
      <c r="CI4350" s="77"/>
      <c r="CJ4350" s="77"/>
      <c r="CK4350" s="77"/>
      <c r="CL4350" s="77"/>
      <c r="CM4350" s="77"/>
      <c r="CN4350" s="77"/>
      <c r="CO4350" s="77"/>
      <c r="CP4350" s="77"/>
      <c r="CQ4350" s="77"/>
      <c r="CR4350" s="77"/>
      <c r="CS4350" s="77"/>
      <c r="CT4350" s="77"/>
      <c r="CU4350" s="77"/>
      <c r="CV4350" s="77"/>
      <c r="CW4350" s="77"/>
      <c r="CX4350" s="77"/>
      <c r="CY4350" s="77"/>
      <c r="CZ4350" s="77"/>
      <c r="DA4350" s="77"/>
      <c r="DB4350" s="77"/>
      <c r="DC4350" s="77"/>
      <c r="DD4350" s="77"/>
      <c r="DE4350" s="77"/>
      <c r="DF4350" s="77"/>
      <c r="DG4350" s="77"/>
      <c r="DH4350" s="77"/>
      <c r="DI4350" s="77"/>
      <c r="DJ4350" s="77"/>
      <c r="DK4350" s="77"/>
      <c r="DL4350" s="77"/>
      <c r="DM4350" s="77"/>
      <c r="DN4350" s="77"/>
      <c r="DO4350" s="77"/>
      <c r="DP4350" s="77"/>
      <c r="DQ4350" s="77"/>
      <c r="DR4350" s="77"/>
      <c r="DS4350" s="77"/>
      <c r="DT4350" s="77"/>
      <c r="DU4350" s="77"/>
      <c r="DV4350" s="77"/>
      <c r="DW4350" s="77"/>
      <c r="DX4350" s="77"/>
      <c r="DY4350" s="77"/>
      <c r="DZ4350" s="77"/>
    </row>
    <row r="4351" spans="1:130" s="78" customFormat="1" ht="48.75" hidden="1" x14ac:dyDescent="0.6">
      <c r="A4351" s="70">
        <v>103</v>
      </c>
      <c r="B4351" s="66" t="s">
        <v>649</v>
      </c>
      <c r="C4351" s="68" t="s">
        <v>527</v>
      </c>
      <c r="D4351" s="71" t="s">
        <v>648</v>
      </c>
      <c r="E4351" s="68" t="s">
        <v>24</v>
      </c>
      <c r="F4351" s="68">
        <v>2</v>
      </c>
      <c r="G4351" s="79">
        <v>1</v>
      </c>
      <c r="H4351" s="81">
        <v>23878</v>
      </c>
      <c r="I4351" s="68">
        <v>0</v>
      </c>
      <c r="J4351" s="73">
        <f t="shared" ref="J4351:J4393" si="778">I4351/G4351</f>
        <v>0</v>
      </c>
      <c r="K4351" s="68">
        <v>0</v>
      </c>
      <c r="L4351" s="73" t="e">
        <f t="shared" ref="L4351:L4393" si="779">K4351/I4351</f>
        <v>#DIV/0!</v>
      </c>
      <c r="M4351" s="68">
        <v>0</v>
      </c>
      <c r="N4351" s="73">
        <f t="shared" ref="N4351:N4393" si="780">M4351/G4351</f>
        <v>0</v>
      </c>
      <c r="O4351" s="71" t="str">
        <f t="shared" ref="O4351:O4393" si="781">IFERROR(IF(AND(G4351&lt;&gt;0,N4351&lt;25%),"ไม่ผ่าน","ผ่าน"),"ผ่าน")</f>
        <v>ไม่ผ่าน</v>
      </c>
      <c r="P4351" s="68"/>
      <c r="Q4351" s="73">
        <f t="shared" ref="Q4351:Q4393" si="782">P4351/G4351</f>
        <v>0</v>
      </c>
      <c r="R4351" s="68" t="str">
        <f t="shared" ref="R4351:R4393" si="783">IFERROR(IF(AND(G4351&lt;&gt;0,Q4351&lt;33%),"ไม่ผ่าน","ผ่าน"),"ผ่าน")</f>
        <v>ไม่ผ่าน</v>
      </c>
      <c r="S4351" s="68"/>
      <c r="T4351" s="68"/>
      <c r="U4351" s="68" t="str">
        <f t="shared" ref="U4351:U4393" si="784">IFERROR(IF(T4351&lt;0.75,"ไม่ผ่าน","ผ่าน"),"ไม่ผ่าน")</f>
        <v>ไม่ผ่าน</v>
      </c>
      <c r="V4351" s="75"/>
      <c r="W4351" s="68"/>
      <c r="X4351" s="68" t="str">
        <f t="shared" ref="X4351:X4393" si="785">IFERROR(IF(W4351&lt;1,"ไม่ผ่าน","ผ่าน"),"ไม่ผ่าน")</f>
        <v>ไม่ผ่าน</v>
      </c>
      <c r="Y4351" s="30" t="str">
        <f>D4351</f>
        <v>กบล./enablres 4</v>
      </c>
      <c r="Z4351" s="75" t="s">
        <v>26</v>
      </c>
      <c r="AA4351" s="76"/>
      <c r="AB4351" s="77"/>
      <c r="AC4351" s="77"/>
      <c r="AD4351" s="77"/>
      <c r="AE4351" s="77"/>
      <c r="AF4351" s="77"/>
      <c r="AG4351" s="77"/>
      <c r="AH4351" s="77"/>
      <c r="AI4351" s="77"/>
      <c r="AJ4351" s="77"/>
      <c r="AK4351" s="77"/>
      <c r="AL4351" s="77"/>
      <c r="AM4351" s="77"/>
      <c r="AN4351" s="77"/>
      <c r="AO4351" s="77"/>
      <c r="AP4351" s="77"/>
      <c r="AQ4351" s="77"/>
      <c r="AR4351" s="77"/>
      <c r="AS4351" s="77"/>
      <c r="AT4351" s="77"/>
      <c r="AU4351" s="77"/>
      <c r="AV4351" s="77"/>
      <c r="AW4351" s="77"/>
      <c r="AX4351" s="77"/>
      <c r="AY4351" s="77"/>
      <c r="AZ4351" s="77"/>
      <c r="BA4351" s="77"/>
      <c r="BB4351" s="77"/>
      <c r="BC4351" s="77"/>
      <c r="BD4351" s="77"/>
      <c r="BE4351" s="77"/>
      <c r="BF4351" s="77"/>
      <c r="BG4351" s="77"/>
      <c r="BH4351" s="77"/>
      <c r="BI4351" s="77"/>
      <c r="BJ4351" s="77"/>
      <c r="BK4351" s="77"/>
      <c r="BL4351" s="77"/>
      <c r="BM4351" s="77"/>
      <c r="BN4351" s="77"/>
      <c r="BO4351" s="77"/>
      <c r="BP4351" s="77"/>
      <c r="BQ4351" s="77"/>
      <c r="BR4351" s="77"/>
      <c r="BS4351" s="77"/>
      <c r="BT4351" s="77"/>
      <c r="BU4351" s="77"/>
      <c r="BV4351" s="77"/>
      <c r="BW4351" s="77"/>
      <c r="BX4351" s="77"/>
      <c r="BY4351" s="77"/>
      <c r="BZ4351" s="77"/>
      <c r="CA4351" s="77"/>
      <c r="CB4351" s="77"/>
      <c r="CC4351" s="77"/>
      <c r="CD4351" s="77"/>
      <c r="CE4351" s="77"/>
      <c r="CF4351" s="77"/>
      <c r="CG4351" s="77"/>
      <c r="CH4351" s="77"/>
      <c r="CI4351" s="77"/>
      <c r="CJ4351" s="77"/>
      <c r="CK4351" s="77"/>
      <c r="CL4351" s="77"/>
      <c r="CM4351" s="77"/>
      <c r="CN4351" s="77"/>
      <c r="CO4351" s="77"/>
      <c r="CP4351" s="77"/>
      <c r="CQ4351" s="77"/>
      <c r="CR4351" s="77"/>
      <c r="CS4351" s="77"/>
      <c r="CT4351" s="77"/>
      <c r="CU4351" s="77"/>
      <c r="CV4351" s="77"/>
      <c r="CW4351" s="77"/>
      <c r="CX4351" s="77"/>
      <c r="CY4351" s="77"/>
      <c r="CZ4351" s="77"/>
      <c r="DA4351" s="77"/>
      <c r="DB4351" s="77"/>
      <c r="DC4351" s="77"/>
      <c r="DD4351" s="77"/>
      <c r="DE4351" s="77"/>
      <c r="DF4351" s="77"/>
      <c r="DG4351" s="77"/>
      <c r="DH4351" s="77"/>
      <c r="DI4351" s="77"/>
      <c r="DJ4351" s="77"/>
      <c r="DK4351" s="77"/>
      <c r="DL4351" s="77"/>
      <c r="DM4351" s="77"/>
      <c r="DN4351" s="77"/>
      <c r="DO4351" s="77"/>
      <c r="DP4351" s="77"/>
      <c r="DQ4351" s="77"/>
      <c r="DR4351" s="77"/>
      <c r="DS4351" s="77"/>
      <c r="DT4351" s="77"/>
      <c r="DU4351" s="77"/>
      <c r="DV4351" s="77"/>
      <c r="DW4351" s="77"/>
      <c r="DX4351" s="77"/>
      <c r="DY4351" s="77"/>
      <c r="DZ4351" s="77"/>
    </row>
    <row r="4352" spans="1:130" s="78" customFormat="1" ht="48.75" hidden="1" x14ac:dyDescent="0.6">
      <c r="A4352" s="70">
        <v>103</v>
      </c>
      <c r="B4352" s="66" t="s">
        <v>650</v>
      </c>
      <c r="C4352" s="68" t="s">
        <v>527</v>
      </c>
      <c r="D4352" s="71" t="s">
        <v>27</v>
      </c>
      <c r="E4352" s="68" t="str">
        <f t="shared" ref="E4352:E4393" si="786">LEFT(D4352,3)</f>
        <v>กฟจ</v>
      </c>
      <c r="F4352" s="68">
        <v>2</v>
      </c>
      <c r="G4352" s="69" t="s">
        <v>104</v>
      </c>
      <c r="H4352" s="81">
        <v>23878</v>
      </c>
      <c r="I4352" s="68" t="s">
        <v>104</v>
      </c>
      <c r="J4352" s="73" t="e">
        <f t="shared" si="778"/>
        <v>#VALUE!</v>
      </c>
      <c r="K4352" s="68" t="s">
        <v>104</v>
      </c>
      <c r="L4352" s="73" t="e">
        <f t="shared" si="779"/>
        <v>#VALUE!</v>
      </c>
      <c r="M4352" s="68" t="s">
        <v>526</v>
      </c>
      <c r="N4352" s="73" t="e">
        <f t="shared" si="780"/>
        <v>#VALUE!</v>
      </c>
      <c r="O4352" s="71" t="str">
        <f t="shared" si="781"/>
        <v>ผ่าน</v>
      </c>
      <c r="P4352" s="68"/>
      <c r="Q4352" s="73" t="e">
        <f t="shared" si="782"/>
        <v>#VALUE!</v>
      </c>
      <c r="R4352" s="68" t="str">
        <f t="shared" si="783"/>
        <v>ผ่าน</v>
      </c>
      <c r="S4352" s="68"/>
      <c r="T4352" s="68"/>
      <c r="U4352" s="68" t="str">
        <f t="shared" si="784"/>
        <v>ไม่ผ่าน</v>
      </c>
      <c r="V4352" s="75"/>
      <c r="W4352" s="68"/>
      <c r="X4352" s="68" t="str">
        <f t="shared" si="785"/>
        <v>ไม่ผ่าน</v>
      </c>
      <c r="Y4352" s="68" t="s">
        <v>70</v>
      </c>
      <c r="Z4352" s="75"/>
      <c r="AA4352" s="76"/>
      <c r="AB4352" s="77"/>
      <c r="AC4352" s="77"/>
      <c r="AD4352" s="77"/>
      <c r="AE4352" s="77"/>
      <c r="AF4352" s="77"/>
      <c r="AG4352" s="77"/>
      <c r="AH4352" s="77"/>
      <c r="AI4352" s="77"/>
      <c r="AJ4352" s="77"/>
      <c r="AK4352" s="77"/>
      <c r="AL4352" s="77"/>
      <c r="AM4352" s="77"/>
      <c r="AN4352" s="77"/>
      <c r="AO4352" s="77"/>
      <c r="AP4352" s="77"/>
      <c r="AQ4352" s="77"/>
      <c r="AR4352" s="77"/>
      <c r="AS4352" s="77"/>
      <c r="AT4352" s="77"/>
      <c r="AU4352" s="77"/>
      <c r="AV4352" s="77"/>
      <c r="AW4352" s="77"/>
      <c r="AX4352" s="77"/>
      <c r="AY4352" s="77"/>
      <c r="AZ4352" s="77"/>
      <c r="BA4352" s="77"/>
      <c r="BB4352" s="77"/>
      <c r="BC4352" s="77"/>
      <c r="BD4352" s="77"/>
      <c r="BE4352" s="77"/>
      <c r="BF4352" s="77"/>
      <c r="BG4352" s="77"/>
      <c r="BH4352" s="77"/>
      <c r="BI4352" s="77"/>
      <c r="BJ4352" s="77"/>
      <c r="BK4352" s="77"/>
      <c r="BL4352" s="77"/>
      <c r="BM4352" s="77"/>
      <c r="BN4352" s="77"/>
      <c r="BO4352" s="77"/>
      <c r="BP4352" s="77"/>
      <c r="BQ4352" s="77"/>
      <c r="BR4352" s="77"/>
      <c r="BS4352" s="77"/>
      <c r="BT4352" s="77"/>
      <c r="BU4352" s="77"/>
      <c r="BV4352" s="77"/>
      <c r="BW4352" s="77"/>
      <c r="BX4352" s="77"/>
      <c r="BY4352" s="77"/>
      <c r="BZ4352" s="77"/>
      <c r="CA4352" s="77"/>
      <c r="CB4352" s="77"/>
      <c r="CC4352" s="77"/>
      <c r="CD4352" s="77"/>
      <c r="CE4352" s="77"/>
      <c r="CF4352" s="77"/>
      <c r="CG4352" s="77"/>
      <c r="CH4352" s="77"/>
      <c r="CI4352" s="77"/>
      <c r="CJ4352" s="77"/>
      <c r="CK4352" s="77"/>
      <c r="CL4352" s="77"/>
      <c r="CM4352" s="77"/>
      <c r="CN4352" s="77"/>
      <c r="CO4352" s="77"/>
      <c r="CP4352" s="77"/>
      <c r="CQ4352" s="77"/>
      <c r="CR4352" s="77"/>
      <c r="CS4352" s="77"/>
      <c r="CT4352" s="77"/>
      <c r="CU4352" s="77"/>
      <c r="CV4352" s="77"/>
      <c r="CW4352" s="77"/>
      <c r="CX4352" s="77"/>
      <c r="CY4352" s="77"/>
      <c r="CZ4352" s="77"/>
      <c r="DA4352" s="77"/>
      <c r="DB4352" s="77"/>
      <c r="DC4352" s="77"/>
      <c r="DD4352" s="77"/>
      <c r="DE4352" s="77"/>
      <c r="DF4352" s="77"/>
      <c r="DG4352" s="77"/>
      <c r="DH4352" s="77"/>
      <c r="DI4352" s="77"/>
      <c r="DJ4352" s="77"/>
      <c r="DK4352" s="77"/>
      <c r="DL4352" s="77"/>
      <c r="DM4352" s="77"/>
      <c r="DN4352" s="77"/>
      <c r="DO4352" s="77"/>
      <c r="DP4352" s="77"/>
      <c r="DQ4352" s="77"/>
      <c r="DR4352" s="77"/>
      <c r="DS4352" s="77"/>
      <c r="DT4352" s="77"/>
      <c r="DU4352" s="77"/>
      <c r="DV4352" s="77"/>
      <c r="DW4352" s="77"/>
      <c r="DX4352" s="77"/>
      <c r="DY4352" s="77"/>
      <c r="DZ4352" s="77"/>
    </row>
    <row r="4353" spans="1:130" s="78" customFormat="1" ht="48.75" hidden="1" x14ac:dyDescent="0.6">
      <c r="A4353" s="70">
        <v>103</v>
      </c>
      <c r="B4353" s="66" t="s">
        <v>651</v>
      </c>
      <c r="C4353" s="68" t="s">
        <v>527</v>
      </c>
      <c r="D4353" s="71" t="s">
        <v>28</v>
      </c>
      <c r="E4353" s="68" t="str">
        <f t="shared" si="786"/>
        <v>กฟส</v>
      </c>
      <c r="F4353" s="68">
        <v>2</v>
      </c>
      <c r="G4353" s="69" t="s">
        <v>104</v>
      </c>
      <c r="H4353" s="81">
        <v>23878</v>
      </c>
      <c r="I4353" s="68" t="s">
        <v>104</v>
      </c>
      <c r="J4353" s="73" t="e">
        <f t="shared" si="778"/>
        <v>#VALUE!</v>
      </c>
      <c r="K4353" s="68" t="s">
        <v>104</v>
      </c>
      <c r="L4353" s="73" t="e">
        <f t="shared" si="779"/>
        <v>#VALUE!</v>
      </c>
      <c r="M4353" s="68" t="s">
        <v>526</v>
      </c>
      <c r="N4353" s="73" t="e">
        <f t="shared" si="780"/>
        <v>#VALUE!</v>
      </c>
      <c r="O4353" s="71" t="str">
        <f t="shared" si="781"/>
        <v>ผ่าน</v>
      </c>
      <c r="P4353" s="68"/>
      <c r="Q4353" s="73" t="e">
        <f t="shared" si="782"/>
        <v>#VALUE!</v>
      </c>
      <c r="R4353" s="68" t="str">
        <f t="shared" si="783"/>
        <v>ผ่าน</v>
      </c>
      <c r="S4353" s="68"/>
      <c r="T4353" s="68"/>
      <c r="U4353" s="68" t="str">
        <f t="shared" si="784"/>
        <v>ไม่ผ่าน</v>
      </c>
      <c r="V4353" s="75"/>
      <c r="W4353" s="68"/>
      <c r="X4353" s="68" t="str">
        <f t="shared" si="785"/>
        <v>ไม่ผ่าน</v>
      </c>
      <c r="Y4353" s="68" t="s">
        <v>70</v>
      </c>
      <c r="Z4353" s="75"/>
      <c r="AA4353" s="76"/>
      <c r="AB4353" s="77"/>
      <c r="AC4353" s="77"/>
      <c r="AD4353" s="77"/>
      <c r="AE4353" s="77"/>
      <c r="AF4353" s="77"/>
      <c r="AG4353" s="77"/>
      <c r="AH4353" s="77"/>
      <c r="AI4353" s="77"/>
      <c r="AJ4353" s="77"/>
      <c r="AK4353" s="77"/>
      <c r="AL4353" s="77"/>
      <c r="AM4353" s="77"/>
      <c r="AN4353" s="77"/>
      <c r="AO4353" s="77"/>
      <c r="AP4353" s="77"/>
      <c r="AQ4353" s="77"/>
      <c r="AR4353" s="77"/>
      <c r="AS4353" s="77"/>
      <c r="AT4353" s="77"/>
      <c r="AU4353" s="77"/>
      <c r="AV4353" s="77"/>
      <c r="AW4353" s="77"/>
      <c r="AX4353" s="77"/>
      <c r="AY4353" s="77"/>
      <c r="AZ4353" s="77"/>
      <c r="BA4353" s="77"/>
      <c r="BB4353" s="77"/>
      <c r="BC4353" s="77"/>
      <c r="BD4353" s="77"/>
      <c r="BE4353" s="77"/>
      <c r="BF4353" s="77"/>
      <c r="BG4353" s="77"/>
      <c r="BH4353" s="77"/>
      <c r="BI4353" s="77"/>
      <c r="BJ4353" s="77"/>
      <c r="BK4353" s="77"/>
      <c r="BL4353" s="77"/>
      <c r="BM4353" s="77"/>
      <c r="BN4353" s="77"/>
      <c r="BO4353" s="77"/>
      <c r="BP4353" s="77"/>
      <c r="BQ4353" s="77"/>
      <c r="BR4353" s="77"/>
      <c r="BS4353" s="77"/>
      <c r="BT4353" s="77"/>
      <c r="BU4353" s="77"/>
      <c r="BV4353" s="77"/>
      <c r="BW4353" s="77"/>
      <c r="BX4353" s="77"/>
      <c r="BY4353" s="77"/>
      <c r="BZ4353" s="77"/>
      <c r="CA4353" s="77"/>
      <c r="CB4353" s="77"/>
      <c r="CC4353" s="77"/>
      <c r="CD4353" s="77"/>
      <c r="CE4353" s="77"/>
      <c r="CF4353" s="77"/>
      <c r="CG4353" s="77"/>
      <c r="CH4353" s="77"/>
      <c r="CI4353" s="77"/>
      <c r="CJ4353" s="77"/>
      <c r="CK4353" s="77"/>
      <c r="CL4353" s="77"/>
      <c r="CM4353" s="77"/>
      <c r="CN4353" s="77"/>
      <c r="CO4353" s="77"/>
      <c r="CP4353" s="77"/>
      <c r="CQ4353" s="77"/>
      <c r="CR4353" s="77"/>
      <c r="CS4353" s="77"/>
      <c r="CT4353" s="77"/>
      <c r="CU4353" s="77"/>
      <c r="CV4353" s="77"/>
      <c r="CW4353" s="77"/>
      <c r="CX4353" s="77"/>
      <c r="CY4353" s="77"/>
      <c r="CZ4353" s="77"/>
      <c r="DA4353" s="77"/>
      <c r="DB4353" s="77"/>
      <c r="DC4353" s="77"/>
      <c r="DD4353" s="77"/>
      <c r="DE4353" s="77"/>
      <c r="DF4353" s="77"/>
      <c r="DG4353" s="77"/>
      <c r="DH4353" s="77"/>
      <c r="DI4353" s="77"/>
      <c r="DJ4353" s="77"/>
      <c r="DK4353" s="77"/>
      <c r="DL4353" s="77"/>
      <c r="DM4353" s="77"/>
      <c r="DN4353" s="77"/>
      <c r="DO4353" s="77"/>
      <c r="DP4353" s="77"/>
      <c r="DQ4353" s="77"/>
      <c r="DR4353" s="77"/>
      <c r="DS4353" s="77"/>
      <c r="DT4353" s="77"/>
      <c r="DU4353" s="77"/>
      <c r="DV4353" s="77"/>
      <c r="DW4353" s="77"/>
      <c r="DX4353" s="77"/>
      <c r="DY4353" s="77"/>
      <c r="DZ4353" s="77"/>
    </row>
    <row r="4354" spans="1:130" s="78" customFormat="1" ht="48.75" hidden="1" x14ac:dyDescent="0.6">
      <c r="A4354" s="70">
        <v>103</v>
      </c>
      <c r="B4354" s="66" t="s">
        <v>652</v>
      </c>
      <c r="C4354" s="68" t="s">
        <v>527</v>
      </c>
      <c r="D4354" s="71" t="s">
        <v>29</v>
      </c>
      <c r="E4354" s="68" t="str">
        <f t="shared" si="786"/>
        <v>กฟส</v>
      </c>
      <c r="F4354" s="68">
        <v>2</v>
      </c>
      <c r="G4354" s="69" t="s">
        <v>104</v>
      </c>
      <c r="H4354" s="81">
        <v>23878</v>
      </c>
      <c r="I4354" s="68" t="s">
        <v>104</v>
      </c>
      <c r="J4354" s="73" t="e">
        <f t="shared" si="778"/>
        <v>#VALUE!</v>
      </c>
      <c r="K4354" s="68" t="s">
        <v>104</v>
      </c>
      <c r="L4354" s="73" t="e">
        <f t="shared" si="779"/>
        <v>#VALUE!</v>
      </c>
      <c r="M4354" s="68" t="s">
        <v>526</v>
      </c>
      <c r="N4354" s="73" t="e">
        <f t="shared" si="780"/>
        <v>#VALUE!</v>
      </c>
      <c r="O4354" s="71" t="str">
        <f t="shared" si="781"/>
        <v>ผ่าน</v>
      </c>
      <c r="P4354" s="68"/>
      <c r="Q4354" s="73" t="e">
        <f t="shared" si="782"/>
        <v>#VALUE!</v>
      </c>
      <c r="R4354" s="68" t="str">
        <f t="shared" si="783"/>
        <v>ผ่าน</v>
      </c>
      <c r="S4354" s="68"/>
      <c r="T4354" s="68"/>
      <c r="U4354" s="68" t="str">
        <f t="shared" si="784"/>
        <v>ไม่ผ่าน</v>
      </c>
      <c r="V4354" s="75"/>
      <c r="W4354" s="68"/>
      <c r="X4354" s="68" t="str">
        <f t="shared" si="785"/>
        <v>ไม่ผ่าน</v>
      </c>
      <c r="Y4354" s="68" t="s">
        <v>70</v>
      </c>
      <c r="Z4354" s="75"/>
      <c r="AA4354" s="76"/>
      <c r="AB4354" s="77"/>
      <c r="AC4354" s="77"/>
      <c r="AD4354" s="77"/>
      <c r="AE4354" s="77"/>
      <c r="AF4354" s="77"/>
      <c r="AG4354" s="77"/>
      <c r="AH4354" s="77"/>
      <c r="AI4354" s="77"/>
      <c r="AJ4354" s="77"/>
      <c r="AK4354" s="77"/>
      <c r="AL4354" s="77"/>
      <c r="AM4354" s="77"/>
      <c r="AN4354" s="77"/>
      <c r="AO4354" s="77"/>
      <c r="AP4354" s="77"/>
      <c r="AQ4354" s="77"/>
      <c r="AR4354" s="77"/>
      <c r="AS4354" s="77"/>
      <c r="AT4354" s="77"/>
      <c r="AU4354" s="77"/>
      <c r="AV4354" s="77"/>
      <c r="AW4354" s="77"/>
      <c r="AX4354" s="77"/>
      <c r="AY4354" s="77"/>
      <c r="AZ4354" s="77"/>
      <c r="BA4354" s="77"/>
      <c r="BB4354" s="77"/>
      <c r="BC4354" s="77"/>
      <c r="BD4354" s="77"/>
      <c r="BE4354" s="77"/>
      <c r="BF4354" s="77"/>
      <c r="BG4354" s="77"/>
      <c r="BH4354" s="77"/>
      <c r="BI4354" s="77"/>
      <c r="BJ4354" s="77"/>
      <c r="BK4354" s="77"/>
      <c r="BL4354" s="77"/>
      <c r="BM4354" s="77"/>
      <c r="BN4354" s="77"/>
      <c r="BO4354" s="77"/>
      <c r="BP4354" s="77"/>
      <c r="BQ4354" s="77"/>
      <c r="BR4354" s="77"/>
      <c r="BS4354" s="77"/>
      <c r="BT4354" s="77"/>
      <c r="BU4354" s="77"/>
      <c r="BV4354" s="77"/>
      <c r="BW4354" s="77"/>
      <c r="BX4354" s="77"/>
      <c r="BY4354" s="77"/>
      <c r="BZ4354" s="77"/>
      <c r="CA4354" s="77"/>
      <c r="CB4354" s="77"/>
      <c r="CC4354" s="77"/>
      <c r="CD4354" s="77"/>
      <c r="CE4354" s="77"/>
      <c r="CF4354" s="77"/>
      <c r="CG4354" s="77"/>
      <c r="CH4354" s="77"/>
      <c r="CI4354" s="77"/>
      <c r="CJ4354" s="77"/>
      <c r="CK4354" s="77"/>
      <c r="CL4354" s="77"/>
      <c r="CM4354" s="77"/>
      <c r="CN4354" s="77"/>
      <c r="CO4354" s="77"/>
      <c r="CP4354" s="77"/>
      <c r="CQ4354" s="77"/>
      <c r="CR4354" s="77"/>
      <c r="CS4354" s="77"/>
      <c r="CT4354" s="77"/>
      <c r="CU4354" s="77"/>
      <c r="CV4354" s="77"/>
      <c r="CW4354" s="77"/>
      <c r="CX4354" s="77"/>
      <c r="CY4354" s="77"/>
      <c r="CZ4354" s="77"/>
      <c r="DA4354" s="77"/>
      <c r="DB4354" s="77"/>
      <c r="DC4354" s="77"/>
      <c r="DD4354" s="77"/>
      <c r="DE4354" s="77"/>
      <c r="DF4354" s="77"/>
      <c r="DG4354" s="77"/>
      <c r="DH4354" s="77"/>
      <c r="DI4354" s="77"/>
      <c r="DJ4354" s="77"/>
      <c r="DK4354" s="77"/>
      <c r="DL4354" s="77"/>
      <c r="DM4354" s="77"/>
      <c r="DN4354" s="77"/>
      <c r="DO4354" s="77"/>
      <c r="DP4354" s="77"/>
      <c r="DQ4354" s="77"/>
      <c r="DR4354" s="77"/>
      <c r="DS4354" s="77"/>
      <c r="DT4354" s="77"/>
      <c r="DU4354" s="77"/>
      <c r="DV4354" s="77"/>
      <c r="DW4354" s="77"/>
      <c r="DX4354" s="77"/>
      <c r="DY4354" s="77"/>
      <c r="DZ4354" s="77"/>
    </row>
    <row r="4355" spans="1:130" s="78" customFormat="1" ht="48.75" hidden="1" x14ac:dyDescent="0.6">
      <c r="A4355" s="70">
        <v>103</v>
      </c>
      <c r="B4355" s="66" t="s">
        <v>653</v>
      </c>
      <c r="C4355" s="68" t="s">
        <v>527</v>
      </c>
      <c r="D4355" s="71" t="s">
        <v>30</v>
      </c>
      <c r="E4355" s="68" t="str">
        <f t="shared" si="786"/>
        <v>กฟจ</v>
      </c>
      <c r="F4355" s="68">
        <v>2</v>
      </c>
      <c r="G4355" s="69" t="s">
        <v>104</v>
      </c>
      <c r="H4355" s="81">
        <v>23878</v>
      </c>
      <c r="I4355" s="68" t="s">
        <v>104</v>
      </c>
      <c r="J4355" s="73" t="e">
        <f t="shared" si="778"/>
        <v>#VALUE!</v>
      </c>
      <c r="K4355" s="68" t="s">
        <v>104</v>
      </c>
      <c r="L4355" s="73" t="e">
        <f t="shared" si="779"/>
        <v>#VALUE!</v>
      </c>
      <c r="M4355" s="68" t="s">
        <v>526</v>
      </c>
      <c r="N4355" s="73" t="e">
        <f t="shared" si="780"/>
        <v>#VALUE!</v>
      </c>
      <c r="O4355" s="71" t="str">
        <f t="shared" si="781"/>
        <v>ผ่าน</v>
      </c>
      <c r="P4355" s="68"/>
      <c r="Q4355" s="73" t="e">
        <f t="shared" si="782"/>
        <v>#VALUE!</v>
      </c>
      <c r="R4355" s="68" t="str">
        <f t="shared" si="783"/>
        <v>ผ่าน</v>
      </c>
      <c r="S4355" s="68"/>
      <c r="T4355" s="68"/>
      <c r="U4355" s="68" t="str">
        <f t="shared" si="784"/>
        <v>ไม่ผ่าน</v>
      </c>
      <c r="V4355" s="75"/>
      <c r="W4355" s="68"/>
      <c r="X4355" s="68" t="str">
        <f t="shared" si="785"/>
        <v>ไม่ผ่าน</v>
      </c>
      <c r="Y4355" s="68" t="s">
        <v>70</v>
      </c>
      <c r="Z4355" s="75"/>
      <c r="AA4355" s="76"/>
      <c r="AB4355" s="77"/>
      <c r="AC4355" s="77"/>
      <c r="AD4355" s="77"/>
      <c r="AE4355" s="77"/>
      <c r="AF4355" s="77"/>
      <c r="AG4355" s="77"/>
      <c r="AH4355" s="77"/>
      <c r="AI4355" s="77"/>
      <c r="AJ4355" s="77"/>
      <c r="AK4355" s="77"/>
      <c r="AL4355" s="77"/>
      <c r="AM4355" s="77"/>
      <c r="AN4355" s="77"/>
      <c r="AO4355" s="77"/>
      <c r="AP4355" s="77"/>
      <c r="AQ4355" s="77"/>
      <c r="AR4355" s="77"/>
      <c r="AS4355" s="77"/>
      <c r="AT4355" s="77"/>
      <c r="AU4355" s="77"/>
      <c r="AV4355" s="77"/>
      <c r="AW4355" s="77"/>
      <c r="AX4355" s="77"/>
      <c r="AY4355" s="77"/>
      <c r="AZ4355" s="77"/>
      <c r="BA4355" s="77"/>
      <c r="BB4355" s="77"/>
      <c r="BC4355" s="77"/>
      <c r="BD4355" s="77"/>
      <c r="BE4355" s="77"/>
      <c r="BF4355" s="77"/>
      <c r="BG4355" s="77"/>
      <c r="BH4355" s="77"/>
      <c r="BI4355" s="77"/>
      <c r="BJ4355" s="77"/>
      <c r="BK4355" s="77"/>
      <c r="BL4355" s="77"/>
      <c r="BM4355" s="77"/>
      <c r="BN4355" s="77"/>
      <c r="BO4355" s="77"/>
      <c r="BP4355" s="77"/>
      <c r="BQ4355" s="77"/>
      <c r="BR4355" s="77"/>
      <c r="BS4355" s="77"/>
      <c r="BT4355" s="77"/>
      <c r="BU4355" s="77"/>
      <c r="BV4355" s="77"/>
      <c r="BW4355" s="77"/>
      <c r="BX4355" s="77"/>
      <c r="BY4355" s="77"/>
      <c r="BZ4355" s="77"/>
      <c r="CA4355" s="77"/>
      <c r="CB4355" s="77"/>
      <c r="CC4355" s="77"/>
      <c r="CD4355" s="77"/>
      <c r="CE4355" s="77"/>
      <c r="CF4355" s="77"/>
      <c r="CG4355" s="77"/>
      <c r="CH4355" s="77"/>
      <c r="CI4355" s="77"/>
      <c r="CJ4355" s="77"/>
      <c r="CK4355" s="77"/>
      <c r="CL4355" s="77"/>
      <c r="CM4355" s="77"/>
      <c r="CN4355" s="77"/>
      <c r="CO4355" s="77"/>
      <c r="CP4355" s="77"/>
      <c r="CQ4355" s="77"/>
      <c r="CR4355" s="77"/>
      <c r="CS4355" s="77"/>
      <c r="CT4355" s="77"/>
      <c r="CU4355" s="77"/>
      <c r="CV4355" s="77"/>
      <c r="CW4355" s="77"/>
      <c r="CX4355" s="77"/>
      <c r="CY4355" s="77"/>
      <c r="CZ4355" s="77"/>
      <c r="DA4355" s="77"/>
      <c r="DB4355" s="77"/>
      <c r="DC4355" s="77"/>
      <c r="DD4355" s="77"/>
      <c r="DE4355" s="77"/>
      <c r="DF4355" s="77"/>
      <c r="DG4355" s="77"/>
      <c r="DH4355" s="77"/>
      <c r="DI4355" s="77"/>
      <c r="DJ4355" s="77"/>
      <c r="DK4355" s="77"/>
      <c r="DL4355" s="77"/>
      <c r="DM4355" s="77"/>
      <c r="DN4355" s="77"/>
      <c r="DO4355" s="77"/>
      <c r="DP4355" s="77"/>
      <c r="DQ4355" s="77"/>
      <c r="DR4355" s="77"/>
      <c r="DS4355" s="77"/>
      <c r="DT4355" s="77"/>
      <c r="DU4355" s="77"/>
      <c r="DV4355" s="77"/>
      <c r="DW4355" s="77"/>
      <c r="DX4355" s="77"/>
      <c r="DY4355" s="77"/>
      <c r="DZ4355" s="77"/>
    </row>
    <row r="4356" spans="1:130" s="78" customFormat="1" ht="48.75" hidden="1" x14ac:dyDescent="0.6">
      <c r="A4356" s="70">
        <v>103</v>
      </c>
      <c r="B4356" s="66" t="s">
        <v>654</v>
      </c>
      <c r="C4356" s="68" t="s">
        <v>527</v>
      </c>
      <c r="D4356" s="71" t="s">
        <v>31</v>
      </c>
      <c r="E4356" s="68" t="str">
        <f t="shared" si="786"/>
        <v>กฟส</v>
      </c>
      <c r="F4356" s="68">
        <v>2</v>
      </c>
      <c r="G4356" s="69" t="s">
        <v>104</v>
      </c>
      <c r="H4356" s="81">
        <v>23878</v>
      </c>
      <c r="I4356" s="68" t="s">
        <v>104</v>
      </c>
      <c r="J4356" s="73" t="e">
        <f t="shared" si="778"/>
        <v>#VALUE!</v>
      </c>
      <c r="K4356" s="68" t="s">
        <v>104</v>
      </c>
      <c r="L4356" s="73" t="e">
        <f t="shared" si="779"/>
        <v>#VALUE!</v>
      </c>
      <c r="M4356" s="68" t="s">
        <v>526</v>
      </c>
      <c r="N4356" s="73" t="e">
        <f t="shared" si="780"/>
        <v>#VALUE!</v>
      </c>
      <c r="O4356" s="71" t="str">
        <f t="shared" si="781"/>
        <v>ผ่าน</v>
      </c>
      <c r="P4356" s="68"/>
      <c r="Q4356" s="73" t="e">
        <f t="shared" si="782"/>
        <v>#VALUE!</v>
      </c>
      <c r="R4356" s="68" t="str">
        <f t="shared" si="783"/>
        <v>ผ่าน</v>
      </c>
      <c r="S4356" s="68"/>
      <c r="T4356" s="68"/>
      <c r="U4356" s="68" t="str">
        <f t="shared" si="784"/>
        <v>ไม่ผ่าน</v>
      </c>
      <c r="V4356" s="75"/>
      <c r="W4356" s="68"/>
      <c r="X4356" s="68" t="str">
        <f t="shared" si="785"/>
        <v>ไม่ผ่าน</v>
      </c>
      <c r="Y4356" s="68" t="s">
        <v>70</v>
      </c>
      <c r="Z4356" s="75"/>
      <c r="AA4356" s="76"/>
      <c r="AB4356" s="77"/>
      <c r="AC4356" s="77"/>
      <c r="AD4356" s="77"/>
      <c r="AE4356" s="77"/>
      <c r="AF4356" s="77"/>
      <c r="AG4356" s="77"/>
      <c r="AH4356" s="77"/>
      <c r="AI4356" s="77"/>
      <c r="AJ4356" s="77"/>
      <c r="AK4356" s="77"/>
      <c r="AL4356" s="77"/>
      <c r="AM4356" s="77"/>
      <c r="AN4356" s="77"/>
      <c r="AO4356" s="77"/>
      <c r="AP4356" s="77"/>
      <c r="AQ4356" s="77"/>
      <c r="AR4356" s="77"/>
      <c r="AS4356" s="77"/>
      <c r="AT4356" s="77"/>
      <c r="AU4356" s="77"/>
      <c r="AV4356" s="77"/>
      <c r="AW4356" s="77"/>
      <c r="AX4356" s="77"/>
      <c r="AY4356" s="77"/>
      <c r="AZ4356" s="77"/>
      <c r="BA4356" s="77"/>
      <c r="BB4356" s="77"/>
      <c r="BC4356" s="77"/>
      <c r="BD4356" s="77"/>
      <c r="BE4356" s="77"/>
      <c r="BF4356" s="77"/>
      <c r="BG4356" s="77"/>
      <c r="BH4356" s="77"/>
      <c r="BI4356" s="77"/>
      <c r="BJ4356" s="77"/>
      <c r="BK4356" s="77"/>
      <c r="BL4356" s="77"/>
      <c r="BM4356" s="77"/>
      <c r="BN4356" s="77"/>
      <c r="BO4356" s="77"/>
      <c r="BP4356" s="77"/>
      <c r="BQ4356" s="77"/>
      <c r="BR4356" s="77"/>
      <c r="BS4356" s="77"/>
      <c r="BT4356" s="77"/>
      <c r="BU4356" s="77"/>
      <c r="BV4356" s="77"/>
      <c r="BW4356" s="77"/>
      <c r="BX4356" s="77"/>
      <c r="BY4356" s="77"/>
      <c r="BZ4356" s="77"/>
      <c r="CA4356" s="77"/>
      <c r="CB4356" s="77"/>
      <c r="CC4356" s="77"/>
      <c r="CD4356" s="77"/>
      <c r="CE4356" s="77"/>
      <c r="CF4356" s="77"/>
      <c r="CG4356" s="77"/>
      <c r="CH4356" s="77"/>
      <c r="CI4356" s="77"/>
      <c r="CJ4356" s="77"/>
      <c r="CK4356" s="77"/>
      <c r="CL4356" s="77"/>
      <c r="CM4356" s="77"/>
      <c r="CN4356" s="77"/>
      <c r="CO4356" s="77"/>
      <c r="CP4356" s="77"/>
      <c r="CQ4356" s="77"/>
      <c r="CR4356" s="77"/>
      <c r="CS4356" s="77"/>
      <c r="CT4356" s="77"/>
      <c r="CU4356" s="77"/>
      <c r="CV4356" s="77"/>
      <c r="CW4356" s="77"/>
      <c r="CX4356" s="77"/>
      <c r="CY4356" s="77"/>
      <c r="CZ4356" s="77"/>
      <c r="DA4356" s="77"/>
      <c r="DB4356" s="77"/>
      <c r="DC4356" s="77"/>
      <c r="DD4356" s="77"/>
      <c r="DE4356" s="77"/>
      <c r="DF4356" s="77"/>
      <c r="DG4356" s="77"/>
      <c r="DH4356" s="77"/>
      <c r="DI4356" s="77"/>
      <c r="DJ4356" s="77"/>
      <c r="DK4356" s="77"/>
      <c r="DL4356" s="77"/>
      <c r="DM4356" s="77"/>
      <c r="DN4356" s="77"/>
      <c r="DO4356" s="77"/>
      <c r="DP4356" s="77"/>
      <c r="DQ4356" s="77"/>
      <c r="DR4356" s="77"/>
      <c r="DS4356" s="77"/>
      <c r="DT4356" s="77"/>
      <c r="DU4356" s="77"/>
      <c r="DV4356" s="77"/>
      <c r="DW4356" s="77"/>
      <c r="DX4356" s="77"/>
      <c r="DY4356" s="77"/>
      <c r="DZ4356" s="77"/>
    </row>
    <row r="4357" spans="1:130" s="78" customFormat="1" ht="48.75" hidden="1" x14ac:dyDescent="0.6">
      <c r="A4357" s="70">
        <v>103</v>
      </c>
      <c r="B4357" s="66" t="s">
        <v>655</v>
      </c>
      <c r="C4357" s="68" t="s">
        <v>527</v>
      </c>
      <c r="D4357" s="71" t="s">
        <v>32</v>
      </c>
      <c r="E4357" s="68" t="str">
        <f t="shared" si="786"/>
        <v>กฟส</v>
      </c>
      <c r="F4357" s="68">
        <v>2</v>
      </c>
      <c r="G4357" s="69" t="s">
        <v>104</v>
      </c>
      <c r="H4357" s="81">
        <v>23878</v>
      </c>
      <c r="I4357" s="68" t="s">
        <v>104</v>
      </c>
      <c r="J4357" s="73" t="e">
        <f t="shared" si="778"/>
        <v>#VALUE!</v>
      </c>
      <c r="K4357" s="68" t="s">
        <v>104</v>
      </c>
      <c r="L4357" s="73" t="e">
        <f t="shared" si="779"/>
        <v>#VALUE!</v>
      </c>
      <c r="M4357" s="68" t="s">
        <v>526</v>
      </c>
      <c r="N4357" s="73" t="e">
        <f t="shared" si="780"/>
        <v>#VALUE!</v>
      </c>
      <c r="O4357" s="71" t="str">
        <f t="shared" si="781"/>
        <v>ผ่าน</v>
      </c>
      <c r="P4357" s="68"/>
      <c r="Q4357" s="73" t="e">
        <f t="shared" si="782"/>
        <v>#VALUE!</v>
      </c>
      <c r="R4357" s="68" t="str">
        <f t="shared" si="783"/>
        <v>ผ่าน</v>
      </c>
      <c r="S4357" s="68"/>
      <c r="T4357" s="68"/>
      <c r="U4357" s="68" t="str">
        <f t="shared" si="784"/>
        <v>ไม่ผ่าน</v>
      </c>
      <c r="V4357" s="75"/>
      <c r="W4357" s="68"/>
      <c r="X4357" s="68" t="str">
        <f t="shared" si="785"/>
        <v>ไม่ผ่าน</v>
      </c>
      <c r="Y4357" s="68" t="s">
        <v>70</v>
      </c>
      <c r="Z4357" s="75"/>
      <c r="AA4357" s="76"/>
      <c r="AB4357" s="77"/>
      <c r="AC4357" s="77"/>
      <c r="AD4357" s="77"/>
      <c r="AE4357" s="77"/>
      <c r="AF4357" s="77"/>
      <c r="AG4357" s="77"/>
      <c r="AH4357" s="77"/>
      <c r="AI4357" s="77"/>
      <c r="AJ4357" s="77"/>
      <c r="AK4357" s="77"/>
      <c r="AL4357" s="77"/>
      <c r="AM4357" s="77"/>
      <c r="AN4357" s="77"/>
      <c r="AO4357" s="77"/>
      <c r="AP4357" s="77"/>
      <c r="AQ4357" s="77"/>
      <c r="AR4357" s="77"/>
      <c r="AS4357" s="77"/>
      <c r="AT4357" s="77"/>
      <c r="AU4357" s="77"/>
      <c r="AV4357" s="77"/>
      <c r="AW4357" s="77"/>
      <c r="AX4357" s="77"/>
      <c r="AY4357" s="77"/>
      <c r="AZ4357" s="77"/>
      <c r="BA4357" s="77"/>
      <c r="BB4357" s="77"/>
      <c r="BC4357" s="77"/>
      <c r="BD4357" s="77"/>
      <c r="BE4357" s="77"/>
      <c r="BF4357" s="77"/>
      <c r="BG4357" s="77"/>
      <c r="BH4357" s="77"/>
      <c r="BI4357" s="77"/>
      <c r="BJ4357" s="77"/>
      <c r="BK4357" s="77"/>
      <c r="BL4357" s="77"/>
      <c r="BM4357" s="77"/>
      <c r="BN4357" s="77"/>
      <c r="BO4357" s="77"/>
      <c r="BP4357" s="77"/>
      <c r="BQ4357" s="77"/>
      <c r="BR4357" s="77"/>
      <c r="BS4357" s="77"/>
      <c r="BT4357" s="77"/>
      <c r="BU4357" s="77"/>
      <c r="BV4357" s="77"/>
      <c r="BW4357" s="77"/>
      <c r="BX4357" s="77"/>
      <c r="BY4357" s="77"/>
      <c r="BZ4357" s="77"/>
      <c r="CA4357" s="77"/>
      <c r="CB4357" s="77"/>
      <c r="CC4357" s="77"/>
      <c r="CD4357" s="77"/>
      <c r="CE4357" s="77"/>
      <c r="CF4357" s="77"/>
      <c r="CG4357" s="77"/>
      <c r="CH4357" s="77"/>
      <c r="CI4357" s="77"/>
      <c r="CJ4357" s="77"/>
      <c r="CK4357" s="77"/>
      <c r="CL4357" s="77"/>
      <c r="CM4357" s="77"/>
      <c r="CN4357" s="77"/>
      <c r="CO4357" s="77"/>
      <c r="CP4357" s="77"/>
      <c r="CQ4357" s="77"/>
      <c r="CR4357" s="77"/>
      <c r="CS4357" s="77"/>
      <c r="CT4357" s="77"/>
      <c r="CU4357" s="77"/>
      <c r="CV4357" s="77"/>
      <c r="CW4357" s="77"/>
      <c r="CX4357" s="77"/>
      <c r="CY4357" s="77"/>
      <c r="CZ4357" s="77"/>
      <c r="DA4357" s="77"/>
      <c r="DB4357" s="77"/>
      <c r="DC4357" s="77"/>
      <c r="DD4357" s="77"/>
      <c r="DE4357" s="77"/>
      <c r="DF4357" s="77"/>
      <c r="DG4357" s="77"/>
      <c r="DH4357" s="77"/>
      <c r="DI4357" s="77"/>
      <c r="DJ4357" s="77"/>
      <c r="DK4357" s="77"/>
      <c r="DL4357" s="77"/>
      <c r="DM4357" s="77"/>
      <c r="DN4357" s="77"/>
      <c r="DO4357" s="77"/>
      <c r="DP4357" s="77"/>
      <c r="DQ4357" s="77"/>
      <c r="DR4357" s="77"/>
      <c r="DS4357" s="77"/>
      <c r="DT4357" s="77"/>
      <c r="DU4357" s="77"/>
      <c r="DV4357" s="77"/>
      <c r="DW4357" s="77"/>
      <c r="DX4357" s="77"/>
      <c r="DY4357" s="77"/>
      <c r="DZ4357" s="77"/>
    </row>
    <row r="4358" spans="1:130" s="78" customFormat="1" ht="48.75" hidden="1" x14ac:dyDescent="0.6">
      <c r="A4358" s="70">
        <v>103</v>
      </c>
      <c r="B4358" s="66" t="s">
        <v>656</v>
      </c>
      <c r="C4358" s="68" t="s">
        <v>527</v>
      </c>
      <c r="D4358" s="71" t="s">
        <v>33</v>
      </c>
      <c r="E4358" s="68" t="str">
        <f t="shared" si="786"/>
        <v>กฟส</v>
      </c>
      <c r="F4358" s="68">
        <v>2</v>
      </c>
      <c r="G4358" s="69" t="s">
        <v>104</v>
      </c>
      <c r="H4358" s="81">
        <v>23878</v>
      </c>
      <c r="I4358" s="68" t="s">
        <v>104</v>
      </c>
      <c r="J4358" s="73" t="e">
        <f t="shared" si="778"/>
        <v>#VALUE!</v>
      </c>
      <c r="K4358" s="68" t="s">
        <v>104</v>
      </c>
      <c r="L4358" s="73" t="e">
        <f t="shared" si="779"/>
        <v>#VALUE!</v>
      </c>
      <c r="M4358" s="68" t="s">
        <v>526</v>
      </c>
      <c r="N4358" s="73" t="e">
        <f t="shared" si="780"/>
        <v>#VALUE!</v>
      </c>
      <c r="O4358" s="71" t="str">
        <f t="shared" si="781"/>
        <v>ผ่าน</v>
      </c>
      <c r="P4358" s="68"/>
      <c r="Q4358" s="73" t="e">
        <f t="shared" si="782"/>
        <v>#VALUE!</v>
      </c>
      <c r="R4358" s="68" t="str">
        <f t="shared" si="783"/>
        <v>ผ่าน</v>
      </c>
      <c r="S4358" s="68"/>
      <c r="T4358" s="68"/>
      <c r="U4358" s="68" t="str">
        <f t="shared" si="784"/>
        <v>ไม่ผ่าน</v>
      </c>
      <c r="V4358" s="75"/>
      <c r="W4358" s="68"/>
      <c r="X4358" s="68" t="str">
        <f t="shared" si="785"/>
        <v>ไม่ผ่าน</v>
      </c>
      <c r="Y4358" s="68" t="s">
        <v>70</v>
      </c>
      <c r="Z4358" s="75"/>
      <c r="AA4358" s="76"/>
      <c r="AB4358" s="77"/>
      <c r="AC4358" s="77"/>
      <c r="AD4358" s="77"/>
      <c r="AE4358" s="77"/>
      <c r="AF4358" s="77"/>
      <c r="AG4358" s="77"/>
      <c r="AH4358" s="77"/>
      <c r="AI4358" s="77"/>
      <c r="AJ4358" s="77"/>
      <c r="AK4358" s="77"/>
      <c r="AL4358" s="77"/>
      <c r="AM4358" s="77"/>
      <c r="AN4358" s="77"/>
      <c r="AO4358" s="77"/>
      <c r="AP4358" s="77"/>
      <c r="AQ4358" s="77"/>
      <c r="AR4358" s="77"/>
      <c r="AS4358" s="77"/>
      <c r="AT4358" s="77"/>
      <c r="AU4358" s="77"/>
      <c r="AV4358" s="77"/>
      <c r="AW4358" s="77"/>
      <c r="AX4358" s="77"/>
      <c r="AY4358" s="77"/>
      <c r="AZ4358" s="77"/>
      <c r="BA4358" s="77"/>
      <c r="BB4358" s="77"/>
      <c r="BC4358" s="77"/>
      <c r="BD4358" s="77"/>
      <c r="BE4358" s="77"/>
      <c r="BF4358" s="77"/>
      <c r="BG4358" s="77"/>
      <c r="BH4358" s="77"/>
      <c r="BI4358" s="77"/>
      <c r="BJ4358" s="77"/>
      <c r="BK4358" s="77"/>
      <c r="BL4358" s="77"/>
      <c r="BM4358" s="77"/>
      <c r="BN4358" s="77"/>
      <c r="BO4358" s="77"/>
      <c r="BP4358" s="77"/>
      <c r="BQ4358" s="77"/>
      <c r="BR4358" s="77"/>
      <c r="BS4358" s="77"/>
      <c r="BT4358" s="77"/>
      <c r="BU4358" s="77"/>
      <c r="BV4358" s="77"/>
      <c r="BW4358" s="77"/>
      <c r="BX4358" s="77"/>
      <c r="BY4358" s="77"/>
      <c r="BZ4358" s="77"/>
      <c r="CA4358" s="77"/>
      <c r="CB4358" s="77"/>
      <c r="CC4358" s="77"/>
      <c r="CD4358" s="77"/>
      <c r="CE4358" s="77"/>
      <c r="CF4358" s="77"/>
      <c r="CG4358" s="77"/>
      <c r="CH4358" s="77"/>
      <c r="CI4358" s="77"/>
      <c r="CJ4358" s="77"/>
      <c r="CK4358" s="77"/>
      <c r="CL4358" s="77"/>
      <c r="CM4358" s="77"/>
      <c r="CN4358" s="77"/>
      <c r="CO4358" s="77"/>
      <c r="CP4358" s="77"/>
      <c r="CQ4358" s="77"/>
      <c r="CR4358" s="77"/>
      <c r="CS4358" s="77"/>
      <c r="CT4358" s="77"/>
      <c r="CU4358" s="77"/>
      <c r="CV4358" s="77"/>
      <c r="CW4358" s="77"/>
      <c r="CX4358" s="77"/>
      <c r="CY4358" s="77"/>
      <c r="CZ4358" s="77"/>
      <c r="DA4358" s="77"/>
      <c r="DB4358" s="77"/>
      <c r="DC4358" s="77"/>
      <c r="DD4358" s="77"/>
      <c r="DE4358" s="77"/>
      <c r="DF4358" s="77"/>
      <c r="DG4358" s="77"/>
      <c r="DH4358" s="77"/>
      <c r="DI4358" s="77"/>
      <c r="DJ4358" s="77"/>
      <c r="DK4358" s="77"/>
      <c r="DL4358" s="77"/>
      <c r="DM4358" s="77"/>
      <c r="DN4358" s="77"/>
      <c r="DO4358" s="77"/>
      <c r="DP4358" s="77"/>
      <c r="DQ4358" s="77"/>
      <c r="DR4358" s="77"/>
      <c r="DS4358" s="77"/>
      <c r="DT4358" s="77"/>
      <c r="DU4358" s="77"/>
      <c r="DV4358" s="77"/>
      <c r="DW4358" s="77"/>
      <c r="DX4358" s="77"/>
      <c r="DY4358" s="77"/>
      <c r="DZ4358" s="77"/>
    </row>
    <row r="4359" spans="1:130" s="78" customFormat="1" ht="48.75" hidden="1" x14ac:dyDescent="0.6">
      <c r="A4359" s="70">
        <v>103</v>
      </c>
      <c r="B4359" s="66" t="s">
        <v>657</v>
      </c>
      <c r="C4359" s="68" t="s">
        <v>527</v>
      </c>
      <c r="D4359" s="71" t="s">
        <v>34</v>
      </c>
      <c r="E4359" s="68" t="str">
        <f t="shared" si="786"/>
        <v>กฟส</v>
      </c>
      <c r="F4359" s="68">
        <v>2</v>
      </c>
      <c r="G4359" s="69" t="s">
        <v>104</v>
      </c>
      <c r="H4359" s="81">
        <v>23878</v>
      </c>
      <c r="I4359" s="68" t="s">
        <v>104</v>
      </c>
      <c r="J4359" s="73" t="e">
        <f t="shared" si="778"/>
        <v>#VALUE!</v>
      </c>
      <c r="K4359" s="68" t="s">
        <v>104</v>
      </c>
      <c r="L4359" s="73" t="e">
        <f t="shared" si="779"/>
        <v>#VALUE!</v>
      </c>
      <c r="M4359" s="68" t="s">
        <v>526</v>
      </c>
      <c r="N4359" s="73" t="e">
        <f t="shared" si="780"/>
        <v>#VALUE!</v>
      </c>
      <c r="O4359" s="71" t="str">
        <f t="shared" si="781"/>
        <v>ผ่าน</v>
      </c>
      <c r="P4359" s="68"/>
      <c r="Q4359" s="73" t="e">
        <f t="shared" si="782"/>
        <v>#VALUE!</v>
      </c>
      <c r="R4359" s="68" t="str">
        <f t="shared" si="783"/>
        <v>ผ่าน</v>
      </c>
      <c r="S4359" s="68"/>
      <c r="T4359" s="68"/>
      <c r="U4359" s="68" t="str">
        <f t="shared" si="784"/>
        <v>ไม่ผ่าน</v>
      </c>
      <c r="V4359" s="75"/>
      <c r="W4359" s="68"/>
      <c r="X4359" s="68" t="str">
        <f t="shared" si="785"/>
        <v>ไม่ผ่าน</v>
      </c>
      <c r="Y4359" s="68" t="s">
        <v>70</v>
      </c>
      <c r="Z4359" s="75"/>
      <c r="AA4359" s="76"/>
      <c r="AB4359" s="77"/>
      <c r="AC4359" s="77"/>
      <c r="AD4359" s="77"/>
      <c r="AE4359" s="77"/>
      <c r="AF4359" s="77"/>
      <c r="AG4359" s="77"/>
      <c r="AH4359" s="77"/>
      <c r="AI4359" s="77"/>
      <c r="AJ4359" s="77"/>
      <c r="AK4359" s="77"/>
      <c r="AL4359" s="77"/>
      <c r="AM4359" s="77"/>
      <c r="AN4359" s="77"/>
      <c r="AO4359" s="77"/>
      <c r="AP4359" s="77"/>
      <c r="AQ4359" s="77"/>
      <c r="AR4359" s="77"/>
      <c r="AS4359" s="77"/>
      <c r="AT4359" s="77"/>
      <c r="AU4359" s="77"/>
      <c r="AV4359" s="77"/>
      <c r="AW4359" s="77"/>
      <c r="AX4359" s="77"/>
      <c r="AY4359" s="77"/>
      <c r="AZ4359" s="77"/>
      <c r="BA4359" s="77"/>
      <c r="BB4359" s="77"/>
      <c r="BC4359" s="77"/>
      <c r="BD4359" s="77"/>
      <c r="BE4359" s="77"/>
      <c r="BF4359" s="77"/>
      <c r="BG4359" s="77"/>
      <c r="BH4359" s="77"/>
      <c r="BI4359" s="77"/>
      <c r="BJ4359" s="77"/>
      <c r="BK4359" s="77"/>
      <c r="BL4359" s="77"/>
      <c r="BM4359" s="77"/>
      <c r="BN4359" s="77"/>
      <c r="BO4359" s="77"/>
      <c r="BP4359" s="77"/>
      <c r="BQ4359" s="77"/>
      <c r="BR4359" s="77"/>
      <c r="BS4359" s="77"/>
      <c r="BT4359" s="77"/>
      <c r="BU4359" s="77"/>
      <c r="BV4359" s="77"/>
      <c r="BW4359" s="77"/>
      <c r="BX4359" s="77"/>
      <c r="BY4359" s="77"/>
      <c r="BZ4359" s="77"/>
      <c r="CA4359" s="77"/>
      <c r="CB4359" s="77"/>
      <c r="CC4359" s="77"/>
      <c r="CD4359" s="77"/>
      <c r="CE4359" s="77"/>
      <c r="CF4359" s="77"/>
      <c r="CG4359" s="77"/>
      <c r="CH4359" s="77"/>
      <c r="CI4359" s="77"/>
      <c r="CJ4359" s="77"/>
      <c r="CK4359" s="77"/>
      <c r="CL4359" s="77"/>
      <c r="CM4359" s="77"/>
      <c r="CN4359" s="77"/>
      <c r="CO4359" s="77"/>
      <c r="CP4359" s="77"/>
      <c r="CQ4359" s="77"/>
      <c r="CR4359" s="77"/>
      <c r="CS4359" s="77"/>
      <c r="CT4359" s="77"/>
      <c r="CU4359" s="77"/>
      <c r="CV4359" s="77"/>
      <c r="CW4359" s="77"/>
      <c r="CX4359" s="77"/>
      <c r="CY4359" s="77"/>
      <c r="CZ4359" s="77"/>
      <c r="DA4359" s="77"/>
      <c r="DB4359" s="77"/>
      <c r="DC4359" s="77"/>
      <c r="DD4359" s="77"/>
      <c r="DE4359" s="77"/>
      <c r="DF4359" s="77"/>
      <c r="DG4359" s="77"/>
      <c r="DH4359" s="77"/>
      <c r="DI4359" s="77"/>
      <c r="DJ4359" s="77"/>
      <c r="DK4359" s="77"/>
      <c r="DL4359" s="77"/>
      <c r="DM4359" s="77"/>
      <c r="DN4359" s="77"/>
      <c r="DO4359" s="77"/>
      <c r="DP4359" s="77"/>
      <c r="DQ4359" s="77"/>
      <c r="DR4359" s="77"/>
      <c r="DS4359" s="77"/>
      <c r="DT4359" s="77"/>
      <c r="DU4359" s="77"/>
      <c r="DV4359" s="77"/>
      <c r="DW4359" s="77"/>
      <c r="DX4359" s="77"/>
      <c r="DY4359" s="77"/>
      <c r="DZ4359" s="77"/>
    </row>
    <row r="4360" spans="1:130" s="78" customFormat="1" ht="48.75" hidden="1" x14ac:dyDescent="0.6">
      <c r="A4360" s="70">
        <v>103</v>
      </c>
      <c r="B4360" s="66" t="s">
        <v>658</v>
      </c>
      <c r="C4360" s="68" t="s">
        <v>527</v>
      </c>
      <c r="D4360" s="71" t="s">
        <v>35</v>
      </c>
      <c r="E4360" s="68" t="str">
        <f t="shared" si="786"/>
        <v>กฟจ</v>
      </c>
      <c r="F4360" s="68">
        <v>2</v>
      </c>
      <c r="G4360" s="69" t="s">
        <v>104</v>
      </c>
      <c r="H4360" s="81">
        <v>23878</v>
      </c>
      <c r="I4360" s="68" t="s">
        <v>104</v>
      </c>
      <c r="J4360" s="73" t="e">
        <f t="shared" si="778"/>
        <v>#VALUE!</v>
      </c>
      <c r="K4360" s="68" t="s">
        <v>104</v>
      </c>
      <c r="L4360" s="73" t="e">
        <f t="shared" si="779"/>
        <v>#VALUE!</v>
      </c>
      <c r="M4360" s="68" t="s">
        <v>526</v>
      </c>
      <c r="N4360" s="73" t="e">
        <f t="shared" si="780"/>
        <v>#VALUE!</v>
      </c>
      <c r="O4360" s="71" t="str">
        <f t="shared" si="781"/>
        <v>ผ่าน</v>
      </c>
      <c r="P4360" s="68"/>
      <c r="Q4360" s="73" t="e">
        <f t="shared" si="782"/>
        <v>#VALUE!</v>
      </c>
      <c r="R4360" s="68" t="str">
        <f t="shared" si="783"/>
        <v>ผ่าน</v>
      </c>
      <c r="S4360" s="68"/>
      <c r="T4360" s="68"/>
      <c r="U4360" s="68" t="str">
        <f t="shared" si="784"/>
        <v>ไม่ผ่าน</v>
      </c>
      <c r="V4360" s="75"/>
      <c r="W4360" s="68"/>
      <c r="X4360" s="68" t="str">
        <f t="shared" si="785"/>
        <v>ไม่ผ่าน</v>
      </c>
      <c r="Y4360" s="68" t="s">
        <v>70</v>
      </c>
      <c r="Z4360" s="75"/>
      <c r="AA4360" s="76"/>
      <c r="AB4360" s="77"/>
      <c r="AC4360" s="77"/>
      <c r="AD4360" s="77"/>
      <c r="AE4360" s="77"/>
      <c r="AF4360" s="77"/>
      <c r="AG4360" s="77"/>
      <c r="AH4360" s="77"/>
      <c r="AI4360" s="77"/>
      <c r="AJ4360" s="77"/>
      <c r="AK4360" s="77"/>
      <c r="AL4360" s="77"/>
      <c r="AM4360" s="77"/>
      <c r="AN4360" s="77"/>
      <c r="AO4360" s="77"/>
      <c r="AP4360" s="77"/>
      <c r="AQ4360" s="77"/>
      <c r="AR4360" s="77"/>
      <c r="AS4360" s="77"/>
      <c r="AT4360" s="77"/>
      <c r="AU4360" s="77"/>
      <c r="AV4360" s="77"/>
      <c r="AW4360" s="77"/>
      <c r="AX4360" s="77"/>
      <c r="AY4360" s="77"/>
      <c r="AZ4360" s="77"/>
      <c r="BA4360" s="77"/>
      <c r="BB4360" s="77"/>
      <c r="BC4360" s="77"/>
      <c r="BD4360" s="77"/>
      <c r="BE4360" s="77"/>
      <c r="BF4360" s="77"/>
      <c r="BG4360" s="77"/>
      <c r="BH4360" s="77"/>
      <c r="BI4360" s="77"/>
      <c r="BJ4360" s="77"/>
      <c r="BK4360" s="77"/>
      <c r="BL4360" s="77"/>
      <c r="BM4360" s="77"/>
      <c r="BN4360" s="77"/>
      <c r="BO4360" s="77"/>
      <c r="BP4360" s="77"/>
      <c r="BQ4360" s="77"/>
      <c r="BR4360" s="77"/>
      <c r="BS4360" s="77"/>
      <c r="BT4360" s="77"/>
      <c r="BU4360" s="77"/>
      <c r="BV4360" s="77"/>
      <c r="BW4360" s="77"/>
      <c r="BX4360" s="77"/>
      <c r="BY4360" s="77"/>
      <c r="BZ4360" s="77"/>
      <c r="CA4360" s="77"/>
      <c r="CB4360" s="77"/>
      <c r="CC4360" s="77"/>
      <c r="CD4360" s="77"/>
      <c r="CE4360" s="77"/>
      <c r="CF4360" s="77"/>
      <c r="CG4360" s="77"/>
      <c r="CH4360" s="77"/>
      <c r="CI4360" s="77"/>
      <c r="CJ4360" s="77"/>
      <c r="CK4360" s="77"/>
      <c r="CL4360" s="77"/>
      <c r="CM4360" s="77"/>
      <c r="CN4360" s="77"/>
      <c r="CO4360" s="77"/>
      <c r="CP4360" s="77"/>
      <c r="CQ4360" s="77"/>
      <c r="CR4360" s="77"/>
      <c r="CS4360" s="77"/>
      <c r="CT4360" s="77"/>
      <c r="CU4360" s="77"/>
      <c r="CV4360" s="77"/>
      <c r="CW4360" s="77"/>
      <c r="CX4360" s="77"/>
      <c r="CY4360" s="77"/>
      <c r="CZ4360" s="77"/>
      <c r="DA4360" s="77"/>
      <c r="DB4360" s="77"/>
      <c r="DC4360" s="77"/>
      <c r="DD4360" s="77"/>
      <c r="DE4360" s="77"/>
      <c r="DF4360" s="77"/>
      <c r="DG4360" s="77"/>
      <c r="DH4360" s="77"/>
      <c r="DI4360" s="77"/>
      <c r="DJ4360" s="77"/>
      <c r="DK4360" s="77"/>
      <c r="DL4360" s="77"/>
      <c r="DM4360" s="77"/>
      <c r="DN4360" s="77"/>
      <c r="DO4360" s="77"/>
      <c r="DP4360" s="77"/>
      <c r="DQ4360" s="77"/>
      <c r="DR4360" s="77"/>
      <c r="DS4360" s="77"/>
      <c r="DT4360" s="77"/>
      <c r="DU4360" s="77"/>
      <c r="DV4360" s="77"/>
      <c r="DW4360" s="77"/>
      <c r="DX4360" s="77"/>
      <c r="DY4360" s="77"/>
      <c r="DZ4360" s="77"/>
    </row>
    <row r="4361" spans="1:130" s="78" customFormat="1" ht="48.75" hidden="1" x14ac:dyDescent="0.6">
      <c r="A4361" s="70">
        <v>103</v>
      </c>
      <c r="B4361" s="66" t="s">
        <v>659</v>
      </c>
      <c r="C4361" s="68" t="s">
        <v>527</v>
      </c>
      <c r="D4361" s="71" t="s">
        <v>36</v>
      </c>
      <c r="E4361" s="68" t="str">
        <f t="shared" si="786"/>
        <v>กฟส</v>
      </c>
      <c r="F4361" s="68">
        <v>2</v>
      </c>
      <c r="G4361" s="69" t="s">
        <v>104</v>
      </c>
      <c r="H4361" s="81">
        <v>23878</v>
      </c>
      <c r="I4361" s="68" t="s">
        <v>104</v>
      </c>
      <c r="J4361" s="73" t="e">
        <f t="shared" si="778"/>
        <v>#VALUE!</v>
      </c>
      <c r="K4361" s="68" t="s">
        <v>104</v>
      </c>
      <c r="L4361" s="73" t="e">
        <f t="shared" si="779"/>
        <v>#VALUE!</v>
      </c>
      <c r="M4361" s="68" t="s">
        <v>526</v>
      </c>
      <c r="N4361" s="73" t="e">
        <f t="shared" si="780"/>
        <v>#VALUE!</v>
      </c>
      <c r="O4361" s="71" t="str">
        <f t="shared" si="781"/>
        <v>ผ่าน</v>
      </c>
      <c r="P4361" s="68"/>
      <c r="Q4361" s="73" t="e">
        <f t="shared" si="782"/>
        <v>#VALUE!</v>
      </c>
      <c r="R4361" s="68" t="str">
        <f t="shared" si="783"/>
        <v>ผ่าน</v>
      </c>
      <c r="S4361" s="68"/>
      <c r="T4361" s="68"/>
      <c r="U4361" s="68" t="str">
        <f t="shared" si="784"/>
        <v>ไม่ผ่าน</v>
      </c>
      <c r="V4361" s="75"/>
      <c r="W4361" s="68"/>
      <c r="X4361" s="68" t="str">
        <f t="shared" si="785"/>
        <v>ไม่ผ่าน</v>
      </c>
      <c r="Y4361" s="68" t="s">
        <v>70</v>
      </c>
      <c r="Z4361" s="75"/>
      <c r="AA4361" s="76"/>
      <c r="AB4361" s="77"/>
      <c r="AC4361" s="77"/>
      <c r="AD4361" s="77"/>
      <c r="AE4361" s="77"/>
      <c r="AF4361" s="77"/>
      <c r="AG4361" s="77"/>
      <c r="AH4361" s="77"/>
      <c r="AI4361" s="77"/>
      <c r="AJ4361" s="77"/>
      <c r="AK4361" s="77"/>
      <c r="AL4361" s="77"/>
      <c r="AM4361" s="77"/>
      <c r="AN4361" s="77"/>
      <c r="AO4361" s="77"/>
      <c r="AP4361" s="77"/>
      <c r="AQ4361" s="77"/>
      <c r="AR4361" s="77"/>
      <c r="AS4361" s="77"/>
      <c r="AT4361" s="77"/>
      <c r="AU4361" s="77"/>
      <c r="AV4361" s="77"/>
      <c r="AW4361" s="77"/>
      <c r="AX4361" s="77"/>
      <c r="AY4361" s="77"/>
      <c r="AZ4361" s="77"/>
      <c r="BA4361" s="77"/>
      <c r="BB4361" s="77"/>
      <c r="BC4361" s="77"/>
      <c r="BD4361" s="77"/>
      <c r="BE4361" s="77"/>
      <c r="BF4361" s="77"/>
      <c r="BG4361" s="77"/>
      <c r="BH4361" s="77"/>
      <c r="BI4361" s="77"/>
      <c r="BJ4361" s="77"/>
      <c r="BK4361" s="77"/>
      <c r="BL4361" s="77"/>
      <c r="BM4361" s="77"/>
      <c r="BN4361" s="77"/>
      <c r="BO4361" s="77"/>
      <c r="BP4361" s="77"/>
      <c r="BQ4361" s="77"/>
      <c r="BR4361" s="77"/>
      <c r="BS4361" s="77"/>
      <c r="BT4361" s="77"/>
      <c r="BU4361" s="77"/>
      <c r="BV4361" s="77"/>
      <c r="BW4361" s="77"/>
      <c r="BX4361" s="77"/>
      <c r="BY4361" s="77"/>
      <c r="BZ4361" s="77"/>
      <c r="CA4361" s="77"/>
      <c r="CB4361" s="77"/>
      <c r="CC4361" s="77"/>
      <c r="CD4361" s="77"/>
      <c r="CE4361" s="77"/>
      <c r="CF4361" s="77"/>
      <c r="CG4361" s="77"/>
      <c r="CH4361" s="77"/>
      <c r="CI4361" s="77"/>
      <c r="CJ4361" s="77"/>
      <c r="CK4361" s="77"/>
      <c r="CL4361" s="77"/>
      <c r="CM4361" s="77"/>
      <c r="CN4361" s="77"/>
      <c r="CO4361" s="77"/>
      <c r="CP4361" s="77"/>
      <c r="CQ4361" s="77"/>
      <c r="CR4361" s="77"/>
      <c r="CS4361" s="77"/>
      <c r="CT4361" s="77"/>
      <c r="CU4361" s="77"/>
      <c r="CV4361" s="77"/>
      <c r="CW4361" s="77"/>
      <c r="CX4361" s="77"/>
      <c r="CY4361" s="77"/>
      <c r="CZ4361" s="77"/>
      <c r="DA4361" s="77"/>
      <c r="DB4361" s="77"/>
      <c r="DC4361" s="77"/>
      <c r="DD4361" s="77"/>
      <c r="DE4361" s="77"/>
      <c r="DF4361" s="77"/>
      <c r="DG4361" s="77"/>
      <c r="DH4361" s="77"/>
      <c r="DI4361" s="77"/>
      <c r="DJ4361" s="77"/>
      <c r="DK4361" s="77"/>
      <c r="DL4361" s="77"/>
      <c r="DM4361" s="77"/>
      <c r="DN4361" s="77"/>
      <c r="DO4361" s="77"/>
      <c r="DP4361" s="77"/>
      <c r="DQ4361" s="77"/>
      <c r="DR4361" s="77"/>
      <c r="DS4361" s="77"/>
      <c r="DT4361" s="77"/>
      <c r="DU4361" s="77"/>
      <c r="DV4361" s="77"/>
      <c r="DW4361" s="77"/>
      <c r="DX4361" s="77"/>
      <c r="DY4361" s="77"/>
      <c r="DZ4361" s="77"/>
    </row>
    <row r="4362" spans="1:130" s="78" customFormat="1" ht="48.75" hidden="1" x14ac:dyDescent="0.6">
      <c r="A4362" s="70">
        <v>103</v>
      </c>
      <c r="B4362" s="66" t="s">
        <v>660</v>
      </c>
      <c r="C4362" s="68" t="s">
        <v>527</v>
      </c>
      <c r="D4362" s="71" t="s">
        <v>37</v>
      </c>
      <c r="E4362" s="68" t="str">
        <f t="shared" si="786"/>
        <v>กฟส</v>
      </c>
      <c r="F4362" s="68">
        <v>2</v>
      </c>
      <c r="G4362" s="69" t="s">
        <v>104</v>
      </c>
      <c r="H4362" s="81">
        <v>23878</v>
      </c>
      <c r="I4362" s="68" t="s">
        <v>104</v>
      </c>
      <c r="J4362" s="73" t="e">
        <f t="shared" si="778"/>
        <v>#VALUE!</v>
      </c>
      <c r="K4362" s="68" t="s">
        <v>104</v>
      </c>
      <c r="L4362" s="73" t="e">
        <f t="shared" si="779"/>
        <v>#VALUE!</v>
      </c>
      <c r="M4362" s="68" t="s">
        <v>526</v>
      </c>
      <c r="N4362" s="73" t="e">
        <f t="shared" si="780"/>
        <v>#VALUE!</v>
      </c>
      <c r="O4362" s="71" t="str">
        <f t="shared" si="781"/>
        <v>ผ่าน</v>
      </c>
      <c r="P4362" s="68"/>
      <c r="Q4362" s="73" t="e">
        <f t="shared" si="782"/>
        <v>#VALUE!</v>
      </c>
      <c r="R4362" s="68" t="str">
        <f t="shared" si="783"/>
        <v>ผ่าน</v>
      </c>
      <c r="S4362" s="68"/>
      <c r="T4362" s="68"/>
      <c r="U4362" s="68" t="str">
        <f t="shared" si="784"/>
        <v>ไม่ผ่าน</v>
      </c>
      <c r="V4362" s="75"/>
      <c r="W4362" s="68"/>
      <c r="X4362" s="68" t="str">
        <f t="shared" si="785"/>
        <v>ไม่ผ่าน</v>
      </c>
      <c r="Y4362" s="68" t="s">
        <v>70</v>
      </c>
      <c r="Z4362" s="75"/>
      <c r="AA4362" s="76"/>
      <c r="AB4362" s="77"/>
      <c r="AC4362" s="77"/>
      <c r="AD4362" s="77"/>
      <c r="AE4362" s="77"/>
      <c r="AF4362" s="77"/>
      <c r="AG4362" s="77"/>
      <c r="AH4362" s="77"/>
      <c r="AI4362" s="77"/>
      <c r="AJ4362" s="77"/>
      <c r="AK4362" s="77"/>
      <c r="AL4362" s="77"/>
      <c r="AM4362" s="77"/>
      <c r="AN4362" s="77"/>
      <c r="AO4362" s="77"/>
      <c r="AP4362" s="77"/>
      <c r="AQ4362" s="77"/>
      <c r="AR4362" s="77"/>
      <c r="AS4362" s="77"/>
      <c r="AT4362" s="77"/>
      <c r="AU4362" s="77"/>
      <c r="AV4362" s="77"/>
      <c r="AW4362" s="77"/>
      <c r="AX4362" s="77"/>
      <c r="AY4362" s="77"/>
      <c r="AZ4362" s="77"/>
      <c r="BA4362" s="77"/>
      <c r="BB4362" s="77"/>
      <c r="BC4362" s="77"/>
      <c r="BD4362" s="77"/>
      <c r="BE4362" s="77"/>
      <c r="BF4362" s="77"/>
      <c r="BG4362" s="77"/>
      <c r="BH4362" s="77"/>
      <c r="BI4362" s="77"/>
      <c r="BJ4362" s="77"/>
      <c r="BK4362" s="77"/>
      <c r="BL4362" s="77"/>
      <c r="BM4362" s="77"/>
      <c r="BN4362" s="77"/>
      <c r="BO4362" s="77"/>
      <c r="BP4362" s="77"/>
      <c r="BQ4362" s="77"/>
      <c r="BR4362" s="77"/>
      <c r="BS4362" s="77"/>
      <c r="BT4362" s="77"/>
      <c r="BU4362" s="77"/>
      <c r="BV4362" s="77"/>
      <c r="BW4362" s="77"/>
      <c r="BX4362" s="77"/>
      <c r="BY4362" s="77"/>
      <c r="BZ4362" s="77"/>
      <c r="CA4362" s="77"/>
      <c r="CB4362" s="77"/>
      <c r="CC4362" s="77"/>
      <c r="CD4362" s="77"/>
      <c r="CE4362" s="77"/>
      <c r="CF4362" s="77"/>
      <c r="CG4362" s="77"/>
      <c r="CH4362" s="77"/>
      <c r="CI4362" s="77"/>
      <c r="CJ4362" s="77"/>
      <c r="CK4362" s="77"/>
      <c r="CL4362" s="77"/>
      <c r="CM4362" s="77"/>
      <c r="CN4362" s="77"/>
      <c r="CO4362" s="77"/>
      <c r="CP4362" s="77"/>
      <c r="CQ4362" s="77"/>
      <c r="CR4362" s="77"/>
      <c r="CS4362" s="77"/>
      <c r="CT4362" s="77"/>
      <c r="CU4362" s="77"/>
      <c r="CV4362" s="77"/>
      <c r="CW4362" s="77"/>
      <c r="CX4362" s="77"/>
      <c r="CY4362" s="77"/>
      <c r="CZ4362" s="77"/>
      <c r="DA4362" s="77"/>
      <c r="DB4362" s="77"/>
      <c r="DC4362" s="77"/>
      <c r="DD4362" s="77"/>
      <c r="DE4362" s="77"/>
      <c r="DF4362" s="77"/>
      <c r="DG4362" s="77"/>
      <c r="DH4362" s="77"/>
      <c r="DI4362" s="77"/>
      <c r="DJ4362" s="77"/>
      <c r="DK4362" s="77"/>
      <c r="DL4362" s="77"/>
      <c r="DM4362" s="77"/>
      <c r="DN4362" s="77"/>
      <c r="DO4362" s="77"/>
      <c r="DP4362" s="77"/>
      <c r="DQ4362" s="77"/>
      <c r="DR4362" s="77"/>
      <c r="DS4362" s="77"/>
      <c r="DT4362" s="77"/>
      <c r="DU4362" s="77"/>
      <c r="DV4362" s="77"/>
      <c r="DW4362" s="77"/>
      <c r="DX4362" s="77"/>
      <c r="DY4362" s="77"/>
      <c r="DZ4362" s="77"/>
    </row>
    <row r="4363" spans="1:130" s="78" customFormat="1" ht="48.75" hidden="1" x14ac:dyDescent="0.6">
      <c r="A4363" s="70">
        <v>103</v>
      </c>
      <c r="B4363" s="66" t="s">
        <v>661</v>
      </c>
      <c r="C4363" s="68" t="s">
        <v>527</v>
      </c>
      <c r="D4363" s="71" t="s">
        <v>38</v>
      </c>
      <c r="E4363" s="68" t="str">
        <f t="shared" si="786"/>
        <v>กฟจ</v>
      </c>
      <c r="F4363" s="68">
        <v>2</v>
      </c>
      <c r="G4363" s="69" t="s">
        <v>104</v>
      </c>
      <c r="H4363" s="81">
        <v>23878</v>
      </c>
      <c r="I4363" s="68" t="s">
        <v>104</v>
      </c>
      <c r="J4363" s="73" t="e">
        <f t="shared" si="778"/>
        <v>#VALUE!</v>
      </c>
      <c r="K4363" s="68" t="s">
        <v>104</v>
      </c>
      <c r="L4363" s="73" t="e">
        <f t="shared" si="779"/>
        <v>#VALUE!</v>
      </c>
      <c r="M4363" s="68" t="s">
        <v>526</v>
      </c>
      <c r="N4363" s="73" t="e">
        <f t="shared" si="780"/>
        <v>#VALUE!</v>
      </c>
      <c r="O4363" s="71" t="str">
        <f t="shared" si="781"/>
        <v>ผ่าน</v>
      </c>
      <c r="P4363" s="68"/>
      <c r="Q4363" s="73" t="e">
        <f t="shared" si="782"/>
        <v>#VALUE!</v>
      </c>
      <c r="R4363" s="68" t="str">
        <f t="shared" si="783"/>
        <v>ผ่าน</v>
      </c>
      <c r="S4363" s="68"/>
      <c r="T4363" s="68"/>
      <c r="U4363" s="68" t="str">
        <f t="shared" si="784"/>
        <v>ไม่ผ่าน</v>
      </c>
      <c r="V4363" s="75"/>
      <c r="W4363" s="68"/>
      <c r="X4363" s="68" t="str">
        <f t="shared" si="785"/>
        <v>ไม่ผ่าน</v>
      </c>
      <c r="Y4363" s="68" t="s">
        <v>70</v>
      </c>
      <c r="Z4363" s="75"/>
      <c r="AA4363" s="76"/>
      <c r="AB4363" s="77"/>
      <c r="AC4363" s="77"/>
      <c r="AD4363" s="77"/>
      <c r="AE4363" s="77"/>
      <c r="AF4363" s="77"/>
      <c r="AG4363" s="77"/>
      <c r="AH4363" s="77"/>
      <c r="AI4363" s="77"/>
      <c r="AJ4363" s="77"/>
      <c r="AK4363" s="77"/>
      <c r="AL4363" s="77"/>
      <c r="AM4363" s="77"/>
      <c r="AN4363" s="77"/>
      <c r="AO4363" s="77"/>
      <c r="AP4363" s="77"/>
      <c r="AQ4363" s="77"/>
      <c r="AR4363" s="77"/>
      <c r="AS4363" s="77"/>
      <c r="AT4363" s="77"/>
      <c r="AU4363" s="77"/>
      <c r="AV4363" s="77"/>
      <c r="AW4363" s="77"/>
      <c r="AX4363" s="77"/>
      <c r="AY4363" s="77"/>
      <c r="AZ4363" s="77"/>
      <c r="BA4363" s="77"/>
      <c r="BB4363" s="77"/>
      <c r="BC4363" s="77"/>
      <c r="BD4363" s="77"/>
      <c r="BE4363" s="77"/>
      <c r="BF4363" s="77"/>
      <c r="BG4363" s="77"/>
      <c r="BH4363" s="77"/>
      <c r="BI4363" s="77"/>
      <c r="BJ4363" s="77"/>
      <c r="BK4363" s="77"/>
      <c r="BL4363" s="77"/>
      <c r="BM4363" s="77"/>
      <c r="BN4363" s="77"/>
      <c r="BO4363" s="77"/>
      <c r="BP4363" s="77"/>
      <c r="BQ4363" s="77"/>
      <c r="BR4363" s="77"/>
      <c r="BS4363" s="77"/>
      <c r="BT4363" s="77"/>
      <c r="BU4363" s="77"/>
      <c r="BV4363" s="77"/>
      <c r="BW4363" s="77"/>
      <c r="BX4363" s="77"/>
      <c r="BY4363" s="77"/>
      <c r="BZ4363" s="77"/>
      <c r="CA4363" s="77"/>
      <c r="CB4363" s="77"/>
      <c r="CC4363" s="77"/>
      <c r="CD4363" s="77"/>
      <c r="CE4363" s="77"/>
      <c r="CF4363" s="77"/>
      <c r="CG4363" s="77"/>
      <c r="CH4363" s="77"/>
      <c r="CI4363" s="77"/>
      <c r="CJ4363" s="77"/>
      <c r="CK4363" s="77"/>
      <c r="CL4363" s="77"/>
      <c r="CM4363" s="77"/>
      <c r="CN4363" s="77"/>
      <c r="CO4363" s="77"/>
      <c r="CP4363" s="77"/>
      <c r="CQ4363" s="77"/>
      <c r="CR4363" s="77"/>
      <c r="CS4363" s="77"/>
      <c r="CT4363" s="77"/>
      <c r="CU4363" s="77"/>
      <c r="CV4363" s="77"/>
      <c r="CW4363" s="77"/>
      <c r="CX4363" s="77"/>
      <c r="CY4363" s="77"/>
      <c r="CZ4363" s="77"/>
      <c r="DA4363" s="77"/>
      <c r="DB4363" s="77"/>
      <c r="DC4363" s="77"/>
      <c r="DD4363" s="77"/>
      <c r="DE4363" s="77"/>
      <c r="DF4363" s="77"/>
      <c r="DG4363" s="77"/>
      <c r="DH4363" s="77"/>
      <c r="DI4363" s="77"/>
      <c r="DJ4363" s="77"/>
      <c r="DK4363" s="77"/>
      <c r="DL4363" s="77"/>
      <c r="DM4363" s="77"/>
      <c r="DN4363" s="77"/>
      <c r="DO4363" s="77"/>
      <c r="DP4363" s="77"/>
      <c r="DQ4363" s="77"/>
      <c r="DR4363" s="77"/>
      <c r="DS4363" s="77"/>
      <c r="DT4363" s="77"/>
      <c r="DU4363" s="77"/>
      <c r="DV4363" s="77"/>
      <c r="DW4363" s="77"/>
      <c r="DX4363" s="77"/>
      <c r="DY4363" s="77"/>
      <c r="DZ4363" s="77"/>
    </row>
    <row r="4364" spans="1:130" s="78" customFormat="1" ht="48.75" hidden="1" x14ac:dyDescent="0.6">
      <c r="A4364" s="70">
        <v>103</v>
      </c>
      <c r="B4364" s="66" t="s">
        <v>662</v>
      </c>
      <c r="C4364" s="68" t="s">
        <v>527</v>
      </c>
      <c r="D4364" s="71" t="s">
        <v>39</v>
      </c>
      <c r="E4364" s="68" t="str">
        <f t="shared" si="786"/>
        <v>กฟส</v>
      </c>
      <c r="F4364" s="68">
        <v>2</v>
      </c>
      <c r="G4364" s="69" t="s">
        <v>104</v>
      </c>
      <c r="H4364" s="81">
        <v>23878</v>
      </c>
      <c r="I4364" s="68" t="s">
        <v>104</v>
      </c>
      <c r="J4364" s="73" t="e">
        <f t="shared" si="778"/>
        <v>#VALUE!</v>
      </c>
      <c r="K4364" s="68" t="s">
        <v>104</v>
      </c>
      <c r="L4364" s="73" t="e">
        <f t="shared" si="779"/>
        <v>#VALUE!</v>
      </c>
      <c r="M4364" s="68" t="s">
        <v>526</v>
      </c>
      <c r="N4364" s="73" t="e">
        <f t="shared" si="780"/>
        <v>#VALUE!</v>
      </c>
      <c r="O4364" s="71" t="str">
        <f t="shared" si="781"/>
        <v>ผ่าน</v>
      </c>
      <c r="P4364" s="68"/>
      <c r="Q4364" s="73" t="e">
        <f t="shared" si="782"/>
        <v>#VALUE!</v>
      </c>
      <c r="R4364" s="68" t="str">
        <f t="shared" si="783"/>
        <v>ผ่าน</v>
      </c>
      <c r="S4364" s="68"/>
      <c r="T4364" s="68"/>
      <c r="U4364" s="68" t="str">
        <f t="shared" si="784"/>
        <v>ไม่ผ่าน</v>
      </c>
      <c r="V4364" s="75"/>
      <c r="W4364" s="68"/>
      <c r="X4364" s="68" t="str">
        <f t="shared" si="785"/>
        <v>ไม่ผ่าน</v>
      </c>
      <c r="Y4364" s="68" t="s">
        <v>70</v>
      </c>
      <c r="Z4364" s="75"/>
      <c r="AA4364" s="76"/>
      <c r="AB4364" s="77"/>
      <c r="AC4364" s="77"/>
      <c r="AD4364" s="77"/>
      <c r="AE4364" s="77"/>
      <c r="AF4364" s="77"/>
      <c r="AG4364" s="77"/>
      <c r="AH4364" s="77"/>
      <c r="AI4364" s="77"/>
      <c r="AJ4364" s="77"/>
      <c r="AK4364" s="77"/>
      <c r="AL4364" s="77"/>
      <c r="AM4364" s="77"/>
      <c r="AN4364" s="77"/>
      <c r="AO4364" s="77"/>
      <c r="AP4364" s="77"/>
      <c r="AQ4364" s="77"/>
      <c r="AR4364" s="77"/>
      <c r="AS4364" s="77"/>
      <c r="AT4364" s="77"/>
      <c r="AU4364" s="77"/>
      <c r="AV4364" s="77"/>
      <c r="AW4364" s="77"/>
      <c r="AX4364" s="77"/>
      <c r="AY4364" s="77"/>
      <c r="AZ4364" s="77"/>
      <c r="BA4364" s="77"/>
      <c r="BB4364" s="77"/>
      <c r="BC4364" s="77"/>
      <c r="BD4364" s="77"/>
      <c r="BE4364" s="77"/>
      <c r="BF4364" s="77"/>
      <c r="BG4364" s="77"/>
      <c r="BH4364" s="77"/>
      <c r="BI4364" s="77"/>
      <c r="BJ4364" s="77"/>
      <c r="BK4364" s="77"/>
      <c r="BL4364" s="77"/>
      <c r="BM4364" s="77"/>
      <c r="BN4364" s="77"/>
      <c r="BO4364" s="77"/>
      <c r="BP4364" s="77"/>
      <c r="BQ4364" s="77"/>
      <c r="BR4364" s="77"/>
      <c r="BS4364" s="77"/>
      <c r="BT4364" s="77"/>
      <c r="BU4364" s="77"/>
      <c r="BV4364" s="77"/>
      <c r="BW4364" s="77"/>
      <c r="BX4364" s="77"/>
      <c r="BY4364" s="77"/>
      <c r="BZ4364" s="77"/>
      <c r="CA4364" s="77"/>
      <c r="CB4364" s="77"/>
      <c r="CC4364" s="77"/>
      <c r="CD4364" s="77"/>
      <c r="CE4364" s="77"/>
      <c r="CF4364" s="77"/>
      <c r="CG4364" s="77"/>
      <c r="CH4364" s="77"/>
      <c r="CI4364" s="77"/>
      <c r="CJ4364" s="77"/>
      <c r="CK4364" s="77"/>
      <c r="CL4364" s="77"/>
      <c r="CM4364" s="77"/>
      <c r="CN4364" s="77"/>
      <c r="CO4364" s="77"/>
      <c r="CP4364" s="77"/>
      <c r="CQ4364" s="77"/>
      <c r="CR4364" s="77"/>
      <c r="CS4364" s="77"/>
      <c r="CT4364" s="77"/>
      <c r="CU4364" s="77"/>
      <c r="CV4364" s="77"/>
      <c r="CW4364" s="77"/>
      <c r="CX4364" s="77"/>
      <c r="CY4364" s="77"/>
      <c r="CZ4364" s="77"/>
      <c r="DA4364" s="77"/>
      <c r="DB4364" s="77"/>
      <c r="DC4364" s="77"/>
      <c r="DD4364" s="77"/>
      <c r="DE4364" s="77"/>
      <c r="DF4364" s="77"/>
      <c r="DG4364" s="77"/>
      <c r="DH4364" s="77"/>
      <c r="DI4364" s="77"/>
      <c r="DJ4364" s="77"/>
      <c r="DK4364" s="77"/>
      <c r="DL4364" s="77"/>
      <c r="DM4364" s="77"/>
      <c r="DN4364" s="77"/>
      <c r="DO4364" s="77"/>
      <c r="DP4364" s="77"/>
      <c r="DQ4364" s="77"/>
      <c r="DR4364" s="77"/>
      <c r="DS4364" s="77"/>
      <c r="DT4364" s="77"/>
      <c r="DU4364" s="77"/>
      <c r="DV4364" s="77"/>
      <c r="DW4364" s="77"/>
      <c r="DX4364" s="77"/>
      <c r="DY4364" s="77"/>
      <c r="DZ4364" s="77"/>
    </row>
    <row r="4365" spans="1:130" s="78" customFormat="1" ht="48.75" hidden="1" x14ac:dyDescent="0.6">
      <c r="A4365" s="70">
        <v>103</v>
      </c>
      <c r="B4365" s="66" t="s">
        <v>663</v>
      </c>
      <c r="C4365" s="68" t="s">
        <v>527</v>
      </c>
      <c r="D4365" s="71" t="s">
        <v>40</v>
      </c>
      <c r="E4365" s="68" t="str">
        <f t="shared" si="786"/>
        <v>กฟส</v>
      </c>
      <c r="F4365" s="68">
        <v>2</v>
      </c>
      <c r="G4365" s="69" t="s">
        <v>104</v>
      </c>
      <c r="H4365" s="81">
        <v>23878</v>
      </c>
      <c r="I4365" s="68" t="s">
        <v>104</v>
      </c>
      <c r="J4365" s="73" t="e">
        <f t="shared" si="778"/>
        <v>#VALUE!</v>
      </c>
      <c r="K4365" s="68" t="s">
        <v>104</v>
      </c>
      <c r="L4365" s="73" t="e">
        <f t="shared" si="779"/>
        <v>#VALUE!</v>
      </c>
      <c r="M4365" s="68" t="s">
        <v>526</v>
      </c>
      <c r="N4365" s="73" t="e">
        <f t="shared" si="780"/>
        <v>#VALUE!</v>
      </c>
      <c r="O4365" s="71" t="str">
        <f t="shared" si="781"/>
        <v>ผ่าน</v>
      </c>
      <c r="P4365" s="68"/>
      <c r="Q4365" s="73" t="e">
        <f t="shared" si="782"/>
        <v>#VALUE!</v>
      </c>
      <c r="R4365" s="68" t="str">
        <f t="shared" si="783"/>
        <v>ผ่าน</v>
      </c>
      <c r="S4365" s="68"/>
      <c r="T4365" s="68"/>
      <c r="U4365" s="68" t="str">
        <f t="shared" si="784"/>
        <v>ไม่ผ่าน</v>
      </c>
      <c r="V4365" s="75"/>
      <c r="W4365" s="68"/>
      <c r="X4365" s="68" t="str">
        <f t="shared" si="785"/>
        <v>ไม่ผ่าน</v>
      </c>
      <c r="Y4365" s="68" t="s">
        <v>70</v>
      </c>
      <c r="Z4365" s="75"/>
      <c r="AA4365" s="76"/>
      <c r="AB4365" s="77"/>
      <c r="AC4365" s="77"/>
      <c r="AD4365" s="77"/>
      <c r="AE4365" s="77"/>
      <c r="AF4365" s="77"/>
      <c r="AG4365" s="77"/>
      <c r="AH4365" s="77"/>
      <c r="AI4365" s="77"/>
      <c r="AJ4365" s="77"/>
      <c r="AK4365" s="77"/>
      <c r="AL4365" s="77"/>
      <c r="AM4365" s="77"/>
      <c r="AN4365" s="77"/>
      <c r="AO4365" s="77"/>
      <c r="AP4365" s="77"/>
      <c r="AQ4365" s="77"/>
      <c r="AR4365" s="77"/>
      <c r="AS4365" s="77"/>
      <c r="AT4365" s="77"/>
      <c r="AU4365" s="77"/>
      <c r="AV4365" s="77"/>
      <c r="AW4365" s="77"/>
      <c r="AX4365" s="77"/>
      <c r="AY4365" s="77"/>
      <c r="AZ4365" s="77"/>
      <c r="BA4365" s="77"/>
      <c r="BB4365" s="77"/>
      <c r="BC4365" s="77"/>
      <c r="BD4365" s="77"/>
      <c r="BE4365" s="77"/>
      <c r="BF4365" s="77"/>
      <c r="BG4365" s="77"/>
      <c r="BH4365" s="77"/>
      <c r="BI4365" s="77"/>
      <c r="BJ4365" s="77"/>
      <c r="BK4365" s="77"/>
      <c r="BL4365" s="77"/>
      <c r="BM4365" s="77"/>
      <c r="BN4365" s="77"/>
      <c r="BO4365" s="77"/>
      <c r="BP4365" s="77"/>
      <c r="BQ4365" s="77"/>
      <c r="BR4365" s="77"/>
      <c r="BS4365" s="77"/>
      <c r="BT4365" s="77"/>
      <c r="BU4365" s="77"/>
      <c r="BV4365" s="77"/>
      <c r="BW4365" s="77"/>
      <c r="BX4365" s="77"/>
      <c r="BY4365" s="77"/>
      <c r="BZ4365" s="77"/>
      <c r="CA4365" s="77"/>
      <c r="CB4365" s="77"/>
      <c r="CC4365" s="77"/>
      <c r="CD4365" s="77"/>
      <c r="CE4365" s="77"/>
      <c r="CF4365" s="77"/>
      <c r="CG4365" s="77"/>
      <c r="CH4365" s="77"/>
      <c r="CI4365" s="77"/>
      <c r="CJ4365" s="77"/>
      <c r="CK4365" s="77"/>
      <c r="CL4365" s="77"/>
      <c r="CM4365" s="77"/>
      <c r="CN4365" s="77"/>
      <c r="CO4365" s="77"/>
      <c r="CP4365" s="77"/>
      <c r="CQ4365" s="77"/>
      <c r="CR4365" s="77"/>
      <c r="CS4365" s="77"/>
      <c r="CT4365" s="77"/>
      <c r="CU4365" s="77"/>
      <c r="CV4365" s="77"/>
      <c r="CW4365" s="77"/>
      <c r="CX4365" s="77"/>
      <c r="CY4365" s="77"/>
      <c r="CZ4365" s="77"/>
      <c r="DA4365" s="77"/>
      <c r="DB4365" s="77"/>
      <c r="DC4365" s="77"/>
      <c r="DD4365" s="77"/>
      <c r="DE4365" s="77"/>
      <c r="DF4365" s="77"/>
      <c r="DG4365" s="77"/>
      <c r="DH4365" s="77"/>
      <c r="DI4365" s="77"/>
      <c r="DJ4365" s="77"/>
      <c r="DK4365" s="77"/>
      <c r="DL4365" s="77"/>
      <c r="DM4365" s="77"/>
      <c r="DN4365" s="77"/>
      <c r="DO4365" s="77"/>
      <c r="DP4365" s="77"/>
      <c r="DQ4365" s="77"/>
      <c r="DR4365" s="77"/>
      <c r="DS4365" s="77"/>
      <c r="DT4365" s="77"/>
      <c r="DU4365" s="77"/>
      <c r="DV4365" s="77"/>
      <c r="DW4365" s="77"/>
      <c r="DX4365" s="77"/>
      <c r="DY4365" s="77"/>
      <c r="DZ4365" s="77"/>
    </row>
    <row r="4366" spans="1:130" s="78" customFormat="1" ht="48.75" hidden="1" x14ac:dyDescent="0.6">
      <c r="A4366" s="70">
        <v>103</v>
      </c>
      <c r="B4366" s="66" t="s">
        <v>664</v>
      </c>
      <c r="C4366" s="68" t="s">
        <v>527</v>
      </c>
      <c r="D4366" s="71" t="s">
        <v>41</v>
      </c>
      <c r="E4366" s="68" t="str">
        <f t="shared" si="786"/>
        <v>กฟส</v>
      </c>
      <c r="F4366" s="68">
        <v>2</v>
      </c>
      <c r="G4366" s="69" t="s">
        <v>104</v>
      </c>
      <c r="H4366" s="81">
        <v>23878</v>
      </c>
      <c r="I4366" s="68" t="s">
        <v>104</v>
      </c>
      <c r="J4366" s="73" t="e">
        <f t="shared" si="778"/>
        <v>#VALUE!</v>
      </c>
      <c r="K4366" s="68" t="s">
        <v>104</v>
      </c>
      <c r="L4366" s="73" t="e">
        <f t="shared" si="779"/>
        <v>#VALUE!</v>
      </c>
      <c r="M4366" s="68" t="s">
        <v>526</v>
      </c>
      <c r="N4366" s="73" t="e">
        <f t="shared" si="780"/>
        <v>#VALUE!</v>
      </c>
      <c r="O4366" s="71" t="str">
        <f t="shared" si="781"/>
        <v>ผ่าน</v>
      </c>
      <c r="P4366" s="68"/>
      <c r="Q4366" s="73" t="e">
        <f t="shared" si="782"/>
        <v>#VALUE!</v>
      </c>
      <c r="R4366" s="68" t="str">
        <f t="shared" si="783"/>
        <v>ผ่าน</v>
      </c>
      <c r="S4366" s="68"/>
      <c r="T4366" s="68"/>
      <c r="U4366" s="68" t="str">
        <f t="shared" si="784"/>
        <v>ไม่ผ่าน</v>
      </c>
      <c r="V4366" s="75"/>
      <c r="W4366" s="68"/>
      <c r="X4366" s="68" t="str">
        <f t="shared" si="785"/>
        <v>ไม่ผ่าน</v>
      </c>
      <c r="Y4366" s="68" t="s">
        <v>70</v>
      </c>
      <c r="Z4366" s="75"/>
      <c r="AA4366" s="76"/>
      <c r="AB4366" s="77"/>
      <c r="AC4366" s="77"/>
      <c r="AD4366" s="77"/>
      <c r="AE4366" s="77"/>
      <c r="AF4366" s="77"/>
      <c r="AG4366" s="77"/>
      <c r="AH4366" s="77"/>
      <c r="AI4366" s="77"/>
      <c r="AJ4366" s="77"/>
      <c r="AK4366" s="77"/>
      <c r="AL4366" s="77"/>
      <c r="AM4366" s="77"/>
      <c r="AN4366" s="77"/>
      <c r="AO4366" s="77"/>
      <c r="AP4366" s="77"/>
      <c r="AQ4366" s="77"/>
      <c r="AR4366" s="77"/>
      <c r="AS4366" s="77"/>
      <c r="AT4366" s="77"/>
      <c r="AU4366" s="77"/>
      <c r="AV4366" s="77"/>
      <c r="AW4366" s="77"/>
      <c r="AX4366" s="77"/>
      <c r="AY4366" s="77"/>
      <c r="AZ4366" s="77"/>
      <c r="BA4366" s="77"/>
      <c r="BB4366" s="77"/>
      <c r="BC4366" s="77"/>
      <c r="BD4366" s="77"/>
      <c r="BE4366" s="77"/>
      <c r="BF4366" s="77"/>
      <c r="BG4366" s="77"/>
      <c r="BH4366" s="77"/>
      <c r="BI4366" s="77"/>
      <c r="BJ4366" s="77"/>
      <c r="BK4366" s="77"/>
      <c r="BL4366" s="77"/>
      <c r="BM4366" s="77"/>
      <c r="BN4366" s="77"/>
      <c r="BO4366" s="77"/>
      <c r="BP4366" s="77"/>
      <c r="BQ4366" s="77"/>
      <c r="BR4366" s="77"/>
      <c r="BS4366" s="77"/>
      <c r="BT4366" s="77"/>
      <c r="BU4366" s="77"/>
      <c r="BV4366" s="77"/>
      <c r="BW4366" s="77"/>
      <c r="BX4366" s="77"/>
      <c r="BY4366" s="77"/>
      <c r="BZ4366" s="77"/>
      <c r="CA4366" s="77"/>
      <c r="CB4366" s="77"/>
      <c r="CC4366" s="77"/>
      <c r="CD4366" s="77"/>
      <c r="CE4366" s="77"/>
      <c r="CF4366" s="77"/>
      <c r="CG4366" s="77"/>
      <c r="CH4366" s="77"/>
      <c r="CI4366" s="77"/>
      <c r="CJ4366" s="77"/>
      <c r="CK4366" s="77"/>
      <c r="CL4366" s="77"/>
      <c r="CM4366" s="77"/>
      <c r="CN4366" s="77"/>
      <c r="CO4366" s="77"/>
      <c r="CP4366" s="77"/>
      <c r="CQ4366" s="77"/>
      <c r="CR4366" s="77"/>
      <c r="CS4366" s="77"/>
      <c r="CT4366" s="77"/>
      <c r="CU4366" s="77"/>
      <c r="CV4366" s="77"/>
      <c r="CW4366" s="77"/>
      <c r="CX4366" s="77"/>
      <c r="CY4366" s="77"/>
      <c r="CZ4366" s="77"/>
      <c r="DA4366" s="77"/>
      <c r="DB4366" s="77"/>
      <c r="DC4366" s="77"/>
      <c r="DD4366" s="77"/>
      <c r="DE4366" s="77"/>
      <c r="DF4366" s="77"/>
      <c r="DG4366" s="77"/>
      <c r="DH4366" s="77"/>
      <c r="DI4366" s="77"/>
      <c r="DJ4366" s="77"/>
      <c r="DK4366" s="77"/>
      <c r="DL4366" s="77"/>
      <c r="DM4366" s="77"/>
      <c r="DN4366" s="77"/>
      <c r="DO4366" s="77"/>
      <c r="DP4366" s="77"/>
      <c r="DQ4366" s="77"/>
      <c r="DR4366" s="77"/>
      <c r="DS4366" s="77"/>
      <c r="DT4366" s="77"/>
      <c r="DU4366" s="77"/>
      <c r="DV4366" s="77"/>
      <c r="DW4366" s="77"/>
      <c r="DX4366" s="77"/>
      <c r="DY4366" s="77"/>
      <c r="DZ4366" s="77"/>
    </row>
    <row r="4367" spans="1:130" s="78" customFormat="1" ht="48.75" hidden="1" x14ac:dyDescent="0.6">
      <c r="A4367" s="70">
        <v>103</v>
      </c>
      <c r="B4367" s="66" t="s">
        <v>665</v>
      </c>
      <c r="C4367" s="68" t="s">
        <v>527</v>
      </c>
      <c r="D4367" s="71" t="s">
        <v>42</v>
      </c>
      <c r="E4367" s="68" t="str">
        <f t="shared" si="786"/>
        <v>กฟส</v>
      </c>
      <c r="F4367" s="68">
        <v>2</v>
      </c>
      <c r="G4367" s="69" t="s">
        <v>104</v>
      </c>
      <c r="H4367" s="81">
        <v>23878</v>
      </c>
      <c r="I4367" s="68" t="s">
        <v>104</v>
      </c>
      <c r="J4367" s="73" t="e">
        <f t="shared" si="778"/>
        <v>#VALUE!</v>
      </c>
      <c r="K4367" s="68" t="s">
        <v>104</v>
      </c>
      <c r="L4367" s="73" t="e">
        <f t="shared" si="779"/>
        <v>#VALUE!</v>
      </c>
      <c r="M4367" s="68" t="s">
        <v>526</v>
      </c>
      <c r="N4367" s="73" t="e">
        <f t="shared" si="780"/>
        <v>#VALUE!</v>
      </c>
      <c r="O4367" s="71" t="str">
        <f t="shared" si="781"/>
        <v>ผ่าน</v>
      </c>
      <c r="P4367" s="68"/>
      <c r="Q4367" s="73" t="e">
        <f t="shared" si="782"/>
        <v>#VALUE!</v>
      </c>
      <c r="R4367" s="68" t="str">
        <f t="shared" si="783"/>
        <v>ผ่าน</v>
      </c>
      <c r="S4367" s="68"/>
      <c r="T4367" s="68"/>
      <c r="U4367" s="68" t="str">
        <f t="shared" si="784"/>
        <v>ไม่ผ่าน</v>
      </c>
      <c r="V4367" s="75"/>
      <c r="W4367" s="68"/>
      <c r="X4367" s="68" t="str">
        <f t="shared" si="785"/>
        <v>ไม่ผ่าน</v>
      </c>
      <c r="Y4367" s="68" t="s">
        <v>70</v>
      </c>
      <c r="Z4367" s="75"/>
      <c r="AA4367" s="76"/>
      <c r="AB4367" s="77"/>
      <c r="AC4367" s="77"/>
      <c r="AD4367" s="77"/>
      <c r="AE4367" s="77"/>
      <c r="AF4367" s="77"/>
      <c r="AG4367" s="77"/>
      <c r="AH4367" s="77"/>
      <c r="AI4367" s="77"/>
      <c r="AJ4367" s="77"/>
      <c r="AK4367" s="77"/>
      <c r="AL4367" s="77"/>
      <c r="AM4367" s="77"/>
      <c r="AN4367" s="77"/>
      <c r="AO4367" s="77"/>
      <c r="AP4367" s="77"/>
      <c r="AQ4367" s="77"/>
      <c r="AR4367" s="77"/>
      <c r="AS4367" s="77"/>
      <c r="AT4367" s="77"/>
      <c r="AU4367" s="77"/>
      <c r="AV4367" s="77"/>
      <c r="AW4367" s="77"/>
      <c r="AX4367" s="77"/>
      <c r="AY4367" s="77"/>
      <c r="AZ4367" s="77"/>
      <c r="BA4367" s="77"/>
      <c r="BB4367" s="77"/>
      <c r="BC4367" s="77"/>
      <c r="BD4367" s="77"/>
      <c r="BE4367" s="77"/>
      <c r="BF4367" s="77"/>
      <c r="BG4367" s="77"/>
      <c r="BH4367" s="77"/>
      <c r="BI4367" s="77"/>
      <c r="BJ4367" s="77"/>
      <c r="BK4367" s="77"/>
      <c r="BL4367" s="77"/>
      <c r="BM4367" s="77"/>
      <c r="BN4367" s="77"/>
      <c r="BO4367" s="77"/>
      <c r="BP4367" s="77"/>
      <c r="BQ4367" s="77"/>
      <c r="BR4367" s="77"/>
      <c r="BS4367" s="77"/>
      <c r="BT4367" s="77"/>
      <c r="BU4367" s="77"/>
      <c r="BV4367" s="77"/>
      <c r="BW4367" s="77"/>
      <c r="BX4367" s="77"/>
      <c r="BY4367" s="77"/>
      <c r="BZ4367" s="77"/>
      <c r="CA4367" s="77"/>
      <c r="CB4367" s="77"/>
      <c r="CC4367" s="77"/>
      <c r="CD4367" s="77"/>
      <c r="CE4367" s="77"/>
      <c r="CF4367" s="77"/>
      <c r="CG4367" s="77"/>
      <c r="CH4367" s="77"/>
      <c r="CI4367" s="77"/>
      <c r="CJ4367" s="77"/>
      <c r="CK4367" s="77"/>
      <c r="CL4367" s="77"/>
      <c r="CM4367" s="77"/>
      <c r="CN4367" s="77"/>
      <c r="CO4367" s="77"/>
      <c r="CP4367" s="77"/>
      <c r="CQ4367" s="77"/>
      <c r="CR4367" s="77"/>
      <c r="CS4367" s="77"/>
      <c r="CT4367" s="77"/>
      <c r="CU4367" s="77"/>
      <c r="CV4367" s="77"/>
      <c r="CW4367" s="77"/>
      <c r="CX4367" s="77"/>
      <c r="CY4367" s="77"/>
      <c r="CZ4367" s="77"/>
      <c r="DA4367" s="77"/>
      <c r="DB4367" s="77"/>
      <c r="DC4367" s="77"/>
      <c r="DD4367" s="77"/>
      <c r="DE4367" s="77"/>
      <c r="DF4367" s="77"/>
      <c r="DG4367" s="77"/>
      <c r="DH4367" s="77"/>
      <c r="DI4367" s="77"/>
      <c r="DJ4367" s="77"/>
      <c r="DK4367" s="77"/>
      <c r="DL4367" s="77"/>
      <c r="DM4367" s="77"/>
      <c r="DN4367" s="77"/>
      <c r="DO4367" s="77"/>
      <c r="DP4367" s="77"/>
      <c r="DQ4367" s="77"/>
      <c r="DR4367" s="77"/>
      <c r="DS4367" s="77"/>
      <c r="DT4367" s="77"/>
      <c r="DU4367" s="77"/>
      <c r="DV4367" s="77"/>
      <c r="DW4367" s="77"/>
      <c r="DX4367" s="77"/>
      <c r="DY4367" s="77"/>
      <c r="DZ4367" s="77"/>
    </row>
    <row r="4368" spans="1:130" s="78" customFormat="1" ht="48.75" hidden="1" x14ac:dyDescent="0.6">
      <c r="A4368" s="70">
        <v>103</v>
      </c>
      <c r="B4368" s="66" t="s">
        <v>666</v>
      </c>
      <c r="C4368" s="68" t="s">
        <v>527</v>
      </c>
      <c r="D4368" s="71" t="s">
        <v>43</v>
      </c>
      <c r="E4368" s="68" t="str">
        <f t="shared" si="786"/>
        <v>กฟส</v>
      </c>
      <c r="F4368" s="68">
        <v>2</v>
      </c>
      <c r="G4368" s="69" t="s">
        <v>104</v>
      </c>
      <c r="H4368" s="81">
        <v>23878</v>
      </c>
      <c r="I4368" s="68" t="s">
        <v>104</v>
      </c>
      <c r="J4368" s="73" t="e">
        <f t="shared" si="778"/>
        <v>#VALUE!</v>
      </c>
      <c r="K4368" s="68" t="s">
        <v>104</v>
      </c>
      <c r="L4368" s="73" t="e">
        <f t="shared" si="779"/>
        <v>#VALUE!</v>
      </c>
      <c r="M4368" s="68" t="s">
        <v>526</v>
      </c>
      <c r="N4368" s="73" t="e">
        <f t="shared" si="780"/>
        <v>#VALUE!</v>
      </c>
      <c r="O4368" s="71" t="str">
        <f t="shared" si="781"/>
        <v>ผ่าน</v>
      </c>
      <c r="P4368" s="68"/>
      <c r="Q4368" s="73" t="e">
        <f t="shared" si="782"/>
        <v>#VALUE!</v>
      </c>
      <c r="R4368" s="68" t="str">
        <f t="shared" si="783"/>
        <v>ผ่าน</v>
      </c>
      <c r="S4368" s="68"/>
      <c r="T4368" s="68"/>
      <c r="U4368" s="68" t="str">
        <f t="shared" si="784"/>
        <v>ไม่ผ่าน</v>
      </c>
      <c r="V4368" s="75"/>
      <c r="W4368" s="68"/>
      <c r="X4368" s="68" t="str">
        <f t="shared" si="785"/>
        <v>ไม่ผ่าน</v>
      </c>
      <c r="Y4368" s="68" t="s">
        <v>70</v>
      </c>
      <c r="Z4368" s="75"/>
      <c r="AA4368" s="76"/>
      <c r="AB4368" s="77"/>
      <c r="AC4368" s="77"/>
      <c r="AD4368" s="77"/>
      <c r="AE4368" s="77"/>
      <c r="AF4368" s="77"/>
      <c r="AG4368" s="77"/>
      <c r="AH4368" s="77"/>
      <c r="AI4368" s="77"/>
      <c r="AJ4368" s="77"/>
      <c r="AK4368" s="77"/>
      <c r="AL4368" s="77"/>
      <c r="AM4368" s="77"/>
      <c r="AN4368" s="77"/>
      <c r="AO4368" s="77"/>
      <c r="AP4368" s="77"/>
      <c r="AQ4368" s="77"/>
      <c r="AR4368" s="77"/>
      <c r="AS4368" s="77"/>
      <c r="AT4368" s="77"/>
      <c r="AU4368" s="77"/>
      <c r="AV4368" s="77"/>
      <c r="AW4368" s="77"/>
      <c r="AX4368" s="77"/>
      <c r="AY4368" s="77"/>
      <c r="AZ4368" s="77"/>
      <c r="BA4368" s="77"/>
      <c r="BB4368" s="77"/>
      <c r="BC4368" s="77"/>
      <c r="BD4368" s="77"/>
      <c r="BE4368" s="77"/>
      <c r="BF4368" s="77"/>
      <c r="BG4368" s="77"/>
      <c r="BH4368" s="77"/>
      <c r="BI4368" s="77"/>
      <c r="BJ4368" s="77"/>
      <c r="BK4368" s="77"/>
      <c r="BL4368" s="77"/>
      <c r="BM4368" s="77"/>
      <c r="BN4368" s="77"/>
      <c r="BO4368" s="77"/>
      <c r="BP4368" s="77"/>
      <c r="BQ4368" s="77"/>
      <c r="BR4368" s="77"/>
      <c r="BS4368" s="77"/>
      <c r="BT4368" s="77"/>
      <c r="BU4368" s="77"/>
      <c r="BV4368" s="77"/>
      <c r="BW4368" s="77"/>
      <c r="BX4368" s="77"/>
      <c r="BY4368" s="77"/>
      <c r="BZ4368" s="77"/>
      <c r="CA4368" s="77"/>
      <c r="CB4368" s="77"/>
      <c r="CC4368" s="77"/>
      <c r="CD4368" s="77"/>
      <c r="CE4368" s="77"/>
      <c r="CF4368" s="77"/>
      <c r="CG4368" s="77"/>
      <c r="CH4368" s="77"/>
      <c r="CI4368" s="77"/>
      <c r="CJ4368" s="77"/>
      <c r="CK4368" s="77"/>
      <c r="CL4368" s="77"/>
      <c r="CM4368" s="77"/>
      <c r="CN4368" s="77"/>
      <c r="CO4368" s="77"/>
      <c r="CP4368" s="77"/>
      <c r="CQ4368" s="77"/>
      <c r="CR4368" s="77"/>
      <c r="CS4368" s="77"/>
      <c r="CT4368" s="77"/>
      <c r="CU4368" s="77"/>
      <c r="CV4368" s="77"/>
      <c r="CW4368" s="77"/>
      <c r="CX4368" s="77"/>
      <c r="CY4368" s="77"/>
      <c r="CZ4368" s="77"/>
      <c r="DA4368" s="77"/>
      <c r="DB4368" s="77"/>
      <c r="DC4368" s="77"/>
      <c r="DD4368" s="77"/>
      <c r="DE4368" s="77"/>
      <c r="DF4368" s="77"/>
      <c r="DG4368" s="77"/>
      <c r="DH4368" s="77"/>
      <c r="DI4368" s="77"/>
      <c r="DJ4368" s="77"/>
      <c r="DK4368" s="77"/>
      <c r="DL4368" s="77"/>
      <c r="DM4368" s="77"/>
      <c r="DN4368" s="77"/>
      <c r="DO4368" s="77"/>
      <c r="DP4368" s="77"/>
      <c r="DQ4368" s="77"/>
      <c r="DR4368" s="77"/>
      <c r="DS4368" s="77"/>
      <c r="DT4368" s="77"/>
      <c r="DU4368" s="77"/>
      <c r="DV4368" s="77"/>
      <c r="DW4368" s="77"/>
      <c r="DX4368" s="77"/>
      <c r="DY4368" s="77"/>
      <c r="DZ4368" s="77"/>
    </row>
    <row r="4369" spans="1:130" s="78" customFormat="1" ht="48.75" hidden="1" x14ac:dyDescent="0.6">
      <c r="A4369" s="70">
        <v>103</v>
      </c>
      <c r="B4369" s="66" t="s">
        <v>667</v>
      </c>
      <c r="C4369" s="68" t="s">
        <v>527</v>
      </c>
      <c r="D4369" s="71" t="s">
        <v>79</v>
      </c>
      <c r="E4369" s="68" t="str">
        <f t="shared" si="786"/>
        <v>กฟส</v>
      </c>
      <c r="F4369" s="68">
        <v>2</v>
      </c>
      <c r="G4369" s="69" t="s">
        <v>104</v>
      </c>
      <c r="H4369" s="81">
        <v>23878</v>
      </c>
      <c r="I4369" s="68" t="s">
        <v>104</v>
      </c>
      <c r="J4369" s="73" t="e">
        <f t="shared" si="778"/>
        <v>#VALUE!</v>
      </c>
      <c r="K4369" s="68" t="s">
        <v>104</v>
      </c>
      <c r="L4369" s="73" t="e">
        <f t="shared" si="779"/>
        <v>#VALUE!</v>
      </c>
      <c r="M4369" s="68" t="s">
        <v>526</v>
      </c>
      <c r="N4369" s="73" t="e">
        <f t="shared" si="780"/>
        <v>#VALUE!</v>
      </c>
      <c r="O4369" s="71" t="str">
        <f t="shared" si="781"/>
        <v>ผ่าน</v>
      </c>
      <c r="P4369" s="68"/>
      <c r="Q4369" s="73" t="e">
        <f t="shared" si="782"/>
        <v>#VALUE!</v>
      </c>
      <c r="R4369" s="68" t="str">
        <f t="shared" si="783"/>
        <v>ผ่าน</v>
      </c>
      <c r="S4369" s="68"/>
      <c r="T4369" s="68"/>
      <c r="U4369" s="68" t="str">
        <f t="shared" si="784"/>
        <v>ไม่ผ่าน</v>
      </c>
      <c r="V4369" s="75"/>
      <c r="W4369" s="68"/>
      <c r="X4369" s="68" t="str">
        <f t="shared" si="785"/>
        <v>ไม่ผ่าน</v>
      </c>
      <c r="Y4369" s="68" t="s">
        <v>70</v>
      </c>
      <c r="Z4369" s="75"/>
      <c r="AA4369" s="76"/>
      <c r="AB4369" s="77"/>
      <c r="AC4369" s="77"/>
      <c r="AD4369" s="77"/>
      <c r="AE4369" s="77"/>
      <c r="AF4369" s="77"/>
      <c r="AG4369" s="77"/>
      <c r="AH4369" s="77"/>
      <c r="AI4369" s="77"/>
      <c r="AJ4369" s="77"/>
      <c r="AK4369" s="77"/>
      <c r="AL4369" s="77"/>
      <c r="AM4369" s="77"/>
      <c r="AN4369" s="77"/>
      <c r="AO4369" s="77"/>
      <c r="AP4369" s="77"/>
      <c r="AQ4369" s="77"/>
      <c r="AR4369" s="77"/>
      <c r="AS4369" s="77"/>
      <c r="AT4369" s="77"/>
      <c r="AU4369" s="77"/>
      <c r="AV4369" s="77"/>
      <c r="AW4369" s="77"/>
      <c r="AX4369" s="77"/>
      <c r="AY4369" s="77"/>
      <c r="AZ4369" s="77"/>
      <c r="BA4369" s="77"/>
      <c r="BB4369" s="77"/>
      <c r="BC4369" s="77"/>
      <c r="BD4369" s="77"/>
      <c r="BE4369" s="77"/>
      <c r="BF4369" s="77"/>
      <c r="BG4369" s="77"/>
      <c r="BH4369" s="77"/>
      <c r="BI4369" s="77"/>
      <c r="BJ4369" s="77"/>
      <c r="BK4369" s="77"/>
      <c r="BL4369" s="77"/>
      <c r="BM4369" s="77"/>
      <c r="BN4369" s="77"/>
      <c r="BO4369" s="77"/>
      <c r="BP4369" s="77"/>
      <c r="BQ4369" s="77"/>
      <c r="BR4369" s="77"/>
      <c r="BS4369" s="77"/>
      <c r="BT4369" s="77"/>
      <c r="BU4369" s="77"/>
      <c r="BV4369" s="77"/>
      <c r="BW4369" s="77"/>
      <c r="BX4369" s="77"/>
      <c r="BY4369" s="77"/>
      <c r="BZ4369" s="77"/>
      <c r="CA4369" s="77"/>
      <c r="CB4369" s="77"/>
      <c r="CC4369" s="77"/>
      <c r="CD4369" s="77"/>
      <c r="CE4369" s="77"/>
      <c r="CF4369" s="77"/>
      <c r="CG4369" s="77"/>
      <c r="CH4369" s="77"/>
      <c r="CI4369" s="77"/>
      <c r="CJ4369" s="77"/>
      <c r="CK4369" s="77"/>
      <c r="CL4369" s="77"/>
      <c r="CM4369" s="77"/>
      <c r="CN4369" s="77"/>
      <c r="CO4369" s="77"/>
      <c r="CP4369" s="77"/>
      <c r="CQ4369" s="77"/>
      <c r="CR4369" s="77"/>
      <c r="CS4369" s="77"/>
      <c r="CT4369" s="77"/>
      <c r="CU4369" s="77"/>
      <c r="CV4369" s="77"/>
      <c r="CW4369" s="77"/>
      <c r="CX4369" s="77"/>
      <c r="CY4369" s="77"/>
      <c r="CZ4369" s="77"/>
      <c r="DA4369" s="77"/>
      <c r="DB4369" s="77"/>
      <c r="DC4369" s="77"/>
      <c r="DD4369" s="77"/>
      <c r="DE4369" s="77"/>
      <c r="DF4369" s="77"/>
      <c r="DG4369" s="77"/>
      <c r="DH4369" s="77"/>
      <c r="DI4369" s="77"/>
      <c r="DJ4369" s="77"/>
      <c r="DK4369" s="77"/>
      <c r="DL4369" s="77"/>
      <c r="DM4369" s="77"/>
      <c r="DN4369" s="77"/>
      <c r="DO4369" s="77"/>
      <c r="DP4369" s="77"/>
      <c r="DQ4369" s="77"/>
      <c r="DR4369" s="77"/>
      <c r="DS4369" s="77"/>
      <c r="DT4369" s="77"/>
      <c r="DU4369" s="77"/>
      <c r="DV4369" s="77"/>
      <c r="DW4369" s="77"/>
      <c r="DX4369" s="77"/>
      <c r="DY4369" s="77"/>
      <c r="DZ4369" s="77"/>
    </row>
    <row r="4370" spans="1:130" s="78" customFormat="1" ht="48.75" hidden="1" x14ac:dyDescent="0.6">
      <c r="A4370" s="70">
        <v>103</v>
      </c>
      <c r="B4370" s="66" t="s">
        <v>668</v>
      </c>
      <c r="C4370" s="68" t="s">
        <v>527</v>
      </c>
      <c r="D4370" s="71" t="s">
        <v>45</v>
      </c>
      <c r="E4370" s="68" t="str">
        <f t="shared" si="786"/>
        <v>กฟจ</v>
      </c>
      <c r="F4370" s="68">
        <v>2</v>
      </c>
      <c r="G4370" s="69" t="s">
        <v>104</v>
      </c>
      <c r="H4370" s="81">
        <v>23878</v>
      </c>
      <c r="I4370" s="68" t="s">
        <v>104</v>
      </c>
      <c r="J4370" s="73" t="e">
        <f t="shared" si="778"/>
        <v>#VALUE!</v>
      </c>
      <c r="K4370" s="68" t="s">
        <v>104</v>
      </c>
      <c r="L4370" s="73" t="e">
        <f t="shared" si="779"/>
        <v>#VALUE!</v>
      </c>
      <c r="M4370" s="68" t="s">
        <v>526</v>
      </c>
      <c r="N4370" s="73" t="e">
        <f t="shared" si="780"/>
        <v>#VALUE!</v>
      </c>
      <c r="O4370" s="71" t="str">
        <f t="shared" si="781"/>
        <v>ผ่าน</v>
      </c>
      <c r="P4370" s="68"/>
      <c r="Q4370" s="73" t="e">
        <f t="shared" si="782"/>
        <v>#VALUE!</v>
      </c>
      <c r="R4370" s="68" t="str">
        <f t="shared" si="783"/>
        <v>ผ่าน</v>
      </c>
      <c r="S4370" s="68"/>
      <c r="T4370" s="68"/>
      <c r="U4370" s="68" t="str">
        <f t="shared" si="784"/>
        <v>ไม่ผ่าน</v>
      </c>
      <c r="V4370" s="75"/>
      <c r="W4370" s="68"/>
      <c r="X4370" s="68" t="str">
        <f t="shared" si="785"/>
        <v>ไม่ผ่าน</v>
      </c>
      <c r="Y4370" s="68" t="s">
        <v>70</v>
      </c>
      <c r="Z4370" s="75"/>
      <c r="AA4370" s="76"/>
      <c r="AB4370" s="77"/>
      <c r="AC4370" s="77"/>
      <c r="AD4370" s="77"/>
      <c r="AE4370" s="77"/>
      <c r="AF4370" s="77"/>
      <c r="AG4370" s="77"/>
      <c r="AH4370" s="77"/>
      <c r="AI4370" s="77"/>
      <c r="AJ4370" s="77"/>
      <c r="AK4370" s="77"/>
      <c r="AL4370" s="77"/>
      <c r="AM4370" s="77"/>
      <c r="AN4370" s="77"/>
      <c r="AO4370" s="77"/>
      <c r="AP4370" s="77"/>
      <c r="AQ4370" s="77"/>
      <c r="AR4370" s="77"/>
      <c r="AS4370" s="77"/>
      <c r="AT4370" s="77"/>
      <c r="AU4370" s="77"/>
      <c r="AV4370" s="77"/>
      <c r="AW4370" s="77"/>
      <c r="AX4370" s="77"/>
      <c r="AY4370" s="77"/>
      <c r="AZ4370" s="77"/>
      <c r="BA4370" s="77"/>
      <c r="BB4370" s="77"/>
      <c r="BC4370" s="77"/>
      <c r="BD4370" s="77"/>
      <c r="BE4370" s="77"/>
      <c r="BF4370" s="77"/>
      <c r="BG4370" s="77"/>
      <c r="BH4370" s="77"/>
      <c r="BI4370" s="77"/>
      <c r="BJ4370" s="77"/>
      <c r="BK4370" s="77"/>
      <c r="BL4370" s="77"/>
      <c r="BM4370" s="77"/>
      <c r="BN4370" s="77"/>
      <c r="BO4370" s="77"/>
      <c r="BP4370" s="77"/>
      <c r="BQ4370" s="77"/>
      <c r="BR4370" s="77"/>
      <c r="BS4370" s="77"/>
      <c r="BT4370" s="77"/>
      <c r="BU4370" s="77"/>
      <c r="BV4370" s="77"/>
      <c r="BW4370" s="77"/>
      <c r="BX4370" s="77"/>
      <c r="BY4370" s="77"/>
      <c r="BZ4370" s="77"/>
      <c r="CA4370" s="77"/>
      <c r="CB4370" s="77"/>
      <c r="CC4370" s="77"/>
      <c r="CD4370" s="77"/>
      <c r="CE4370" s="77"/>
      <c r="CF4370" s="77"/>
      <c r="CG4370" s="77"/>
      <c r="CH4370" s="77"/>
      <c r="CI4370" s="77"/>
      <c r="CJ4370" s="77"/>
      <c r="CK4370" s="77"/>
      <c r="CL4370" s="77"/>
      <c r="CM4370" s="77"/>
      <c r="CN4370" s="77"/>
      <c r="CO4370" s="77"/>
      <c r="CP4370" s="77"/>
      <c r="CQ4370" s="77"/>
      <c r="CR4370" s="77"/>
      <c r="CS4370" s="77"/>
      <c r="CT4370" s="77"/>
      <c r="CU4370" s="77"/>
      <c r="CV4370" s="77"/>
      <c r="CW4370" s="77"/>
      <c r="CX4370" s="77"/>
      <c r="CY4370" s="77"/>
      <c r="CZ4370" s="77"/>
      <c r="DA4370" s="77"/>
      <c r="DB4370" s="77"/>
      <c r="DC4370" s="77"/>
      <c r="DD4370" s="77"/>
      <c r="DE4370" s="77"/>
      <c r="DF4370" s="77"/>
      <c r="DG4370" s="77"/>
      <c r="DH4370" s="77"/>
      <c r="DI4370" s="77"/>
      <c r="DJ4370" s="77"/>
      <c r="DK4370" s="77"/>
      <c r="DL4370" s="77"/>
      <c r="DM4370" s="77"/>
      <c r="DN4370" s="77"/>
      <c r="DO4370" s="77"/>
      <c r="DP4370" s="77"/>
      <c r="DQ4370" s="77"/>
      <c r="DR4370" s="77"/>
      <c r="DS4370" s="77"/>
      <c r="DT4370" s="77"/>
      <c r="DU4370" s="77"/>
      <c r="DV4370" s="77"/>
      <c r="DW4370" s="77"/>
      <c r="DX4370" s="77"/>
      <c r="DY4370" s="77"/>
      <c r="DZ4370" s="77"/>
    </row>
    <row r="4371" spans="1:130" s="78" customFormat="1" ht="48.75" hidden="1" x14ac:dyDescent="0.6">
      <c r="A4371" s="70">
        <v>103</v>
      </c>
      <c r="B4371" s="66" t="s">
        <v>669</v>
      </c>
      <c r="C4371" s="68" t="s">
        <v>527</v>
      </c>
      <c r="D4371" s="71" t="s">
        <v>46</v>
      </c>
      <c r="E4371" s="68" t="str">
        <f t="shared" si="786"/>
        <v>กฟส</v>
      </c>
      <c r="F4371" s="68">
        <v>2</v>
      </c>
      <c r="G4371" s="69" t="s">
        <v>104</v>
      </c>
      <c r="H4371" s="81">
        <v>23878</v>
      </c>
      <c r="I4371" s="68" t="s">
        <v>104</v>
      </c>
      <c r="J4371" s="73" t="e">
        <f t="shared" si="778"/>
        <v>#VALUE!</v>
      </c>
      <c r="K4371" s="68" t="s">
        <v>104</v>
      </c>
      <c r="L4371" s="73" t="e">
        <f t="shared" si="779"/>
        <v>#VALUE!</v>
      </c>
      <c r="M4371" s="68" t="s">
        <v>526</v>
      </c>
      <c r="N4371" s="73" t="e">
        <f t="shared" si="780"/>
        <v>#VALUE!</v>
      </c>
      <c r="O4371" s="71" t="str">
        <f t="shared" si="781"/>
        <v>ผ่าน</v>
      </c>
      <c r="P4371" s="68"/>
      <c r="Q4371" s="73" t="e">
        <f t="shared" si="782"/>
        <v>#VALUE!</v>
      </c>
      <c r="R4371" s="68" t="str">
        <f t="shared" si="783"/>
        <v>ผ่าน</v>
      </c>
      <c r="S4371" s="68"/>
      <c r="T4371" s="68"/>
      <c r="U4371" s="68" t="str">
        <f t="shared" si="784"/>
        <v>ไม่ผ่าน</v>
      </c>
      <c r="V4371" s="75"/>
      <c r="W4371" s="68"/>
      <c r="X4371" s="68" t="str">
        <f t="shared" si="785"/>
        <v>ไม่ผ่าน</v>
      </c>
      <c r="Y4371" s="68" t="s">
        <v>70</v>
      </c>
      <c r="Z4371" s="75"/>
      <c r="AA4371" s="76"/>
      <c r="AB4371" s="77"/>
      <c r="AC4371" s="77"/>
      <c r="AD4371" s="77"/>
      <c r="AE4371" s="77"/>
      <c r="AF4371" s="77"/>
      <c r="AG4371" s="77"/>
      <c r="AH4371" s="77"/>
      <c r="AI4371" s="77"/>
      <c r="AJ4371" s="77"/>
      <c r="AK4371" s="77"/>
      <c r="AL4371" s="77"/>
      <c r="AM4371" s="77"/>
      <c r="AN4371" s="77"/>
      <c r="AO4371" s="77"/>
      <c r="AP4371" s="77"/>
      <c r="AQ4371" s="77"/>
      <c r="AR4371" s="77"/>
      <c r="AS4371" s="77"/>
      <c r="AT4371" s="77"/>
      <c r="AU4371" s="77"/>
      <c r="AV4371" s="77"/>
      <c r="AW4371" s="77"/>
      <c r="AX4371" s="77"/>
      <c r="AY4371" s="77"/>
      <c r="AZ4371" s="77"/>
      <c r="BA4371" s="77"/>
      <c r="BB4371" s="77"/>
      <c r="BC4371" s="77"/>
      <c r="BD4371" s="77"/>
      <c r="BE4371" s="77"/>
      <c r="BF4371" s="77"/>
      <c r="BG4371" s="77"/>
      <c r="BH4371" s="77"/>
      <c r="BI4371" s="77"/>
      <c r="BJ4371" s="77"/>
      <c r="BK4371" s="77"/>
      <c r="BL4371" s="77"/>
      <c r="BM4371" s="77"/>
      <c r="BN4371" s="77"/>
      <c r="BO4371" s="77"/>
      <c r="BP4371" s="77"/>
      <c r="BQ4371" s="77"/>
      <c r="BR4371" s="77"/>
      <c r="BS4371" s="77"/>
      <c r="BT4371" s="77"/>
      <c r="BU4371" s="77"/>
      <c r="BV4371" s="77"/>
      <c r="BW4371" s="77"/>
      <c r="BX4371" s="77"/>
      <c r="BY4371" s="77"/>
      <c r="BZ4371" s="77"/>
      <c r="CA4371" s="77"/>
      <c r="CB4371" s="77"/>
      <c r="CC4371" s="77"/>
      <c r="CD4371" s="77"/>
      <c r="CE4371" s="77"/>
      <c r="CF4371" s="77"/>
      <c r="CG4371" s="77"/>
      <c r="CH4371" s="77"/>
      <c r="CI4371" s="77"/>
      <c r="CJ4371" s="77"/>
      <c r="CK4371" s="77"/>
      <c r="CL4371" s="77"/>
      <c r="CM4371" s="77"/>
      <c r="CN4371" s="77"/>
      <c r="CO4371" s="77"/>
      <c r="CP4371" s="77"/>
      <c r="CQ4371" s="77"/>
      <c r="CR4371" s="77"/>
      <c r="CS4371" s="77"/>
      <c r="CT4371" s="77"/>
      <c r="CU4371" s="77"/>
      <c r="CV4371" s="77"/>
      <c r="CW4371" s="77"/>
      <c r="CX4371" s="77"/>
      <c r="CY4371" s="77"/>
      <c r="CZ4371" s="77"/>
      <c r="DA4371" s="77"/>
      <c r="DB4371" s="77"/>
      <c r="DC4371" s="77"/>
      <c r="DD4371" s="77"/>
      <c r="DE4371" s="77"/>
      <c r="DF4371" s="77"/>
      <c r="DG4371" s="77"/>
      <c r="DH4371" s="77"/>
      <c r="DI4371" s="77"/>
      <c r="DJ4371" s="77"/>
      <c r="DK4371" s="77"/>
      <c r="DL4371" s="77"/>
      <c r="DM4371" s="77"/>
      <c r="DN4371" s="77"/>
      <c r="DO4371" s="77"/>
      <c r="DP4371" s="77"/>
      <c r="DQ4371" s="77"/>
      <c r="DR4371" s="77"/>
      <c r="DS4371" s="77"/>
      <c r="DT4371" s="77"/>
      <c r="DU4371" s="77"/>
      <c r="DV4371" s="77"/>
      <c r="DW4371" s="77"/>
      <c r="DX4371" s="77"/>
      <c r="DY4371" s="77"/>
      <c r="DZ4371" s="77"/>
    </row>
    <row r="4372" spans="1:130" s="78" customFormat="1" ht="48.75" hidden="1" x14ac:dyDescent="0.6">
      <c r="A4372" s="70">
        <v>103</v>
      </c>
      <c r="B4372" s="66" t="s">
        <v>670</v>
      </c>
      <c r="C4372" s="68" t="s">
        <v>527</v>
      </c>
      <c r="D4372" s="71" t="s">
        <v>47</v>
      </c>
      <c r="E4372" s="68" t="str">
        <f t="shared" si="786"/>
        <v>กฟส</v>
      </c>
      <c r="F4372" s="68">
        <v>2</v>
      </c>
      <c r="G4372" s="69" t="s">
        <v>104</v>
      </c>
      <c r="H4372" s="81">
        <v>23878</v>
      </c>
      <c r="I4372" s="68" t="s">
        <v>104</v>
      </c>
      <c r="J4372" s="73" t="e">
        <f t="shared" si="778"/>
        <v>#VALUE!</v>
      </c>
      <c r="K4372" s="68" t="s">
        <v>104</v>
      </c>
      <c r="L4372" s="73" t="e">
        <f t="shared" si="779"/>
        <v>#VALUE!</v>
      </c>
      <c r="M4372" s="68" t="s">
        <v>526</v>
      </c>
      <c r="N4372" s="73" t="e">
        <f t="shared" si="780"/>
        <v>#VALUE!</v>
      </c>
      <c r="O4372" s="71" t="str">
        <f t="shared" si="781"/>
        <v>ผ่าน</v>
      </c>
      <c r="P4372" s="68"/>
      <c r="Q4372" s="73" t="e">
        <f t="shared" si="782"/>
        <v>#VALUE!</v>
      </c>
      <c r="R4372" s="68" t="str">
        <f t="shared" si="783"/>
        <v>ผ่าน</v>
      </c>
      <c r="S4372" s="68"/>
      <c r="T4372" s="68"/>
      <c r="U4372" s="68" t="str">
        <f t="shared" si="784"/>
        <v>ไม่ผ่าน</v>
      </c>
      <c r="V4372" s="75"/>
      <c r="W4372" s="68"/>
      <c r="X4372" s="68" t="str">
        <f t="shared" si="785"/>
        <v>ไม่ผ่าน</v>
      </c>
      <c r="Y4372" s="68" t="s">
        <v>70</v>
      </c>
      <c r="Z4372" s="75"/>
      <c r="AA4372" s="76"/>
      <c r="AB4372" s="77"/>
      <c r="AC4372" s="77"/>
      <c r="AD4372" s="77"/>
      <c r="AE4372" s="77"/>
      <c r="AF4372" s="77"/>
      <c r="AG4372" s="77"/>
      <c r="AH4372" s="77"/>
      <c r="AI4372" s="77"/>
      <c r="AJ4372" s="77"/>
      <c r="AK4372" s="77"/>
      <c r="AL4372" s="77"/>
      <c r="AM4372" s="77"/>
      <c r="AN4372" s="77"/>
      <c r="AO4372" s="77"/>
      <c r="AP4372" s="77"/>
      <c r="AQ4372" s="77"/>
      <c r="AR4372" s="77"/>
      <c r="AS4372" s="77"/>
      <c r="AT4372" s="77"/>
      <c r="AU4372" s="77"/>
      <c r="AV4372" s="77"/>
      <c r="AW4372" s="77"/>
      <c r="AX4372" s="77"/>
      <c r="AY4372" s="77"/>
      <c r="AZ4372" s="77"/>
      <c r="BA4372" s="77"/>
      <c r="BB4372" s="77"/>
      <c r="BC4372" s="77"/>
      <c r="BD4372" s="77"/>
      <c r="BE4372" s="77"/>
      <c r="BF4372" s="77"/>
      <c r="BG4372" s="77"/>
      <c r="BH4372" s="77"/>
      <c r="BI4372" s="77"/>
      <c r="BJ4372" s="77"/>
      <c r="BK4372" s="77"/>
      <c r="BL4372" s="77"/>
      <c r="BM4372" s="77"/>
      <c r="BN4372" s="77"/>
      <c r="BO4372" s="77"/>
      <c r="BP4372" s="77"/>
      <c r="BQ4372" s="77"/>
      <c r="BR4372" s="77"/>
      <c r="BS4372" s="77"/>
      <c r="BT4372" s="77"/>
      <c r="BU4372" s="77"/>
      <c r="BV4372" s="77"/>
      <c r="BW4372" s="77"/>
      <c r="BX4372" s="77"/>
      <c r="BY4372" s="77"/>
      <c r="BZ4372" s="77"/>
      <c r="CA4372" s="77"/>
      <c r="CB4372" s="77"/>
      <c r="CC4372" s="77"/>
      <c r="CD4372" s="77"/>
      <c r="CE4372" s="77"/>
      <c r="CF4372" s="77"/>
      <c r="CG4372" s="77"/>
      <c r="CH4372" s="77"/>
      <c r="CI4372" s="77"/>
      <c r="CJ4372" s="77"/>
      <c r="CK4372" s="77"/>
      <c r="CL4372" s="77"/>
      <c r="CM4372" s="77"/>
      <c r="CN4372" s="77"/>
      <c r="CO4372" s="77"/>
      <c r="CP4372" s="77"/>
      <c r="CQ4372" s="77"/>
      <c r="CR4372" s="77"/>
      <c r="CS4372" s="77"/>
      <c r="CT4372" s="77"/>
      <c r="CU4372" s="77"/>
      <c r="CV4372" s="77"/>
      <c r="CW4372" s="77"/>
      <c r="CX4372" s="77"/>
      <c r="CY4372" s="77"/>
      <c r="CZ4372" s="77"/>
      <c r="DA4372" s="77"/>
      <c r="DB4372" s="77"/>
      <c r="DC4372" s="77"/>
      <c r="DD4372" s="77"/>
      <c r="DE4372" s="77"/>
      <c r="DF4372" s="77"/>
      <c r="DG4372" s="77"/>
      <c r="DH4372" s="77"/>
      <c r="DI4372" s="77"/>
      <c r="DJ4372" s="77"/>
      <c r="DK4372" s="77"/>
      <c r="DL4372" s="77"/>
      <c r="DM4372" s="77"/>
      <c r="DN4372" s="77"/>
      <c r="DO4372" s="77"/>
      <c r="DP4372" s="77"/>
      <c r="DQ4372" s="77"/>
      <c r="DR4372" s="77"/>
      <c r="DS4372" s="77"/>
      <c r="DT4372" s="77"/>
      <c r="DU4372" s="77"/>
      <c r="DV4372" s="77"/>
      <c r="DW4372" s="77"/>
      <c r="DX4372" s="77"/>
      <c r="DY4372" s="77"/>
      <c r="DZ4372" s="77"/>
    </row>
    <row r="4373" spans="1:130" s="78" customFormat="1" ht="48.75" hidden="1" x14ac:dyDescent="0.6">
      <c r="A4373" s="70">
        <v>103</v>
      </c>
      <c r="B4373" s="66" t="s">
        <v>671</v>
      </c>
      <c r="C4373" s="68" t="s">
        <v>527</v>
      </c>
      <c r="D4373" s="71" t="s">
        <v>48</v>
      </c>
      <c r="E4373" s="68" t="str">
        <f t="shared" si="786"/>
        <v>กฟจ</v>
      </c>
      <c r="F4373" s="68">
        <v>2</v>
      </c>
      <c r="G4373" s="69" t="s">
        <v>104</v>
      </c>
      <c r="H4373" s="81">
        <v>23878</v>
      </c>
      <c r="I4373" s="68" t="s">
        <v>104</v>
      </c>
      <c r="J4373" s="73" t="e">
        <f t="shared" si="778"/>
        <v>#VALUE!</v>
      </c>
      <c r="K4373" s="68" t="s">
        <v>104</v>
      </c>
      <c r="L4373" s="73" t="e">
        <f t="shared" si="779"/>
        <v>#VALUE!</v>
      </c>
      <c r="M4373" s="68" t="s">
        <v>526</v>
      </c>
      <c r="N4373" s="73" t="e">
        <f t="shared" si="780"/>
        <v>#VALUE!</v>
      </c>
      <c r="O4373" s="71" t="str">
        <f t="shared" si="781"/>
        <v>ผ่าน</v>
      </c>
      <c r="P4373" s="68"/>
      <c r="Q4373" s="73" t="e">
        <f t="shared" si="782"/>
        <v>#VALUE!</v>
      </c>
      <c r="R4373" s="68" t="str">
        <f t="shared" si="783"/>
        <v>ผ่าน</v>
      </c>
      <c r="S4373" s="68"/>
      <c r="T4373" s="68"/>
      <c r="U4373" s="68" t="str">
        <f t="shared" si="784"/>
        <v>ไม่ผ่าน</v>
      </c>
      <c r="V4373" s="75"/>
      <c r="W4373" s="68"/>
      <c r="X4373" s="68" t="str">
        <f t="shared" si="785"/>
        <v>ไม่ผ่าน</v>
      </c>
      <c r="Y4373" s="68" t="s">
        <v>70</v>
      </c>
      <c r="Z4373" s="75"/>
      <c r="AA4373" s="76"/>
      <c r="AB4373" s="77"/>
      <c r="AC4373" s="77"/>
      <c r="AD4373" s="77"/>
      <c r="AE4373" s="77"/>
      <c r="AF4373" s="77"/>
      <c r="AG4373" s="77"/>
      <c r="AH4373" s="77"/>
      <c r="AI4373" s="77"/>
      <c r="AJ4373" s="77"/>
      <c r="AK4373" s="77"/>
      <c r="AL4373" s="77"/>
      <c r="AM4373" s="77"/>
      <c r="AN4373" s="77"/>
      <c r="AO4373" s="77"/>
      <c r="AP4373" s="77"/>
      <c r="AQ4373" s="77"/>
      <c r="AR4373" s="77"/>
      <c r="AS4373" s="77"/>
      <c r="AT4373" s="77"/>
      <c r="AU4373" s="77"/>
      <c r="AV4373" s="77"/>
      <c r="AW4373" s="77"/>
      <c r="AX4373" s="77"/>
      <c r="AY4373" s="77"/>
      <c r="AZ4373" s="77"/>
      <c r="BA4373" s="77"/>
      <c r="BB4373" s="77"/>
      <c r="BC4373" s="77"/>
      <c r="BD4373" s="77"/>
      <c r="BE4373" s="77"/>
      <c r="BF4373" s="77"/>
      <c r="BG4373" s="77"/>
      <c r="BH4373" s="77"/>
      <c r="BI4373" s="77"/>
      <c r="BJ4373" s="77"/>
      <c r="BK4373" s="77"/>
      <c r="BL4373" s="77"/>
      <c r="BM4373" s="77"/>
      <c r="BN4373" s="77"/>
      <c r="BO4373" s="77"/>
      <c r="BP4373" s="77"/>
      <c r="BQ4373" s="77"/>
      <c r="BR4373" s="77"/>
      <c r="BS4373" s="77"/>
      <c r="BT4373" s="77"/>
      <c r="BU4373" s="77"/>
      <c r="BV4373" s="77"/>
      <c r="BW4373" s="77"/>
      <c r="BX4373" s="77"/>
      <c r="BY4373" s="77"/>
      <c r="BZ4373" s="77"/>
      <c r="CA4373" s="77"/>
      <c r="CB4373" s="77"/>
      <c r="CC4373" s="77"/>
      <c r="CD4373" s="77"/>
      <c r="CE4373" s="77"/>
      <c r="CF4373" s="77"/>
      <c r="CG4373" s="77"/>
      <c r="CH4373" s="77"/>
      <c r="CI4373" s="77"/>
      <c r="CJ4373" s="77"/>
      <c r="CK4373" s="77"/>
      <c r="CL4373" s="77"/>
      <c r="CM4373" s="77"/>
      <c r="CN4373" s="77"/>
      <c r="CO4373" s="77"/>
      <c r="CP4373" s="77"/>
      <c r="CQ4373" s="77"/>
      <c r="CR4373" s="77"/>
      <c r="CS4373" s="77"/>
      <c r="CT4373" s="77"/>
      <c r="CU4373" s="77"/>
      <c r="CV4373" s="77"/>
      <c r="CW4373" s="77"/>
      <c r="CX4373" s="77"/>
      <c r="CY4373" s="77"/>
      <c r="CZ4373" s="77"/>
      <c r="DA4373" s="77"/>
      <c r="DB4373" s="77"/>
      <c r="DC4373" s="77"/>
      <c r="DD4373" s="77"/>
      <c r="DE4373" s="77"/>
      <c r="DF4373" s="77"/>
      <c r="DG4373" s="77"/>
      <c r="DH4373" s="77"/>
      <c r="DI4373" s="77"/>
      <c r="DJ4373" s="77"/>
      <c r="DK4373" s="77"/>
      <c r="DL4373" s="77"/>
      <c r="DM4373" s="77"/>
      <c r="DN4373" s="77"/>
      <c r="DO4373" s="77"/>
      <c r="DP4373" s="77"/>
      <c r="DQ4373" s="77"/>
      <c r="DR4373" s="77"/>
      <c r="DS4373" s="77"/>
      <c r="DT4373" s="77"/>
      <c r="DU4373" s="77"/>
      <c r="DV4373" s="77"/>
      <c r="DW4373" s="77"/>
      <c r="DX4373" s="77"/>
      <c r="DY4373" s="77"/>
      <c r="DZ4373" s="77"/>
    </row>
    <row r="4374" spans="1:130" s="78" customFormat="1" ht="48.75" hidden="1" x14ac:dyDescent="0.6">
      <c r="A4374" s="70">
        <v>103</v>
      </c>
      <c r="B4374" s="66" t="s">
        <v>672</v>
      </c>
      <c r="C4374" s="68" t="s">
        <v>527</v>
      </c>
      <c r="D4374" s="71" t="s">
        <v>49</v>
      </c>
      <c r="E4374" s="68" t="str">
        <f t="shared" si="786"/>
        <v>กฟส</v>
      </c>
      <c r="F4374" s="68">
        <v>2</v>
      </c>
      <c r="G4374" s="69" t="s">
        <v>104</v>
      </c>
      <c r="H4374" s="81">
        <v>23878</v>
      </c>
      <c r="I4374" s="68" t="s">
        <v>104</v>
      </c>
      <c r="J4374" s="73" t="e">
        <f t="shared" si="778"/>
        <v>#VALUE!</v>
      </c>
      <c r="K4374" s="68" t="s">
        <v>104</v>
      </c>
      <c r="L4374" s="73" t="e">
        <f t="shared" si="779"/>
        <v>#VALUE!</v>
      </c>
      <c r="M4374" s="68" t="s">
        <v>526</v>
      </c>
      <c r="N4374" s="73" t="e">
        <f t="shared" si="780"/>
        <v>#VALUE!</v>
      </c>
      <c r="O4374" s="71" t="str">
        <f t="shared" si="781"/>
        <v>ผ่าน</v>
      </c>
      <c r="P4374" s="68"/>
      <c r="Q4374" s="73" t="e">
        <f t="shared" si="782"/>
        <v>#VALUE!</v>
      </c>
      <c r="R4374" s="68" t="str">
        <f t="shared" si="783"/>
        <v>ผ่าน</v>
      </c>
      <c r="S4374" s="68"/>
      <c r="T4374" s="68"/>
      <c r="U4374" s="68" t="str">
        <f t="shared" si="784"/>
        <v>ไม่ผ่าน</v>
      </c>
      <c r="V4374" s="75"/>
      <c r="W4374" s="68"/>
      <c r="X4374" s="68" t="str">
        <f t="shared" si="785"/>
        <v>ไม่ผ่าน</v>
      </c>
      <c r="Y4374" s="68" t="s">
        <v>70</v>
      </c>
      <c r="Z4374" s="75"/>
      <c r="AA4374" s="76"/>
      <c r="AB4374" s="77"/>
      <c r="AC4374" s="77"/>
      <c r="AD4374" s="77"/>
      <c r="AE4374" s="77"/>
      <c r="AF4374" s="77"/>
      <c r="AG4374" s="77"/>
      <c r="AH4374" s="77"/>
      <c r="AI4374" s="77"/>
      <c r="AJ4374" s="77"/>
      <c r="AK4374" s="77"/>
      <c r="AL4374" s="77"/>
      <c r="AM4374" s="77"/>
      <c r="AN4374" s="77"/>
      <c r="AO4374" s="77"/>
      <c r="AP4374" s="77"/>
      <c r="AQ4374" s="77"/>
      <c r="AR4374" s="77"/>
      <c r="AS4374" s="77"/>
      <c r="AT4374" s="77"/>
      <c r="AU4374" s="77"/>
      <c r="AV4374" s="77"/>
      <c r="AW4374" s="77"/>
      <c r="AX4374" s="77"/>
      <c r="AY4374" s="77"/>
      <c r="AZ4374" s="77"/>
      <c r="BA4374" s="77"/>
      <c r="BB4374" s="77"/>
      <c r="BC4374" s="77"/>
      <c r="BD4374" s="77"/>
      <c r="BE4374" s="77"/>
      <c r="BF4374" s="77"/>
      <c r="BG4374" s="77"/>
      <c r="BH4374" s="77"/>
      <c r="BI4374" s="77"/>
      <c r="BJ4374" s="77"/>
      <c r="BK4374" s="77"/>
      <c r="BL4374" s="77"/>
      <c r="BM4374" s="77"/>
      <c r="BN4374" s="77"/>
      <c r="BO4374" s="77"/>
      <c r="BP4374" s="77"/>
      <c r="BQ4374" s="77"/>
      <c r="BR4374" s="77"/>
      <c r="BS4374" s="77"/>
      <c r="BT4374" s="77"/>
      <c r="BU4374" s="77"/>
      <c r="BV4374" s="77"/>
      <c r="BW4374" s="77"/>
      <c r="BX4374" s="77"/>
      <c r="BY4374" s="77"/>
      <c r="BZ4374" s="77"/>
      <c r="CA4374" s="77"/>
      <c r="CB4374" s="77"/>
      <c r="CC4374" s="77"/>
      <c r="CD4374" s="77"/>
      <c r="CE4374" s="77"/>
      <c r="CF4374" s="77"/>
      <c r="CG4374" s="77"/>
      <c r="CH4374" s="77"/>
      <c r="CI4374" s="77"/>
      <c r="CJ4374" s="77"/>
      <c r="CK4374" s="77"/>
      <c r="CL4374" s="77"/>
      <c r="CM4374" s="77"/>
      <c r="CN4374" s="77"/>
      <c r="CO4374" s="77"/>
      <c r="CP4374" s="77"/>
      <c r="CQ4374" s="77"/>
      <c r="CR4374" s="77"/>
      <c r="CS4374" s="77"/>
      <c r="CT4374" s="77"/>
      <c r="CU4374" s="77"/>
      <c r="CV4374" s="77"/>
      <c r="CW4374" s="77"/>
      <c r="CX4374" s="77"/>
      <c r="CY4374" s="77"/>
      <c r="CZ4374" s="77"/>
      <c r="DA4374" s="77"/>
      <c r="DB4374" s="77"/>
      <c r="DC4374" s="77"/>
      <c r="DD4374" s="77"/>
      <c r="DE4374" s="77"/>
      <c r="DF4374" s="77"/>
      <c r="DG4374" s="77"/>
      <c r="DH4374" s="77"/>
      <c r="DI4374" s="77"/>
      <c r="DJ4374" s="77"/>
      <c r="DK4374" s="77"/>
      <c r="DL4374" s="77"/>
      <c r="DM4374" s="77"/>
      <c r="DN4374" s="77"/>
      <c r="DO4374" s="77"/>
      <c r="DP4374" s="77"/>
      <c r="DQ4374" s="77"/>
      <c r="DR4374" s="77"/>
      <c r="DS4374" s="77"/>
      <c r="DT4374" s="77"/>
      <c r="DU4374" s="77"/>
      <c r="DV4374" s="77"/>
      <c r="DW4374" s="77"/>
      <c r="DX4374" s="77"/>
      <c r="DY4374" s="77"/>
      <c r="DZ4374" s="77"/>
    </row>
    <row r="4375" spans="1:130" s="78" customFormat="1" ht="48.75" hidden="1" x14ac:dyDescent="0.6">
      <c r="A4375" s="70">
        <v>103</v>
      </c>
      <c r="B4375" s="66" t="s">
        <v>673</v>
      </c>
      <c r="C4375" s="68" t="s">
        <v>527</v>
      </c>
      <c r="D4375" s="71" t="s">
        <v>50</v>
      </c>
      <c r="E4375" s="68" t="str">
        <f t="shared" si="786"/>
        <v>กฟส</v>
      </c>
      <c r="F4375" s="68">
        <v>2</v>
      </c>
      <c r="G4375" s="69" t="s">
        <v>104</v>
      </c>
      <c r="H4375" s="81">
        <v>23878</v>
      </c>
      <c r="I4375" s="68" t="s">
        <v>104</v>
      </c>
      <c r="J4375" s="73" t="e">
        <f t="shared" si="778"/>
        <v>#VALUE!</v>
      </c>
      <c r="K4375" s="68" t="s">
        <v>104</v>
      </c>
      <c r="L4375" s="73" t="e">
        <f t="shared" si="779"/>
        <v>#VALUE!</v>
      </c>
      <c r="M4375" s="68" t="s">
        <v>526</v>
      </c>
      <c r="N4375" s="73" t="e">
        <f t="shared" si="780"/>
        <v>#VALUE!</v>
      </c>
      <c r="O4375" s="71" t="str">
        <f t="shared" si="781"/>
        <v>ผ่าน</v>
      </c>
      <c r="P4375" s="68"/>
      <c r="Q4375" s="73" t="e">
        <f t="shared" si="782"/>
        <v>#VALUE!</v>
      </c>
      <c r="R4375" s="68" t="str">
        <f t="shared" si="783"/>
        <v>ผ่าน</v>
      </c>
      <c r="S4375" s="68"/>
      <c r="T4375" s="68"/>
      <c r="U4375" s="68" t="str">
        <f t="shared" si="784"/>
        <v>ไม่ผ่าน</v>
      </c>
      <c r="V4375" s="75"/>
      <c r="W4375" s="68"/>
      <c r="X4375" s="68" t="str">
        <f t="shared" si="785"/>
        <v>ไม่ผ่าน</v>
      </c>
      <c r="Y4375" s="68" t="s">
        <v>70</v>
      </c>
      <c r="Z4375" s="75"/>
      <c r="AA4375" s="76"/>
      <c r="AB4375" s="77"/>
      <c r="AC4375" s="77"/>
      <c r="AD4375" s="77"/>
      <c r="AE4375" s="77"/>
      <c r="AF4375" s="77"/>
      <c r="AG4375" s="77"/>
      <c r="AH4375" s="77"/>
      <c r="AI4375" s="77"/>
      <c r="AJ4375" s="77"/>
      <c r="AK4375" s="77"/>
      <c r="AL4375" s="77"/>
      <c r="AM4375" s="77"/>
      <c r="AN4375" s="77"/>
      <c r="AO4375" s="77"/>
      <c r="AP4375" s="77"/>
      <c r="AQ4375" s="77"/>
      <c r="AR4375" s="77"/>
      <c r="AS4375" s="77"/>
      <c r="AT4375" s="77"/>
      <c r="AU4375" s="77"/>
      <c r="AV4375" s="77"/>
      <c r="AW4375" s="77"/>
      <c r="AX4375" s="77"/>
      <c r="AY4375" s="77"/>
      <c r="AZ4375" s="77"/>
      <c r="BA4375" s="77"/>
      <c r="BB4375" s="77"/>
      <c r="BC4375" s="77"/>
      <c r="BD4375" s="77"/>
      <c r="BE4375" s="77"/>
      <c r="BF4375" s="77"/>
      <c r="BG4375" s="77"/>
      <c r="BH4375" s="77"/>
      <c r="BI4375" s="77"/>
      <c r="BJ4375" s="77"/>
      <c r="BK4375" s="77"/>
      <c r="BL4375" s="77"/>
      <c r="BM4375" s="77"/>
      <c r="BN4375" s="77"/>
      <c r="BO4375" s="77"/>
      <c r="BP4375" s="77"/>
      <c r="BQ4375" s="77"/>
      <c r="BR4375" s="77"/>
      <c r="BS4375" s="77"/>
      <c r="BT4375" s="77"/>
      <c r="BU4375" s="77"/>
      <c r="BV4375" s="77"/>
      <c r="BW4375" s="77"/>
      <c r="BX4375" s="77"/>
      <c r="BY4375" s="77"/>
      <c r="BZ4375" s="77"/>
      <c r="CA4375" s="77"/>
      <c r="CB4375" s="77"/>
      <c r="CC4375" s="77"/>
      <c r="CD4375" s="77"/>
      <c r="CE4375" s="77"/>
      <c r="CF4375" s="77"/>
      <c r="CG4375" s="77"/>
      <c r="CH4375" s="77"/>
      <c r="CI4375" s="77"/>
      <c r="CJ4375" s="77"/>
      <c r="CK4375" s="77"/>
      <c r="CL4375" s="77"/>
      <c r="CM4375" s="77"/>
      <c r="CN4375" s="77"/>
      <c r="CO4375" s="77"/>
      <c r="CP4375" s="77"/>
      <c r="CQ4375" s="77"/>
      <c r="CR4375" s="77"/>
      <c r="CS4375" s="77"/>
      <c r="CT4375" s="77"/>
      <c r="CU4375" s="77"/>
      <c r="CV4375" s="77"/>
      <c r="CW4375" s="77"/>
      <c r="CX4375" s="77"/>
      <c r="CY4375" s="77"/>
      <c r="CZ4375" s="77"/>
      <c r="DA4375" s="77"/>
      <c r="DB4375" s="77"/>
      <c r="DC4375" s="77"/>
      <c r="DD4375" s="77"/>
      <c r="DE4375" s="77"/>
      <c r="DF4375" s="77"/>
      <c r="DG4375" s="77"/>
      <c r="DH4375" s="77"/>
      <c r="DI4375" s="77"/>
      <c r="DJ4375" s="77"/>
      <c r="DK4375" s="77"/>
      <c r="DL4375" s="77"/>
      <c r="DM4375" s="77"/>
      <c r="DN4375" s="77"/>
      <c r="DO4375" s="77"/>
      <c r="DP4375" s="77"/>
      <c r="DQ4375" s="77"/>
      <c r="DR4375" s="77"/>
      <c r="DS4375" s="77"/>
      <c r="DT4375" s="77"/>
      <c r="DU4375" s="77"/>
      <c r="DV4375" s="77"/>
      <c r="DW4375" s="77"/>
      <c r="DX4375" s="77"/>
      <c r="DY4375" s="77"/>
      <c r="DZ4375" s="77"/>
    </row>
    <row r="4376" spans="1:130" s="78" customFormat="1" ht="48.75" hidden="1" x14ac:dyDescent="0.6">
      <c r="A4376" s="70">
        <v>103</v>
      </c>
      <c r="B4376" s="66" t="s">
        <v>674</v>
      </c>
      <c r="C4376" s="68" t="s">
        <v>527</v>
      </c>
      <c r="D4376" s="71" t="s">
        <v>51</v>
      </c>
      <c r="E4376" s="68" t="str">
        <f t="shared" si="786"/>
        <v>กฟส</v>
      </c>
      <c r="F4376" s="68">
        <v>2</v>
      </c>
      <c r="G4376" s="69" t="s">
        <v>104</v>
      </c>
      <c r="H4376" s="81">
        <v>23878</v>
      </c>
      <c r="I4376" s="68" t="s">
        <v>104</v>
      </c>
      <c r="J4376" s="73" t="e">
        <f t="shared" si="778"/>
        <v>#VALUE!</v>
      </c>
      <c r="K4376" s="68" t="s">
        <v>104</v>
      </c>
      <c r="L4376" s="73" t="e">
        <f t="shared" si="779"/>
        <v>#VALUE!</v>
      </c>
      <c r="M4376" s="68" t="s">
        <v>526</v>
      </c>
      <c r="N4376" s="73" t="e">
        <f t="shared" si="780"/>
        <v>#VALUE!</v>
      </c>
      <c r="O4376" s="71" t="str">
        <f t="shared" si="781"/>
        <v>ผ่าน</v>
      </c>
      <c r="P4376" s="68"/>
      <c r="Q4376" s="73" t="e">
        <f t="shared" si="782"/>
        <v>#VALUE!</v>
      </c>
      <c r="R4376" s="68" t="str">
        <f t="shared" si="783"/>
        <v>ผ่าน</v>
      </c>
      <c r="S4376" s="68"/>
      <c r="T4376" s="68"/>
      <c r="U4376" s="68" t="str">
        <f t="shared" si="784"/>
        <v>ไม่ผ่าน</v>
      </c>
      <c r="V4376" s="75"/>
      <c r="W4376" s="68"/>
      <c r="X4376" s="68" t="str">
        <f t="shared" si="785"/>
        <v>ไม่ผ่าน</v>
      </c>
      <c r="Y4376" s="68" t="s">
        <v>70</v>
      </c>
      <c r="Z4376" s="75"/>
      <c r="AA4376" s="76"/>
      <c r="AB4376" s="77"/>
      <c r="AC4376" s="77"/>
      <c r="AD4376" s="77"/>
      <c r="AE4376" s="77"/>
      <c r="AF4376" s="77"/>
      <c r="AG4376" s="77"/>
      <c r="AH4376" s="77"/>
      <c r="AI4376" s="77"/>
      <c r="AJ4376" s="77"/>
      <c r="AK4376" s="77"/>
      <c r="AL4376" s="77"/>
      <c r="AM4376" s="77"/>
      <c r="AN4376" s="77"/>
      <c r="AO4376" s="77"/>
      <c r="AP4376" s="77"/>
      <c r="AQ4376" s="77"/>
      <c r="AR4376" s="77"/>
      <c r="AS4376" s="77"/>
      <c r="AT4376" s="77"/>
      <c r="AU4376" s="77"/>
      <c r="AV4376" s="77"/>
      <c r="AW4376" s="77"/>
      <c r="AX4376" s="77"/>
      <c r="AY4376" s="77"/>
      <c r="AZ4376" s="77"/>
      <c r="BA4376" s="77"/>
      <c r="BB4376" s="77"/>
      <c r="BC4376" s="77"/>
      <c r="BD4376" s="77"/>
      <c r="BE4376" s="77"/>
      <c r="BF4376" s="77"/>
      <c r="BG4376" s="77"/>
      <c r="BH4376" s="77"/>
      <c r="BI4376" s="77"/>
      <c r="BJ4376" s="77"/>
      <c r="BK4376" s="77"/>
      <c r="BL4376" s="77"/>
      <c r="BM4376" s="77"/>
      <c r="BN4376" s="77"/>
      <c r="BO4376" s="77"/>
      <c r="BP4376" s="77"/>
      <c r="BQ4376" s="77"/>
      <c r="BR4376" s="77"/>
      <c r="BS4376" s="77"/>
      <c r="BT4376" s="77"/>
      <c r="BU4376" s="77"/>
      <c r="BV4376" s="77"/>
      <c r="BW4376" s="77"/>
      <c r="BX4376" s="77"/>
      <c r="BY4376" s="77"/>
      <c r="BZ4376" s="77"/>
      <c r="CA4376" s="77"/>
      <c r="CB4376" s="77"/>
      <c r="CC4376" s="77"/>
      <c r="CD4376" s="77"/>
      <c r="CE4376" s="77"/>
      <c r="CF4376" s="77"/>
      <c r="CG4376" s="77"/>
      <c r="CH4376" s="77"/>
      <c r="CI4376" s="77"/>
      <c r="CJ4376" s="77"/>
      <c r="CK4376" s="77"/>
      <c r="CL4376" s="77"/>
      <c r="CM4376" s="77"/>
      <c r="CN4376" s="77"/>
      <c r="CO4376" s="77"/>
      <c r="CP4376" s="77"/>
      <c r="CQ4376" s="77"/>
      <c r="CR4376" s="77"/>
      <c r="CS4376" s="77"/>
      <c r="CT4376" s="77"/>
      <c r="CU4376" s="77"/>
      <c r="CV4376" s="77"/>
      <c r="CW4376" s="77"/>
      <c r="CX4376" s="77"/>
      <c r="CY4376" s="77"/>
      <c r="CZ4376" s="77"/>
      <c r="DA4376" s="77"/>
      <c r="DB4376" s="77"/>
      <c r="DC4376" s="77"/>
      <c r="DD4376" s="77"/>
      <c r="DE4376" s="77"/>
      <c r="DF4376" s="77"/>
      <c r="DG4376" s="77"/>
      <c r="DH4376" s="77"/>
      <c r="DI4376" s="77"/>
      <c r="DJ4376" s="77"/>
      <c r="DK4376" s="77"/>
      <c r="DL4376" s="77"/>
      <c r="DM4376" s="77"/>
      <c r="DN4376" s="77"/>
      <c r="DO4376" s="77"/>
      <c r="DP4376" s="77"/>
      <c r="DQ4376" s="77"/>
      <c r="DR4376" s="77"/>
      <c r="DS4376" s="77"/>
      <c r="DT4376" s="77"/>
      <c r="DU4376" s="77"/>
      <c r="DV4376" s="77"/>
      <c r="DW4376" s="77"/>
      <c r="DX4376" s="77"/>
      <c r="DY4376" s="77"/>
      <c r="DZ4376" s="77"/>
    </row>
    <row r="4377" spans="1:130" s="78" customFormat="1" ht="48.75" hidden="1" x14ac:dyDescent="0.6">
      <c r="A4377" s="70">
        <v>103</v>
      </c>
      <c r="B4377" s="66" t="s">
        <v>675</v>
      </c>
      <c r="C4377" s="68" t="s">
        <v>527</v>
      </c>
      <c r="D4377" s="71" t="s">
        <v>52</v>
      </c>
      <c r="E4377" s="68" t="str">
        <f t="shared" si="786"/>
        <v>กฟจ</v>
      </c>
      <c r="F4377" s="68">
        <v>2</v>
      </c>
      <c r="G4377" s="69" t="s">
        <v>104</v>
      </c>
      <c r="H4377" s="81">
        <v>23878</v>
      </c>
      <c r="I4377" s="68" t="s">
        <v>104</v>
      </c>
      <c r="J4377" s="73" t="e">
        <f t="shared" si="778"/>
        <v>#VALUE!</v>
      </c>
      <c r="K4377" s="68" t="s">
        <v>104</v>
      </c>
      <c r="L4377" s="73" t="e">
        <f t="shared" si="779"/>
        <v>#VALUE!</v>
      </c>
      <c r="M4377" s="68" t="s">
        <v>526</v>
      </c>
      <c r="N4377" s="73" t="e">
        <f t="shared" si="780"/>
        <v>#VALUE!</v>
      </c>
      <c r="O4377" s="71" t="str">
        <f t="shared" si="781"/>
        <v>ผ่าน</v>
      </c>
      <c r="P4377" s="68"/>
      <c r="Q4377" s="73" t="e">
        <f t="shared" si="782"/>
        <v>#VALUE!</v>
      </c>
      <c r="R4377" s="68" t="str">
        <f t="shared" si="783"/>
        <v>ผ่าน</v>
      </c>
      <c r="S4377" s="68"/>
      <c r="T4377" s="68"/>
      <c r="U4377" s="68" t="str">
        <f t="shared" si="784"/>
        <v>ไม่ผ่าน</v>
      </c>
      <c r="V4377" s="75"/>
      <c r="W4377" s="68"/>
      <c r="X4377" s="68" t="str">
        <f t="shared" si="785"/>
        <v>ไม่ผ่าน</v>
      </c>
      <c r="Y4377" s="68" t="s">
        <v>70</v>
      </c>
      <c r="Z4377" s="75"/>
      <c r="AA4377" s="76"/>
      <c r="AB4377" s="77"/>
      <c r="AC4377" s="77"/>
      <c r="AD4377" s="77"/>
      <c r="AE4377" s="77"/>
      <c r="AF4377" s="77"/>
      <c r="AG4377" s="77"/>
      <c r="AH4377" s="77"/>
      <c r="AI4377" s="77"/>
      <c r="AJ4377" s="77"/>
      <c r="AK4377" s="77"/>
      <c r="AL4377" s="77"/>
      <c r="AM4377" s="77"/>
      <c r="AN4377" s="77"/>
      <c r="AO4377" s="77"/>
      <c r="AP4377" s="77"/>
      <c r="AQ4377" s="77"/>
      <c r="AR4377" s="77"/>
      <c r="AS4377" s="77"/>
      <c r="AT4377" s="77"/>
      <c r="AU4377" s="77"/>
      <c r="AV4377" s="77"/>
      <c r="AW4377" s="77"/>
      <c r="AX4377" s="77"/>
      <c r="AY4377" s="77"/>
      <c r="AZ4377" s="77"/>
      <c r="BA4377" s="77"/>
      <c r="BB4377" s="77"/>
      <c r="BC4377" s="77"/>
      <c r="BD4377" s="77"/>
      <c r="BE4377" s="77"/>
      <c r="BF4377" s="77"/>
      <c r="BG4377" s="77"/>
      <c r="BH4377" s="77"/>
      <c r="BI4377" s="77"/>
      <c r="BJ4377" s="77"/>
      <c r="BK4377" s="77"/>
      <c r="BL4377" s="77"/>
      <c r="BM4377" s="77"/>
      <c r="BN4377" s="77"/>
      <c r="BO4377" s="77"/>
      <c r="BP4377" s="77"/>
      <c r="BQ4377" s="77"/>
      <c r="BR4377" s="77"/>
      <c r="BS4377" s="77"/>
      <c r="BT4377" s="77"/>
      <c r="BU4377" s="77"/>
      <c r="BV4377" s="77"/>
      <c r="BW4377" s="77"/>
      <c r="BX4377" s="77"/>
      <c r="BY4377" s="77"/>
      <c r="BZ4377" s="77"/>
      <c r="CA4377" s="77"/>
      <c r="CB4377" s="77"/>
      <c r="CC4377" s="77"/>
      <c r="CD4377" s="77"/>
      <c r="CE4377" s="77"/>
      <c r="CF4377" s="77"/>
      <c r="CG4377" s="77"/>
      <c r="CH4377" s="77"/>
      <c r="CI4377" s="77"/>
      <c r="CJ4377" s="77"/>
      <c r="CK4377" s="77"/>
      <c r="CL4377" s="77"/>
      <c r="CM4377" s="77"/>
      <c r="CN4377" s="77"/>
      <c r="CO4377" s="77"/>
      <c r="CP4377" s="77"/>
      <c r="CQ4377" s="77"/>
      <c r="CR4377" s="77"/>
      <c r="CS4377" s="77"/>
      <c r="CT4377" s="77"/>
      <c r="CU4377" s="77"/>
      <c r="CV4377" s="77"/>
      <c r="CW4377" s="77"/>
      <c r="CX4377" s="77"/>
      <c r="CY4377" s="77"/>
      <c r="CZ4377" s="77"/>
      <c r="DA4377" s="77"/>
      <c r="DB4377" s="77"/>
      <c r="DC4377" s="77"/>
      <c r="DD4377" s="77"/>
      <c r="DE4377" s="77"/>
      <c r="DF4377" s="77"/>
      <c r="DG4377" s="77"/>
      <c r="DH4377" s="77"/>
      <c r="DI4377" s="77"/>
      <c r="DJ4377" s="77"/>
      <c r="DK4377" s="77"/>
      <c r="DL4377" s="77"/>
      <c r="DM4377" s="77"/>
      <c r="DN4377" s="77"/>
      <c r="DO4377" s="77"/>
      <c r="DP4377" s="77"/>
      <c r="DQ4377" s="77"/>
      <c r="DR4377" s="77"/>
      <c r="DS4377" s="77"/>
      <c r="DT4377" s="77"/>
      <c r="DU4377" s="77"/>
      <c r="DV4377" s="77"/>
      <c r="DW4377" s="77"/>
      <c r="DX4377" s="77"/>
      <c r="DY4377" s="77"/>
      <c r="DZ4377" s="77"/>
    </row>
    <row r="4378" spans="1:130" s="78" customFormat="1" ht="48.75" hidden="1" x14ac:dyDescent="0.6">
      <c r="A4378" s="70">
        <v>103</v>
      </c>
      <c r="B4378" s="66" t="s">
        <v>676</v>
      </c>
      <c r="C4378" s="68" t="s">
        <v>527</v>
      </c>
      <c r="D4378" s="71" t="s">
        <v>53</v>
      </c>
      <c r="E4378" s="68" t="str">
        <f t="shared" si="786"/>
        <v>กฟส</v>
      </c>
      <c r="F4378" s="68">
        <v>2</v>
      </c>
      <c r="G4378" s="69" t="s">
        <v>104</v>
      </c>
      <c r="H4378" s="81">
        <v>23878</v>
      </c>
      <c r="I4378" s="68" t="s">
        <v>104</v>
      </c>
      <c r="J4378" s="73" t="e">
        <f t="shared" si="778"/>
        <v>#VALUE!</v>
      </c>
      <c r="K4378" s="68" t="s">
        <v>104</v>
      </c>
      <c r="L4378" s="73" t="e">
        <f t="shared" si="779"/>
        <v>#VALUE!</v>
      </c>
      <c r="M4378" s="68" t="s">
        <v>526</v>
      </c>
      <c r="N4378" s="73" t="e">
        <f t="shared" si="780"/>
        <v>#VALUE!</v>
      </c>
      <c r="O4378" s="71" t="str">
        <f t="shared" si="781"/>
        <v>ผ่าน</v>
      </c>
      <c r="P4378" s="68"/>
      <c r="Q4378" s="73" t="e">
        <f t="shared" si="782"/>
        <v>#VALUE!</v>
      </c>
      <c r="R4378" s="68" t="str">
        <f t="shared" si="783"/>
        <v>ผ่าน</v>
      </c>
      <c r="S4378" s="68"/>
      <c r="T4378" s="68"/>
      <c r="U4378" s="68" t="str">
        <f t="shared" si="784"/>
        <v>ไม่ผ่าน</v>
      </c>
      <c r="V4378" s="75"/>
      <c r="W4378" s="68"/>
      <c r="X4378" s="68" t="str">
        <f t="shared" si="785"/>
        <v>ไม่ผ่าน</v>
      </c>
      <c r="Y4378" s="68" t="s">
        <v>70</v>
      </c>
      <c r="Z4378" s="75"/>
      <c r="AA4378" s="76"/>
      <c r="AB4378" s="77"/>
      <c r="AC4378" s="77"/>
      <c r="AD4378" s="77"/>
      <c r="AE4378" s="77"/>
      <c r="AF4378" s="77"/>
      <c r="AG4378" s="77"/>
      <c r="AH4378" s="77"/>
      <c r="AI4378" s="77"/>
      <c r="AJ4378" s="77"/>
      <c r="AK4378" s="77"/>
      <c r="AL4378" s="77"/>
      <c r="AM4378" s="77"/>
      <c r="AN4378" s="77"/>
      <c r="AO4378" s="77"/>
      <c r="AP4378" s="77"/>
      <c r="AQ4378" s="77"/>
      <c r="AR4378" s="77"/>
      <c r="AS4378" s="77"/>
      <c r="AT4378" s="77"/>
      <c r="AU4378" s="77"/>
      <c r="AV4378" s="77"/>
      <c r="AW4378" s="77"/>
      <c r="AX4378" s="77"/>
      <c r="AY4378" s="77"/>
      <c r="AZ4378" s="77"/>
      <c r="BA4378" s="77"/>
      <c r="BB4378" s="77"/>
      <c r="BC4378" s="77"/>
      <c r="BD4378" s="77"/>
      <c r="BE4378" s="77"/>
      <c r="BF4378" s="77"/>
      <c r="BG4378" s="77"/>
      <c r="BH4378" s="77"/>
      <c r="BI4378" s="77"/>
      <c r="BJ4378" s="77"/>
      <c r="BK4378" s="77"/>
      <c r="BL4378" s="77"/>
      <c r="BM4378" s="77"/>
      <c r="BN4378" s="77"/>
      <c r="BO4378" s="77"/>
      <c r="BP4378" s="77"/>
      <c r="BQ4378" s="77"/>
      <c r="BR4378" s="77"/>
      <c r="BS4378" s="77"/>
      <c r="BT4378" s="77"/>
      <c r="BU4378" s="77"/>
      <c r="BV4378" s="77"/>
      <c r="BW4378" s="77"/>
      <c r="BX4378" s="77"/>
      <c r="BY4378" s="77"/>
      <c r="BZ4378" s="77"/>
      <c r="CA4378" s="77"/>
      <c r="CB4378" s="77"/>
      <c r="CC4378" s="77"/>
      <c r="CD4378" s="77"/>
      <c r="CE4378" s="77"/>
      <c r="CF4378" s="77"/>
      <c r="CG4378" s="77"/>
      <c r="CH4378" s="77"/>
      <c r="CI4378" s="77"/>
      <c r="CJ4378" s="77"/>
      <c r="CK4378" s="77"/>
      <c r="CL4378" s="77"/>
      <c r="CM4378" s="77"/>
      <c r="CN4378" s="77"/>
      <c r="CO4378" s="77"/>
      <c r="CP4378" s="77"/>
      <c r="CQ4378" s="77"/>
      <c r="CR4378" s="77"/>
      <c r="CS4378" s="77"/>
      <c r="CT4378" s="77"/>
      <c r="CU4378" s="77"/>
      <c r="CV4378" s="77"/>
      <c r="CW4378" s="77"/>
      <c r="CX4378" s="77"/>
      <c r="CY4378" s="77"/>
      <c r="CZ4378" s="77"/>
      <c r="DA4378" s="77"/>
      <c r="DB4378" s="77"/>
      <c r="DC4378" s="77"/>
      <c r="DD4378" s="77"/>
      <c r="DE4378" s="77"/>
      <c r="DF4378" s="77"/>
      <c r="DG4378" s="77"/>
      <c r="DH4378" s="77"/>
      <c r="DI4378" s="77"/>
      <c r="DJ4378" s="77"/>
      <c r="DK4378" s="77"/>
      <c r="DL4378" s="77"/>
      <c r="DM4378" s="77"/>
      <c r="DN4378" s="77"/>
      <c r="DO4378" s="77"/>
      <c r="DP4378" s="77"/>
      <c r="DQ4378" s="77"/>
      <c r="DR4378" s="77"/>
      <c r="DS4378" s="77"/>
      <c r="DT4378" s="77"/>
      <c r="DU4378" s="77"/>
      <c r="DV4378" s="77"/>
      <c r="DW4378" s="77"/>
      <c r="DX4378" s="77"/>
      <c r="DY4378" s="77"/>
      <c r="DZ4378" s="77"/>
    </row>
    <row r="4379" spans="1:130" s="78" customFormat="1" ht="48.75" hidden="1" x14ac:dyDescent="0.6">
      <c r="A4379" s="70">
        <v>103</v>
      </c>
      <c r="B4379" s="66" t="s">
        <v>677</v>
      </c>
      <c r="C4379" s="68" t="s">
        <v>527</v>
      </c>
      <c r="D4379" s="71" t="s">
        <v>54</v>
      </c>
      <c r="E4379" s="68" t="str">
        <f t="shared" si="786"/>
        <v>กฟจ</v>
      </c>
      <c r="F4379" s="68">
        <v>2</v>
      </c>
      <c r="G4379" s="69" t="s">
        <v>104</v>
      </c>
      <c r="H4379" s="81">
        <v>23878</v>
      </c>
      <c r="I4379" s="68" t="s">
        <v>104</v>
      </c>
      <c r="J4379" s="73" t="e">
        <f t="shared" si="778"/>
        <v>#VALUE!</v>
      </c>
      <c r="K4379" s="68" t="s">
        <v>104</v>
      </c>
      <c r="L4379" s="73" t="e">
        <f t="shared" si="779"/>
        <v>#VALUE!</v>
      </c>
      <c r="M4379" s="68" t="s">
        <v>526</v>
      </c>
      <c r="N4379" s="73" t="e">
        <f t="shared" si="780"/>
        <v>#VALUE!</v>
      </c>
      <c r="O4379" s="71" t="str">
        <f t="shared" si="781"/>
        <v>ผ่าน</v>
      </c>
      <c r="P4379" s="68"/>
      <c r="Q4379" s="73" t="e">
        <f t="shared" si="782"/>
        <v>#VALUE!</v>
      </c>
      <c r="R4379" s="68" t="str">
        <f t="shared" si="783"/>
        <v>ผ่าน</v>
      </c>
      <c r="S4379" s="68"/>
      <c r="T4379" s="68"/>
      <c r="U4379" s="68" t="str">
        <f t="shared" si="784"/>
        <v>ไม่ผ่าน</v>
      </c>
      <c r="V4379" s="75"/>
      <c r="W4379" s="68"/>
      <c r="X4379" s="68" t="str">
        <f t="shared" si="785"/>
        <v>ไม่ผ่าน</v>
      </c>
      <c r="Y4379" s="68" t="s">
        <v>70</v>
      </c>
      <c r="Z4379" s="75"/>
      <c r="AA4379" s="76"/>
      <c r="AB4379" s="77"/>
      <c r="AC4379" s="77"/>
      <c r="AD4379" s="77"/>
      <c r="AE4379" s="77"/>
      <c r="AF4379" s="77"/>
      <c r="AG4379" s="77"/>
      <c r="AH4379" s="77"/>
      <c r="AI4379" s="77"/>
      <c r="AJ4379" s="77"/>
      <c r="AK4379" s="77"/>
      <c r="AL4379" s="77"/>
      <c r="AM4379" s="77"/>
      <c r="AN4379" s="77"/>
      <c r="AO4379" s="77"/>
      <c r="AP4379" s="77"/>
      <c r="AQ4379" s="77"/>
      <c r="AR4379" s="77"/>
      <c r="AS4379" s="77"/>
      <c r="AT4379" s="77"/>
      <c r="AU4379" s="77"/>
      <c r="AV4379" s="77"/>
      <c r="AW4379" s="77"/>
      <c r="AX4379" s="77"/>
      <c r="AY4379" s="77"/>
      <c r="AZ4379" s="77"/>
      <c r="BA4379" s="77"/>
      <c r="BB4379" s="77"/>
      <c r="BC4379" s="77"/>
      <c r="BD4379" s="77"/>
      <c r="BE4379" s="77"/>
      <c r="BF4379" s="77"/>
      <c r="BG4379" s="77"/>
      <c r="BH4379" s="77"/>
      <c r="BI4379" s="77"/>
      <c r="BJ4379" s="77"/>
      <c r="BK4379" s="77"/>
      <c r="BL4379" s="77"/>
      <c r="BM4379" s="77"/>
      <c r="BN4379" s="77"/>
      <c r="BO4379" s="77"/>
      <c r="BP4379" s="77"/>
      <c r="BQ4379" s="77"/>
      <c r="BR4379" s="77"/>
      <c r="BS4379" s="77"/>
      <c r="BT4379" s="77"/>
      <c r="BU4379" s="77"/>
      <c r="BV4379" s="77"/>
      <c r="BW4379" s="77"/>
      <c r="BX4379" s="77"/>
      <c r="BY4379" s="77"/>
      <c r="BZ4379" s="77"/>
      <c r="CA4379" s="77"/>
      <c r="CB4379" s="77"/>
      <c r="CC4379" s="77"/>
      <c r="CD4379" s="77"/>
      <c r="CE4379" s="77"/>
      <c r="CF4379" s="77"/>
      <c r="CG4379" s="77"/>
      <c r="CH4379" s="77"/>
      <c r="CI4379" s="77"/>
      <c r="CJ4379" s="77"/>
      <c r="CK4379" s="77"/>
      <c r="CL4379" s="77"/>
      <c r="CM4379" s="77"/>
      <c r="CN4379" s="77"/>
      <c r="CO4379" s="77"/>
      <c r="CP4379" s="77"/>
      <c r="CQ4379" s="77"/>
      <c r="CR4379" s="77"/>
      <c r="CS4379" s="77"/>
      <c r="CT4379" s="77"/>
      <c r="CU4379" s="77"/>
      <c r="CV4379" s="77"/>
      <c r="CW4379" s="77"/>
      <c r="CX4379" s="77"/>
      <c r="CY4379" s="77"/>
      <c r="CZ4379" s="77"/>
      <c r="DA4379" s="77"/>
      <c r="DB4379" s="77"/>
      <c r="DC4379" s="77"/>
      <c r="DD4379" s="77"/>
      <c r="DE4379" s="77"/>
      <c r="DF4379" s="77"/>
      <c r="DG4379" s="77"/>
      <c r="DH4379" s="77"/>
      <c r="DI4379" s="77"/>
      <c r="DJ4379" s="77"/>
      <c r="DK4379" s="77"/>
      <c r="DL4379" s="77"/>
      <c r="DM4379" s="77"/>
      <c r="DN4379" s="77"/>
      <c r="DO4379" s="77"/>
      <c r="DP4379" s="77"/>
      <c r="DQ4379" s="77"/>
      <c r="DR4379" s="77"/>
      <c r="DS4379" s="77"/>
      <c r="DT4379" s="77"/>
      <c r="DU4379" s="77"/>
      <c r="DV4379" s="77"/>
      <c r="DW4379" s="77"/>
      <c r="DX4379" s="77"/>
      <c r="DY4379" s="77"/>
      <c r="DZ4379" s="77"/>
    </row>
    <row r="4380" spans="1:130" s="78" customFormat="1" ht="48.75" hidden="1" x14ac:dyDescent="0.6">
      <c r="A4380" s="70">
        <v>103</v>
      </c>
      <c r="B4380" s="66" t="s">
        <v>678</v>
      </c>
      <c r="C4380" s="68" t="s">
        <v>527</v>
      </c>
      <c r="D4380" s="71" t="s">
        <v>55</v>
      </c>
      <c r="E4380" s="68" t="str">
        <f t="shared" si="786"/>
        <v>กฟส</v>
      </c>
      <c r="F4380" s="68">
        <v>2</v>
      </c>
      <c r="G4380" s="69" t="s">
        <v>104</v>
      </c>
      <c r="H4380" s="81">
        <v>23878</v>
      </c>
      <c r="I4380" s="68" t="s">
        <v>104</v>
      </c>
      <c r="J4380" s="73" t="e">
        <f t="shared" si="778"/>
        <v>#VALUE!</v>
      </c>
      <c r="K4380" s="68" t="s">
        <v>104</v>
      </c>
      <c r="L4380" s="73" t="e">
        <f t="shared" si="779"/>
        <v>#VALUE!</v>
      </c>
      <c r="M4380" s="68" t="s">
        <v>526</v>
      </c>
      <c r="N4380" s="73" t="e">
        <f t="shared" si="780"/>
        <v>#VALUE!</v>
      </c>
      <c r="O4380" s="71" t="str">
        <f t="shared" si="781"/>
        <v>ผ่าน</v>
      </c>
      <c r="P4380" s="68"/>
      <c r="Q4380" s="73" t="e">
        <f t="shared" si="782"/>
        <v>#VALUE!</v>
      </c>
      <c r="R4380" s="68" t="str">
        <f t="shared" si="783"/>
        <v>ผ่าน</v>
      </c>
      <c r="S4380" s="68"/>
      <c r="T4380" s="68"/>
      <c r="U4380" s="68" t="str">
        <f t="shared" si="784"/>
        <v>ไม่ผ่าน</v>
      </c>
      <c r="V4380" s="75"/>
      <c r="W4380" s="68"/>
      <c r="X4380" s="68" t="str">
        <f t="shared" si="785"/>
        <v>ไม่ผ่าน</v>
      </c>
      <c r="Y4380" s="68" t="s">
        <v>70</v>
      </c>
      <c r="Z4380" s="75"/>
      <c r="AA4380" s="76"/>
      <c r="AB4380" s="77"/>
      <c r="AC4380" s="77"/>
      <c r="AD4380" s="77"/>
      <c r="AE4380" s="77"/>
      <c r="AF4380" s="77"/>
      <c r="AG4380" s="77"/>
      <c r="AH4380" s="77"/>
      <c r="AI4380" s="77"/>
      <c r="AJ4380" s="77"/>
      <c r="AK4380" s="77"/>
      <c r="AL4380" s="77"/>
      <c r="AM4380" s="77"/>
      <c r="AN4380" s="77"/>
      <c r="AO4380" s="77"/>
      <c r="AP4380" s="77"/>
      <c r="AQ4380" s="77"/>
      <c r="AR4380" s="77"/>
      <c r="AS4380" s="77"/>
      <c r="AT4380" s="77"/>
      <c r="AU4380" s="77"/>
      <c r="AV4380" s="77"/>
      <c r="AW4380" s="77"/>
      <c r="AX4380" s="77"/>
      <c r="AY4380" s="77"/>
      <c r="AZ4380" s="77"/>
      <c r="BA4380" s="77"/>
      <c r="BB4380" s="77"/>
      <c r="BC4380" s="77"/>
      <c r="BD4380" s="77"/>
      <c r="BE4380" s="77"/>
      <c r="BF4380" s="77"/>
      <c r="BG4380" s="77"/>
      <c r="BH4380" s="77"/>
      <c r="BI4380" s="77"/>
      <c r="BJ4380" s="77"/>
      <c r="BK4380" s="77"/>
      <c r="BL4380" s="77"/>
      <c r="BM4380" s="77"/>
      <c r="BN4380" s="77"/>
      <c r="BO4380" s="77"/>
      <c r="BP4380" s="77"/>
      <c r="BQ4380" s="77"/>
      <c r="BR4380" s="77"/>
      <c r="BS4380" s="77"/>
      <c r="BT4380" s="77"/>
      <c r="BU4380" s="77"/>
      <c r="BV4380" s="77"/>
      <c r="BW4380" s="77"/>
      <c r="BX4380" s="77"/>
      <c r="BY4380" s="77"/>
      <c r="BZ4380" s="77"/>
      <c r="CA4380" s="77"/>
      <c r="CB4380" s="77"/>
      <c r="CC4380" s="77"/>
      <c r="CD4380" s="77"/>
      <c r="CE4380" s="77"/>
      <c r="CF4380" s="77"/>
      <c r="CG4380" s="77"/>
      <c r="CH4380" s="77"/>
      <c r="CI4380" s="77"/>
      <c r="CJ4380" s="77"/>
      <c r="CK4380" s="77"/>
      <c r="CL4380" s="77"/>
      <c r="CM4380" s="77"/>
      <c r="CN4380" s="77"/>
      <c r="CO4380" s="77"/>
      <c r="CP4380" s="77"/>
      <c r="CQ4380" s="77"/>
      <c r="CR4380" s="77"/>
      <c r="CS4380" s="77"/>
      <c r="CT4380" s="77"/>
      <c r="CU4380" s="77"/>
      <c r="CV4380" s="77"/>
      <c r="CW4380" s="77"/>
      <c r="CX4380" s="77"/>
      <c r="CY4380" s="77"/>
      <c r="CZ4380" s="77"/>
      <c r="DA4380" s="77"/>
      <c r="DB4380" s="77"/>
      <c r="DC4380" s="77"/>
      <c r="DD4380" s="77"/>
      <c r="DE4380" s="77"/>
      <c r="DF4380" s="77"/>
      <c r="DG4380" s="77"/>
      <c r="DH4380" s="77"/>
      <c r="DI4380" s="77"/>
      <c r="DJ4380" s="77"/>
      <c r="DK4380" s="77"/>
      <c r="DL4380" s="77"/>
      <c r="DM4380" s="77"/>
      <c r="DN4380" s="77"/>
      <c r="DO4380" s="77"/>
      <c r="DP4380" s="77"/>
      <c r="DQ4380" s="77"/>
      <c r="DR4380" s="77"/>
      <c r="DS4380" s="77"/>
      <c r="DT4380" s="77"/>
      <c r="DU4380" s="77"/>
      <c r="DV4380" s="77"/>
      <c r="DW4380" s="77"/>
      <c r="DX4380" s="77"/>
      <c r="DY4380" s="77"/>
      <c r="DZ4380" s="77"/>
    </row>
    <row r="4381" spans="1:130" s="78" customFormat="1" ht="48.75" hidden="1" x14ac:dyDescent="0.6">
      <c r="A4381" s="70">
        <v>103</v>
      </c>
      <c r="B4381" s="66" t="s">
        <v>679</v>
      </c>
      <c r="C4381" s="68" t="s">
        <v>527</v>
      </c>
      <c r="D4381" s="71" t="s">
        <v>56</v>
      </c>
      <c r="E4381" s="68" t="str">
        <f t="shared" si="786"/>
        <v>กฟอ</v>
      </c>
      <c r="F4381" s="68">
        <v>2</v>
      </c>
      <c r="G4381" s="69" t="s">
        <v>104</v>
      </c>
      <c r="H4381" s="81">
        <v>23878</v>
      </c>
      <c r="I4381" s="68" t="s">
        <v>104</v>
      </c>
      <c r="J4381" s="73" t="e">
        <f t="shared" si="778"/>
        <v>#VALUE!</v>
      </c>
      <c r="K4381" s="68" t="s">
        <v>104</v>
      </c>
      <c r="L4381" s="73" t="e">
        <f t="shared" si="779"/>
        <v>#VALUE!</v>
      </c>
      <c r="M4381" s="68" t="s">
        <v>526</v>
      </c>
      <c r="N4381" s="73" t="e">
        <f t="shared" si="780"/>
        <v>#VALUE!</v>
      </c>
      <c r="O4381" s="71" t="str">
        <f t="shared" si="781"/>
        <v>ผ่าน</v>
      </c>
      <c r="P4381" s="68"/>
      <c r="Q4381" s="73" t="e">
        <f t="shared" si="782"/>
        <v>#VALUE!</v>
      </c>
      <c r="R4381" s="68" t="str">
        <f t="shared" si="783"/>
        <v>ผ่าน</v>
      </c>
      <c r="S4381" s="68"/>
      <c r="T4381" s="68"/>
      <c r="U4381" s="68" t="str">
        <f t="shared" si="784"/>
        <v>ไม่ผ่าน</v>
      </c>
      <c r="V4381" s="75"/>
      <c r="W4381" s="68"/>
      <c r="X4381" s="68" t="str">
        <f t="shared" si="785"/>
        <v>ไม่ผ่าน</v>
      </c>
      <c r="Y4381" s="68" t="s">
        <v>70</v>
      </c>
      <c r="Z4381" s="75"/>
      <c r="AA4381" s="76"/>
      <c r="AB4381" s="77"/>
      <c r="AC4381" s="77"/>
      <c r="AD4381" s="77"/>
      <c r="AE4381" s="77"/>
      <c r="AF4381" s="77"/>
      <c r="AG4381" s="77"/>
      <c r="AH4381" s="77"/>
      <c r="AI4381" s="77"/>
      <c r="AJ4381" s="77"/>
      <c r="AK4381" s="77"/>
      <c r="AL4381" s="77"/>
      <c r="AM4381" s="77"/>
      <c r="AN4381" s="77"/>
      <c r="AO4381" s="77"/>
      <c r="AP4381" s="77"/>
      <c r="AQ4381" s="77"/>
      <c r="AR4381" s="77"/>
      <c r="AS4381" s="77"/>
      <c r="AT4381" s="77"/>
      <c r="AU4381" s="77"/>
      <c r="AV4381" s="77"/>
      <c r="AW4381" s="77"/>
      <c r="AX4381" s="77"/>
      <c r="AY4381" s="77"/>
      <c r="AZ4381" s="77"/>
      <c r="BA4381" s="77"/>
      <c r="BB4381" s="77"/>
      <c r="BC4381" s="77"/>
      <c r="BD4381" s="77"/>
      <c r="BE4381" s="77"/>
      <c r="BF4381" s="77"/>
      <c r="BG4381" s="77"/>
      <c r="BH4381" s="77"/>
      <c r="BI4381" s="77"/>
      <c r="BJ4381" s="77"/>
      <c r="BK4381" s="77"/>
      <c r="BL4381" s="77"/>
      <c r="BM4381" s="77"/>
      <c r="BN4381" s="77"/>
      <c r="BO4381" s="77"/>
      <c r="BP4381" s="77"/>
      <c r="BQ4381" s="77"/>
      <c r="BR4381" s="77"/>
      <c r="BS4381" s="77"/>
      <c r="BT4381" s="77"/>
      <c r="BU4381" s="77"/>
      <c r="BV4381" s="77"/>
      <c r="BW4381" s="77"/>
      <c r="BX4381" s="77"/>
      <c r="BY4381" s="77"/>
      <c r="BZ4381" s="77"/>
      <c r="CA4381" s="77"/>
      <c r="CB4381" s="77"/>
      <c r="CC4381" s="77"/>
      <c r="CD4381" s="77"/>
      <c r="CE4381" s="77"/>
      <c r="CF4381" s="77"/>
      <c r="CG4381" s="77"/>
      <c r="CH4381" s="77"/>
      <c r="CI4381" s="77"/>
      <c r="CJ4381" s="77"/>
      <c r="CK4381" s="77"/>
      <c r="CL4381" s="77"/>
      <c r="CM4381" s="77"/>
      <c r="CN4381" s="77"/>
      <c r="CO4381" s="77"/>
      <c r="CP4381" s="77"/>
      <c r="CQ4381" s="77"/>
      <c r="CR4381" s="77"/>
      <c r="CS4381" s="77"/>
      <c r="CT4381" s="77"/>
      <c r="CU4381" s="77"/>
      <c r="CV4381" s="77"/>
      <c r="CW4381" s="77"/>
      <c r="CX4381" s="77"/>
      <c r="CY4381" s="77"/>
      <c r="CZ4381" s="77"/>
      <c r="DA4381" s="77"/>
      <c r="DB4381" s="77"/>
      <c r="DC4381" s="77"/>
      <c r="DD4381" s="77"/>
      <c r="DE4381" s="77"/>
      <c r="DF4381" s="77"/>
      <c r="DG4381" s="77"/>
      <c r="DH4381" s="77"/>
      <c r="DI4381" s="77"/>
      <c r="DJ4381" s="77"/>
      <c r="DK4381" s="77"/>
      <c r="DL4381" s="77"/>
      <c r="DM4381" s="77"/>
      <c r="DN4381" s="77"/>
      <c r="DO4381" s="77"/>
      <c r="DP4381" s="77"/>
      <c r="DQ4381" s="77"/>
      <c r="DR4381" s="77"/>
      <c r="DS4381" s="77"/>
      <c r="DT4381" s="77"/>
      <c r="DU4381" s="77"/>
      <c r="DV4381" s="77"/>
      <c r="DW4381" s="77"/>
      <c r="DX4381" s="77"/>
      <c r="DY4381" s="77"/>
      <c r="DZ4381" s="77"/>
    </row>
    <row r="4382" spans="1:130" s="78" customFormat="1" ht="48.75" hidden="1" x14ac:dyDescent="0.6">
      <c r="A4382" s="70">
        <v>103</v>
      </c>
      <c r="B4382" s="66" t="s">
        <v>680</v>
      </c>
      <c r="C4382" s="68" t="s">
        <v>527</v>
      </c>
      <c r="D4382" s="71" t="s">
        <v>57</v>
      </c>
      <c r="E4382" s="68" t="str">
        <f t="shared" si="786"/>
        <v>กฟส</v>
      </c>
      <c r="F4382" s="68">
        <v>2</v>
      </c>
      <c r="G4382" s="69" t="s">
        <v>104</v>
      </c>
      <c r="H4382" s="81">
        <v>23878</v>
      </c>
      <c r="I4382" s="68" t="s">
        <v>104</v>
      </c>
      <c r="J4382" s="73" t="e">
        <f t="shared" si="778"/>
        <v>#VALUE!</v>
      </c>
      <c r="K4382" s="68" t="s">
        <v>104</v>
      </c>
      <c r="L4382" s="73" t="e">
        <f t="shared" si="779"/>
        <v>#VALUE!</v>
      </c>
      <c r="M4382" s="68" t="s">
        <v>526</v>
      </c>
      <c r="N4382" s="73" t="e">
        <f t="shared" si="780"/>
        <v>#VALUE!</v>
      </c>
      <c r="O4382" s="71" t="str">
        <f t="shared" si="781"/>
        <v>ผ่าน</v>
      </c>
      <c r="P4382" s="68"/>
      <c r="Q4382" s="73" t="e">
        <f t="shared" si="782"/>
        <v>#VALUE!</v>
      </c>
      <c r="R4382" s="68" t="str">
        <f t="shared" si="783"/>
        <v>ผ่าน</v>
      </c>
      <c r="S4382" s="68"/>
      <c r="T4382" s="68"/>
      <c r="U4382" s="68" t="str">
        <f t="shared" si="784"/>
        <v>ไม่ผ่าน</v>
      </c>
      <c r="V4382" s="75"/>
      <c r="W4382" s="68"/>
      <c r="X4382" s="68" t="str">
        <f t="shared" si="785"/>
        <v>ไม่ผ่าน</v>
      </c>
      <c r="Y4382" s="68" t="s">
        <v>70</v>
      </c>
      <c r="Z4382" s="75"/>
      <c r="AA4382" s="76"/>
      <c r="AB4382" s="77"/>
      <c r="AC4382" s="77"/>
      <c r="AD4382" s="77"/>
      <c r="AE4382" s="77"/>
      <c r="AF4382" s="77"/>
      <c r="AG4382" s="77"/>
      <c r="AH4382" s="77"/>
      <c r="AI4382" s="77"/>
      <c r="AJ4382" s="77"/>
      <c r="AK4382" s="77"/>
      <c r="AL4382" s="77"/>
      <c r="AM4382" s="77"/>
      <c r="AN4382" s="77"/>
      <c r="AO4382" s="77"/>
      <c r="AP4382" s="77"/>
      <c r="AQ4382" s="77"/>
      <c r="AR4382" s="77"/>
      <c r="AS4382" s="77"/>
      <c r="AT4382" s="77"/>
      <c r="AU4382" s="77"/>
      <c r="AV4382" s="77"/>
      <c r="AW4382" s="77"/>
      <c r="AX4382" s="77"/>
      <c r="AY4382" s="77"/>
      <c r="AZ4382" s="77"/>
      <c r="BA4382" s="77"/>
      <c r="BB4382" s="77"/>
      <c r="BC4382" s="77"/>
      <c r="BD4382" s="77"/>
      <c r="BE4382" s="77"/>
      <c r="BF4382" s="77"/>
      <c r="BG4382" s="77"/>
      <c r="BH4382" s="77"/>
      <c r="BI4382" s="77"/>
      <c r="BJ4382" s="77"/>
      <c r="BK4382" s="77"/>
      <c r="BL4382" s="77"/>
      <c r="BM4382" s="77"/>
      <c r="BN4382" s="77"/>
      <c r="BO4382" s="77"/>
      <c r="BP4382" s="77"/>
      <c r="BQ4382" s="77"/>
      <c r="BR4382" s="77"/>
      <c r="BS4382" s="77"/>
      <c r="BT4382" s="77"/>
      <c r="BU4382" s="77"/>
      <c r="BV4382" s="77"/>
      <c r="BW4382" s="77"/>
      <c r="BX4382" s="77"/>
      <c r="BY4382" s="77"/>
      <c r="BZ4382" s="77"/>
      <c r="CA4382" s="77"/>
      <c r="CB4382" s="77"/>
      <c r="CC4382" s="77"/>
      <c r="CD4382" s="77"/>
      <c r="CE4382" s="77"/>
      <c r="CF4382" s="77"/>
      <c r="CG4382" s="77"/>
      <c r="CH4382" s="77"/>
      <c r="CI4382" s="77"/>
      <c r="CJ4382" s="77"/>
      <c r="CK4382" s="77"/>
      <c r="CL4382" s="77"/>
      <c r="CM4382" s="77"/>
      <c r="CN4382" s="77"/>
      <c r="CO4382" s="77"/>
      <c r="CP4382" s="77"/>
      <c r="CQ4382" s="77"/>
      <c r="CR4382" s="77"/>
      <c r="CS4382" s="77"/>
      <c r="CT4382" s="77"/>
      <c r="CU4382" s="77"/>
      <c r="CV4382" s="77"/>
      <c r="CW4382" s="77"/>
      <c r="CX4382" s="77"/>
      <c r="CY4382" s="77"/>
      <c r="CZ4382" s="77"/>
      <c r="DA4382" s="77"/>
      <c r="DB4382" s="77"/>
      <c r="DC4382" s="77"/>
      <c r="DD4382" s="77"/>
      <c r="DE4382" s="77"/>
      <c r="DF4382" s="77"/>
      <c r="DG4382" s="77"/>
      <c r="DH4382" s="77"/>
      <c r="DI4382" s="77"/>
      <c r="DJ4382" s="77"/>
      <c r="DK4382" s="77"/>
      <c r="DL4382" s="77"/>
      <c r="DM4382" s="77"/>
      <c r="DN4382" s="77"/>
      <c r="DO4382" s="77"/>
      <c r="DP4382" s="77"/>
      <c r="DQ4382" s="77"/>
      <c r="DR4382" s="77"/>
      <c r="DS4382" s="77"/>
      <c r="DT4382" s="77"/>
      <c r="DU4382" s="77"/>
      <c r="DV4382" s="77"/>
      <c r="DW4382" s="77"/>
      <c r="DX4382" s="77"/>
      <c r="DY4382" s="77"/>
      <c r="DZ4382" s="77"/>
    </row>
    <row r="4383" spans="1:130" s="78" customFormat="1" ht="48.75" hidden="1" x14ac:dyDescent="0.6">
      <c r="A4383" s="70">
        <v>103</v>
      </c>
      <c r="B4383" s="66" t="s">
        <v>681</v>
      </c>
      <c r="C4383" s="68" t="s">
        <v>527</v>
      </c>
      <c r="D4383" s="71" t="s">
        <v>58</v>
      </c>
      <c r="E4383" s="68" t="str">
        <f t="shared" si="786"/>
        <v>กฟอ</v>
      </c>
      <c r="F4383" s="68">
        <v>2</v>
      </c>
      <c r="G4383" s="69" t="s">
        <v>104</v>
      </c>
      <c r="H4383" s="81">
        <v>23878</v>
      </c>
      <c r="I4383" s="68" t="s">
        <v>104</v>
      </c>
      <c r="J4383" s="73" t="e">
        <f t="shared" si="778"/>
        <v>#VALUE!</v>
      </c>
      <c r="K4383" s="68" t="s">
        <v>104</v>
      </c>
      <c r="L4383" s="73" t="e">
        <f t="shared" si="779"/>
        <v>#VALUE!</v>
      </c>
      <c r="M4383" s="68" t="s">
        <v>526</v>
      </c>
      <c r="N4383" s="73" t="e">
        <f t="shared" si="780"/>
        <v>#VALUE!</v>
      </c>
      <c r="O4383" s="71" t="str">
        <f t="shared" si="781"/>
        <v>ผ่าน</v>
      </c>
      <c r="P4383" s="68"/>
      <c r="Q4383" s="73" t="e">
        <f t="shared" si="782"/>
        <v>#VALUE!</v>
      </c>
      <c r="R4383" s="68" t="str">
        <f t="shared" si="783"/>
        <v>ผ่าน</v>
      </c>
      <c r="S4383" s="68"/>
      <c r="T4383" s="68"/>
      <c r="U4383" s="68" t="str">
        <f t="shared" si="784"/>
        <v>ไม่ผ่าน</v>
      </c>
      <c r="V4383" s="75"/>
      <c r="W4383" s="68"/>
      <c r="X4383" s="68" t="str">
        <f t="shared" si="785"/>
        <v>ไม่ผ่าน</v>
      </c>
      <c r="Y4383" s="68" t="s">
        <v>70</v>
      </c>
      <c r="Z4383" s="75"/>
      <c r="AA4383" s="76"/>
      <c r="AB4383" s="77"/>
      <c r="AC4383" s="77"/>
      <c r="AD4383" s="77"/>
      <c r="AE4383" s="77"/>
      <c r="AF4383" s="77"/>
      <c r="AG4383" s="77"/>
      <c r="AH4383" s="77"/>
      <c r="AI4383" s="77"/>
      <c r="AJ4383" s="77"/>
      <c r="AK4383" s="77"/>
      <c r="AL4383" s="77"/>
      <c r="AM4383" s="77"/>
      <c r="AN4383" s="77"/>
      <c r="AO4383" s="77"/>
      <c r="AP4383" s="77"/>
      <c r="AQ4383" s="77"/>
      <c r="AR4383" s="77"/>
      <c r="AS4383" s="77"/>
      <c r="AT4383" s="77"/>
      <c r="AU4383" s="77"/>
      <c r="AV4383" s="77"/>
      <c r="AW4383" s="77"/>
      <c r="AX4383" s="77"/>
      <c r="AY4383" s="77"/>
      <c r="AZ4383" s="77"/>
      <c r="BA4383" s="77"/>
      <c r="BB4383" s="77"/>
      <c r="BC4383" s="77"/>
      <c r="BD4383" s="77"/>
      <c r="BE4383" s="77"/>
      <c r="BF4383" s="77"/>
      <c r="BG4383" s="77"/>
      <c r="BH4383" s="77"/>
      <c r="BI4383" s="77"/>
      <c r="BJ4383" s="77"/>
      <c r="BK4383" s="77"/>
      <c r="BL4383" s="77"/>
      <c r="BM4383" s="77"/>
      <c r="BN4383" s="77"/>
      <c r="BO4383" s="77"/>
      <c r="BP4383" s="77"/>
      <c r="BQ4383" s="77"/>
      <c r="BR4383" s="77"/>
      <c r="BS4383" s="77"/>
      <c r="BT4383" s="77"/>
      <c r="BU4383" s="77"/>
      <c r="BV4383" s="77"/>
      <c r="BW4383" s="77"/>
      <c r="BX4383" s="77"/>
      <c r="BY4383" s="77"/>
      <c r="BZ4383" s="77"/>
      <c r="CA4383" s="77"/>
      <c r="CB4383" s="77"/>
      <c r="CC4383" s="77"/>
      <c r="CD4383" s="77"/>
      <c r="CE4383" s="77"/>
      <c r="CF4383" s="77"/>
      <c r="CG4383" s="77"/>
      <c r="CH4383" s="77"/>
      <c r="CI4383" s="77"/>
      <c r="CJ4383" s="77"/>
      <c r="CK4383" s="77"/>
      <c r="CL4383" s="77"/>
      <c r="CM4383" s="77"/>
      <c r="CN4383" s="77"/>
      <c r="CO4383" s="77"/>
      <c r="CP4383" s="77"/>
      <c r="CQ4383" s="77"/>
      <c r="CR4383" s="77"/>
      <c r="CS4383" s="77"/>
      <c r="CT4383" s="77"/>
      <c r="CU4383" s="77"/>
      <c r="CV4383" s="77"/>
      <c r="CW4383" s="77"/>
      <c r="CX4383" s="77"/>
      <c r="CY4383" s="77"/>
      <c r="CZ4383" s="77"/>
      <c r="DA4383" s="77"/>
      <c r="DB4383" s="77"/>
      <c r="DC4383" s="77"/>
      <c r="DD4383" s="77"/>
      <c r="DE4383" s="77"/>
      <c r="DF4383" s="77"/>
      <c r="DG4383" s="77"/>
      <c r="DH4383" s="77"/>
      <c r="DI4383" s="77"/>
      <c r="DJ4383" s="77"/>
      <c r="DK4383" s="77"/>
      <c r="DL4383" s="77"/>
      <c r="DM4383" s="77"/>
      <c r="DN4383" s="77"/>
      <c r="DO4383" s="77"/>
      <c r="DP4383" s="77"/>
      <c r="DQ4383" s="77"/>
      <c r="DR4383" s="77"/>
      <c r="DS4383" s="77"/>
      <c r="DT4383" s="77"/>
      <c r="DU4383" s="77"/>
      <c r="DV4383" s="77"/>
      <c r="DW4383" s="77"/>
      <c r="DX4383" s="77"/>
      <c r="DY4383" s="77"/>
      <c r="DZ4383" s="77"/>
    </row>
    <row r="4384" spans="1:130" s="78" customFormat="1" ht="48.75" hidden="1" x14ac:dyDescent="0.6">
      <c r="A4384" s="70">
        <v>103</v>
      </c>
      <c r="B4384" s="66" t="s">
        <v>682</v>
      </c>
      <c r="C4384" s="68" t="s">
        <v>527</v>
      </c>
      <c r="D4384" s="71" t="s">
        <v>59</v>
      </c>
      <c r="E4384" s="68" t="str">
        <f t="shared" si="786"/>
        <v>กฟส</v>
      </c>
      <c r="F4384" s="68">
        <v>2</v>
      </c>
      <c r="G4384" s="69" t="s">
        <v>104</v>
      </c>
      <c r="H4384" s="81">
        <v>23878</v>
      </c>
      <c r="I4384" s="68" t="s">
        <v>104</v>
      </c>
      <c r="J4384" s="73" t="e">
        <f t="shared" si="778"/>
        <v>#VALUE!</v>
      </c>
      <c r="K4384" s="68" t="s">
        <v>104</v>
      </c>
      <c r="L4384" s="73" t="e">
        <f t="shared" si="779"/>
        <v>#VALUE!</v>
      </c>
      <c r="M4384" s="68" t="s">
        <v>526</v>
      </c>
      <c r="N4384" s="73" t="e">
        <f t="shared" si="780"/>
        <v>#VALUE!</v>
      </c>
      <c r="O4384" s="71" t="str">
        <f t="shared" si="781"/>
        <v>ผ่าน</v>
      </c>
      <c r="P4384" s="68"/>
      <c r="Q4384" s="73" t="e">
        <f t="shared" si="782"/>
        <v>#VALUE!</v>
      </c>
      <c r="R4384" s="68" t="str">
        <f t="shared" si="783"/>
        <v>ผ่าน</v>
      </c>
      <c r="S4384" s="68"/>
      <c r="T4384" s="68"/>
      <c r="U4384" s="68" t="str">
        <f t="shared" si="784"/>
        <v>ไม่ผ่าน</v>
      </c>
      <c r="V4384" s="75"/>
      <c r="W4384" s="68"/>
      <c r="X4384" s="68" t="str">
        <f t="shared" si="785"/>
        <v>ไม่ผ่าน</v>
      </c>
      <c r="Y4384" s="68" t="s">
        <v>70</v>
      </c>
      <c r="Z4384" s="75"/>
      <c r="AA4384" s="76"/>
      <c r="AB4384" s="77"/>
      <c r="AC4384" s="77"/>
      <c r="AD4384" s="77"/>
      <c r="AE4384" s="77"/>
      <c r="AF4384" s="77"/>
      <c r="AG4384" s="77"/>
      <c r="AH4384" s="77"/>
      <c r="AI4384" s="77"/>
      <c r="AJ4384" s="77"/>
      <c r="AK4384" s="77"/>
      <c r="AL4384" s="77"/>
      <c r="AM4384" s="77"/>
      <c r="AN4384" s="77"/>
      <c r="AO4384" s="77"/>
      <c r="AP4384" s="77"/>
      <c r="AQ4384" s="77"/>
      <c r="AR4384" s="77"/>
      <c r="AS4384" s="77"/>
      <c r="AT4384" s="77"/>
      <c r="AU4384" s="77"/>
      <c r="AV4384" s="77"/>
      <c r="AW4384" s="77"/>
      <c r="AX4384" s="77"/>
      <c r="AY4384" s="77"/>
      <c r="AZ4384" s="77"/>
      <c r="BA4384" s="77"/>
      <c r="BB4384" s="77"/>
      <c r="BC4384" s="77"/>
      <c r="BD4384" s="77"/>
      <c r="BE4384" s="77"/>
      <c r="BF4384" s="77"/>
      <c r="BG4384" s="77"/>
      <c r="BH4384" s="77"/>
      <c r="BI4384" s="77"/>
      <c r="BJ4384" s="77"/>
      <c r="BK4384" s="77"/>
      <c r="BL4384" s="77"/>
      <c r="BM4384" s="77"/>
      <c r="BN4384" s="77"/>
      <c r="BO4384" s="77"/>
      <c r="BP4384" s="77"/>
      <c r="BQ4384" s="77"/>
      <c r="BR4384" s="77"/>
      <c r="BS4384" s="77"/>
      <c r="BT4384" s="77"/>
      <c r="BU4384" s="77"/>
      <c r="BV4384" s="77"/>
      <c r="BW4384" s="77"/>
      <c r="BX4384" s="77"/>
      <c r="BY4384" s="77"/>
      <c r="BZ4384" s="77"/>
      <c r="CA4384" s="77"/>
      <c r="CB4384" s="77"/>
      <c r="CC4384" s="77"/>
      <c r="CD4384" s="77"/>
      <c r="CE4384" s="77"/>
      <c r="CF4384" s="77"/>
      <c r="CG4384" s="77"/>
      <c r="CH4384" s="77"/>
      <c r="CI4384" s="77"/>
      <c r="CJ4384" s="77"/>
      <c r="CK4384" s="77"/>
      <c r="CL4384" s="77"/>
      <c r="CM4384" s="77"/>
      <c r="CN4384" s="77"/>
      <c r="CO4384" s="77"/>
      <c r="CP4384" s="77"/>
      <c r="CQ4384" s="77"/>
      <c r="CR4384" s="77"/>
      <c r="CS4384" s="77"/>
      <c r="CT4384" s="77"/>
      <c r="CU4384" s="77"/>
      <c r="CV4384" s="77"/>
      <c r="CW4384" s="77"/>
      <c r="CX4384" s="77"/>
      <c r="CY4384" s="77"/>
      <c r="CZ4384" s="77"/>
      <c r="DA4384" s="77"/>
      <c r="DB4384" s="77"/>
      <c r="DC4384" s="77"/>
      <c r="DD4384" s="77"/>
      <c r="DE4384" s="77"/>
      <c r="DF4384" s="77"/>
      <c r="DG4384" s="77"/>
      <c r="DH4384" s="77"/>
      <c r="DI4384" s="77"/>
      <c r="DJ4384" s="77"/>
      <c r="DK4384" s="77"/>
      <c r="DL4384" s="77"/>
      <c r="DM4384" s="77"/>
      <c r="DN4384" s="77"/>
      <c r="DO4384" s="77"/>
      <c r="DP4384" s="77"/>
      <c r="DQ4384" s="77"/>
      <c r="DR4384" s="77"/>
      <c r="DS4384" s="77"/>
      <c r="DT4384" s="77"/>
      <c r="DU4384" s="77"/>
      <c r="DV4384" s="77"/>
      <c r="DW4384" s="77"/>
      <c r="DX4384" s="77"/>
      <c r="DY4384" s="77"/>
      <c r="DZ4384" s="77"/>
    </row>
    <row r="4385" spans="1:130" s="78" customFormat="1" ht="48.75" hidden="1" x14ac:dyDescent="0.6">
      <c r="A4385" s="70">
        <v>103</v>
      </c>
      <c r="B4385" s="66" t="s">
        <v>683</v>
      </c>
      <c r="C4385" s="68" t="s">
        <v>527</v>
      </c>
      <c r="D4385" s="71" t="s">
        <v>60</v>
      </c>
      <c r="E4385" s="68" t="str">
        <f t="shared" si="786"/>
        <v>กฟอ</v>
      </c>
      <c r="F4385" s="68">
        <v>2</v>
      </c>
      <c r="G4385" s="69" t="s">
        <v>104</v>
      </c>
      <c r="H4385" s="81">
        <v>23878</v>
      </c>
      <c r="I4385" s="68" t="s">
        <v>104</v>
      </c>
      <c r="J4385" s="73" t="e">
        <f t="shared" si="778"/>
        <v>#VALUE!</v>
      </c>
      <c r="K4385" s="68" t="s">
        <v>104</v>
      </c>
      <c r="L4385" s="73" t="e">
        <f t="shared" si="779"/>
        <v>#VALUE!</v>
      </c>
      <c r="M4385" s="68" t="s">
        <v>526</v>
      </c>
      <c r="N4385" s="73" t="e">
        <f t="shared" si="780"/>
        <v>#VALUE!</v>
      </c>
      <c r="O4385" s="71" t="str">
        <f t="shared" si="781"/>
        <v>ผ่าน</v>
      </c>
      <c r="P4385" s="68"/>
      <c r="Q4385" s="73" t="e">
        <f t="shared" si="782"/>
        <v>#VALUE!</v>
      </c>
      <c r="R4385" s="68" t="str">
        <f t="shared" si="783"/>
        <v>ผ่าน</v>
      </c>
      <c r="S4385" s="68"/>
      <c r="T4385" s="68"/>
      <c r="U4385" s="68" t="str">
        <f t="shared" si="784"/>
        <v>ไม่ผ่าน</v>
      </c>
      <c r="V4385" s="75"/>
      <c r="W4385" s="68"/>
      <c r="X4385" s="68" t="str">
        <f t="shared" si="785"/>
        <v>ไม่ผ่าน</v>
      </c>
      <c r="Y4385" s="68" t="s">
        <v>70</v>
      </c>
      <c r="Z4385" s="75"/>
      <c r="AA4385" s="76"/>
      <c r="AB4385" s="77"/>
      <c r="AC4385" s="77"/>
      <c r="AD4385" s="77"/>
      <c r="AE4385" s="77"/>
      <c r="AF4385" s="77"/>
      <c r="AG4385" s="77"/>
      <c r="AH4385" s="77"/>
      <c r="AI4385" s="77"/>
      <c r="AJ4385" s="77"/>
      <c r="AK4385" s="77"/>
      <c r="AL4385" s="77"/>
      <c r="AM4385" s="77"/>
      <c r="AN4385" s="77"/>
      <c r="AO4385" s="77"/>
      <c r="AP4385" s="77"/>
      <c r="AQ4385" s="77"/>
      <c r="AR4385" s="77"/>
      <c r="AS4385" s="77"/>
      <c r="AT4385" s="77"/>
      <c r="AU4385" s="77"/>
      <c r="AV4385" s="77"/>
      <c r="AW4385" s="77"/>
      <c r="AX4385" s="77"/>
      <c r="AY4385" s="77"/>
      <c r="AZ4385" s="77"/>
      <c r="BA4385" s="77"/>
      <c r="BB4385" s="77"/>
      <c r="BC4385" s="77"/>
      <c r="BD4385" s="77"/>
      <c r="BE4385" s="77"/>
      <c r="BF4385" s="77"/>
      <c r="BG4385" s="77"/>
      <c r="BH4385" s="77"/>
      <c r="BI4385" s="77"/>
      <c r="BJ4385" s="77"/>
      <c r="BK4385" s="77"/>
      <c r="BL4385" s="77"/>
      <c r="BM4385" s="77"/>
      <c r="BN4385" s="77"/>
      <c r="BO4385" s="77"/>
      <c r="BP4385" s="77"/>
      <c r="BQ4385" s="77"/>
      <c r="BR4385" s="77"/>
      <c r="BS4385" s="77"/>
      <c r="BT4385" s="77"/>
      <c r="BU4385" s="77"/>
      <c r="BV4385" s="77"/>
      <c r="BW4385" s="77"/>
      <c r="BX4385" s="77"/>
      <c r="BY4385" s="77"/>
      <c r="BZ4385" s="77"/>
      <c r="CA4385" s="77"/>
      <c r="CB4385" s="77"/>
      <c r="CC4385" s="77"/>
      <c r="CD4385" s="77"/>
      <c r="CE4385" s="77"/>
      <c r="CF4385" s="77"/>
      <c r="CG4385" s="77"/>
      <c r="CH4385" s="77"/>
      <c r="CI4385" s="77"/>
      <c r="CJ4385" s="77"/>
      <c r="CK4385" s="77"/>
      <c r="CL4385" s="77"/>
      <c r="CM4385" s="77"/>
      <c r="CN4385" s="77"/>
      <c r="CO4385" s="77"/>
      <c r="CP4385" s="77"/>
      <c r="CQ4385" s="77"/>
      <c r="CR4385" s="77"/>
      <c r="CS4385" s="77"/>
      <c r="CT4385" s="77"/>
      <c r="CU4385" s="77"/>
      <c r="CV4385" s="77"/>
      <c r="CW4385" s="77"/>
      <c r="CX4385" s="77"/>
      <c r="CY4385" s="77"/>
      <c r="CZ4385" s="77"/>
      <c r="DA4385" s="77"/>
      <c r="DB4385" s="77"/>
      <c r="DC4385" s="77"/>
      <c r="DD4385" s="77"/>
      <c r="DE4385" s="77"/>
      <c r="DF4385" s="77"/>
      <c r="DG4385" s="77"/>
      <c r="DH4385" s="77"/>
      <c r="DI4385" s="77"/>
      <c r="DJ4385" s="77"/>
      <c r="DK4385" s="77"/>
      <c r="DL4385" s="77"/>
      <c r="DM4385" s="77"/>
      <c r="DN4385" s="77"/>
      <c r="DO4385" s="77"/>
      <c r="DP4385" s="77"/>
      <c r="DQ4385" s="77"/>
      <c r="DR4385" s="77"/>
      <c r="DS4385" s="77"/>
      <c r="DT4385" s="77"/>
      <c r="DU4385" s="77"/>
      <c r="DV4385" s="77"/>
      <c r="DW4385" s="77"/>
      <c r="DX4385" s="77"/>
      <c r="DY4385" s="77"/>
      <c r="DZ4385" s="77"/>
    </row>
    <row r="4386" spans="1:130" s="78" customFormat="1" ht="48.75" hidden="1" x14ac:dyDescent="0.6">
      <c r="A4386" s="70">
        <v>103</v>
      </c>
      <c r="B4386" s="66" t="s">
        <v>684</v>
      </c>
      <c r="C4386" s="68" t="s">
        <v>527</v>
      </c>
      <c r="D4386" s="71" t="s">
        <v>61</v>
      </c>
      <c r="E4386" s="68" t="str">
        <f t="shared" si="786"/>
        <v>กฟส</v>
      </c>
      <c r="F4386" s="68">
        <v>2</v>
      </c>
      <c r="G4386" s="69" t="s">
        <v>104</v>
      </c>
      <c r="H4386" s="81">
        <v>23878</v>
      </c>
      <c r="I4386" s="68" t="s">
        <v>104</v>
      </c>
      <c r="J4386" s="73" t="e">
        <f t="shared" si="778"/>
        <v>#VALUE!</v>
      </c>
      <c r="K4386" s="68" t="s">
        <v>104</v>
      </c>
      <c r="L4386" s="73" t="e">
        <f t="shared" si="779"/>
        <v>#VALUE!</v>
      </c>
      <c r="M4386" s="68" t="s">
        <v>526</v>
      </c>
      <c r="N4386" s="73" t="e">
        <f t="shared" si="780"/>
        <v>#VALUE!</v>
      </c>
      <c r="O4386" s="71" t="str">
        <f t="shared" si="781"/>
        <v>ผ่าน</v>
      </c>
      <c r="P4386" s="68"/>
      <c r="Q4386" s="73" t="e">
        <f t="shared" si="782"/>
        <v>#VALUE!</v>
      </c>
      <c r="R4386" s="68" t="str">
        <f t="shared" si="783"/>
        <v>ผ่าน</v>
      </c>
      <c r="S4386" s="68"/>
      <c r="T4386" s="68"/>
      <c r="U4386" s="68" t="str">
        <f t="shared" si="784"/>
        <v>ไม่ผ่าน</v>
      </c>
      <c r="V4386" s="75"/>
      <c r="W4386" s="68"/>
      <c r="X4386" s="68" t="str">
        <f t="shared" si="785"/>
        <v>ไม่ผ่าน</v>
      </c>
      <c r="Y4386" s="68" t="s">
        <v>70</v>
      </c>
      <c r="Z4386" s="75"/>
      <c r="AA4386" s="76"/>
      <c r="AB4386" s="77"/>
      <c r="AC4386" s="77"/>
      <c r="AD4386" s="77"/>
      <c r="AE4386" s="77"/>
      <c r="AF4386" s="77"/>
      <c r="AG4386" s="77"/>
      <c r="AH4386" s="77"/>
      <c r="AI4386" s="77"/>
      <c r="AJ4386" s="77"/>
      <c r="AK4386" s="77"/>
      <c r="AL4386" s="77"/>
      <c r="AM4386" s="77"/>
      <c r="AN4386" s="77"/>
      <c r="AO4386" s="77"/>
      <c r="AP4386" s="77"/>
      <c r="AQ4386" s="77"/>
      <c r="AR4386" s="77"/>
      <c r="AS4386" s="77"/>
      <c r="AT4386" s="77"/>
      <c r="AU4386" s="77"/>
      <c r="AV4386" s="77"/>
      <c r="AW4386" s="77"/>
      <c r="AX4386" s="77"/>
      <c r="AY4386" s="77"/>
      <c r="AZ4386" s="77"/>
      <c r="BA4386" s="77"/>
      <c r="BB4386" s="77"/>
      <c r="BC4386" s="77"/>
      <c r="BD4386" s="77"/>
      <c r="BE4386" s="77"/>
      <c r="BF4386" s="77"/>
      <c r="BG4386" s="77"/>
      <c r="BH4386" s="77"/>
      <c r="BI4386" s="77"/>
      <c r="BJ4386" s="77"/>
      <c r="BK4386" s="77"/>
      <c r="BL4386" s="77"/>
      <c r="BM4386" s="77"/>
      <c r="BN4386" s="77"/>
      <c r="BO4386" s="77"/>
      <c r="BP4386" s="77"/>
      <c r="BQ4386" s="77"/>
      <c r="BR4386" s="77"/>
      <c r="BS4386" s="77"/>
      <c r="BT4386" s="77"/>
      <c r="BU4386" s="77"/>
      <c r="BV4386" s="77"/>
      <c r="BW4386" s="77"/>
      <c r="BX4386" s="77"/>
      <c r="BY4386" s="77"/>
      <c r="BZ4386" s="77"/>
      <c r="CA4386" s="77"/>
      <c r="CB4386" s="77"/>
      <c r="CC4386" s="77"/>
      <c r="CD4386" s="77"/>
      <c r="CE4386" s="77"/>
      <c r="CF4386" s="77"/>
      <c r="CG4386" s="77"/>
      <c r="CH4386" s="77"/>
      <c r="CI4386" s="77"/>
      <c r="CJ4386" s="77"/>
      <c r="CK4386" s="77"/>
      <c r="CL4386" s="77"/>
      <c r="CM4386" s="77"/>
      <c r="CN4386" s="77"/>
      <c r="CO4386" s="77"/>
      <c r="CP4386" s="77"/>
      <c r="CQ4386" s="77"/>
      <c r="CR4386" s="77"/>
      <c r="CS4386" s="77"/>
      <c r="CT4386" s="77"/>
      <c r="CU4386" s="77"/>
      <c r="CV4386" s="77"/>
      <c r="CW4386" s="77"/>
      <c r="CX4386" s="77"/>
      <c r="CY4386" s="77"/>
      <c r="CZ4386" s="77"/>
      <c r="DA4386" s="77"/>
      <c r="DB4386" s="77"/>
      <c r="DC4386" s="77"/>
      <c r="DD4386" s="77"/>
      <c r="DE4386" s="77"/>
      <c r="DF4386" s="77"/>
      <c r="DG4386" s="77"/>
      <c r="DH4386" s="77"/>
      <c r="DI4386" s="77"/>
      <c r="DJ4386" s="77"/>
      <c r="DK4386" s="77"/>
      <c r="DL4386" s="77"/>
      <c r="DM4386" s="77"/>
      <c r="DN4386" s="77"/>
      <c r="DO4386" s="77"/>
      <c r="DP4386" s="77"/>
      <c r="DQ4386" s="77"/>
      <c r="DR4386" s="77"/>
      <c r="DS4386" s="77"/>
      <c r="DT4386" s="77"/>
      <c r="DU4386" s="77"/>
      <c r="DV4386" s="77"/>
      <c r="DW4386" s="77"/>
      <c r="DX4386" s="77"/>
      <c r="DY4386" s="77"/>
      <c r="DZ4386" s="77"/>
    </row>
    <row r="4387" spans="1:130" s="78" customFormat="1" ht="48.75" hidden="1" x14ac:dyDescent="0.6">
      <c r="A4387" s="70">
        <v>103</v>
      </c>
      <c r="B4387" s="66" t="s">
        <v>685</v>
      </c>
      <c r="C4387" s="68" t="s">
        <v>527</v>
      </c>
      <c r="D4387" s="71" t="s">
        <v>62</v>
      </c>
      <c r="E4387" s="68" t="str">
        <f t="shared" si="786"/>
        <v>กฟอ</v>
      </c>
      <c r="F4387" s="68">
        <v>2</v>
      </c>
      <c r="G4387" s="69" t="s">
        <v>104</v>
      </c>
      <c r="H4387" s="81">
        <v>23878</v>
      </c>
      <c r="I4387" s="68" t="s">
        <v>104</v>
      </c>
      <c r="J4387" s="73" t="e">
        <f t="shared" si="778"/>
        <v>#VALUE!</v>
      </c>
      <c r="K4387" s="68" t="s">
        <v>104</v>
      </c>
      <c r="L4387" s="73" t="e">
        <f t="shared" si="779"/>
        <v>#VALUE!</v>
      </c>
      <c r="M4387" s="68" t="s">
        <v>526</v>
      </c>
      <c r="N4387" s="73" t="e">
        <f t="shared" si="780"/>
        <v>#VALUE!</v>
      </c>
      <c r="O4387" s="71" t="str">
        <f t="shared" si="781"/>
        <v>ผ่าน</v>
      </c>
      <c r="P4387" s="68"/>
      <c r="Q4387" s="73" t="e">
        <f t="shared" si="782"/>
        <v>#VALUE!</v>
      </c>
      <c r="R4387" s="68" t="str">
        <f t="shared" si="783"/>
        <v>ผ่าน</v>
      </c>
      <c r="S4387" s="68"/>
      <c r="T4387" s="68"/>
      <c r="U4387" s="68" t="str">
        <f t="shared" si="784"/>
        <v>ไม่ผ่าน</v>
      </c>
      <c r="V4387" s="75"/>
      <c r="W4387" s="68"/>
      <c r="X4387" s="68" t="str">
        <f t="shared" si="785"/>
        <v>ไม่ผ่าน</v>
      </c>
      <c r="Y4387" s="68" t="s">
        <v>70</v>
      </c>
      <c r="Z4387" s="75"/>
      <c r="AA4387" s="76"/>
      <c r="AB4387" s="77"/>
      <c r="AC4387" s="77"/>
      <c r="AD4387" s="77"/>
      <c r="AE4387" s="77"/>
      <c r="AF4387" s="77"/>
      <c r="AG4387" s="77"/>
      <c r="AH4387" s="77"/>
      <c r="AI4387" s="77"/>
      <c r="AJ4387" s="77"/>
      <c r="AK4387" s="77"/>
      <c r="AL4387" s="77"/>
      <c r="AM4387" s="77"/>
      <c r="AN4387" s="77"/>
      <c r="AO4387" s="77"/>
      <c r="AP4387" s="77"/>
      <c r="AQ4387" s="77"/>
      <c r="AR4387" s="77"/>
      <c r="AS4387" s="77"/>
      <c r="AT4387" s="77"/>
      <c r="AU4387" s="77"/>
      <c r="AV4387" s="77"/>
      <c r="AW4387" s="77"/>
      <c r="AX4387" s="77"/>
      <c r="AY4387" s="77"/>
      <c r="AZ4387" s="77"/>
      <c r="BA4387" s="77"/>
      <c r="BB4387" s="77"/>
      <c r="BC4387" s="77"/>
      <c r="BD4387" s="77"/>
      <c r="BE4387" s="77"/>
      <c r="BF4387" s="77"/>
      <c r="BG4387" s="77"/>
      <c r="BH4387" s="77"/>
      <c r="BI4387" s="77"/>
      <c r="BJ4387" s="77"/>
      <c r="BK4387" s="77"/>
      <c r="BL4387" s="77"/>
      <c r="BM4387" s="77"/>
      <c r="BN4387" s="77"/>
      <c r="BO4387" s="77"/>
      <c r="BP4387" s="77"/>
      <c r="BQ4387" s="77"/>
      <c r="BR4387" s="77"/>
      <c r="BS4387" s="77"/>
      <c r="BT4387" s="77"/>
      <c r="BU4387" s="77"/>
      <c r="BV4387" s="77"/>
      <c r="BW4387" s="77"/>
      <c r="BX4387" s="77"/>
      <c r="BY4387" s="77"/>
      <c r="BZ4387" s="77"/>
      <c r="CA4387" s="77"/>
      <c r="CB4387" s="77"/>
      <c r="CC4387" s="77"/>
      <c r="CD4387" s="77"/>
      <c r="CE4387" s="77"/>
      <c r="CF4387" s="77"/>
      <c r="CG4387" s="77"/>
      <c r="CH4387" s="77"/>
      <c r="CI4387" s="77"/>
      <c r="CJ4387" s="77"/>
      <c r="CK4387" s="77"/>
      <c r="CL4387" s="77"/>
      <c r="CM4387" s="77"/>
      <c r="CN4387" s="77"/>
      <c r="CO4387" s="77"/>
      <c r="CP4387" s="77"/>
      <c r="CQ4387" s="77"/>
      <c r="CR4387" s="77"/>
      <c r="CS4387" s="77"/>
      <c r="CT4387" s="77"/>
      <c r="CU4387" s="77"/>
      <c r="CV4387" s="77"/>
      <c r="CW4387" s="77"/>
      <c r="CX4387" s="77"/>
      <c r="CY4387" s="77"/>
      <c r="CZ4387" s="77"/>
      <c r="DA4387" s="77"/>
      <c r="DB4387" s="77"/>
      <c r="DC4387" s="77"/>
      <c r="DD4387" s="77"/>
      <c r="DE4387" s="77"/>
      <c r="DF4387" s="77"/>
      <c r="DG4387" s="77"/>
      <c r="DH4387" s="77"/>
      <c r="DI4387" s="77"/>
      <c r="DJ4387" s="77"/>
      <c r="DK4387" s="77"/>
      <c r="DL4387" s="77"/>
      <c r="DM4387" s="77"/>
      <c r="DN4387" s="77"/>
      <c r="DO4387" s="77"/>
      <c r="DP4387" s="77"/>
      <c r="DQ4387" s="77"/>
      <c r="DR4387" s="77"/>
      <c r="DS4387" s="77"/>
      <c r="DT4387" s="77"/>
      <c r="DU4387" s="77"/>
      <c r="DV4387" s="77"/>
      <c r="DW4387" s="77"/>
      <c r="DX4387" s="77"/>
      <c r="DY4387" s="77"/>
      <c r="DZ4387" s="77"/>
    </row>
    <row r="4388" spans="1:130" s="78" customFormat="1" ht="48.75" hidden="1" x14ac:dyDescent="0.6">
      <c r="A4388" s="70">
        <v>103</v>
      </c>
      <c r="B4388" s="66" t="s">
        <v>686</v>
      </c>
      <c r="C4388" s="68" t="s">
        <v>527</v>
      </c>
      <c r="D4388" s="71" t="s">
        <v>63</v>
      </c>
      <c r="E4388" s="68" t="str">
        <f t="shared" si="786"/>
        <v>กฟส</v>
      </c>
      <c r="F4388" s="68">
        <v>2</v>
      </c>
      <c r="G4388" s="69" t="s">
        <v>104</v>
      </c>
      <c r="H4388" s="81">
        <v>23878</v>
      </c>
      <c r="I4388" s="68" t="s">
        <v>104</v>
      </c>
      <c r="J4388" s="73" t="e">
        <f t="shared" si="778"/>
        <v>#VALUE!</v>
      </c>
      <c r="K4388" s="68" t="s">
        <v>104</v>
      </c>
      <c r="L4388" s="73" t="e">
        <f t="shared" si="779"/>
        <v>#VALUE!</v>
      </c>
      <c r="M4388" s="68" t="s">
        <v>526</v>
      </c>
      <c r="N4388" s="73" t="e">
        <f t="shared" si="780"/>
        <v>#VALUE!</v>
      </c>
      <c r="O4388" s="71" t="str">
        <f t="shared" si="781"/>
        <v>ผ่าน</v>
      </c>
      <c r="P4388" s="68"/>
      <c r="Q4388" s="73" t="e">
        <f t="shared" si="782"/>
        <v>#VALUE!</v>
      </c>
      <c r="R4388" s="68" t="str">
        <f t="shared" si="783"/>
        <v>ผ่าน</v>
      </c>
      <c r="S4388" s="68"/>
      <c r="T4388" s="68"/>
      <c r="U4388" s="68" t="str">
        <f t="shared" si="784"/>
        <v>ไม่ผ่าน</v>
      </c>
      <c r="V4388" s="75"/>
      <c r="W4388" s="68"/>
      <c r="X4388" s="68" t="str">
        <f t="shared" si="785"/>
        <v>ไม่ผ่าน</v>
      </c>
      <c r="Y4388" s="68" t="s">
        <v>70</v>
      </c>
      <c r="Z4388" s="75"/>
      <c r="AA4388" s="76"/>
      <c r="AB4388" s="77"/>
      <c r="AC4388" s="77"/>
      <c r="AD4388" s="77"/>
      <c r="AE4388" s="77"/>
      <c r="AF4388" s="77"/>
      <c r="AG4388" s="77"/>
      <c r="AH4388" s="77"/>
      <c r="AI4388" s="77"/>
      <c r="AJ4388" s="77"/>
      <c r="AK4388" s="77"/>
      <c r="AL4388" s="77"/>
      <c r="AM4388" s="77"/>
      <c r="AN4388" s="77"/>
      <c r="AO4388" s="77"/>
      <c r="AP4388" s="77"/>
      <c r="AQ4388" s="77"/>
      <c r="AR4388" s="77"/>
      <c r="AS4388" s="77"/>
      <c r="AT4388" s="77"/>
      <c r="AU4388" s="77"/>
      <c r="AV4388" s="77"/>
      <c r="AW4388" s="77"/>
      <c r="AX4388" s="77"/>
      <c r="AY4388" s="77"/>
      <c r="AZ4388" s="77"/>
      <c r="BA4388" s="77"/>
      <c r="BB4388" s="77"/>
      <c r="BC4388" s="77"/>
      <c r="BD4388" s="77"/>
      <c r="BE4388" s="77"/>
      <c r="BF4388" s="77"/>
      <c r="BG4388" s="77"/>
      <c r="BH4388" s="77"/>
      <c r="BI4388" s="77"/>
      <c r="BJ4388" s="77"/>
      <c r="BK4388" s="77"/>
      <c r="BL4388" s="77"/>
      <c r="BM4388" s="77"/>
      <c r="BN4388" s="77"/>
      <c r="BO4388" s="77"/>
      <c r="BP4388" s="77"/>
      <c r="BQ4388" s="77"/>
      <c r="BR4388" s="77"/>
      <c r="BS4388" s="77"/>
      <c r="BT4388" s="77"/>
      <c r="BU4388" s="77"/>
      <c r="BV4388" s="77"/>
      <c r="BW4388" s="77"/>
      <c r="BX4388" s="77"/>
      <c r="BY4388" s="77"/>
      <c r="BZ4388" s="77"/>
      <c r="CA4388" s="77"/>
      <c r="CB4388" s="77"/>
      <c r="CC4388" s="77"/>
      <c r="CD4388" s="77"/>
      <c r="CE4388" s="77"/>
      <c r="CF4388" s="77"/>
      <c r="CG4388" s="77"/>
      <c r="CH4388" s="77"/>
      <c r="CI4388" s="77"/>
      <c r="CJ4388" s="77"/>
      <c r="CK4388" s="77"/>
      <c r="CL4388" s="77"/>
      <c r="CM4388" s="77"/>
      <c r="CN4388" s="77"/>
      <c r="CO4388" s="77"/>
      <c r="CP4388" s="77"/>
      <c r="CQ4388" s="77"/>
      <c r="CR4388" s="77"/>
      <c r="CS4388" s="77"/>
      <c r="CT4388" s="77"/>
      <c r="CU4388" s="77"/>
      <c r="CV4388" s="77"/>
      <c r="CW4388" s="77"/>
      <c r="CX4388" s="77"/>
      <c r="CY4388" s="77"/>
      <c r="CZ4388" s="77"/>
      <c r="DA4388" s="77"/>
      <c r="DB4388" s="77"/>
      <c r="DC4388" s="77"/>
      <c r="DD4388" s="77"/>
      <c r="DE4388" s="77"/>
      <c r="DF4388" s="77"/>
      <c r="DG4388" s="77"/>
      <c r="DH4388" s="77"/>
      <c r="DI4388" s="77"/>
      <c r="DJ4388" s="77"/>
      <c r="DK4388" s="77"/>
      <c r="DL4388" s="77"/>
      <c r="DM4388" s="77"/>
      <c r="DN4388" s="77"/>
      <c r="DO4388" s="77"/>
      <c r="DP4388" s="77"/>
      <c r="DQ4388" s="77"/>
      <c r="DR4388" s="77"/>
      <c r="DS4388" s="77"/>
      <c r="DT4388" s="77"/>
      <c r="DU4388" s="77"/>
      <c r="DV4388" s="77"/>
      <c r="DW4388" s="77"/>
      <c r="DX4388" s="77"/>
      <c r="DY4388" s="77"/>
      <c r="DZ4388" s="77"/>
    </row>
    <row r="4389" spans="1:130" s="78" customFormat="1" ht="48.75" hidden="1" x14ac:dyDescent="0.6">
      <c r="A4389" s="70">
        <v>103</v>
      </c>
      <c r="B4389" s="66" t="s">
        <v>687</v>
      </c>
      <c r="C4389" s="68" t="s">
        <v>527</v>
      </c>
      <c r="D4389" s="71" t="s">
        <v>64</v>
      </c>
      <c r="E4389" s="68" t="str">
        <f t="shared" si="786"/>
        <v>กฟส</v>
      </c>
      <c r="F4389" s="68">
        <v>2</v>
      </c>
      <c r="G4389" s="69" t="s">
        <v>104</v>
      </c>
      <c r="H4389" s="81">
        <v>23878</v>
      </c>
      <c r="I4389" s="68" t="s">
        <v>104</v>
      </c>
      <c r="J4389" s="73" t="e">
        <f t="shared" si="778"/>
        <v>#VALUE!</v>
      </c>
      <c r="K4389" s="68" t="s">
        <v>104</v>
      </c>
      <c r="L4389" s="73" t="e">
        <f t="shared" si="779"/>
        <v>#VALUE!</v>
      </c>
      <c r="M4389" s="68" t="s">
        <v>526</v>
      </c>
      <c r="N4389" s="73" t="e">
        <f t="shared" si="780"/>
        <v>#VALUE!</v>
      </c>
      <c r="O4389" s="71" t="str">
        <f t="shared" si="781"/>
        <v>ผ่าน</v>
      </c>
      <c r="P4389" s="68"/>
      <c r="Q4389" s="73" t="e">
        <f t="shared" si="782"/>
        <v>#VALUE!</v>
      </c>
      <c r="R4389" s="68" t="str">
        <f t="shared" si="783"/>
        <v>ผ่าน</v>
      </c>
      <c r="S4389" s="68"/>
      <c r="T4389" s="68"/>
      <c r="U4389" s="68" t="str">
        <f t="shared" si="784"/>
        <v>ไม่ผ่าน</v>
      </c>
      <c r="V4389" s="75"/>
      <c r="W4389" s="68"/>
      <c r="X4389" s="68" t="str">
        <f t="shared" si="785"/>
        <v>ไม่ผ่าน</v>
      </c>
      <c r="Y4389" s="68" t="s">
        <v>70</v>
      </c>
      <c r="Z4389" s="75"/>
      <c r="AA4389" s="76"/>
      <c r="AB4389" s="77"/>
      <c r="AC4389" s="77"/>
      <c r="AD4389" s="77"/>
      <c r="AE4389" s="77"/>
      <c r="AF4389" s="77"/>
      <c r="AG4389" s="77"/>
      <c r="AH4389" s="77"/>
      <c r="AI4389" s="77"/>
      <c r="AJ4389" s="77"/>
      <c r="AK4389" s="77"/>
      <c r="AL4389" s="77"/>
      <c r="AM4389" s="77"/>
      <c r="AN4389" s="77"/>
      <c r="AO4389" s="77"/>
      <c r="AP4389" s="77"/>
      <c r="AQ4389" s="77"/>
      <c r="AR4389" s="77"/>
      <c r="AS4389" s="77"/>
      <c r="AT4389" s="77"/>
      <c r="AU4389" s="77"/>
      <c r="AV4389" s="77"/>
      <c r="AW4389" s="77"/>
      <c r="AX4389" s="77"/>
      <c r="AY4389" s="77"/>
      <c r="AZ4389" s="77"/>
      <c r="BA4389" s="77"/>
      <c r="BB4389" s="77"/>
      <c r="BC4389" s="77"/>
      <c r="BD4389" s="77"/>
      <c r="BE4389" s="77"/>
      <c r="BF4389" s="77"/>
      <c r="BG4389" s="77"/>
      <c r="BH4389" s="77"/>
      <c r="BI4389" s="77"/>
      <c r="BJ4389" s="77"/>
      <c r="BK4389" s="77"/>
      <c r="BL4389" s="77"/>
      <c r="BM4389" s="77"/>
      <c r="BN4389" s="77"/>
      <c r="BO4389" s="77"/>
      <c r="BP4389" s="77"/>
      <c r="BQ4389" s="77"/>
      <c r="BR4389" s="77"/>
      <c r="BS4389" s="77"/>
      <c r="BT4389" s="77"/>
      <c r="BU4389" s="77"/>
      <c r="BV4389" s="77"/>
      <c r="BW4389" s="77"/>
      <c r="BX4389" s="77"/>
      <c r="BY4389" s="77"/>
      <c r="BZ4389" s="77"/>
      <c r="CA4389" s="77"/>
      <c r="CB4389" s="77"/>
      <c r="CC4389" s="77"/>
      <c r="CD4389" s="77"/>
      <c r="CE4389" s="77"/>
      <c r="CF4389" s="77"/>
      <c r="CG4389" s="77"/>
      <c r="CH4389" s="77"/>
      <c r="CI4389" s="77"/>
      <c r="CJ4389" s="77"/>
      <c r="CK4389" s="77"/>
      <c r="CL4389" s="77"/>
      <c r="CM4389" s="77"/>
      <c r="CN4389" s="77"/>
      <c r="CO4389" s="77"/>
      <c r="CP4389" s="77"/>
      <c r="CQ4389" s="77"/>
      <c r="CR4389" s="77"/>
      <c r="CS4389" s="77"/>
      <c r="CT4389" s="77"/>
      <c r="CU4389" s="77"/>
      <c r="CV4389" s="77"/>
      <c r="CW4389" s="77"/>
      <c r="CX4389" s="77"/>
      <c r="CY4389" s="77"/>
      <c r="CZ4389" s="77"/>
      <c r="DA4389" s="77"/>
      <c r="DB4389" s="77"/>
      <c r="DC4389" s="77"/>
      <c r="DD4389" s="77"/>
      <c r="DE4389" s="77"/>
      <c r="DF4389" s="77"/>
      <c r="DG4389" s="77"/>
      <c r="DH4389" s="77"/>
      <c r="DI4389" s="77"/>
      <c r="DJ4389" s="77"/>
      <c r="DK4389" s="77"/>
      <c r="DL4389" s="77"/>
      <c r="DM4389" s="77"/>
      <c r="DN4389" s="77"/>
      <c r="DO4389" s="77"/>
      <c r="DP4389" s="77"/>
      <c r="DQ4389" s="77"/>
      <c r="DR4389" s="77"/>
      <c r="DS4389" s="77"/>
      <c r="DT4389" s="77"/>
      <c r="DU4389" s="77"/>
      <c r="DV4389" s="77"/>
      <c r="DW4389" s="77"/>
      <c r="DX4389" s="77"/>
      <c r="DY4389" s="77"/>
      <c r="DZ4389" s="77"/>
    </row>
    <row r="4390" spans="1:130" s="78" customFormat="1" ht="48.75" hidden="1" x14ac:dyDescent="0.6">
      <c r="A4390" s="70">
        <v>103</v>
      </c>
      <c r="B4390" s="66" t="s">
        <v>688</v>
      </c>
      <c r="C4390" s="68" t="s">
        <v>527</v>
      </c>
      <c r="D4390" s="71" t="s">
        <v>65</v>
      </c>
      <c r="E4390" s="68" t="str">
        <f t="shared" si="786"/>
        <v>กฟอ</v>
      </c>
      <c r="F4390" s="68">
        <v>2</v>
      </c>
      <c r="G4390" s="69" t="s">
        <v>104</v>
      </c>
      <c r="H4390" s="81">
        <v>23878</v>
      </c>
      <c r="I4390" s="68" t="s">
        <v>104</v>
      </c>
      <c r="J4390" s="73" t="e">
        <f t="shared" si="778"/>
        <v>#VALUE!</v>
      </c>
      <c r="K4390" s="68" t="s">
        <v>104</v>
      </c>
      <c r="L4390" s="73" t="e">
        <f t="shared" si="779"/>
        <v>#VALUE!</v>
      </c>
      <c r="M4390" s="68" t="s">
        <v>526</v>
      </c>
      <c r="N4390" s="73" t="e">
        <f t="shared" si="780"/>
        <v>#VALUE!</v>
      </c>
      <c r="O4390" s="71" t="str">
        <f t="shared" si="781"/>
        <v>ผ่าน</v>
      </c>
      <c r="P4390" s="68"/>
      <c r="Q4390" s="73" t="e">
        <f t="shared" si="782"/>
        <v>#VALUE!</v>
      </c>
      <c r="R4390" s="68" t="str">
        <f t="shared" si="783"/>
        <v>ผ่าน</v>
      </c>
      <c r="S4390" s="68"/>
      <c r="T4390" s="68"/>
      <c r="U4390" s="68" t="str">
        <f t="shared" si="784"/>
        <v>ไม่ผ่าน</v>
      </c>
      <c r="V4390" s="75"/>
      <c r="W4390" s="68"/>
      <c r="X4390" s="68" t="str">
        <f t="shared" si="785"/>
        <v>ไม่ผ่าน</v>
      </c>
      <c r="Y4390" s="68" t="s">
        <v>70</v>
      </c>
      <c r="Z4390" s="75"/>
      <c r="AA4390" s="76"/>
      <c r="AB4390" s="77"/>
      <c r="AC4390" s="77"/>
      <c r="AD4390" s="77"/>
      <c r="AE4390" s="77"/>
      <c r="AF4390" s="77"/>
      <c r="AG4390" s="77"/>
      <c r="AH4390" s="77"/>
      <c r="AI4390" s="77"/>
      <c r="AJ4390" s="77"/>
      <c r="AK4390" s="77"/>
      <c r="AL4390" s="77"/>
      <c r="AM4390" s="77"/>
      <c r="AN4390" s="77"/>
      <c r="AO4390" s="77"/>
      <c r="AP4390" s="77"/>
      <c r="AQ4390" s="77"/>
      <c r="AR4390" s="77"/>
      <c r="AS4390" s="77"/>
      <c r="AT4390" s="77"/>
      <c r="AU4390" s="77"/>
      <c r="AV4390" s="77"/>
      <c r="AW4390" s="77"/>
      <c r="AX4390" s="77"/>
      <c r="AY4390" s="77"/>
      <c r="AZ4390" s="77"/>
      <c r="BA4390" s="77"/>
      <c r="BB4390" s="77"/>
      <c r="BC4390" s="77"/>
      <c r="BD4390" s="77"/>
      <c r="BE4390" s="77"/>
      <c r="BF4390" s="77"/>
      <c r="BG4390" s="77"/>
      <c r="BH4390" s="77"/>
      <c r="BI4390" s="77"/>
      <c r="BJ4390" s="77"/>
      <c r="BK4390" s="77"/>
      <c r="BL4390" s="77"/>
      <c r="BM4390" s="77"/>
      <c r="BN4390" s="77"/>
      <c r="BO4390" s="77"/>
      <c r="BP4390" s="77"/>
      <c r="BQ4390" s="77"/>
      <c r="BR4390" s="77"/>
      <c r="BS4390" s="77"/>
      <c r="BT4390" s="77"/>
      <c r="BU4390" s="77"/>
      <c r="BV4390" s="77"/>
      <c r="BW4390" s="77"/>
      <c r="BX4390" s="77"/>
      <c r="BY4390" s="77"/>
      <c r="BZ4390" s="77"/>
      <c r="CA4390" s="77"/>
      <c r="CB4390" s="77"/>
      <c r="CC4390" s="77"/>
      <c r="CD4390" s="77"/>
      <c r="CE4390" s="77"/>
      <c r="CF4390" s="77"/>
      <c r="CG4390" s="77"/>
      <c r="CH4390" s="77"/>
      <c r="CI4390" s="77"/>
      <c r="CJ4390" s="77"/>
      <c r="CK4390" s="77"/>
      <c r="CL4390" s="77"/>
      <c r="CM4390" s="77"/>
      <c r="CN4390" s="77"/>
      <c r="CO4390" s="77"/>
      <c r="CP4390" s="77"/>
      <c r="CQ4390" s="77"/>
      <c r="CR4390" s="77"/>
      <c r="CS4390" s="77"/>
      <c r="CT4390" s="77"/>
      <c r="CU4390" s="77"/>
      <c r="CV4390" s="77"/>
      <c r="CW4390" s="77"/>
      <c r="CX4390" s="77"/>
      <c r="CY4390" s="77"/>
      <c r="CZ4390" s="77"/>
      <c r="DA4390" s="77"/>
      <c r="DB4390" s="77"/>
      <c r="DC4390" s="77"/>
      <c r="DD4390" s="77"/>
      <c r="DE4390" s="77"/>
      <c r="DF4390" s="77"/>
      <c r="DG4390" s="77"/>
      <c r="DH4390" s="77"/>
      <c r="DI4390" s="77"/>
      <c r="DJ4390" s="77"/>
      <c r="DK4390" s="77"/>
      <c r="DL4390" s="77"/>
      <c r="DM4390" s="77"/>
      <c r="DN4390" s="77"/>
      <c r="DO4390" s="77"/>
      <c r="DP4390" s="77"/>
      <c r="DQ4390" s="77"/>
      <c r="DR4390" s="77"/>
      <c r="DS4390" s="77"/>
      <c r="DT4390" s="77"/>
      <c r="DU4390" s="77"/>
      <c r="DV4390" s="77"/>
      <c r="DW4390" s="77"/>
      <c r="DX4390" s="77"/>
      <c r="DY4390" s="77"/>
      <c r="DZ4390" s="77"/>
    </row>
    <row r="4391" spans="1:130" s="78" customFormat="1" ht="48.75" x14ac:dyDescent="0.6">
      <c r="A4391" s="70">
        <v>103</v>
      </c>
      <c r="B4391" s="66" t="s">
        <v>689</v>
      </c>
      <c r="C4391" s="68" t="s">
        <v>527</v>
      </c>
      <c r="D4391" s="71" t="s">
        <v>66</v>
      </c>
      <c r="E4391" s="68" t="str">
        <f t="shared" si="786"/>
        <v>กฟส</v>
      </c>
      <c r="F4391" s="68">
        <v>2</v>
      </c>
      <c r="G4391" s="69" t="s">
        <v>104</v>
      </c>
      <c r="H4391" s="81">
        <v>23878</v>
      </c>
      <c r="I4391" s="68" t="s">
        <v>104</v>
      </c>
      <c r="J4391" s="73" t="e">
        <f t="shared" si="778"/>
        <v>#VALUE!</v>
      </c>
      <c r="K4391" s="68" t="s">
        <v>104</v>
      </c>
      <c r="L4391" s="73" t="e">
        <f t="shared" si="779"/>
        <v>#VALUE!</v>
      </c>
      <c r="M4391" s="68" t="s">
        <v>526</v>
      </c>
      <c r="N4391" s="73" t="e">
        <f t="shared" si="780"/>
        <v>#VALUE!</v>
      </c>
      <c r="O4391" s="71" t="str">
        <f t="shared" si="781"/>
        <v>ผ่าน</v>
      </c>
      <c r="P4391" s="68"/>
      <c r="Q4391" s="73" t="e">
        <f t="shared" si="782"/>
        <v>#VALUE!</v>
      </c>
      <c r="R4391" s="68" t="str">
        <f t="shared" si="783"/>
        <v>ผ่าน</v>
      </c>
      <c r="S4391" s="68"/>
      <c r="T4391" s="68"/>
      <c r="U4391" s="68" t="str">
        <f t="shared" si="784"/>
        <v>ไม่ผ่าน</v>
      </c>
      <c r="V4391" s="75"/>
      <c r="W4391" s="68"/>
      <c r="X4391" s="68" t="str">
        <f t="shared" si="785"/>
        <v>ไม่ผ่าน</v>
      </c>
      <c r="Y4391" s="68" t="s">
        <v>70</v>
      </c>
      <c r="Z4391" s="75"/>
      <c r="AA4391" s="76"/>
      <c r="AB4391" s="77"/>
      <c r="AC4391" s="77"/>
      <c r="AD4391" s="77"/>
      <c r="AE4391" s="77"/>
      <c r="AF4391" s="77"/>
      <c r="AG4391" s="77"/>
      <c r="AH4391" s="77"/>
      <c r="AI4391" s="77"/>
      <c r="AJ4391" s="77"/>
      <c r="AK4391" s="77"/>
      <c r="AL4391" s="77"/>
      <c r="AM4391" s="77"/>
      <c r="AN4391" s="77"/>
      <c r="AO4391" s="77"/>
      <c r="AP4391" s="77"/>
      <c r="AQ4391" s="77"/>
      <c r="AR4391" s="77"/>
      <c r="AS4391" s="77"/>
      <c r="AT4391" s="77"/>
      <c r="AU4391" s="77"/>
      <c r="AV4391" s="77"/>
      <c r="AW4391" s="77"/>
      <c r="AX4391" s="77"/>
      <c r="AY4391" s="77"/>
      <c r="AZ4391" s="77"/>
      <c r="BA4391" s="77"/>
      <c r="BB4391" s="77"/>
      <c r="BC4391" s="77"/>
      <c r="BD4391" s="77"/>
      <c r="BE4391" s="77"/>
      <c r="BF4391" s="77"/>
      <c r="BG4391" s="77"/>
      <c r="BH4391" s="77"/>
      <c r="BI4391" s="77"/>
      <c r="BJ4391" s="77"/>
      <c r="BK4391" s="77"/>
      <c r="BL4391" s="77"/>
      <c r="BM4391" s="77"/>
      <c r="BN4391" s="77"/>
      <c r="BO4391" s="77"/>
      <c r="BP4391" s="77"/>
      <c r="BQ4391" s="77"/>
      <c r="BR4391" s="77"/>
      <c r="BS4391" s="77"/>
      <c r="BT4391" s="77"/>
      <c r="BU4391" s="77"/>
      <c r="BV4391" s="77"/>
      <c r="BW4391" s="77"/>
      <c r="BX4391" s="77"/>
      <c r="BY4391" s="77"/>
      <c r="BZ4391" s="77"/>
      <c r="CA4391" s="77"/>
      <c r="CB4391" s="77"/>
      <c r="CC4391" s="77"/>
      <c r="CD4391" s="77"/>
      <c r="CE4391" s="77"/>
      <c r="CF4391" s="77"/>
      <c r="CG4391" s="77"/>
      <c r="CH4391" s="77"/>
      <c r="CI4391" s="77"/>
      <c r="CJ4391" s="77"/>
      <c r="CK4391" s="77"/>
      <c r="CL4391" s="77"/>
      <c r="CM4391" s="77"/>
      <c r="CN4391" s="77"/>
      <c r="CO4391" s="77"/>
      <c r="CP4391" s="77"/>
      <c r="CQ4391" s="77"/>
      <c r="CR4391" s="77"/>
      <c r="CS4391" s="77"/>
      <c r="CT4391" s="77"/>
      <c r="CU4391" s="77"/>
      <c r="CV4391" s="77"/>
      <c r="CW4391" s="77"/>
      <c r="CX4391" s="77"/>
      <c r="CY4391" s="77"/>
      <c r="CZ4391" s="77"/>
      <c r="DA4391" s="77"/>
      <c r="DB4391" s="77"/>
      <c r="DC4391" s="77"/>
      <c r="DD4391" s="77"/>
      <c r="DE4391" s="77"/>
      <c r="DF4391" s="77"/>
      <c r="DG4391" s="77"/>
      <c r="DH4391" s="77"/>
      <c r="DI4391" s="77"/>
      <c r="DJ4391" s="77"/>
      <c r="DK4391" s="77"/>
      <c r="DL4391" s="77"/>
      <c r="DM4391" s="77"/>
      <c r="DN4391" s="77"/>
      <c r="DO4391" s="77"/>
      <c r="DP4391" s="77"/>
      <c r="DQ4391" s="77"/>
      <c r="DR4391" s="77"/>
      <c r="DS4391" s="77"/>
      <c r="DT4391" s="77"/>
      <c r="DU4391" s="77"/>
      <c r="DV4391" s="77"/>
      <c r="DW4391" s="77"/>
      <c r="DX4391" s="77"/>
      <c r="DY4391" s="77"/>
      <c r="DZ4391" s="77"/>
    </row>
    <row r="4392" spans="1:130" s="78" customFormat="1" ht="48.75" hidden="1" x14ac:dyDescent="0.6">
      <c r="A4392" s="70">
        <v>103</v>
      </c>
      <c r="B4392" s="66" t="s">
        <v>690</v>
      </c>
      <c r="C4392" s="68" t="s">
        <v>527</v>
      </c>
      <c r="D4392" s="71" t="s">
        <v>67</v>
      </c>
      <c r="E4392" s="68" t="str">
        <f t="shared" si="786"/>
        <v>กฟอ</v>
      </c>
      <c r="F4392" s="68">
        <v>2</v>
      </c>
      <c r="G4392" s="69" t="s">
        <v>104</v>
      </c>
      <c r="H4392" s="81">
        <v>23878</v>
      </c>
      <c r="I4392" s="68" t="s">
        <v>104</v>
      </c>
      <c r="J4392" s="73" t="e">
        <f t="shared" si="778"/>
        <v>#VALUE!</v>
      </c>
      <c r="K4392" s="68" t="s">
        <v>104</v>
      </c>
      <c r="L4392" s="73" t="e">
        <f t="shared" si="779"/>
        <v>#VALUE!</v>
      </c>
      <c r="M4392" s="68" t="s">
        <v>526</v>
      </c>
      <c r="N4392" s="73" t="e">
        <f t="shared" si="780"/>
        <v>#VALUE!</v>
      </c>
      <c r="O4392" s="71" t="str">
        <f t="shared" si="781"/>
        <v>ผ่าน</v>
      </c>
      <c r="P4392" s="68"/>
      <c r="Q4392" s="73" t="e">
        <f t="shared" si="782"/>
        <v>#VALUE!</v>
      </c>
      <c r="R4392" s="68" t="str">
        <f t="shared" si="783"/>
        <v>ผ่าน</v>
      </c>
      <c r="S4392" s="68"/>
      <c r="T4392" s="68"/>
      <c r="U4392" s="68" t="str">
        <f t="shared" si="784"/>
        <v>ไม่ผ่าน</v>
      </c>
      <c r="V4392" s="75"/>
      <c r="W4392" s="68"/>
      <c r="X4392" s="68" t="str">
        <f t="shared" si="785"/>
        <v>ไม่ผ่าน</v>
      </c>
      <c r="Y4392" s="68" t="s">
        <v>70</v>
      </c>
      <c r="Z4392" s="75"/>
      <c r="AA4392" s="76"/>
      <c r="AB4392" s="77"/>
      <c r="AC4392" s="77"/>
      <c r="AD4392" s="77"/>
      <c r="AE4392" s="77"/>
      <c r="AF4392" s="77"/>
      <c r="AG4392" s="77"/>
      <c r="AH4392" s="77"/>
      <c r="AI4392" s="77"/>
      <c r="AJ4392" s="77"/>
      <c r="AK4392" s="77"/>
      <c r="AL4392" s="77"/>
      <c r="AM4392" s="77"/>
      <c r="AN4392" s="77"/>
      <c r="AO4392" s="77"/>
      <c r="AP4392" s="77"/>
      <c r="AQ4392" s="77"/>
      <c r="AR4392" s="77"/>
      <c r="AS4392" s="77"/>
      <c r="AT4392" s="77"/>
      <c r="AU4392" s="77"/>
      <c r="AV4392" s="77"/>
      <c r="AW4392" s="77"/>
      <c r="AX4392" s="77"/>
      <c r="AY4392" s="77"/>
      <c r="AZ4392" s="77"/>
      <c r="BA4392" s="77"/>
      <c r="BB4392" s="77"/>
      <c r="BC4392" s="77"/>
      <c r="BD4392" s="77"/>
      <c r="BE4392" s="77"/>
      <c r="BF4392" s="77"/>
      <c r="BG4392" s="77"/>
      <c r="BH4392" s="77"/>
      <c r="BI4392" s="77"/>
      <c r="BJ4392" s="77"/>
      <c r="BK4392" s="77"/>
      <c r="BL4392" s="77"/>
      <c r="BM4392" s="77"/>
      <c r="BN4392" s="77"/>
      <c r="BO4392" s="77"/>
      <c r="BP4392" s="77"/>
      <c r="BQ4392" s="77"/>
      <c r="BR4392" s="77"/>
      <c r="BS4392" s="77"/>
      <c r="BT4392" s="77"/>
      <c r="BU4392" s="77"/>
      <c r="BV4392" s="77"/>
      <c r="BW4392" s="77"/>
      <c r="BX4392" s="77"/>
      <c r="BY4392" s="77"/>
      <c r="BZ4392" s="77"/>
      <c r="CA4392" s="77"/>
      <c r="CB4392" s="77"/>
      <c r="CC4392" s="77"/>
      <c r="CD4392" s="77"/>
      <c r="CE4392" s="77"/>
      <c r="CF4392" s="77"/>
      <c r="CG4392" s="77"/>
      <c r="CH4392" s="77"/>
      <c r="CI4392" s="77"/>
      <c r="CJ4392" s="77"/>
      <c r="CK4392" s="77"/>
      <c r="CL4392" s="77"/>
      <c r="CM4392" s="77"/>
      <c r="CN4392" s="77"/>
      <c r="CO4392" s="77"/>
      <c r="CP4392" s="77"/>
      <c r="CQ4392" s="77"/>
      <c r="CR4392" s="77"/>
      <c r="CS4392" s="77"/>
      <c r="CT4392" s="77"/>
      <c r="CU4392" s="77"/>
      <c r="CV4392" s="77"/>
      <c r="CW4392" s="77"/>
      <c r="CX4392" s="77"/>
      <c r="CY4392" s="77"/>
      <c r="CZ4392" s="77"/>
      <c r="DA4392" s="77"/>
      <c r="DB4392" s="77"/>
      <c r="DC4392" s="77"/>
      <c r="DD4392" s="77"/>
      <c r="DE4392" s="77"/>
      <c r="DF4392" s="77"/>
      <c r="DG4392" s="77"/>
      <c r="DH4392" s="77"/>
      <c r="DI4392" s="77"/>
      <c r="DJ4392" s="77"/>
      <c r="DK4392" s="77"/>
      <c r="DL4392" s="77"/>
      <c r="DM4392" s="77"/>
      <c r="DN4392" s="77"/>
      <c r="DO4392" s="77"/>
      <c r="DP4392" s="77"/>
      <c r="DQ4392" s="77"/>
      <c r="DR4392" s="77"/>
      <c r="DS4392" s="77"/>
      <c r="DT4392" s="77"/>
      <c r="DU4392" s="77"/>
      <c r="DV4392" s="77"/>
      <c r="DW4392" s="77"/>
      <c r="DX4392" s="77"/>
      <c r="DY4392" s="77"/>
      <c r="DZ4392" s="77"/>
    </row>
    <row r="4393" spans="1:130" s="78" customFormat="1" ht="48.75" hidden="1" x14ac:dyDescent="0.6">
      <c r="A4393" s="70">
        <v>103</v>
      </c>
      <c r="B4393" s="66" t="s">
        <v>691</v>
      </c>
      <c r="C4393" s="68" t="s">
        <v>527</v>
      </c>
      <c r="D4393" s="71" t="s">
        <v>68</v>
      </c>
      <c r="E4393" s="68" t="str">
        <f t="shared" si="786"/>
        <v>กฟส</v>
      </c>
      <c r="F4393" s="68">
        <v>2</v>
      </c>
      <c r="G4393" s="69" t="s">
        <v>104</v>
      </c>
      <c r="H4393" s="81">
        <v>23878</v>
      </c>
      <c r="I4393" s="68" t="s">
        <v>104</v>
      </c>
      <c r="J4393" s="73" t="e">
        <f t="shared" si="778"/>
        <v>#VALUE!</v>
      </c>
      <c r="K4393" s="68" t="s">
        <v>104</v>
      </c>
      <c r="L4393" s="73" t="e">
        <f t="shared" si="779"/>
        <v>#VALUE!</v>
      </c>
      <c r="M4393" s="68" t="s">
        <v>526</v>
      </c>
      <c r="N4393" s="73" t="e">
        <f t="shared" si="780"/>
        <v>#VALUE!</v>
      </c>
      <c r="O4393" s="71" t="str">
        <f t="shared" si="781"/>
        <v>ผ่าน</v>
      </c>
      <c r="P4393" s="68"/>
      <c r="Q4393" s="73" t="e">
        <f t="shared" si="782"/>
        <v>#VALUE!</v>
      </c>
      <c r="R4393" s="68" t="str">
        <f t="shared" si="783"/>
        <v>ผ่าน</v>
      </c>
      <c r="S4393" s="68"/>
      <c r="T4393" s="68"/>
      <c r="U4393" s="68" t="str">
        <f t="shared" si="784"/>
        <v>ไม่ผ่าน</v>
      </c>
      <c r="V4393" s="75"/>
      <c r="W4393" s="68"/>
      <c r="X4393" s="68" t="str">
        <f t="shared" si="785"/>
        <v>ไม่ผ่าน</v>
      </c>
      <c r="Y4393" s="68" t="s">
        <v>70</v>
      </c>
      <c r="Z4393" s="75"/>
      <c r="AA4393" s="76"/>
      <c r="AB4393" s="77"/>
      <c r="AC4393" s="77"/>
      <c r="AD4393" s="77"/>
      <c r="AE4393" s="77"/>
      <c r="AF4393" s="77"/>
      <c r="AG4393" s="77"/>
      <c r="AH4393" s="77"/>
      <c r="AI4393" s="77"/>
      <c r="AJ4393" s="77"/>
      <c r="AK4393" s="77"/>
      <c r="AL4393" s="77"/>
      <c r="AM4393" s="77"/>
      <c r="AN4393" s="77"/>
      <c r="AO4393" s="77"/>
      <c r="AP4393" s="77"/>
      <c r="AQ4393" s="77"/>
      <c r="AR4393" s="77"/>
      <c r="AS4393" s="77"/>
      <c r="AT4393" s="77"/>
      <c r="AU4393" s="77"/>
      <c r="AV4393" s="77"/>
      <c r="AW4393" s="77"/>
      <c r="AX4393" s="77"/>
      <c r="AY4393" s="77"/>
      <c r="AZ4393" s="77"/>
      <c r="BA4393" s="77"/>
      <c r="BB4393" s="77"/>
      <c r="BC4393" s="77"/>
      <c r="BD4393" s="77"/>
      <c r="BE4393" s="77"/>
      <c r="BF4393" s="77"/>
      <c r="BG4393" s="77"/>
      <c r="BH4393" s="77"/>
      <c r="BI4393" s="77"/>
      <c r="BJ4393" s="77"/>
      <c r="BK4393" s="77"/>
      <c r="BL4393" s="77"/>
      <c r="BM4393" s="77"/>
      <c r="BN4393" s="77"/>
      <c r="BO4393" s="77"/>
      <c r="BP4393" s="77"/>
      <c r="BQ4393" s="77"/>
      <c r="BR4393" s="77"/>
      <c r="BS4393" s="77"/>
      <c r="BT4393" s="77"/>
      <c r="BU4393" s="77"/>
      <c r="BV4393" s="77"/>
      <c r="BW4393" s="77"/>
      <c r="BX4393" s="77"/>
      <c r="BY4393" s="77"/>
      <c r="BZ4393" s="77"/>
      <c r="CA4393" s="77"/>
      <c r="CB4393" s="77"/>
      <c r="CC4393" s="77"/>
      <c r="CD4393" s="77"/>
      <c r="CE4393" s="77"/>
      <c r="CF4393" s="77"/>
      <c r="CG4393" s="77"/>
      <c r="CH4393" s="77"/>
      <c r="CI4393" s="77"/>
      <c r="CJ4393" s="77"/>
      <c r="CK4393" s="77"/>
      <c r="CL4393" s="77"/>
      <c r="CM4393" s="77"/>
      <c r="CN4393" s="77"/>
      <c r="CO4393" s="77"/>
      <c r="CP4393" s="77"/>
      <c r="CQ4393" s="77"/>
      <c r="CR4393" s="77"/>
      <c r="CS4393" s="77"/>
      <c r="CT4393" s="77"/>
      <c r="CU4393" s="77"/>
      <c r="CV4393" s="77"/>
      <c r="CW4393" s="77"/>
      <c r="CX4393" s="77"/>
      <c r="CY4393" s="77"/>
      <c r="CZ4393" s="77"/>
      <c r="DA4393" s="77"/>
      <c r="DB4393" s="77"/>
      <c r="DC4393" s="77"/>
      <c r="DD4393" s="77"/>
      <c r="DE4393" s="77"/>
      <c r="DF4393" s="77"/>
      <c r="DG4393" s="77"/>
      <c r="DH4393" s="77"/>
      <c r="DI4393" s="77"/>
      <c r="DJ4393" s="77"/>
      <c r="DK4393" s="77"/>
      <c r="DL4393" s="77"/>
      <c r="DM4393" s="77"/>
      <c r="DN4393" s="77"/>
      <c r="DO4393" s="77"/>
      <c r="DP4393" s="77"/>
      <c r="DQ4393" s="77"/>
      <c r="DR4393" s="77"/>
      <c r="DS4393" s="77"/>
      <c r="DT4393" s="77"/>
      <c r="DU4393" s="77"/>
      <c r="DV4393" s="77"/>
      <c r="DW4393" s="77"/>
      <c r="DX4393" s="77"/>
      <c r="DY4393" s="77"/>
      <c r="DZ4393" s="77"/>
    </row>
    <row r="4394" spans="1:130" s="78" customFormat="1" ht="72.75" hidden="1" x14ac:dyDescent="0.6">
      <c r="A4394" s="70">
        <v>104</v>
      </c>
      <c r="B4394" s="66" t="s">
        <v>692</v>
      </c>
      <c r="C4394" s="68" t="s">
        <v>527</v>
      </c>
      <c r="D4394" s="71" t="s">
        <v>648</v>
      </c>
      <c r="E4394" s="68" t="s">
        <v>24</v>
      </c>
      <c r="F4394" s="68">
        <v>2</v>
      </c>
      <c r="G4394" s="79">
        <v>3</v>
      </c>
      <c r="H4394" s="81" t="s">
        <v>291</v>
      </c>
      <c r="I4394" s="68">
        <v>0</v>
      </c>
      <c r="J4394" s="73">
        <f t="shared" ref="J4394:J4436" si="787">I4394/G4394</f>
        <v>0</v>
      </c>
      <c r="K4394" s="68">
        <v>0</v>
      </c>
      <c r="L4394" s="73" t="e">
        <f t="shared" ref="L4394:L4436" si="788">K4394/I4394</f>
        <v>#DIV/0!</v>
      </c>
      <c r="M4394" s="68">
        <v>0</v>
      </c>
      <c r="N4394" s="73">
        <f t="shared" ref="N4394:N4436" si="789">M4394/G4394</f>
        <v>0</v>
      </c>
      <c r="O4394" s="71" t="str">
        <f t="shared" ref="O4394:O4436" si="790">IFERROR(IF(AND(G4394&lt;&gt;0,N4394&lt;25%),"ไม่ผ่าน","ผ่าน"),"ผ่าน")</f>
        <v>ไม่ผ่าน</v>
      </c>
      <c r="P4394" s="68"/>
      <c r="Q4394" s="73">
        <f t="shared" ref="Q4394:Q4436" si="791">P4394/G4394</f>
        <v>0</v>
      </c>
      <c r="R4394" s="68" t="str">
        <f t="shared" ref="R4394:R4436" si="792">IFERROR(IF(AND(G4394&lt;&gt;0,Q4394&lt;33%),"ไม่ผ่าน","ผ่าน"),"ผ่าน")</f>
        <v>ไม่ผ่าน</v>
      </c>
      <c r="S4394" s="68"/>
      <c r="T4394" s="68"/>
      <c r="U4394" s="68" t="str">
        <f t="shared" ref="U4394:U4436" si="793">IFERROR(IF(T4394&lt;0.75,"ไม่ผ่าน","ผ่าน"),"ไม่ผ่าน")</f>
        <v>ไม่ผ่าน</v>
      </c>
      <c r="V4394" s="75"/>
      <c r="W4394" s="68"/>
      <c r="X4394" s="68" t="str">
        <f t="shared" ref="X4394:X4436" si="794">IFERROR(IF(W4394&lt;1,"ไม่ผ่าน","ผ่าน"),"ไม่ผ่าน")</f>
        <v>ไม่ผ่าน</v>
      </c>
      <c r="Y4394" s="30" t="str">
        <f>D4394</f>
        <v>กบล./enablres 4</v>
      </c>
      <c r="Z4394" s="75" t="s">
        <v>26</v>
      </c>
      <c r="AA4394" s="76"/>
      <c r="AB4394" s="77"/>
      <c r="AC4394" s="77"/>
      <c r="AD4394" s="77"/>
      <c r="AE4394" s="77"/>
      <c r="AF4394" s="77"/>
      <c r="AG4394" s="77"/>
      <c r="AH4394" s="77"/>
      <c r="AI4394" s="77"/>
      <c r="AJ4394" s="77"/>
      <c r="AK4394" s="77"/>
      <c r="AL4394" s="77"/>
      <c r="AM4394" s="77"/>
      <c r="AN4394" s="77"/>
      <c r="AO4394" s="77"/>
      <c r="AP4394" s="77"/>
      <c r="AQ4394" s="77"/>
      <c r="AR4394" s="77"/>
      <c r="AS4394" s="77"/>
      <c r="AT4394" s="77"/>
      <c r="AU4394" s="77"/>
      <c r="AV4394" s="77"/>
      <c r="AW4394" s="77"/>
      <c r="AX4394" s="77"/>
      <c r="AY4394" s="77"/>
      <c r="AZ4394" s="77"/>
      <c r="BA4394" s="77"/>
      <c r="BB4394" s="77"/>
      <c r="BC4394" s="77"/>
      <c r="BD4394" s="77"/>
      <c r="BE4394" s="77"/>
      <c r="BF4394" s="77"/>
      <c r="BG4394" s="77"/>
      <c r="BH4394" s="77"/>
      <c r="BI4394" s="77"/>
      <c r="BJ4394" s="77"/>
      <c r="BK4394" s="77"/>
      <c r="BL4394" s="77"/>
      <c r="BM4394" s="77"/>
      <c r="BN4394" s="77"/>
      <c r="BO4394" s="77"/>
      <c r="BP4394" s="77"/>
      <c r="BQ4394" s="77"/>
      <c r="BR4394" s="77"/>
      <c r="BS4394" s="77"/>
      <c r="BT4394" s="77"/>
      <c r="BU4394" s="77"/>
      <c r="BV4394" s="77"/>
      <c r="BW4394" s="77"/>
      <c r="BX4394" s="77"/>
      <c r="BY4394" s="77"/>
      <c r="BZ4394" s="77"/>
      <c r="CA4394" s="77"/>
      <c r="CB4394" s="77"/>
      <c r="CC4394" s="77"/>
      <c r="CD4394" s="77"/>
      <c r="CE4394" s="77"/>
      <c r="CF4394" s="77"/>
      <c r="CG4394" s="77"/>
      <c r="CH4394" s="77"/>
      <c r="CI4394" s="77"/>
      <c r="CJ4394" s="77"/>
      <c r="CK4394" s="77"/>
      <c r="CL4394" s="77"/>
      <c r="CM4394" s="77"/>
      <c r="CN4394" s="77"/>
      <c r="CO4394" s="77"/>
      <c r="CP4394" s="77"/>
      <c r="CQ4394" s="77"/>
      <c r="CR4394" s="77"/>
      <c r="CS4394" s="77"/>
      <c r="CT4394" s="77"/>
      <c r="CU4394" s="77"/>
      <c r="CV4394" s="77"/>
      <c r="CW4394" s="77"/>
      <c r="CX4394" s="77"/>
      <c r="CY4394" s="77"/>
      <c r="CZ4394" s="77"/>
      <c r="DA4394" s="77"/>
      <c r="DB4394" s="77"/>
      <c r="DC4394" s="77"/>
      <c r="DD4394" s="77"/>
      <c r="DE4394" s="77"/>
      <c r="DF4394" s="77"/>
      <c r="DG4394" s="77"/>
      <c r="DH4394" s="77"/>
      <c r="DI4394" s="77"/>
      <c r="DJ4394" s="77"/>
      <c r="DK4394" s="77"/>
      <c r="DL4394" s="77"/>
      <c r="DM4394" s="77"/>
      <c r="DN4394" s="77"/>
      <c r="DO4394" s="77"/>
      <c r="DP4394" s="77"/>
      <c r="DQ4394" s="77"/>
      <c r="DR4394" s="77"/>
      <c r="DS4394" s="77"/>
      <c r="DT4394" s="77"/>
      <c r="DU4394" s="77"/>
      <c r="DV4394" s="77"/>
      <c r="DW4394" s="77"/>
      <c r="DX4394" s="77"/>
      <c r="DY4394" s="77"/>
      <c r="DZ4394" s="77"/>
    </row>
    <row r="4395" spans="1:130" s="78" customFormat="1" ht="72.75" hidden="1" x14ac:dyDescent="0.6">
      <c r="A4395" s="70">
        <v>104</v>
      </c>
      <c r="B4395" s="66" t="s">
        <v>693</v>
      </c>
      <c r="C4395" s="68" t="s">
        <v>527</v>
      </c>
      <c r="D4395" s="71" t="s">
        <v>27</v>
      </c>
      <c r="E4395" s="68" t="str">
        <f t="shared" ref="E4395:E4436" si="795">LEFT(D4395,3)</f>
        <v>กฟจ</v>
      </c>
      <c r="F4395" s="68">
        <v>2</v>
      </c>
      <c r="G4395" s="69" t="s">
        <v>104</v>
      </c>
      <c r="H4395" s="81" t="s">
        <v>291</v>
      </c>
      <c r="I4395" s="68" t="s">
        <v>104</v>
      </c>
      <c r="J4395" s="73" t="e">
        <f t="shared" si="787"/>
        <v>#VALUE!</v>
      </c>
      <c r="K4395" s="68" t="s">
        <v>104</v>
      </c>
      <c r="L4395" s="73" t="e">
        <f t="shared" si="788"/>
        <v>#VALUE!</v>
      </c>
      <c r="M4395" s="68" t="s">
        <v>526</v>
      </c>
      <c r="N4395" s="73" t="e">
        <f t="shared" si="789"/>
        <v>#VALUE!</v>
      </c>
      <c r="O4395" s="71" t="str">
        <f t="shared" si="790"/>
        <v>ผ่าน</v>
      </c>
      <c r="P4395" s="68"/>
      <c r="Q4395" s="73" t="e">
        <f t="shared" si="791"/>
        <v>#VALUE!</v>
      </c>
      <c r="R4395" s="68" t="str">
        <f t="shared" si="792"/>
        <v>ผ่าน</v>
      </c>
      <c r="S4395" s="68"/>
      <c r="T4395" s="68"/>
      <c r="U4395" s="68" t="str">
        <f t="shared" si="793"/>
        <v>ไม่ผ่าน</v>
      </c>
      <c r="V4395" s="75"/>
      <c r="W4395" s="68"/>
      <c r="X4395" s="68" t="str">
        <f t="shared" si="794"/>
        <v>ไม่ผ่าน</v>
      </c>
      <c r="Y4395" s="68" t="s">
        <v>70</v>
      </c>
      <c r="Z4395" s="75"/>
      <c r="AA4395" s="76"/>
      <c r="AB4395" s="77"/>
      <c r="AC4395" s="77"/>
      <c r="AD4395" s="77"/>
      <c r="AE4395" s="77"/>
      <c r="AF4395" s="77"/>
      <c r="AG4395" s="77"/>
      <c r="AH4395" s="77"/>
      <c r="AI4395" s="77"/>
      <c r="AJ4395" s="77"/>
      <c r="AK4395" s="77"/>
      <c r="AL4395" s="77"/>
      <c r="AM4395" s="77"/>
      <c r="AN4395" s="77"/>
      <c r="AO4395" s="77"/>
      <c r="AP4395" s="77"/>
      <c r="AQ4395" s="77"/>
      <c r="AR4395" s="77"/>
      <c r="AS4395" s="77"/>
      <c r="AT4395" s="77"/>
      <c r="AU4395" s="77"/>
      <c r="AV4395" s="77"/>
      <c r="AW4395" s="77"/>
      <c r="AX4395" s="77"/>
      <c r="AY4395" s="77"/>
      <c r="AZ4395" s="77"/>
      <c r="BA4395" s="77"/>
      <c r="BB4395" s="77"/>
      <c r="BC4395" s="77"/>
      <c r="BD4395" s="77"/>
      <c r="BE4395" s="77"/>
      <c r="BF4395" s="77"/>
      <c r="BG4395" s="77"/>
      <c r="BH4395" s="77"/>
      <c r="BI4395" s="77"/>
      <c r="BJ4395" s="77"/>
      <c r="BK4395" s="77"/>
      <c r="BL4395" s="77"/>
      <c r="BM4395" s="77"/>
      <c r="BN4395" s="77"/>
      <c r="BO4395" s="77"/>
      <c r="BP4395" s="77"/>
      <c r="BQ4395" s="77"/>
      <c r="BR4395" s="77"/>
      <c r="BS4395" s="77"/>
      <c r="BT4395" s="77"/>
      <c r="BU4395" s="77"/>
      <c r="BV4395" s="77"/>
      <c r="BW4395" s="77"/>
      <c r="BX4395" s="77"/>
      <c r="BY4395" s="77"/>
      <c r="BZ4395" s="77"/>
      <c r="CA4395" s="77"/>
      <c r="CB4395" s="77"/>
      <c r="CC4395" s="77"/>
      <c r="CD4395" s="77"/>
      <c r="CE4395" s="77"/>
      <c r="CF4395" s="77"/>
      <c r="CG4395" s="77"/>
      <c r="CH4395" s="77"/>
      <c r="CI4395" s="77"/>
      <c r="CJ4395" s="77"/>
      <c r="CK4395" s="77"/>
      <c r="CL4395" s="77"/>
      <c r="CM4395" s="77"/>
      <c r="CN4395" s="77"/>
      <c r="CO4395" s="77"/>
      <c r="CP4395" s="77"/>
      <c r="CQ4395" s="77"/>
      <c r="CR4395" s="77"/>
      <c r="CS4395" s="77"/>
      <c r="CT4395" s="77"/>
      <c r="CU4395" s="77"/>
      <c r="CV4395" s="77"/>
      <c r="CW4395" s="77"/>
      <c r="CX4395" s="77"/>
      <c r="CY4395" s="77"/>
      <c r="CZ4395" s="77"/>
      <c r="DA4395" s="77"/>
      <c r="DB4395" s="77"/>
      <c r="DC4395" s="77"/>
      <c r="DD4395" s="77"/>
      <c r="DE4395" s="77"/>
      <c r="DF4395" s="77"/>
      <c r="DG4395" s="77"/>
      <c r="DH4395" s="77"/>
      <c r="DI4395" s="77"/>
      <c r="DJ4395" s="77"/>
      <c r="DK4395" s="77"/>
      <c r="DL4395" s="77"/>
      <c r="DM4395" s="77"/>
      <c r="DN4395" s="77"/>
      <c r="DO4395" s="77"/>
      <c r="DP4395" s="77"/>
      <c r="DQ4395" s="77"/>
      <c r="DR4395" s="77"/>
      <c r="DS4395" s="77"/>
      <c r="DT4395" s="77"/>
      <c r="DU4395" s="77"/>
      <c r="DV4395" s="77"/>
      <c r="DW4395" s="77"/>
      <c r="DX4395" s="77"/>
      <c r="DY4395" s="77"/>
      <c r="DZ4395" s="77"/>
    </row>
    <row r="4396" spans="1:130" s="78" customFormat="1" ht="72.75" hidden="1" x14ac:dyDescent="0.6">
      <c r="A4396" s="70">
        <v>104</v>
      </c>
      <c r="B4396" s="66" t="s">
        <v>694</v>
      </c>
      <c r="C4396" s="68" t="s">
        <v>527</v>
      </c>
      <c r="D4396" s="71" t="s">
        <v>28</v>
      </c>
      <c r="E4396" s="68" t="str">
        <f t="shared" si="795"/>
        <v>กฟส</v>
      </c>
      <c r="F4396" s="68">
        <v>2</v>
      </c>
      <c r="G4396" s="69" t="s">
        <v>104</v>
      </c>
      <c r="H4396" s="81" t="s">
        <v>291</v>
      </c>
      <c r="I4396" s="68" t="s">
        <v>104</v>
      </c>
      <c r="J4396" s="73" t="e">
        <f t="shared" si="787"/>
        <v>#VALUE!</v>
      </c>
      <c r="K4396" s="68" t="s">
        <v>104</v>
      </c>
      <c r="L4396" s="73" t="e">
        <f t="shared" si="788"/>
        <v>#VALUE!</v>
      </c>
      <c r="M4396" s="68" t="s">
        <v>526</v>
      </c>
      <c r="N4396" s="73" t="e">
        <f t="shared" si="789"/>
        <v>#VALUE!</v>
      </c>
      <c r="O4396" s="71" t="str">
        <f t="shared" si="790"/>
        <v>ผ่าน</v>
      </c>
      <c r="P4396" s="68"/>
      <c r="Q4396" s="73" t="e">
        <f t="shared" si="791"/>
        <v>#VALUE!</v>
      </c>
      <c r="R4396" s="68" t="str">
        <f t="shared" si="792"/>
        <v>ผ่าน</v>
      </c>
      <c r="S4396" s="68"/>
      <c r="T4396" s="68"/>
      <c r="U4396" s="68" t="str">
        <f t="shared" si="793"/>
        <v>ไม่ผ่าน</v>
      </c>
      <c r="V4396" s="75"/>
      <c r="W4396" s="68"/>
      <c r="X4396" s="68" t="str">
        <f t="shared" si="794"/>
        <v>ไม่ผ่าน</v>
      </c>
      <c r="Y4396" s="68" t="s">
        <v>70</v>
      </c>
      <c r="Z4396" s="75"/>
      <c r="AA4396" s="76"/>
      <c r="AB4396" s="77"/>
      <c r="AC4396" s="77"/>
      <c r="AD4396" s="77"/>
      <c r="AE4396" s="77"/>
      <c r="AF4396" s="77"/>
      <c r="AG4396" s="77"/>
      <c r="AH4396" s="77"/>
      <c r="AI4396" s="77"/>
      <c r="AJ4396" s="77"/>
      <c r="AK4396" s="77"/>
      <c r="AL4396" s="77"/>
      <c r="AM4396" s="77"/>
      <c r="AN4396" s="77"/>
      <c r="AO4396" s="77"/>
      <c r="AP4396" s="77"/>
      <c r="AQ4396" s="77"/>
      <c r="AR4396" s="77"/>
      <c r="AS4396" s="77"/>
      <c r="AT4396" s="77"/>
      <c r="AU4396" s="77"/>
      <c r="AV4396" s="77"/>
      <c r="AW4396" s="77"/>
      <c r="AX4396" s="77"/>
      <c r="AY4396" s="77"/>
      <c r="AZ4396" s="77"/>
      <c r="BA4396" s="77"/>
      <c r="BB4396" s="77"/>
      <c r="BC4396" s="77"/>
      <c r="BD4396" s="77"/>
      <c r="BE4396" s="77"/>
      <c r="BF4396" s="77"/>
      <c r="BG4396" s="77"/>
      <c r="BH4396" s="77"/>
      <c r="BI4396" s="77"/>
      <c r="BJ4396" s="77"/>
      <c r="BK4396" s="77"/>
      <c r="BL4396" s="77"/>
      <c r="BM4396" s="77"/>
      <c r="BN4396" s="77"/>
      <c r="BO4396" s="77"/>
      <c r="BP4396" s="77"/>
      <c r="BQ4396" s="77"/>
      <c r="BR4396" s="77"/>
      <c r="BS4396" s="77"/>
      <c r="BT4396" s="77"/>
      <c r="BU4396" s="77"/>
      <c r="BV4396" s="77"/>
      <c r="BW4396" s="77"/>
      <c r="BX4396" s="77"/>
      <c r="BY4396" s="77"/>
      <c r="BZ4396" s="77"/>
      <c r="CA4396" s="77"/>
      <c r="CB4396" s="77"/>
      <c r="CC4396" s="77"/>
      <c r="CD4396" s="77"/>
      <c r="CE4396" s="77"/>
      <c r="CF4396" s="77"/>
      <c r="CG4396" s="77"/>
      <c r="CH4396" s="77"/>
      <c r="CI4396" s="77"/>
      <c r="CJ4396" s="77"/>
      <c r="CK4396" s="77"/>
      <c r="CL4396" s="77"/>
      <c r="CM4396" s="77"/>
      <c r="CN4396" s="77"/>
      <c r="CO4396" s="77"/>
      <c r="CP4396" s="77"/>
      <c r="CQ4396" s="77"/>
      <c r="CR4396" s="77"/>
      <c r="CS4396" s="77"/>
      <c r="CT4396" s="77"/>
      <c r="CU4396" s="77"/>
      <c r="CV4396" s="77"/>
      <c r="CW4396" s="77"/>
      <c r="CX4396" s="77"/>
      <c r="CY4396" s="77"/>
      <c r="CZ4396" s="77"/>
      <c r="DA4396" s="77"/>
      <c r="DB4396" s="77"/>
      <c r="DC4396" s="77"/>
      <c r="DD4396" s="77"/>
      <c r="DE4396" s="77"/>
      <c r="DF4396" s="77"/>
      <c r="DG4396" s="77"/>
      <c r="DH4396" s="77"/>
      <c r="DI4396" s="77"/>
      <c r="DJ4396" s="77"/>
      <c r="DK4396" s="77"/>
      <c r="DL4396" s="77"/>
      <c r="DM4396" s="77"/>
      <c r="DN4396" s="77"/>
      <c r="DO4396" s="77"/>
      <c r="DP4396" s="77"/>
      <c r="DQ4396" s="77"/>
      <c r="DR4396" s="77"/>
      <c r="DS4396" s="77"/>
      <c r="DT4396" s="77"/>
      <c r="DU4396" s="77"/>
      <c r="DV4396" s="77"/>
      <c r="DW4396" s="77"/>
      <c r="DX4396" s="77"/>
      <c r="DY4396" s="77"/>
      <c r="DZ4396" s="77"/>
    </row>
    <row r="4397" spans="1:130" s="78" customFormat="1" ht="72.75" hidden="1" x14ac:dyDescent="0.6">
      <c r="A4397" s="70">
        <v>104</v>
      </c>
      <c r="B4397" s="66" t="s">
        <v>695</v>
      </c>
      <c r="C4397" s="68" t="s">
        <v>527</v>
      </c>
      <c r="D4397" s="71" t="s">
        <v>29</v>
      </c>
      <c r="E4397" s="68" t="str">
        <f t="shared" si="795"/>
        <v>กฟส</v>
      </c>
      <c r="F4397" s="68">
        <v>2</v>
      </c>
      <c r="G4397" s="69" t="s">
        <v>104</v>
      </c>
      <c r="H4397" s="81" t="s">
        <v>291</v>
      </c>
      <c r="I4397" s="68" t="s">
        <v>104</v>
      </c>
      <c r="J4397" s="73" t="e">
        <f t="shared" si="787"/>
        <v>#VALUE!</v>
      </c>
      <c r="K4397" s="68" t="s">
        <v>104</v>
      </c>
      <c r="L4397" s="73" t="e">
        <f t="shared" si="788"/>
        <v>#VALUE!</v>
      </c>
      <c r="M4397" s="68" t="s">
        <v>526</v>
      </c>
      <c r="N4397" s="73" t="e">
        <f t="shared" si="789"/>
        <v>#VALUE!</v>
      </c>
      <c r="O4397" s="71" t="str">
        <f t="shared" si="790"/>
        <v>ผ่าน</v>
      </c>
      <c r="P4397" s="68"/>
      <c r="Q4397" s="73" t="e">
        <f t="shared" si="791"/>
        <v>#VALUE!</v>
      </c>
      <c r="R4397" s="68" t="str">
        <f t="shared" si="792"/>
        <v>ผ่าน</v>
      </c>
      <c r="S4397" s="68"/>
      <c r="T4397" s="68"/>
      <c r="U4397" s="68" t="str">
        <f t="shared" si="793"/>
        <v>ไม่ผ่าน</v>
      </c>
      <c r="V4397" s="75"/>
      <c r="W4397" s="68"/>
      <c r="X4397" s="68" t="str">
        <f t="shared" si="794"/>
        <v>ไม่ผ่าน</v>
      </c>
      <c r="Y4397" s="68" t="s">
        <v>70</v>
      </c>
      <c r="Z4397" s="75"/>
      <c r="AA4397" s="76"/>
      <c r="AB4397" s="77"/>
      <c r="AC4397" s="77"/>
      <c r="AD4397" s="77"/>
      <c r="AE4397" s="77"/>
      <c r="AF4397" s="77"/>
      <c r="AG4397" s="77"/>
      <c r="AH4397" s="77"/>
      <c r="AI4397" s="77"/>
      <c r="AJ4397" s="77"/>
      <c r="AK4397" s="77"/>
      <c r="AL4397" s="77"/>
      <c r="AM4397" s="77"/>
      <c r="AN4397" s="77"/>
      <c r="AO4397" s="77"/>
      <c r="AP4397" s="77"/>
      <c r="AQ4397" s="77"/>
      <c r="AR4397" s="77"/>
      <c r="AS4397" s="77"/>
      <c r="AT4397" s="77"/>
      <c r="AU4397" s="77"/>
      <c r="AV4397" s="77"/>
      <c r="AW4397" s="77"/>
      <c r="AX4397" s="77"/>
      <c r="AY4397" s="77"/>
      <c r="AZ4397" s="77"/>
      <c r="BA4397" s="77"/>
      <c r="BB4397" s="77"/>
      <c r="BC4397" s="77"/>
      <c r="BD4397" s="77"/>
      <c r="BE4397" s="77"/>
      <c r="BF4397" s="77"/>
      <c r="BG4397" s="77"/>
      <c r="BH4397" s="77"/>
      <c r="BI4397" s="77"/>
      <c r="BJ4397" s="77"/>
      <c r="BK4397" s="77"/>
      <c r="BL4397" s="77"/>
      <c r="BM4397" s="77"/>
      <c r="BN4397" s="77"/>
      <c r="BO4397" s="77"/>
      <c r="BP4397" s="77"/>
      <c r="BQ4397" s="77"/>
      <c r="BR4397" s="77"/>
      <c r="BS4397" s="77"/>
      <c r="BT4397" s="77"/>
      <c r="BU4397" s="77"/>
      <c r="BV4397" s="77"/>
      <c r="BW4397" s="77"/>
      <c r="BX4397" s="77"/>
      <c r="BY4397" s="77"/>
      <c r="BZ4397" s="77"/>
      <c r="CA4397" s="77"/>
      <c r="CB4397" s="77"/>
      <c r="CC4397" s="77"/>
      <c r="CD4397" s="77"/>
      <c r="CE4397" s="77"/>
      <c r="CF4397" s="77"/>
      <c r="CG4397" s="77"/>
      <c r="CH4397" s="77"/>
      <c r="CI4397" s="77"/>
      <c r="CJ4397" s="77"/>
      <c r="CK4397" s="77"/>
      <c r="CL4397" s="77"/>
      <c r="CM4397" s="77"/>
      <c r="CN4397" s="77"/>
      <c r="CO4397" s="77"/>
      <c r="CP4397" s="77"/>
      <c r="CQ4397" s="77"/>
      <c r="CR4397" s="77"/>
      <c r="CS4397" s="77"/>
      <c r="CT4397" s="77"/>
      <c r="CU4397" s="77"/>
      <c r="CV4397" s="77"/>
      <c r="CW4397" s="77"/>
      <c r="CX4397" s="77"/>
      <c r="CY4397" s="77"/>
      <c r="CZ4397" s="77"/>
      <c r="DA4397" s="77"/>
      <c r="DB4397" s="77"/>
      <c r="DC4397" s="77"/>
      <c r="DD4397" s="77"/>
      <c r="DE4397" s="77"/>
      <c r="DF4397" s="77"/>
      <c r="DG4397" s="77"/>
      <c r="DH4397" s="77"/>
      <c r="DI4397" s="77"/>
      <c r="DJ4397" s="77"/>
      <c r="DK4397" s="77"/>
      <c r="DL4397" s="77"/>
      <c r="DM4397" s="77"/>
      <c r="DN4397" s="77"/>
      <c r="DO4397" s="77"/>
      <c r="DP4397" s="77"/>
      <c r="DQ4397" s="77"/>
      <c r="DR4397" s="77"/>
      <c r="DS4397" s="77"/>
      <c r="DT4397" s="77"/>
      <c r="DU4397" s="77"/>
      <c r="DV4397" s="77"/>
      <c r="DW4397" s="77"/>
      <c r="DX4397" s="77"/>
      <c r="DY4397" s="77"/>
      <c r="DZ4397" s="77"/>
    </row>
    <row r="4398" spans="1:130" s="78" customFormat="1" ht="72.75" hidden="1" x14ac:dyDescent="0.6">
      <c r="A4398" s="70">
        <v>104</v>
      </c>
      <c r="B4398" s="66" t="s">
        <v>696</v>
      </c>
      <c r="C4398" s="68" t="s">
        <v>527</v>
      </c>
      <c r="D4398" s="71" t="s">
        <v>30</v>
      </c>
      <c r="E4398" s="68" t="str">
        <f t="shared" si="795"/>
        <v>กฟจ</v>
      </c>
      <c r="F4398" s="68">
        <v>2</v>
      </c>
      <c r="G4398" s="69" t="s">
        <v>104</v>
      </c>
      <c r="H4398" s="81" t="s">
        <v>291</v>
      </c>
      <c r="I4398" s="68" t="s">
        <v>104</v>
      </c>
      <c r="J4398" s="73" t="e">
        <f t="shared" si="787"/>
        <v>#VALUE!</v>
      </c>
      <c r="K4398" s="68" t="s">
        <v>104</v>
      </c>
      <c r="L4398" s="73" t="e">
        <f t="shared" si="788"/>
        <v>#VALUE!</v>
      </c>
      <c r="M4398" s="68" t="s">
        <v>526</v>
      </c>
      <c r="N4398" s="73" t="e">
        <f t="shared" si="789"/>
        <v>#VALUE!</v>
      </c>
      <c r="O4398" s="71" t="str">
        <f t="shared" si="790"/>
        <v>ผ่าน</v>
      </c>
      <c r="P4398" s="68"/>
      <c r="Q4398" s="73" t="e">
        <f t="shared" si="791"/>
        <v>#VALUE!</v>
      </c>
      <c r="R4398" s="68" t="str">
        <f t="shared" si="792"/>
        <v>ผ่าน</v>
      </c>
      <c r="S4398" s="68"/>
      <c r="T4398" s="68"/>
      <c r="U4398" s="68" t="str">
        <f t="shared" si="793"/>
        <v>ไม่ผ่าน</v>
      </c>
      <c r="V4398" s="75"/>
      <c r="W4398" s="68"/>
      <c r="X4398" s="68" t="str">
        <f t="shared" si="794"/>
        <v>ไม่ผ่าน</v>
      </c>
      <c r="Y4398" s="68" t="s">
        <v>70</v>
      </c>
      <c r="Z4398" s="75"/>
      <c r="AA4398" s="76"/>
      <c r="AB4398" s="77"/>
      <c r="AC4398" s="77"/>
      <c r="AD4398" s="77"/>
      <c r="AE4398" s="77"/>
      <c r="AF4398" s="77"/>
      <c r="AG4398" s="77"/>
      <c r="AH4398" s="77"/>
      <c r="AI4398" s="77"/>
      <c r="AJ4398" s="77"/>
      <c r="AK4398" s="77"/>
      <c r="AL4398" s="77"/>
      <c r="AM4398" s="77"/>
      <c r="AN4398" s="77"/>
      <c r="AO4398" s="77"/>
      <c r="AP4398" s="77"/>
      <c r="AQ4398" s="77"/>
      <c r="AR4398" s="77"/>
      <c r="AS4398" s="77"/>
      <c r="AT4398" s="77"/>
      <c r="AU4398" s="77"/>
      <c r="AV4398" s="77"/>
      <c r="AW4398" s="77"/>
      <c r="AX4398" s="77"/>
      <c r="AY4398" s="77"/>
      <c r="AZ4398" s="77"/>
      <c r="BA4398" s="77"/>
      <c r="BB4398" s="77"/>
      <c r="BC4398" s="77"/>
      <c r="BD4398" s="77"/>
      <c r="BE4398" s="77"/>
      <c r="BF4398" s="77"/>
      <c r="BG4398" s="77"/>
      <c r="BH4398" s="77"/>
      <c r="BI4398" s="77"/>
      <c r="BJ4398" s="77"/>
      <c r="BK4398" s="77"/>
      <c r="BL4398" s="77"/>
      <c r="BM4398" s="77"/>
      <c r="BN4398" s="77"/>
      <c r="BO4398" s="77"/>
      <c r="BP4398" s="77"/>
      <c r="BQ4398" s="77"/>
      <c r="BR4398" s="77"/>
      <c r="BS4398" s="77"/>
      <c r="BT4398" s="77"/>
      <c r="BU4398" s="77"/>
      <c r="BV4398" s="77"/>
      <c r="BW4398" s="77"/>
      <c r="BX4398" s="77"/>
      <c r="BY4398" s="77"/>
      <c r="BZ4398" s="77"/>
      <c r="CA4398" s="77"/>
      <c r="CB4398" s="77"/>
      <c r="CC4398" s="77"/>
      <c r="CD4398" s="77"/>
      <c r="CE4398" s="77"/>
      <c r="CF4398" s="77"/>
      <c r="CG4398" s="77"/>
      <c r="CH4398" s="77"/>
      <c r="CI4398" s="77"/>
      <c r="CJ4398" s="77"/>
      <c r="CK4398" s="77"/>
      <c r="CL4398" s="77"/>
      <c r="CM4398" s="77"/>
      <c r="CN4398" s="77"/>
      <c r="CO4398" s="77"/>
      <c r="CP4398" s="77"/>
      <c r="CQ4398" s="77"/>
      <c r="CR4398" s="77"/>
      <c r="CS4398" s="77"/>
      <c r="CT4398" s="77"/>
      <c r="CU4398" s="77"/>
      <c r="CV4398" s="77"/>
      <c r="CW4398" s="77"/>
      <c r="CX4398" s="77"/>
      <c r="CY4398" s="77"/>
      <c r="CZ4398" s="77"/>
      <c r="DA4398" s="77"/>
      <c r="DB4398" s="77"/>
      <c r="DC4398" s="77"/>
      <c r="DD4398" s="77"/>
      <c r="DE4398" s="77"/>
      <c r="DF4398" s="77"/>
      <c r="DG4398" s="77"/>
      <c r="DH4398" s="77"/>
      <c r="DI4398" s="77"/>
      <c r="DJ4398" s="77"/>
      <c r="DK4398" s="77"/>
      <c r="DL4398" s="77"/>
      <c r="DM4398" s="77"/>
      <c r="DN4398" s="77"/>
      <c r="DO4398" s="77"/>
      <c r="DP4398" s="77"/>
      <c r="DQ4398" s="77"/>
      <c r="DR4398" s="77"/>
      <c r="DS4398" s="77"/>
      <c r="DT4398" s="77"/>
      <c r="DU4398" s="77"/>
      <c r="DV4398" s="77"/>
      <c r="DW4398" s="77"/>
      <c r="DX4398" s="77"/>
      <c r="DY4398" s="77"/>
      <c r="DZ4398" s="77"/>
    </row>
    <row r="4399" spans="1:130" s="78" customFormat="1" ht="72.75" hidden="1" x14ac:dyDescent="0.6">
      <c r="A4399" s="70">
        <v>104</v>
      </c>
      <c r="B4399" s="66" t="s">
        <v>697</v>
      </c>
      <c r="C4399" s="68" t="s">
        <v>527</v>
      </c>
      <c r="D4399" s="71" t="s">
        <v>31</v>
      </c>
      <c r="E4399" s="68" t="str">
        <f t="shared" si="795"/>
        <v>กฟส</v>
      </c>
      <c r="F4399" s="68">
        <v>2</v>
      </c>
      <c r="G4399" s="69" t="s">
        <v>104</v>
      </c>
      <c r="H4399" s="81" t="s">
        <v>291</v>
      </c>
      <c r="I4399" s="68" t="s">
        <v>104</v>
      </c>
      <c r="J4399" s="73" t="e">
        <f t="shared" si="787"/>
        <v>#VALUE!</v>
      </c>
      <c r="K4399" s="68" t="s">
        <v>104</v>
      </c>
      <c r="L4399" s="73" t="e">
        <f t="shared" si="788"/>
        <v>#VALUE!</v>
      </c>
      <c r="M4399" s="68" t="s">
        <v>526</v>
      </c>
      <c r="N4399" s="73" t="e">
        <f t="shared" si="789"/>
        <v>#VALUE!</v>
      </c>
      <c r="O4399" s="71" t="str">
        <f t="shared" si="790"/>
        <v>ผ่าน</v>
      </c>
      <c r="P4399" s="68"/>
      <c r="Q4399" s="73" t="e">
        <f t="shared" si="791"/>
        <v>#VALUE!</v>
      </c>
      <c r="R4399" s="68" t="str">
        <f t="shared" si="792"/>
        <v>ผ่าน</v>
      </c>
      <c r="S4399" s="68"/>
      <c r="T4399" s="68"/>
      <c r="U4399" s="68" t="str">
        <f t="shared" si="793"/>
        <v>ไม่ผ่าน</v>
      </c>
      <c r="V4399" s="75"/>
      <c r="W4399" s="68"/>
      <c r="X4399" s="68" t="str">
        <f t="shared" si="794"/>
        <v>ไม่ผ่าน</v>
      </c>
      <c r="Y4399" s="68" t="s">
        <v>70</v>
      </c>
      <c r="Z4399" s="75"/>
      <c r="AA4399" s="76"/>
      <c r="AB4399" s="77"/>
      <c r="AC4399" s="77"/>
      <c r="AD4399" s="77"/>
      <c r="AE4399" s="77"/>
      <c r="AF4399" s="77"/>
      <c r="AG4399" s="77"/>
      <c r="AH4399" s="77"/>
      <c r="AI4399" s="77"/>
      <c r="AJ4399" s="77"/>
      <c r="AK4399" s="77"/>
      <c r="AL4399" s="77"/>
      <c r="AM4399" s="77"/>
      <c r="AN4399" s="77"/>
      <c r="AO4399" s="77"/>
      <c r="AP4399" s="77"/>
      <c r="AQ4399" s="77"/>
      <c r="AR4399" s="77"/>
      <c r="AS4399" s="77"/>
      <c r="AT4399" s="77"/>
      <c r="AU4399" s="77"/>
      <c r="AV4399" s="77"/>
      <c r="AW4399" s="77"/>
      <c r="AX4399" s="77"/>
      <c r="AY4399" s="77"/>
      <c r="AZ4399" s="77"/>
      <c r="BA4399" s="77"/>
      <c r="BB4399" s="77"/>
      <c r="BC4399" s="77"/>
      <c r="BD4399" s="77"/>
      <c r="BE4399" s="77"/>
      <c r="BF4399" s="77"/>
      <c r="BG4399" s="77"/>
      <c r="BH4399" s="77"/>
      <c r="BI4399" s="77"/>
      <c r="BJ4399" s="77"/>
      <c r="BK4399" s="77"/>
      <c r="BL4399" s="77"/>
      <c r="BM4399" s="77"/>
      <c r="BN4399" s="77"/>
      <c r="BO4399" s="77"/>
      <c r="BP4399" s="77"/>
      <c r="BQ4399" s="77"/>
      <c r="BR4399" s="77"/>
      <c r="BS4399" s="77"/>
      <c r="BT4399" s="77"/>
      <c r="BU4399" s="77"/>
      <c r="BV4399" s="77"/>
      <c r="BW4399" s="77"/>
      <c r="BX4399" s="77"/>
      <c r="BY4399" s="77"/>
      <c r="BZ4399" s="77"/>
      <c r="CA4399" s="77"/>
      <c r="CB4399" s="77"/>
      <c r="CC4399" s="77"/>
      <c r="CD4399" s="77"/>
      <c r="CE4399" s="77"/>
      <c r="CF4399" s="77"/>
      <c r="CG4399" s="77"/>
      <c r="CH4399" s="77"/>
      <c r="CI4399" s="77"/>
      <c r="CJ4399" s="77"/>
      <c r="CK4399" s="77"/>
      <c r="CL4399" s="77"/>
      <c r="CM4399" s="77"/>
      <c r="CN4399" s="77"/>
      <c r="CO4399" s="77"/>
      <c r="CP4399" s="77"/>
      <c r="CQ4399" s="77"/>
      <c r="CR4399" s="77"/>
      <c r="CS4399" s="77"/>
      <c r="CT4399" s="77"/>
      <c r="CU4399" s="77"/>
      <c r="CV4399" s="77"/>
      <c r="CW4399" s="77"/>
      <c r="CX4399" s="77"/>
      <c r="CY4399" s="77"/>
      <c r="CZ4399" s="77"/>
      <c r="DA4399" s="77"/>
      <c r="DB4399" s="77"/>
      <c r="DC4399" s="77"/>
      <c r="DD4399" s="77"/>
      <c r="DE4399" s="77"/>
      <c r="DF4399" s="77"/>
      <c r="DG4399" s="77"/>
      <c r="DH4399" s="77"/>
      <c r="DI4399" s="77"/>
      <c r="DJ4399" s="77"/>
      <c r="DK4399" s="77"/>
      <c r="DL4399" s="77"/>
      <c r="DM4399" s="77"/>
      <c r="DN4399" s="77"/>
      <c r="DO4399" s="77"/>
      <c r="DP4399" s="77"/>
      <c r="DQ4399" s="77"/>
      <c r="DR4399" s="77"/>
      <c r="DS4399" s="77"/>
      <c r="DT4399" s="77"/>
      <c r="DU4399" s="77"/>
      <c r="DV4399" s="77"/>
      <c r="DW4399" s="77"/>
      <c r="DX4399" s="77"/>
      <c r="DY4399" s="77"/>
      <c r="DZ4399" s="77"/>
    </row>
    <row r="4400" spans="1:130" s="78" customFormat="1" ht="72.75" hidden="1" x14ac:dyDescent="0.6">
      <c r="A4400" s="70">
        <v>104</v>
      </c>
      <c r="B4400" s="66" t="s">
        <v>698</v>
      </c>
      <c r="C4400" s="68" t="s">
        <v>527</v>
      </c>
      <c r="D4400" s="71" t="s">
        <v>32</v>
      </c>
      <c r="E4400" s="68" t="str">
        <f t="shared" si="795"/>
        <v>กฟส</v>
      </c>
      <c r="F4400" s="68">
        <v>2</v>
      </c>
      <c r="G4400" s="69" t="s">
        <v>104</v>
      </c>
      <c r="H4400" s="81" t="s">
        <v>291</v>
      </c>
      <c r="I4400" s="68" t="s">
        <v>104</v>
      </c>
      <c r="J4400" s="73" t="e">
        <f t="shared" si="787"/>
        <v>#VALUE!</v>
      </c>
      <c r="K4400" s="68" t="s">
        <v>104</v>
      </c>
      <c r="L4400" s="73" t="e">
        <f t="shared" si="788"/>
        <v>#VALUE!</v>
      </c>
      <c r="M4400" s="68" t="s">
        <v>526</v>
      </c>
      <c r="N4400" s="73" t="e">
        <f t="shared" si="789"/>
        <v>#VALUE!</v>
      </c>
      <c r="O4400" s="71" t="str">
        <f t="shared" si="790"/>
        <v>ผ่าน</v>
      </c>
      <c r="P4400" s="68"/>
      <c r="Q4400" s="73" t="e">
        <f t="shared" si="791"/>
        <v>#VALUE!</v>
      </c>
      <c r="R4400" s="68" t="str">
        <f t="shared" si="792"/>
        <v>ผ่าน</v>
      </c>
      <c r="S4400" s="68"/>
      <c r="T4400" s="68"/>
      <c r="U4400" s="68" t="str">
        <f t="shared" si="793"/>
        <v>ไม่ผ่าน</v>
      </c>
      <c r="V4400" s="75"/>
      <c r="W4400" s="68"/>
      <c r="X4400" s="68" t="str">
        <f t="shared" si="794"/>
        <v>ไม่ผ่าน</v>
      </c>
      <c r="Y4400" s="68" t="s">
        <v>70</v>
      </c>
      <c r="Z4400" s="75"/>
      <c r="AA4400" s="76"/>
      <c r="AB4400" s="77"/>
      <c r="AC4400" s="77"/>
      <c r="AD4400" s="77"/>
      <c r="AE4400" s="77"/>
      <c r="AF4400" s="77"/>
      <c r="AG4400" s="77"/>
      <c r="AH4400" s="77"/>
      <c r="AI4400" s="77"/>
      <c r="AJ4400" s="77"/>
      <c r="AK4400" s="77"/>
      <c r="AL4400" s="77"/>
      <c r="AM4400" s="77"/>
      <c r="AN4400" s="77"/>
      <c r="AO4400" s="77"/>
      <c r="AP4400" s="77"/>
      <c r="AQ4400" s="77"/>
      <c r="AR4400" s="77"/>
      <c r="AS4400" s="77"/>
      <c r="AT4400" s="77"/>
      <c r="AU4400" s="77"/>
      <c r="AV4400" s="77"/>
      <c r="AW4400" s="77"/>
      <c r="AX4400" s="77"/>
      <c r="AY4400" s="77"/>
      <c r="AZ4400" s="77"/>
      <c r="BA4400" s="77"/>
      <c r="BB4400" s="77"/>
      <c r="BC4400" s="77"/>
      <c r="BD4400" s="77"/>
      <c r="BE4400" s="77"/>
      <c r="BF4400" s="77"/>
      <c r="BG4400" s="77"/>
      <c r="BH4400" s="77"/>
      <c r="BI4400" s="77"/>
      <c r="BJ4400" s="77"/>
      <c r="BK4400" s="77"/>
      <c r="BL4400" s="77"/>
      <c r="BM4400" s="77"/>
      <c r="BN4400" s="77"/>
      <c r="BO4400" s="77"/>
      <c r="BP4400" s="77"/>
      <c r="BQ4400" s="77"/>
      <c r="BR4400" s="77"/>
      <c r="BS4400" s="77"/>
      <c r="BT4400" s="77"/>
      <c r="BU4400" s="77"/>
      <c r="BV4400" s="77"/>
      <c r="BW4400" s="77"/>
      <c r="BX4400" s="77"/>
      <c r="BY4400" s="77"/>
      <c r="BZ4400" s="77"/>
      <c r="CA4400" s="77"/>
      <c r="CB4400" s="77"/>
      <c r="CC4400" s="77"/>
      <c r="CD4400" s="77"/>
      <c r="CE4400" s="77"/>
      <c r="CF4400" s="77"/>
      <c r="CG4400" s="77"/>
      <c r="CH4400" s="77"/>
      <c r="CI4400" s="77"/>
      <c r="CJ4400" s="77"/>
      <c r="CK4400" s="77"/>
      <c r="CL4400" s="77"/>
      <c r="CM4400" s="77"/>
      <c r="CN4400" s="77"/>
      <c r="CO4400" s="77"/>
      <c r="CP4400" s="77"/>
      <c r="CQ4400" s="77"/>
      <c r="CR4400" s="77"/>
      <c r="CS4400" s="77"/>
      <c r="CT4400" s="77"/>
      <c r="CU4400" s="77"/>
      <c r="CV4400" s="77"/>
      <c r="CW4400" s="77"/>
      <c r="CX4400" s="77"/>
      <c r="CY4400" s="77"/>
      <c r="CZ4400" s="77"/>
      <c r="DA4400" s="77"/>
      <c r="DB4400" s="77"/>
      <c r="DC4400" s="77"/>
      <c r="DD4400" s="77"/>
      <c r="DE4400" s="77"/>
      <c r="DF4400" s="77"/>
      <c r="DG4400" s="77"/>
      <c r="DH4400" s="77"/>
      <c r="DI4400" s="77"/>
      <c r="DJ4400" s="77"/>
      <c r="DK4400" s="77"/>
      <c r="DL4400" s="77"/>
      <c r="DM4400" s="77"/>
      <c r="DN4400" s="77"/>
      <c r="DO4400" s="77"/>
      <c r="DP4400" s="77"/>
      <c r="DQ4400" s="77"/>
      <c r="DR4400" s="77"/>
      <c r="DS4400" s="77"/>
      <c r="DT4400" s="77"/>
      <c r="DU4400" s="77"/>
      <c r="DV4400" s="77"/>
      <c r="DW4400" s="77"/>
      <c r="DX4400" s="77"/>
      <c r="DY4400" s="77"/>
      <c r="DZ4400" s="77"/>
    </row>
    <row r="4401" spans="1:130" s="78" customFormat="1" ht="72.75" hidden="1" x14ac:dyDescent="0.6">
      <c r="A4401" s="70">
        <v>104</v>
      </c>
      <c r="B4401" s="66" t="s">
        <v>699</v>
      </c>
      <c r="C4401" s="68" t="s">
        <v>527</v>
      </c>
      <c r="D4401" s="71" t="s">
        <v>33</v>
      </c>
      <c r="E4401" s="68" t="str">
        <f t="shared" si="795"/>
        <v>กฟส</v>
      </c>
      <c r="F4401" s="68">
        <v>2</v>
      </c>
      <c r="G4401" s="69" t="s">
        <v>104</v>
      </c>
      <c r="H4401" s="81" t="s">
        <v>291</v>
      </c>
      <c r="I4401" s="68" t="s">
        <v>104</v>
      </c>
      <c r="J4401" s="73" t="e">
        <f t="shared" si="787"/>
        <v>#VALUE!</v>
      </c>
      <c r="K4401" s="68" t="s">
        <v>104</v>
      </c>
      <c r="L4401" s="73" t="e">
        <f t="shared" si="788"/>
        <v>#VALUE!</v>
      </c>
      <c r="M4401" s="68" t="s">
        <v>526</v>
      </c>
      <c r="N4401" s="73" t="e">
        <f t="shared" si="789"/>
        <v>#VALUE!</v>
      </c>
      <c r="O4401" s="71" t="str">
        <f t="shared" si="790"/>
        <v>ผ่าน</v>
      </c>
      <c r="P4401" s="68"/>
      <c r="Q4401" s="73" t="e">
        <f t="shared" si="791"/>
        <v>#VALUE!</v>
      </c>
      <c r="R4401" s="68" t="str">
        <f t="shared" si="792"/>
        <v>ผ่าน</v>
      </c>
      <c r="S4401" s="68"/>
      <c r="T4401" s="68"/>
      <c r="U4401" s="68" t="str">
        <f t="shared" si="793"/>
        <v>ไม่ผ่าน</v>
      </c>
      <c r="V4401" s="75"/>
      <c r="W4401" s="68"/>
      <c r="X4401" s="68" t="str">
        <f t="shared" si="794"/>
        <v>ไม่ผ่าน</v>
      </c>
      <c r="Y4401" s="68" t="s">
        <v>70</v>
      </c>
      <c r="Z4401" s="75"/>
      <c r="AA4401" s="76"/>
      <c r="AB4401" s="77"/>
      <c r="AC4401" s="77"/>
      <c r="AD4401" s="77"/>
      <c r="AE4401" s="77"/>
      <c r="AF4401" s="77"/>
      <c r="AG4401" s="77"/>
      <c r="AH4401" s="77"/>
      <c r="AI4401" s="77"/>
      <c r="AJ4401" s="77"/>
      <c r="AK4401" s="77"/>
      <c r="AL4401" s="77"/>
      <c r="AM4401" s="77"/>
      <c r="AN4401" s="77"/>
      <c r="AO4401" s="77"/>
      <c r="AP4401" s="77"/>
      <c r="AQ4401" s="77"/>
      <c r="AR4401" s="77"/>
      <c r="AS4401" s="77"/>
      <c r="AT4401" s="77"/>
      <c r="AU4401" s="77"/>
      <c r="AV4401" s="77"/>
      <c r="AW4401" s="77"/>
      <c r="AX4401" s="77"/>
      <c r="AY4401" s="77"/>
      <c r="AZ4401" s="77"/>
      <c r="BA4401" s="77"/>
      <c r="BB4401" s="77"/>
      <c r="BC4401" s="77"/>
      <c r="BD4401" s="77"/>
      <c r="BE4401" s="77"/>
      <c r="BF4401" s="77"/>
      <c r="BG4401" s="77"/>
      <c r="BH4401" s="77"/>
      <c r="BI4401" s="77"/>
      <c r="BJ4401" s="77"/>
      <c r="BK4401" s="77"/>
      <c r="BL4401" s="77"/>
      <c r="BM4401" s="77"/>
      <c r="BN4401" s="77"/>
      <c r="BO4401" s="77"/>
      <c r="BP4401" s="77"/>
      <c r="BQ4401" s="77"/>
      <c r="BR4401" s="77"/>
      <c r="BS4401" s="77"/>
      <c r="BT4401" s="77"/>
      <c r="BU4401" s="77"/>
      <c r="BV4401" s="77"/>
      <c r="BW4401" s="77"/>
      <c r="BX4401" s="77"/>
      <c r="BY4401" s="77"/>
      <c r="BZ4401" s="77"/>
      <c r="CA4401" s="77"/>
      <c r="CB4401" s="77"/>
      <c r="CC4401" s="77"/>
      <c r="CD4401" s="77"/>
      <c r="CE4401" s="77"/>
      <c r="CF4401" s="77"/>
      <c r="CG4401" s="77"/>
      <c r="CH4401" s="77"/>
      <c r="CI4401" s="77"/>
      <c r="CJ4401" s="77"/>
      <c r="CK4401" s="77"/>
      <c r="CL4401" s="77"/>
      <c r="CM4401" s="77"/>
      <c r="CN4401" s="77"/>
      <c r="CO4401" s="77"/>
      <c r="CP4401" s="77"/>
      <c r="CQ4401" s="77"/>
      <c r="CR4401" s="77"/>
      <c r="CS4401" s="77"/>
      <c r="CT4401" s="77"/>
      <c r="CU4401" s="77"/>
      <c r="CV4401" s="77"/>
      <c r="CW4401" s="77"/>
      <c r="CX4401" s="77"/>
      <c r="CY4401" s="77"/>
      <c r="CZ4401" s="77"/>
      <c r="DA4401" s="77"/>
      <c r="DB4401" s="77"/>
      <c r="DC4401" s="77"/>
      <c r="DD4401" s="77"/>
      <c r="DE4401" s="77"/>
      <c r="DF4401" s="77"/>
      <c r="DG4401" s="77"/>
      <c r="DH4401" s="77"/>
      <c r="DI4401" s="77"/>
      <c r="DJ4401" s="77"/>
      <c r="DK4401" s="77"/>
      <c r="DL4401" s="77"/>
      <c r="DM4401" s="77"/>
      <c r="DN4401" s="77"/>
      <c r="DO4401" s="77"/>
      <c r="DP4401" s="77"/>
      <c r="DQ4401" s="77"/>
      <c r="DR4401" s="77"/>
      <c r="DS4401" s="77"/>
      <c r="DT4401" s="77"/>
      <c r="DU4401" s="77"/>
      <c r="DV4401" s="77"/>
      <c r="DW4401" s="77"/>
      <c r="DX4401" s="77"/>
      <c r="DY4401" s="77"/>
      <c r="DZ4401" s="77"/>
    </row>
    <row r="4402" spans="1:130" s="78" customFormat="1" ht="72.75" hidden="1" x14ac:dyDescent="0.6">
      <c r="A4402" s="70">
        <v>104</v>
      </c>
      <c r="B4402" s="66" t="s">
        <v>700</v>
      </c>
      <c r="C4402" s="68" t="s">
        <v>527</v>
      </c>
      <c r="D4402" s="71" t="s">
        <v>34</v>
      </c>
      <c r="E4402" s="68" t="str">
        <f t="shared" si="795"/>
        <v>กฟส</v>
      </c>
      <c r="F4402" s="68">
        <v>2</v>
      </c>
      <c r="G4402" s="69" t="s">
        <v>104</v>
      </c>
      <c r="H4402" s="81" t="s">
        <v>291</v>
      </c>
      <c r="I4402" s="68" t="s">
        <v>104</v>
      </c>
      <c r="J4402" s="73" t="e">
        <f t="shared" si="787"/>
        <v>#VALUE!</v>
      </c>
      <c r="K4402" s="68" t="s">
        <v>104</v>
      </c>
      <c r="L4402" s="73" t="e">
        <f t="shared" si="788"/>
        <v>#VALUE!</v>
      </c>
      <c r="M4402" s="68" t="s">
        <v>526</v>
      </c>
      <c r="N4402" s="73" t="e">
        <f t="shared" si="789"/>
        <v>#VALUE!</v>
      </c>
      <c r="O4402" s="71" t="str">
        <f t="shared" si="790"/>
        <v>ผ่าน</v>
      </c>
      <c r="P4402" s="68"/>
      <c r="Q4402" s="73" t="e">
        <f t="shared" si="791"/>
        <v>#VALUE!</v>
      </c>
      <c r="R4402" s="68" t="str">
        <f t="shared" si="792"/>
        <v>ผ่าน</v>
      </c>
      <c r="S4402" s="68"/>
      <c r="T4402" s="68"/>
      <c r="U4402" s="68" t="str">
        <f t="shared" si="793"/>
        <v>ไม่ผ่าน</v>
      </c>
      <c r="V4402" s="75"/>
      <c r="W4402" s="68"/>
      <c r="X4402" s="68" t="str">
        <f t="shared" si="794"/>
        <v>ไม่ผ่าน</v>
      </c>
      <c r="Y4402" s="68" t="s">
        <v>70</v>
      </c>
      <c r="Z4402" s="75"/>
      <c r="AA4402" s="76"/>
      <c r="AB4402" s="77"/>
      <c r="AC4402" s="77"/>
      <c r="AD4402" s="77"/>
      <c r="AE4402" s="77"/>
      <c r="AF4402" s="77"/>
      <c r="AG4402" s="77"/>
      <c r="AH4402" s="77"/>
      <c r="AI4402" s="77"/>
      <c r="AJ4402" s="77"/>
      <c r="AK4402" s="77"/>
      <c r="AL4402" s="77"/>
      <c r="AM4402" s="77"/>
      <c r="AN4402" s="77"/>
      <c r="AO4402" s="77"/>
      <c r="AP4402" s="77"/>
      <c r="AQ4402" s="77"/>
      <c r="AR4402" s="77"/>
      <c r="AS4402" s="77"/>
      <c r="AT4402" s="77"/>
      <c r="AU4402" s="77"/>
      <c r="AV4402" s="77"/>
      <c r="AW4402" s="77"/>
      <c r="AX4402" s="77"/>
      <c r="AY4402" s="77"/>
      <c r="AZ4402" s="77"/>
      <c r="BA4402" s="77"/>
      <c r="BB4402" s="77"/>
      <c r="BC4402" s="77"/>
      <c r="BD4402" s="77"/>
      <c r="BE4402" s="77"/>
      <c r="BF4402" s="77"/>
      <c r="BG4402" s="77"/>
      <c r="BH4402" s="77"/>
      <c r="BI4402" s="77"/>
      <c r="BJ4402" s="77"/>
      <c r="BK4402" s="77"/>
      <c r="BL4402" s="77"/>
      <c r="BM4402" s="77"/>
      <c r="BN4402" s="77"/>
      <c r="BO4402" s="77"/>
      <c r="BP4402" s="77"/>
      <c r="BQ4402" s="77"/>
      <c r="BR4402" s="77"/>
      <c r="BS4402" s="77"/>
      <c r="BT4402" s="77"/>
      <c r="BU4402" s="77"/>
      <c r="BV4402" s="77"/>
      <c r="BW4402" s="77"/>
      <c r="BX4402" s="77"/>
      <c r="BY4402" s="77"/>
      <c r="BZ4402" s="77"/>
      <c r="CA4402" s="77"/>
      <c r="CB4402" s="77"/>
      <c r="CC4402" s="77"/>
      <c r="CD4402" s="77"/>
      <c r="CE4402" s="77"/>
      <c r="CF4402" s="77"/>
      <c r="CG4402" s="77"/>
      <c r="CH4402" s="77"/>
      <c r="CI4402" s="77"/>
      <c r="CJ4402" s="77"/>
      <c r="CK4402" s="77"/>
      <c r="CL4402" s="77"/>
      <c r="CM4402" s="77"/>
      <c r="CN4402" s="77"/>
      <c r="CO4402" s="77"/>
      <c r="CP4402" s="77"/>
      <c r="CQ4402" s="77"/>
      <c r="CR4402" s="77"/>
      <c r="CS4402" s="77"/>
      <c r="CT4402" s="77"/>
      <c r="CU4402" s="77"/>
      <c r="CV4402" s="77"/>
      <c r="CW4402" s="77"/>
      <c r="CX4402" s="77"/>
      <c r="CY4402" s="77"/>
      <c r="CZ4402" s="77"/>
      <c r="DA4402" s="77"/>
      <c r="DB4402" s="77"/>
      <c r="DC4402" s="77"/>
      <c r="DD4402" s="77"/>
      <c r="DE4402" s="77"/>
      <c r="DF4402" s="77"/>
      <c r="DG4402" s="77"/>
      <c r="DH4402" s="77"/>
      <c r="DI4402" s="77"/>
      <c r="DJ4402" s="77"/>
      <c r="DK4402" s="77"/>
      <c r="DL4402" s="77"/>
      <c r="DM4402" s="77"/>
      <c r="DN4402" s="77"/>
      <c r="DO4402" s="77"/>
      <c r="DP4402" s="77"/>
      <c r="DQ4402" s="77"/>
      <c r="DR4402" s="77"/>
      <c r="DS4402" s="77"/>
      <c r="DT4402" s="77"/>
      <c r="DU4402" s="77"/>
      <c r="DV4402" s="77"/>
      <c r="DW4402" s="77"/>
      <c r="DX4402" s="77"/>
      <c r="DY4402" s="77"/>
      <c r="DZ4402" s="77"/>
    </row>
    <row r="4403" spans="1:130" s="78" customFormat="1" ht="72.75" hidden="1" x14ac:dyDescent="0.6">
      <c r="A4403" s="70">
        <v>104</v>
      </c>
      <c r="B4403" s="66" t="s">
        <v>701</v>
      </c>
      <c r="C4403" s="68" t="s">
        <v>527</v>
      </c>
      <c r="D4403" s="71" t="s">
        <v>35</v>
      </c>
      <c r="E4403" s="68" t="str">
        <f t="shared" si="795"/>
        <v>กฟจ</v>
      </c>
      <c r="F4403" s="68">
        <v>2</v>
      </c>
      <c r="G4403" s="69" t="s">
        <v>104</v>
      </c>
      <c r="H4403" s="81" t="s">
        <v>291</v>
      </c>
      <c r="I4403" s="68" t="s">
        <v>104</v>
      </c>
      <c r="J4403" s="73" t="e">
        <f t="shared" si="787"/>
        <v>#VALUE!</v>
      </c>
      <c r="K4403" s="68" t="s">
        <v>104</v>
      </c>
      <c r="L4403" s="73" t="e">
        <f t="shared" si="788"/>
        <v>#VALUE!</v>
      </c>
      <c r="M4403" s="68" t="s">
        <v>526</v>
      </c>
      <c r="N4403" s="73" t="e">
        <f t="shared" si="789"/>
        <v>#VALUE!</v>
      </c>
      <c r="O4403" s="71" t="str">
        <f t="shared" si="790"/>
        <v>ผ่าน</v>
      </c>
      <c r="P4403" s="68"/>
      <c r="Q4403" s="73" t="e">
        <f t="shared" si="791"/>
        <v>#VALUE!</v>
      </c>
      <c r="R4403" s="68" t="str">
        <f t="shared" si="792"/>
        <v>ผ่าน</v>
      </c>
      <c r="S4403" s="68"/>
      <c r="T4403" s="68"/>
      <c r="U4403" s="68" t="str">
        <f t="shared" si="793"/>
        <v>ไม่ผ่าน</v>
      </c>
      <c r="V4403" s="75"/>
      <c r="W4403" s="68"/>
      <c r="X4403" s="68" t="str">
        <f t="shared" si="794"/>
        <v>ไม่ผ่าน</v>
      </c>
      <c r="Y4403" s="68" t="s">
        <v>70</v>
      </c>
      <c r="Z4403" s="75"/>
      <c r="AA4403" s="76"/>
      <c r="AB4403" s="77"/>
      <c r="AC4403" s="77"/>
      <c r="AD4403" s="77"/>
      <c r="AE4403" s="77"/>
      <c r="AF4403" s="77"/>
      <c r="AG4403" s="77"/>
      <c r="AH4403" s="77"/>
      <c r="AI4403" s="77"/>
      <c r="AJ4403" s="77"/>
      <c r="AK4403" s="77"/>
      <c r="AL4403" s="77"/>
      <c r="AM4403" s="77"/>
      <c r="AN4403" s="77"/>
      <c r="AO4403" s="77"/>
      <c r="AP4403" s="77"/>
      <c r="AQ4403" s="77"/>
      <c r="AR4403" s="77"/>
      <c r="AS4403" s="77"/>
      <c r="AT4403" s="77"/>
      <c r="AU4403" s="77"/>
      <c r="AV4403" s="77"/>
      <c r="AW4403" s="77"/>
      <c r="AX4403" s="77"/>
      <c r="AY4403" s="77"/>
      <c r="AZ4403" s="77"/>
      <c r="BA4403" s="77"/>
      <c r="BB4403" s="77"/>
      <c r="BC4403" s="77"/>
      <c r="BD4403" s="77"/>
      <c r="BE4403" s="77"/>
      <c r="BF4403" s="77"/>
      <c r="BG4403" s="77"/>
      <c r="BH4403" s="77"/>
      <c r="BI4403" s="77"/>
      <c r="BJ4403" s="77"/>
      <c r="BK4403" s="77"/>
      <c r="BL4403" s="77"/>
      <c r="BM4403" s="77"/>
      <c r="BN4403" s="77"/>
      <c r="BO4403" s="77"/>
      <c r="BP4403" s="77"/>
      <c r="BQ4403" s="77"/>
      <c r="BR4403" s="77"/>
      <c r="BS4403" s="77"/>
      <c r="BT4403" s="77"/>
      <c r="BU4403" s="77"/>
      <c r="BV4403" s="77"/>
      <c r="BW4403" s="77"/>
      <c r="BX4403" s="77"/>
      <c r="BY4403" s="77"/>
      <c r="BZ4403" s="77"/>
      <c r="CA4403" s="77"/>
      <c r="CB4403" s="77"/>
      <c r="CC4403" s="77"/>
      <c r="CD4403" s="77"/>
      <c r="CE4403" s="77"/>
      <c r="CF4403" s="77"/>
      <c r="CG4403" s="77"/>
      <c r="CH4403" s="77"/>
      <c r="CI4403" s="77"/>
      <c r="CJ4403" s="77"/>
      <c r="CK4403" s="77"/>
      <c r="CL4403" s="77"/>
      <c r="CM4403" s="77"/>
      <c r="CN4403" s="77"/>
      <c r="CO4403" s="77"/>
      <c r="CP4403" s="77"/>
      <c r="CQ4403" s="77"/>
      <c r="CR4403" s="77"/>
      <c r="CS4403" s="77"/>
      <c r="CT4403" s="77"/>
      <c r="CU4403" s="77"/>
      <c r="CV4403" s="77"/>
      <c r="CW4403" s="77"/>
      <c r="CX4403" s="77"/>
      <c r="CY4403" s="77"/>
      <c r="CZ4403" s="77"/>
      <c r="DA4403" s="77"/>
      <c r="DB4403" s="77"/>
      <c r="DC4403" s="77"/>
      <c r="DD4403" s="77"/>
      <c r="DE4403" s="77"/>
      <c r="DF4403" s="77"/>
      <c r="DG4403" s="77"/>
      <c r="DH4403" s="77"/>
      <c r="DI4403" s="77"/>
      <c r="DJ4403" s="77"/>
      <c r="DK4403" s="77"/>
      <c r="DL4403" s="77"/>
      <c r="DM4403" s="77"/>
      <c r="DN4403" s="77"/>
      <c r="DO4403" s="77"/>
      <c r="DP4403" s="77"/>
      <c r="DQ4403" s="77"/>
      <c r="DR4403" s="77"/>
      <c r="DS4403" s="77"/>
      <c r="DT4403" s="77"/>
      <c r="DU4403" s="77"/>
      <c r="DV4403" s="77"/>
      <c r="DW4403" s="77"/>
      <c r="DX4403" s="77"/>
      <c r="DY4403" s="77"/>
      <c r="DZ4403" s="77"/>
    </row>
    <row r="4404" spans="1:130" s="78" customFormat="1" ht="72.75" hidden="1" x14ac:dyDescent="0.6">
      <c r="A4404" s="70">
        <v>104</v>
      </c>
      <c r="B4404" s="66" t="s">
        <v>702</v>
      </c>
      <c r="C4404" s="68" t="s">
        <v>527</v>
      </c>
      <c r="D4404" s="71" t="s">
        <v>36</v>
      </c>
      <c r="E4404" s="68" t="str">
        <f t="shared" si="795"/>
        <v>กฟส</v>
      </c>
      <c r="F4404" s="68">
        <v>2</v>
      </c>
      <c r="G4404" s="69" t="s">
        <v>104</v>
      </c>
      <c r="H4404" s="81" t="s">
        <v>291</v>
      </c>
      <c r="I4404" s="68" t="s">
        <v>104</v>
      </c>
      <c r="J4404" s="73" t="e">
        <f t="shared" si="787"/>
        <v>#VALUE!</v>
      </c>
      <c r="K4404" s="68" t="s">
        <v>104</v>
      </c>
      <c r="L4404" s="73" t="e">
        <f t="shared" si="788"/>
        <v>#VALUE!</v>
      </c>
      <c r="M4404" s="68" t="s">
        <v>526</v>
      </c>
      <c r="N4404" s="73" t="e">
        <f t="shared" si="789"/>
        <v>#VALUE!</v>
      </c>
      <c r="O4404" s="71" t="str">
        <f t="shared" si="790"/>
        <v>ผ่าน</v>
      </c>
      <c r="P4404" s="68"/>
      <c r="Q4404" s="73" t="e">
        <f t="shared" si="791"/>
        <v>#VALUE!</v>
      </c>
      <c r="R4404" s="68" t="str">
        <f t="shared" si="792"/>
        <v>ผ่าน</v>
      </c>
      <c r="S4404" s="68"/>
      <c r="T4404" s="68"/>
      <c r="U4404" s="68" t="str">
        <f t="shared" si="793"/>
        <v>ไม่ผ่าน</v>
      </c>
      <c r="V4404" s="75"/>
      <c r="W4404" s="68"/>
      <c r="X4404" s="68" t="str">
        <f t="shared" si="794"/>
        <v>ไม่ผ่าน</v>
      </c>
      <c r="Y4404" s="68" t="s">
        <v>70</v>
      </c>
      <c r="Z4404" s="75"/>
      <c r="AA4404" s="76"/>
      <c r="AB4404" s="77"/>
      <c r="AC4404" s="77"/>
      <c r="AD4404" s="77"/>
      <c r="AE4404" s="77"/>
      <c r="AF4404" s="77"/>
      <c r="AG4404" s="77"/>
      <c r="AH4404" s="77"/>
      <c r="AI4404" s="77"/>
      <c r="AJ4404" s="77"/>
      <c r="AK4404" s="77"/>
      <c r="AL4404" s="77"/>
      <c r="AM4404" s="77"/>
      <c r="AN4404" s="77"/>
      <c r="AO4404" s="77"/>
      <c r="AP4404" s="77"/>
      <c r="AQ4404" s="77"/>
      <c r="AR4404" s="77"/>
      <c r="AS4404" s="77"/>
      <c r="AT4404" s="77"/>
      <c r="AU4404" s="77"/>
      <c r="AV4404" s="77"/>
      <c r="AW4404" s="77"/>
      <c r="AX4404" s="77"/>
      <c r="AY4404" s="77"/>
      <c r="AZ4404" s="77"/>
      <c r="BA4404" s="77"/>
      <c r="BB4404" s="77"/>
      <c r="BC4404" s="77"/>
      <c r="BD4404" s="77"/>
      <c r="BE4404" s="77"/>
      <c r="BF4404" s="77"/>
      <c r="BG4404" s="77"/>
      <c r="BH4404" s="77"/>
      <c r="BI4404" s="77"/>
      <c r="BJ4404" s="77"/>
      <c r="BK4404" s="77"/>
      <c r="BL4404" s="77"/>
      <c r="BM4404" s="77"/>
      <c r="BN4404" s="77"/>
      <c r="BO4404" s="77"/>
      <c r="BP4404" s="77"/>
      <c r="BQ4404" s="77"/>
      <c r="BR4404" s="77"/>
      <c r="BS4404" s="77"/>
      <c r="BT4404" s="77"/>
      <c r="BU4404" s="77"/>
      <c r="BV4404" s="77"/>
      <c r="BW4404" s="77"/>
      <c r="BX4404" s="77"/>
      <c r="BY4404" s="77"/>
      <c r="BZ4404" s="77"/>
      <c r="CA4404" s="77"/>
      <c r="CB4404" s="77"/>
      <c r="CC4404" s="77"/>
      <c r="CD4404" s="77"/>
      <c r="CE4404" s="77"/>
      <c r="CF4404" s="77"/>
      <c r="CG4404" s="77"/>
      <c r="CH4404" s="77"/>
      <c r="CI4404" s="77"/>
      <c r="CJ4404" s="77"/>
      <c r="CK4404" s="77"/>
      <c r="CL4404" s="77"/>
      <c r="CM4404" s="77"/>
      <c r="CN4404" s="77"/>
      <c r="CO4404" s="77"/>
      <c r="CP4404" s="77"/>
      <c r="CQ4404" s="77"/>
      <c r="CR4404" s="77"/>
      <c r="CS4404" s="77"/>
      <c r="CT4404" s="77"/>
      <c r="CU4404" s="77"/>
      <c r="CV4404" s="77"/>
      <c r="CW4404" s="77"/>
      <c r="CX4404" s="77"/>
      <c r="CY4404" s="77"/>
      <c r="CZ4404" s="77"/>
      <c r="DA4404" s="77"/>
      <c r="DB4404" s="77"/>
      <c r="DC4404" s="77"/>
      <c r="DD4404" s="77"/>
      <c r="DE4404" s="77"/>
      <c r="DF4404" s="77"/>
      <c r="DG4404" s="77"/>
      <c r="DH4404" s="77"/>
      <c r="DI4404" s="77"/>
      <c r="DJ4404" s="77"/>
      <c r="DK4404" s="77"/>
      <c r="DL4404" s="77"/>
      <c r="DM4404" s="77"/>
      <c r="DN4404" s="77"/>
      <c r="DO4404" s="77"/>
      <c r="DP4404" s="77"/>
      <c r="DQ4404" s="77"/>
      <c r="DR4404" s="77"/>
      <c r="DS4404" s="77"/>
      <c r="DT4404" s="77"/>
      <c r="DU4404" s="77"/>
      <c r="DV4404" s="77"/>
      <c r="DW4404" s="77"/>
      <c r="DX4404" s="77"/>
      <c r="DY4404" s="77"/>
      <c r="DZ4404" s="77"/>
    </row>
    <row r="4405" spans="1:130" s="78" customFormat="1" ht="72.75" hidden="1" x14ac:dyDescent="0.6">
      <c r="A4405" s="70">
        <v>104</v>
      </c>
      <c r="B4405" s="66" t="s">
        <v>703</v>
      </c>
      <c r="C4405" s="68" t="s">
        <v>527</v>
      </c>
      <c r="D4405" s="71" t="s">
        <v>37</v>
      </c>
      <c r="E4405" s="68" t="str">
        <f t="shared" si="795"/>
        <v>กฟส</v>
      </c>
      <c r="F4405" s="68">
        <v>2</v>
      </c>
      <c r="G4405" s="69" t="s">
        <v>104</v>
      </c>
      <c r="H4405" s="81" t="s">
        <v>291</v>
      </c>
      <c r="I4405" s="68" t="s">
        <v>104</v>
      </c>
      <c r="J4405" s="73" t="e">
        <f t="shared" si="787"/>
        <v>#VALUE!</v>
      </c>
      <c r="K4405" s="68" t="s">
        <v>104</v>
      </c>
      <c r="L4405" s="73" t="e">
        <f t="shared" si="788"/>
        <v>#VALUE!</v>
      </c>
      <c r="M4405" s="68" t="s">
        <v>526</v>
      </c>
      <c r="N4405" s="73" t="e">
        <f t="shared" si="789"/>
        <v>#VALUE!</v>
      </c>
      <c r="O4405" s="71" t="str">
        <f t="shared" si="790"/>
        <v>ผ่าน</v>
      </c>
      <c r="P4405" s="68"/>
      <c r="Q4405" s="73" t="e">
        <f t="shared" si="791"/>
        <v>#VALUE!</v>
      </c>
      <c r="R4405" s="68" t="str">
        <f t="shared" si="792"/>
        <v>ผ่าน</v>
      </c>
      <c r="S4405" s="68"/>
      <c r="T4405" s="68"/>
      <c r="U4405" s="68" t="str">
        <f t="shared" si="793"/>
        <v>ไม่ผ่าน</v>
      </c>
      <c r="V4405" s="75"/>
      <c r="W4405" s="68"/>
      <c r="X4405" s="68" t="str">
        <f t="shared" si="794"/>
        <v>ไม่ผ่าน</v>
      </c>
      <c r="Y4405" s="68" t="s">
        <v>70</v>
      </c>
      <c r="Z4405" s="75"/>
      <c r="AA4405" s="76"/>
      <c r="AB4405" s="77"/>
      <c r="AC4405" s="77"/>
      <c r="AD4405" s="77"/>
      <c r="AE4405" s="77"/>
      <c r="AF4405" s="77"/>
      <c r="AG4405" s="77"/>
      <c r="AH4405" s="77"/>
      <c r="AI4405" s="77"/>
      <c r="AJ4405" s="77"/>
      <c r="AK4405" s="77"/>
      <c r="AL4405" s="77"/>
      <c r="AM4405" s="77"/>
      <c r="AN4405" s="77"/>
      <c r="AO4405" s="77"/>
      <c r="AP4405" s="77"/>
      <c r="AQ4405" s="77"/>
      <c r="AR4405" s="77"/>
      <c r="AS4405" s="77"/>
      <c r="AT4405" s="77"/>
      <c r="AU4405" s="77"/>
      <c r="AV4405" s="77"/>
      <c r="AW4405" s="77"/>
      <c r="AX4405" s="77"/>
      <c r="AY4405" s="77"/>
      <c r="AZ4405" s="77"/>
      <c r="BA4405" s="77"/>
      <c r="BB4405" s="77"/>
      <c r="BC4405" s="77"/>
      <c r="BD4405" s="77"/>
      <c r="BE4405" s="77"/>
      <c r="BF4405" s="77"/>
      <c r="BG4405" s="77"/>
      <c r="BH4405" s="77"/>
      <c r="BI4405" s="77"/>
      <c r="BJ4405" s="77"/>
      <c r="BK4405" s="77"/>
      <c r="BL4405" s="77"/>
      <c r="BM4405" s="77"/>
      <c r="BN4405" s="77"/>
      <c r="BO4405" s="77"/>
      <c r="BP4405" s="77"/>
      <c r="BQ4405" s="77"/>
      <c r="BR4405" s="77"/>
      <c r="BS4405" s="77"/>
      <c r="BT4405" s="77"/>
      <c r="BU4405" s="77"/>
      <c r="BV4405" s="77"/>
      <c r="BW4405" s="77"/>
      <c r="BX4405" s="77"/>
      <c r="BY4405" s="77"/>
      <c r="BZ4405" s="77"/>
      <c r="CA4405" s="77"/>
      <c r="CB4405" s="77"/>
      <c r="CC4405" s="77"/>
      <c r="CD4405" s="77"/>
      <c r="CE4405" s="77"/>
      <c r="CF4405" s="77"/>
      <c r="CG4405" s="77"/>
      <c r="CH4405" s="77"/>
      <c r="CI4405" s="77"/>
      <c r="CJ4405" s="77"/>
      <c r="CK4405" s="77"/>
      <c r="CL4405" s="77"/>
      <c r="CM4405" s="77"/>
      <c r="CN4405" s="77"/>
      <c r="CO4405" s="77"/>
      <c r="CP4405" s="77"/>
      <c r="CQ4405" s="77"/>
      <c r="CR4405" s="77"/>
      <c r="CS4405" s="77"/>
      <c r="CT4405" s="77"/>
      <c r="CU4405" s="77"/>
      <c r="CV4405" s="77"/>
      <c r="CW4405" s="77"/>
      <c r="CX4405" s="77"/>
      <c r="CY4405" s="77"/>
      <c r="CZ4405" s="77"/>
      <c r="DA4405" s="77"/>
      <c r="DB4405" s="77"/>
      <c r="DC4405" s="77"/>
      <c r="DD4405" s="77"/>
      <c r="DE4405" s="77"/>
      <c r="DF4405" s="77"/>
      <c r="DG4405" s="77"/>
      <c r="DH4405" s="77"/>
      <c r="DI4405" s="77"/>
      <c r="DJ4405" s="77"/>
      <c r="DK4405" s="77"/>
      <c r="DL4405" s="77"/>
      <c r="DM4405" s="77"/>
      <c r="DN4405" s="77"/>
      <c r="DO4405" s="77"/>
      <c r="DP4405" s="77"/>
      <c r="DQ4405" s="77"/>
      <c r="DR4405" s="77"/>
      <c r="DS4405" s="77"/>
      <c r="DT4405" s="77"/>
      <c r="DU4405" s="77"/>
      <c r="DV4405" s="77"/>
      <c r="DW4405" s="77"/>
      <c r="DX4405" s="77"/>
      <c r="DY4405" s="77"/>
      <c r="DZ4405" s="77"/>
    </row>
    <row r="4406" spans="1:130" s="78" customFormat="1" ht="72.75" hidden="1" x14ac:dyDescent="0.6">
      <c r="A4406" s="70">
        <v>104</v>
      </c>
      <c r="B4406" s="66" t="s">
        <v>704</v>
      </c>
      <c r="C4406" s="68" t="s">
        <v>527</v>
      </c>
      <c r="D4406" s="71" t="s">
        <v>38</v>
      </c>
      <c r="E4406" s="68" t="str">
        <f t="shared" si="795"/>
        <v>กฟจ</v>
      </c>
      <c r="F4406" s="68">
        <v>2</v>
      </c>
      <c r="G4406" s="69" t="s">
        <v>104</v>
      </c>
      <c r="H4406" s="81" t="s">
        <v>291</v>
      </c>
      <c r="I4406" s="68" t="s">
        <v>104</v>
      </c>
      <c r="J4406" s="73" t="e">
        <f t="shared" si="787"/>
        <v>#VALUE!</v>
      </c>
      <c r="K4406" s="68" t="s">
        <v>104</v>
      </c>
      <c r="L4406" s="73" t="e">
        <f t="shared" si="788"/>
        <v>#VALUE!</v>
      </c>
      <c r="M4406" s="68" t="s">
        <v>526</v>
      </c>
      <c r="N4406" s="73" t="e">
        <f t="shared" si="789"/>
        <v>#VALUE!</v>
      </c>
      <c r="O4406" s="71" t="str">
        <f t="shared" si="790"/>
        <v>ผ่าน</v>
      </c>
      <c r="P4406" s="68"/>
      <c r="Q4406" s="73" t="e">
        <f t="shared" si="791"/>
        <v>#VALUE!</v>
      </c>
      <c r="R4406" s="68" t="str">
        <f t="shared" si="792"/>
        <v>ผ่าน</v>
      </c>
      <c r="S4406" s="68"/>
      <c r="T4406" s="68"/>
      <c r="U4406" s="68" t="str">
        <f t="shared" si="793"/>
        <v>ไม่ผ่าน</v>
      </c>
      <c r="V4406" s="75"/>
      <c r="W4406" s="68"/>
      <c r="X4406" s="68" t="str">
        <f t="shared" si="794"/>
        <v>ไม่ผ่าน</v>
      </c>
      <c r="Y4406" s="68" t="s">
        <v>70</v>
      </c>
      <c r="Z4406" s="75"/>
      <c r="AA4406" s="76"/>
      <c r="AB4406" s="77"/>
      <c r="AC4406" s="77"/>
      <c r="AD4406" s="77"/>
      <c r="AE4406" s="77"/>
      <c r="AF4406" s="77"/>
      <c r="AG4406" s="77"/>
      <c r="AH4406" s="77"/>
      <c r="AI4406" s="77"/>
      <c r="AJ4406" s="77"/>
      <c r="AK4406" s="77"/>
      <c r="AL4406" s="77"/>
      <c r="AM4406" s="77"/>
      <c r="AN4406" s="77"/>
      <c r="AO4406" s="77"/>
      <c r="AP4406" s="77"/>
      <c r="AQ4406" s="77"/>
      <c r="AR4406" s="77"/>
      <c r="AS4406" s="77"/>
      <c r="AT4406" s="77"/>
      <c r="AU4406" s="77"/>
      <c r="AV4406" s="77"/>
      <c r="AW4406" s="77"/>
      <c r="AX4406" s="77"/>
      <c r="AY4406" s="77"/>
      <c r="AZ4406" s="77"/>
      <c r="BA4406" s="77"/>
      <c r="BB4406" s="77"/>
      <c r="BC4406" s="77"/>
      <c r="BD4406" s="77"/>
      <c r="BE4406" s="77"/>
      <c r="BF4406" s="77"/>
      <c r="BG4406" s="77"/>
      <c r="BH4406" s="77"/>
      <c r="BI4406" s="77"/>
      <c r="BJ4406" s="77"/>
      <c r="BK4406" s="77"/>
      <c r="BL4406" s="77"/>
      <c r="BM4406" s="77"/>
      <c r="BN4406" s="77"/>
      <c r="BO4406" s="77"/>
      <c r="BP4406" s="77"/>
      <c r="BQ4406" s="77"/>
      <c r="BR4406" s="77"/>
      <c r="BS4406" s="77"/>
      <c r="BT4406" s="77"/>
      <c r="BU4406" s="77"/>
      <c r="BV4406" s="77"/>
      <c r="BW4406" s="77"/>
      <c r="BX4406" s="77"/>
      <c r="BY4406" s="77"/>
      <c r="BZ4406" s="77"/>
      <c r="CA4406" s="77"/>
      <c r="CB4406" s="77"/>
      <c r="CC4406" s="77"/>
      <c r="CD4406" s="77"/>
      <c r="CE4406" s="77"/>
      <c r="CF4406" s="77"/>
      <c r="CG4406" s="77"/>
      <c r="CH4406" s="77"/>
      <c r="CI4406" s="77"/>
      <c r="CJ4406" s="77"/>
      <c r="CK4406" s="77"/>
      <c r="CL4406" s="77"/>
      <c r="CM4406" s="77"/>
      <c r="CN4406" s="77"/>
      <c r="CO4406" s="77"/>
      <c r="CP4406" s="77"/>
      <c r="CQ4406" s="77"/>
      <c r="CR4406" s="77"/>
      <c r="CS4406" s="77"/>
      <c r="CT4406" s="77"/>
      <c r="CU4406" s="77"/>
      <c r="CV4406" s="77"/>
      <c r="CW4406" s="77"/>
      <c r="CX4406" s="77"/>
      <c r="CY4406" s="77"/>
      <c r="CZ4406" s="77"/>
      <c r="DA4406" s="77"/>
      <c r="DB4406" s="77"/>
      <c r="DC4406" s="77"/>
      <c r="DD4406" s="77"/>
      <c r="DE4406" s="77"/>
      <c r="DF4406" s="77"/>
      <c r="DG4406" s="77"/>
      <c r="DH4406" s="77"/>
      <c r="DI4406" s="77"/>
      <c r="DJ4406" s="77"/>
      <c r="DK4406" s="77"/>
      <c r="DL4406" s="77"/>
      <c r="DM4406" s="77"/>
      <c r="DN4406" s="77"/>
      <c r="DO4406" s="77"/>
      <c r="DP4406" s="77"/>
      <c r="DQ4406" s="77"/>
      <c r="DR4406" s="77"/>
      <c r="DS4406" s="77"/>
      <c r="DT4406" s="77"/>
      <c r="DU4406" s="77"/>
      <c r="DV4406" s="77"/>
      <c r="DW4406" s="77"/>
      <c r="DX4406" s="77"/>
      <c r="DY4406" s="77"/>
      <c r="DZ4406" s="77"/>
    </row>
    <row r="4407" spans="1:130" s="78" customFormat="1" ht="72.75" hidden="1" x14ac:dyDescent="0.6">
      <c r="A4407" s="70">
        <v>104</v>
      </c>
      <c r="B4407" s="66" t="s">
        <v>705</v>
      </c>
      <c r="C4407" s="68" t="s">
        <v>527</v>
      </c>
      <c r="D4407" s="71" t="s">
        <v>39</v>
      </c>
      <c r="E4407" s="68" t="str">
        <f t="shared" si="795"/>
        <v>กฟส</v>
      </c>
      <c r="F4407" s="68">
        <v>2</v>
      </c>
      <c r="G4407" s="69" t="s">
        <v>104</v>
      </c>
      <c r="H4407" s="81" t="s">
        <v>291</v>
      </c>
      <c r="I4407" s="68" t="s">
        <v>104</v>
      </c>
      <c r="J4407" s="73" t="e">
        <f t="shared" si="787"/>
        <v>#VALUE!</v>
      </c>
      <c r="K4407" s="68" t="s">
        <v>104</v>
      </c>
      <c r="L4407" s="73" t="e">
        <f t="shared" si="788"/>
        <v>#VALUE!</v>
      </c>
      <c r="M4407" s="68" t="s">
        <v>526</v>
      </c>
      <c r="N4407" s="73" t="e">
        <f t="shared" si="789"/>
        <v>#VALUE!</v>
      </c>
      <c r="O4407" s="71" t="str">
        <f t="shared" si="790"/>
        <v>ผ่าน</v>
      </c>
      <c r="P4407" s="68"/>
      <c r="Q4407" s="73" t="e">
        <f t="shared" si="791"/>
        <v>#VALUE!</v>
      </c>
      <c r="R4407" s="68" t="str">
        <f t="shared" si="792"/>
        <v>ผ่าน</v>
      </c>
      <c r="S4407" s="68"/>
      <c r="T4407" s="68"/>
      <c r="U4407" s="68" t="str">
        <f t="shared" si="793"/>
        <v>ไม่ผ่าน</v>
      </c>
      <c r="V4407" s="75"/>
      <c r="W4407" s="68"/>
      <c r="X4407" s="68" t="str">
        <f t="shared" si="794"/>
        <v>ไม่ผ่าน</v>
      </c>
      <c r="Y4407" s="68" t="s">
        <v>70</v>
      </c>
      <c r="Z4407" s="75"/>
      <c r="AA4407" s="76"/>
      <c r="AB4407" s="77"/>
      <c r="AC4407" s="77"/>
      <c r="AD4407" s="77"/>
      <c r="AE4407" s="77"/>
      <c r="AF4407" s="77"/>
      <c r="AG4407" s="77"/>
      <c r="AH4407" s="77"/>
      <c r="AI4407" s="77"/>
      <c r="AJ4407" s="77"/>
      <c r="AK4407" s="77"/>
      <c r="AL4407" s="77"/>
      <c r="AM4407" s="77"/>
      <c r="AN4407" s="77"/>
      <c r="AO4407" s="77"/>
      <c r="AP4407" s="77"/>
      <c r="AQ4407" s="77"/>
      <c r="AR4407" s="77"/>
      <c r="AS4407" s="77"/>
      <c r="AT4407" s="77"/>
      <c r="AU4407" s="77"/>
      <c r="AV4407" s="77"/>
      <c r="AW4407" s="77"/>
      <c r="AX4407" s="77"/>
      <c r="AY4407" s="77"/>
      <c r="AZ4407" s="77"/>
      <c r="BA4407" s="77"/>
      <c r="BB4407" s="77"/>
      <c r="BC4407" s="77"/>
      <c r="BD4407" s="77"/>
      <c r="BE4407" s="77"/>
      <c r="BF4407" s="77"/>
      <c r="BG4407" s="77"/>
      <c r="BH4407" s="77"/>
      <c r="BI4407" s="77"/>
      <c r="BJ4407" s="77"/>
      <c r="BK4407" s="77"/>
      <c r="BL4407" s="77"/>
      <c r="BM4407" s="77"/>
      <c r="BN4407" s="77"/>
      <c r="BO4407" s="77"/>
      <c r="BP4407" s="77"/>
      <c r="BQ4407" s="77"/>
      <c r="BR4407" s="77"/>
      <c r="BS4407" s="77"/>
      <c r="BT4407" s="77"/>
      <c r="BU4407" s="77"/>
      <c r="BV4407" s="77"/>
      <c r="BW4407" s="77"/>
      <c r="BX4407" s="77"/>
      <c r="BY4407" s="77"/>
      <c r="BZ4407" s="77"/>
      <c r="CA4407" s="77"/>
      <c r="CB4407" s="77"/>
      <c r="CC4407" s="77"/>
      <c r="CD4407" s="77"/>
      <c r="CE4407" s="77"/>
      <c r="CF4407" s="77"/>
      <c r="CG4407" s="77"/>
      <c r="CH4407" s="77"/>
      <c r="CI4407" s="77"/>
      <c r="CJ4407" s="77"/>
      <c r="CK4407" s="77"/>
      <c r="CL4407" s="77"/>
      <c r="CM4407" s="77"/>
      <c r="CN4407" s="77"/>
      <c r="CO4407" s="77"/>
      <c r="CP4407" s="77"/>
      <c r="CQ4407" s="77"/>
      <c r="CR4407" s="77"/>
      <c r="CS4407" s="77"/>
      <c r="CT4407" s="77"/>
      <c r="CU4407" s="77"/>
      <c r="CV4407" s="77"/>
      <c r="CW4407" s="77"/>
      <c r="CX4407" s="77"/>
      <c r="CY4407" s="77"/>
      <c r="CZ4407" s="77"/>
      <c r="DA4407" s="77"/>
      <c r="DB4407" s="77"/>
      <c r="DC4407" s="77"/>
      <c r="DD4407" s="77"/>
      <c r="DE4407" s="77"/>
      <c r="DF4407" s="77"/>
      <c r="DG4407" s="77"/>
      <c r="DH4407" s="77"/>
      <c r="DI4407" s="77"/>
      <c r="DJ4407" s="77"/>
      <c r="DK4407" s="77"/>
      <c r="DL4407" s="77"/>
      <c r="DM4407" s="77"/>
      <c r="DN4407" s="77"/>
      <c r="DO4407" s="77"/>
      <c r="DP4407" s="77"/>
      <c r="DQ4407" s="77"/>
      <c r="DR4407" s="77"/>
      <c r="DS4407" s="77"/>
      <c r="DT4407" s="77"/>
      <c r="DU4407" s="77"/>
      <c r="DV4407" s="77"/>
      <c r="DW4407" s="77"/>
      <c r="DX4407" s="77"/>
      <c r="DY4407" s="77"/>
      <c r="DZ4407" s="77"/>
    </row>
    <row r="4408" spans="1:130" s="78" customFormat="1" ht="72.75" hidden="1" x14ac:dyDescent="0.6">
      <c r="A4408" s="70">
        <v>104</v>
      </c>
      <c r="B4408" s="66" t="s">
        <v>706</v>
      </c>
      <c r="C4408" s="68" t="s">
        <v>527</v>
      </c>
      <c r="D4408" s="71" t="s">
        <v>40</v>
      </c>
      <c r="E4408" s="68" t="str">
        <f t="shared" si="795"/>
        <v>กฟส</v>
      </c>
      <c r="F4408" s="68">
        <v>2</v>
      </c>
      <c r="G4408" s="69" t="s">
        <v>104</v>
      </c>
      <c r="H4408" s="81" t="s">
        <v>291</v>
      </c>
      <c r="I4408" s="68" t="s">
        <v>104</v>
      </c>
      <c r="J4408" s="73" t="e">
        <f t="shared" si="787"/>
        <v>#VALUE!</v>
      </c>
      <c r="K4408" s="68" t="s">
        <v>104</v>
      </c>
      <c r="L4408" s="73" t="e">
        <f t="shared" si="788"/>
        <v>#VALUE!</v>
      </c>
      <c r="M4408" s="68" t="s">
        <v>526</v>
      </c>
      <c r="N4408" s="73" t="e">
        <f t="shared" si="789"/>
        <v>#VALUE!</v>
      </c>
      <c r="O4408" s="71" t="str">
        <f t="shared" si="790"/>
        <v>ผ่าน</v>
      </c>
      <c r="P4408" s="68"/>
      <c r="Q4408" s="73" t="e">
        <f t="shared" si="791"/>
        <v>#VALUE!</v>
      </c>
      <c r="R4408" s="68" t="str">
        <f t="shared" si="792"/>
        <v>ผ่าน</v>
      </c>
      <c r="S4408" s="68"/>
      <c r="T4408" s="68"/>
      <c r="U4408" s="68" t="str">
        <f t="shared" si="793"/>
        <v>ไม่ผ่าน</v>
      </c>
      <c r="V4408" s="75"/>
      <c r="W4408" s="68"/>
      <c r="X4408" s="68" t="str">
        <f t="shared" si="794"/>
        <v>ไม่ผ่าน</v>
      </c>
      <c r="Y4408" s="68" t="s">
        <v>70</v>
      </c>
      <c r="Z4408" s="75"/>
      <c r="AA4408" s="76"/>
      <c r="AB4408" s="77"/>
      <c r="AC4408" s="77"/>
      <c r="AD4408" s="77"/>
      <c r="AE4408" s="77"/>
      <c r="AF4408" s="77"/>
      <c r="AG4408" s="77"/>
      <c r="AH4408" s="77"/>
      <c r="AI4408" s="77"/>
      <c r="AJ4408" s="77"/>
      <c r="AK4408" s="77"/>
      <c r="AL4408" s="77"/>
      <c r="AM4408" s="77"/>
      <c r="AN4408" s="77"/>
      <c r="AO4408" s="77"/>
      <c r="AP4408" s="77"/>
      <c r="AQ4408" s="77"/>
      <c r="AR4408" s="77"/>
      <c r="AS4408" s="77"/>
      <c r="AT4408" s="77"/>
      <c r="AU4408" s="77"/>
      <c r="AV4408" s="77"/>
      <c r="AW4408" s="77"/>
      <c r="AX4408" s="77"/>
      <c r="AY4408" s="77"/>
      <c r="AZ4408" s="77"/>
      <c r="BA4408" s="77"/>
      <c r="BB4408" s="77"/>
      <c r="BC4408" s="77"/>
      <c r="BD4408" s="77"/>
      <c r="BE4408" s="77"/>
      <c r="BF4408" s="77"/>
      <c r="BG4408" s="77"/>
      <c r="BH4408" s="77"/>
      <c r="BI4408" s="77"/>
      <c r="BJ4408" s="77"/>
      <c r="BK4408" s="77"/>
      <c r="BL4408" s="77"/>
      <c r="BM4408" s="77"/>
      <c r="BN4408" s="77"/>
      <c r="BO4408" s="77"/>
      <c r="BP4408" s="77"/>
      <c r="BQ4408" s="77"/>
      <c r="BR4408" s="77"/>
      <c r="BS4408" s="77"/>
      <c r="BT4408" s="77"/>
      <c r="BU4408" s="77"/>
      <c r="BV4408" s="77"/>
      <c r="BW4408" s="77"/>
      <c r="BX4408" s="77"/>
      <c r="BY4408" s="77"/>
      <c r="BZ4408" s="77"/>
      <c r="CA4408" s="77"/>
      <c r="CB4408" s="77"/>
      <c r="CC4408" s="77"/>
      <c r="CD4408" s="77"/>
      <c r="CE4408" s="77"/>
      <c r="CF4408" s="77"/>
      <c r="CG4408" s="77"/>
      <c r="CH4408" s="77"/>
      <c r="CI4408" s="77"/>
      <c r="CJ4408" s="77"/>
      <c r="CK4408" s="77"/>
      <c r="CL4408" s="77"/>
      <c r="CM4408" s="77"/>
      <c r="CN4408" s="77"/>
      <c r="CO4408" s="77"/>
      <c r="CP4408" s="77"/>
      <c r="CQ4408" s="77"/>
      <c r="CR4408" s="77"/>
      <c r="CS4408" s="77"/>
      <c r="CT4408" s="77"/>
      <c r="CU4408" s="77"/>
      <c r="CV4408" s="77"/>
      <c r="CW4408" s="77"/>
      <c r="CX4408" s="77"/>
      <c r="CY4408" s="77"/>
      <c r="CZ4408" s="77"/>
      <c r="DA4408" s="77"/>
      <c r="DB4408" s="77"/>
      <c r="DC4408" s="77"/>
      <c r="DD4408" s="77"/>
      <c r="DE4408" s="77"/>
      <c r="DF4408" s="77"/>
      <c r="DG4408" s="77"/>
      <c r="DH4408" s="77"/>
      <c r="DI4408" s="77"/>
      <c r="DJ4408" s="77"/>
      <c r="DK4408" s="77"/>
      <c r="DL4408" s="77"/>
      <c r="DM4408" s="77"/>
      <c r="DN4408" s="77"/>
      <c r="DO4408" s="77"/>
      <c r="DP4408" s="77"/>
      <c r="DQ4408" s="77"/>
      <c r="DR4408" s="77"/>
      <c r="DS4408" s="77"/>
      <c r="DT4408" s="77"/>
      <c r="DU4408" s="77"/>
      <c r="DV4408" s="77"/>
      <c r="DW4408" s="77"/>
      <c r="DX4408" s="77"/>
      <c r="DY4408" s="77"/>
      <c r="DZ4408" s="77"/>
    </row>
    <row r="4409" spans="1:130" s="78" customFormat="1" ht="72.75" hidden="1" x14ac:dyDescent="0.6">
      <c r="A4409" s="70">
        <v>104</v>
      </c>
      <c r="B4409" s="66" t="s">
        <v>707</v>
      </c>
      <c r="C4409" s="68" t="s">
        <v>527</v>
      </c>
      <c r="D4409" s="71" t="s">
        <v>41</v>
      </c>
      <c r="E4409" s="68" t="str">
        <f t="shared" si="795"/>
        <v>กฟส</v>
      </c>
      <c r="F4409" s="68">
        <v>2</v>
      </c>
      <c r="G4409" s="69" t="s">
        <v>104</v>
      </c>
      <c r="H4409" s="81" t="s">
        <v>291</v>
      </c>
      <c r="I4409" s="68" t="s">
        <v>104</v>
      </c>
      <c r="J4409" s="73" t="e">
        <f t="shared" si="787"/>
        <v>#VALUE!</v>
      </c>
      <c r="K4409" s="68" t="s">
        <v>104</v>
      </c>
      <c r="L4409" s="73" t="e">
        <f t="shared" si="788"/>
        <v>#VALUE!</v>
      </c>
      <c r="M4409" s="68" t="s">
        <v>526</v>
      </c>
      <c r="N4409" s="73" t="e">
        <f t="shared" si="789"/>
        <v>#VALUE!</v>
      </c>
      <c r="O4409" s="71" t="str">
        <f t="shared" si="790"/>
        <v>ผ่าน</v>
      </c>
      <c r="P4409" s="68"/>
      <c r="Q4409" s="73" t="e">
        <f t="shared" si="791"/>
        <v>#VALUE!</v>
      </c>
      <c r="R4409" s="68" t="str">
        <f t="shared" si="792"/>
        <v>ผ่าน</v>
      </c>
      <c r="S4409" s="68"/>
      <c r="T4409" s="68"/>
      <c r="U4409" s="68" t="str">
        <f t="shared" si="793"/>
        <v>ไม่ผ่าน</v>
      </c>
      <c r="V4409" s="75"/>
      <c r="W4409" s="68"/>
      <c r="X4409" s="68" t="str">
        <f t="shared" si="794"/>
        <v>ไม่ผ่าน</v>
      </c>
      <c r="Y4409" s="68" t="s">
        <v>70</v>
      </c>
      <c r="Z4409" s="75"/>
      <c r="AA4409" s="76"/>
      <c r="AB4409" s="77"/>
      <c r="AC4409" s="77"/>
      <c r="AD4409" s="77"/>
      <c r="AE4409" s="77"/>
      <c r="AF4409" s="77"/>
      <c r="AG4409" s="77"/>
      <c r="AH4409" s="77"/>
      <c r="AI4409" s="77"/>
      <c r="AJ4409" s="77"/>
      <c r="AK4409" s="77"/>
      <c r="AL4409" s="77"/>
      <c r="AM4409" s="77"/>
      <c r="AN4409" s="77"/>
      <c r="AO4409" s="77"/>
      <c r="AP4409" s="77"/>
      <c r="AQ4409" s="77"/>
      <c r="AR4409" s="77"/>
      <c r="AS4409" s="77"/>
      <c r="AT4409" s="77"/>
      <c r="AU4409" s="77"/>
      <c r="AV4409" s="77"/>
      <c r="AW4409" s="77"/>
      <c r="AX4409" s="77"/>
      <c r="AY4409" s="77"/>
      <c r="AZ4409" s="77"/>
      <c r="BA4409" s="77"/>
      <c r="BB4409" s="77"/>
      <c r="BC4409" s="77"/>
      <c r="BD4409" s="77"/>
      <c r="BE4409" s="77"/>
      <c r="BF4409" s="77"/>
      <c r="BG4409" s="77"/>
      <c r="BH4409" s="77"/>
      <c r="BI4409" s="77"/>
      <c r="BJ4409" s="77"/>
      <c r="BK4409" s="77"/>
      <c r="BL4409" s="77"/>
      <c r="BM4409" s="77"/>
      <c r="BN4409" s="77"/>
      <c r="BO4409" s="77"/>
      <c r="BP4409" s="77"/>
      <c r="BQ4409" s="77"/>
      <c r="BR4409" s="77"/>
      <c r="BS4409" s="77"/>
      <c r="BT4409" s="77"/>
      <c r="BU4409" s="77"/>
      <c r="BV4409" s="77"/>
      <c r="BW4409" s="77"/>
      <c r="BX4409" s="77"/>
      <c r="BY4409" s="77"/>
      <c r="BZ4409" s="77"/>
      <c r="CA4409" s="77"/>
      <c r="CB4409" s="77"/>
      <c r="CC4409" s="77"/>
      <c r="CD4409" s="77"/>
      <c r="CE4409" s="77"/>
      <c r="CF4409" s="77"/>
      <c r="CG4409" s="77"/>
      <c r="CH4409" s="77"/>
      <c r="CI4409" s="77"/>
      <c r="CJ4409" s="77"/>
      <c r="CK4409" s="77"/>
      <c r="CL4409" s="77"/>
      <c r="CM4409" s="77"/>
      <c r="CN4409" s="77"/>
      <c r="CO4409" s="77"/>
      <c r="CP4409" s="77"/>
      <c r="CQ4409" s="77"/>
      <c r="CR4409" s="77"/>
      <c r="CS4409" s="77"/>
      <c r="CT4409" s="77"/>
      <c r="CU4409" s="77"/>
      <c r="CV4409" s="77"/>
      <c r="CW4409" s="77"/>
      <c r="CX4409" s="77"/>
      <c r="CY4409" s="77"/>
      <c r="CZ4409" s="77"/>
      <c r="DA4409" s="77"/>
      <c r="DB4409" s="77"/>
      <c r="DC4409" s="77"/>
      <c r="DD4409" s="77"/>
      <c r="DE4409" s="77"/>
      <c r="DF4409" s="77"/>
      <c r="DG4409" s="77"/>
      <c r="DH4409" s="77"/>
      <c r="DI4409" s="77"/>
      <c r="DJ4409" s="77"/>
      <c r="DK4409" s="77"/>
      <c r="DL4409" s="77"/>
      <c r="DM4409" s="77"/>
      <c r="DN4409" s="77"/>
      <c r="DO4409" s="77"/>
      <c r="DP4409" s="77"/>
      <c r="DQ4409" s="77"/>
      <c r="DR4409" s="77"/>
      <c r="DS4409" s="77"/>
      <c r="DT4409" s="77"/>
      <c r="DU4409" s="77"/>
      <c r="DV4409" s="77"/>
      <c r="DW4409" s="77"/>
      <c r="DX4409" s="77"/>
      <c r="DY4409" s="77"/>
      <c r="DZ4409" s="77"/>
    </row>
    <row r="4410" spans="1:130" s="78" customFormat="1" ht="72.75" hidden="1" x14ac:dyDescent="0.6">
      <c r="A4410" s="70">
        <v>104</v>
      </c>
      <c r="B4410" s="66" t="s">
        <v>708</v>
      </c>
      <c r="C4410" s="68" t="s">
        <v>527</v>
      </c>
      <c r="D4410" s="71" t="s">
        <v>42</v>
      </c>
      <c r="E4410" s="68" t="str">
        <f t="shared" si="795"/>
        <v>กฟส</v>
      </c>
      <c r="F4410" s="68">
        <v>2</v>
      </c>
      <c r="G4410" s="69" t="s">
        <v>104</v>
      </c>
      <c r="H4410" s="81" t="s">
        <v>291</v>
      </c>
      <c r="I4410" s="68" t="s">
        <v>104</v>
      </c>
      <c r="J4410" s="73" t="e">
        <f t="shared" si="787"/>
        <v>#VALUE!</v>
      </c>
      <c r="K4410" s="68" t="s">
        <v>104</v>
      </c>
      <c r="L4410" s="73" t="e">
        <f t="shared" si="788"/>
        <v>#VALUE!</v>
      </c>
      <c r="M4410" s="68" t="s">
        <v>526</v>
      </c>
      <c r="N4410" s="73" t="e">
        <f t="shared" si="789"/>
        <v>#VALUE!</v>
      </c>
      <c r="O4410" s="71" t="str">
        <f t="shared" si="790"/>
        <v>ผ่าน</v>
      </c>
      <c r="P4410" s="68"/>
      <c r="Q4410" s="73" t="e">
        <f t="shared" si="791"/>
        <v>#VALUE!</v>
      </c>
      <c r="R4410" s="68" t="str">
        <f t="shared" si="792"/>
        <v>ผ่าน</v>
      </c>
      <c r="S4410" s="68"/>
      <c r="T4410" s="68"/>
      <c r="U4410" s="68" t="str">
        <f t="shared" si="793"/>
        <v>ไม่ผ่าน</v>
      </c>
      <c r="V4410" s="75"/>
      <c r="W4410" s="68"/>
      <c r="X4410" s="68" t="str">
        <f t="shared" si="794"/>
        <v>ไม่ผ่าน</v>
      </c>
      <c r="Y4410" s="68" t="s">
        <v>70</v>
      </c>
      <c r="Z4410" s="75"/>
      <c r="AA4410" s="76"/>
      <c r="AB4410" s="77"/>
      <c r="AC4410" s="77"/>
      <c r="AD4410" s="77"/>
      <c r="AE4410" s="77"/>
      <c r="AF4410" s="77"/>
      <c r="AG4410" s="77"/>
      <c r="AH4410" s="77"/>
      <c r="AI4410" s="77"/>
      <c r="AJ4410" s="77"/>
      <c r="AK4410" s="77"/>
      <c r="AL4410" s="77"/>
      <c r="AM4410" s="77"/>
      <c r="AN4410" s="77"/>
      <c r="AO4410" s="77"/>
      <c r="AP4410" s="77"/>
      <c r="AQ4410" s="77"/>
      <c r="AR4410" s="77"/>
      <c r="AS4410" s="77"/>
      <c r="AT4410" s="77"/>
      <c r="AU4410" s="77"/>
      <c r="AV4410" s="77"/>
      <c r="AW4410" s="77"/>
      <c r="AX4410" s="77"/>
      <c r="AY4410" s="77"/>
      <c r="AZ4410" s="77"/>
      <c r="BA4410" s="77"/>
      <c r="BB4410" s="77"/>
      <c r="BC4410" s="77"/>
      <c r="BD4410" s="77"/>
      <c r="BE4410" s="77"/>
      <c r="BF4410" s="77"/>
      <c r="BG4410" s="77"/>
      <c r="BH4410" s="77"/>
      <c r="BI4410" s="77"/>
      <c r="BJ4410" s="77"/>
      <c r="BK4410" s="77"/>
      <c r="BL4410" s="77"/>
      <c r="BM4410" s="77"/>
      <c r="BN4410" s="77"/>
      <c r="BO4410" s="77"/>
      <c r="BP4410" s="77"/>
      <c r="BQ4410" s="77"/>
      <c r="BR4410" s="77"/>
      <c r="BS4410" s="77"/>
      <c r="BT4410" s="77"/>
      <c r="BU4410" s="77"/>
      <c r="BV4410" s="77"/>
      <c r="BW4410" s="77"/>
      <c r="BX4410" s="77"/>
      <c r="BY4410" s="77"/>
      <c r="BZ4410" s="77"/>
      <c r="CA4410" s="77"/>
      <c r="CB4410" s="77"/>
      <c r="CC4410" s="77"/>
      <c r="CD4410" s="77"/>
      <c r="CE4410" s="77"/>
      <c r="CF4410" s="77"/>
      <c r="CG4410" s="77"/>
      <c r="CH4410" s="77"/>
      <c r="CI4410" s="77"/>
      <c r="CJ4410" s="77"/>
      <c r="CK4410" s="77"/>
      <c r="CL4410" s="77"/>
      <c r="CM4410" s="77"/>
      <c r="CN4410" s="77"/>
      <c r="CO4410" s="77"/>
      <c r="CP4410" s="77"/>
      <c r="CQ4410" s="77"/>
      <c r="CR4410" s="77"/>
      <c r="CS4410" s="77"/>
      <c r="CT4410" s="77"/>
      <c r="CU4410" s="77"/>
      <c r="CV4410" s="77"/>
      <c r="CW4410" s="77"/>
      <c r="CX4410" s="77"/>
      <c r="CY4410" s="77"/>
      <c r="CZ4410" s="77"/>
      <c r="DA4410" s="77"/>
      <c r="DB4410" s="77"/>
      <c r="DC4410" s="77"/>
      <c r="DD4410" s="77"/>
      <c r="DE4410" s="77"/>
      <c r="DF4410" s="77"/>
      <c r="DG4410" s="77"/>
      <c r="DH4410" s="77"/>
      <c r="DI4410" s="77"/>
      <c r="DJ4410" s="77"/>
      <c r="DK4410" s="77"/>
      <c r="DL4410" s="77"/>
      <c r="DM4410" s="77"/>
      <c r="DN4410" s="77"/>
      <c r="DO4410" s="77"/>
      <c r="DP4410" s="77"/>
      <c r="DQ4410" s="77"/>
      <c r="DR4410" s="77"/>
      <c r="DS4410" s="77"/>
      <c r="DT4410" s="77"/>
      <c r="DU4410" s="77"/>
      <c r="DV4410" s="77"/>
      <c r="DW4410" s="77"/>
      <c r="DX4410" s="77"/>
      <c r="DY4410" s="77"/>
      <c r="DZ4410" s="77"/>
    </row>
    <row r="4411" spans="1:130" s="78" customFormat="1" ht="72.75" hidden="1" x14ac:dyDescent="0.6">
      <c r="A4411" s="70">
        <v>104</v>
      </c>
      <c r="B4411" s="66" t="s">
        <v>709</v>
      </c>
      <c r="C4411" s="68" t="s">
        <v>527</v>
      </c>
      <c r="D4411" s="71" t="s">
        <v>43</v>
      </c>
      <c r="E4411" s="68" t="str">
        <f t="shared" si="795"/>
        <v>กฟส</v>
      </c>
      <c r="F4411" s="68">
        <v>2</v>
      </c>
      <c r="G4411" s="69" t="s">
        <v>104</v>
      </c>
      <c r="H4411" s="81" t="s">
        <v>291</v>
      </c>
      <c r="I4411" s="68" t="s">
        <v>104</v>
      </c>
      <c r="J4411" s="73" t="e">
        <f t="shared" si="787"/>
        <v>#VALUE!</v>
      </c>
      <c r="K4411" s="68" t="s">
        <v>104</v>
      </c>
      <c r="L4411" s="73" t="e">
        <f t="shared" si="788"/>
        <v>#VALUE!</v>
      </c>
      <c r="M4411" s="68" t="s">
        <v>526</v>
      </c>
      <c r="N4411" s="73" t="e">
        <f t="shared" si="789"/>
        <v>#VALUE!</v>
      </c>
      <c r="O4411" s="71" t="str">
        <f t="shared" si="790"/>
        <v>ผ่าน</v>
      </c>
      <c r="P4411" s="68"/>
      <c r="Q4411" s="73" t="e">
        <f t="shared" si="791"/>
        <v>#VALUE!</v>
      </c>
      <c r="R4411" s="68" t="str">
        <f t="shared" si="792"/>
        <v>ผ่าน</v>
      </c>
      <c r="S4411" s="68"/>
      <c r="T4411" s="68"/>
      <c r="U4411" s="68" t="str">
        <f t="shared" si="793"/>
        <v>ไม่ผ่าน</v>
      </c>
      <c r="V4411" s="75"/>
      <c r="W4411" s="68"/>
      <c r="X4411" s="68" t="str">
        <f t="shared" si="794"/>
        <v>ไม่ผ่าน</v>
      </c>
      <c r="Y4411" s="68" t="s">
        <v>70</v>
      </c>
      <c r="Z4411" s="75"/>
      <c r="AA4411" s="76"/>
      <c r="AB4411" s="77"/>
      <c r="AC4411" s="77"/>
      <c r="AD4411" s="77"/>
      <c r="AE4411" s="77"/>
      <c r="AF4411" s="77"/>
      <c r="AG4411" s="77"/>
      <c r="AH4411" s="77"/>
      <c r="AI4411" s="77"/>
      <c r="AJ4411" s="77"/>
      <c r="AK4411" s="77"/>
      <c r="AL4411" s="77"/>
      <c r="AM4411" s="77"/>
      <c r="AN4411" s="77"/>
      <c r="AO4411" s="77"/>
      <c r="AP4411" s="77"/>
      <c r="AQ4411" s="77"/>
      <c r="AR4411" s="77"/>
      <c r="AS4411" s="77"/>
      <c r="AT4411" s="77"/>
      <c r="AU4411" s="77"/>
      <c r="AV4411" s="77"/>
      <c r="AW4411" s="77"/>
      <c r="AX4411" s="77"/>
      <c r="AY4411" s="77"/>
      <c r="AZ4411" s="77"/>
      <c r="BA4411" s="77"/>
      <c r="BB4411" s="77"/>
      <c r="BC4411" s="77"/>
      <c r="BD4411" s="77"/>
      <c r="BE4411" s="77"/>
      <c r="BF4411" s="77"/>
      <c r="BG4411" s="77"/>
      <c r="BH4411" s="77"/>
      <c r="BI4411" s="77"/>
      <c r="BJ4411" s="77"/>
      <c r="BK4411" s="77"/>
      <c r="BL4411" s="77"/>
      <c r="BM4411" s="77"/>
      <c r="BN4411" s="77"/>
      <c r="BO4411" s="77"/>
      <c r="BP4411" s="77"/>
      <c r="BQ4411" s="77"/>
      <c r="BR4411" s="77"/>
      <c r="BS4411" s="77"/>
      <c r="BT4411" s="77"/>
      <c r="BU4411" s="77"/>
      <c r="BV4411" s="77"/>
      <c r="BW4411" s="77"/>
      <c r="BX4411" s="77"/>
      <c r="BY4411" s="77"/>
      <c r="BZ4411" s="77"/>
      <c r="CA4411" s="77"/>
      <c r="CB4411" s="77"/>
      <c r="CC4411" s="77"/>
      <c r="CD4411" s="77"/>
      <c r="CE4411" s="77"/>
      <c r="CF4411" s="77"/>
      <c r="CG4411" s="77"/>
      <c r="CH4411" s="77"/>
      <c r="CI4411" s="77"/>
      <c r="CJ4411" s="77"/>
      <c r="CK4411" s="77"/>
      <c r="CL4411" s="77"/>
      <c r="CM4411" s="77"/>
      <c r="CN4411" s="77"/>
      <c r="CO4411" s="77"/>
      <c r="CP4411" s="77"/>
      <c r="CQ4411" s="77"/>
      <c r="CR4411" s="77"/>
      <c r="CS4411" s="77"/>
      <c r="CT4411" s="77"/>
      <c r="CU4411" s="77"/>
      <c r="CV4411" s="77"/>
      <c r="CW4411" s="77"/>
      <c r="CX4411" s="77"/>
      <c r="CY4411" s="77"/>
      <c r="CZ4411" s="77"/>
      <c r="DA4411" s="77"/>
      <c r="DB4411" s="77"/>
      <c r="DC4411" s="77"/>
      <c r="DD4411" s="77"/>
      <c r="DE4411" s="77"/>
      <c r="DF4411" s="77"/>
      <c r="DG4411" s="77"/>
      <c r="DH4411" s="77"/>
      <c r="DI4411" s="77"/>
      <c r="DJ4411" s="77"/>
      <c r="DK4411" s="77"/>
      <c r="DL4411" s="77"/>
      <c r="DM4411" s="77"/>
      <c r="DN4411" s="77"/>
      <c r="DO4411" s="77"/>
      <c r="DP4411" s="77"/>
      <c r="DQ4411" s="77"/>
      <c r="DR4411" s="77"/>
      <c r="DS4411" s="77"/>
      <c r="DT4411" s="77"/>
      <c r="DU4411" s="77"/>
      <c r="DV4411" s="77"/>
      <c r="DW4411" s="77"/>
      <c r="DX4411" s="77"/>
      <c r="DY4411" s="77"/>
      <c r="DZ4411" s="77"/>
    </row>
    <row r="4412" spans="1:130" s="78" customFormat="1" ht="72.75" hidden="1" x14ac:dyDescent="0.6">
      <c r="A4412" s="70">
        <v>104</v>
      </c>
      <c r="B4412" s="66" t="s">
        <v>710</v>
      </c>
      <c r="C4412" s="68" t="s">
        <v>527</v>
      </c>
      <c r="D4412" s="71" t="s">
        <v>79</v>
      </c>
      <c r="E4412" s="68" t="str">
        <f t="shared" si="795"/>
        <v>กฟส</v>
      </c>
      <c r="F4412" s="68">
        <v>2</v>
      </c>
      <c r="G4412" s="69" t="s">
        <v>104</v>
      </c>
      <c r="H4412" s="81" t="s">
        <v>291</v>
      </c>
      <c r="I4412" s="68" t="s">
        <v>104</v>
      </c>
      <c r="J4412" s="73" t="e">
        <f t="shared" si="787"/>
        <v>#VALUE!</v>
      </c>
      <c r="K4412" s="68" t="s">
        <v>104</v>
      </c>
      <c r="L4412" s="73" t="e">
        <f t="shared" si="788"/>
        <v>#VALUE!</v>
      </c>
      <c r="M4412" s="68" t="s">
        <v>526</v>
      </c>
      <c r="N4412" s="73" t="e">
        <f t="shared" si="789"/>
        <v>#VALUE!</v>
      </c>
      <c r="O4412" s="71" t="str">
        <f t="shared" si="790"/>
        <v>ผ่าน</v>
      </c>
      <c r="P4412" s="68"/>
      <c r="Q4412" s="73" t="e">
        <f t="shared" si="791"/>
        <v>#VALUE!</v>
      </c>
      <c r="R4412" s="68" t="str">
        <f t="shared" si="792"/>
        <v>ผ่าน</v>
      </c>
      <c r="S4412" s="68"/>
      <c r="T4412" s="68"/>
      <c r="U4412" s="68" t="str">
        <f t="shared" si="793"/>
        <v>ไม่ผ่าน</v>
      </c>
      <c r="V4412" s="75"/>
      <c r="W4412" s="68"/>
      <c r="X4412" s="68" t="str">
        <f t="shared" si="794"/>
        <v>ไม่ผ่าน</v>
      </c>
      <c r="Y4412" s="68" t="s">
        <v>70</v>
      </c>
      <c r="Z4412" s="75"/>
      <c r="AA4412" s="76"/>
      <c r="AB4412" s="77"/>
      <c r="AC4412" s="77"/>
      <c r="AD4412" s="77"/>
      <c r="AE4412" s="77"/>
      <c r="AF4412" s="77"/>
      <c r="AG4412" s="77"/>
      <c r="AH4412" s="77"/>
      <c r="AI4412" s="77"/>
      <c r="AJ4412" s="77"/>
      <c r="AK4412" s="77"/>
      <c r="AL4412" s="77"/>
      <c r="AM4412" s="77"/>
      <c r="AN4412" s="77"/>
      <c r="AO4412" s="77"/>
      <c r="AP4412" s="77"/>
      <c r="AQ4412" s="77"/>
      <c r="AR4412" s="77"/>
      <c r="AS4412" s="77"/>
      <c r="AT4412" s="77"/>
      <c r="AU4412" s="77"/>
      <c r="AV4412" s="77"/>
      <c r="AW4412" s="77"/>
      <c r="AX4412" s="77"/>
      <c r="AY4412" s="77"/>
      <c r="AZ4412" s="77"/>
      <c r="BA4412" s="77"/>
      <c r="BB4412" s="77"/>
      <c r="BC4412" s="77"/>
      <c r="BD4412" s="77"/>
      <c r="BE4412" s="77"/>
      <c r="BF4412" s="77"/>
      <c r="BG4412" s="77"/>
      <c r="BH4412" s="77"/>
      <c r="BI4412" s="77"/>
      <c r="BJ4412" s="77"/>
      <c r="BK4412" s="77"/>
      <c r="BL4412" s="77"/>
      <c r="BM4412" s="77"/>
      <c r="BN4412" s="77"/>
      <c r="BO4412" s="77"/>
      <c r="BP4412" s="77"/>
      <c r="BQ4412" s="77"/>
      <c r="BR4412" s="77"/>
      <c r="BS4412" s="77"/>
      <c r="BT4412" s="77"/>
      <c r="BU4412" s="77"/>
      <c r="BV4412" s="77"/>
      <c r="BW4412" s="77"/>
      <c r="BX4412" s="77"/>
      <c r="BY4412" s="77"/>
      <c r="BZ4412" s="77"/>
      <c r="CA4412" s="77"/>
      <c r="CB4412" s="77"/>
      <c r="CC4412" s="77"/>
      <c r="CD4412" s="77"/>
      <c r="CE4412" s="77"/>
      <c r="CF4412" s="77"/>
      <c r="CG4412" s="77"/>
      <c r="CH4412" s="77"/>
      <c r="CI4412" s="77"/>
      <c r="CJ4412" s="77"/>
      <c r="CK4412" s="77"/>
      <c r="CL4412" s="77"/>
      <c r="CM4412" s="77"/>
      <c r="CN4412" s="77"/>
      <c r="CO4412" s="77"/>
      <c r="CP4412" s="77"/>
      <c r="CQ4412" s="77"/>
      <c r="CR4412" s="77"/>
      <c r="CS4412" s="77"/>
      <c r="CT4412" s="77"/>
      <c r="CU4412" s="77"/>
      <c r="CV4412" s="77"/>
      <c r="CW4412" s="77"/>
      <c r="CX4412" s="77"/>
      <c r="CY4412" s="77"/>
      <c r="CZ4412" s="77"/>
      <c r="DA4412" s="77"/>
      <c r="DB4412" s="77"/>
      <c r="DC4412" s="77"/>
      <c r="DD4412" s="77"/>
      <c r="DE4412" s="77"/>
      <c r="DF4412" s="77"/>
      <c r="DG4412" s="77"/>
      <c r="DH4412" s="77"/>
      <c r="DI4412" s="77"/>
      <c r="DJ4412" s="77"/>
      <c r="DK4412" s="77"/>
      <c r="DL4412" s="77"/>
      <c r="DM4412" s="77"/>
      <c r="DN4412" s="77"/>
      <c r="DO4412" s="77"/>
      <c r="DP4412" s="77"/>
      <c r="DQ4412" s="77"/>
      <c r="DR4412" s="77"/>
      <c r="DS4412" s="77"/>
      <c r="DT4412" s="77"/>
      <c r="DU4412" s="77"/>
      <c r="DV4412" s="77"/>
      <c r="DW4412" s="77"/>
      <c r="DX4412" s="77"/>
      <c r="DY4412" s="77"/>
      <c r="DZ4412" s="77"/>
    </row>
    <row r="4413" spans="1:130" s="78" customFormat="1" ht="72.75" hidden="1" x14ac:dyDescent="0.6">
      <c r="A4413" s="70">
        <v>104</v>
      </c>
      <c r="B4413" s="66" t="s">
        <v>711</v>
      </c>
      <c r="C4413" s="68" t="s">
        <v>527</v>
      </c>
      <c r="D4413" s="71" t="s">
        <v>45</v>
      </c>
      <c r="E4413" s="68" t="str">
        <f t="shared" si="795"/>
        <v>กฟจ</v>
      </c>
      <c r="F4413" s="68">
        <v>2</v>
      </c>
      <c r="G4413" s="69" t="s">
        <v>104</v>
      </c>
      <c r="H4413" s="81" t="s">
        <v>291</v>
      </c>
      <c r="I4413" s="68" t="s">
        <v>104</v>
      </c>
      <c r="J4413" s="73" t="e">
        <f t="shared" si="787"/>
        <v>#VALUE!</v>
      </c>
      <c r="K4413" s="68" t="s">
        <v>104</v>
      </c>
      <c r="L4413" s="73" t="e">
        <f t="shared" si="788"/>
        <v>#VALUE!</v>
      </c>
      <c r="M4413" s="68" t="s">
        <v>526</v>
      </c>
      <c r="N4413" s="73" t="e">
        <f t="shared" si="789"/>
        <v>#VALUE!</v>
      </c>
      <c r="O4413" s="71" t="str">
        <f t="shared" si="790"/>
        <v>ผ่าน</v>
      </c>
      <c r="P4413" s="68"/>
      <c r="Q4413" s="73" t="e">
        <f t="shared" si="791"/>
        <v>#VALUE!</v>
      </c>
      <c r="R4413" s="68" t="str">
        <f t="shared" si="792"/>
        <v>ผ่าน</v>
      </c>
      <c r="S4413" s="68"/>
      <c r="T4413" s="68"/>
      <c r="U4413" s="68" t="str">
        <f t="shared" si="793"/>
        <v>ไม่ผ่าน</v>
      </c>
      <c r="V4413" s="75"/>
      <c r="W4413" s="68"/>
      <c r="X4413" s="68" t="str">
        <f t="shared" si="794"/>
        <v>ไม่ผ่าน</v>
      </c>
      <c r="Y4413" s="68" t="s">
        <v>70</v>
      </c>
      <c r="Z4413" s="75"/>
      <c r="AA4413" s="76"/>
      <c r="AB4413" s="77"/>
      <c r="AC4413" s="77"/>
      <c r="AD4413" s="77"/>
      <c r="AE4413" s="77"/>
      <c r="AF4413" s="77"/>
      <c r="AG4413" s="77"/>
      <c r="AH4413" s="77"/>
      <c r="AI4413" s="77"/>
      <c r="AJ4413" s="77"/>
      <c r="AK4413" s="77"/>
      <c r="AL4413" s="77"/>
      <c r="AM4413" s="77"/>
      <c r="AN4413" s="77"/>
      <c r="AO4413" s="77"/>
      <c r="AP4413" s="77"/>
      <c r="AQ4413" s="77"/>
      <c r="AR4413" s="77"/>
      <c r="AS4413" s="77"/>
      <c r="AT4413" s="77"/>
      <c r="AU4413" s="77"/>
      <c r="AV4413" s="77"/>
      <c r="AW4413" s="77"/>
      <c r="AX4413" s="77"/>
      <c r="AY4413" s="77"/>
      <c r="AZ4413" s="77"/>
      <c r="BA4413" s="77"/>
      <c r="BB4413" s="77"/>
      <c r="BC4413" s="77"/>
      <c r="BD4413" s="77"/>
      <c r="BE4413" s="77"/>
      <c r="BF4413" s="77"/>
      <c r="BG4413" s="77"/>
      <c r="BH4413" s="77"/>
      <c r="BI4413" s="77"/>
      <c r="BJ4413" s="77"/>
      <c r="BK4413" s="77"/>
      <c r="BL4413" s="77"/>
      <c r="BM4413" s="77"/>
      <c r="BN4413" s="77"/>
      <c r="BO4413" s="77"/>
      <c r="BP4413" s="77"/>
      <c r="BQ4413" s="77"/>
      <c r="BR4413" s="77"/>
      <c r="BS4413" s="77"/>
      <c r="BT4413" s="77"/>
      <c r="BU4413" s="77"/>
      <c r="BV4413" s="77"/>
      <c r="BW4413" s="77"/>
      <c r="BX4413" s="77"/>
      <c r="BY4413" s="77"/>
      <c r="BZ4413" s="77"/>
      <c r="CA4413" s="77"/>
      <c r="CB4413" s="77"/>
      <c r="CC4413" s="77"/>
      <c r="CD4413" s="77"/>
      <c r="CE4413" s="77"/>
      <c r="CF4413" s="77"/>
      <c r="CG4413" s="77"/>
      <c r="CH4413" s="77"/>
      <c r="CI4413" s="77"/>
      <c r="CJ4413" s="77"/>
      <c r="CK4413" s="77"/>
      <c r="CL4413" s="77"/>
      <c r="CM4413" s="77"/>
      <c r="CN4413" s="77"/>
      <c r="CO4413" s="77"/>
      <c r="CP4413" s="77"/>
      <c r="CQ4413" s="77"/>
      <c r="CR4413" s="77"/>
      <c r="CS4413" s="77"/>
      <c r="CT4413" s="77"/>
      <c r="CU4413" s="77"/>
      <c r="CV4413" s="77"/>
      <c r="CW4413" s="77"/>
      <c r="CX4413" s="77"/>
      <c r="CY4413" s="77"/>
      <c r="CZ4413" s="77"/>
      <c r="DA4413" s="77"/>
      <c r="DB4413" s="77"/>
      <c r="DC4413" s="77"/>
      <c r="DD4413" s="77"/>
      <c r="DE4413" s="77"/>
      <c r="DF4413" s="77"/>
      <c r="DG4413" s="77"/>
      <c r="DH4413" s="77"/>
      <c r="DI4413" s="77"/>
      <c r="DJ4413" s="77"/>
      <c r="DK4413" s="77"/>
      <c r="DL4413" s="77"/>
      <c r="DM4413" s="77"/>
      <c r="DN4413" s="77"/>
      <c r="DO4413" s="77"/>
      <c r="DP4413" s="77"/>
      <c r="DQ4413" s="77"/>
      <c r="DR4413" s="77"/>
      <c r="DS4413" s="77"/>
      <c r="DT4413" s="77"/>
      <c r="DU4413" s="77"/>
      <c r="DV4413" s="77"/>
      <c r="DW4413" s="77"/>
      <c r="DX4413" s="77"/>
      <c r="DY4413" s="77"/>
      <c r="DZ4413" s="77"/>
    </row>
    <row r="4414" spans="1:130" s="78" customFormat="1" ht="72.75" hidden="1" x14ac:dyDescent="0.6">
      <c r="A4414" s="70">
        <v>104</v>
      </c>
      <c r="B4414" s="66" t="s">
        <v>712</v>
      </c>
      <c r="C4414" s="68" t="s">
        <v>527</v>
      </c>
      <c r="D4414" s="71" t="s">
        <v>46</v>
      </c>
      <c r="E4414" s="68" t="str">
        <f t="shared" si="795"/>
        <v>กฟส</v>
      </c>
      <c r="F4414" s="68">
        <v>2</v>
      </c>
      <c r="G4414" s="69" t="s">
        <v>104</v>
      </c>
      <c r="H4414" s="81" t="s">
        <v>291</v>
      </c>
      <c r="I4414" s="68" t="s">
        <v>104</v>
      </c>
      <c r="J4414" s="73" t="e">
        <f t="shared" si="787"/>
        <v>#VALUE!</v>
      </c>
      <c r="K4414" s="68" t="s">
        <v>104</v>
      </c>
      <c r="L4414" s="73" t="e">
        <f t="shared" si="788"/>
        <v>#VALUE!</v>
      </c>
      <c r="M4414" s="68" t="s">
        <v>526</v>
      </c>
      <c r="N4414" s="73" t="e">
        <f t="shared" si="789"/>
        <v>#VALUE!</v>
      </c>
      <c r="O4414" s="71" t="str">
        <f t="shared" si="790"/>
        <v>ผ่าน</v>
      </c>
      <c r="P4414" s="68"/>
      <c r="Q4414" s="73" t="e">
        <f t="shared" si="791"/>
        <v>#VALUE!</v>
      </c>
      <c r="R4414" s="68" t="str">
        <f t="shared" si="792"/>
        <v>ผ่าน</v>
      </c>
      <c r="S4414" s="68"/>
      <c r="T4414" s="68"/>
      <c r="U4414" s="68" t="str">
        <f t="shared" si="793"/>
        <v>ไม่ผ่าน</v>
      </c>
      <c r="V4414" s="75"/>
      <c r="W4414" s="68"/>
      <c r="X4414" s="68" t="str">
        <f t="shared" si="794"/>
        <v>ไม่ผ่าน</v>
      </c>
      <c r="Y4414" s="68" t="s">
        <v>70</v>
      </c>
      <c r="Z4414" s="75"/>
      <c r="AA4414" s="76"/>
      <c r="AB4414" s="77"/>
      <c r="AC4414" s="77"/>
      <c r="AD4414" s="77"/>
      <c r="AE4414" s="77"/>
      <c r="AF4414" s="77"/>
      <c r="AG4414" s="77"/>
      <c r="AH4414" s="77"/>
      <c r="AI4414" s="77"/>
      <c r="AJ4414" s="77"/>
      <c r="AK4414" s="77"/>
      <c r="AL4414" s="77"/>
      <c r="AM4414" s="77"/>
      <c r="AN4414" s="77"/>
      <c r="AO4414" s="77"/>
      <c r="AP4414" s="77"/>
      <c r="AQ4414" s="77"/>
      <c r="AR4414" s="77"/>
      <c r="AS4414" s="77"/>
      <c r="AT4414" s="77"/>
      <c r="AU4414" s="77"/>
      <c r="AV4414" s="77"/>
      <c r="AW4414" s="77"/>
      <c r="AX4414" s="77"/>
      <c r="AY4414" s="77"/>
      <c r="AZ4414" s="77"/>
      <c r="BA4414" s="77"/>
      <c r="BB4414" s="77"/>
      <c r="BC4414" s="77"/>
      <c r="BD4414" s="77"/>
      <c r="BE4414" s="77"/>
      <c r="BF4414" s="77"/>
      <c r="BG4414" s="77"/>
      <c r="BH4414" s="77"/>
      <c r="BI4414" s="77"/>
      <c r="BJ4414" s="77"/>
      <c r="BK4414" s="77"/>
      <c r="BL4414" s="77"/>
      <c r="BM4414" s="77"/>
      <c r="BN4414" s="77"/>
      <c r="BO4414" s="77"/>
      <c r="BP4414" s="77"/>
      <c r="BQ4414" s="77"/>
      <c r="BR4414" s="77"/>
      <c r="BS4414" s="77"/>
      <c r="BT4414" s="77"/>
      <c r="BU4414" s="77"/>
      <c r="BV4414" s="77"/>
      <c r="BW4414" s="77"/>
      <c r="BX4414" s="77"/>
      <c r="BY4414" s="77"/>
      <c r="BZ4414" s="77"/>
      <c r="CA4414" s="77"/>
      <c r="CB4414" s="77"/>
      <c r="CC4414" s="77"/>
      <c r="CD4414" s="77"/>
      <c r="CE4414" s="77"/>
      <c r="CF4414" s="77"/>
      <c r="CG4414" s="77"/>
      <c r="CH4414" s="77"/>
      <c r="CI4414" s="77"/>
      <c r="CJ4414" s="77"/>
      <c r="CK4414" s="77"/>
      <c r="CL4414" s="77"/>
      <c r="CM4414" s="77"/>
      <c r="CN4414" s="77"/>
      <c r="CO4414" s="77"/>
      <c r="CP4414" s="77"/>
      <c r="CQ4414" s="77"/>
      <c r="CR4414" s="77"/>
      <c r="CS4414" s="77"/>
      <c r="CT4414" s="77"/>
      <c r="CU4414" s="77"/>
      <c r="CV4414" s="77"/>
      <c r="CW4414" s="77"/>
      <c r="CX4414" s="77"/>
      <c r="CY4414" s="77"/>
      <c r="CZ4414" s="77"/>
      <c r="DA4414" s="77"/>
      <c r="DB4414" s="77"/>
      <c r="DC4414" s="77"/>
      <c r="DD4414" s="77"/>
      <c r="DE4414" s="77"/>
      <c r="DF4414" s="77"/>
      <c r="DG4414" s="77"/>
      <c r="DH4414" s="77"/>
      <c r="DI4414" s="77"/>
      <c r="DJ4414" s="77"/>
      <c r="DK4414" s="77"/>
      <c r="DL4414" s="77"/>
      <c r="DM4414" s="77"/>
      <c r="DN4414" s="77"/>
      <c r="DO4414" s="77"/>
      <c r="DP4414" s="77"/>
      <c r="DQ4414" s="77"/>
      <c r="DR4414" s="77"/>
      <c r="DS4414" s="77"/>
      <c r="DT4414" s="77"/>
      <c r="DU4414" s="77"/>
      <c r="DV4414" s="77"/>
      <c r="DW4414" s="77"/>
      <c r="DX4414" s="77"/>
      <c r="DY4414" s="77"/>
      <c r="DZ4414" s="77"/>
    </row>
    <row r="4415" spans="1:130" s="78" customFormat="1" ht="72.75" hidden="1" x14ac:dyDescent="0.6">
      <c r="A4415" s="70">
        <v>104</v>
      </c>
      <c r="B4415" s="66" t="s">
        <v>713</v>
      </c>
      <c r="C4415" s="68" t="s">
        <v>527</v>
      </c>
      <c r="D4415" s="71" t="s">
        <v>47</v>
      </c>
      <c r="E4415" s="68" t="str">
        <f t="shared" si="795"/>
        <v>กฟส</v>
      </c>
      <c r="F4415" s="68">
        <v>2</v>
      </c>
      <c r="G4415" s="69" t="s">
        <v>104</v>
      </c>
      <c r="H4415" s="81" t="s">
        <v>291</v>
      </c>
      <c r="I4415" s="68" t="s">
        <v>104</v>
      </c>
      <c r="J4415" s="73" t="e">
        <f t="shared" si="787"/>
        <v>#VALUE!</v>
      </c>
      <c r="K4415" s="68" t="s">
        <v>104</v>
      </c>
      <c r="L4415" s="73" t="e">
        <f t="shared" si="788"/>
        <v>#VALUE!</v>
      </c>
      <c r="M4415" s="68" t="s">
        <v>526</v>
      </c>
      <c r="N4415" s="73" t="e">
        <f t="shared" si="789"/>
        <v>#VALUE!</v>
      </c>
      <c r="O4415" s="71" t="str">
        <f t="shared" si="790"/>
        <v>ผ่าน</v>
      </c>
      <c r="P4415" s="68"/>
      <c r="Q4415" s="73" t="e">
        <f t="shared" si="791"/>
        <v>#VALUE!</v>
      </c>
      <c r="R4415" s="68" t="str">
        <f t="shared" si="792"/>
        <v>ผ่าน</v>
      </c>
      <c r="S4415" s="68"/>
      <c r="T4415" s="68"/>
      <c r="U4415" s="68" t="str">
        <f t="shared" si="793"/>
        <v>ไม่ผ่าน</v>
      </c>
      <c r="V4415" s="75"/>
      <c r="W4415" s="68"/>
      <c r="X4415" s="68" t="str">
        <f t="shared" si="794"/>
        <v>ไม่ผ่าน</v>
      </c>
      <c r="Y4415" s="68" t="s">
        <v>70</v>
      </c>
      <c r="Z4415" s="75"/>
      <c r="AA4415" s="76"/>
      <c r="AB4415" s="77"/>
      <c r="AC4415" s="77"/>
      <c r="AD4415" s="77"/>
      <c r="AE4415" s="77"/>
      <c r="AF4415" s="77"/>
      <c r="AG4415" s="77"/>
      <c r="AH4415" s="77"/>
      <c r="AI4415" s="77"/>
      <c r="AJ4415" s="77"/>
      <c r="AK4415" s="77"/>
      <c r="AL4415" s="77"/>
      <c r="AM4415" s="77"/>
      <c r="AN4415" s="77"/>
      <c r="AO4415" s="77"/>
      <c r="AP4415" s="77"/>
      <c r="AQ4415" s="77"/>
      <c r="AR4415" s="77"/>
      <c r="AS4415" s="77"/>
      <c r="AT4415" s="77"/>
      <c r="AU4415" s="77"/>
      <c r="AV4415" s="77"/>
      <c r="AW4415" s="77"/>
      <c r="AX4415" s="77"/>
      <c r="AY4415" s="77"/>
      <c r="AZ4415" s="77"/>
      <c r="BA4415" s="77"/>
      <c r="BB4415" s="77"/>
      <c r="BC4415" s="77"/>
      <c r="BD4415" s="77"/>
      <c r="BE4415" s="77"/>
      <c r="BF4415" s="77"/>
      <c r="BG4415" s="77"/>
      <c r="BH4415" s="77"/>
      <c r="BI4415" s="77"/>
      <c r="BJ4415" s="77"/>
      <c r="BK4415" s="77"/>
      <c r="BL4415" s="77"/>
      <c r="BM4415" s="77"/>
      <c r="BN4415" s="77"/>
      <c r="BO4415" s="77"/>
      <c r="BP4415" s="77"/>
      <c r="BQ4415" s="77"/>
      <c r="BR4415" s="77"/>
      <c r="BS4415" s="77"/>
      <c r="BT4415" s="77"/>
      <c r="BU4415" s="77"/>
      <c r="BV4415" s="77"/>
      <c r="BW4415" s="77"/>
      <c r="BX4415" s="77"/>
      <c r="BY4415" s="77"/>
      <c r="BZ4415" s="77"/>
      <c r="CA4415" s="77"/>
      <c r="CB4415" s="77"/>
      <c r="CC4415" s="77"/>
      <c r="CD4415" s="77"/>
      <c r="CE4415" s="77"/>
      <c r="CF4415" s="77"/>
      <c r="CG4415" s="77"/>
      <c r="CH4415" s="77"/>
      <c r="CI4415" s="77"/>
      <c r="CJ4415" s="77"/>
      <c r="CK4415" s="77"/>
      <c r="CL4415" s="77"/>
      <c r="CM4415" s="77"/>
      <c r="CN4415" s="77"/>
      <c r="CO4415" s="77"/>
      <c r="CP4415" s="77"/>
      <c r="CQ4415" s="77"/>
      <c r="CR4415" s="77"/>
      <c r="CS4415" s="77"/>
      <c r="CT4415" s="77"/>
      <c r="CU4415" s="77"/>
      <c r="CV4415" s="77"/>
      <c r="CW4415" s="77"/>
      <c r="CX4415" s="77"/>
      <c r="CY4415" s="77"/>
      <c r="CZ4415" s="77"/>
      <c r="DA4415" s="77"/>
      <c r="DB4415" s="77"/>
      <c r="DC4415" s="77"/>
      <c r="DD4415" s="77"/>
      <c r="DE4415" s="77"/>
      <c r="DF4415" s="77"/>
      <c r="DG4415" s="77"/>
      <c r="DH4415" s="77"/>
      <c r="DI4415" s="77"/>
      <c r="DJ4415" s="77"/>
      <c r="DK4415" s="77"/>
      <c r="DL4415" s="77"/>
      <c r="DM4415" s="77"/>
      <c r="DN4415" s="77"/>
      <c r="DO4415" s="77"/>
      <c r="DP4415" s="77"/>
      <c r="DQ4415" s="77"/>
      <c r="DR4415" s="77"/>
      <c r="DS4415" s="77"/>
      <c r="DT4415" s="77"/>
      <c r="DU4415" s="77"/>
      <c r="DV4415" s="77"/>
      <c r="DW4415" s="77"/>
      <c r="DX4415" s="77"/>
      <c r="DY4415" s="77"/>
      <c r="DZ4415" s="77"/>
    </row>
    <row r="4416" spans="1:130" s="78" customFormat="1" ht="72.75" hidden="1" x14ac:dyDescent="0.6">
      <c r="A4416" s="70">
        <v>104</v>
      </c>
      <c r="B4416" s="66" t="s">
        <v>714</v>
      </c>
      <c r="C4416" s="68" t="s">
        <v>527</v>
      </c>
      <c r="D4416" s="71" t="s">
        <v>48</v>
      </c>
      <c r="E4416" s="68" t="str">
        <f t="shared" si="795"/>
        <v>กฟจ</v>
      </c>
      <c r="F4416" s="68">
        <v>2</v>
      </c>
      <c r="G4416" s="69" t="s">
        <v>104</v>
      </c>
      <c r="H4416" s="81" t="s">
        <v>291</v>
      </c>
      <c r="I4416" s="68" t="s">
        <v>104</v>
      </c>
      <c r="J4416" s="73" t="e">
        <f t="shared" si="787"/>
        <v>#VALUE!</v>
      </c>
      <c r="K4416" s="68" t="s">
        <v>104</v>
      </c>
      <c r="L4416" s="73" t="e">
        <f t="shared" si="788"/>
        <v>#VALUE!</v>
      </c>
      <c r="M4416" s="68" t="s">
        <v>526</v>
      </c>
      <c r="N4416" s="73" t="e">
        <f t="shared" si="789"/>
        <v>#VALUE!</v>
      </c>
      <c r="O4416" s="71" t="str">
        <f t="shared" si="790"/>
        <v>ผ่าน</v>
      </c>
      <c r="P4416" s="68"/>
      <c r="Q4416" s="73" t="e">
        <f t="shared" si="791"/>
        <v>#VALUE!</v>
      </c>
      <c r="R4416" s="68" t="str">
        <f t="shared" si="792"/>
        <v>ผ่าน</v>
      </c>
      <c r="S4416" s="68"/>
      <c r="T4416" s="68"/>
      <c r="U4416" s="68" t="str">
        <f t="shared" si="793"/>
        <v>ไม่ผ่าน</v>
      </c>
      <c r="V4416" s="75"/>
      <c r="W4416" s="68"/>
      <c r="X4416" s="68" t="str">
        <f t="shared" si="794"/>
        <v>ไม่ผ่าน</v>
      </c>
      <c r="Y4416" s="68" t="s">
        <v>70</v>
      </c>
      <c r="Z4416" s="75"/>
      <c r="AA4416" s="76"/>
      <c r="AB4416" s="77"/>
      <c r="AC4416" s="77"/>
      <c r="AD4416" s="77"/>
      <c r="AE4416" s="77"/>
      <c r="AF4416" s="77"/>
      <c r="AG4416" s="77"/>
      <c r="AH4416" s="77"/>
      <c r="AI4416" s="77"/>
      <c r="AJ4416" s="77"/>
      <c r="AK4416" s="77"/>
      <c r="AL4416" s="77"/>
      <c r="AM4416" s="77"/>
      <c r="AN4416" s="77"/>
      <c r="AO4416" s="77"/>
      <c r="AP4416" s="77"/>
      <c r="AQ4416" s="77"/>
      <c r="AR4416" s="77"/>
      <c r="AS4416" s="77"/>
      <c r="AT4416" s="77"/>
      <c r="AU4416" s="77"/>
      <c r="AV4416" s="77"/>
      <c r="AW4416" s="77"/>
      <c r="AX4416" s="77"/>
      <c r="AY4416" s="77"/>
      <c r="AZ4416" s="77"/>
      <c r="BA4416" s="77"/>
      <c r="BB4416" s="77"/>
      <c r="BC4416" s="77"/>
      <c r="BD4416" s="77"/>
      <c r="BE4416" s="77"/>
      <c r="BF4416" s="77"/>
      <c r="BG4416" s="77"/>
      <c r="BH4416" s="77"/>
      <c r="BI4416" s="77"/>
      <c r="BJ4416" s="77"/>
      <c r="BK4416" s="77"/>
      <c r="BL4416" s="77"/>
      <c r="BM4416" s="77"/>
      <c r="BN4416" s="77"/>
      <c r="BO4416" s="77"/>
      <c r="BP4416" s="77"/>
      <c r="BQ4416" s="77"/>
      <c r="BR4416" s="77"/>
      <c r="BS4416" s="77"/>
      <c r="BT4416" s="77"/>
      <c r="BU4416" s="77"/>
      <c r="BV4416" s="77"/>
      <c r="BW4416" s="77"/>
      <c r="BX4416" s="77"/>
      <c r="BY4416" s="77"/>
      <c r="BZ4416" s="77"/>
      <c r="CA4416" s="77"/>
      <c r="CB4416" s="77"/>
      <c r="CC4416" s="77"/>
      <c r="CD4416" s="77"/>
      <c r="CE4416" s="77"/>
      <c r="CF4416" s="77"/>
      <c r="CG4416" s="77"/>
      <c r="CH4416" s="77"/>
      <c r="CI4416" s="77"/>
      <c r="CJ4416" s="77"/>
      <c r="CK4416" s="77"/>
      <c r="CL4416" s="77"/>
      <c r="CM4416" s="77"/>
      <c r="CN4416" s="77"/>
      <c r="CO4416" s="77"/>
      <c r="CP4416" s="77"/>
      <c r="CQ4416" s="77"/>
      <c r="CR4416" s="77"/>
      <c r="CS4416" s="77"/>
      <c r="CT4416" s="77"/>
      <c r="CU4416" s="77"/>
      <c r="CV4416" s="77"/>
      <c r="CW4416" s="77"/>
      <c r="CX4416" s="77"/>
      <c r="CY4416" s="77"/>
      <c r="CZ4416" s="77"/>
      <c r="DA4416" s="77"/>
      <c r="DB4416" s="77"/>
      <c r="DC4416" s="77"/>
      <c r="DD4416" s="77"/>
      <c r="DE4416" s="77"/>
      <c r="DF4416" s="77"/>
      <c r="DG4416" s="77"/>
      <c r="DH4416" s="77"/>
      <c r="DI4416" s="77"/>
      <c r="DJ4416" s="77"/>
      <c r="DK4416" s="77"/>
      <c r="DL4416" s="77"/>
      <c r="DM4416" s="77"/>
      <c r="DN4416" s="77"/>
      <c r="DO4416" s="77"/>
      <c r="DP4416" s="77"/>
      <c r="DQ4416" s="77"/>
      <c r="DR4416" s="77"/>
      <c r="DS4416" s="77"/>
      <c r="DT4416" s="77"/>
      <c r="DU4416" s="77"/>
      <c r="DV4416" s="77"/>
      <c r="DW4416" s="77"/>
      <c r="DX4416" s="77"/>
      <c r="DY4416" s="77"/>
      <c r="DZ4416" s="77"/>
    </row>
    <row r="4417" spans="1:130" s="78" customFormat="1" ht="72.75" hidden="1" x14ac:dyDescent="0.6">
      <c r="A4417" s="70">
        <v>104</v>
      </c>
      <c r="B4417" s="66" t="s">
        <v>715</v>
      </c>
      <c r="C4417" s="68" t="s">
        <v>527</v>
      </c>
      <c r="D4417" s="71" t="s">
        <v>49</v>
      </c>
      <c r="E4417" s="68" t="str">
        <f t="shared" si="795"/>
        <v>กฟส</v>
      </c>
      <c r="F4417" s="68">
        <v>2</v>
      </c>
      <c r="G4417" s="69" t="s">
        <v>104</v>
      </c>
      <c r="H4417" s="81" t="s">
        <v>291</v>
      </c>
      <c r="I4417" s="68" t="s">
        <v>104</v>
      </c>
      <c r="J4417" s="73" t="e">
        <f t="shared" si="787"/>
        <v>#VALUE!</v>
      </c>
      <c r="K4417" s="68" t="s">
        <v>104</v>
      </c>
      <c r="L4417" s="73" t="e">
        <f t="shared" si="788"/>
        <v>#VALUE!</v>
      </c>
      <c r="M4417" s="68" t="s">
        <v>526</v>
      </c>
      <c r="N4417" s="73" t="e">
        <f t="shared" si="789"/>
        <v>#VALUE!</v>
      </c>
      <c r="O4417" s="71" t="str">
        <f t="shared" si="790"/>
        <v>ผ่าน</v>
      </c>
      <c r="P4417" s="68"/>
      <c r="Q4417" s="73" t="e">
        <f t="shared" si="791"/>
        <v>#VALUE!</v>
      </c>
      <c r="R4417" s="68" t="str">
        <f t="shared" si="792"/>
        <v>ผ่าน</v>
      </c>
      <c r="S4417" s="68"/>
      <c r="T4417" s="68"/>
      <c r="U4417" s="68" t="str">
        <f t="shared" si="793"/>
        <v>ไม่ผ่าน</v>
      </c>
      <c r="V4417" s="75"/>
      <c r="W4417" s="68"/>
      <c r="X4417" s="68" t="str">
        <f t="shared" si="794"/>
        <v>ไม่ผ่าน</v>
      </c>
      <c r="Y4417" s="68" t="s">
        <v>70</v>
      </c>
      <c r="Z4417" s="75"/>
      <c r="AA4417" s="76"/>
      <c r="AB4417" s="77"/>
      <c r="AC4417" s="77"/>
      <c r="AD4417" s="77"/>
      <c r="AE4417" s="77"/>
      <c r="AF4417" s="77"/>
      <c r="AG4417" s="77"/>
      <c r="AH4417" s="77"/>
      <c r="AI4417" s="77"/>
      <c r="AJ4417" s="77"/>
      <c r="AK4417" s="77"/>
      <c r="AL4417" s="77"/>
      <c r="AM4417" s="77"/>
      <c r="AN4417" s="77"/>
      <c r="AO4417" s="77"/>
      <c r="AP4417" s="77"/>
      <c r="AQ4417" s="77"/>
      <c r="AR4417" s="77"/>
      <c r="AS4417" s="77"/>
      <c r="AT4417" s="77"/>
      <c r="AU4417" s="77"/>
      <c r="AV4417" s="77"/>
      <c r="AW4417" s="77"/>
      <c r="AX4417" s="77"/>
      <c r="AY4417" s="77"/>
      <c r="AZ4417" s="77"/>
      <c r="BA4417" s="77"/>
      <c r="BB4417" s="77"/>
      <c r="BC4417" s="77"/>
      <c r="BD4417" s="77"/>
      <c r="BE4417" s="77"/>
      <c r="BF4417" s="77"/>
      <c r="BG4417" s="77"/>
      <c r="BH4417" s="77"/>
      <c r="BI4417" s="77"/>
      <c r="BJ4417" s="77"/>
      <c r="BK4417" s="77"/>
      <c r="BL4417" s="77"/>
      <c r="BM4417" s="77"/>
      <c r="BN4417" s="77"/>
      <c r="BO4417" s="77"/>
      <c r="BP4417" s="77"/>
      <c r="BQ4417" s="77"/>
      <c r="BR4417" s="77"/>
      <c r="BS4417" s="77"/>
      <c r="BT4417" s="77"/>
      <c r="BU4417" s="77"/>
      <c r="BV4417" s="77"/>
      <c r="BW4417" s="77"/>
      <c r="BX4417" s="77"/>
      <c r="BY4417" s="77"/>
      <c r="BZ4417" s="77"/>
      <c r="CA4417" s="77"/>
      <c r="CB4417" s="77"/>
      <c r="CC4417" s="77"/>
      <c r="CD4417" s="77"/>
      <c r="CE4417" s="77"/>
      <c r="CF4417" s="77"/>
      <c r="CG4417" s="77"/>
      <c r="CH4417" s="77"/>
      <c r="CI4417" s="77"/>
      <c r="CJ4417" s="77"/>
      <c r="CK4417" s="77"/>
      <c r="CL4417" s="77"/>
      <c r="CM4417" s="77"/>
      <c r="CN4417" s="77"/>
      <c r="CO4417" s="77"/>
      <c r="CP4417" s="77"/>
      <c r="CQ4417" s="77"/>
      <c r="CR4417" s="77"/>
      <c r="CS4417" s="77"/>
      <c r="CT4417" s="77"/>
      <c r="CU4417" s="77"/>
      <c r="CV4417" s="77"/>
      <c r="CW4417" s="77"/>
      <c r="CX4417" s="77"/>
      <c r="CY4417" s="77"/>
      <c r="CZ4417" s="77"/>
      <c r="DA4417" s="77"/>
      <c r="DB4417" s="77"/>
      <c r="DC4417" s="77"/>
      <c r="DD4417" s="77"/>
      <c r="DE4417" s="77"/>
      <c r="DF4417" s="77"/>
      <c r="DG4417" s="77"/>
      <c r="DH4417" s="77"/>
      <c r="DI4417" s="77"/>
      <c r="DJ4417" s="77"/>
      <c r="DK4417" s="77"/>
      <c r="DL4417" s="77"/>
      <c r="DM4417" s="77"/>
      <c r="DN4417" s="77"/>
      <c r="DO4417" s="77"/>
      <c r="DP4417" s="77"/>
      <c r="DQ4417" s="77"/>
      <c r="DR4417" s="77"/>
      <c r="DS4417" s="77"/>
      <c r="DT4417" s="77"/>
      <c r="DU4417" s="77"/>
      <c r="DV4417" s="77"/>
      <c r="DW4417" s="77"/>
      <c r="DX4417" s="77"/>
      <c r="DY4417" s="77"/>
      <c r="DZ4417" s="77"/>
    </row>
    <row r="4418" spans="1:130" s="78" customFormat="1" ht="72.75" hidden="1" x14ac:dyDescent="0.6">
      <c r="A4418" s="70">
        <v>104</v>
      </c>
      <c r="B4418" s="66" t="s">
        <v>716</v>
      </c>
      <c r="C4418" s="68" t="s">
        <v>527</v>
      </c>
      <c r="D4418" s="71" t="s">
        <v>50</v>
      </c>
      <c r="E4418" s="68" t="str">
        <f t="shared" si="795"/>
        <v>กฟส</v>
      </c>
      <c r="F4418" s="68">
        <v>2</v>
      </c>
      <c r="G4418" s="69" t="s">
        <v>104</v>
      </c>
      <c r="H4418" s="81" t="s">
        <v>291</v>
      </c>
      <c r="I4418" s="68" t="s">
        <v>104</v>
      </c>
      <c r="J4418" s="73" t="e">
        <f t="shared" si="787"/>
        <v>#VALUE!</v>
      </c>
      <c r="K4418" s="68" t="s">
        <v>104</v>
      </c>
      <c r="L4418" s="73" t="e">
        <f t="shared" si="788"/>
        <v>#VALUE!</v>
      </c>
      <c r="M4418" s="68" t="s">
        <v>526</v>
      </c>
      <c r="N4418" s="73" t="e">
        <f t="shared" si="789"/>
        <v>#VALUE!</v>
      </c>
      <c r="O4418" s="71" t="str">
        <f t="shared" si="790"/>
        <v>ผ่าน</v>
      </c>
      <c r="P4418" s="68"/>
      <c r="Q4418" s="73" t="e">
        <f t="shared" si="791"/>
        <v>#VALUE!</v>
      </c>
      <c r="R4418" s="68" t="str">
        <f t="shared" si="792"/>
        <v>ผ่าน</v>
      </c>
      <c r="S4418" s="68"/>
      <c r="T4418" s="68"/>
      <c r="U4418" s="68" t="str">
        <f t="shared" si="793"/>
        <v>ไม่ผ่าน</v>
      </c>
      <c r="V4418" s="75"/>
      <c r="W4418" s="68"/>
      <c r="X4418" s="68" t="str">
        <f t="shared" si="794"/>
        <v>ไม่ผ่าน</v>
      </c>
      <c r="Y4418" s="68" t="s">
        <v>70</v>
      </c>
      <c r="Z4418" s="75"/>
      <c r="AA4418" s="76"/>
      <c r="AB4418" s="77"/>
      <c r="AC4418" s="77"/>
      <c r="AD4418" s="77"/>
      <c r="AE4418" s="77"/>
      <c r="AF4418" s="77"/>
      <c r="AG4418" s="77"/>
      <c r="AH4418" s="77"/>
      <c r="AI4418" s="77"/>
      <c r="AJ4418" s="77"/>
      <c r="AK4418" s="77"/>
      <c r="AL4418" s="77"/>
      <c r="AM4418" s="77"/>
      <c r="AN4418" s="77"/>
      <c r="AO4418" s="77"/>
      <c r="AP4418" s="77"/>
      <c r="AQ4418" s="77"/>
      <c r="AR4418" s="77"/>
      <c r="AS4418" s="77"/>
      <c r="AT4418" s="77"/>
      <c r="AU4418" s="77"/>
      <c r="AV4418" s="77"/>
      <c r="AW4418" s="77"/>
      <c r="AX4418" s="77"/>
      <c r="AY4418" s="77"/>
      <c r="AZ4418" s="77"/>
      <c r="BA4418" s="77"/>
      <c r="BB4418" s="77"/>
      <c r="BC4418" s="77"/>
      <c r="BD4418" s="77"/>
      <c r="BE4418" s="77"/>
      <c r="BF4418" s="77"/>
      <c r="BG4418" s="77"/>
      <c r="BH4418" s="77"/>
      <c r="BI4418" s="77"/>
      <c r="BJ4418" s="77"/>
      <c r="BK4418" s="77"/>
      <c r="BL4418" s="77"/>
      <c r="BM4418" s="77"/>
      <c r="BN4418" s="77"/>
      <c r="BO4418" s="77"/>
      <c r="BP4418" s="77"/>
      <c r="BQ4418" s="77"/>
      <c r="BR4418" s="77"/>
      <c r="BS4418" s="77"/>
      <c r="BT4418" s="77"/>
      <c r="BU4418" s="77"/>
      <c r="BV4418" s="77"/>
      <c r="BW4418" s="77"/>
      <c r="BX4418" s="77"/>
      <c r="BY4418" s="77"/>
      <c r="BZ4418" s="77"/>
      <c r="CA4418" s="77"/>
      <c r="CB4418" s="77"/>
      <c r="CC4418" s="77"/>
      <c r="CD4418" s="77"/>
      <c r="CE4418" s="77"/>
      <c r="CF4418" s="77"/>
      <c r="CG4418" s="77"/>
      <c r="CH4418" s="77"/>
      <c r="CI4418" s="77"/>
      <c r="CJ4418" s="77"/>
      <c r="CK4418" s="77"/>
      <c r="CL4418" s="77"/>
      <c r="CM4418" s="77"/>
      <c r="CN4418" s="77"/>
      <c r="CO4418" s="77"/>
      <c r="CP4418" s="77"/>
      <c r="CQ4418" s="77"/>
      <c r="CR4418" s="77"/>
      <c r="CS4418" s="77"/>
      <c r="CT4418" s="77"/>
      <c r="CU4418" s="77"/>
      <c r="CV4418" s="77"/>
      <c r="CW4418" s="77"/>
      <c r="CX4418" s="77"/>
      <c r="CY4418" s="77"/>
      <c r="CZ4418" s="77"/>
      <c r="DA4418" s="77"/>
      <c r="DB4418" s="77"/>
      <c r="DC4418" s="77"/>
      <c r="DD4418" s="77"/>
      <c r="DE4418" s="77"/>
      <c r="DF4418" s="77"/>
      <c r="DG4418" s="77"/>
      <c r="DH4418" s="77"/>
      <c r="DI4418" s="77"/>
      <c r="DJ4418" s="77"/>
      <c r="DK4418" s="77"/>
      <c r="DL4418" s="77"/>
      <c r="DM4418" s="77"/>
      <c r="DN4418" s="77"/>
      <c r="DO4418" s="77"/>
      <c r="DP4418" s="77"/>
      <c r="DQ4418" s="77"/>
      <c r="DR4418" s="77"/>
      <c r="DS4418" s="77"/>
      <c r="DT4418" s="77"/>
      <c r="DU4418" s="77"/>
      <c r="DV4418" s="77"/>
      <c r="DW4418" s="77"/>
      <c r="DX4418" s="77"/>
      <c r="DY4418" s="77"/>
      <c r="DZ4418" s="77"/>
    </row>
    <row r="4419" spans="1:130" s="78" customFormat="1" ht="72.75" hidden="1" x14ac:dyDescent="0.6">
      <c r="A4419" s="70">
        <v>104</v>
      </c>
      <c r="B4419" s="66" t="s">
        <v>717</v>
      </c>
      <c r="C4419" s="68" t="s">
        <v>527</v>
      </c>
      <c r="D4419" s="71" t="s">
        <v>51</v>
      </c>
      <c r="E4419" s="68" t="str">
        <f t="shared" si="795"/>
        <v>กฟส</v>
      </c>
      <c r="F4419" s="68">
        <v>2</v>
      </c>
      <c r="G4419" s="69" t="s">
        <v>104</v>
      </c>
      <c r="H4419" s="81" t="s">
        <v>291</v>
      </c>
      <c r="I4419" s="68" t="s">
        <v>104</v>
      </c>
      <c r="J4419" s="73" t="e">
        <f t="shared" si="787"/>
        <v>#VALUE!</v>
      </c>
      <c r="K4419" s="68" t="s">
        <v>104</v>
      </c>
      <c r="L4419" s="73" t="e">
        <f t="shared" si="788"/>
        <v>#VALUE!</v>
      </c>
      <c r="M4419" s="68" t="s">
        <v>526</v>
      </c>
      <c r="N4419" s="73" t="e">
        <f t="shared" si="789"/>
        <v>#VALUE!</v>
      </c>
      <c r="O4419" s="71" t="str">
        <f t="shared" si="790"/>
        <v>ผ่าน</v>
      </c>
      <c r="P4419" s="68"/>
      <c r="Q4419" s="73" t="e">
        <f t="shared" si="791"/>
        <v>#VALUE!</v>
      </c>
      <c r="R4419" s="68" t="str">
        <f t="shared" si="792"/>
        <v>ผ่าน</v>
      </c>
      <c r="S4419" s="68"/>
      <c r="T4419" s="68"/>
      <c r="U4419" s="68" t="str">
        <f t="shared" si="793"/>
        <v>ไม่ผ่าน</v>
      </c>
      <c r="V4419" s="75"/>
      <c r="W4419" s="68"/>
      <c r="X4419" s="68" t="str">
        <f t="shared" si="794"/>
        <v>ไม่ผ่าน</v>
      </c>
      <c r="Y4419" s="68" t="s">
        <v>70</v>
      </c>
      <c r="Z4419" s="75"/>
      <c r="AA4419" s="76"/>
      <c r="AB4419" s="77"/>
      <c r="AC4419" s="77"/>
      <c r="AD4419" s="77"/>
      <c r="AE4419" s="77"/>
      <c r="AF4419" s="77"/>
      <c r="AG4419" s="77"/>
      <c r="AH4419" s="77"/>
      <c r="AI4419" s="77"/>
      <c r="AJ4419" s="77"/>
      <c r="AK4419" s="77"/>
      <c r="AL4419" s="77"/>
      <c r="AM4419" s="77"/>
      <c r="AN4419" s="77"/>
      <c r="AO4419" s="77"/>
      <c r="AP4419" s="77"/>
      <c r="AQ4419" s="77"/>
      <c r="AR4419" s="77"/>
      <c r="AS4419" s="77"/>
      <c r="AT4419" s="77"/>
      <c r="AU4419" s="77"/>
      <c r="AV4419" s="77"/>
      <c r="AW4419" s="77"/>
      <c r="AX4419" s="77"/>
      <c r="AY4419" s="77"/>
      <c r="AZ4419" s="77"/>
      <c r="BA4419" s="77"/>
      <c r="BB4419" s="77"/>
      <c r="BC4419" s="77"/>
      <c r="BD4419" s="77"/>
      <c r="BE4419" s="77"/>
      <c r="BF4419" s="77"/>
      <c r="BG4419" s="77"/>
      <c r="BH4419" s="77"/>
      <c r="BI4419" s="77"/>
      <c r="BJ4419" s="77"/>
      <c r="BK4419" s="77"/>
      <c r="BL4419" s="77"/>
      <c r="BM4419" s="77"/>
      <c r="BN4419" s="77"/>
      <c r="BO4419" s="77"/>
      <c r="BP4419" s="77"/>
      <c r="BQ4419" s="77"/>
      <c r="BR4419" s="77"/>
      <c r="BS4419" s="77"/>
      <c r="BT4419" s="77"/>
      <c r="BU4419" s="77"/>
      <c r="BV4419" s="77"/>
      <c r="BW4419" s="77"/>
      <c r="BX4419" s="77"/>
      <c r="BY4419" s="77"/>
      <c r="BZ4419" s="77"/>
      <c r="CA4419" s="77"/>
      <c r="CB4419" s="77"/>
      <c r="CC4419" s="77"/>
      <c r="CD4419" s="77"/>
      <c r="CE4419" s="77"/>
      <c r="CF4419" s="77"/>
      <c r="CG4419" s="77"/>
      <c r="CH4419" s="77"/>
      <c r="CI4419" s="77"/>
      <c r="CJ4419" s="77"/>
      <c r="CK4419" s="77"/>
      <c r="CL4419" s="77"/>
      <c r="CM4419" s="77"/>
      <c r="CN4419" s="77"/>
      <c r="CO4419" s="77"/>
      <c r="CP4419" s="77"/>
      <c r="CQ4419" s="77"/>
      <c r="CR4419" s="77"/>
      <c r="CS4419" s="77"/>
      <c r="CT4419" s="77"/>
      <c r="CU4419" s="77"/>
      <c r="CV4419" s="77"/>
      <c r="CW4419" s="77"/>
      <c r="CX4419" s="77"/>
      <c r="CY4419" s="77"/>
      <c r="CZ4419" s="77"/>
      <c r="DA4419" s="77"/>
      <c r="DB4419" s="77"/>
      <c r="DC4419" s="77"/>
      <c r="DD4419" s="77"/>
      <c r="DE4419" s="77"/>
      <c r="DF4419" s="77"/>
      <c r="DG4419" s="77"/>
      <c r="DH4419" s="77"/>
      <c r="DI4419" s="77"/>
      <c r="DJ4419" s="77"/>
      <c r="DK4419" s="77"/>
      <c r="DL4419" s="77"/>
      <c r="DM4419" s="77"/>
      <c r="DN4419" s="77"/>
      <c r="DO4419" s="77"/>
      <c r="DP4419" s="77"/>
      <c r="DQ4419" s="77"/>
      <c r="DR4419" s="77"/>
      <c r="DS4419" s="77"/>
      <c r="DT4419" s="77"/>
      <c r="DU4419" s="77"/>
      <c r="DV4419" s="77"/>
      <c r="DW4419" s="77"/>
      <c r="DX4419" s="77"/>
      <c r="DY4419" s="77"/>
      <c r="DZ4419" s="77"/>
    </row>
    <row r="4420" spans="1:130" s="78" customFormat="1" ht="72.75" hidden="1" x14ac:dyDescent="0.6">
      <c r="A4420" s="70">
        <v>104</v>
      </c>
      <c r="B4420" s="66" t="s">
        <v>718</v>
      </c>
      <c r="C4420" s="68" t="s">
        <v>527</v>
      </c>
      <c r="D4420" s="71" t="s">
        <v>52</v>
      </c>
      <c r="E4420" s="68" t="str">
        <f t="shared" si="795"/>
        <v>กฟจ</v>
      </c>
      <c r="F4420" s="68">
        <v>2</v>
      </c>
      <c r="G4420" s="69" t="s">
        <v>104</v>
      </c>
      <c r="H4420" s="81" t="s">
        <v>291</v>
      </c>
      <c r="I4420" s="68" t="s">
        <v>104</v>
      </c>
      <c r="J4420" s="73" t="e">
        <f t="shared" si="787"/>
        <v>#VALUE!</v>
      </c>
      <c r="K4420" s="68" t="s">
        <v>104</v>
      </c>
      <c r="L4420" s="73" t="e">
        <f t="shared" si="788"/>
        <v>#VALUE!</v>
      </c>
      <c r="M4420" s="68" t="s">
        <v>526</v>
      </c>
      <c r="N4420" s="73" t="e">
        <f t="shared" si="789"/>
        <v>#VALUE!</v>
      </c>
      <c r="O4420" s="71" t="str">
        <f t="shared" si="790"/>
        <v>ผ่าน</v>
      </c>
      <c r="P4420" s="68"/>
      <c r="Q4420" s="73" t="e">
        <f t="shared" si="791"/>
        <v>#VALUE!</v>
      </c>
      <c r="R4420" s="68" t="str">
        <f t="shared" si="792"/>
        <v>ผ่าน</v>
      </c>
      <c r="S4420" s="68"/>
      <c r="T4420" s="68"/>
      <c r="U4420" s="68" t="str">
        <f t="shared" si="793"/>
        <v>ไม่ผ่าน</v>
      </c>
      <c r="V4420" s="75"/>
      <c r="W4420" s="68"/>
      <c r="X4420" s="68" t="str">
        <f t="shared" si="794"/>
        <v>ไม่ผ่าน</v>
      </c>
      <c r="Y4420" s="68" t="s">
        <v>70</v>
      </c>
      <c r="Z4420" s="75"/>
      <c r="AA4420" s="76"/>
      <c r="AB4420" s="77"/>
      <c r="AC4420" s="77"/>
      <c r="AD4420" s="77"/>
      <c r="AE4420" s="77"/>
      <c r="AF4420" s="77"/>
      <c r="AG4420" s="77"/>
      <c r="AH4420" s="77"/>
      <c r="AI4420" s="77"/>
      <c r="AJ4420" s="77"/>
      <c r="AK4420" s="77"/>
      <c r="AL4420" s="77"/>
      <c r="AM4420" s="77"/>
      <c r="AN4420" s="77"/>
      <c r="AO4420" s="77"/>
      <c r="AP4420" s="77"/>
      <c r="AQ4420" s="77"/>
      <c r="AR4420" s="77"/>
      <c r="AS4420" s="77"/>
      <c r="AT4420" s="77"/>
      <c r="AU4420" s="77"/>
      <c r="AV4420" s="77"/>
      <c r="AW4420" s="77"/>
      <c r="AX4420" s="77"/>
      <c r="AY4420" s="77"/>
      <c r="AZ4420" s="77"/>
      <c r="BA4420" s="77"/>
      <c r="BB4420" s="77"/>
      <c r="BC4420" s="77"/>
      <c r="BD4420" s="77"/>
      <c r="BE4420" s="77"/>
      <c r="BF4420" s="77"/>
      <c r="BG4420" s="77"/>
      <c r="BH4420" s="77"/>
      <c r="BI4420" s="77"/>
      <c r="BJ4420" s="77"/>
      <c r="BK4420" s="77"/>
      <c r="BL4420" s="77"/>
      <c r="BM4420" s="77"/>
      <c r="BN4420" s="77"/>
      <c r="BO4420" s="77"/>
      <c r="BP4420" s="77"/>
      <c r="BQ4420" s="77"/>
      <c r="BR4420" s="77"/>
      <c r="BS4420" s="77"/>
      <c r="BT4420" s="77"/>
      <c r="BU4420" s="77"/>
      <c r="BV4420" s="77"/>
      <c r="BW4420" s="77"/>
      <c r="BX4420" s="77"/>
      <c r="BY4420" s="77"/>
      <c r="BZ4420" s="77"/>
      <c r="CA4420" s="77"/>
      <c r="CB4420" s="77"/>
      <c r="CC4420" s="77"/>
      <c r="CD4420" s="77"/>
      <c r="CE4420" s="77"/>
      <c r="CF4420" s="77"/>
      <c r="CG4420" s="77"/>
      <c r="CH4420" s="77"/>
      <c r="CI4420" s="77"/>
      <c r="CJ4420" s="77"/>
      <c r="CK4420" s="77"/>
      <c r="CL4420" s="77"/>
      <c r="CM4420" s="77"/>
      <c r="CN4420" s="77"/>
      <c r="CO4420" s="77"/>
      <c r="CP4420" s="77"/>
      <c r="CQ4420" s="77"/>
      <c r="CR4420" s="77"/>
      <c r="CS4420" s="77"/>
      <c r="CT4420" s="77"/>
      <c r="CU4420" s="77"/>
      <c r="CV4420" s="77"/>
      <c r="CW4420" s="77"/>
      <c r="CX4420" s="77"/>
      <c r="CY4420" s="77"/>
      <c r="CZ4420" s="77"/>
      <c r="DA4420" s="77"/>
      <c r="DB4420" s="77"/>
      <c r="DC4420" s="77"/>
      <c r="DD4420" s="77"/>
      <c r="DE4420" s="77"/>
      <c r="DF4420" s="77"/>
      <c r="DG4420" s="77"/>
      <c r="DH4420" s="77"/>
      <c r="DI4420" s="77"/>
      <c r="DJ4420" s="77"/>
      <c r="DK4420" s="77"/>
      <c r="DL4420" s="77"/>
      <c r="DM4420" s="77"/>
      <c r="DN4420" s="77"/>
      <c r="DO4420" s="77"/>
      <c r="DP4420" s="77"/>
      <c r="DQ4420" s="77"/>
      <c r="DR4420" s="77"/>
      <c r="DS4420" s="77"/>
      <c r="DT4420" s="77"/>
      <c r="DU4420" s="77"/>
      <c r="DV4420" s="77"/>
      <c r="DW4420" s="77"/>
      <c r="DX4420" s="77"/>
      <c r="DY4420" s="77"/>
      <c r="DZ4420" s="77"/>
    </row>
    <row r="4421" spans="1:130" s="78" customFormat="1" ht="72.75" hidden="1" x14ac:dyDescent="0.6">
      <c r="A4421" s="70">
        <v>104</v>
      </c>
      <c r="B4421" s="66" t="s">
        <v>719</v>
      </c>
      <c r="C4421" s="68" t="s">
        <v>527</v>
      </c>
      <c r="D4421" s="71" t="s">
        <v>53</v>
      </c>
      <c r="E4421" s="68" t="str">
        <f t="shared" si="795"/>
        <v>กฟส</v>
      </c>
      <c r="F4421" s="68">
        <v>2</v>
      </c>
      <c r="G4421" s="69" t="s">
        <v>104</v>
      </c>
      <c r="H4421" s="81" t="s">
        <v>291</v>
      </c>
      <c r="I4421" s="68" t="s">
        <v>104</v>
      </c>
      <c r="J4421" s="73" t="e">
        <f t="shared" si="787"/>
        <v>#VALUE!</v>
      </c>
      <c r="K4421" s="68" t="s">
        <v>104</v>
      </c>
      <c r="L4421" s="73" t="e">
        <f t="shared" si="788"/>
        <v>#VALUE!</v>
      </c>
      <c r="M4421" s="68" t="s">
        <v>526</v>
      </c>
      <c r="N4421" s="73" t="e">
        <f t="shared" si="789"/>
        <v>#VALUE!</v>
      </c>
      <c r="O4421" s="71" t="str">
        <f t="shared" si="790"/>
        <v>ผ่าน</v>
      </c>
      <c r="P4421" s="68"/>
      <c r="Q4421" s="73" t="e">
        <f t="shared" si="791"/>
        <v>#VALUE!</v>
      </c>
      <c r="R4421" s="68" t="str">
        <f t="shared" si="792"/>
        <v>ผ่าน</v>
      </c>
      <c r="S4421" s="68"/>
      <c r="T4421" s="68"/>
      <c r="U4421" s="68" t="str">
        <f t="shared" si="793"/>
        <v>ไม่ผ่าน</v>
      </c>
      <c r="V4421" s="75"/>
      <c r="W4421" s="68"/>
      <c r="X4421" s="68" t="str">
        <f t="shared" si="794"/>
        <v>ไม่ผ่าน</v>
      </c>
      <c r="Y4421" s="68" t="s">
        <v>70</v>
      </c>
      <c r="Z4421" s="75"/>
      <c r="AA4421" s="76"/>
      <c r="AB4421" s="77"/>
      <c r="AC4421" s="77"/>
      <c r="AD4421" s="77"/>
      <c r="AE4421" s="77"/>
      <c r="AF4421" s="77"/>
      <c r="AG4421" s="77"/>
      <c r="AH4421" s="77"/>
      <c r="AI4421" s="77"/>
      <c r="AJ4421" s="77"/>
      <c r="AK4421" s="77"/>
      <c r="AL4421" s="77"/>
      <c r="AM4421" s="77"/>
      <c r="AN4421" s="77"/>
      <c r="AO4421" s="77"/>
      <c r="AP4421" s="77"/>
      <c r="AQ4421" s="77"/>
      <c r="AR4421" s="77"/>
      <c r="AS4421" s="77"/>
      <c r="AT4421" s="77"/>
      <c r="AU4421" s="77"/>
      <c r="AV4421" s="77"/>
      <c r="AW4421" s="77"/>
      <c r="AX4421" s="77"/>
      <c r="AY4421" s="77"/>
      <c r="AZ4421" s="77"/>
      <c r="BA4421" s="77"/>
      <c r="BB4421" s="77"/>
      <c r="BC4421" s="77"/>
      <c r="BD4421" s="77"/>
      <c r="BE4421" s="77"/>
      <c r="BF4421" s="77"/>
      <c r="BG4421" s="77"/>
      <c r="BH4421" s="77"/>
      <c r="BI4421" s="77"/>
      <c r="BJ4421" s="77"/>
      <c r="BK4421" s="77"/>
      <c r="BL4421" s="77"/>
      <c r="BM4421" s="77"/>
      <c r="BN4421" s="77"/>
      <c r="BO4421" s="77"/>
      <c r="BP4421" s="77"/>
      <c r="BQ4421" s="77"/>
      <c r="BR4421" s="77"/>
      <c r="BS4421" s="77"/>
      <c r="BT4421" s="77"/>
      <c r="BU4421" s="77"/>
      <c r="BV4421" s="77"/>
      <c r="BW4421" s="77"/>
      <c r="BX4421" s="77"/>
      <c r="BY4421" s="77"/>
      <c r="BZ4421" s="77"/>
      <c r="CA4421" s="77"/>
      <c r="CB4421" s="77"/>
      <c r="CC4421" s="77"/>
      <c r="CD4421" s="77"/>
      <c r="CE4421" s="77"/>
      <c r="CF4421" s="77"/>
      <c r="CG4421" s="77"/>
      <c r="CH4421" s="77"/>
      <c r="CI4421" s="77"/>
      <c r="CJ4421" s="77"/>
      <c r="CK4421" s="77"/>
      <c r="CL4421" s="77"/>
      <c r="CM4421" s="77"/>
      <c r="CN4421" s="77"/>
      <c r="CO4421" s="77"/>
      <c r="CP4421" s="77"/>
      <c r="CQ4421" s="77"/>
      <c r="CR4421" s="77"/>
      <c r="CS4421" s="77"/>
      <c r="CT4421" s="77"/>
      <c r="CU4421" s="77"/>
      <c r="CV4421" s="77"/>
      <c r="CW4421" s="77"/>
      <c r="CX4421" s="77"/>
      <c r="CY4421" s="77"/>
      <c r="CZ4421" s="77"/>
      <c r="DA4421" s="77"/>
      <c r="DB4421" s="77"/>
      <c r="DC4421" s="77"/>
      <c r="DD4421" s="77"/>
      <c r="DE4421" s="77"/>
      <c r="DF4421" s="77"/>
      <c r="DG4421" s="77"/>
      <c r="DH4421" s="77"/>
      <c r="DI4421" s="77"/>
      <c r="DJ4421" s="77"/>
      <c r="DK4421" s="77"/>
      <c r="DL4421" s="77"/>
      <c r="DM4421" s="77"/>
      <c r="DN4421" s="77"/>
      <c r="DO4421" s="77"/>
      <c r="DP4421" s="77"/>
      <c r="DQ4421" s="77"/>
      <c r="DR4421" s="77"/>
      <c r="DS4421" s="77"/>
      <c r="DT4421" s="77"/>
      <c r="DU4421" s="77"/>
      <c r="DV4421" s="77"/>
      <c r="DW4421" s="77"/>
      <c r="DX4421" s="77"/>
      <c r="DY4421" s="77"/>
      <c r="DZ4421" s="77"/>
    </row>
    <row r="4422" spans="1:130" s="78" customFormat="1" ht="72.75" hidden="1" x14ac:dyDescent="0.6">
      <c r="A4422" s="70">
        <v>104</v>
      </c>
      <c r="B4422" s="66" t="s">
        <v>720</v>
      </c>
      <c r="C4422" s="68" t="s">
        <v>527</v>
      </c>
      <c r="D4422" s="71" t="s">
        <v>54</v>
      </c>
      <c r="E4422" s="68" t="str">
        <f t="shared" si="795"/>
        <v>กฟจ</v>
      </c>
      <c r="F4422" s="68">
        <v>2</v>
      </c>
      <c r="G4422" s="69" t="s">
        <v>104</v>
      </c>
      <c r="H4422" s="81" t="s">
        <v>291</v>
      </c>
      <c r="I4422" s="68" t="s">
        <v>104</v>
      </c>
      <c r="J4422" s="73" t="e">
        <f t="shared" si="787"/>
        <v>#VALUE!</v>
      </c>
      <c r="K4422" s="68" t="s">
        <v>104</v>
      </c>
      <c r="L4422" s="73" t="e">
        <f t="shared" si="788"/>
        <v>#VALUE!</v>
      </c>
      <c r="M4422" s="68" t="s">
        <v>526</v>
      </c>
      <c r="N4422" s="73" t="e">
        <f t="shared" si="789"/>
        <v>#VALUE!</v>
      </c>
      <c r="O4422" s="71" t="str">
        <f t="shared" si="790"/>
        <v>ผ่าน</v>
      </c>
      <c r="P4422" s="68"/>
      <c r="Q4422" s="73" t="e">
        <f t="shared" si="791"/>
        <v>#VALUE!</v>
      </c>
      <c r="R4422" s="68" t="str">
        <f t="shared" si="792"/>
        <v>ผ่าน</v>
      </c>
      <c r="S4422" s="68"/>
      <c r="T4422" s="68"/>
      <c r="U4422" s="68" t="str">
        <f t="shared" si="793"/>
        <v>ไม่ผ่าน</v>
      </c>
      <c r="V4422" s="75"/>
      <c r="W4422" s="68"/>
      <c r="X4422" s="68" t="str">
        <f t="shared" si="794"/>
        <v>ไม่ผ่าน</v>
      </c>
      <c r="Y4422" s="68" t="s">
        <v>70</v>
      </c>
      <c r="Z4422" s="75"/>
      <c r="AA4422" s="76"/>
      <c r="AB4422" s="77"/>
      <c r="AC4422" s="77"/>
      <c r="AD4422" s="77"/>
      <c r="AE4422" s="77"/>
      <c r="AF4422" s="77"/>
      <c r="AG4422" s="77"/>
      <c r="AH4422" s="77"/>
      <c r="AI4422" s="77"/>
      <c r="AJ4422" s="77"/>
      <c r="AK4422" s="77"/>
      <c r="AL4422" s="77"/>
      <c r="AM4422" s="77"/>
      <c r="AN4422" s="77"/>
      <c r="AO4422" s="77"/>
      <c r="AP4422" s="77"/>
      <c r="AQ4422" s="77"/>
      <c r="AR4422" s="77"/>
      <c r="AS4422" s="77"/>
      <c r="AT4422" s="77"/>
      <c r="AU4422" s="77"/>
      <c r="AV4422" s="77"/>
      <c r="AW4422" s="77"/>
      <c r="AX4422" s="77"/>
      <c r="AY4422" s="77"/>
      <c r="AZ4422" s="77"/>
      <c r="BA4422" s="77"/>
      <c r="BB4422" s="77"/>
      <c r="BC4422" s="77"/>
      <c r="BD4422" s="77"/>
      <c r="BE4422" s="77"/>
      <c r="BF4422" s="77"/>
      <c r="BG4422" s="77"/>
      <c r="BH4422" s="77"/>
      <c r="BI4422" s="77"/>
      <c r="BJ4422" s="77"/>
      <c r="BK4422" s="77"/>
      <c r="BL4422" s="77"/>
      <c r="BM4422" s="77"/>
      <c r="BN4422" s="77"/>
      <c r="BO4422" s="77"/>
      <c r="BP4422" s="77"/>
      <c r="BQ4422" s="77"/>
      <c r="BR4422" s="77"/>
      <c r="BS4422" s="77"/>
      <c r="BT4422" s="77"/>
      <c r="BU4422" s="77"/>
      <c r="BV4422" s="77"/>
      <c r="BW4422" s="77"/>
      <c r="BX4422" s="77"/>
      <c r="BY4422" s="77"/>
      <c r="BZ4422" s="77"/>
      <c r="CA4422" s="77"/>
      <c r="CB4422" s="77"/>
      <c r="CC4422" s="77"/>
      <c r="CD4422" s="77"/>
      <c r="CE4422" s="77"/>
      <c r="CF4422" s="77"/>
      <c r="CG4422" s="77"/>
      <c r="CH4422" s="77"/>
      <c r="CI4422" s="77"/>
      <c r="CJ4422" s="77"/>
      <c r="CK4422" s="77"/>
      <c r="CL4422" s="77"/>
      <c r="CM4422" s="77"/>
      <c r="CN4422" s="77"/>
      <c r="CO4422" s="77"/>
      <c r="CP4422" s="77"/>
      <c r="CQ4422" s="77"/>
      <c r="CR4422" s="77"/>
      <c r="CS4422" s="77"/>
      <c r="CT4422" s="77"/>
      <c r="CU4422" s="77"/>
      <c r="CV4422" s="77"/>
      <c r="CW4422" s="77"/>
      <c r="CX4422" s="77"/>
      <c r="CY4422" s="77"/>
      <c r="CZ4422" s="77"/>
      <c r="DA4422" s="77"/>
      <c r="DB4422" s="77"/>
      <c r="DC4422" s="77"/>
      <c r="DD4422" s="77"/>
      <c r="DE4422" s="77"/>
      <c r="DF4422" s="77"/>
      <c r="DG4422" s="77"/>
      <c r="DH4422" s="77"/>
      <c r="DI4422" s="77"/>
      <c r="DJ4422" s="77"/>
      <c r="DK4422" s="77"/>
      <c r="DL4422" s="77"/>
      <c r="DM4422" s="77"/>
      <c r="DN4422" s="77"/>
      <c r="DO4422" s="77"/>
      <c r="DP4422" s="77"/>
      <c r="DQ4422" s="77"/>
      <c r="DR4422" s="77"/>
      <c r="DS4422" s="77"/>
      <c r="DT4422" s="77"/>
      <c r="DU4422" s="77"/>
      <c r="DV4422" s="77"/>
      <c r="DW4422" s="77"/>
      <c r="DX4422" s="77"/>
      <c r="DY4422" s="77"/>
      <c r="DZ4422" s="77"/>
    </row>
    <row r="4423" spans="1:130" s="78" customFormat="1" ht="72.75" hidden="1" x14ac:dyDescent="0.6">
      <c r="A4423" s="70">
        <v>104</v>
      </c>
      <c r="B4423" s="66" t="s">
        <v>721</v>
      </c>
      <c r="C4423" s="68" t="s">
        <v>527</v>
      </c>
      <c r="D4423" s="71" t="s">
        <v>55</v>
      </c>
      <c r="E4423" s="68" t="str">
        <f t="shared" si="795"/>
        <v>กฟส</v>
      </c>
      <c r="F4423" s="68">
        <v>2</v>
      </c>
      <c r="G4423" s="69" t="s">
        <v>104</v>
      </c>
      <c r="H4423" s="81" t="s">
        <v>291</v>
      </c>
      <c r="I4423" s="68" t="s">
        <v>104</v>
      </c>
      <c r="J4423" s="73" t="e">
        <f t="shared" si="787"/>
        <v>#VALUE!</v>
      </c>
      <c r="K4423" s="68" t="s">
        <v>104</v>
      </c>
      <c r="L4423" s="73" t="e">
        <f t="shared" si="788"/>
        <v>#VALUE!</v>
      </c>
      <c r="M4423" s="68" t="s">
        <v>526</v>
      </c>
      <c r="N4423" s="73" t="e">
        <f t="shared" si="789"/>
        <v>#VALUE!</v>
      </c>
      <c r="O4423" s="71" t="str">
        <f t="shared" si="790"/>
        <v>ผ่าน</v>
      </c>
      <c r="P4423" s="68"/>
      <c r="Q4423" s="73" t="e">
        <f t="shared" si="791"/>
        <v>#VALUE!</v>
      </c>
      <c r="R4423" s="68" t="str">
        <f t="shared" si="792"/>
        <v>ผ่าน</v>
      </c>
      <c r="S4423" s="68"/>
      <c r="T4423" s="68"/>
      <c r="U4423" s="68" t="str">
        <f t="shared" si="793"/>
        <v>ไม่ผ่าน</v>
      </c>
      <c r="V4423" s="75"/>
      <c r="W4423" s="68"/>
      <c r="X4423" s="68" t="str">
        <f t="shared" si="794"/>
        <v>ไม่ผ่าน</v>
      </c>
      <c r="Y4423" s="68" t="s">
        <v>70</v>
      </c>
      <c r="Z4423" s="75"/>
      <c r="AA4423" s="76"/>
      <c r="AB4423" s="77"/>
      <c r="AC4423" s="77"/>
      <c r="AD4423" s="77"/>
      <c r="AE4423" s="77"/>
      <c r="AF4423" s="77"/>
      <c r="AG4423" s="77"/>
      <c r="AH4423" s="77"/>
      <c r="AI4423" s="77"/>
      <c r="AJ4423" s="77"/>
      <c r="AK4423" s="77"/>
      <c r="AL4423" s="77"/>
      <c r="AM4423" s="77"/>
      <c r="AN4423" s="77"/>
      <c r="AO4423" s="77"/>
      <c r="AP4423" s="77"/>
      <c r="AQ4423" s="77"/>
      <c r="AR4423" s="77"/>
      <c r="AS4423" s="77"/>
      <c r="AT4423" s="77"/>
      <c r="AU4423" s="77"/>
      <c r="AV4423" s="77"/>
      <c r="AW4423" s="77"/>
      <c r="AX4423" s="77"/>
      <c r="AY4423" s="77"/>
      <c r="AZ4423" s="77"/>
      <c r="BA4423" s="77"/>
      <c r="BB4423" s="77"/>
      <c r="BC4423" s="77"/>
      <c r="BD4423" s="77"/>
      <c r="BE4423" s="77"/>
      <c r="BF4423" s="77"/>
      <c r="BG4423" s="77"/>
      <c r="BH4423" s="77"/>
      <c r="BI4423" s="77"/>
      <c r="BJ4423" s="77"/>
      <c r="BK4423" s="77"/>
      <c r="BL4423" s="77"/>
      <c r="BM4423" s="77"/>
      <c r="BN4423" s="77"/>
      <c r="BO4423" s="77"/>
      <c r="BP4423" s="77"/>
      <c r="BQ4423" s="77"/>
      <c r="BR4423" s="77"/>
      <c r="BS4423" s="77"/>
      <c r="BT4423" s="77"/>
      <c r="BU4423" s="77"/>
      <c r="BV4423" s="77"/>
      <c r="BW4423" s="77"/>
      <c r="BX4423" s="77"/>
      <c r="BY4423" s="77"/>
      <c r="BZ4423" s="77"/>
      <c r="CA4423" s="77"/>
      <c r="CB4423" s="77"/>
      <c r="CC4423" s="77"/>
      <c r="CD4423" s="77"/>
      <c r="CE4423" s="77"/>
      <c r="CF4423" s="77"/>
      <c r="CG4423" s="77"/>
      <c r="CH4423" s="77"/>
      <c r="CI4423" s="77"/>
      <c r="CJ4423" s="77"/>
      <c r="CK4423" s="77"/>
      <c r="CL4423" s="77"/>
      <c r="CM4423" s="77"/>
      <c r="CN4423" s="77"/>
      <c r="CO4423" s="77"/>
      <c r="CP4423" s="77"/>
      <c r="CQ4423" s="77"/>
      <c r="CR4423" s="77"/>
      <c r="CS4423" s="77"/>
      <c r="CT4423" s="77"/>
      <c r="CU4423" s="77"/>
      <c r="CV4423" s="77"/>
      <c r="CW4423" s="77"/>
      <c r="CX4423" s="77"/>
      <c r="CY4423" s="77"/>
      <c r="CZ4423" s="77"/>
      <c r="DA4423" s="77"/>
      <c r="DB4423" s="77"/>
      <c r="DC4423" s="77"/>
      <c r="DD4423" s="77"/>
      <c r="DE4423" s="77"/>
      <c r="DF4423" s="77"/>
      <c r="DG4423" s="77"/>
      <c r="DH4423" s="77"/>
      <c r="DI4423" s="77"/>
      <c r="DJ4423" s="77"/>
      <c r="DK4423" s="77"/>
      <c r="DL4423" s="77"/>
      <c r="DM4423" s="77"/>
      <c r="DN4423" s="77"/>
      <c r="DO4423" s="77"/>
      <c r="DP4423" s="77"/>
      <c r="DQ4423" s="77"/>
      <c r="DR4423" s="77"/>
      <c r="DS4423" s="77"/>
      <c r="DT4423" s="77"/>
      <c r="DU4423" s="77"/>
      <c r="DV4423" s="77"/>
      <c r="DW4423" s="77"/>
      <c r="DX4423" s="77"/>
      <c r="DY4423" s="77"/>
      <c r="DZ4423" s="77"/>
    </row>
    <row r="4424" spans="1:130" s="78" customFormat="1" ht="72.75" hidden="1" x14ac:dyDescent="0.6">
      <c r="A4424" s="70">
        <v>104</v>
      </c>
      <c r="B4424" s="66" t="s">
        <v>722</v>
      </c>
      <c r="C4424" s="68" t="s">
        <v>527</v>
      </c>
      <c r="D4424" s="71" t="s">
        <v>56</v>
      </c>
      <c r="E4424" s="68" t="str">
        <f t="shared" si="795"/>
        <v>กฟอ</v>
      </c>
      <c r="F4424" s="68">
        <v>2</v>
      </c>
      <c r="G4424" s="69" t="s">
        <v>104</v>
      </c>
      <c r="H4424" s="81" t="s">
        <v>291</v>
      </c>
      <c r="I4424" s="68" t="s">
        <v>104</v>
      </c>
      <c r="J4424" s="73" t="e">
        <f t="shared" si="787"/>
        <v>#VALUE!</v>
      </c>
      <c r="K4424" s="68" t="s">
        <v>104</v>
      </c>
      <c r="L4424" s="73" t="e">
        <f t="shared" si="788"/>
        <v>#VALUE!</v>
      </c>
      <c r="M4424" s="68" t="s">
        <v>526</v>
      </c>
      <c r="N4424" s="73" t="e">
        <f t="shared" si="789"/>
        <v>#VALUE!</v>
      </c>
      <c r="O4424" s="71" t="str">
        <f t="shared" si="790"/>
        <v>ผ่าน</v>
      </c>
      <c r="P4424" s="68"/>
      <c r="Q4424" s="73" t="e">
        <f t="shared" si="791"/>
        <v>#VALUE!</v>
      </c>
      <c r="R4424" s="68" t="str">
        <f t="shared" si="792"/>
        <v>ผ่าน</v>
      </c>
      <c r="S4424" s="68"/>
      <c r="T4424" s="68"/>
      <c r="U4424" s="68" t="str">
        <f t="shared" si="793"/>
        <v>ไม่ผ่าน</v>
      </c>
      <c r="V4424" s="75"/>
      <c r="W4424" s="68"/>
      <c r="X4424" s="68" t="str">
        <f t="shared" si="794"/>
        <v>ไม่ผ่าน</v>
      </c>
      <c r="Y4424" s="68" t="s">
        <v>70</v>
      </c>
      <c r="Z4424" s="75"/>
      <c r="AA4424" s="76"/>
      <c r="AB4424" s="77"/>
      <c r="AC4424" s="77"/>
      <c r="AD4424" s="77"/>
      <c r="AE4424" s="77"/>
      <c r="AF4424" s="77"/>
      <c r="AG4424" s="77"/>
      <c r="AH4424" s="77"/>
      <c r="AI4424" s="77"/>
      <c r="AJ4424" s="77"/>
      <c r="AK4424" s="77"/>
      <c r="AL4424" s="77"/>
      <c r="AM4424" s="77"/>
      <c r="AN4424" s="77"/>
      <c r="AO4424" s="77"/>
      <c r="AP4424" s="77"/>
      <c r="AQ4424" s="77"/>
      <c r="AR4424" s="77"/>
      <c r="AS4424" s="77"/>
      <c r="AT4424" s="77"/>
      <c r="AU4424" s="77"/>
      <c r="AV4424" s="77"/>
      <c r="AW4424" s="77"/>
      <c r="AX4424" s="77"/>
      <c r="AY4424" s="77"/>
      <c r="AZ4424" s="77"/>
      <c r="BA4424" s="77"/>
      <c r="BB4424" s="77"/>
      <c r="BC4424" s="77"/>
      <c r="BD4424" s="77"/>
      <c r="BE4424" s="77"/>
      <c r="BF4424" s="77"/>
      <c r="BG4424" s="77"/>
      <c r="BH4424" s="77"/>
      <c r="BI4424" s="77"/>
      <c r="BJ4424" s="77"/>
      <c r="BK4424" s="77"/>
      <c r="BL4424" s="77"/>
      <c r="BM4424" s="77"/>
      <c r="BN4424" s="77"/>
      <c r="BO4424" s="77"/>
      <c r="BP4424" s="77"/>
      <c r="BQ4424" s="77"/>
      <c r="BR4424" s="77"/>
      <c r="BS4424" s="77"/>
      <c r="BT4424" s="77"/>
      <c r="BU4424" s="77"/>
      <c r="BV4424" s="77"/>
      <c r="BW4424" s="77"/>
      <c r="BX4424" s="77"/>
      <c r="BY4424" s="77"/>
      <c r="BZ4424" s="77"/>
      <c r="CA4424" s="77"/>
      <c r="CB4424" s="77"/>
      <c r="CC4424" s="77"/>
      <c r="CD4424" s="77"/>
      <c r="CE4424" s="77"/>
      <c r="CF4424" s="77"/>
      <c r="CG4424" s="77"/>
      <c r="CH4424" s="77"/>
      <c r="CI4424" s="77"/>
      <c r="CJ4424" s="77"/>
      <c r="CK4424" s="77"/>
      <c r="CL4424" s="77"/>
      <c r="CM4424" s="77"/>
      <c r="CN4424" s="77"/>
      <c r="CO4424" s="77"/>
      <c r="CP4424" s="77"/>
      <c r="CQ4424" s="77"/>
      <c r="CR4424" s="77"/>
      <c r="CS4424" s="77"/>
      <c r="CT4424" s="77"/>
      <c r="CU4424" s="77"/>
      <c r="CV4424" s="77"/>
      <c r="CW4424" s="77"/>
      <c r="CX4424" s="77"/>
      <c r="CY4424" s="77"/>
      <c r="CZ4424" s="77"/>
      <c r="DA4424" s="77"/>
      <c r="DB4424" s="77"/>
      <c r="DC4424" s="77"/>
      <c r="DD4424" s="77"/>
      <c r="DE4424" s="77"/>
      <c r="DF4424" s="77"/>
      <c r="DG4424" s="77"/>
      <c r="DH4424" s="77"/>
      <c r="DI4424" s="77"/>
      <c r="DJ4424" s="77"/>
      <c r="DK4424" s="77"/>
      <c r="DL4424" s="77"/>
      <c r="DM4424" s="77"/>
      <c r="DN4424" s="77"/>
      <c r="DO4424" s="77"/>
      <c r="DP4424" s="77"/>
      <c r="DQ4424" s="77"/>
      <c r="DR4424" s="77"/>
      <c r="DS4424" s="77"/>
      <c r="DT4424" s="77"/>
      <c r="DU4424" s="77"/>
      <c r="DV4424" s="77"/>
      <c r="DW4424" s="77"/>
      <c r="DX4424" s="77"/>
      <c r="DY4424" s="77"/>
      <c r="DZ4424" s="77"/>
    </row>
    <row r="4425" spans="1:130" s="78" customFormat="1" ht="72.75" hidden="1" x14ac:dyDescent="0.6">
      <c r="A4425" s="70">
        <v>104</v>
      </c>
      <c r="B4425" s="66" t="s">
        <v>723</v>
      </c>
      <c r="C4425" s="68" t="s">
        <v>527</v>
      </c>
      <c r="D4425" s="71" t="s">
        <v>57</v>
      </c>
      <c r="E4425" s="68" t="str">
        <f t="shared" si="795"/>
        <v>กฟส</v>
      </c>
      <c r="F4425" s="68">
        <v>2</v>
      </c>
      <c r="G4425" s="69" t="s">
        <v>104</v>
      </c>
      <c r="H4425" s="81" t="s">
        <v>291</v>
      </c>
      <c r="I4425" s="68" t="s">
        <v>104</v>
      </c>
      <c r="J4425" s="73" t="e">
        <f t="shared" si="787"/>
        <v>#VALUE!</v>
      </c>
      <c r="K4425" s="68" t="s">
        <v>104</v>
      </c>
      <c r="L4425" s="73" t="e">
        <f t="shared" si="788"/>
        <v>#VALUE!</v>
      </c>
      <c r="M4425" s="68" t="s">
        <v>526</v>
      </c>
      <c r="N4425" s="73" t="e">
        <f t="shared" si="789"/>
        <v>#VALUE!</v>
      </c>
      <c r="O4425" s="71" t="str">
        <f t="shared" si="790"/>
        <v>ผ่าน</v>
      </c>
      <c r="P4425" s="68"/>
      <c r="Q4425" s="73" t="e">
        <f t="shared" si="791"/>
        <v>#VALUE!</v>
      </c>
      <c r="R4425" s="68" t="str">
        <f t="shared" si="792"/>
        <v>ผ่าน</v>
      </c>
      <c r="S4425" s="68"/>
      <c r="T4425" s="68"/>
      <c r="U4425" s="68" t="str">
        <f t="shared" si="793"/>
        <v>ไม่ผ่าน</v>
      </c>
      <c r="V4425" s="75"/>
      <c r="W4425" s="68"/>
      <c r="X4425" s="68" t="str">
        <f t="shared" si="794"/>
        <v>ไม่ผ่าน</v>
      </c>
      <c r="Y4425" s="68" t="s">
        <v>70</v>
      </c>
      <c r="Z4425" s="75"/>
      <c r="AA4425" s="76"/>
      <c r="AB4425" s="77"/>
      <c r="AC4425" s="77"/>
      <c r="AD4425" s="77"/>
      <c r="AE4425" s="77"/>
      <c r="AF4425" s="77"/>
      <c r="AG4425" s="77"/>
      <c r="AH4425" s="77"/>
      <c r="AI4425" s="77"/>
      <c r="AJ4425" s="77"/>
      <c r="AK4425" s="77"/>
      <c r="AL4425" s="77"/>
      <c r="AM4425" s="77"/>
      <c r="AN4425" s="77"/>
      <c r="AO4425" s="77"/>
      <c r="AP4425" s="77"/>
      <c r="AQ4425" s="77"/>
      <c r="AR4425" s="77"/>
      <c r="AS4425" s="77"/>
      <c r="AT4425" s="77"/>
      <c r="AU4425" s="77"/>
      <c r="AV4425" s="77"/>
      <c r="AW4425" s="77"/>
      <c r="AX4425" s="77"/>
      <c r="AY4425" s="77"/>
      <c r="AZ4425" s="77"/>
      <c r="BA4425" s="77"/>
      <c r="BB4425" s="77"/>
      <c r="BC4425" s="77"/>
      <c r="BD4425" s="77"/>
      <c r="BE4425" s="77"/>
      <c r="BF4425" s="77"/>
      <c r="BG4425" s="77"/>
      <c r="BH4425" s="77"/>
      <c r="BI4425" s="77"/>
      <c r="BJ4425" s="77"/>
      <c r="BK4425" s="77"/>
      <c r="BL4425" s="77"/>
      <c r="BM4425" s="77"/>
      <c r="BN4425" s="77"/>
      <c r="BO4425" s="77"/>
      <c r="BP4425" s="77"/>
      <c r="BQ4425" s="77"/>
      <c r="BR4425" s="77"/>
      <c r="BS4425" s="77"/>
      <c r="BT4425" s="77"/>
      <c r="BU4425" s="77"/>
      <c r="BV4425" s="77"/>
      <c r="BW4425" s="77"/>
      <c r="BX4425" s="77"/>
      <c r="BY4425" s="77"/>
      <c r="BZ4425" s="77"/>
      <c r="CA4425" s="77"/>
      <c r="CB4425" s="77"/>
      <c r="CC4425" s="77"/>
      <c r="CD4425" s="77"/>
      <c r="CE4425" s="77"/>
      <c r="CF4425" s="77"/>
      <c r="CG4425" s="77"/>
      <c r="CH4425" s="77"/>
      <c r="CI4425" s="77"/>
      <c r="CJ4425" s="77"/>
      <c r="CK4425" s="77"/>
      <c r="CL4425" s="77"/>
      <c r="CM4425" s="77"/>
      <c r="CN4425" s="77"/>
      <c r="CO4425" s="77"/>
      <c r="CP4425" s="77"/>
      <c r="CQ4425" s="77"/>
      <c r="CR4425" s="77"/>
      <c r="CS4425" s="77"/>
      <c r="CT4425" s="77"/>
      <c r="CU4425" s="77"/>
      <c r="CV4425" s="77"/>
      <c r="CW4425" s="77"/>
      <c r="CX4425" s="77"/>
      <c r="CY4425" s="77"/>
      <c r="CZ4425" s="77"/>
      <c r="DA4425" s="77"/>
      <c r="DB4425" s="77"/>
      <c r="DC4425" s="77"/>
      <c r="DD4425" s="77"/>
      <c r="DE4425" s="77"/>
      <c r="DF4425" s="77"/>
      <c r="DG4425" s="77"/>
      <c r="DH4425" s="77"/>
      <c r="DI4425" s="77"/>
      <c r="DJ4425" s="77"/>
      <c r="DK4425" s="77"/>
      <c r="DL4425" s="77"/>
      <c r="DM4425" s="77"/>
      <c r="DN4425" s="77"/>
      <c r="DO4425" s="77"/>
      <c r="DP4425" s="77"/>
      <c r="DQ4425" s="77"/>
      <c r="DR4425" s="77"/>
      <c r="DS4425" s="77"/>
      <c r="DT4425" s="77"/>
      <c r="DU4425" s="77"/>
      <c r="DV4425" s="77"/>
      <c r="DW4425" s="77"/>
      <c r="DX4425" s="77"/>
      <c r="DY4425" s="77"/>
      <c r="DZ4425" s="77"/>
    </row>
    <row r="4426" spans="1:130" s="78" customFormat="1" ht="72.75" hidden="1" x14ac:dyDescent="0.6">
      <c r="A4426" s="70">
        <v>104</v>
      </c>
      <c r="B4426" s="66" t="s">
        <v>724</v>
      </c>
      <c r="C4426" s="68" t="s">
        <v>527</v>
      </c>
      <c r="D4426" s="71" t="s">
        <v>58</v>
      </c>
      <c r="E4426" s="68" t="str">
        <f t="shared" si="795"/>
        <v>กฟอ</v>
      </c>
      <c r="F4426" s="68">
        <v>2</v>
      </c>
      <c r="G4426" s="69" t="s">
        <v>104</v>
      </c>
      <c r="H4426" s="81" t="s">
        <v>291</v>
      </c>
      <c r="I4426" s="68" t="s">
        <v>104</v>
      </c>
      <c r="J4426" s="73" t="e">
        <f t="shared" si="787"/>
        <v>#VALUE!</v>
      </c>
      <c r="K4426" s="68" t="s">
        <v>104</v>
      </c>
      <c r="L4426" s="73" t="e">
        <f t="shared" si="788"/>
        <v>#VALUE!</v>
      </c>
      <c r="M4426" s="68" t="s">
        <v>526</v>
      </c>
      <c r="N4426" s="73" t="e">
        <f t="shared" si="789"/>
        <v>#VALUE!</v>
      </c>
      <c r="O4426" s="71" t="str">
        <f t="shared" si="790"/>
        <v>ผ่าน</v>
      </c>
      <c r="P4426" s="68"/>
      <c r="Q4426" s="73" t="e">
        <f t="shared" si="791"/>
        <v>#VALUE!</v>
      </c>
      <c r="R4426" s="68" t="str">
        <f t="shared" si="792"/>
        <v>ผ่าน</v>
      </c>
      <c r="S4426" s="68"/>
      <c r="T4426" s="68"/>
      <c r="U4426" s="68" t="str">
        <f t="shared" si="793"/>
        <v>ไม่ผ่าน</v>
      </c>
      <c r="V4426" s="75"/>
      <c r="W4426" s="68"/>
      <c r="X4426" s="68" t="str">
        <f t="shared" si="794"/>
        <v>ไม่ผ่าน</v>
      </c>
      <c r="Y4426" s="68" t="s">
        <v>70</v>
      </c>
      <c r="Z4426" s="75"/>
      <c r="AA4426" s="76"/>
      <c r="AB4426" s="77"/>
      <c r="AC4426" s="77"/>
      <c r="AD4426" s="77"/>
      <c r="AE4426" s="77"/>
      <c r="AF4426" s="77"/>
      <c r="AG4426" s="77"/>
      <c r="AH4426" s="77"/>
      <c r="AI4426" s="77"/>
      <c r="AJ4426" s="77"/>
      <c r="AK4426" s="77"/>
      <c r="AL4426" s="77"/>
      <c r="AM4426" s="77"/>
      <c r="AN4426" s="77"/>
      <c r="AO4426" s="77"/>
      <c r="AP4426" s="77"/>
      <c r="AQ4426" s="77"/>
      <c r="AR4426" s="77"/>
      <c r="AS4426" s="77"/>
      <c r="AT4426" s="77"/>
      <c r="AU4426" s="77"/>
      <c r="AV4426" s="77"/>
      <c r="AW4426" s="77"/>
      <c r="AX4426" s="77"/>
      <c r="AY4426" s="77"/>
      <c r="AZ4426" s="77"/>
      <c r="BA4426" s="77"/>
      <c r="BB4426" s="77"/>
      <c r="BC4426" s="77"/>
      <c r="BD4426" s="77"/>
      <c r="BE4426" s="77"/>
      <c r="BF4426" s="77"/>
      <c r="BG4426" s="77"/>
      <c r="BH4426" s="77"/>
      <c r="BI4426" s="77"/>
      <c r="BJ4426" s="77"/>
      <c r="BK4426" s="77"/>
      <c r="BL4426" s="77"/>
      <c r="BM4426" s="77"/>
      <c r="BN4426" s="77"/>
      <c r="BO4426" s="77"/>
      <c r="BP4426" s="77"/>
      <c r="BQ4426" s="77"/>
      <c r="BR4426" s="77"/>
      <c r="BS4426" s="77"/>
      <c r="BT4426" s="77"/>
      <c r="BU4426" s="77"/>
      <c r="BV4426" s="77"/>
      <c r="BW4426" s="77"/>
      <c r="BX4426" s="77"/>
      <c r="BY4426" s="77"/>
      <c r="BZ4426" s="77"/>
      <c r="CA4426" s="77"/>
      <c r="CB4426" s="77"/>
      <c r="CC4426" s="77"/>
      <c r="CD4426" s="77"/>
      <c r="CE4426" s="77"/>
      <c r="CF4426" s="77"/>
      <c r="CG4426" s="77"/>
      <c r="CH4426" s="77"/>
      <c r="CI4426" s="77"/>
      <c r="CJ4426" s="77"/>
      <c r="CK4426" s="77"/>
      <c r="CL4426" s="77"/>
      <c r="CM4426" s="77"/>
      <c r="CN4426" s="77"/>
      <c r="CO4426" s="77"/>
      <c r="CP4426" s="77"/>
      <c r="CQ4426" s="77"/>
      <c r="CR4426" s="77"/>
      <c r="CS4426" s="77"/>
      <c r="CT4426" s="77"/>
      <c r="CU4426" s="77"/>
      <c r="CV4426" s="77"/>
      <c r="CW4426" s="77"/>
      <c r="CX4426" s="77"/>
      <c r="CY4426" s="77"/>
      <c r="CZ4426" s="77"/>
      <c r="DA4426" s="77"/>
      <c r="DB4426" s="77"/>
      <c r="DC4426" s="77"/>
      <c r="DD4426" s="77"/>
      <c r="DE4426" s="77"/>
      <c r="DF4426" s="77"/>
      <c r="DG4426" s="77"/>
      <c r="DH4426" s="77"/>
      <c r="DI4426" s="77"/>
      <c r="DJ4426" s="77"/>
      <c r="DK4426" s="77"/>
      <c r="DL4426" s="77"/>
      <c r="DM4426" s="77"/>
      <c r="DN4426" s="77"/>
      <c r="DO4426" s="77"/>
      <c r="DP4426" s="77"/>
      <c r="DQ4426" s="77"/>
      <c r="DR4426" s="77"/>
      <c r="DS4426" s="77"/>
      <c r="DT4426" s="77"/>
      <c r="DU4426" s="77"/>
      <c r="DV4426" s="77"/>
      <c r="DW4426" s="77"/>
      <c r="DX4426" s="77"/>
      <c r="DY4426" s="77"/>
      <c r="DZ4426" s="77"/>
    </row>
    <row r="4427" spans="1:130" s="78" customFormat="1" ht="72.75" hidden="1" x14ac:dyDescent="0.6">
      <c r="A4427" s="70">
        <v>104</v>
      </c>
      <c r="B4427" s="66" t="s">
        <v>725</v>
      </c>
      <c r="C4427" s="68" t="s">
        <v>527</v>
      </c>
      <c r="D4427" s="71" t="s">
        <v>59</v>
      </c>
      <c r="E4427" s="68" t="str">
        <f t="shared" si="795"/>
        <v>กฟส</v>
      </c>
      <c r="F4427" s="68">
        <v>2</v>
      </c>
      <c r="G4427" s="69" t="s">
        <v>104</v>
      </c>
      <c r="H4427" s="81" t="s">
        <v>291</v>
      </c>
      <c r="I4427" s="68" t="s">
        <v>104</v>
      </c>
      <c r="J4427" s="73" t="e">
        <f t="shared" si="787"/>
        <v>#VALUE!</v>
      </c>
      <c r="K4427" s="68" t="s">
        <v>104</v>
      </c>
      <c r="L4427" s="73" t="e">
        <f t="shared" si="788"/>
        <v>#VALUE!</v>
      </c>
      <c r="M4427" s="68" t="s">
        <v>526</v>
      </c>
      <c r="N4427" s="73" t="e">
        <f t="shared" si="789"/>
        <v>#VALUE!</v>
      </c>
      <c r="O4427" s="71" t="str">
        <f t="shared" si="790"/>
        <v>ผ่าน</v>
      </c>
      <c r="P4427" s="68"/>
      <c r="Q4427" s="73" t="e">
        <f t="shared" si="791"/>
        <v>#VALUE!</v>
      </c>
      <c r="R4427" s="68" t="str">
        <f t="shared" si="792"/>
        <v>ผ่าน</v>
      </c>
      <c r="S4427" s="68"/>
      <c r="T4427" s="68"/>
      <c r="U4427" s="68" t="str">
        <f t="shared" si="793"/>
        <v>ไม่ผ่าน</v>
      </c>
      <c r="V4427" s="75"/>
      <c r="W4427" s="68"/>
      <c r="X4427" s="68" t="str">
        <f t="shared" si="794"/>
        <v>ไม่ผ่าน</v>
      </c>
      <c r="Y4427" s="68" t="s">
        <v>70</v>
      </c>
      <c r="Z4427" s="75"/>
      <c r="AA4427" s="76"/>
      <c r="AB4427" s="77"/>
      <c r="AC4427" s="77"/>
      <c r="AD4427" s="77"/>
      <c r="AE4427" s="77"/>
      <c r="AF4427" s="77"/>
      <c r="AG4427" s="77"/>
      <c r="AH4427" s="77"/>
      <c r="AI4427" s="77"/>
      <c r="AJ4427" s="77"/>
      <c r="AK4427" s="77"/>
      <c r="AL4427" s="77"/>
      <c r="AM4427" s="77"/>
      <c r="AN4427" s="77"/>
      <c r="AO4427" s="77"/>
      <c r="AP4427" s="77"/>
      <c r="AQ4427" s="77"/>
      <c r="AR4427" s="77"/>
      <c r="AS4427" s="77"/>
      <c r="AT4427" s="77"/>
      <c r="AU4427" s="77"/>
      <c r="AV4427" s="77"/>
      <c r="AW4427" s="77"/>
      <c r="AX4427" s="77"/>
      <c r="AY4427" s="77"/>
      <c r="AZ4427" s="77"/>
      <c r="BA4427" s="77"/>
      <c r="BB4427" s="77"/>
      <c r="BC4427" s="77"/>
      <c r="BD4427" s="77"/>
      <c r="BE4427" s="77"/>
      <c r="BF4427" s="77"/>
      <c r="BG4427" s="77"/>
      <c r="BH4427" s="77"/>
      <c r="BI4427" s="77"/>
      <c r="BJ4427" s="77"/>
      <c r="BK4427" s="77"/>
      <c r="BL4427" s="77"/>
      <c r="BM4427" s="77"/>
      <c r="BN4427" s="77"/>
      <c r="BO4427" s="77"/>
      <c r="BP4427" s="77"/>
      <c r="BQ4427" s="77"/>
      <c r="BR4427" s="77"/>
      <c r="BS4427" s="77"/>
      <c r="BT4427" s="77"/>
      <c r="BU4427" s="77"/>
      <c r="BV4427" s="77"/>
      <c r="BW4427" s="77"/>
      <c r="BX4427" s="77"/>
      <c r="BY4427" s="77"/>
      <c r="BZ4427" s="77"/>
      <c r="CA4427" s="77"/>
      <c r="CB4427" s="77"/>
      <c r="CC4427" s="77"/>
      <c r="CD4427" s="77"/>
      <c r="CE4427" s="77"/>
      <c r="CF4427" s="77"/>
      <c r="CG4427" s="77"/>
      <c r="CH4427" s="77"/>
      <c r="CI4427" s="77"/>
      <c r="CJ4427" s="77"/>
      <c r="CK4427" s="77"/>
      <c r="CL4427" s="77"/>
      <c r="CM4427" s="77"/>
      <c r="CN4427" s="77"/>
      <c r="CO4427" s="77"/>
      <c r="CP4427" s="77"/>
      <c r="CQ4427" s="77"/>
      <c r="CR4427" s="77"/>
      <c r="CS4427" s="77"/>
      <c r="CT4427" s="77"/>
      <c r="CU4427" s="77"/>
      <c r="CV4427" s="77"/>
      <c r="CW4427" s="77"/>
      <c r="CX4427" s="77"/>
      <c r="CY4427" s="77"/>
      <c r="CZ4427" s="77"/>
      <c r="DA4427" s="77"/>
      <c r="DB4427" s="77"/>
      <c r="DC4427" s="77"/>
      <c r="DD4427" s="77"/>
      <c r="DE4427" s="77"/>
      <c r="DF4427" s="77"/>
      <c r="DG4427" s="77"/>
      <c r="DH4427" s="77"/>
      <c r="DI4427" s="77"/>
      <c r="DJ4427" s="77"/>
      <c r="DK4427" s="77"/>
      <c r="DL4427" s="77"/>
      <c r="DM4427" s="77"/>
      <c r="DN4427" s="77"/>
      <c r="DO4427" s="77"/>
      <c r="DP4427" s="77"/>
      <c r="DQ4427" s="77"/>
      <c r="DR4427" s="77"/>
      <c r="DS4427" s="77"/>
      <c r="DT4427" s="77"/>
      <c r="DU4427" s="77"/>
      <c r="DV4427" s="77"/>
      <c r="DW4427" s="77"/>
      <c r="DX4427" s="77"/>
      <c r="DY4427" s="77"/>
      <c r="DZ4427" s="77"/>
    </row>
    <row r="4428" spans="1:130" s="78" customFormat="1" ht="72.75" hidden="1" x14ac:dyDescent="0.6">
      <c r="A4428" s="70">
        <v>104</v>
      </c>
      <c r="B4428" s="66" t="s">
        <v>726</v>
      </c>
      <c r="C4428" s="68" t="s">
        <v>527</v>
      </c>
      <c r="D4428" s="71" t="s">
        <v>60</v>
      </c>
      <c r="E4428" s="68" t="str">
        <f t="shared" si="795"/>
        <v>กฟอ</v>
      </c>
      <c r="F4428" s="68">
        <v>2</v>
      </c>
      <c r="G4428" s="69" t="s">
        <v>104</v>
      </c>
      <c r="H4428" s="81" t="s">
        <v>291</v>
      </c>
      <c r="I4428" s="68" t="s">
        <v>104</v>
      </c>
      <c r="J4428" s="73" t="e">
        <f t="shared" si="787"/>
        <v>#VALUE!</v>
      </c>
      <c r="K4428" s="68" t="s">
        <v>104</v>
      </c>
      <c r="L4428" s="73" t="e">
        <f t="shared" si="788"/>
        <v>#VALUE!</v>
      </c>
      <c r="M4428" s="68" t="s">
        <v>526</v>
      </c>
      <c r="N4428" s="73" t="e">
        <f t="shared" si="789"/>
        <v>#VALUE!</v>
      </c>
      <c r="O4428" s="71" t="str">
        <f t="shared" si="790"/>
        <v>ผ่าน</v>
      </c>
      <c r="P4428" s="68"/>
      <c r="Q4428" s="73" t="e">
        <f t="shared" si="791"/>
        <v>#VALUE!</v>
      </c>
      <c r="R4428" s="68" t="str">
        <f t="shared" si="792"/>
        <v>ผ่าน</v>
      </c>
      <c r="S4428" s="68"/>
      <c r="T4428" s="68"/>
      <c r="U4428" s="68" t="str">
        <f t="shared" si="793"/>
        <v>ไม่ผ่าน</v>
      </c>
      <c r="V4428" s="75"/>
      <c r="W4428" s="68"/>
      <c r="X4428" s="68" t="str">
        <f t="shared" si="794"/>
        <v>ไม่ผ่าน</v>
      </c>
      <c r="Y4428" s="68" t="s">
        <v>70</v>
      </c>
      <c r="Z4428" s="75"/>
      <c r="AA4428" s="76"/>
      <c r="AB4428" s="77"/>
      <c r="AC4428" s="77"/>
      <c r="AD4428" s="77"/>
      <c r="AE4428" s="77"/>
      <c r="AF4428" s="77"/>
      <c r="AG4428" s="77"/>
      <c r="AH4428" s="77"/>
      <c r="AI4428" s="77"/>
      <c r="AJ4428" s="77"/>
      <c r="AK4428" s="77"/>
      <c r="AL4428" s="77"/>
      <c r="AM4428" s="77"/>
      <c r="AN4428" s="77"/>
      <c r="AO4428" s="77"/>
      <c r="AP4428" s="77"/>
      <c r="AQ4428" s="77"/>
      <c r="AR4428" s="77"/>
      <c r="AS4428" s="77"/>
      <c r="AT4428" s="77"/>
      <c r="AU4428" s="77"/>
      <c r="AV4428" s="77"/>
      <c r="AW4428" s="77"/>
      <c r="AX4428" s="77"/>
      <c r="AY4428" s="77"/>
      <c r="AZ4428" s="77"/>
      <c r="BA4428" s="77"/>
      <c r="BB4428" s="77"/>
      <c r="BC4428" s="77"/>
      <c r="BD4428" s="77"/>
      <c r="BE4428" s="77"/>
      <c r="BF4428" s="77"/>
      <c r="BG4428" s="77"/>
      <c r="BH4428" s="77"/>
      <c r="BI4428" s="77"/>
      <c r="BJ4428" s="77"/>
      <c r="BK4428" s="77"/>
      <c r="BL4428" s="77"/>
      <c r="BM4428" s="77"/>
      <c r="BN4428" s="77"/>
      <c r="BO4428" s="77"/>
      <c r="BP4428" s="77"/>
      <c r="BQ4428" s="77"/>
      <c r="BR4428" s="77"/>
      <c r="BS4428" s="77"/>
      <c r="BT4428" s="77"/>
      <c r="BU4428" s="77"/>
      <c r="BV4428" s="77"/>
      <c r="BW4428" s="77"/>
      <c r="BX4428" s="77"/>
      <c r="BY4428" s="77"/>
      <c r="BZ4428" s="77"/>
      <c r="CA4428" s="77"/>
      <c r="CB4428" s="77"/>
      <c r="CC4428" s="77"/>
      <c r="CD4428" s="77"/>
      <c r="CE4428" s="77"/>
      <c r="CF4428" s="77"/>
      <c r="CG4428" s="77"/>
      <c r="CH4428" s="77"/>
      <c r="CI4428" s="77"/>
      <c r="CJ4428" s="77"/>
      <c r="CK4428" s="77"/>
      <c r="CL4428" s="77"/>
      <c r="CM4428" s="77"/>
      <c r="CN4428" s="77"/>
      <c r="CO4428" s="77"/>
      <c r="CP4428" s="77"/>
      <c r="CQ4428" s="77"/>
      <c r="CR4428" s="77"/>
      <c r="CS4428" s="77"/>
      <c r="CT4428" s="77"/>
      <c r="CU4428" s="77"/>
      <c r="CV4428" s="77"/>
      <c r="CW4428" s="77"/>
      <c r="CX4428" s="77"/>
      <c r="CY4428" s="77"/>
      <c r="CZ4428" s="77"/>
      <c r="DA4428" s="77"/>
      <c r="DB4428" s="77"/>
      <c r="DC4428" s="77"/>
      <c r="DD4428" s="77"/>
      <c r="DE4428" s="77"/>
      <c r="DF4428" s="77"/>
      <c r="DG4428" s="77"/>
      <c r="DH4428" s="77"/>
      <c r="DI4428" s="77"/>
      <c r="DJ4428" s="77"/>
      <c r="DK4428" s="77"/>
      <c r="DL4428" s="77"/>
      <c r="DM4428" s="77"/>
      <c r="DN4428" s="77"/>
      <c r="DO4428" s="77"/>
      <c r="DP4428" s="77"/>
      <c r="DQ4428" s="77"/>
      <c r="DR4428" s="77"/>
      <c r="DS4428" s="77"/>
      <c r="DT4428" s="77"/>
      <c r="DU4428" s="77"/>
      <c r="DV4428" s="77"/>
      <c r="DW4428" s="77"/>
      <c r="DX4428" s="77"/>
      <c r="DY4428" s="77"/>
      <c r="DZ4428" s="77"/>
    </row>
    <row r="4429" spans="1:130" s="78" customFormat="1" ht="72.75" hidden="1" x14ac:dyDescent="0.6">
      <c r="A4429" s="70">
        <v>104</v>
      </c>
      <c r="B4429" s="66" t="s">
        <v>727</v>
      </c>
      <c r="C4429" s="68" t="s">
        <v>527</v>
      </c>
      <c r="D4429" s="71" t="s">
        <v>61</v>
      </c>
      <c r="E4429" s="68" t="str">
        <f t="shared" si="795"/>
        <v>กฟส</v>
      </c>
      <c r="F4429" s="68">
        <v>2</v>
      </c>
      <c r="G4429" s="69" t="s">
        <v>104</v>
      </c>
      <c r="H4429" s="81" t="s">
        <v>291</v>
      </c>
      <c r="I4429" s="68" t="s">
        <v>104</v>
      </c>
      <c r="J4429" s="73" t="e">
        <f t="shared" si="787"/>
        <v>#VALUE!</v>
      </c>
      <c r="K4429" s="68" t="s">
        <v>104</v>
      </c>
      <c r="L4429" s="73" t="e">
        <f t="shared" si="788"/>
        <v>#VALUE!</v>
      </c>
      <c r="M4429" s="68" t="s">
        <v>526</v>
      </c>
      <c r="N4429" s="73" t="e">
        <f t="shared" si="789"/>
        <v>#VALUE!</v>
      </c>
      <c r="O4429" s="71" t="str">
        <f t="shared" si="790"/>
        <v>ผ่าน</v>
      </c>
      <c r="P4429" s="68"/>
      <c r="Q4429" s="73" t="e">
        <f t="shared" si="791"/>
        <v>#VALUE!</v>
      </c>
      <c r="R4429" s="68" t="str">
        <f t="shared" si="792"/>
        <v>ผ่าน</v>
      </c>
      <c r="S4429" s="68"/>
      <c r="T4429" s="68"/>
      <c r="U4429" s="68" t="str">
        <f t="shared" si="793"/>
        <v>ไม่ผ่าน</v>
      </c>
      <c r="V4429" s="75"/>
      <c r="W4429" s="68"/>
      <c r="X4429" s="68" t="str">
        <f t="shared" si="794"/>
        <v>ไม่ผ่าน</v>
      </c>
      <c r="Y4429" s="68" t="s">
        <v>70</v>
      </c>
      <c r="Z4429" s="75"/>
      <c r="AA4429" s="76"/>
      <c r="AB4429" s="77"/>
      <c r="AC4429" s="77"/>
      <c r="AD4429" s="77"/>
      <c r="AE4429" s="77"/>
      <c r="AF4429" s="77"/>
      <c r="AG4429" s="77"/>
      <c r="AH4429" s="77"/>
      <c r="AI4429" s="77"/>
      <c r="AJ4429" s="77"/>
      <c r="AK4429" s="77"/>
      <c r="AL4429" s="77"/>
      <c r="AM4429" s="77"/>
      <c r="AN4429" s="77"/>
      <c r="AO4429" s="77"/>
      <c r="AP4429" s="77"/>
      <c r="AQ4429" s="77"/>
      <c r="AR4429" s="77"/>
      <c r="AS4429" s="77"/>
      <c r="AT4429" s="77"/>
      <c r="AU4429" s="77"/>
      <c r="AV4429" s="77"/>
      <c r="AW4429" s="77"/>
      <c r="AX4429" s="77"/>
      <c r="AY4429" s="77"/>
      <c r="AZ4429" s="77"/>
      <c r="BA4429" s="77"/>
      <c r="BB4429" s="77"/>
      <c r="BC4429" s="77"/>
      <c r="BD4429" s="77"/>
      <c r="BE4429" s="77"/>
      <c r="BF4429" s="77"/>
      <c r="BG4429" s="77"/>
      <c r="BH4429" s="77"/>
      <c r="BI4429" s="77"/>
      <c r="BJ4429" s="77"/>
      <c r="BK4429" s="77"/>
      <c r="BL4429" s="77"/>
      <c r="BM4429" s="77"/>
      <c r="BN4429" s="77"/>
      <c r="BO4429" s="77"/>
      <c r="BP4429" s="77"/>
      <c r="BQ4429" s="77"/>
      <c r="BR4429" s="77"/>
      <c r="BS4429" s="77"/>
      <c r="BT4429" s="77"/>
      <c r="BU4429" s="77"/>
      <c r="BV4429" s="77"/>
      <c r="BW4429" s="77"/>
      <c r="BX4429" s="77"/>
      <c r="BY4429" s="77"/>
      <c r="BZ4429" s="77"/>
      <c r="CA4429" s="77"/>
      <c r="CB4429" s="77"/>
      <c r="CC4429" s="77"/>
      <c r="CD4429" s="77"/>
      <c r="CE4429" s="77"/>
      <c r="CF4429" s="77"/>
      <c r="CG4429" s="77"/>
      <c r="CH4429" s="77"/>
      <c r="CI4429" s="77"/>
      <c r="CJ4429" s="77"/>
      <c r="CK4429" s="77"/>
      <c r="CL4429" s="77"/>
      <c r="CM4429" s="77"/>
      <c r="CN4429" s="77"/>
      <c r="CO4429" s="77"/>
      <c r="CP4429" s="77"/>
      <c r="CQ4429" s="77"/>
      <c r="CR4429" s="77"/>
      <c r="CS4429" s="77"/>
      <c r="CT4429" s="77"/>
      <c r="CU4429" s="77"/>
      <c r="CV4429" s="77"/>
      <c r="CW4429" s="77"/>
      <c r="CX4429" s="77"/>
      <c r="CY4429" s="77"/>
      <c r="CZ4429" s="77"/>
      <c r="DA4429" s="77"/>
      <c r="DB4429" s="77"/>
      <c r="DC4429" s="77"/>
      <c r="DD4429" s="77"/>
      <c r="DE4429" s="77"/>
      <c r="DF4429" s="77"/>
      <c r="DG4429" s="77"/>
      <c r="DH4429" s="77"/>
      <c r="DI4429" s="77"/>
      <c r="DJ4429" s="77"/>
      <c r="DK4429" s="77"/>
      <c r="DL4429" s="77"/>
      <c r="DM4429" s="77"/>
      <c r="DN4429" s="77"/>
      <c r="DO4429" s="77"/>
      <c r="DP4429" s="77"/>
      <c r="DQ4429" s="77"/>
      <c r="DR4429" s="77"/>
      <c r="DS4429" s="77"/>
      <c r="DT4429" s="77"/>
      <c r="DU4429" s="77"/>
      <c r="DV4429" s="77"/>
      <c r="DW4429" s="77"/>
      <c r="DX4429" s="77"/>
      <c r="DY4429" s="77"/>
      <c r="DZ4429" s="77"/>
    </row>
    <row r="4430" spans="1:130" s="78" customFormat="1" ht="72.75" hidden="1" x14ac:dyDescent="0.6">
      <c r="A4430" s="70">
        <v>104</v>
      </c>
      <c r="B4430" s="66" t="s">
        <v>728</v>
      </c>
      <c r="C4430" s="68" t="s">
        <v>527</v>
      </c>
      <c r="D4430" s="71" t="s">
        <v>62</v>
      </c>
      <c r="E4430" s="68" t="str">
        <f t="shared" si="795"/>
        <v>กฟอ</v>
      </c>
      <c r="F4430" s="68">
        <v>2</v>
      </c>
      <c r="G4430" s="69" t="s">
        <v>104</v>
      </c>
      <c r="H4430" s="81" t="s">
        <v>291</v>
      </c>
      <c r="I4430" s="68" t="s">
        <v>104</v>
      </c>
      <c r="J4430" s="73" t="e">
        <f t="shared" si="787"/>
        <v>#VALUE!</v>
      </c>
      <c r="K4430" s="68" t="s">
        <v>104</v>
      </c>
      <c r="L4430" s="73" t="e">
        <f t="shared" si="788"/>
        <v>#VALUE!</v>
      </c>
      <c r="M4430" s="68" t="s">
        <v>526</v>
      </c>
      <c r="N4430" s="73" t="e">
        <f t="shared" si="789"/>
        <v>#VALUE!</v>
      </c>
      <c r="O4430" s="71" t="str">
        <f t="shared" si="790"/>
        <v>ผ่าน</v>
      </c>
      <c r="P4430" s="68"/>
      <c r="Q4430" s="73" t="e">
        <f t="shared" si="791"/>
        <v>#VALUE!</v>
      </c>
      <c r="R4430" s="68" t="str">
        <f t="shared" si="792"/>
        <v>ผ่าน</v>
      </c>
      <c r="S4430" s="68"/>
      <c r="T4430" s="68"/>
      <c r="U4430" s="68" t="str">
        <f t="shared" si="793"/>
        <v>ไม่ผ่าน</v>
      </c>
      <c r="V4430" s="75"/>
      <c r="W4430" s="68"/>
      <c r="X4430" s="68" t="str">
        <f t="shared" si="794"/>
        <v>ไม่ผ่าน</v>
      </c>
      <c r="Y4430" s="68" t="s">
        <v>70</v>
      </c>
      <c r="Z4430" s="75"/>
      <c r="AA4430" s="76"/>
      <c r="AB4430" s="77"/>
      <c r="AC4430" s="77"/>
      <c r="AD4430" s="77"/>
      <c r="AE4430" s="77"/>
      <c r="AF4430" s="77"/>
      <c r="AG4430" s="77"/>
      <c r="AH4430" s="77"/>
      <c r="AI4430" s="77"/>
      <c r="AJ4430" s="77"/>
      <c r="AK4430" s="77"/>
      <c r="AL4430" s="77"/>
      <c r="AM4430" s="77"/>
      <c r="AN4430" s="77"/>
      <c r="AO4430" s="77"/>
      <c r="AP4430" s="77"/>
      <c r="AQ4430" s="77"/>
      <c r="AR4430" s="77"/>
      <c r="AS4430" s="77"/>
      <c r="AT4430" s="77"/>
      <c r="AU4430" s="77"/>
      <c r="AV4430" s="77"/>
      <c r="AW4430" s="77"/>
      <c r="AX4430" s="77"/>
      <c r="AY4430" s="77"/>
      <c r="AZ4430" s="77"/>
      <c r="BA4430" s="77"/>
      <c r="BB4430" s="77"/>
      <c r="BC4430" s="77"/>
      <c r="BD4430" s="77"/>
      <c r="BE4430" s="77"/>
      <c r="BF4430" s="77"/>
      <c r="BG4430" s="77"/>
      <c r="BH4430" s="77"/>
      <c r="BI4430" s="77"/>
      <c r="BJ4430" s="77"/>
      <c r="BK4430" s="77"/>
      <c r="BL4430" s="77"/>
      <c r="BM4430" s="77"/>
      <c r="BN4430" s="77"/>
      <c r="BO4430" s="77"/>
      <c r="BP4430" s="77"/>
      <c r="BQ4430" s="77"/>
      <c r="BR4430" s="77"/>
      <c r="BS4430" s="77"/>
      <c r="BT4430" s="77"/>
      <c r="BU4430" s="77"/>
      <c r="BV4430" s="77"/>
      <c r="BW4430" s="77"/>
      <c r="BX4430" s="77"/>
      <c r="BY4430" s="77"/>
      <c r="BZ4430" s="77"/>
      <c r="CA4430" s="77"/>
      <c r="CB4430" s="77"/>
      <c r="CC4430" s="77"/>
      <c r="CD4430" s="77"/>
      <c r="CE4430" s="77"/>
      <c r="CF4430" s="77"/>
      <c r="CG4430" s="77"/>
      <c r="CH4430" s="77"/>
      <c r="CI4430" s="77"/>
      <c r="CJ4430" s="77"/>
      <c r="CK4430" s="77"/>
      <c r="CL4430" s="77"/>
      <c r="CM4430" s="77"/>
      <c r="CN4430" s="77"/>
      <c r="CO4430" s="77"/>
      <c r="CP4430" s="77"/>
      <c r="CQ4430" s="77"/>
      <c r="CR4430" s="77"/>
      <c r="CS4430" s="77"/>
      <c r="CT4430" s="77"/>
      <c r="CU4430" s="77"/>
      <c r="CV4430" s="77"/>
      <c r="CW4430" s="77"/>
      <c r="CX4430" s="77"/>
      <c r="CY4430" s="77"/>
      <c r="CZ4430" s="77"/>
      <c r="DA4430" s="77"/>
      <c r="DB4430" s="77"/>
      <c r="DC4430" s="77"/>
      <c r="DD4430" s="77"/>
      <c r="DE4430" s="77"/>
      <c r="DF4430" s="77"/>
      <c r="DG4430" s="77"/>
      <c r="DH4430" s="77"/>
      <c r="DI4430" s="77"/>
      <c r="DJ4430" s="77"/>
      <c r="DK4430" s="77"/>
      <c r="DL4430" s="77"/>
      <c r="DM4430" s="77"/>
      <c r="DN4430" s="77"/>
      <c r="DO4430" s="77"/>
      <c r="DP4430" s="77"/>
      <c r="DQ4430" s="77"/>
      <c r="DR4430" s="77"/>
      <c r="DS4430" s="77"/>
      <c r="DT4430" s="77"/>
      <c r="DU4430" s="77"/>
      <c r="DV4430" s="77"/>
      <c r="DW4430" s="77"/>
      <c r="DX4430" s="77"/>
      <c r="DY4430" s="77"/>
      <c r="DZ4430" s="77"/>
    </row>
    <row r="4431" spans="1:130" s="78" customFormat="1" ht="72.75" hidden="1" x14ac:dyDescent="0.6">
      <c r="A4431" s="70">
        <v>104</v>
      </c>
      <c r="B4431" s="66" t="s">
        <v>729</v>
      </c>
      <c r="C4431" s="68" t="s">
        <v>527</v>
      </c>
      <c r="D4431" s="71" t="s">
        <v>63</v>
      </c>
      <c r="E4431" s="68" t="str">
        <f t="shared" si="795"/>
        <v>กฟส</v>
      </c>
      <c r="F4431" s="68">
        <v>2</v>
      </c>
      <c r="G4431" s="69" t="s">
        <v>104</v>
      </c>
      <c r="H4431" s="81" t="s">
        <v>291</v>
      </c>
      <c r="I4431" s="68" t="s">
        <v>104</v>
      </c>
      <c r="J4431" s="73" t="e">
        <f t="shared" si="787"/>
        <v>#VALUE!</v>
      </c>
      <c r="K4431" s="68" t="s">
        <v>104</v>
      </c>
      <c r="L4431" s="73" t="e">
        <f t="shared" si="788"/>
        <v>#VALUE!</v>
      </c>
      <c r="M4431" s="68" t="s">
        <v>526</v>
      </c>
      <c r="N4431" s="73" t="e">
        <f t="shared" si="789"/>
        <v>#VALUE!</v>
      </c>
      <c r="O4431" s="71" t="str">
        <f t="shared" si="790"/>
        <v>ผ่าน</v>
      </c>
      <c r="P4431" s="68"/>
      <c r="Q4431" s="73" t="e">
        <f t="shared" si="791"/>
        <v>#VALUE!</v>
      </c>
      <c r="R4431" s="68" t="str">
        <f t="shared" si="792"/>
        <v>ผ่าน</v>
      </c>
      <c r="S4431" s="68"/>
      <c r="T4431" s="68"/>
      <c r="U4431" s="68" t="str">
        <f t="shared" si="793"/>
        <v>ไม่ผ่าน</v>
      </c>
      <c r="V4431" s="75"/>
      <c r="W4431" s="68"/>
      <c r="X4431" s="68" t="str">
        <f t="shared" si="794"/>
        <v>ไม่ผ่าน</v>
      </c>
      <c r="Y4431" s="68" t="s">
        <v>70</v>
      </c>
      <c r="Z4431" s="75"/>
      <c r="AA4431" s="76"/>
      <c r="AB4431" s="77"/>
      <c r="AC4431" s="77"/>
      <c r="AD4431" s="77"/>
      <c r="AE4431" s="77"/>
      <c r="AF4431" s="77"/>
      <c r="AG4431" s="77"/>
      <c r="AH4431" s="77"/>
      <c r="AI4431" s="77"/>
      <c r="AJ4431" s="77"/>
      <c r="AK4431" s="77"/>
      <c r="AL4431" s="77"/>
      <c r="AM4431" s="77"/>
      <c r="AN4431" s="77"/>
      <c r="AO4431" s="77"/>
      <c r="AP4431" s="77"/>
      <c r="AQ4431" s="77"/>
      <c r="AR4431" s="77"/>
      <c r="AS4431" s="77"/>
      <c r="AT4431" s="77"/>
      <c r="AU4431" s="77"/>
      <c r="AV4431" s="77"/>
      <c r="AW4431" s="77"/>
      <c r="AX4431" s="77"/>
      <c r="AY4431" s="77"/>
      <c r="AZ4431" s="77"/>
      <c r="BA4431" s="77"/>
      <c r="BB4431" s="77"/>
      <c r="BC4431" s="77"/>
      <c r="BD4431" s="77"/>
      <c r="BE4431" s="77"/>
      <c r="BF4431" s="77"/>
      <c r="BG4431" s="77"/>
      <c r="BH4431" s="77"/>
      <c r="BI4431" s="77"/>
      <c r="BJ4431" s="77"/>
      <c r="BK4431" s="77"/>
      <c r="BL4431" s="77"/>
      <c r="BM4431" s="77"/>
      <c r="BN4431" s="77"/>
      <c r="BO4431" s="77"/>
      <c r="BP4431" s="77"/>
      <c r="BQ4431" s="77"/>
      <c r="BR4431" s="77"/>
      <c r="BS4431" s="77"/>
      <c r="BT4431" s="77"/>
      <c r="BU4431" s="77"/>
      <c r="BV4431" s="77"/>
      <c r="BW4431" s="77"/>
      <c r="BX4431" s="77"/>
      <c r="BY4431" s="77"/>
      <c r="BZ4431" s="77"/>
      <c r="CA4431" s="77"/>
      <c r="CB4431" s="77"/>
      <c r="CC4431" s="77"/>
      <c r="CD4431" s="77"/>
      <c r="CE4431" s="77"/>
      <c r="CF4431" s="77"/>
      <c r="CG4431" s="77"/>
      <c r="CH4431" s="77"/>
      <c r="CI4431" s="77"/>
      <c r="CJ4431" s="77"/>
      <c r="CK4431" s="77"/>
      <c r="CL4431" s="77"/>
      <c r="CM4431" s="77"/>
      <c r="CN4431" s="77"/>
      <c r="CO4431" s="77"/>
      <c r="CP4431" s="77"/>
      <c r="CQ4431" s="77"/>
      <c r="CR4431" s="77"/>
      <c r="CS4431" s="77"/>
      <c r="CT4431" s="77"/>
      <c r="CU4431" s="77"/>
      <c r="CV4431" s="77"/>
      <c r="CW4431" s="77"/>
      <c r="CX4431" s="77"/>
      <c r="CY4431" s="77"/>
      <c r="CZ4431" s="77"/>
      <c r="DA4431" s="77"/>
      <c r="DB4431" s="77"/>
      <c r="DC4431" s="77"/>
      <c r="DD4431" s="77"/>
      <c r="DE4431" s="77"/>
      <c r="DF4431" s="77"/>
      <c r="DG4431" s="77"/>
      <c r="DH4431" s="77"/>
      <c r="DI4431" s="77"/>
      <c r="DJ4431" s="77"/>
      <c r="DK4431" s="77"/>
      <c r="DL4431" s="77"/>
      <c r="DM4431" s="77"/>
      <c r="DN4431" s="77"/>
      <c r="DO4431" s="77"/>
      <c r="DP4431" s="77"/>
      <c r="DQ4431" s="77"/>
      <c r="DR4431" s="77"/>
      <c r="DS4431" s="77"/>
      <c r="DT4431" s="77"/>
      <c r="DU4431" s="77"/>
      <c r="DV4431" s="77"/>
      <c r="DW4431" s="77"/>
      <c r="DX4431" s="77"/>
      <c r="DY4431" s="77"/>
      <c r="DZ4431" s="77"/>
    </row>
    <row r="4432" spans="1:130" s="78" customFormat="1" ht="72.75" hidden="1" x14ac:dyDescent="0.6">
      <c r="A4432" s="70">
        <v>104</v>
      </c>
      <c r="B4432" s="66" t="s">
        <v>730</v>
      </c>
      <c r="C4432" s="68" t="s">
        <v>527</v>
      </c>
      <c r="D4432" s="71" t="s">
        <v>64</v>
      </c>
      <c r="E4432" s="68" t="str">
        <f t="shared" si="795"/>
        <v>กฟส</v>
      </c>
      <c r="F4432" s="68">
        <v>2</v>
      </c>
      <c r="G4432" s="69" t="s">
        <v>104</v>
      </c>
      <c r="H4432" s="81" t="s">
        <v>291</v>
      </c>
      <c r="I4432" s="68" t="s">
        <v>104</v>
      </c>
      <c r="J4432" s="73" t="e">
        <f t="shared" si="787"/>
        <v>#VALUE!</v>
      </c>
      <c r="K4432" s="68" t="s">
        <v>104</v>
      </c>
      <c r="L4432" s="73" t="e">
        <f t="shared" si="788"/>
        <v>#VALUE!</v>
      </c>
      <c r="M4432" s="68" t="s">
        <v>526</v>
      </c>
      <c r="N4432" s="73" t="e">
        <f t="shared" si="789"/>
        <v>#VALUE!</v>
      </c>
      <c r="O4432" s="71" t="str">
        <f t="shared" si="790"/>
        <v>ผ่าน</v>
      </c>
      <c r="P4432" s="68"/>
      <c r="Q4432" s="73" t="e">
        <f t="shared" si="791"/>
        <v>#VALUE!</v>
      </c>
      <c r="R4432" s="68" t="str">
        <f t="shared" si="792"/>
        <v>ผ่าน</v>
      </c>
      <c r="S4432" s="68"/>
      <c r="T4432" s="68"/>
      <c r="U4432" s="68" t="str">
        <f t="shared" si="793"/>
        <v>ไม่ผ่าน</v>
      </c>
      <c r="V4432" s="75"/>
      <c r="W4432" s="68"/>
      <c r="X4432" s="68" t="str">
        <f t="shared" si="794"/>
        <v>ไม่ผ่าน</v>
      </c>
      <c r="Y4432" s="68" t="s">
        <v>70</v>
      </c>
      <c r="Z4432" s="75"/>
      <c r="AA4432" s="76"/>
      <c r="AB4432" s="77"/>
      <c r="AC4432" s="77"/>
      <c r="AD4432" s="77"/>
      <c r="AE4432" s="77"/>
      <c r="AF4432" s="77"/>
      <c r="AG4432" s="77"/>
      <c r="AH4432" s="77"/>
      <c r="AI4432" s="77"/>
      <c r="AJ4432" s="77"/>
      <c r="AK4432" s="77"/>
      <c r="AL4432" s="77"/>
      <c r="AM4432" s="77"/>
      <c r="AN4432" s="77"/>
      <c r="AO4432" s="77"/>
      <c r="AP4432" s="77"/>
      <c r="AQ4432" s="77"/>
      <c r="AR4432" s="77"/>
      <c r="AS4432" s="77"/>
      <c r="AT4432" s="77"/>
      <c r="AU4432" s="77"/>
      <c r="AV4432" s="77"/>
      <c r="AW4432" s="77"/>
      <c r="AX4432" s="77"/>
      <c r="AY4432" s="77"/>
      <c r="AZ4432" s="77"/>
      <c r="BA4432" s="77"/>
      <c r="BB4432" s="77"/>
      <c r="BC4432" s="77"/>
      <c r="BD4432" s="77"/>
      <c r="BE4432" s="77"/>
      <c r="BF4432" s="77"/>
      <c r="BG4432" s="77"/>
      <c r="BH4432" s="77"/>
      <c r="BI4432" s="77"/>
      <c r="BJ4432" s="77"/>
      <c r="BK4432" s="77"/>
      <c r="BL4432" s="77"/>
      <c r="BM4432" s="77"/>
      <c r="BN4432" s="77"/>
      <c r="BO4432" s="77"/>
      <c r="BP4432" s="77"/>
      <c r="BQ4432" s="77"/>
      <c r="BR4432" s="77"/>
      <c r="BS4432" s="77"/>
      <c r="BT4432" s="77"/>
      <c r="BU4432" s="77"/>
      <c r="BV4432" s="77"/>
      <c r="BW4432" s="77"/>
      <c r="BX4432" s="77"/>
      <c r="BY4432" s="77"/>
      <c r="BZ4432" s="77"/>
      <c r="CA4432" s="77"/>
      <c r="CB4432" s="77"/>
      <c r="CC4432" s="77"/>
      <c r="CD4432" s="77"/>
      <c r="CE4432" s="77"/>
      <c r="CF4432" s="77"/>
      <c r="CG4432" s="77"/>
      <c r="CH4432" s="77"/>
      <c r="CI4432" s="77"/>
      <c r="CJ4432" s="77"/>
      <c r="CK4432" s="77"/>
      <c r="CL4432" s="77"/>
      <c r="CM4432" s="77"/>
      <c r="CN4432" s="77"/>
      <c r="CO4432" s="77"/>
      <c r="CP4432" s="77"/>
      <c r="CQ4432" s="77"/>
      <c r="CR4432" s="77"/>
      <c r="CS4432" s="77"/>
      <c r="CT4432" s="77"/>
      <c r="CU4432" s="77"/>
      <c r="CV4432" s="77"/>
      <c r="CW4432" s="77"/>
      <c r="CX4432" s="77"/>
      <c r="CY4432" s="77"/>
      <c r="CZ4432" s="77"/>
      <c r="DA4432" s="77"/>
      <c r="DB4432" s="77"/>
      <c r="DC4432" s="77"/>
      <c r="DD4432" s="77"/>
      <c r="DE4432" s="77"/>
      <c r="DF4432" s="77"/>
      <c r="DG4432" s="77"/>
      <c r="DH4432" s="77"/>
      <c r="DI4432" s="77"/>
      <c r="DJ4432" s="77"/>
      <c r="DK4432" s="77"/>
      <c r="DL4432" s="77"/>
      <c r="DM4432" s="77"/>
      <c r="DN4432" s="77"/>
      <c r="DO4432" s="77"/>
      <c r="DP4432" s="77"/>
      <c r="DQ4432" s="77"/>
      <c r="DR4432" s="77"/>
      <c r="DS4432" s="77"/>
      <c r="DT4432" s="77"/>
      <c r="DU4432" s="77"/>
      <c r="DV4432" s="77"/>
      <c r="DW4432" s="77"/>
      <c r="DX4432" s="77"/>
      <c r="DY4432" s="77"/>
      <c r="DZ4432" s="77"/>
    </row>
    <row r="4433" spans="1:130" s="78" customFormat="1" ht="72.75" hidden="1" x14ac:dyDescent="0.6">
      <c r="A4433" s="70">
        <v>104</v>
      </c>
      <c r="B4433" s="66" t="s">
        <v>731</v>
      </c>
      <c r="C4433" s="68" t="s">
        <v>527</v>
      </c>
      <c r="D4433" s="71" t="s">
        <v>65</v>
      </c>
      <c r="E4433" s="68" t="str">
        <f t="shared" si="795"/>
        <v>กฟอ</v>
      </c>
      <c r="F4433" s="68">
        <v>2</v>
      </c>
      <c r="G4433" s="69" t="s">
        <v>104</v>
      </c>
      <c r="H4433" s="81" t="s">
        <v>291</v>
      </c>
      <c r="I4433" s="68" t="s">
        <v>104</v>
      </c>
      <c r="J4433" s="73" t="e">
        <f t="shared" si="787"/>
        <v>#VALUE!</v>
      </c>
      <c r="K4433" s="68" t="s">
        <v>104</v>
      </c>
      <c r="L4433" s="73" t="e">
        <f t="shared" si="788"/>
        <v>#VALUE!</v>
      </c>
      <c r="M4433" s="68" t="s">
        <v>526</v>
      </c>
      <c r="N4433" s="73" t="e">
        <f t="shared" si="789"/>
        <v>#VALUE!</v>
      </c>
      <c r="O4433" s="71" t="str">
        <f t="shared" si="790"/>
        <v>ผ่าน</v>
      </c>
      <c r="P4433" s="68"/>
      <c r="Q4433" s="73" t="e">
        <f t="shared" si="791"/>
        <v>#VALUE!</v>
      </c>
      <c r="R4433" s="68" t="str">
        <f t="shared" si="792"/>
        <v>ผ่าน</v>
      </c>
      <c r="S4433" s="68"/>
      <c r="T4433" s="68"/>
      <c r="U4433" s="68" t="str">
        <f t="shared" si="793"/>
        <v>ไม่ผ่าน</v>
      </c>
      <c r="V4433" s="75"/>
      <c r="W4433" s="68"/>
      <c r="X4433" s="68" t="str">
        <f t="shared" si="794"/>
        <v>ไม่ผ่าน</v>
      </c>
      <c r="Y4433" s="68" t="s">
        <v>70</v>
      </c>
      <c r="Z4433" s="75"/>
      <c r="AA4433" s="76"/>
      <c r="AB4433" s="77"/>
      <c r="AC4433" s="77"/>
      <c r="AD4433" s="77"/>
      <c r="AE4433" s="77"/>
      <c r="AF4433" s="77"/>
      <c r="AG4433" s="77"/>
      <c r="AH4433" s="77"/>
      <c r="AI4433" s="77"/>
      <c r="AJ4433" s="77"/>
      <c r="AK4433" s="77"/>
      <c r="AL4433" s="77"/>
      <c r="AM4433" s="77"/>
      <c r="AN4433" s="77"/>
      <c r="AO4433" s="77"/>
      <c r="AP4433" s="77"/>
      <c r="AQ4433" s="77"/>
      <c r="AR4433" s="77"/>
      <c r="AS4433" s="77"/>
      <c r="AT4433" s="77"/>
      <c r="AU4433" s="77"/>
      <c r="AV4433" s="77"/>
      <c r="AW4433" s="77"/>
      <c r="AX4433" s="77"/>
      <c r="AY4433" s="77"/>
      <c r="AZ4433" s="77"/>
      <c r="BA4433" s="77"/>
      <c r="BB4433" s="77"/>
      <c r="BC4433" s="77"/>
      <c r="BD4433" s="77"/>
      <c r="BE4433" s="77"/>
      <c r="BF4433" s="77"/>
      <c r="BG4433" s="77"/>
      <c r="BH4433" s="77"/>
      <c r="BI4433" s="77"/>
      <c r="BJ4433" s="77"/>
      <c r="BK4433" s="77"/>
      <c r="BL4433" s="77"/>
      <c r="BM4433" s="77"/>
      <c r="BN4433" s="77"/>
      <c r="BO4433" s="77"/>
      <c r="BP4433" s="77"/>
      <c r="BQ4433" s="77"/>
      <c r="BR4433" s="77"/>
      <c r="BS4433" s="77"/>
      <c r="BT4433" s="77"/>
      <c r="BU4433" s="77"/>
      <c r="BV4433" s="77"/>
      <c r="BW4433" s="77"/>
      <c r="BX4433" s="77"/>
      <c r="BY4433" s="77"/>
      <c r="BZ4433" s="77"/>
      <c r="CA4433" s="77"/>
      <c r="CB4433" s="77"/>
      <c r="CC4433" s="77"/>
      <c r="CD4433" s="77"/>
      <c r="CE4433" s="77"/>
      <c r="CF4433" s="77"/>
      <c r="CG4433" s="77"/>
      <c r="CH4433" s="77"/>
      <c r="CI4433" s="77"/>
      <c r="CJ4433" s="77"/>
      <c r="CK4433" s="77"/>
      <c r="CL4433" s="77"/>
      <c r="CM4433" s="77"/>
      <c r="CN4433" s="77"/>
      <c r="CO4433" s="77"/>
      <c r="CP4433" s="77"/>
      <c r="CQ4433" s="77"/>
      <c r="CR4433" s="77"/>
      <c r="CS4433" s="77"/>
      <c r="CT4433" s="77"/>
      <c r="CU4433" s="77"/>
      <c r="CV4433" s="77"/>
      <c r="CW4433" s="77"/>
      <c r="CX4433" s="77"/>
      <c r="CY4433" s="77"/>
      <c r="CZ4433" s="77"/>
      <c r="DA4433" s="77"/>
      <c r="DB4433" s="77"/>
      <c r="DC4433" s="77"/>
      <c r="DD4433" s="77"/>
      <c r="DE4433" s="77"/>
      <c r="DF4433" s="77"/>
      <c r="DG4433" s="77"/>
      <c r="DH4433" s="77"/>
      <c r="DI4433" s="77"/>
      <c r="DJ4433" s="77"/>
      <c r="DK4433" s="77"/>
      <c r="DL4433" s="77"/>
      <c r="DM4433" s="77"/>
      <c r="DN4433" s="77"/>
      <c r="DO4433" s="77"/>
      <c r="DP4433" s="77"/>
      <c r="DQ4433" s="77"/>
      <c r="DR4433" s="77"/>
      <c r="DS4433" s="77"/>
      <c r="DT4433" s="77"/>
      <c r="DU4433" s="77"/>
      <c r="DV4433" s="77"/>
      <c r="DW4433" s="77"/>
      <c r="DX4433" s="77"/>
      <c r="DY4433" s="77"/>
      <c r="DZ4433" s="77"/>
    </row>
    <row r="4434" spans="1:130" s="78" customFormat="1" ht="72.75" x14ac:dyDescent="0.6">
      <c r="A4434" s="70">
        <v>104</v>
      </c>
      <c r="B4434" s="66" t="s">
        <v>732</v>
      </c>
      <c r="C4434" s="68" t="s">
        <v>527</v>
      </c>
      <c r="D4434" s="71" t="s">
        <v>66</v>
      </c>
      <c r="E4434" s="68" t="str">
        <f t="shared" si="795"/>
        <v>กฟส</v>
      </c>
      <c r="F4434" s="68">
        <v>2</v>
      </c>
      <c r="G4434" s="69" t="s">
        <v>104</v>
      </c>
      <c r="H4434" s="81" t="s">
        <v>291</v>
      </c>
      <c r="I4434" s="68" t="s">
        <v>104</v>
      </c>
      <c r="J4434" s="73" t="e">
        <f t="shared" si="787"/>
        <v>#VALUE!</v>
      </c>
      <c r="K4434" s="68" t="s">
        <v>104</v>
      </c>
      <c r="L4434" s="73" t="e">
        <f t="shared" si="788"/>
        <v>#VALUE!</v>
      </c>
      <c r="M4434" s="68" t="s">
        <v>526</v>
      </c>
      <c r="N4434" s="73" t="e">
        <f t="shared" si="789"/>
        <v>#VALUE!</v>
      </c>
      <c r="O4434" s="71" t="str">
        <f t="shared" si="790"/>
        <v>ผ่าน</v>
      </c>
      <c r="P4434" s="68"/>
      <c r="Q4434" s="73" t="e">
        <f t="shared" si="791"/>
        <v>#VALUE!</v>
      </c>
      <c r="R4434" s="68" t="str">
        <f t="shared" si="792"/>
        <v>ผ่าน</v>
      </c>
      <c r="S4434" s="68"/>
      <c r="T4434" s="68"/>
      <c r="U4434" s="68" t="str">
        <f t="shared" si="793"/>
        <v>ไม่ผ่าน</v>
      </c>
      <c r="V4434" s="75"/>
      <c r="W4434" s="68"/>
      <c r="X4434" s="68" t="str">
        <f t="shared" si="794"/>
        <v>ไม่ผ่าน</v>
      </c>
      <c r="Y4434" s="68" t="s">
        <v>70</v>
      </c>
      <c r="Z4434" s="75"/>
      <c r="AA4434" s="76"/>
      <c r="AB4434" s="77"/>
      <c r="AC4434" s="77"/>
      <c r="AD4434" s="77"/>
      <c r="AE4434" s="77"/>
      <c r="AF4434" s="77"/>
      <c r="AG4434" s="77"/>
      <c r="AH4434" s="77"/>
      <c r="AI4434" s="77"/>
      <c r="AJ4434" s="77"/>
      <c r="AK4434" s="77"/>
      <c r="AL4434" s="77"/>
      <c r="AM4434" s="77"/>
      <c r="AN4434" s="77"/>
      <c r="AO4434" s="77"/>
      <c r="AP4434" s="77"/>
      <c r="AQ4434" s="77"/>
      <c r="AR4434" s="77"/>
      <c r="AS4434" s="77"/>
      <c r="AT4434" s="77"/>
      <c r="AU4434" s="77"/>
      <c r="AV4434" s="77"/>
      <c r="AW4434" s="77"/>
      <c r="AX4434" s="77"/>
      <c r="AY4434" s="77"/>
      <c r="AZ4434" s="77"/>
      <c r="BA4434" s="77"/>
      <c r="BB4434" s="77"/>
      <c r="BC4434" s="77"/>
      <c r="BD4434" s="77"/>
      <c r="BE4434" s="77"/>
      <c r="BF4434" s="77"/>
      <c r="BG4434" s="77"/>
      <c r="BH4434" s="77"/>
      <c r="BI4434" s="77"/>
      <c r="BJ4434" s="77"/>
      <c r="BK4434" s="77"/>
      <c r="BL4434" s="77"/>
      <c r="BM4434" s="77"/>
      <c r="BN4434" s="77"/>
      <c r="BO4434" s="77"/>
      <c r="BP4434" s="77"/>
      <c r="BQ4434" s="77"/>
      <c r="BR4434" s="77"/>
      <c r="BS4434" s="77"/>
      <c r="BT4434" s="77"/>
      <c r="BU4434" s="77"/>
      <c r="BV4434" s="77"/>
      <c r="BW4434" s="77"/>
      <c r="BX4434" s="77"/>
      <c r="BY4434" s="77"/>
      <c r="BZ4434" s="77"/>
      <c r="CA4434" s="77"/>
      <c r="CB4434" s="77"/>
      <c r="CC4434" s="77"/>
      <c r="CD4434" s="77"/>
      <c r="CE4434" s="77"/>
      <c r="CF4434" s="77"/>
      <c r="CG4434" s="77"/>
      <c r="CH4434" s="77"/>
      <c r="CI4434" s="77"/>
      <c r="CJ4434" s="77"/>
      <c r="CK4434" s="77"/>
      <c r="CL4434" s="77"/>
      <c r="CM4434" s="77"/>
      <c r="CN4434" s="77"/>
      <c r="CO4434" s="77"/>
      <c r="CP4434" s="77"/>
      <c r="CQ4434" s="77"/>
      <c r="CR4434" s="77"/>
      <c r="CS4434" s="77"/>
      <c r="CT4434" s="77"/>
      <c r="CU4434" s="77"/>
      <c r="CV4434" s="77"/>
      <c r="CW4434" s="77"/>
      <c r="CX4434" s="77"/>
      <c r="CY4434" s="77"/>
      <c r="CZ4434" s="77"/>
      <c r="DA4434" s="77"/>
      <c r="DB4434" s="77"/>
      <c r="DC4434" s="77"/>
      <c r="DD4434" s="77"/>
      <c r="DE4434" s="77"/>
      <c r="DF4434" s="77"/>
      <c r="DG4434" s="77"/>
      <c r="DH4434" s="77"/>
      <c r="DI4434" s="77"/>
      <c r="DJ4434" s="77"/>
      <c r="DK4434" s="77"/>
      <c r="DL4434" s="77"/>
      <c r="DM4434" s="77"/>
      <c r="DN4434" s="77"/>
      <c r="DO4434" s="77"/>
      <c r="DP4434" s="77"/>
      <c r="DQ4434" s="77"/>
      <c r="DR4434" s="77"/>
      <c r="DS4434" s="77"/>
      <c r="DT4434" s="77"/>
      <c r="DU4434" s="77"/>
      <c r="DV4434" s="77"/>
      <c r="DW4434" s="77"/>
      <c r="DX4434" s="77"/>
      <c r="DY4434" s="77"/>
      <c r="DZ4434" s="77"/>
    </row>
    <row r="4435" spans="1:130" s="78" customFormat="1" ht="72.75" hidden="1" x14ac:dyDescent="0.6">
      <c r="A4435" s="70">
        <v>104</v>
      </c>
      <c r="B4435" s="66" t="s">
        <v>733</v>
      </c>
      <c r="C4435" s="68" t="s">
        <v>527</v>
      </c>
      <c r="D4435" s="71" t="s">
        <v>67</v>
      </c>
      <c r="E4435" s="68" t="str">
        <f t="shared" si="795"/>
        <v>กฟอ</v>
      </c>
      <c r="F4435" s="68">
        <v>2</v>
      </c>
      <c r="G4435" s="69" t="s">
        <v>104</v>
      </c>
      <c r="H4435" s="81" t="s">
        <v>291</v>
      </c>
      <c r="I4435" s="68" t="s">
        <v>104</v>
      </c>
      <c r="J4435" s="73" t="e">
        <f t="shared" si="787"/>
        <v>#VALUE!</v>
      </c>
      <c r="K4435" s="68" t="s">
        <v>104</v>
      </c>
      <c r="L4435" s="73" t="e">
        <f t="shared" si="788"/>
        <v>#VALUE!</v>
      </c>
      <c r="M4435" s="68" t="s">
        <v>526</v>
      </c>
      <c r="N4435" s="73" t="e">
        <f t="shared" si="789"/>
        <v>#VALUE!</v>
      </c>
      <c r="O4435" s="71" t="str">
        <f t="shared" si="790"/>
        <v>ผ่าน</v>
      </c>
      <c r="P4435" s="68"/>
      <c r="Q4435" s="73" t="e">
        <f t="shared" si="791"/>
        <v>#VALUE!</v>
      </c>
      <c r="R4435" s="68" t="str">
        <f t="shared" si="792"/>
        <v>ผ่าน</v>
      </c>
      <c r="S4435" s="68"/>
      <c r="T4435" s="68"/>
      <c r="U4435" s="68" t="str">
        <f t="shared" si="793"/>
        <v>ไม่ผ่าน</v>
      </c>
      <c r="V4435" s="75"/>
      <c r="W4435" s="68"/>
      <c r="X4435" s="68" t="str">
        <f t="shared" si="794"/>
        <v>ไม่ผ่าน</v>
      </c>
      <c r="Y4435" s="68" t="s">
        <v>70</v>
      </c>
      <c r="Z4435" s="75"/>
      <c r="AA4435" s="76"/>
      <c r="AB4435" s="77"/>
      <c r="AC4435" s="77"/>
      <c r="AD4435" s="77"/>
      <c r="AE4435" s="77"/>
      <c r="AF4435" s="77"/>
      <c r="AG4435" s="77"/>
      <c r="AH4435" s="77"/>
      <c r="AI4435" s="77"/>
      <c r="AJ4435" s="77"/>
      <c r="AK4435" s="77"/>
      <c r="AL4435" s="77"/>
      <c r="AM4435" s="77"/>
      <c r="AN4435" s="77"/>
      <c r="AO4435" s="77"/>
      <c r="AP4435" s="77"/>
      <c r="AQ4435" s="77"/>
      <c r="AR4435" s="77"/>
      <c r="AS4435" s="77"/>
      <c r="AT4435" s="77"/>
      <c r="AU4435" s="77"/>
      <c r="AV4435" s="77"/>
      <c r="AW4435" s="77"/>
      <c r="AX4435" s="77"/>
      <c r="AY4435" s="77"/>
      <c r="AZ4435" s="77"/>
      <c r="BA4435" s="77"/>
      <c r="BB4435" s="77"/>
      <c r="BC4435" s="77"/>
      <c r="BD4435" s="77"/>
      <c r="BE4435" s="77"/>
      <c r="BF4435" s="77"/>
      <c r="BG4435" s="77"/>
      <c r="BH4435" s="77"/>
      <c r="BI4435" s="77"/>
      <c r="BJ4435" s="77"/>
      <c r="BK4435" s="77"/>
      <c r="BL4435" s="77"/>
      <c r="BM4435" s="77"/>
      <c r="BN4435" s="77"/>
      <c r="BO4435" s="77"/>
      <c r="BP4435" s="77"/>
      <c r="BQ4435" s="77"/>
      <c r="BR4435" s="77"/>
      <c r="BS4435" s="77"/>
      <c r="BT4435" s="77"/>
      <c r="BU4435" s="77"/>
      <c r="BV4435" s="77"/>
      <c r="BW4435" s="77"/>
      <c r="BX4435" s="77"/>
      <c r="BY4435" s="77"/>
      <c r="BZ4435" s="77"/>
      <c r="CA4435" s="77"/>
      <c r="CB4435" s="77"/>
      <c r="CC4435" s="77"/>
      <c r="CD4435" s="77"/>
      <c r="CE4435" s="77"/>
      <c r="CF4435" s="77"/>
      <c r="CG4435" s="77"/>
      <c r="CH4435" s="77"/>
      <c r="CI4435" s="77"/>
      <c r="CJ4435" s="77"/>
      <c r="CK4435" s="77"/>
      <c r="CL4435" s="77"/>
      <c r="CM4435" s="77"/>
      <c r="CN4435" s="77"/>
      <c r="CO4435" s="77"/>
      <c r="CP4435" s="77"/>
      <c r="CQ4435" s="77"/>
      <c r="CR4435" s="77"/>
      <c r="CS4435" s="77"/>
      <c r="CT4435" s="77"/>
      <c r="CU4435" s="77"/>
      <c r="CV4435" s="77"/>
      <c r="CW4435" s="77"/>
      <c r="CX4435" s="77"/>
      <c r="CY4435" s="77"/>
      <c r="CZ4435" s="77"/>
      <c r="DA4435" s="77"/>
      <c r="DB4435" s="77"/>
      <c r="DC4435" s="77"/>
      <c r="DD4435" s="77"/>
      <c r="DE4435" s="77"/>
      <c r="DF4435" s="77"/>
      <c r="DG4435" s="77"/>
      <c r="DH4435" s="77"/>
      <c r="DI4435" s="77"/>
      <c r="DJ4435" s="77"/>
      <c r="DK4435" s="77"/>
      <c r="DL4435" s="77"/>
      <c r="DM4435" s="77"/>
      <c r="DN4435" s="77"/>
      <c r="DO4435" s="77"/>
      <c r="DP4435" s="77"/>
      <c r="DQ4435" s="77"/>
      <c r="DR4435" s="77"/>
      <c r="DS4435" s="77"/>
      <c r="DT4435" s="77"/>
      <c r="DU4435" s="77"/>
      <c r="DV4435" s="77"/>
      <c r="DW4435" s="77"/>
      <c r="DX4435" s="77"/>
      <c r="DY4435" s="77"/>
      <c r="DZ4435" s="77"/>
    </row>
    <row r="4436" spans="1:130" s="78" customFormat="1" ht="72.75" hidden="1" x14ac:dyDescent="0.6">
      <c r="A4436" s="70">
        <v>104</v>
      </c>
      <c r="B4436" s="66" t="s">
        <v>734</v>
      </c>
      <c r="C4436" s="68" t="s">
        <v>527</v>
      </c>
      <c r="D4436" s="71" t="s">
        <v>68</v>
      </c>
      <c r="E4436" s="68" t="str">
        <f t="shared" si="795"/>
        <v>กฟส</v>
      </c>
      <c r="F4436" s="68">
        <v>2</v>
      </c>
      <c r="G4436" s="69" t="s">
        <v>104</v>
      </c>
      <c r="H4436" s="81" t="s">
        <v>291</v>
      </c>
      <c r="I4436" s="68" t="s">
        <v>104</v>
      </c>
      <c r="J4436" s="73" t="e">
        <f t="shared" si="787"/>
        <v>#VALUE!</v>
      </c>
      <c r="K4436" s="68" t="s">
        <v>104</v>
      </c>
      <c r="L4436" s="73" t="e">
        <f t="shared" si="788"/>
        <v>#VALUE!</v>
      </c>
      <c r="M4436" s="68" t="s">
        <v>526</v>
      </c>
      <c r="N4436" s="73" t="e">
        <f t="shared" si="789"/>
        <v>#VALUE!</v>
      </c>
      <c r="O4436" s="71" t="str">
        <f t="shared" si="790"/>
        <v>ผ่าน</v>
      </c>
      <c r="P4436" s="68"/>
      <c r="Q4436" s="73" t="e">
        <f t="shared" si="791"/>
        <v>#VALUE!</v>
      </c>
      <c r="R4436" s="68" t="str">
        <f t="shared" si="792"/>
        <v>ผ่าน</v>
      </c>
      <c r="S4436" s="68"/>
      <c r="T4436" s="68"/>
      <c r="U4436" s="68" t="str">
        <f t="shared" si="793"/>
        <v>ไม่ผ่าน</v>
      </c>
      <c r="V4436" s="75"/>
      <c r="W4436" s="68"/>
      <c r="X4436" s="68" t="str">
        <f t="shared" si="794"/>
        <v>ไม่ผ่าน</v>
      </c>
      <c r="Y4436" s="68" t="s">
        <v>70</v>
      </c>
      <c r="Z4436" s="75"/>
      <c r="AA4436" s="76"/>
      <c r="AB4436" s="77"/>
      <c r="AC4436" s="77"/>
      <c r="AD4436" s="77"/>
      <c r="AE4436" s="77"/>
      <c r="AF4436" s="77"/>
      <c r="AG4436" s="77"/>
      <c r="AH4436" s="77"/>
      <c r="AI4436" s="77"/>
      <c r="AJ4436" s="77"/>
      <c r="AK4436" s="77"/>
      <c r="AL4436" s="77"/>
      <c r="AM4436" s="77"/>
      <c r="AN4436" s="77"/>
      <c r="AO4436" s="77"/>
      <c r="AP4436" s="77"/>
      <c r="AQ4436" s="77"/>
      <c r="AR4436" s="77"/>
      <c r="AS4436" s="77"/>
      <c r="AT4436" s="77"/>
      <c r="AU4436" s="77"/>
      <c r="AV4436" s="77"/>
      <c r="AW4436" s="77"/>
      <c r="AX4436" s="77"/>
      <c r="AY4436" s="77"/>
      <c r="AZ4436" s="77"/>
      <c r="BA4436" s="77"/>
      <c r="BB4436" s="77"/>
      <c r="BC4436" s="77"/>
      <c r="BD4436" s="77"/>
      <c r="BE4436" s="77"/>
      <c r="BF4436" s="77"/>
      <c r="BG4436" s="77"/>
      <c r="BH4436" s="77"/>
      <c r="BI4436" s="77"/>
      <c r="BJ4436" s="77"/>
      <c r="BK4436" s="77"/>
      <c r="BL4436" s="77"/>
      <c r="BM4436" s="77"/>
      <c r="BN4436" s="77"/>
      <c r="BO4436" s="77"/>
      <c r="BP4436" s="77"/>
      <c r="BQ4436" s="77"/>
      <c r="BR4436" s="77"/>
      <c r="BS4436" s="77"/>
      <c r="BT4436" s="77"/>
      <c r="BU4436" s="77"/>
      <c r="BV4436" s="77"/>
      <c r="BW4436" s="77"/>
      <c r="BX4436" s="77"/>
      <c r="BY4436" s="77"/>
      <c r="BZ4436" s="77"/>
      <c r="CA4436" s="77"/>
      <c r="CB4436" s="77"/>
      <c r="CC4436" s="77"/>
      <c r="CD4436" s="77"/>
      <c r="CE4436" s="77"/>
      <c r="CF4436" s="77"/>
      <c r="CG4436" s="77"/>
      <c r="CH4436" s="77"/>
      <c r="CI4436" s="77"/>
      <c r="CJ4436" s="77"/>
      <c r="CK4436" s="77"/>
      <c r="CL4436" s="77"/>
      <c r="CM4436" s="77"/>
      <c r="CN4436" s="77"/>
      <c r="CO4436" s="77"/>
      <c r="CP4436" s="77"/>
      <c r="CQ4436" s="77"/>
      <c r="CR4436" s="77"/>
      <c r="CS4436" s="77"/>
      <c r="CT4436" s="77"/>
      <c r="CU4436" s="77"/>
      <c r="CV4436" s="77"/>
      <c r="CW4436" s="77"/>
      <c r="CX4436" s="77"/>
      <c r="CY4436" s="77"/>
      <c r="CZ4436" s="77"/>
      <c r="DA4436" s="77"/>
      <c r="DB4436" s="77"/>
      <c r="DC4436" s="77"/>
      <c r="DD4436" s="77"/>
      <c r="DE4436" s="77"/>
      <c r="DF4436" s="77"/>
      <c r="DG4436" s="77"/>
      <c r="DH4436" s="77"/>
      <c r="DI4436" s="77"/>
      <c r="DJ4436" s="77"/>
      <c r="DK4436" s="77"/>
      <c r="DL4436" s="77"/>
      <c r="DM4436" s="77"/>
      <c r="DN4436" s="77"/>
      <c r="DO4436" s="77"/>
      <c r="DP4436" s="77"/>
      <c r="DQ4436" s="77"/>
      <c r="DR4436" s="77"/>
      <c r="DS4436" s="77"/>
      <c r="DT4436" s="77"/>
      <c r="DU4436" s="77"/>
      <c r="DV4436" s="77"/>
      <c r="DW4436" s="77"/>
      <c r="DX4436" s="77"/>
      <c r="DY4436" s="77"/>
      <c r="DZ4436" s="77"/>
    </row>
    <row r="4437" spans="1:130" ht="72.75" hidden="1" x14ac:dyDescent="0.6">
      <c r="A4437" s="15">
        <v>105</v>
      </c>
      <c r="B4437" s="82" t="s">
        <v>735</v>
      </c>
      <c r="C4437" s="68" t="s">
        <v>527</v>
      </c>
      <c r="D4437" s="71" t="s">
        <v>648</v>
      </c>
      <c r="E4437" s="68" t="s">
        <v>24</v>
      </c>
      <c r="F4437" s="68">
        <v>2</v>
      </c>
      <c r="G4437" s="79">
        <v>1</v>
      </c>
      <c r="H4437" s="81" t="s">
        <v>736</v>
      </c>
      <c r="I4437" s="68">
        <v>0</v>
      </c>
      <c r="J4437" s="73">
        <f t="shared" ref="J4437:J4480" si="796">I4437/G4437</f>
        <v>0</v>
      </c>
      <c r="K4437" s="68">
        <v>0</v>
      </c>
      <c r="L4437" s="73" t="e">
        <f t="shared" ref="L4437:L4480" si="797">K4437/I4437</f>
        <v>#DIV/0!</v>
      </c>
      <c r="M4437" s="68">
        <v>0</v>
      </c>
      <c r="N4437" s="73">
        <f t="shared" ref="N4437:N4480" si="798">M4437/G4437</f>
        <v>0</v>
      </c>
      <c r="O4437" s="71" t="str">
        <f t="shared" ref="O4437:O4480" si="799">IFERROR(IF(AND(G4437&lt;&gt;0,N4437&lt;25%),"ไม่ผ่าน","ผ่าน"),"ผ่าน")</f>
        <v>ไม่ผ่าน</v>
      </c>
      <c r="P4437" s="68"/>
      <c r="Q4437" s="73">
        <f t="shared" ref="Q4437:Q4480" si="800">P4437/G4437</f>
        <v>0</v>
      </c>
      <c r="R4437" s="68" t="str">
        <f t="shared" ref="R4437:R4480" si="801">IFERROR(IF(AND(G4437&lt;&gt;0,Q4437&lt;33%),"ไม่ผ่าน","ผ่าน"),"ผ่าน")</f>
        <v>ไม่ผ่าน</v>
      </c>
      <c r="S4437" s="68"/>
      <c r="T4437" s="68"/>
      <c r="U4437" s="68" t="str">
        <f t="shared" ref="U4437:U4480" si="802">IFERROR(IF(T4437&lt;0.75,"ไม่ผ่าน","ผ่าน"),"ไม่ผ่าน")</f>
        <v>ไม่ผ่าน</v>
      </c>
      <c r="V4437" s="75"/>
      <c r="W4437" s="68"/>
      <c r="X4437" s="68" t="str">
        <f t="shared" ref="X4437:X4480" si="803">IFERROR(IF(W4437&lt;1,"ไม่ผ่าน","ผ่าน"),"ไม่ผ่าน")</f>
        <v>ไม่ผ่าน</v>
      </c>
      <c r="Y4437" s="30" t="str">
        <f t="shared" ref="Y4437:Y4438" si="804">D4437</f>
        <v>กบล./enablres 4</v>
      </c>
      <c r="Z4437" s="75" t="s">
        <v>26</v>
      </c>
      <c r="AA4437" s="13"/>
    </row>
    <row r="4438" spans="1:130" s="78" customFormat="1" ht="48.75" hidden="1" x14ac:dyDescent="0.6">
      <c r="A4438" s="70">
        <v>106</v>
      </c>
      <c r="B4438" s="66" t="s">
        <v>737</v>
      </c>
      <c r="C4438" s="68" t="s">
        <v>527</v>
      </c>
      <c r="D4438" s="71" t="s">
        <v>648</v>
      </c>
      <c r="E4438" s="68" t="s">
        <v>24</v>
      </c>
      <c r="F4438" s="68">
        <v>2</v>
      </c>
      <c r="G4438" s="79">
        <v>3</v>
      </c>
      <c r="H4438" s="81" t="s">
        <v>646</v>
      </c>
      <c r="I4438" s="68">
        <v>0</v>
      </c>
      <c r="J4438" s="73">
        <f t="shared" si="796"/>
        <v>0</v>
      </c>
      <c r="K4438" s="68">
        <v>0</v>
      </c>
      <c r="L4438" s="73" t="e">
        <f t="shared" si="797"/>
        <v>#DIV/0!</v>
      </c>
      <c r="M4438" s="68">
        <v>0</v>
      </c>
      <c r="N4438" s="73">
        <f t="shared" si="798"/>
        <v>0</v>
      </c>
      <c r="O4438" s="71" t="str">
        <f t="shared" si="799"/>
        <v>ไม่ผ่าน</v>
      </c>
      <c r="P4438" s="68"/>
      <c r="Q4438" s="73">
        <f t="shared" si="800"/>
        <v>0</v>
      </c>
      <c r="R4438" s="68" t="str">
        <f t="shared" si="801"/>
        <v>ไม่ผ่าน</v>
      </c>
      <c r="S4438" s="68"/>
      <c r="T4438" s="68"/>
      <c r="U4438" s="68" t="str">
        <f t="shared" si="802"/>
        <v>ไม่ผ่าน</v>
      </c>
      <c r="V4438" s="75"/>
      <c r="W4438" s="68"/>
      <c r="X4438" s="68" t="str">
        <f t="shared" si="803"/>
        <v>ไม่ผ่าน</v>
      </c>
      <c r="Y4438" s="30" t="str">
        <f t="shared" si="804"/>
        <v>กบล./enablres 4</v>
      </c>
      <c r="Z4438" s="75" t="s">
        <v>26</v>
      </c>
      <c r="AA4438" s="76"/>
      <c r="AB4438" s="77"/>
      <c r="AC4438" s="77"/>
      <c r="AD4438" s="77"/>
      <c r="AE4438" s="77"/>
      <c r="AF4438" s="77"/>
      <c r="AG4438" s="77"/>
      <c r="AH4438" s="77"/>
      <c r="AI4438" s="77"/>
      <c r="AJ4438" s="77"/>
      <c r="AK4438" s="77"/>
      <c r="AL4438" s="77"/>
      <c r="AM4438" s="77"/>
      <c r="AN4438" s="77"/>
      <c r="AO4438" s="77"/>
      <c r="AP4438" s="77"/>
      <c r="AQ4438" s="77"/>
      <c r="AR4438" s="77"/>
      <c r="AS4438" s="77"/>
      <c r="AT4438" s="77"/>
      <c r="AU4438" s="77"/>
      <c r="AV4438" s="77"/>
      <c r="AW4438" s="77"/>
      <c r="AX4438" s="77"/>
      <c r="AY4438" s="77"/>
      <c r="AZ4438" s="77"/>
      <c r="BA4438" s="77"/>
      <c r="BB4438" s="77"/>
      <c r="BC4438" s="77"/>
      <c r="BD4438" s="77"/>
      <c r="BE4438" s="77"/>
      <c r="BF4438" s="77"/>
      <c r="BG4438" s="77"/>
      <c r="BH4438" s="77"/>
      <c r="BI4438" s="77"/>
      <c r="BJ4438" s="77"/>
      <c r="BK4438" s="77"/>
      <c r="BL4438" s="77"/>
      <c r="BM4438" s="77"/>
      <c r="BN4438" s="77"/>
      <c r="BO4438" s="77"/>
      <c r="BP4438" s="77"/>
      <c r="BQ4438" s="77"/>
      <c r="BR4438" s="77"/>
      <c r="BS4438" s="77"/>
      <c r="BT4438" s="77"/>
      <c r="BU4438" s="77"/>
      <c r="BV4438" s="77"/>
      <c r="BW4438" s="77"/>
      <c r="BX4438" s="77"/>
      <c r="BY4438" s="77"/>
      <c r="BZ4438" s="77"/>
      <c r="CA4438" s="77"/>
      <c r="CB4438" s="77"/>
      <c r="CC4438" s="77"/>
      <c r="CD4438" s="77"/>
      <c r="CE4438" s="77"/>
      <c r="CF4438" s="77"/>
      <c r="CG4438" s="77"/>
      <c r="CH4438" s="77"/>
      <c r="CI4438" s="77"/>
      <c r="CJ4438" s="77"/>
      <c r="CK4438" s="77"/>
      <c r="CL4438" s="77"/>
      <c r="CM4438" s="77"/>
      <c r="CN4438" s="77"/>
      <c r="CO4438" s="77"/>
      <c r="CP4438" s="77"/>
      <c r="CQ4438" s="77"/>
      <c r="CR4438" s="77"/>
      <c r="CS4438" s="77"/>
      <c r="CT4438" s="77"/>
      <c r="CU4438" s="77"/>
      <c r="CV4438" s="77"/>
      <c r="CW4438" s="77"/>
      <c r="CX4438" s="77"/>
      <c r="CY4438" s="77"/>
      <c r="CZ4438" s="77"/>
      <c r="DA4438" s="77"/>
      <c r="DB4438" s="77"/>
      <c r="DC4438" s="77"/>
      <c r="DD4438" s="77"/>
      <c r="DE4438" s="77"/>
      <c r="DF4438" s="77"/>
      <c r="DG4438" s="77"/>
      <c r="DH4438" s="77"/>
      <c r="DI4438" s="77"/>
      <c r="DJ4438" s="77"/>
      <c r="DK4438" s="77"/>
      <c r="DL4438" s="77"/>
      <c r="DM4438" s="77"/>
      <c r="DN4438" s="77"/>
      <c r="DO4438" s="77"/>
      <c r="DP4438" s="77"/>
      <c r="DQ4438" s="77"/>
      <c r="DR4438" s="77"/>
      <c r="DS4438" s="77"/>
      <c r="DT4438" s="77"/>
      <c r="DU4438" s="77"/>
      <c r="DV4438" s="77"/>
      <c r="DW4438" s="77"/>
      <c r="DX4438" s="77"/>
      <c r="DY4438" s="77"/>
      <c r="DZ4438" s="77"/>
    </row>
    <row r="4439" spans="1:130" s="78" customFormat="1" ht="48.75" hidden="1" x14ac:dyDescent="0.6">
      <c r="A4439" s="70">
        <v>106</v>
      </c>
      <c r="B4439" s="66" t="s">
        <v>737</v>
      </c>
      <c r="C4439" s="68" t="s">
        <v>527</v>
      </c>
      <c r="D4439" s="71" t="s">
        <v>27</v>
      </c>
      <c r="E4439" s="68" t="str">
        <f t="shared" ref="E4439:E4480" si="805">LEFT(D4439,3)</f>
        <v>กฟจ</v>
      </c>
      <c r="F4439" s="68">
        <v>2</v>
      </c>
      <c r="G4439" s="69" t="s">
        <v>104</v>
      </c>
      <c r="H4439" s="81" t="s">
        <v>291</v>
      </c>
      <c r="I4439" s="68" t="s">
        <v>104</v>
      </c>
      <c r="J4439" s="73" t="e">
        <f t="shared" si="796"/>
        <v>#VALUE!</v>
      </c>
      <c r="K4439" s="68" t="s">
        <v>104</v>
      </c>
      <c r="L4439" s="73" t="e">
        <f t="shared" si="797"/>
        <v>#VALUE!</v>
      </c>
      <c r="M4439" s="68" t="s">
        <v>526</v>
      </c>
      <c r="N4439" s="73" t="e">
        <f t="shared" si="798"/>
        <v>#VALUE!</v>
      </c>
      <c r="O4439" s="71" t="str">
        <f t="shared" si="799"/>
        <v>ผ่าน</v>
      </c>
      <c r="P4439" s="68"/>
      <c r="Q4439" s="73" t="e">
        <f t="shared" si="800"/>
        <v>#VALUE!</v>
      </c>
      <c r="R4439" s="68" t="str">
        <f t="shared" si="801"/>
        <v>ผ่าน</v>
      </c>
      <c r="S4439" s="68"/>
      <c r="T4439" s="68"/>
      <c r="U4439" s="68" t="str">
        <f t="shared" si="802"/>
        <v>ไม่ผ่าน</v>
      </c>
      <c r="V4439" s="75"/>
      <c r="W4439" s="68"/>
      <c r="X4439" s="68" t="str">
        <f t="shared" si="803"/>
        <v>ไม่ผ่าน</v>
      </c>
      <c r="Y4439" s="68" t="s">
        <v>70</v>
      </c>
      <c r="Z4439" s="75"/>
      <c r="AA4439" s="76"/>
      <c r="AB4439" s="77"/>
      <c r="AC4439" s="77"/>
      <c r="AD4439" s="77"/>
      <c r="AE4439" s="77"/>
      <c r="AF4439" s="77"/>
      <c r="AG4439" s="77"/>
      <c r="AH4439" s="77"/>
      <c r="AI4439" s="77"/>
      <c r="AJ4439" s="77"/>
      <c r="AK4439" s="77"/>
      <c r="AL4439" s="77"/>
      <c r="AM4439" s="77"/>
      <c r="AN4439" s="77"/>
      <c r="AO4439" s="77"/>
      <c r="AP4439" s="77"/>
      <c r="AQ4439" s="77"/>
      <c r="AR4439" s="77"/>
      <c r="AS4439" s="77"/>
      <c r="AT4439" s="77"/>
      <c r="AU4439" s="77"/>
      <c r="AV4439" s="77"/>
      <c r="AW4439" s="77"/>
      <c r="AX4439" s="77"/>
      <c r="AY4439" s="77"/>
      <c r="AZ4439" s="77"/>
      <c r="BA4439" s="77"/>
      <c r="BB4439" s="77"/>
      <c r="BC4439" s="77"/>
      <c r="BD4439" s="77"/>
      <c r="BE4439" s="77"/>
      <c r="BF4439" s="77"/>
      <c r="BG4439" s="77"/>
      <c r="BH4439" s="77"/>
      <c r="BI4439" s="77"/>
      <c r="BJ4439" s="77"/>
      <c r="BK4439" s="77"/>
      <c r="BL4439" s="77"/>
      <c r="BM4439" s="77"/>
      <c r="BN4439" s="77"/>
      <c r="BO4439" s="77"/>
      <c r="BP4439" s="77"/>
      <c r="BQ4439" s="77"/>
      <c r="BR4439" s="77"/>
      <c r="BS4439" s="77"/>
      <c r="BT4439" s="77"/>
      <c r="BU4439" s="77"/>
      <c r="BV4439" s="77"/>
      <c r="BW4439" s="77"/>
      <c r="BX4439" s="77"/>
      <c r="BY4439" s="77"/>
      <c r="BZ4439" s="77"/>
      <c r="CA4439" s="77"/>
      <c r="CB4439" s="77"/>
      <c r="CC4439" s="77"/>
      <c r="CD4439" s="77"/>
      <c r="CE4439" s="77"/>
      <c r="CF4439" s="77"/>
      <c r="CG4439" s="77"/>
      <c r="CH4439" s="77"/>
      <c r="CI4439" s="77"/>
      <c r="CJ4439" s="77"/>
      <c r="CK4439" s="77"/>
      <c r="CL4439" s="77"/>
      <c r="CM4439" s="77"/>
      <c r="CN4439" s="77"/>
      <c r="CO4439" s="77"/>
      <c r="CP4439" s="77"/>
      <c r="CQ4439" s="77"/>
      <c r="CR4439" s="77"/>
      <c r="CS4439" s="77"/>
      <c r="CT4439" s="77"/>
      <c r="CU4439" s="77"/>
      <c r="CV4439" s="77"/>
      <c r="CW4439" s="77"/>
      <c r="CX4439" s="77"/>
      <c r="CY4439" s="77"/>
      <c r="CZ4439" s="77"/>
      <c r="DA4439" s="77"/>
      <c r="DB4439" s="77"/>
      <c r="DC4439" s="77"/>
      <c r="DD4439" s="77"/>
      <c r="DE4439" s="77"/>
      <c r="DF4439" s="77"/>
      <c r="DG4439" s="77"/>
      <c r="DH4439" s="77"/>
      <c r="DI4439" s="77"/>
      <c r="DJ4439" s="77"/>
      <c r="DK4439" s="77"/>
      <c r="DL4439" s="77"/>
      <c r="DM4439" s="77"/>
      <c r="DN4439" s="77"/>
      <c r="DO4439" s="77"/>
      <c r="DP4439" s="77"/>
      <c r="DQ4439" s="77"/>
      <c r="DR4439" s="77"/>
      <c r="DS4439" s="77"/>
      <c r="DT4439" s="77"/>
      <c r="DU4439" s="77"/>
      <c r="DV4439" s="77"/>
      <c r="DW4439" s="77"/>
      <c r="DX4439" s="77"/>
      <c r="DY4439" s="77"/>
      <c r="DZ4439" s="77"/>
    </row>
    <row r="4440" spans="1:130" s="78" customFormat="1" ht="48.75" hidden="1" x14ac:dyDescent="0.6">
      <c r="A4440" s="70">
        <v>106</v>
      </c>
      <c r="B4440" s="66" t="s">
        <v>737</v>
      </c>
      <c r="C4440" s="68" t="s">
        <v>527</v>
      </c>
      <c r="D4440" s="71" t="s">
        <v>28</v>
      </c>
      <c r="E4440" s="68" t="str">
        <f t="shared" si="805"/>
        <v>กฟส</v>
      </c>
      <c r="F4440" s="68">
        <v>2</v>
      </c>
      <c r="G4440" s="69" t="s">
        <v>104</v>
      </c>
      <c r="H4440" s="81" t="s">
        <v>291</v>
      </c>
      <c r="I4440" s="68" t="s">
        <v>104</v>
      </c>
      <c r="J4440" s="73" t="e">
        <f t="shared" si="796"/>
        <v>#VALUE!</v>
      </c>
      <c r="K4440" s="68" t="s">
        <v>104</v>
      </c>
      <c r="L4440" s="73" t="e">
        <f t="shared" si="797"/>
        <v>#VALUE!</v>
      </c>
      <c r="M4440" s="68" t="s">
        <v>526</v>
      </c>
      <c r="N4440" s="73" t="e">
        <f t="shared" si="798"/>
        <v>#VALUE!</v>
      </c>
      <c r="O4440" s="71" t="str">
        <f t="shared" si="799"/>
        <v>ผ่าน</v>
      </c>
      <c r="P4440" s="68"/>
      <c r="Q4440" s="73" t="e">
        <f t="shared" si="800"/>
        <v>#VALUE!</v>
      </c>
      <c r="R4440" s="68" t="str">
        <f t="shared" si="801"/>
        <v>ผ่าน</v>
      </c>
      <c r="S4440" s="68"/>
      <c r="T4440" s="68"/>
      <c r="U4440" s="68" t="str">
        <f t="shared" si="802"/>
        <v>ไม่ผ่าน</v>
      </c>
      <c r="V4440" s="75"/>
      <c r="W4440" s="68"/>
      <c r="X4440" s="68" t="str">
        <f t="shared" si="803"/>
        <v>ไม่ผ่าน</v>
      </c>
      <c r="Y4440" s="68" t="s">
        <v>70</v>
      </c>
      <c r="Z4440" s="75"/>
      <c r="AA4440" s="76"/>
      <c r="AB4440" s="77"/>
      <c r="AC4440" s="77"/>
      <c r="AD4440" s="77"/>
      <c r="AE4440" s="77"/>
      <c r="AF4440" s="77"/>
      <c r="AG4440" s="77"/>
      <c r="AH4440" s="77"/>
      <c r="AI4440" s="77"/>
      <c r="AJ4440" s="77"/>
      <c r="AK4440" s="77"/>
      <c r="AL4440" s="77"/>
      <c r="AM4440" s="77"/>
      <c r="AN4440" s="77"/>
      <c r="AO4440" s="77"/>
      <c r="AP4440" s="77"/>
      <c r="AQ4440" s="77"/>
      <c r="AR4440" s="77"/>
      <c r="AS4440" s="77"/>
      <c r="AT4440" s="77"/>
      <c r="AU4440" s="77"/>
      <c r="AV4440" s="77"/>
      <c r="AW4440" s="77"/>
      <c r="AX4440" s="77"/>
      <c r="AY4440" s="77"/>
      <c r="AZ4440" s="77"/>
      <c r="BA4440" s="77"/>
      <c r="BB4440" s="77"/>
      <c r="BC4440" s="77"/>
      <c r="BD4440" s="77"/>
      <c r="BE4440" s="77"/>
      <c r="BF4440" s="77"/>
      <c r="BG4440" s="77"/>
      <c r="BH4440" s="77"/>
      <c r="BI4440" s="77"/>
      <c r="BJ4440" s="77"/>
      <c r="BK4440" s="77"/>
      <c r="BL4440" s="77"/>
      <c r="BM4440" s="77"/>
      <c r="BN4440" s="77"/>
      <c r="BO4440" s="77"/>
      <c r="BP4440" s="77"/>
      <c r="BQ4440" s="77"/>
      <c r="BR4440" s="77"/>
      <c r="BS4440" s="77"/>
      <c r="BT4440" s="77"/>
      <c r="BU4440" s="77"/>
      <c r="BV4440" s="77"/>
      <c r="BW4440" s="77"/>
      <c r="BX4440" s="77"/>
      <c r="BY4440" s="77"/>
      <c r="BZ4440" s="77"/>
      <c r="CA4440" s="77"/>
      <c r="CB4440" s="77"/>
      <c r="CC4440" s="77"/>
      <c r="CD4440" s="77"/>
      <c r="CE4440" s="77"/>
      <c r="CF4440" s="77"/>
      <c r="CG4440" s="77"/>
      <c r="CH4440" s="77"/>
      <c r="CI4440" s="77"/>
      <c r="CJ4440" s="77"/>
      <c r="CK4440" s="77"/>
      <c r="CL4440" s="77"/>
      <c r="CM4440" s="77"/>
      <c r="CN4440" s="77"/>
      <c r="CO4440" s="77"/>
      <c r="CP4440" s="77"/>
      <c r="CQ4440" s="77"/>
      <c r="CR4440" s="77"/>
      <c r="CS4440" s="77"/>
      <c r="CT4440" s="77"/>
      <c r="CU4440" s="77"/>
      <c r="CV4440" s="77"/>
      <c r="CW4440" s="77"/>
      <c r="CX4440" s="77"/>
      <c r="CY4440" s="77"/>
      <c r="CZ4440" s="77"/>
      <c r="DA4440" s="77"/>
      <c r="DB4440" s="77"/>
      <c r="DC4440" s="77"/>
      <c r="DD4440" s="77"/>
      <c r="DE4440" s="77"/>
      <c r="DF4440" s="77"/>
      <c r="DG4440" s="77"/>
      <c r="DH4440" s="77"/>
      <c r="DI4440" s="77"/>
      <c r="DJ4440" s="77"/>
      <c r="DK4440" s="77"/>
      <c r="DL4440" s="77"/>
      <c r="DM4440" s="77"/>
      <c r="DN4440" s="77"/>
      <c r="DO4440" s="77"/>
      <c r="DP4440" s="77"/>
      <c r="DQ4440" s="77"/>
      <c r="DR4440" s="77"/>
      <c r="DS4440" s="77"/>
      <c r="DT4440" s="77"/>
      <c r="DU4440" s="77"/>
      <c r="DV4440" s="77"/>
      <c r="DW4440" s="77"/>
      <c r="DX4440" s="77"/>
      <c r="DY4440" s="77"/>
      <c r="DZ4440" s="77"/>
    </row>
    <row r="4441" spans="1:130" s="78" customFormat="1" ht="48.75" hidden="1" x14ac:dyDescent="0.6">
      <c r="A4441" s="70">
        <v>106</v>
      </c>
      <c r="B4441" s="66" t="s">
        <v>737</v>
      </c>
      <c r="C4441" s="68" t="s">
        <v>527</v>
      </c>
      <c r="D4441" s="71" t="s">
        <v>29</v>
      </c>
      <c r="E4441" s="68" t="str">
        <f t="shared" si="805"/>
        <v>กฟส</v>
      </c>
      <c r="F4441" s="68">
        <v>2</v>
      </c>
      <c r="G4441" s="69" t="s">
        <v>104</v>
      </c>
      <c r="H4441" s="81" t="s">
        <v>291</v>
      </c>
      <c r="I4441" s="68" t="s">
        <v>104</v>
      </c>
      <c r="J4441" s="73" t="e">
        <f t="shared" si="796"/>
        <v>#VALUE!</v>
      </c>
      <c r="K4441" s="68" t="s">
        <v>104</v>
      </c>
      <c r="L4441" s="73" t="e">
        <f t="shared" si="797"/>
        <v>#VALUE!</v>
      </c>
      <c r="M4441" s="68" t="s">
        <v>526</v>
      </c>
      <c r="N4441" s="73" t="e">
        <f t="shared" si="798"/>
        <v>#VALUE!</v>
      </c>
      <c r="O4441" s="71" t="str">
        <f t="shared" si="799"/>
        <v>ผ่าน</v>
      </c>
      <c r="P4441" s="68"/>
      <c r="Q4441" s="73" t="e">
        <f t="shared" si="800"/>
        <v>#VALUE!</v>
      </c>
      <c r="R4441" s="68" t="str">
        <f t="shared" si="801"/>
        <v>ผ่าน</v>
      </c>
      <c r="S4441" s="68"/>
      <c r="T4441" s="68"/>
      <c r="U4441" s="68" t="str">
        <f t="shared" si="802"/>
        <v>ไม่ผ่าน</v>
      </c>
      <c r="V4441" s="75"/>
      <c r="W4441" s="68"/>
      <c r="X4441" s="68" t="str">
        <f t="shared" si="803"/>
        <v>ไม่ผ่าน</v>
      </c>
      <c r="Y4441" s="68" t="s">
        <v>70</v>
      </c>
      <c r="Z4441" s="75"/>
      <c r="AA4441" s="76"/>
      <c r="AB4441" s="77"/>
      <c r="AC4441" s="77"/>
      <c r="AD4441" s="77"/>
      <c r="AE4441" s="77"/>
      <c r="AF4441" s="77"/>
      <c r="AG4441" s="77"/>
      <c r="AH4441" s="77"/>
      <c r="AI4441" s="77"/>
      <c r="AJ4441" s="77"/>
      <c r="AK4441" s="77"/>
      <c r="AL4441" s="77"/>
      <c r="AM4441" s="77"/>
      <c r="AN4441" s="77"/>
      <c r="AO4441" s="77"/>
      <c r="AP4441" s="77"/>
      <c r="AQ4441" s="77"/>
      <c r="AR4441" s="77"/>
      <c r="AS4441" s="77"/>
      <c r="AT4441" s="77"/>
      <c r="AU4441" s="77"/>
      <c r="AV4441" s="77"/>
      <c r="AW4441" s="77"/>
      <c r="AX4441" s="77"/>
      <c r="AY4441" s="77"/>
      <c r="AZ4441" s="77"/>
      <c r="BA4441" s="77"/>
      <c r="BB4441" s="77"/>
      <c r="BC4441" s="77"/>
      <c r="BD4441" s="77"/>
      <c r="BE4441" s="77"/>
      <c r="BF4441" s="77"/>
      <c r="BG4441" s="77"/>
      <c r="BH4441" s="77"/>
      <c r="BI4441" s="77"/>
      <c r="BJ4441" s="77"/>
      <c r="BK4441" s="77"/>
      <c r="BL4441" s="77"/>
      <c r="BM4441" s="77"/>
      <c r="BN4441" s="77"/>
      <c r="BO4441" s="77"/>
      <c r="BP4441" s="77"/>
      <c r="BQ4441" s="77"/>
      <c r="BR4441" s="77"/>
      <c r="BS4441" s="77"/>
      <c r="BT4441" s="77"/>
      <c r="BU4441" s="77"/>
      <c r="BV4441" s="77"/>
      <c r="BW4441" s="77"/>
      <c r="BX4441" s="77"/>
      <c r="BY4441" s="77"/>
      <c r="BZ4441" s="77"/>
      <c r="CA4441" s="77"/>
      <c r="CB4441" s="77"/>
      <c r="CC4441" s="77"/>
      <c r="CD4441" s="77"/>
      <c r="CE4441" s="77"/>
      <c r="CF4441" s="77"/>
      <c r="CG4441" s="77"/>
      <c r="CH4441" s="77"/>
      <c r="CI4441" s="77"/>
      <c r="CJ4441" s="77"/>
      <c r="CK4441" s="77"/>
      <c r="CL4441" s="77"/>
      <c r="CM4441" s="77"/>
      <c r="CN4441" s="77"/>
      <c r="CO4441" s="77"/>
      <c r="CP4441" s="77"/>
      <c r="CQ4441" s="77"/>
      <c r="CR4441" s="77"/>
      <c r="CS4441" s="77"/>
      <c r="CT4441" s="77"/>
      <c r="CU4441" s="77"/>
      <c r="CV4441" s="77"/>
      <c r="CW4441" s="77"/>
      <c r="CX4441" s="77"/>
      <c r="CY4441" s="77"/>
      <c r="CZ4441" s="77"/>
      <c r="DA4441" s="77"/>
      <c r="DB4441" s="77"/>
      <c r="DC4441" s="77"/>
      <c r="DD4441" s="77"/>
      <c r="DE4441" s="77"/>
      <c r="DF4441" s="77"/>
      <c r="DG4441" s="77"/>
      <c r="DH4441" s="77"/>
      <c r="DI4441" s="77"/>
      <c r="DJ4441" s="77"/>
      <c r="DK4441" s="77"/>
      <c r="DL4441" s="77"/>
      <c r="DM4441" s="77"/>
      <c r="DN4441" s="77"/>
      <c r="DO4441" s="77"/>
      <c r="DP4441" s="77"/>
      <c r="DQ4441" s="77"/>
      <c r="DR4441" s="77"/>
      <c r="DS4441" s="77"/>
      <c r="DT4441" s="77"/>
      <c r="DU4441" s="77"/>
      <c r="DV4441" s="77"/>
      <c r="DW4441" s="77"/>
      <c r="DX4441" s="77"/>
      <c r="DY4441" s="77"/>
      <c r="DZ4441" s="77"/>
    </row>
    <row r="4442" spans="1:130" s="78" customFormat="1" ht="48.75" hidden="1" x14ac:dyDescent="0.6">
      <c r="A4442" s="70">
        <v>106</v>
      </c>
      <c r="B4442" s="66" t="s">
        <v>737</v>
      </c>
      <c r="C4442" s="68" t="s">
        <v>527</v>
      </c>
      <c r="D4442" s="71" t="s">
        <v>30</v>
      </c>
      <c r="E4442" s="68" t="str">
        <f t="shared" si="805"/>
        <v>กฟจ</v>
      </c>
      <c r="F4442" s="68">
        <v>2</v>
      </c>
      <c r="G4442" s="69" t="s">
        <v>104</v>
      </c>
      <c r="H4442" s="81" t="s">
        <v>291</v>
      </c>
      <c r="I4442" s="68" t="s">
        <v>104</v>
      </c>
      <c r="J4442" s="73" t="e">
        <f t="shared" si="796"/>
        <v>#VALUE!</v>
      </c>
      <c r="K4442" s="68" t="s">
        <v>104</v>
      </c>
      <c r="L4442" s="73" t="e">
        <f t="shared" si="797"/>
        <v>#VALUE!</v>
      </c>
      <c r="M4442" s="68" t="s">
        <v>526</v>
      </c>
      <c r="N4442" s="73" t="e">
        <f t="shared" si="798"/>
        <v>#VALUE!</v>
      </c>
      <c r="O4442" s="71" t="str">
        <f t="shared" si="799"/>
        <v>ผ่าน</v>
      </c>
      <c r="P4442" s="68"/>
      <c r="Q4442" s="73" t="e">
        <f t="shared" si="800"/>
        <v>#VALUE!</v>
      </c>
      <c r="R4442" s="68" t="str">
        <f t="shared" si="801"/>
        <v>ผ่าน</v>
      </c>
      <c r="S4442" s="68"/>
      <c r="T4442" s="68"/>
      <c r="U4442" s="68" t="str">
        <f t="shared" si="802"/>
        <v>ไม่ผ่าน</v>
      </c>
      <c r="V4442" s="75"/>
      <c r="W4442" s="68"/>
      <c r="X4442" s="68" t="str">
        <f t="shared" si="803"/>
        <v>ไม่ผ่าน</v>
      </c>
      <c r="Y4442" s="68" t="s">
        <v>70</v>
      </c>
      <c r="Z4442" s="75"/>
      <c r="AA4442" s="76"/>
      <c r="AB4442" s="77"/>
      <c r="AC4442" s="77"/>
      <c r="AD4442" s="77"/>
      <c r="AE4442" s="77"/>
      <c r="AF4442" s="77"/>
      <c r="AG4442" s="77"/>
      <c r="AH4442" s="77"/>
      <c r="AI4442" s="77"/>
      <c r="AJ4442" s="77"/>
      <c r="AK4442" s="77"/>
      <c r="AL4442" s="77"/>
      <c r="AM4442" s="77"/>
      <c r="AN4442" s="77"/>
      <c r="AO4442" s="77"/>
      <c r="AP4442" s="77"/>
      <c r="AQ4442" s="77"/>
      <c r="AR4442" s="77"/>
      <c r="AS4442" s="77"/>
      <c r="AT4442" s="77"/>
      <c r="AU4442" s="77"/>
      <c r="AV4442" s="77"/>
      <c r="AW4442" s="77"/>
      <c r="AX4442" s="77"/>
      <c r="AY4442" s="77"/>
      <c r="AZ4442" s="77"/>
      <c r="BA4442" s="77"/>
      <c r="BB4442" s="77"/>
      <c r="BC4442" s="77"/>
      <c r="BD4442" s="77"/>
      <c r="BE4442" s="77"/>
      <c r="BF4442" s="77"/>
      <c r="BG4442" s="77"/>
      <c r="BH4442" s="77"/>
      <c r="BI4442" s="77"/>
      <c r="BJ4442" s="77"/>
      <c r="BK4442" s="77"/>
      <c r="BL4442" s="77"/>
      <c r="BM4442" s="77"/>
      <c r="BN4442" s="77"/>
      <c r="BO4442" s="77"/>
      <c r="BP4442" s="77"/>
      <c r="BQ4442" s="77"/>
      <c r="BR4442" s="77"/>
      <c r="BS4442" s="77"/>
      <c r="BT4442" s="77"/>
      <c r="BU4442" s="77"/>
      <c r="BV4442" s="77"/>
      <c r="BW4442" s="77"/>
      <c r="BX4442" s="77"/>
      <c r="BY4442" s="77"/>
      <c r="BZ4442" s="77"/>
      <c r="CA4442" s="77"/>
      <c r="CB4442" s="77"/>
      <c r="CC4442" s="77"/>
      <c r="CD4442" s="77"/>
      <c r="CE4442" s="77"/>
      <c r="CF4442" s="77"/>
      <c r="CG4442" s="77"/>
      <c r="CH4442" s="77"/>
      <c r="CI4442" s="77"/>
      <c r="CJ4442" s="77"/>
      <c r="CK4442" s="77"/>
      <c r="CL4442" s="77"/>
      <c r="CM4442" s="77"/>
      <c r="CN4442" s="77"/>
      <c r="CO4442" s="77"/>
      <c r="CP4442" s="77"/>
      <c r="CQ4442" s="77"/>
      <c r="CR4442" s="77"/>
      <c r="CS4442" s="77"/>
      <c r="CT4442" s="77"/>
      <c r="CU4442" s="77"/>
      <c r="CV4442" s="77"/>
      <c r="CW4442" s="77"/>
      <c r="CX4442" s="77"/>
      <c r="CY4442" s="77"/>
      <c r="CZ4442" s="77"/>
      <c r="DA4442" s="77"/>
      <c r="DB4442" s="77"/>
      <c r="DC4442" s="77"/>
      <c r="DD4442" s="77"/>
      <c r="DE4442" s="77"/>
      <c r="DF4442" s="77"/>
      <c r="DG4442" s="77"/>
      <c r="DH4442" s="77"/>
      <c r="DI4442" s="77"/>
      <c r="DJ4442" s="77"/>
      <c r="DK4442" s="77"/>
      <c r="DL4442" s="77"/>
      <c r="DM4442" s="77"/>
      <c r="DN4442" s="77"/>
      <c r="DO4442" s="77"/>
      <c r="DP4442" s="77"/>
      <c r="DQ4442" s="77"/>
      <c r="DR4442" s="77"/>
      <c r="DS4442" s="77"/>
      <c r="DT4442" s="77"/>
      <c r="DU4442" s="77"/>
      <c r="DV4442" s="77"/>
      <c r="DW4442" s="77"/>
      <c r="DX4442" s="77"/>
      <c r="DY4442" s="77"/>
      <c r="DZ4442" s="77"/>
    </row>
    <row r="4443" spans="1:130" s="78" customFormat="1" ht="48.75" hidden="1" x14ac:dyDescent="0.6">
      <c r="A4443" s="70">
        <v>106</v>
      </c>
      <c r="B4443" s="66" t="s">
        <v>737</v>
      </c>
      <c r="C4443" s="68" t="s">
        <v>527</v>
      </c>
      <c r="D4443" s="71" t="s">
        <v>31</v>
      </c>
      <c r="E4443" s="68" t="str">
        <f t="shared" si="805"/>
        <v>กฟส</v>
      </c>
      <c r="F4443" s="68">
        <v>2</v>
      </c>
      <c r="G4443" s="69" t="s">
        <v>104</v>
      </c>
      <c r="H4443" s="81" t="s">
        <v>291</v>
      </c>
      <c r="I4443" s="68" t="s">
        <v>104</v>
      </c>
      <c r="J4443" s="73" t="e">
        <f t="shared" si="796"/>
        <v>#VALUE!</v>
      </c>
      <c r="K4443" s="68" t="s">
        <v>104</v>
      </c>
      <c r="L4443" s="73" t="e">
        <f t="shared" si="797"/>
        <v>#VALUE!</v>
      </c>
      <c r="M4443" s="68" t="s">
        <v>526</v>
      </c>
      <c r="N4443" s="73" t="e">
        <f t="shared" si="798"/>
        <v>#VALUE!</v>
      </c>
      <c r="O4443" s="71" t="str">
        <f t="shared" si="799"/>
        <v>ผ่าน</v>
      </c>
      <c r="P4443" s="68"/>
      <c r="Q4443" s="73" t="e">
        <f t="shared" si="800"/>
        <v>#VALUE!</v>
      </c>
      <c r="R4443" s="68" t="str">
        <f t="shared" si="801"/>
        <v>ผ่าน</v>
      </c>
      <c r="S4443" s="68"/>
      <c r="T4443" s="68"/>
      <c r="U4443" s="68" t="str">
        <f t="shared" si="802"/>
        <v>ไม่ผ่าน</v>
      </c>
      <c r="V4443" s="75"/>
      <c r="W4443" s="68"/>
      <c r="X4443" s="68" t="str">
        <f t="shared" si="803"/>
        <v>ไม่ผ่าน</v>
      </c>
      <c r="Y4443" s="68" t="s">
        <v>70</v>
      </c>
      <c r="Z4443" s="75"/>
      <c r="AA4443" s="76"/>
      <c r="AB4443" s="77"/>
      <c r="AC4443" s="77"/>
      <c r="AD4443" s="77"/>
      <c r="AE4443" s="77"/>
      <c r="AF4443" s="77"/>
      <c r="AG4443" s="77"/>
      <c r="AH4443" s="77"/>
      <c r="AI4443" s="77"/>
      <c r="AJ4443" s="77"/>
      <c r="AK4443" s="77"/>
      <c r="AL4443" s="77"/>
      <c r="AM4443" s="77"/>
      <c r="AN4443" s="77"/>
      <c r="AO4443" s="77"/>
      <c r="AP4443" s="77"/>
      <c r="AQ4443" s="77"/>
      <c r="AR4443" s="77"/>
      <c r="AS4443" s="77"/>
      <c r="AT4443" s="77"/>
      <c r="AU4443" s="77"/>
      <c r="AV4443" s="77"/>
      <c r="AW4443" s="77"/>
      <c r="AX4443" s="77"/>
      <c r="AY4443" s="77"/>
      <c r="AZ4443" s="77"/>
      <c r="BA4443" s="77"/>
      <c r="BB4443" s="77"/>
      <c r="BC4443" s="77"/>
      <c r="BD4443" s="77"/>
      <c r="BE4443" s="77"/>
      <c r="BF4443" s="77"/>
      <c r="BG4443" s="77"/>
      <c r="BH4443" s="77"/>
      <c r="BI4443" s="77"/>
      <c r="BJ4443" s="77"/>
      <c r="BK4443" s="77"/>
      <c r="BL4443" s="77"/>
      <c r="BM4443" s="77"/>
      <c r="BN4443" s="77"/>
      <c r="BO4443" s="77"/>
      <c r="BP4443" s="77"/>
      <c r="BQ4443" s="77"/>
      <c r="BR4443" s="77"/>
      <c r="BS4443" s="77"/>
      <c r="BT4443" s="77"/>
      <c r="BU4443" s="77"/>
      <c r="BV4443" s="77"/>
      <c r="BW4443" s="77"/>
      <c r="BX4443" s="77"/>
      <c r="BY4443" s="77"/>
      <c r="BZ4443" s="77"/>
      <c r="CA4443" s="77"/>
      <c r="CB4443" s="77"/>
      <c r="CC4443" s="77"/>
      <c r="CD4443" s="77"/>
      <c r="CE4443" s="77"/>
      <c r="CF4443" s="77"/>
      <c r="CG4443" s="77"/>
      <c r="CH4443" s="77"/>
      <c r="CI4443" s="77"/>
      <c r="CJ4443" s="77"/>
      <c r="CK4443" s="77"/>
      <c r="CL4443" s="77"/>
      <c r="CM4443" s="77"/>
      <c r="CN4443" s="77"/>
      <c r="CO4443" s="77"/>
      <c r="CP4443" s="77"/>
      <c r="CQ4443" s="77"/>
      <c r="CR4443" s="77"/>
      <c r="CS4443" s="77"/>
      <c r="CT4443" s="77"/>
      <c r="CU4443" s="77"/>
      <c r="CV4443" s="77"/>
      <c r="CW4443" s="77"/>
      <c r="CX4443" s="77"/>
      <c r="CY4443" s="77"/>
      <c r="CZ4443" s="77"/>
      <c r="DA4443" s="77"/>
      <c r="DB4443" s="77"/>
      <c r="DC4443" s="77"/>
      <c r="DD4443" s="77"/>
      <c r="DE4443" s="77"/>
      <c r="DF4443" s="77"/>
      <c r="DG4443" s="77"/>
      <c r="DH4443" s="77"/>
      <c r="DI4443" s="77"/>
      <c r="DJ4443" s="77"/>
      <c r="DK4443" s="77"/>
      <c r="DL4443" s="77"/>
      <c r="DM4443" s="77"/>
      <c r="DN4443" s="77"/>
      <c r="DO4443" s="77"/>
      <c r="DP4443" s="77"/>
      <c r="DQ4443" s="77"/>
      <c r="DR4443" s="77"/>
      <c r="DS4443" s="77"/>
      <c r="DT4443" s="77"/>
      <c r="DU4443" s="77"/>
      <c r="DV4443" s="77"/>
      <c r="DW4443" s="77"/>
      <c r="DX4443" s="77"/>
      <c r="DY4443" s="77"/>
      <c r="DZ4443" s="77"/>
    </row>
    <row r="4444" spans="1:130" s="78" customFormat="1" ht="48.75" hidden="1" x14ac:dyDescent="0.6">
      <c r="A4444" s="70">
        <v>106</v>
      </c>
      <c r="B4444" s="66" t="s">
        <v>737</v>
      </c>
      <c r="C4444" s="68" t="s">
        <v>527</v>
      </c>
      <c r="D4444" s="71" t="s">
        <v>32</v>
      </c>
      <c r="E4444" s="68" t="str">
        <f t="shared" si="805"/>
        <v>กฟส</v>
      </c>
      <c r="F4444" s="68">
        <v>2</v>
      </c>
      <c r="G4444" s="69" t="s">
        <v>104</v>
      </c>
      <c r="H4444" s="81" t="s">
        <v>291</v>
      </c>
      <c r="I4444" s="68" t="s">
        <v>104</v>
      </c>
      <c r="J4444" s="73" t="e">
        <f t="shared" si="796"/>
        <v>#VALUE!</v>
      </c>
      <c r="K4444" s="68" t="s">
        <v>104</v>
      </c>
      <c r="L4444" s="73" t="e">
        <f t="shared" si="797"/>
        <v>#VALUE!</v>
      </c>
      <c r="M4444" s="68" t="s">
        <v>526</v>
      </c>
      <c r="N4444" s="73" t="e">
        <f t="shared" si="798"/>
        <v>#VALUE!</v>
      </c>
      <c r="O4444" s="71" t="str">
        <f t="shared" si="799"/>
        <v>ผ่าน</v>
      </c>
      <c r="P4444" s="68"/>
      <c r="Q4444" s="73" t="e">
        <f t="shared" si="800"/>
        <v>#VALUE!</v>
      </c>
      <c r="R4444" s="68" t="str">
        <f t="shared" si="801"/>
        <v>ผ่าน</v>
      </c>
      <c r="S4444" s="68"/>
      <c r="T4444" s="68"/>
      <c r="U4444" s="68" t="str">
        <f t="shared" si="802"/>
        <v>ไม่ผ่าน</v>
      </c>
      <c r="V4444" s="75"/>
      <c r="W4444" s="68"/>
      <c r="X4444" s="68" t="str">
        <f t="shared" si="803"/>
        <v>ไม่ผ่าน</v>
      </c>
      <c r="Y4444" s="68" t="s">
        <v>70</v>
      </c>
      <c r="Z4444" s="75"/>
      <c r="AA4444" s="76"/>
      <c r="AB4444" s="77"/>
      <c r="AC4444" s="77"/>
      <c r="AD4444" s="77"/>
      <c r="AE4444" s="77"/>
      <c r="AF4444" s="77"/>
      <c r="AG4444" s="77"/>
      <c r="AH4444" s="77"/>
      <c r="AI4444" s="77"/>
      <c r="AJ4444" s="77"/>
      <c r="AK4444" s="77"/>
      <c r="AL4444" s="77"/>
      <c r="AM4444" s="77"/>
      <c r="AN4444" s="77"/>
      <c r="AO4444" s="77"/>
      <c r="AP4444" s="77"/>
      <c r="AQ4444" s="77"/>
      <c r="AR4444" s="77"/>
      <c r="AS4444" s="77"/>
      <c r="AT4444" s="77"/>
      <c r="AU4444" s="77"/>
      <c r="AV4444" s="77"/>
      <c r="AW4444" s="77"/>
      <c r="AX4444" s="77"/>
      <c r="AY4444" s="77"/>
      <c r="AZ4444" s="77"/>
      <c r="BA4444" s="77"/>
      <c r="BB4444" s="77"/>
      <c r="BC4444" s="77"/>
      <c r="BD4444" s="77"/>
      <c r="BE4444" s="77"/>
      <c r="BF4444" s="77"/>
      <c r="BG4444" s="77"/>
      <c r="BH4444" s="77"/>
      <c r="BI4444" s="77"/>
      <c r="BJ4444" s="77"/>
      <c r="BK4444" s="77"/>
      <c r="BL4444" s="77"/>
      <c r="BM4444" s="77"/>
      <c r="BN4444" s="77"/>
      <c r="BO4444" s="77"/>
      <c r="BP4444" s="77"/>
      <c r="BQ4444" s="77"/>
      <c r="BR4444" s="77"/>
      <c r="BS4444" s="77"/>
      <c r="BT4444" s="77"/>
      <c r="BU4444" s="77"/>
      <c r="BV4444" s="77"/>
      <c r="BW4444" s="77"/>
      <c r="BX4444" s="77"/>
      <c r="BY4444" s="77"/>
      <c r="BZ4444" s="77"/>
      <c r="CA4444" s="77"/>
      <c r="CB4444" s="77"/>
      <c r="CC4444" s="77"/>
      <c r="CD4444" s="77"/>
      <c r="CE4444" s="77"/>
      <c r="CF4444" s="77"/>
      <c r="CG4444" s="77"/>
      <c r="CH4444" s="77"/>
      <c r="CI4444" s="77"/>
      <c r="CJ4444" s="77"/>
      <c r="CK4444" s="77"/>
      <c r="CL4444" s="77"/>
      <c r="CM4444" s="77"/>
      <c r="CN4444" s="77"/>
      <c r="CO4444" s="77"/>
      <c r="CP4444" s="77"/>
      <c r="CQ4444" s="77"/>
      <c r="CR4444" s="77"/>
      <c r="CS4444" s="77"/>
      <c r="CT4444" s="77"/>
      <c r="CU4444" s="77"/>
      <c r="CV4444" s="77"/>
      <c r="CW4444" s="77"/>
      <c r="CX4444" s="77"/>
      <c r="CY4444" s="77"/>
      <c r="CZ4444" s="77"/>
      <c r="DA4444" s="77"/>
      <c r="DB4444" s="77"/>
      <c r="DC4444" s="77"/>
      <c r="DD4444" s="77"/>
      <c r="DE4444" s="77"/>
      <c r="DF4444" s="77"/>
      <c r="DG4444" s="77"/>
      <c r="DH4444" s="77"/>
      <c r="DI4444" s="77"/>
      <c r="DJ4444" s="77"/>
      <c r="DK4444" s="77"/>
      <c r="DL4444" s="77"/>
      <c r="DM4444" s="77"/>
      <c r="DN4444" s="77"/>
      <c r="DO4444" s="77"/>
      <c r="DP4444" s="77"/>
      <c r="DQ4444" s="77"/>
      <c r="DR4444" s="77"/>
      <c r="DS4444" s="77"/>
      <c r="DT4444" s="77"/>
      <c r="DU4444" s="77"/>
      <c r="DV4444" s="77"/>
      <c r="DW4444" s="77"/>
      <c r="DX4444" s="77"/>
      <c r="DY4444" s="77"/>
      <c r="DZ4444" s="77"/>
    </row>
    <row r="4445" spans="1:130" s="78" customFormat="1" ht="48.75" hidden="1" x14ac:dyDescent="0.6">
      <c r="A4445" s="70">
        <v>106</v>
      </c>
      <c r="B4445" s="66" t="s">
        <v>737</v>
      </c>
      <c r="C4445" s="68" t="s">
        <v>527</v>
      </c>
      <c r="D4445" s="71" t="s">
        <v>33</v>
      </c>
      <c r="E4445" s="68" t="str">
        <f t="shared" si="805"/>
        <v>กฟส</v>
      </c>
      <c r="F4445" s="68">
        <v>2</v>
      </c>
      <c r="G4445" s="69" t="s">
        <v>104</v>
      </c>
      <c r="H4445" s="81" t="s">
        <v>291</v>
      </c>
      <c r="I4445" s="68" t="s">
        <v>104</v>
      </c>
      <c r="J4445" s="73" t="e">
        <f t="shared" si="796"/>
        <v>#VALUE!</v>
      </c>
      <c r="K4445" s="68" t="s">
        <v>104</v>
      </c>
      <c r="L4445" s="73" t="e">
        <f t="shared" si="797"/>
        <v>#VALUE!</v>
      </c>
      <c r="M4445" s="68" t="s">
        <v>526</v>
      </c>
      <c r="N4445" s="73" t="e">
        <f t="shared" si="798"/>
        <v>#VALUE!</v>
      </c>
      <c r="O4445" s="71" t="str">
        <f t="shared" si="799"/>
        <v>ผ่าน</v>
      </c>
      <c r="P4445" s="68"/>
      <c r="Q4445" s="73" t="e">
        <f t="shared" si="800"/>
        <v>#VALUE!</v>
      </c>
      <c r="R4445" s="68" t="str">
        <f t="shared" si="801"/>
        <v>ผ่าน</v>
      </c>
      <c r="S4445" s="68"/>
      <c r="T4445" s="68"/>
      <c r="U4445" s="68" t="str">
        <f t="shared" si="802"/>
        <v>ไม่ผ่าน</v>
      </c>
      <c r="V4445" s="75"/>
      <c r="W4445" s="68"/>
      <c r="X4445" s="68" t="str">
        <f t="shared" si="803"/>
        <v>ไม่ผ่าน</v>
      </c>
      <c r="Y4445" s="68" t="s">
        <v>70</v>
      </c>
      <c r="Z4445" s="75"/>
      <c r="AA4445" s="76"/>
      <c r="AB4445" s="77"/>
      <c r="AC4445" s="77"/>
      <c r="AD4445" s="77"/>
      <c r="AE4445" s="77"/>
      <c r="AF4445" s="77"/>
      <c r="AG4445" s="77"/>
      <c r="AH4445" s="77"/>
      <c r="AI4445" s="77"/>
      <c r="AJ4445" s="77"/>
      <c r="AK4445" s="77"/>
      <c r="AL4445" s="77"/>
      <c r="AM4445" s="77"/>
      <c r="AN4445" s="77"/>
      <c r="AO4445" s="77"/>
      <c r="AP4445" s="77"/>
      <c r="AQ4445" s="77"/>
      <c r="AR4445" s="77"/>
      <c r="AS4445" s="77"/>
      <c r="AT4445" s="77"/>
      <c r="AU4445" s="77"/>
      <c r="AV4445" s="77"/>
      <c r="AW4445" s="77"/>
      <c r="AX4445" s="77"/>
      <c r="AY4445" s="77"/>
      <c r="AZ4445" s="77"/>
      <c r="BA4445" s="77"/>
      <c r="BB4445" s="77"/>
      <c r="BC4445" s="77"/>
      <c r="BD4445" s="77"/>
      <c r="BE4445" s="77"/>
      <c r="BF4445" s="77"/>
      <c r="BG4445" s="77"/>
      <c r="BH4445" s="77"/>
      <c r="BI4445" s="77"/>
      <c r="BJ4445" s="77"/>
      <c r="BK4445" s="77"/>
      <c r="BL4445" s="77"/>
      <c r="BM4445" s="77"/>
      <c r="BN4445" s="77"/>
      <c r="BO4445" s="77"/>
      <c r="BP4445" s="77"/>
      <c r="BQ4445" s="77"/>
      <c r="BR4445" s="77"/>
      <c r="BS4445" s="77"/>
      <c r="BT4445" s="77"/>
      <c r="BU4445" s="77"/>
      <c r="BV4445" s="77"/>
      <c r="BW4445" s="77"/>
      <c r="BX4445" s="77"/>
      <c r="BY4445" s="77"/>
      <c r="BZ4445" s="77"/>
      <c r="CA4445" s="77"/>
      <c r="CB4445" s="77"/>
      <c r="CC4445" s="77"/>
      <c r="CD4445" s="77"/>
      <c r="CE4445" s="77"/>
      <c r="CF4445" s="77"/>
      <c r="CG4445" s="77"/>
      <c r="CH4445" s="77"/>
      <c r="CI4445" s="77"/>
      <c r="CJ4445" s="77"/>
      <c r="CK4445" s="77"/>
      <c r="CL4445" s="77"/>
      <c r="CM4445" s="77"/>
      <c r="CN4445" s="77"/>
      <c r="CO4445" s="77"/>
      <c r="CP4445" s="77"/>
      <c r="CQ4445" s="77"/>
      <c r="CR4445" s="77"/>
      <c r="CS4445" s="77"/>
      <c r="CT4445" s="77"/>
      <c r="CU4445" s="77"/>
      <c r="CV4445" s="77"/>
      <c r="CW4445" s="77"/>
      <c r="CX4445" s="77"/>
      <c r="CY4445" s="77"/>
      <c r="CZ4445" s="77"/>
      <c r="DA4445" s="77"/>
      <c r="DB4445" s="77"/>
      <c r="DC4445" s="77"/>
      <c r="DD4445" s="77"/>
      <c r="DE4445" s="77"/>
      <c r="DF4445" s="77"/>
      <c r="DG4445" s="77"/>
      <c r="DH4445" s="77"/>
      <c r="DI4445" s="77"/>
      <c r="DJ4445" s="77"/>
      <c r="DK4445" s="77"/>
      <c r="DL4445" s="77"/>
      <c r="DM4445" s="77"/>
      <c r="DN4445" s="77"/>
      <c r="DO4445" s="77"/>
      <c r="DP4445" s="77"/>
      <c r="DQ4445" s="77"/>
      <c r="DR4445" s="77"/>
      <c r="DS4445" s="77"/>
      <c r="DT4445" s="77"/>
      <c r="DU4445" s="77"/>
      <c r="DV4445" s="77"/>
      <c r="DW4445" s="77"/>
      <c r="DX4445" s="77"/>
      <c r="DY4445" s="77"/>
      <c r="DZ4445" s="77"/>
    </row>
    <row r="4446" spans="1:130" s="78" customFormat="1" ht="48.75" hidden="1" x14ac:dyDescent="0.6">
      <c r="A4446" s="70">
        <v>106</v>
      </c>
      <c r="B4446" s="66" t="s">
        <v>737</v>
      </c>
      <c r="C4446" s="68" t="s">
        <v>527</v>
      </c>
      <c r="D4446" s="71" t="s">
        <v>34</v>
      </c>
      <c r="E4446" s="68" t="str">
        <f t="shared" si="805"/>
        <v>กฟส</v>
      </c>
      <c r="F4446" s="68">
        <v>2</v>
      </c>
      <c r="G4446" s="69" t="s">
        <v>104</v>
      </c>
      <c r="H4446" s="81" t="s">
        <v>291</v>
      </c>
      <c r="I4446" s="68" t="s">
        <v>104</v>
      </c>
      <c r="J4446" s="73" t="e">
        <f t="shared" si="796"/>
        <v>#VALUE!</v>
      </c>
      <c r="K4446" s="68" t="s">
        <v>104</v>
      </c>
      <c r="L4446" s="73" t="e">
        <f t="shared" si="797"/>
        <v>#VALUE!</v>
      </c>
      <c r="M4446" s="68" t="s">
        <v>526</v>
      </c>
      <c r="N4446" s="73" t="e">
        <f t="shared" si="798"/>
        <v>#VALUE!</v>
      </c>
      <c r="O4446" s="71" t="str">
        <f t="shared" si="799"/>
        <v>ผ่าน</v>
      </c>
      <c r="P4446" s="68"/>
      <c r="Q4446" s="73" t="e">
        <f t="shared" si="800"/>
        <v>#VALUE!</v>
      </c>
      <c r="R4446" s="68" t="str">
        <f t="shared" si="801"/>
        <v>ผ่าน</v>
      </c>
      <c r="S4446" s="68"/>
      <c r="T4446" s="68"/>
      <c r="U4446" s="68" t="str">
        <f t="shared" si="802"/>
        <v>ไม่ผ่าน</v>
      </c>
      <c r="V4446" s="75"/>
      <c r="W4446" s="68"/>
      <c r="X4446" s="68" t="str">
        <f t="shared" si="803"/>
        <v>ไม่ผ่าน</v>
      </c>
      <c r="Y4446" s="68" t="s">
        <v>70</v>
      </c>
      <c r="Z4446" s="75"/>
      <c r="AA4446" s="76"/>
      <c r="AB4446" s="77"/>
      <c r="AC4446" s="77"/>
      <c r="AD4446" s="77"/>
      <c r="AE4446" s="77"/>
      <c r="AF4446" s="77"/>
      <c r="AG4446" s="77"/>
      <c r="AH4446" s="77"/>
      <c r="AI4446" s="77"/>
      <c r="AJ4446" s="77"/>
      <c r="AK4446" s="77"/>
      <c r="AL4446" s="77"/>
      <c r="AM4446" s="77"/>
      <c r="AN4446" s="77"/>
      <c r="AO4446" s="77"/>
      <c r="AP4446" s="77"/>
      <c r="AQ4446" s="77"/>
      <c r="AR4446" s="77"/>
      <c r="AS4446" s="77"/>
      <c r="AT4446" s="77"/>
      <c r="AU4446" s="77"/>
      <c r="AV4446" s="77"/>
      <c r="AW4446" s="77"/>
      <c r="AX4446" s="77"/>
      <c r="AY4446" s="77"/>
      <c r="AZ4446" s="77"/>
      <c r="BA4446" s="77"/>
      <c r="BB4446" s="77"/>
      <c r="BC4446" s="77"/>
      <c r="BD4446" s="77"/>
      <c r="BE4446" s="77"/>
      <c r="BF4446" s="77"/>
      <c r="BG4446" s="77"/>
      <c r="BH4446" s="77"/>
      <c r="BI4446" s="77"/>
      <c r="BJ4446" s="77"/>
      <c r="BK4446" s="77"/>
      <c r="BL4446" s="77"/>
      <c r="BM4446" s="77"/>
      <c r="BN4446" s="77"/>
      <c r="BO4446" s="77"/>
      <c r="BP4446" s="77"/>
      <c r="BQ4446" s="77"/>
      <c r="BR4446" s="77"/>
      <c r="BS4446" s="77"/>
      <c r="BT4446" s="77"/>
      <c r="BU4446" s="77"/>
      <c r="BV4446" s="77"/>
      <c r="BW4446" s="77"/>
      <c r="BX4446" s="77"/>
      <c r="BY4446" s="77"/>
      <c r="BZ4446" s="77"/>
      <c r="CA4446" s="77"/>
      <c r="CB4446" s="77"/>
      <c r="CC4446" s="77"/>
      <c r="CD4446" s="77"/>
      <c r="CE4446" s="77"/>
      <c r="CF4446" s="77"/>
      <c r="CG4446" s="77"/>
      <c r="CH4446" s="77"/>
      <c r="CI4446" s="77"/>
      <c r="CJ4446" s="77"/>
      <c r="CK4446" s="77"/>
      <c r="CL4446" s="77"/>
      <c r="CM4446" s="77"/>
      <c r="CN4446" s="77"/>
      <c r="CO4446" s="77"/>
      <c r="CP4446" s="77"/>
      <c r="CQ4446" s="77"/>
      <c r="CR4446" s="77"/>
      <c r="CS4446" s="77"/>
      <c r="CT4446" s="77"/>
      <c r="CU4446" s="77"/>
      <c r="CV4446" s="77"/>
      <c r="CW4446" s="77"/>
      <c r="CX4446" s="77"/>
      <c r="CY4446" s="77"/>
      <c r="CZ4446" s="77"/>
      <c r="DA4446" s="77"/>
      <c r="DB4446" s="77"/>
      <c r="DC4446" s="77"/>
      <c r="DD4446" s="77"/>
      <c r="DE4446" s="77"/>
      <c r="DF4446" s="77"/>
      <c r="DG4446" s="77"/>
      <c r="DH4446" s="77"/>
      <c r="DI4446" s="77"/>
      <c r="DJ4446" s="77"/>
      <c r="DK4446" s="77"/>
      <c r="DL4446" s="77"/>
      <c r="DM4446" s="77"/>
      <c r="DN4446" s="77"/>
      <c r="DO4446" s="77"/>
      <c r="DP4446" s="77"/>
      <c r="DQ4446" s="77"/>
      <c r="DR4446" s="77"/>
      <c r="DS4446" s="77"/>
      <c r="DT4446" s="77"/>
      <c r="DU4446" s="77"/>
      <c r="DV4446" s="77"/>
      <c r="DW4446" s="77"/>
      <c r="DX4446" s="77"/>
      <c r="DY4446" s="77"/>
      <c r="DZ4446" s="77"/>
    </row>
    <row r="4447" spans="1:130" s="78" customFormat="1" ht="48.75" hidden="1" x14ac:dyDescent="0.6">
      <c r="A4447" s="70">
        <v>106</v>
      </c>
      <c r="B4447" s="66" t="s">
        <v>737</v>
      </c>
      <c r="C4447" s="68" t="s">
        <v>527</v>
      </c>
      <c r="D4447" s="71" t="s">
        <v>35</v>
      </c>
      <c r="E4447" s="68" t="str">
        <f t="shared" si="805"/>
        <v>กฟจ</v>
      </c>
      <c r="F4447" s="68">
        <v>2</v>
      </c>
      <c r="G4447" s="69" t="s">
        <v>104</v>
      </c>
      <c r="H4447" s="81" t="s">
        <v>291</v>
      </c>
      <c r="I4447" s="68" t="s">
        <v>104</v>
      </c>
      <c r="J4447" s="73" t="e">
        <f t="shared" si="796"/>
        <v>#VALUE!</v>
      </c>
      <c r="K4447" s="68" t="s">
        <v>104</v>
      </c>
      <c r="L4447" s="73" t="e">
        <f t="shared" si="797"/>
        <v>#VALUE!</v>
      </c>
      <c r="M4447" s="68" t="s">
        <v>526</v>
      </c>
      <c r="N4447" s="73" t="e">
        <f t="shared" si="798"/>
        <v>#VALUE!</v>
      </c>
      <c r="O4447" s="71" t="str">
        <f t="shared" si="799"/>
        <v>ผ่าน</v>
      </c>
      <c r="P4447" s="68"/>
      <c r="Q4447" s="73" t="e">
        <f t="shared" si="800"/>
        <v>#VALUE!</v>
      </c>
      <c r="R4447" s="68" t="str">
        <f t="shared" si="801"/>
        <v>ผ่าน</v>
      </c>
      <c r="S4447" s="68"/>
      <c r="T4447" s="68"/>
      <c r="U4447" s="68" t="str">
        <f t="shared" si="802"/>
        <v>ไม่ผ่าน</v>
      </c>
      <c r="V4447" s="75"/>
      <c r="W4447" s="68"/>
      <c r="X4447" s="68" t="str">
        <f t="shared" si="803"/>
        <v>ไม่ผ่าน</v>
      </c>
      <c r="Y4447" s="68" t="s">
        <v>70</v>
      </c>
      <c r="Z4447" s="75"/>
      <c r="AA4447" s="76"/>
      <c r="AB4447" s="77"/>
      <c r="AC4447" s="77"/>
      <c r="AD4447" s="77"/>
      <c r="AE4447" s="77"/>
      <c r="AF4447" s="77"/>
      <c r="AG4447" s="77"/>
      <c r="AH4447" s="77"/>
      <c r="AI4447" s="77"/>
      <c r="AJ4447" s="77"/>
      <c r="AK4447" s="77"/>
      <c r="AL4447" s="77"/>
      <c r="AM4447" s="77"/>
      <c r="AN4447" s="77"/>
      <c r="AO4447" s="77"/>
      <c r="AP4447" s="77"/>
      <c r="AQ4447" s="77"/>
      <c r="AR4447" s="77"/>
      <c r="AS4447" s="77"/>
      <c r="AT4447" s="77"/>
      <c r="AU4447" s="77"/>
      <c r="AV4447" s="77"/>
      <c r="AW4447" s="77"/>
      <c r="AX4447" s="77"/>
      <c r="AY4447" s="77"/>
      <c r="AZ4447" s="77"/>
      <c r="BA4447" s="77"/>
      <c r="BB4447" s="77"/>
      <c r="BC4447" s="77"/>
      <c r="BD4447" s="77"/>
      <c r="BE4447" s="77"/>
      <c r="BF4447" s="77"/>
      <c r="BG4447" s="77"/>
      <c r="BH4447" s="77"/>
      <c r="BI4447" s="77"/>
      <c r="BJ4447" s="77"/>
      <c r="BK4447" s="77"/>
      <c r="BL4447" s="77"/>
      <c r="BM4447" s="77"/>
      <c r="BN4447" s="77"/>
      <c r="BO4447" s="77"/>
      <c r="BP4447" s="77"/>
      <c r="BQ4447" s="77"/>
      <c r="BR4447" s="77"/>
      <c r="BS4447" s="77"/>
      <c r="BT4447" s="77"/>
      <c r="BU4447" s="77"/>
      <c r="BV4447" s="77"/>
      <c r="BW4447" s="77"/>
      <c r="BX4447" s="77"/>
      <c r="BY4447" s="77"/>
      <c r="BZ4447" s="77"/>
      <c r="CA4447" s="77"/>
      <c r="CB4447" s="77"/>
      <c r="CC4447" s="77"/>
      <c r="CD4447" s="77"/>
      <c r="CE4447" s="77"/>
      <c r="CF4447" s="77"/>
      <c r="CG4447" s="77"/>
      <c r="CH4447" s="77"/>
      <c r="CI4447" s="77"/>
      <c r="CJ4447" s="77"/>
      <c r="CK4447" s="77"/>
      <c r="CL4447" s="77"/>
      <c r="CM4447" s="77"/>
      <c r="CN4447" s="77"/>
      <c r="CO4447" s="77"/>
      <c r="CP4447" s="77"/>
      <c r="CQ4447" s="77"/>
      <c r="CR4447" s="77"/>
      <c r="CS4447" s="77"/>
      <c r="CT4447" s="77"/>
      <c r="CU4447" s="77"/>
      <c r="CV4447" s="77"/>
      <c r="CW4447" s="77"/>
      <c r="CX4447" s="77"/>
      <c r="CY4447" s="77"/>
      <c r="CZ4447" s="77"/>
      <c r="DA4447" s="77"/>
      <c r="DB4447" s="77"/>
      <c r="DC4447" s="77"/>
      <c r="DD4447" s="77"/>
      <c r="DE4447" s="77"/>
      <c r="DF4447" s="77"/>
      <c r="DG4447" s="77"/>
      <c r="DH4447" s="77"/>
      <c r="DI4447" s="77"/>
      <c r="DJ4447" s="77"/>
      <c r="DK4447" s="77"/>
      <c r="DL4447" s="77"/>
      <c r="DM4447" s="77"/>
      <c r="DN4447" s="77"/>
      <c r="DO4447" s="77"/>
      <c r="DP4447" s="77"/>
      <c r="DQ4447" s="77"/>
      <c r="DR4447" s="77"/>
      <c r="DS4447" s="77"/>
      <c r="DT4447" s="77"/>
      <c r="DU4447" s="77"/>
      <c r="DV4447" s="77"/>
      <c r="DW4447" s="77"/>
      <c r="DX4447" s="77"/>
      <c r="DY4447" s="77"/>
      <c r="DZ4447" s="77"/>
    </row>
    <row r="4448" spans="1:130" s="78" customFormat="1" ht="48.75" hidden="1" x14ac:dyDescent="0.6">
      <c r="A4448" s="70">
        <v>106</v>
      </c>
      <c r="B4448" s="66" t="s">
        <v>737</v>
      </c>
      <c r="C4448" s="68" t="s">
        <v>527</v>
      </c>
      <c r="D4448" s="71" t="s">
        <v>36</v>
      </c>
      <c r="E4448" s="68" t="str">
        <f t="shared" si="805"/>
        <v>กฟส</v>
      </c>
      <c r="F4448" s="68">
        <v>2</v>
      </c>
      <c r="G4448" s="69" t="s">
        <v>104</v>
      </c>
      <c r="H4448" s="81" t="s">
        <v>291</v>
      </c>
      <c r="I4448" s="68" t="s">
        <v>104</v>
      </c>
      <c r="J4448" s="73" t="e">
        <f t="shared" si="796"/>
        <v>#VALUE!</v>
      </c>
      <c r="K4448" s="68" t="s">
        <v>104</v>
      </c>
      <c r="L4448" s="73" t="e">
        <f t="shared" si="797"/>
        <v>#VALUE!</v>
      </c>
      <c r="M4448" s="68" t="s">
        <v>526</v>
      </c>
      <c r="N4448" s="73" t="e">
        <f t="shared" si="798"/>
        <v>#VALUE!</v>
      </c>
      <c r="O4448" s="71" t="str">
        <f t="shared" si="799"/>
        <v>ผ่าน</v>
      </c>
      <c r="P4448" s="68"/>
      <c r="Q4448" s="73" t="e">
        <f t="shared" si="800"/>
        <v>#VALUE!</v>
      </c>
      <c r="R4448" s="68" t="str">
        <f t="shared" si="801"/>
        <v>ผ่าน</v>
      </c>
      <c r="S4448" s="68"/>
      <c r="T4448" s="68"/>
      <c r="U4448" s="68" t="str">
        <f t="shared" si="802"/>
        <v>ไม่ผ่าน</v>
      </c>
      <c r="V4448" s="75"/>
      <c r="W4448" s="68"/>
      <c r="X4448" s="68" t="str">
        <f t="shared" si="803"/>
        <v>ไม่ผ่าน</v>
      </c>
      <c r="Y4448" s="68" t="s">
        <v>70</v>
      </c>
      <c r="Z4448" s="75"/>
      <c r="AA4448" s="76"/>
      <c r="AB4448" s="77"/>
      <c r="AC4448" s="77"/>
      <c r="AD4448" s="77"/>
      <c r="AE4448" s="77"/>
      <c r="AF4448" s="77"/>
      <c r="AG4448" s="77"/>
      <c r="AH4448" s="77"/>
      <c r="AI4448" s="77"/>
      <c r="AJ4448" s="77"/>
      <c r="AK4448" s="77"/>
      <c r="AL4448" s="77"/>
      <c r="AM4448" s="77"/>
      <c r="AN4448" s="77"/>
      <c r="AO4448" s="77"/>
      <c r="AP4448" s="77"/>
      <c r="AQ4448" s="77"/>
      <c r="AR4448" s="77"/>
      <c r="AS4448" s="77"/>
      <c r="AT4448" s="77"/>
      <c r="AU4448" s="77"/>
      <c r="AV4448" s="77"/>
      <c r="AW4448" s="77"/>
      <c r="AX4448" s="77"/>
      <c r="AY4448" s="77"/>
      <c r="AZ4448" s="77"/>
      <c r="BA4448" s="77"/>
      <c r="BB4448" s="77"/>
      <c r="BC4448" s="77"/>
      <c r="BD4448" s="77"/>
      <c r="BE4448" s="77"/>
      <c r="BF4448" s="77"/>
      <c r="BG4448" s="77"/>
      <c r="BH4448" s="77"/>
      <c r="BI4448" s="77"/>
      <c r="BJ4448" s="77"/>
      <c r="BK4448" s="77"/>
      <c r="BL4448" s="77"/>
      <c r="BM4448" s="77"/>
      <c r="BN4448" s="77"/>
      <c r="BO4448" s="77"/>
      <c r="BP4448" s="77"/>
      <c r="BQ4448" s="77"/>
      <c r="BR4448" s="77"/>
      <c r="BS4448" s="77"/>
      <c r="BT4448" s="77"/>
      <c r="BU4448" s="77"/>
      <c r="BV4448" s="77"/>
      <c r="BW4448" s="77"/>
      <c r="BX4448" s="77"/>
      <c r="BY4448" s="77"/>
      <c r="BZ4448" s="77"/>
      <c r="CA4448" s="77"/>
      <c r="CB4448" s="77"/>
      <c r="CC4448" s="77"/>
      <c r="CD4448" s="77"/>
      <c r="CE4448" s="77"/>
      <c r="CF4448" s="77"/>
      <c r="CG4448" s="77"/>
      <c r="CH4448" s="77"/>
      <c r="CI4448" s="77"/>
      <c r="CJ4448" s="77"/>
      <c r="CK4448" s="77"/>
      <c r="CL4448" s="77"/>
      <c r="CM4448" s="77"/>
      <c r="CN4448" s="77"/>
      <c r="CO4448" s="77"/>
      <c r="CP4448" s="77"/>
      <c r="CQ4448" s="77"/>
      <c r="CR4448" s="77"/>
      <c r="CS4448" s="77"/>
      <c r="CT4448" s="77"/>
      <c r="CU4448" s="77"/>
      <c r="CV4448" s="77"/>
      <c r="CW4448" s="77"/>
      <c r="CX4448" s="77"/>
      <c r="CY4448" s="77"/>
      <c r="CZ4448" s="77"/>
      <c r="DA4448" s="77"/>
      <c r="DB4448" s="77"/>
      <c r="DC4448" s="77"/>
      <c r="DD4448" s="77"/>
      <c r="DE4448" s="77"/>
      <c r="DF4448" s="77"/>
      <c r="DG4448" s="77"/>
      <c r="DH4448" s="77"/>
      <c r="DI4448" s="77"/>
      <c r="DJ4448" s="77"/>
      <c r="DK4448" s="77"/>
      <c r="DL4448" s="77"/>
      <c r="DM4448" s="77"/>
      <c r="DN4448" s="77"/>
      <c r="DO4448" s="77"/>
      <c r="DP4448" s="77"/>
      <c r="DQ4448" s="77"/>
      <c r="DR4448" s="77"/>
      <c r="DS4448" s="77"/>
      <c r="DT4448" s="77"/>
      <c r="DU4448" s="77"/>
      <c r="DV4448" s="77"/>
      <c r="DW4448" s="77"/>
      <c r="DX4448" s="77"/>
      <c r="DY4448" s="77"/>
      <c r="DZ4448" s="77"/>
    </row>
    <row r="4449" spans="1:130" s="78" customFormat="1" ht="48.75" hidden="1" x14ac:dyDescent="0.6">
      <c r="A4449" s="70">
        <v>106</v>
      </c>
      <c r="B4449" s="66" t="s">
        <v>737</v>
      </c>
      <c r="C4449" s="68" t="s">
        <v>527</v>
      </c>
      <c r="D4449" s="71" t="s">
        <v>37</v>
      </c>
      <c r="E4449" s="68" t="str">
        <f t="shared" si="805"/>
        <v>กฟส</v>
      </c>
      <c r="F4449" s="68">
        <v>2</v>
      </c>
      <c r="G4449" s="69" t="s">
        <v>104</v>
      </c>
      <c r="H4449" s="81" t="s">
        <v>291</v>
      </c>
      <c r="I4449" s="68" t="s">
        <v>104</v>
      </c>
      <c r="J4449" s="73" t="e">
        <f t="shared" si="796"/>
        <v>#VALUE!</v>
      </c>
      <c r="K4449" s="68" t="s">
        <v>104</v>
      </c>
      <c r="L4449" s="73" t="e">
        <f t="shared" si="797"/>
        <v>#VALUE!</v>
      </c>
      <c r="M4449" s="68" t="s">
        <v>526</v>
      </c>
      <c r="N4449" s="73" t="e">
        <f t="shared" si="798"/>
        <v>#VALUE!</v>
      </c>
      <c r="O4449" s="71" t="str">
        <f t="shared" si="799"/>
        <v>ผ่าน</v>
      </c>
      <c r="P4449" s="68"/>
      <c r="Q4449" s="73" t="e">
        <f t="shared" si="800"/>
        <v>#VALUE!</v>
      </c>
      <c r="R4449" s="68" t="str">
        <f t="shared" si="801"/>
        <v>ผ่าน</v>
      </c>
      <c r="S4449" s="68"/>
      <c r="T4449" s="68"/>
      <c r="U4449" s="68" t="str">
        <f t="shared" si="802"/>
        <v>ไม่ผ่าน</v>
      </c>
      <c r="V4449" s="75"/>
      <c r="W4449" s="68"/>
      <c r="X4449" s="68" t="str">
        <f t="shared" si="803"/>
        <v>ไม่ผ่าน</v>
      </c>
      <c r="Y4449" s="68" t="s">
        <v>70</v>
      </c>
      <c r="Z4449" s="75"/>
      <c r="AA4449" s="76"/>
      <c r="AB4449" s="77"/>
      <c r="AC4449" s="77"/>
      <c r="AD4449" s="77"/>
      <c r="AE4449" s="77"/>
      <c r="AF4449" s="77"/>
      <c r="AG4449" s="77"/>
      <c r="AH4449" s="77"/>
      <c r="AI4449" s="77"/>
      <c r="AJ4449" s="77"/>
      <c r="AK4449" s="77"/>
      <c r="AL4449" s="77"/>
      <c r="AM4449" s="77"/>
      <c r="AN4449" s="77"/>
      <c r="AO4449" s="77"/>
      <c r="AP4449" s="77"/>
      <c r="AQ4449" s="77"/>
      <c r="AR4449" s="77"/>
      <c r="AS4449" s="77"/>
      <c r="AT4449" s="77"/>
      <c r="AU4449" s="77"/>
      <c r="AV4449" s="77"/>
      <c r="AW4449" s="77"/>
      <c r="AX4449" s="77"/>
      <c r="AY4449" s="77"/>
      <c r="AZ4449" s="77"/>
      <c r="BA4449" s="77"/>
      <c r="BB4449" s="77"/>
      <c r="BC4449" s="77"/>
      <c r="BD4449" s="77"/>
      <c r="BE4449" s="77"/>
      <c r="BF4449" s="77"/>
      <c r="BG4449" s="77"/>
      <c r="BH4449" s="77"/>
      <c r="BI4449" s="77"/>
      <c r="BJ4449" s="77"/>
      <c r="BK4449" s="77"/>
      <c r="BL4449" s="77"/>
      <c r="BM4449" s="77"/>
      <c r="BN4449" s="77"/>
      <c r="BO4449" s="77"/>
      <c r="BP4449" s="77"/>
      <c r="BQ4449" s="77"/>
      <c r="BR4449" s="77"/>
      <c r="BS4449" s="77"/>
      <c r="BT4449" s="77"/>
      <c r="BU4449" s="77"/>
      <c r="BV4449" s="77"/>
      <c r="BW4449" s="77"/>
      <c r="BX4449" s="77"/>
      <c r="BY4449" s="77"/>
      <c r="BZ4449" s="77"/>
      <c r="CA4449" s="77"/>
      <c r="CB4449" s="77"/>
      <c r="CC4449" s="77"/>
      <c r="CD4449" s="77"/>
      <c r="CE4449" s="77"/>
      <c r="CF4449" s="77"/>
      <c r="CG4449" s="77"/>
      <c r="CH4449" s="77"/>
      <c r="CI4449" s="77"/>
      <c r="CJ4449" s="77"/>
      <c r="CK4449" s="77"/>
      <c r="CL4449" s="77"/>
      <c r="CM4449" s="77"/>
      <c r="CN4449" s="77"/>
      <c r="CO4449" s="77"/>
      <c r="CP4449" s="77"/>
      <c r="CQ4449" s="77"/>
      <c r="CR4449" s="77"/>
      <c r="CS4449" s="77"/>
      <c r="CT4449" s="77"/>
      <c r="CU4449" s="77"/>
      <c r="CV4449" s="77"/>
      <c r="CW4449" s="77"/>
      <c r="CX4449" s="77"/>
      <c r="CY4449" s="77"/>
      <c r="CZ4449" s="77"/>
      <c r="DA4449" s="77"/>
      <c r="DB4449" s="77"/>
      <c r="DC4449" s="77"/>
      <c r="DD4449" s="77"/>
      <c r="DE4449" s="77"/>
      <c r="DF4449" s="77"/>
      <c r="DG4449" s="77"/>
      <c r="DH4449" s="77"/>
      <c r="DI4449" s="77"/>
      <c r="DJ4449" s="77"/>
      <c r="DK4449" s="77"/>
      <c r="DL4449" s="77"/>
      <c r="DM4449" s="77"/>
      <c r="DN4449" s="77"/>
      <c r="DO4449" s="77"/>
      <c r="DP4449" s="77"/>
      <c r="DQ4449" s="77"/>
      <c r="DR4449" s="77"/>
      <c r="DS4449" s="77"/>
      <c r="DT4449" s="77"/>
      <c r="DU4449" s="77"/>
      <c r="DV4449" s="77"/>
      <c r="DW4449" s="77"/>
      <c r="DX4449" s="77"/>
      <c r="DY4449" s="77"/>
      <c r="DZ4449" s="77"/>
    </row>
    <row r="4450" spans="1:130" s="78" customFormat="1" ht="48.75" hidden="1" x14ac:dyDescent="0.6">
      <c r="A4450" s="70">
        <v>106</v>
      </c>
      <c r="B4450" s="66" t="s">
        <v>737</v>
      </c>
      <c r="C4450" s="68" t="s">
        <v>527</v>
      </c>
      <c r="D4450" s="71" t="s">
        <v>38</v>
      </c>
      <c r="E4450" s="68" t="str">
        <f t="shared" si="805"/>
        <v>กฟจ</v>
      </c>
      <c r="F4450" s="68">
        <v>2</v>
      </c>
      <c r="G4450" s="69" t="s">
        <v>104</v>
      </c>
      <c r="H4450" s="81" t="s">
        <v>291</v>
      </c>
      <c r="I4450" s="68" t="s">
        <v>104</v>
      </c>
      <c r="J4450" s="73" t="e">
        <f t="shared" si="796"/>
        <v>#VALUE!</v>
      </c>
      <c r="K4450" s="68" t="s">
        <v>104</v>
      </c>
      <c r="L4450" s="73" t="e">
        <f t="shared" si="797"/>
        <v>#VALUE!</v>
      </c>
      <c r="M4450" s="68" t="s">
        <v>526</v>
      </c>
      <c r="N4450" s="73" t="e">
        <f t="shared" si="798"/>
        <v>#VALUE!</v>
      </c>
      <c r="O4450" s="71" t="str">
        <f t="shared" si="799"/>
        <v>ผ่าน</v>
      </c>
      <c r="P4450" s="68"/>
      <c r="Q4450" s="73" t="e">
        <f t="shared" si="800"/>
        <v>#VALUE!</v>
      </c>
      <c r="R4450" s="68" t="str">
        <f t="shared" si="801"/>
        <v>ผ่าน</v>
      </c>
      <c r="S4450" s="68"/>
      <c r="T4450" s="68"/>
      <c r="U4450" s="68" t="str">
        <f t="shared" si="802"/>
        <v>ไม่ผ่าน</v>
      </c>
      <c r="V4450" s="75"/>
      <c r="W4450" s="68"/>
      <c r="X4450" s="68" t="str">
        <f t="shared" si="803"/>
        <v>ไม่ผ่าน</v>
      </c>
      <c r="Y4450" s="68" t="s">
        <v>70</v>
      </c>
      <c r="Z4450" s="75"/>
      <c r="AA4450" s="76"/>
      <c r="AB4450" s="77"/>
      <c r="AC4450" s="77"/>
      <c r="AD4450" s="77"/>
      <c r="AE4450" s="77"/>
      <c r="AF4450" s="77"/>
      <c r="AG4450" s="77"/>
      <c r="AH4450" s="77"/>
      <c r="AI4450" s="77"/>
      <c r="AJ4450" s="77"/>
      <c r="AK4450" s="77"/>
      <c r="AL4450" s="77"/>
      <c r="AM4450" s="77"/>
      <c r="AN4450" s="77"/>
      <c r="AO4450" s="77"/>
      <c r="AP4450" s="77"/>
      <c r="AQ4450" s="77"/>
      <c r="AR4450" s="77"/>
      <c r="AS4450" s="77"/>
      <c r="AT4450" s="77"/>
      <c r="AU4450" s="77"/>
      <c r="AV4450" s="77"/>
      <c r="AW4450" s="77"/>
      <c r="AX4450" s="77"/>
      <c r="AY4450" s="77"/>
      <c r="AZ4450" s="77"/>
      <c r="BA4450" s="77"/>
      <c r="BB4450" s="77"/>
      <c r="BC4450" s="77"/>
      <c r="BD4450" s="77"/>
      <c r="BE4450" s="77"/>
      <c r="BF4450" s="77"/>
      <c r="BG4450" s="77"/>
      <c r="BH4450" s="77"/>
      <c r="BI4450" s="77"/>
      <c r="BJ4450" s="77"/>
      <c r="BK4450" s="77"/>
      <c r="BL4450" s="77"/>
      <c r="BM4450" s="77"/>
      <c r="BN4450" s="77"/>
      <c r="BO4450" s="77"/>
      <c r="BP4450" s="77"/>
      <c r="BQ4450" s="77"/>
      <c r="BR4450" s="77"/>
      <c r="BS4450" s="77"/>
      <c r="BT4450" s="77"/>
      <c r="BU4450" s="77"/>
      <c r="BV4450" s="77"/>
      <c r="BW4450" s="77"/>
      <c r="BX4450" s="77"/>
      <c r="BY4450" s="77"/>
      <c r="BZ4450" s="77"/>
      <c r="CA4450" s="77"/>
      <c r="CB4450" s="77"/>
      <c r="CC4450" s="77"/>
      <c r="CD4450" s="77"/>
      <c r="CE4450" s="77"/>
      <c r="CF4450" s="77"/>
      <c r="CG4450" s="77"/>
      <c r="CH4450" s="77"/>
      <c r="CI4450" s="77"/>
      <c r="CJ4450" s="77"/>
      <c r="CK4450" s="77"/>
      <c r="CL4450" s="77"/>
      <c r="CM4450" s="77"/>
      <c r="CN4450" s="77"/>
      <c r="CO4450" s="77"/>
      <c r="CP4450" s="77"/>
      <c r="CQ4450" s="77"/>
      <c r="CR4450" s="77"/>
      <c r="CS4450" s="77"/>
      <c r="CT4450" s="77"/>
      <c r="CU4450" s="77"/>
      <c r="CV4450" s="77"/>
      <c r="CW4450" s="77"/>
      <c r="CX4450" s="77"/>
      <c r="CY4450" s="77"/>
      <c r="CZ4450" s="77"/>
      <c r="DA4450" s="77"/>
      <c r="DB4450" s="77"/>
      <c r="DC4450" s="77"/>
      <c r="DD4450" s="77"/>
      <c r="DE4450" s="77"/>
      <c r="DF4450" s="77"/>
      <c r="DG4450" s="77"/>
      <c r="DH4450" s="77"/>
      <c r="DI4450" s="77"/>
      <c r="DJ4450" s="77"/>
      <c r="DK4450" s="77"/>
      <c r="DL4450" s="77"/>
      <c r="DM4450" s="77"/>
      <c r="DN4450" s="77"/>
      <c r="DO4450" s="77"/>
      <c r="DP4450" s="77"/>
      <c r="DQ4450" s="77"/>
      <c r="DR4450" s="77"/>
      <c r="DS4450" s="77"/>
      <c r="DT4450" s="77"/>
      <c r="DU4450" s="77"/>
      <c r="DV4450" s="77"/>
      <c r="DW4450" s="77"/>
      <c r="DX4450" s="77"/>
      <c r="DY4450" s="77"/>
      <c r="DZ4450" s="77"/>
    </row>
    <row r="4451" spans="1:130" s="78" customFormat="1" ht="48.75" hidden="1" x14ac:dyDescent="0.6">
      <c r="A4451" s="70">
        <v>106</v>
      </c>
      <c r="B4451" s="66" t="s">
        <v>737</v>
      </c>
      <c r="C4451" s="68" t="s">
        <v>527</v>
      </c>
      <c r="D4451" s="71" t="s">
        <v>39</v>
      </c>
      <c r="E4451" s="68" t="str">
        <f t="shared" si="805"/>
        <v>กฟส</v>
      </c>
      <c r="F4451" s="68">
        <v>2</v>
      </c>
      <c r="G4451" s="69" t="s">
        <v>104</v>
      </c>
      <c r="H4451" s="81" t="s">
        <v>291</v>
      </c>
      <c r="I4451" s="68" t="s">
        <v>104</v>
      </c>
      <c r="J4451" s="73" t="e">
        <f t="shared" si="796"/>
        <v>#VALUE!</v>
      </c>
      <c r="K4451" s="68" t="s">
        <v>104</v>
      </c>
      <c r="L4451" s="73" t="e">
        <f t="shared" si="797"/>
        <v>#VALUE!</v>
      </c>
      <c r="M4451" s="68" t="s">
        <v>526</v>
      </c>
      <c r="N4451" s="73" t="e">
        <f t="shared" si="798"/>
        <v>#VALUE!</v>
      </c>
      <c r="O4451" s="71" t="str">
        <f t="shared" si="799"/>
        <v>ผ่าน</v>
      </c>
      <c r="P4451" s="68"/>
      <c r="Q4451" s="73" t="e">
        <f t="shared" si="800"/>
        <v>#VALUE!</v>
      </c>
      <c r="R4451" s="68" t="str">
        <f t="shared" si="801"/>
        <v>ผ่าน</v>
      </c>
      <c r="S4451" s="68"/>
      <c r="T4451" s="68"/>
      <c r="U4451" s="68" t="str">
        <f t="shared" si="802"/>
        <v>ไม่ผ่าน</v>
      </c>
      <c r="V4451" s="75"/>
      <c r="W4451" s="68"/>
      <c r="X4451" s="68" t="str">
        <f t="shared" si="803"/>
        <v>ไม่ผ่าน</v>
      </c>
      <c r="Y4451" s="68" t="s">
        <v>70</v>
      </c>
      <c r="Z4451" s="75"/>
      <c r="AA4451" s="76"/>
      <c r="AB4451" s="77"/>
      <c r="AC4451" s="77"/>
      <c r="AD4451" s="77"/>
      <c r="AE4451" s="77"/>
      <c r="AF4451" s="77"/>
      <c r="AG4451" s="77"/>
      <c r="AH4451" s="77"/>
      <c r="AI4451" s="77"/>
      <c r="AJ4451" s="77"/>
      <c r="AK4451" s="77"/>
      <c r="AL4451" s="77"/>
      <c r="AM4451" s="77"/>
      <c r="AN4451" s="77"/>
      <c r="AO4451" s="77"/>
      <c r="AP4451" s="77"/>
      <c r="AQ4451" s="77"/>
      <c r="AR4451" s="77"/>
      <c r="AS4451" s="77"/>
      <c r="AT4451" s="77"/>
      <c r="AU4451" s="77"/>
      <c r="AV4451" s="77"/>
      <c r="AW4451" s="77"/>
      <c r="AX4451" s="77"/>
      <c r="AY4451" s="77"/>
      <c r="AZ4451" s="77"/>
      <c r="BA4451" s="77"/>
      <c r="BB4451" s="77"/>
      <c r="BC4451" s="77"/>
      <c r="BD4451" s="77"/>
      <c r="BE4451" s="77"/>
      <c r="BF4451" s="77"/>
      <c r="BG4451" s="77"/>
      <c r="BH4451" s="77"/>
      <c r="BI4451" s="77"/>
      <c r="BJ4451" s="77"/>
      <c r="BK4451" s="77"/>
      <c r="BL4451" s="77"/>
      <c r="BM4451" s="77"/>
      <c r="BN4451" s="77"/>
      <c r="BO4451" s="77"/>
      <c r="BP4451" s="77"/>
      <c r="BQ4451" s="77"/>
      <c r="BR4451" s="77"/>
      <c r="BS4451" s="77"/>
      <c r="BT4451" s="77"/>
      <c r="BU4451" s="77"/>
      <c r="BV4451" s="77"/>
      <c r="BW4451" s="77"/>
      <c r="BX4451" s="77"/>
      <c r="BY4451" s="77"/>
      <c r="BZ4451" s="77"/>
      <c r="CA4451" s="77"/>
      <c r="CB4451" s="77"/>
      <c r="CC4451" s="77"/>
      <c r="CD4451" s="77"/>
      <c r="CE4451" s="77"/>
      <c r="CF4451" s="77"/>
      <c r="CG4451" s="77"/>
      <c r="CH4451" s="77"/>
      <c r="CI4451" s="77"/>
      <c r="CJ4451" s="77"/>
      <c r="CK4451" s="77"/>
      <c r="CL4451" s="77"/>
      <c r="CM4451" s="77"/>
      <c r="CN4451" s="77"/>
      <c r="CO4451" s="77"/>
      <c r="CP4451" s="77"/>
      <c r="CQ4451" s="77"/>
      <c r="CR4451" s="77"/>
      <c r="CS4451" s="77"/>
      <c r="CT4451" s="77"/>
      <c r="CU4451" s="77"/>
      <c r="CV4451" s="77"/>
      <c r="CW4451" s="77"/>
      <c r="CX4451" s="77"/>
      <c r="CY4451" s="77"/>
      <c r="CZ4451" s="77"/>
      <c r="DA4451" s="77"/>
      <c r="DB4451" s="77"/>
      <c r="DC4451" s="77"/>
      <c r="DD4451" s="77"/>
      <c r="DE4451" s="77"/>
      <c r="DF4451" s="77"/>
      <c r="DG4451" s="77"/>
      <c r="DH4451" s="77"/>
      <c r="DI4451" s="77"/>
      <c r="DJ4451" s="77"/>
      <c r="DK4451" s="77"/>
      <c r="DL4451" s="77"/>
      <c r="DM4451" s="77"/>
      <c r="DN4451" s="77"/>
      <c r="DO4451" s="77"/>
      <c r="DP4451" s="77"/>
      <c r="DQ4451" s="77"/>
      <c r="DR4451" s="77"/>
      <c r="DS4451" s="77"/>
      <c r="DT4451" s="77"/>
      <c r="DU4451" s="77"/>
      <c r="DV4451" s="77"/>
      <c r="DW4451" s="77"/>
      <c r="DX4451" s="77"/>
      <c r="DY4451" s="77"/>
      <c r="DZ4451" s="77"/>
    </row>
    <row r="4452" spans="1:130" s="78" customFormat="1" ht="48.75" hidden="1" x14ac:dyDescent="0.6">
      <c r="A4452" s="70">
        <v>106</v>
      </c>
      <c r="B4452" s="66" t="s">
        <v>737</v>
      </c>
      <c r="C4452" s="68" t="s">
        <v>527</v>
      </c>
      <c r="D4452" s="71" t="s">
        <v>40</v>
      </c>
      <c r="E4452" s="68" t="str">
        <f t="shared" si="805"/>
        <v>กฟส</v>
      </c>
      <c r="F4452" s="68">
        <v>2</v>
      </c>
      <c r="G4452" s="69" t="s">
        <v>104</v>
      </c>
      <c r="H4452" s="81" t="s">
        <v>291</v>
      </c>
      <c r="I4452" s="68" t="s">
        <v>104</v>
      </c>
      <c r="J4452" s="73" t="e">
        <f t="shared" si="796"/>
        <v>#VALUE!</v>
      </c>
      <c r="K4452" s="68" t="s">
        <v>104</v>
      </c>
      <c r="L4452" s="73" t="e">
        <f t="shared" si="797"/>
        <v>#VALUE!</v>
      </c>
      <c r="M4452" s="68" t="s">
        <v>526</v>
      </c>
      <c r="N4452" s="73" t="e">
        <f t="shared" si="798"/>
        <v>#VALUE!</v>
      </c>
      <c r="O4452" s="71" t="str">
        <f t="shared" si="799"/>
        <v>ผ่าน</v>
      </c>
      <c r="P4452" s="68"/>
      <c r="Q4452" s="73" t="e">
        <f t="shared" si="800"/>
        <v>#VALUE!</v>
      </c>
      <c r="R4452" s="68" t="str">
        <f t="shared" si="801"/>
        <v>ผ่าน</v>
      </c>
      <c r="S4452" s="68"/>
      <c r="T4452" s="68"/>
      <c r="U4452" s="68" t="str">
        <f t="shared" si="802"/>
        <v>ไม่ผ่าน</v>
      </c>
      <c r="V4452" s="75"/>
      <c r="W4452" s="68"/>
      <c r="X4452" s="68" t="str">
        <f t="shared" si="803"/>
        <v>ไม่ผ่าน</v>
      </c>
      <c r="Y4452" s="68" t="s">
        <v>70</v>
      </c>
      <c r="Z4452" s="75"/>
      <c r="AA4452" s="76"/>
      <c r="AB4452" s="77"/>
      <c r="AC4452" s="77"/>
      <c r="AD4452" s="77"/>
      <c r="AE4452" s="77"/>
      <c r="AF4452" s="77"/>
      <c r="AG4452" s="77"/>
      <c r="AH4452" s="77"/>
      <c r="AI4452" s="77"/>
      <c r="AJ4452" s="77"/>
      <c r="AK4452" s="77"/>
      <c r="AL4452" s="77"/>
      <c r="AM4452" s="77"/>
      <c r="AN4452" s="77"/>
      <c r="AO4452" s="77"/>
      <c r="AP4452" s="77"/>
      <c r="AQ4452" s="77"/>
      <c r="AR4452" s="77"/>
      <c r="AS4452" s="77"/>
      <c r="AT4452" s="77"/>
      <c r="AU4452" s="77"/>
      <c r="AV4452" s="77"/>
      <c r="AW4452" s="77"/>
      <c r="AX4452" s="77"/>
      <c r="AY4452" s="77"/>
      <c r="AZ4452" s="77"/>
      <c r="BA4452" s="77"/>
      <c r="BB4452" s="77"/>
      <c r="BC4452" s="77"/>
      <c r="BD4452" s="77"/>
      <c r="BE4452" s="77"/>
      <c r="BF4452" s="77"/>
      <c r="BG4452" s="77"/>
      <c r="BH4452" s="77"/>
      <c r="BI4452" s="77"/>
      <c r="BJ4452" s="77"/>
      <c r="BK4452" s="77"/>
      <c r="BL4452" s="77"/>
      <c r="BM4452" s="77"/>
      <c r="BN4452" s="77"/>
      <c r="BO4452" s="77"/>
      <c r="BP4452" s="77"/>
      <c r="BQ4452" s="77"/>
      <c r="BR4452" s="77"/>
      <c r="BS4452" s="77"/>
      <c r="BT4452" s="77"/>
      <c r="BU4452" s="77"/>
      <c r="BV4452" s="77"/>
      <c r="BW4452" s="77"/>
      <c r="BX4452" s="77"/>
      <c r="BY4452" s="77"/>
      <c r="BZ4452" s="77"/>
      <c r="CA4452" s="77"/>
      <c r="CB4452" s="77"/>
      <c r="CC4452" s="77"/>
      <c r="CD4452" s="77"/>
      <c r="CE4452" s="77"/>
      <c r="CF4452" s="77"/>
      <c r="CG4452" s="77"/>
      <c r="CH4452" s="77"/>
      <c r="CI4452" s="77"/>
      <c r="CJ4452" s="77"/>
      <c r="CK4452" s="77"/>
      <c r="CL4452" s="77"/>
      <c r="CM4452" s="77"/>
      <c r="CN4452" s="77"/>
      <c r="CO4452" s="77"/>
      <c r="CP4452" s="77"/>
      <c r="CQ4452" s="77"/>
      <c r="CR4452" s="77"/>
      <c r="CS4452" s="77"/>
      <c r="CT4452" s="77"/>
      <c r="CU4452" s="77"/>
      <c r="CV4452" s="77"/>
      <c r="CW4452" s="77"/>
      <c r="CX4452" s="77"/>
      <c r="CY4452" s="77"/>
      <c r="CZ4452" s="77"/>
      <c r="DA4452" s="77"/>
      <c r="DB4452" s="77"/>
      <c r="DC4452" s="77"/>
      <c r="DD4452" s="77"/>
      <c r="DE4452" s="77"/>
      <c r="DF4452" s="77"/>
      <c r="DG4452" s="77"/>
      <c r="DH4452" s="77"/>
      <c r="DI4452" s="77"/>
      <c r="DJ4452" s="77"/>
      <c r="DK4452" s="77"/>
      <c r="DL4452" s="77"/>
      <c r="DM4452" s="77"/>
      <c r="DN4452" s="77"/>
      <c r="DO4452" s="77"/>
      <c r="DP4452" s="77"/>
      <c r="DQ4452" s="77"/>
      <c r="DR4452" s="77"/>
      <c r="DS4452" s="77"/>
      <c r="DT4452" s="77"/>
      <c r="DU4452" s="77"/>
      <c r="DV4452" s="77"/>
      <c r="DW4452" s="77"/>
      <c r="DX4452" s="77"/>
      <c r="DY4452" s="77"/>
      <c r="DZ4452" s="77"/>
    </row>
    <row r="4453" spans="1:130" s="78" customFormat="1" ht="48.75" hidden="1" x14ac:dyDescent="0.6">
      <c r="A4453" s="70">
        <v>106</v>
      </c>
      <c r="B4453" s="66" t="s">
        <v>737</v>
      </c>
      <c r="C4453" s="68" t="s">
        <v>527</v>
      </c>
      <c r="D4453" s="71" t="s">
        <v>41</v>
      </c>
      <c r="E4453" s="68" t="str">
        <f t="shared" si="805"/>
        <v>กฟส</v>
      </c>
      <c r="F4453" s="68">
        <v>2</v>
      </c>
      <c r="G4453" s="69" t="s">
        <v>104</v>
      </c>
      <c r="H4453" s="81" t="s">
        <v>291</v>
      </c>
      <c r="I4453" s="68" t="s">
        <v>104</v>
      </c>
      <c r="J4453" s="73" t="e">
        <f t="shared" si="796"/>
        <v>#VALUE!</v>
      </c>
      <c r="K4453" s="68" t="s">
        <v>104</v>
      </c>
      <c r="L4453" s="73" t="e">
        <f t="shared" si="797"/>
        <v>#VALUE!</v>
      </c>
      <c r="M4453" s="68" t="s">
        <v>526</v>
      </c>
      <c r="N4453" s="73" t="e">
        <f t="shared" si="798"/>
        <v>#VALUE!</v>
      </c>
      <c r="O4453" s="71" t="str">
        <f t="shared" si="799"/>
        <v>ผ่าน</v>
      </c>
      <c r="P4453" s="68"/>
      <c r="Q4453" s="73" t="e">
        <f t="shared" si="800"/>
        <v>#VALUE!</v>
      </c>
      <c r="R4453" s="68" t="str">
        <f t="shared" si="801"/>
        <v>ผ่าน</v>
      </c>
      <c r="S4453" s="68"/>
      <c r="T4453" s="68"/>
      <c r="U4453" s="68" t="str">
        <f t="shared" si="802"/>
        <v>ไม่ผ่าน</v>
      </c>
      <c r="V4453" s="75"/>
      <c r="W4453" s="68"/>
      <c r="X4453" s="68" t="str">
        <f t="shared" si="803"/>
        <v>ไม่ผ่าน</v>
      </c>
      <c r="Y4453" s="68" t="s">
        <v>70</v>
      </c>
      <c r="Z4453" s="75"/>
      <c r="AA4453" s="76"/>
      <c r="AB4453" s="77"/>
      <c r="AC4453" s="77"/>
      <c r="AD4453" s="77"/>
      <c r="AE4453" s="77"/>
      <c r="AF4453" s="77"/>
      <c r="AG4453" s="77"/>
      <c r="AH4453" s="77"/>
      <c r="AI4453" s="77"/>
      <c r="AJ4453" s="77"/>
      <c r="AK4453" s="77"/>
      <c r="AL4453" s="77"/>
      <c r="AM4453" s="77"/>
      <c r="AN4453" s="77"/>
      <c r="AO4453" s="77"/>
      <c r="AP4453" s="77"/>
      <c r="AQ4453" s="77"/>
      <c r="AR4453" s="77"/>
      <c r="AS4453" s="77"/>
      <c r="AT4453" s="77"/>
      <c r="AU4453" s="77"/>
      <c r="AV4453" s="77"/>
      <c r="AW4453" s="77"/>
      <c r="AX4453" s="77"/>
      <c r="AY4453" s="77"/>
      <c r="AZ4453" s="77"/>
      <c r="BA4453" s="77"/>
      <c r="BB4453" s="77"/>
      <c r="BC4453" s="77"/>
      <c r="BD4453" s="77"/>
      <c r="BE4453" s="77"/>
      <c r="BF4453" s="77"/>
      <c r="BG4453" s="77"/>
      <c r="BH4453" s="77"/>
      <c r="BI4453" s="77"/>
      <c r="BJ4453" s="77"/>
      <c r="BK4453" s="77"/>
      <c r="BL4453" s="77"/>
      <c r="BM4453" s="77"/>
      <c r="BN4453" s="77"/>
      <c r="BO4453" s="77"/>
      <c r="BP4453" s="77"/>
      <c r="BQ4453" s="77"/>
      <c r="BR4453" s="77"/>
      <c r="BS4453" s="77"/>
      <c r="BT4453" s="77"/>
      <c r="BU4453" s="77"/>
      <c r="BV4453" s="77"/>
      <c r="BW4453" s="77"/>
      <c r="BX4453" s="77"/>
      <c r="BY4453" s="77"/>
      <c r="BZ4453" s="77"/>
      <c r="CA4453" s="77"/>
      <c r="CB4453" s="77"/>
      <c r="CC4453" s="77"/>
      <c r="CD4453" s="77"/>
      <c r="CE4453" s="77"/>
      <c r="CF4453" s="77"/>
      <c r="CG4453" s="77"/>
      <c r="CH4453" s="77"/>
      <c r="CI4453" s="77"/>
      <c r="CJ4453" s="77"/>
      <c r="CK4453" s="77"/>
      <c r="CL4453" s="77"/>
      <c r="CM4453" s="77"/>
      <c r="CN4453" s="77"/>
      <c r="CO4453" s="77"/>
      <c r="CP4453" s="77"/>
      <c r="CQ4453" s="77"/>
      <c r="CR4453" s="77"/>
      <c r="CS4453" s="77"/>
      <c r="CT4453" s="77"/>
      <c r="CU4453" s="77"/>
      <c r="CV4453" s="77"/>
      <c r="CW4453" s="77"/>
      <c r="CX4453" s="77"/>
      <c r="CY4453" s="77"/>
      <c r="CZ4453" s="77"/>
      <c r="DA4453" s="77"/>
      <c r="DB4453" s="77"/>
      <c r="DC4453" s="77"/>
      <c r="DD4453" s="77"/>
      <c r="DE4453" s="77"/>
      <c r="DF4453" s="77"/>
      <c r="DG4453" s="77"/>
      <c r="DH4453" s="77"/>
      <c r="DI4453" s="77"/>
      <c r="DJ4453" s="77"/>
      <c r="DK4453" s="77"/>
      <c r="DL4453" s="77"/>
      <c r="DM4453" s="77"/>
      <c r="DN4453" s="77"/>
      <c r="DO4453" s="77"/>
      <c r="DP4453" s="77"/>
      <c r="DQ4453" s="77"/>
      <c r="DR4453" s="77"/>
      <c r="DS4453" s="77"/>
      <c r="DT4453" s="77"/>
      <c r="DU4453" s="77"/>
      <c r="DV4453" s="77"/>
      <c r="DW4453" s="77"/>
      <c r="DX4453" s="77"/>
      <c r="DY4453" s="77"/>
      <c r="DZ4453" s="77"/>
    </row>
    <row r="4454" spans="1:130" s="78" customFormat="1" ht="48.75" hidden="1" x14ac:dyDescent="0.6">
      <c r="A4454" s="70">
        <v>106</v>
      </c>
      <c r="B4454" s="66" t="s">
        <v>737</v>
      </c>
      <c r="C4454" s="68" t="s">
        <v>527</v>
      </c>
      <c r="D4454" s="71" t="s">
        <v>42</v>
      </c>
      <c r="E4454" s="68" t="str">
        <f t="shared" si="805"/>
        <v>กฟส</v>
      </c>
      <c r="F4454" s="68">
        <v>2</v>
      </c>
      <c r="G4454" s="69" t="s">
        <v>104</v>
      </c>
      <c r="H4454" s="81" t="s">
        <v>291</v>
      </c>
      <c r="I4454" s="68" t="s">
        <v>104</v>
      </c>
      <c r="J4454" s="73" t="e">
        <f t="shared" si="796"/>
        <v>#VALUE!</v>
      </c>
      <c r="K4454" s="68" t="s">
        <v>104</v>
      </c>
      <c r="L4454" s="73" t="e">
        <f t="shared" si="797"/>
        <v>#VALUE!</v>
      </c>
      <c r="M4454" s="68" t="s">
        <v>526</v>
      </c>
      <c r="N4454" s="73" t="e">
        <f t="shared" si="798"/>
        <v>#VALUE!</v>
      </c>
      <c r="O4454" s="71" t="str">
        <f t="shared" si="799"/>
        <v>ผ่าน</v>
      </c>
      <c r="P4454" s="68"/>
      <c r="Q4454" s="73" t="e">
        <f t="shared" si="800"/>
        <v>#VALUE!</v>
      </c>
      <c r="R4454" s="68" t="str">
        <f t="shared" si="801"/>
        <v>ผ่าน</v>
      </c>
      <c r="S4454" s="68"/>
      <c r="T4454" s="68"/>
      <c r="U4454" s="68" t="str">
        <f t="shared" si="802"/>
        <v>ไม่ผ่าน</v>
      </c>
      <c r="V4454" s="75"/>
      <c r="W4454" s="68"/>
      <c r="X4454" s="68" t="str">
        <f t="shared" si="803"/>
        <v>ไม่ผ่าน</v>
      </c>
      <c r="Y4454" s="68" t="s">
        <v>70</v>
      </c>
      <c r="Z4454" s="75"/>
      <c r="AA4454" s="76"/>
      <c r="AB4454" s="77"/>
      <c r="AC4454" s="77"/>
      <c r="AD4454" s="77"/>
      <c r="AE4454" s="77"/>
      <c r="AF4454" s="77"/>
      <c r="AG4454" s="77"/>
      <c r="AH4454" s="77"/>
      <c r="AI4454" s="77"/>
      <c r="AJ4454" s="77"/>
      <c r="AK4454" s="77"/>
      <c r="AL4454" s="77"/>
      <c r="AM4454" s="77"/>
      <c r="AN4454" s="77"/>
      <c r="AO4454" s="77"/>
      <c r="AP4454" s="77"/>
      <c r="AQ4454" s="77"/>
      <c r="AR4454" s="77"/>
      <c r="AS4454" s="77"/>
      <c r="AT4454" s="77"/>
      <c r="AU4454" s="77"/>
      <c r="AV4454" s="77"/>
      <c r="AW4454" s="77"/>
      <c r="AX4454" s="77"/>
      <c r="AY4454" s="77"/>
      <c r="AZ4454" s="77"/>
      <c r="BA4454" s="77"/>
      <c r="BB4454" s="77"/>
      <c r="BC4454" s="77"/>
      <c r="BD4454" s="77"/>
      <c r="BE4454" s="77"/>
      <c r="BF4454" s="77"/>
      <c r="BG4454" s="77"/>
      <c r="BH4454" s="77"/>
      <c r="BI4454" s="77"/>
      <c r="BJ4454" s="77"/>
      <c r="BK4454" s="77"/>
      <c r="BL4454" s="77"/>
      <c r="BM4454" s="77"/>
      <c r="BN4454" s="77"/>
      <c r="BO4454" s="77"/>
      <c r="BP4454" s="77"/>
      <c r="BQ4454" s="77"/>
      <c r="BR4454" s="77"/>
      <c r="BS4454" s="77"/>
      <c r="BT4454" s="77"/>
      <c r="BU4454" s="77"/>
      <c r="BV4454" s="77"/>
      <c r="BW4454" s="77"/>
      <c r="BX4454" s="77"/>
      <c r="BY4454" s="77"/>
      <c r="BZ4454" s="77"/>
      <c r="CA4454" s="77"/>
      <c r="CB4454" s="77"/>
      <c r="CC4454" s="77"/>
      <c r="CD4454" s="77"/>
      <c r="CE4454" s="77"/>
      <c r="CF4454" s="77"/>
      <c r="CG4454" s="77"/>
      <c r="CH4454" s="77"/>
      <c r="CI4454" s="77"/>
      <c r="CJ4454" s="77"/>
      <c r="CK4454" s="77"/>
      <c r="CL4454" s="77"/>
      <c r="CM4454" s="77"/>
      <c r="CN4454" s="77"/>
      <c r="CO4454" s="77"/>
      <c r="CP4454" s="77"/>
      <c r="CQ4454" s="77"/>
      <c r="CR4454" s="77"/>
      <c r="CS4454" s="77"/>
      <c r="CT4454" s="77"/>
      <c r="CU4454" s="77"/>
      <c r="CV4454" s="77"/>
      <c r="CW4454" s="77"/>
      <c r="CX4454" s="77"/>
      <c r="CY4454" s="77"/>
      <c r="CZ4454" s="77"/>
      <c r="DA4454" s="77"/>
      <c r="DB4454" s="77"/>
      <c r="DC4454" s="77"/>
      <c r="DD4454" s="77"/>
      <c r="DE4454" s="77"/>
      <c r="DF4454" s="77"/>
      <c r="DG4454" s="77"/>
      <c r="DH4454" s="77"/>
      <c r="DI4454" s="77"/>
      <c r="DJ4454" s="77"/>
      <c r="DK4454" s="77"/>
      <c r="DL4454" s="77"/>
      <c r="DM4454" s="77"/>
      <c r="DN4454" s="77"/>
      <c r="DO4454" s="77"/>
      <c r="DP4454" s="77"/>
      <c r="DQ4454" s="77"/>
      <c r="DR4454" s="77"/>
      <c r="DS4454" s="77"/>
      <c r="DT4454" s="77"/>
      <c r="DU4454" s="77"/>
      <c r="DV4454" s="77"/>
      <c r="DW4454" s="77"/>
      <c r="DX4454" s="77"/>
      <c r="DY4454" s="77"/>
      <c r="DZ4454" s="77"/>
    </row>
    <row r="4455" spans="1:130" s="78" customFormat="1" ht="48.75" hidden="1" x14ac:dyDescent="0.6">
      <c r="A4455" s="70">
        <v>106</v>
      </c>
      <c r="B4455" s="66" t="s">
        <v>737</v>
      </c>
      <c r="C4455" s="68" t="s">
        <v>527</v>
      </c>
      <c r="D4455" s="71" t="s">
        <v>43</v>
      </c>
      <c r="E4455" s="68" t="str">
        <f t="shared" si="805"/>
        <v>กฟส</v>
      </c>
      <c r="F4455" s="68">
        <v>2</v>
      </c>
      <c r="G4455" s="69" t="s">
        <v>104</v>
      </c>
      <c r="H4455" s="81" t="s">
        <v>291</v>
      </c>
      <c r="I4455" s="68" t="s">
        <v>104</v>
      </c>
      <c r="J4455" s="73" t="e">
        <f t="shared" si="796"/>
        <v>#VALUE!</v>
      </c>
      <c r="K4455" s="68" t="s">
        <v>104</v>
      </c>
      <c r="L4455" s="73" t="e">
        <f t="shared" si="797"/>
        <v>#VALUE!</v>
      </c>
      <c r="M4455" s="68" t="s">
        <v>526</v>
      </c>
      <c r="N4455" s="73" t="e">
        <f t="shared" si="798"/>
        <v>#VALUE!</v>
      </c>
      <c r="O4455" s="71" t="str">
        <f t="shared" si="799"/>
        <v>ผ่าน</v>
      </c>
      <c r="P4455" s="68"/>
      <c r="Q4455" s="73" t="e">
        <f t="shared" si="800"/>
        <v>#VALUE!</v>
      </c>
      <c r="R4455" s="68" t="str">
        <f t="shared" si="801"/>
        <v>ผ่าน</v>
      </c>
      <c r="S4455" s="68"/>
      <c r="T4455" s="68"/>
      <c r="U4455" s="68" t="str">
        <f t="shared" si="802"/>
        <v>ไม่ผ่าน</v>
      </c>
      <c r="V4455" s="75"/>
      <c r="W4455" s="68"/>
      <c r="X4455" s="68" t="str">
        <f t="shared" si="803"/>
        <v>ไม่ผ่าน</v>
      </c>
      <c r="Y4455" s="68" t="s">
        <v>70</v>
      </c>
      <c r="Z4455" s="75"/>
      <c r="AA4455" s="76"/>
      <c r="AB4455" s="77"/>
      <c r="AC4455" s="77"/>
      <c r="AD4455" s="77"/>
      <c r="AE4455" s="77"/>
      <c r="AF4455" s="77"/>
      <c r="AG4455" s="77"/>
      <c r="AH4455" s="77"/>
      <c r="AI4455" s="77"/>
      <c r="AJ4455" s="77"/>
      <c r="AK4455" s="77"/>
      <c r="AL4455" s="77"/>
      <c r="AM4455" s="77"/>
      <c r="AN4455" s="77"/>
      <c r="AO4455" s="77"/>
      <c r="AP4455" s="77"/>
      <c r="AQ4455" s="77"/>
      <c r="AR4455" s="77"/>
      <c r="AS4455" s="77"/>
      <c r="AT4455" s="77"/>
      <c r="AU4455" s="77"/>
      <c r="AV4455" s="77"/>
      <c r="AW4455" s="77"/>
      <c r="AX4455" s="77"/>
      <c r="AY4455" s="77"/>
      <c r="AZ4455" s="77"/>
      <c r="BA4455" s="77"/>
      <c r="BB4455" s="77"/>
      <c r="BC4455" s="77"/>
      <c r="BD4455" s="77"/>
      <c r="BE4455" s="77"/>
      <c r="BF4455" s="77"/>
      <c r="BG4455" s="77"/>
      <c r="BH4455" s="77"/>
      <c r="BI4455" s="77"/>
      <c r="BJ4455" s="77"/>
      <c r="BK4455" s="77"/>
      <c r="BL4455" s="77"/>
      <c r="BM4455" s="77"/>
      <c r="BN4455" s="77"/>
      <c r="BO4455" s="77"/>
      <c r="BP4455" s="77"/>
      <c r="BQ4455" s="77"/>
      <c r="BR4455" s="77"/>
      <c r="BS4455" s="77"/>
      <c r="BT4455" s="77"/>
      <c r="BU4455" s="77"/>
      <c r="BV4455" s="77"/>
      <c r="BW4455" s="77"/>
      <c r="BX4455" s="77"/>
      <c r="BY4455" s="77"/>
      <c r="BZ4455" s="77"/>
      <c r="CA4455" s="77"/>
      <c r="CB4455" s="77"/>
      <c r="CC4455" s="77"/>
      <c r="CD4455" s="77"/>
      <c r="CE4455" s="77"/>
      <c r="CF4455" s="77"/>
      <c r="CG4455" s="77"/>
      <c r="CH4455" s="77"/>
      <c r="CI4455" s="77"/>
      <c r="CJ4455" s="77"/>
      <c r="CK4455" s="77"/>
      <c r="CL4455" s="77"/>
      <c r="CM4455" s="77"/>
      <c r="CN4455" s="77"/>
      <c r="CO4455" s="77"/>
      <c r="CP4455" s="77"/>
      <c r="CQ4455" s="77"/>
      <c r="CR4455" s="77"/>
      <c r="CS4455" s="77"/>
      <c r="CT4455" s="77"/>
      <c r="CU4455" s="77"/>
      <c r="CV4455" s="77"/>
      <c r="CW4455" s="77"/>
      <c r="CX4455" s="77"/>
      <c r="CY4455" s="77"/>
      <c r="CZ4455" s="77"/>
      <c r="DA4455" s="77"/>
      <c r="DB4455" s="77"/>
      <c r="DC4455" s="77"/>
      <c r="DD4455" s="77"/>
      <c r="DE4455" s="77"/>
      <c r="DF4455" s="77"/>
      <c r="DG4455" s="77"/>
      <c r="DH4455" s="77"/>
      <c r="DI4455" s="77"/>
      <c r="DJ4455" s="77"/>
      <c r="DK4455" s="77"/>
      <c r="DL4455" s="77"/>
      <c r="DM4455" s="77"/>
      <c r="DN4455" s="77"/>
      <c r="DO4455" s="77"/>
      <c r="DP4455" s="77"/>
      <c r="DQ4455" s="77"/>
      <c r="DR4455" s="77"/>
      <c r="DS4455" s="77"/>
      <c r="DT4455" s="77"/>
      <c r="DU4455" s="77"/>
      <c r="DV4455" s="77"/>
      <c r="DW4455" s="77"/>
      <c r="DX4455" s="77"/>
      <c r="DY4455" s="77"/>
      <c r="DZ4455" s="77"/>
    </row>
    <row r="4456" spans="1:130" s="78" customFormat="1" ht="48.75" hidden="1" x14ac:dyDescent="0.6">
      <c r="A4456" s="70">
        <v>106</v>
      </c>
      <c r="B4456" s="66" t="s">
        <v>737</v>
      </c>
      <c r="C4456" s="68" t="s">
        <v>527</v>
      </c>
      <c r="D4456" s="71" t="s">
        <v>79</v>
      </c>
      <c r="E4456" s="68" t="str">
        <f t="shared" si="805"/>
        <v>กฟส</v>
      </c>
      <c r="F4456" s="68">
        <v>2</v>
      </c>
      <c r="G4456" s="69" t="s">
        <v>104</v>
      </c>
      <c r="H4456" s="81" t="s">
        <v>291</v>
      </c>
      <c r="I4456" s="68" t="s">
        <v>104</v>
      </c>
      <c r="J4456" s="73" t="e">
        <f t="shared" si="796"/>
        <v>#VALUE!</v>
      </c>
      <c r="K4456" s="68" t="s">
        <v>104</v>
      </c>
      <c r="L4456" s="73" t="e">
        <f t="shared" si="797"/>
        <v>#VALUE!</v>
      </c>
      <c r="M4456" s="68" t="s">
        <v>526</v>
      </c>
      <c r="N4456" s="73" t="e">
        <f t="shared" si="798"/>
        <v>#VALUE!</v>
      </c>
      <c r="O4456" s="71" t="str">
        <f t="shared" si="799"/>
        <v>ผ่าน</v>
      </c>
      <c r="P4456" s="68"/>
      <c r="Q4456" s="73" t="e">
        <f t="shared" si="800"/>
        <v>#VALUE!</v>
      </c>
      <c r="R4456" s="68" t="str">
        <f t="shared" si="801"/>
        <v>ผ่าน</v>
      </c>
      <c r="S4456" s="68"/>
      <c r="T4456" s="68"/>
      <c r="U4456" s="68" t="str">
        <f t="shared" si="802"/>
        <v>ไม่ผ่าน</v>
      </c>
      <c r="V4456" s="75"/>
      <c r="W4456" s="68"/>
      <c r="X4456" s="68" t="str">
        <f t="shared" si="803"/>
        <v>ไม่ผ่าน</v>
      </c>
      <c r="Y4456" s="68" t="s">
        <v>70</v>
      </c>
      <c r="Z4456" s="75"/>
      <c r="AA4456" s="76"/>
      <c r="AB4456" s="77"/>
      <c r="AC4456" s="77"/>
      <c r="AD4456" s="77"/>
      <c r="AE4456" s="77"/>
      <c r="AF4456" s="77"/>
      <c r="AG4456" s="77"/>
      <c r="AH4456" s="77"/>
      <c r="AI4456" s="77"/>
      <c r="AJ4456" s="77"/>
      <c r="AK4456" s="77"/>
      <c r="AL4456" s="77"/>
      <c r="AM4456" s="77"/>
      <c r="AN4456" s="77"/>
      <c r="AO4456" s="77"/>
      <c r="AP4456" s="77"/>
      <c r="AQ4456" s="77"/>
      <c r="AR4456" s="77"/>
      <c r="AS4456" s="77"/>
      <c r="AT4456" s="77"/>
      <c r="AU4456" s="77"/>
      <c r="AV4456" s="77"/>
      <c r="AW4456" s="77"/>
      <c r="AX4456" s="77"/>
      <c r="AY4456" s="77"/>
      <c r="AZ4456" s="77"/>
      <c r="BA4456" s="77"/>
      <c r="BB4456" s="77"/>
      <c r="BC4456" s="77"/>
      <c r="BD4456" s="77"/>
      <c r="BE4456" s="77"/>
      <c r="BF4456" s="77"/>
      <c r="BG4456" s="77"/>
      <c r="BH4456" s="77"/>
      <c r="BI4456" s="77"/>
      <c r="BJ4456" s="77"/>
      <c r="BK4456" s="77"/>
      <c r="BL4456" s="77"/>
      <c r="BM4456" s="77"/>
      <c r="BN4456" s="77"/>
      <c r="BO4456" s="77"/>
      <c r="BP4456" s="77"/>
      <c r="BQ4456" s="77"/>
      <c r="BR4456" s="77"/>
      <c r="BS4456" s="77"/>
      <c r="BT4456" s="77"/>
      <c r="BU4456" s="77"/>
      <c r="BV4456" s="77"/>
      <c r="BW4456" s="77"/>
      <c r="BX4456" s="77"/>
      <c r="BY4456" s="77"/>
      <c r="BZ4456" s="77"/>
      <c r="CA4456" s="77"/>
      <c r="CB4456" s="77"/>
      <c r="CC4456" s="77"/>
      <c r="CD4456" s="77"/>
      <c r="CE4456" s="77"/>
      <c r="CF4456" s="77"/>
      <c r="CG4456" s="77"/>
      <c r="CH4456" s="77"/>
      <c r="CI4456" s="77"/>
      <c r="CJ4456" s="77"/>
      <c r="CK4456" s="77"/>
      <c r="CL4456" s="77"/>
      <c r="CM4456" s="77"/>
      <c r="CN4456" s="77"/>
      <c r="CO4456" s="77"/>
      <c r="CP4456" s="77"/>
      <c r="CQ4456" s="77"/>
      <c r="CR4456" s="77"/>
      <c r="CS4456" s="77"/>
      <c r="CT4456" s="77"/>
      <c r="CU4456" s="77"/>
      <c r="CV4456" s="77"/>
      <c r="CW4456" s="77"/>
      <c r="CX4456" s="77"/>
      <c r="CY4456" s="77"/>
      <c r="CZ4456" s="77"/>
      <c r="DA4456" s="77"/>
      <c r="DB4456" s="77"/>
      <c r="DC4456" s="77"/>
      <c r="DD4456" s="77"/>
      <c r="DE4456" s="77"/>
      <c r="DF4456" s="77"/>
      <c r="DG4456" s="77"/>
      <c r="DH4456" s="77"/>
      <c r="DI4456" s="77"/>
      <c r="DJ4456" s="77"/>
      <c r="DK4456" s="77"/>
      <c r="DL4456" s="77"/>
      <c r="DM4456" s="77"/>
      <c r="DN4456" s="77"/>
      <c r="DO4456" s="77"/>
      <c r="DP4456" s="77"/>
      <c r="DQ4456" s="77"/>
      <c r="DR4456" s="77"/>
      <c r="DS4456" s="77"/>
      <c r="DT4456" s="77"/>
      <c r="DU4456" s="77"/>
      <c r="DV4456" s="77"/>
      <c r="DW4456" s="77"/>
      <c r="DX4456" s="77"/>
      <c r="DY4456" s="77"/>
      <c r="DZ4456" s="77"/>
    </row>
    <row r="4457" spans="1:130" s="78" customFormat="1" ht="48.75" hidden="1" x14ac:dyDescent="0.6">
      <c r="A4457" s="70">
        <v>106</v>
      </c>
      <c r="B4457" s="66" t="s">
        <v>737</v>
      </c>
      <c r="C4457" s="68" t="s">
        <v>527</v>
      </c>
      <c r="D4457" s="71" t="s">
        <v>45</v>
      </c>
      <c r="E4457" s="68" t="str">
        <f t="shared" si="805"/>
        <v>กฟจ</v>
      </c>
      <c r="F4457" s="68">
        <v>2</v>
      </c>
      <c r="G4457" s="69" t="s">
        <v>104</v>
      </c>
      <c r="H4457" s="81" t="s">
        <v>291</v>
      </c>
      <c r="I4457" s="68" t="s">
        <v>104</v>
      </c>
      <c r="J4457" s="73" t="e">
        <f t="shared" si="796"/>
        <v>#VALUE!</v>
      </c>
      <c r="K4457" s="68" t="s">
        <v>104</v>
      </c>
      <c r="L4457" s="73" t="e">
        <f t="shared" si="797"/>
        <v>#VALUE!</v>
      </c>
      <c r="M4457" s="68" t="s">
        <v>526</v>
      </c>
      <c r="N4457" s="73" t="e">
        <f t="shared" si="798"/>
        <v>#VALUE!</v>
      </c>
      <c r="O4457" s="71" t="str">
        <f t="shared" si="799"/>
        <v>ผ่าน</v>
      </c>
      <c r="P4457" s="68"/>
      <c r="Q4457" s="73" t="e">
        <f t="shared" si="800"/>
        <v>#VALUE!</v>
      </c>
      <c r="R4457" s="68" t="str">
        <f t="shared" si="801"/>
        <v>ผ่าน</v>
      </c>
      <c r="S4457" s="68"/>
      <c r="T4457" s="68"/>
      <c r="U4457" s="68" t="str">
        <f t="shared" si="802"/>
        <v>ไม่ผ่าน</v>
      </c>
      <c r="V4457" s="75"/>
      <c r="W4457" s="68"/>
      <c r="X4457" s="68" t="str">
        <f t="shared" si="803"/>
        <v>ไม่ผ่าน</v>
      </c>
      <c r="Y4457" s="68" t="s">
        <v>70</v>
      </c>
      <c r="Z4457" s="75"/>
      <c r="AA4457" s="76"/>
      <c r="AB4457" s="77"/>
      <c r="AC4457" s="77"/>
      <c r="AD4457" s="77"/>
      <c r="AE4457" s="77"/>
      <c r="AF4457" s="77"/>
      <c r="AG4457" s="77"/>
      <c r="AH4457" s="77"/>
      <c r="AI4457" s="77"/>
      <c r="AJ4457" s="77"/>
      <c r="AK4457" s="77"/>
      <c r="AL4457" s="77"/>
      <c r="AM4457" s="77"/>
      <c r="AN4457" s="77"/>
      <c r="AO4457" s="77"/>
      <c r="AP4457" s="77"/>
      <c r="AQ4457" s="77"/>
      <c r="AR4457" s="77"/>
      <c r="AS4457" s="77"/>
      <c r="AT4457" s="77"/>
      <c r="AU4457" s="77"/>
      <c r="AV4457" s="77"/>
      <c r="AW4457" s="77"/>
      <c r="AX4457" s="77"/>
      <c r="AY4457" s="77"/>
      <c r="AZ4457" s="77"/>
      <c r="BA4457" s="77"/>
      <c r="BB4457" s="77"/>
      <c r="BC4457" s="77"/>
      <c r="BD4457" s="77"/>
      <c r="BE4457" s="77"/>
      <c r="BF4457" s="77"/>
      <c r="BG4457" s="77"/>
      <c r="BH4457" s="77"/>
      <c r="BI4457" s="77"/>
      <c r="BJ4457" s="77"/>
      <c r="BK4457" s="77"/>
      <c r="BL4457" s="77"/>
      <c r="BM4457" s="77"/>
      <c r="BN4457" s="77"/>
      <c r="BO4457" s="77"/>
      <c r="BP4457" s="77"/>
      <c r="BQ4457" s="77"/>
      <c r="BR4457" s="77"/>
      <c r="BS4457" s="77"/>
      <c r="BT4457" s="77"/>
      <c r="BU4457" s="77"/>
      <c r="BV4457" s="77"/>
      <c r="BW4457" s="77"/>
      <c r="BX4457" s="77"/>
      <c r="BY4457" s="77"/>
      <c r="BZ4457" s="77"/>
      <c r="CA4457" s="77"/>
      <c r="CB4457" s="77"/>
      <c r="CC4457" s="77"/>
      <c r="CD4457" s="77"/>
      <c r="CE4457" s="77"/>
      <c r="CF4457" s="77"/>
      <c r="CG4457" s="77"/>
      <c r="CH4457" s="77"/>
      <c r="CI4457" s="77"/>
      <c r="CJ4457" s="77"/>
      <c r="CK4457" s="77"/>
      <c r="CL4457" s="77"/>
      <c r="CM4457" s="77"/>
      <c r="CN4457" s="77"/>
      <c r="CO4457" s="77"/>
      <c r="CP4457" s="77"/>
      <c r="CQ4457" s="77"/>
      <c r="CR4457" s="77"/>
      <c r="CS4457" s="77"/>
      <c r="CT4457" s="77"/>
      <c r="CU4457" s="77"/>
      <c r="CV4457" s="77"/>
      <c r="CW4457" s="77"/>
      <c r="CX4457" s="77"/>
      <c r="CY4457" s="77"/>
      <c r="CZ4457" s="77"/>
      <c r="DA4457" s="77"/>
      <c r="DB4457" s="77"/>
      <c r="DC4457" s="77"/>
      <c r="DD4457" s="77"/>
      <c r="DE4457" s="77"/>
      <c r="DF4457" s="77"/>
      <c r="DG4457" s="77"/>
      <c r="DH4457" s="77"/>
      <c r="DI4457" s="77"/>
      <c r="DJ4457" s="77"/>
      <c r="DK4457" s="77"/>
      <c r="DL4457" s="77"/>
      <c r="DM4457" s="77"/>
      <c r="DN4457" s="77"/>
      <c r="DO4457" s="77"/>
      <c r="DP4457" s="77"/>
      <c r="DQ4457" s="77"/>
      <c r="DR4457" s="77"/>
      <c r="DS4457" s="77"/>
      <c r="DT4457" s="77"/>
      <c r="DU4457" s="77"/>
      <c r="DV4457" s="77"/>
      <c r="DW4457" s="77"/>
      <c r="DX4457" s="77"/>
      <c r="DY4457" s="77"/>
      <c r="DZ4457" s="77"/>
    </row>
    <row r="4458" spans="1:130" s="78" customFormat="1" ht="48.75" hidden="1" x14ac:dyDescent="0.6">
      <c r="A4458" s="70">
        <v>106</v>
      </c>
      <c r="B4458" s="66" t="s">
        <v>737</v>
      </c>
      <c r="C4458" s="68" t="s">
        <v>527</v>
      </c>
      <c r="D4458" s="71" t="s">
        <v>46</v>
      </c>
      <c r="E4458" s="68" t="str">
        <f t="shared" si="805"/>
        <v>กฟส</v>
      </c>
      <c r="F4458" s="68">
        <v>2</v>
      </c>
      <c r="G4458" s="69" t="s">
        <v>104</v>
      </c>
      <c r="H4458" s="81" t="s">
        <v>291</v>
      </c>
      <c r="I4458" s="68" t="s">
        <v>104</v>
      </c>
      <c r="J4458" s="73" t="e">
        <f t="shared" si="796"/>
        <v>#VALUE!</v>
      </c>
      <c r="K4458" s="68" t="s">
        <v>104</v>
      </c>
      <c r="L4458" s="73" t="e">
        <f t="shared" si="797"/>
        <v>#VALUE!</v>
      </c>
      <c r="M4458" s="68" t="s">
        <v>526</v>
      </c>
      <c r="N4458" s="73" t="e">
        <f t="shared" si="798"/>
        <v>#VALUE!</v>
      </c>
      <c r="O4458" s="71" t="str">
        <f t="shared" si="799"/>
        <v>ผ่าน</v>
      </c>
      <c r="P4458" s="68"/>
      <c r="Q4458" s="73" t="e">
        <f t="shared" si="800"/>
        <v>#VALUE!</v>
      </c>
      <c r="R4458" s="68" t="str">
        <f t="shared" si="801"/>
        <v>ผ่าน</v>
      </c>
      <c r="S4458" s="68"/>
      <c r="T4458" s="68"/>
      <c r="U4458" s="68" t="str">
        <f t="shared" si="802"/>
        <v>ไม่ผ่าน</v>
      </c>
      <c r="V4458" s="75"/>
      <c r="W4458" s="68"/>
      <c r="X4458" s="68" t="str">
        <f t="shared" si="803"/>
        <v>ไม่ผ่าน</v>
      </c>
      <c r="Y4458" s="68" t="s">
        <v>70</v>
      </c>
      <c r="Z4458" s="75"/>
      <c r="AA4458" s="76"/>
      <c r="AB4458" s="77"/>
      <c r="AC4458" s="77"/>
      <c r="AD4458" s="77"/>
      <c r="AE4458" s="77"/>
      <c r="AF4458" s="77"/>
      <c r="AG4458" s="77"/>
      <c r="AH4458" s="77"/>
      <c r="AI4458" s="77"/>
      <c r="AJ4458" s="77"/>
      <c r="AK4458" s="77"/>
      <c r="AL4458" s="77"/>
      <c r="AM4458" s="77"/>
      <c r="AN4458" s="77"/>
      <c r="AO4458" s="77"/>
      <c r="AP4458" s="77"/>
      <c r="AQ4458" s="77"/>
      <c r="AR4458" s="77"/>
      <c r="AS4458" s="77"/>
      <c r="AT4458" s="77"/>
      <c r="AU4458" s="77"/>
      <c r="AV4458" s="77"/>
      <c r="AW4458" s="77"/>
      <c r="AX4458" s="77"/>
      <c r="AY4458" s="77"/>
      <c r="AZ4458" s="77"/>
      <c r="BA4458" s="77"/>
      <c r="BB4458" s="77"/>
      <c r="BC4458" s="77"/>
      <c r="BD4458" s="77"/>
      <c r="BE4458" s="77"/>
      <c r="BF4458" s="77"/>
      <c r="BG4458" s="77"/>
      <c r="BH4458" s="77"/>
      <c r="BI4458" s="77"/>
      <c r="BJ4458" s="77"/>
      <c r="BK4458" s="77"/>
      <c r="BL4458" s="77"/>
      <c r="BM4458" s="77"/>
      <c r="BN4458" s="77"/>
      <c r="BO4458" s="77"/>
      <c r="BP4458" s="77"/>
      <c r="BQ4458" s="77"/>
      <c r="BR4458" s="77"/>
      <c r="BS4458" s="77"/>
      <c r="BT4458" s="77"/>
      <c r="BU4458" s="77"/>
      <c r="BV4458" s="77"/>
      <c r="BW4458" s="77"/>
      <c r="BX4458" s="77"/>
      <c r="BY4458" s="77"/>
      <c r="BZ4458" s="77"/>
      <c r="CA4458" s="77"/>
      <c r="CB4458" s="77"/>
      <c r="CC4458" s="77"/>
      <c r="CD4458" s="77"/>
      <c r="CE4458" s="77"/>
      <c r="CF4458" s="77"/>
      <c r="CG4458" s="77"/>
      <c r="CH4458" s="77"/>
      <c r="CI4458" s="77"/>
      <c r="CJ4458" s="77"/>
      <c r="CK4458" s="77"/>
      <c r="CL4458" s="77"/>
      <c r="CM4458" s="77"/>
      <c r="CN4458" s="77"/>
      <c r="CO4458" s="77"/>
      <c r="CP4458" s="77"/>
      <c r="CQ4458" s="77"/>
      <c r="CR4458" s="77"/>
      <c r="CS4458" s="77"/>
      <c r="CT4458" s="77"/>
      <c r="CU4458" s="77"/>
      <c r="CV4458" s="77"/>
      <c r="CW4458" s="77"/>
      <c r="CX4458" s="77"/>
      <c r="CY4458" s="77"/>
      <c r="CZ4458" s="77"/>
      <c r="DA4458" s="77"/>
      <c r="DB4458" s="77"/>
      <c r="DC4458" s="77"/>
      <c r="DD4458" s="77"/>
      <c r="DE4458" s="77"/>
      <c r="DF4458" s="77"/>
      <c r="DG4458" s="77"/>
      <c r="DH4458" s="77"/>
      <c r="DI4458" s="77"/>
      <c r="DJ4458" s="77"/>
      <c r="DK4458" s="77"/>
      <c r="DL4458" s="77"/>
      <c r="DM4458" s="77"/>
      <c r="DN4458" s="77"/>
      <c r="DO4458" s="77"/>
      <c r="DP4458" s="77"/>
      <c r="DQ4458" s="77"/>
      <c r="DR4458" s="77"/>
      <c r="DS4458" s="77"/>
      <c r="DT4458" s="77"/>
      <c r="DU4458" s="77"/>
      <c r="DV4458" s="77"/>
      <c r="DW4458" s="77"/>
      <c r="DX4458" s="77"/>
      <c r="DY4458" s="77"/>
      <c r="DZ4458" s="77"/>
    </row>
    <row r="4459" spans="1:130" s="78" customFormat="1" ht="48.75" hidden="1" x14ac:dyDescent="0.6">
      <c r="A4459" s="70">
        <v>106</v>
      </c>
      <c r="B4459" s="66" t="s">
        <v>737</v>
      </c>
      <c r="C4459" s="68" t="s">
        <v>527</v>
      </c>
      <c r="D4459" s="71" t="s">
        <v>47</v>
      </c>
      <c r="E4459" s="68" t="str">
        <f t="shared" si="805"/>
        <v>กฟส</v>
      </c>
      <c r="F4459" s="68">
        <v>2</v>
      </c>
      <c r="G4459" s="69" t="s">
        <v>104</v>
      </c>
      <c r="H4459" s="81" t="s">
        <v>291</v>
      </c>
      <c r="I4459" s="68" t="s">
        <v>104</v>
      </c>
      <c r="J4459" s="73" t="e">
        <f t="shared" si="796"/>
        <v>#VALUE!</v>
      </c>
      <c r="K4459" s="68" t="s">
        <v>104</v>
      </c>
      <c r="L4459" s="73" t="e">
        <f t="shared" si="797"/>
        <v>#VALUE!</v>
      </c>
      <c r="M4459" s="68" t="s">
        <v>526</v>
      </c>
      <c r="N4459" s="73" t="e">
        <f t="shared" si="798"/>
        <v>#VALUE!</v>
      </c>
      <c r="O4459" s="71" t="str">
        <f t="shared" si="799"/>
        <v>ผ่าน</v>
      </c>
      <c r="P4459" s="68"/>
      <c r="Q4459" s="73" t="e">
        <f t="shared" si="800"/>
        <v>#VALUE!</v>
      </c>
      <c r="R4459" s="68" t="str">
        <f t="shared" si="801"/>
        <v>ผ่าน</v>
      </c>
      <c r="S4459" s="68"/>
      <c r="T4459" s="68"/>
      <c r="U4459" s="68" t="str">
        <f t="shared" si="802"/>
        <v>ไม่ผ่าน</v>
      </c>
      <c r="V4459" s="75"/>
      <c r="W4459" s="68"/>
      <c r="X4459" s="68" t="str">
        <f t="shared" si="803"/>
        <v>ไม่ผ่าน</v>
      </c>
      <c r="Y4459" s="68" t="s">
        <v>70</v>
      </c>
      <c r="Z4459" s="75"/>
      <c r="AA4459" s="76"/>
      <c r="AB4459" s="77"/>
      <c r="AC4459" s="77"/>
      <c r="AD4459" s="77"/>
      <c r="AE4459" s="77"/>
      <c r="AF4459" s="77"/>
      <c r="AG4459" s="77"/>
      <c r="AH4459" s="77"/>
      <c r="AI4459" s="77"/>
      <c r="AJ4459" s="77"/>
      <c r="AK4459" s="77"/>
      <c r="AL4459" s="77"/>
      <c r="AM4459" s="77"/>
      <c r="AN4459" s="77"/>
      <c r="AO4459" s="77"/>
      <c r="AP4459" s="77"/>
      <c r="AQ4459" s="77"/>
      <c r="AR4459" s="77"/>
      <c r="AS4459" s="77"/>
      <c r="AT4459" s="77"/>
      <c r="AU4459" s="77"/>
      <c r="AV4459" s="77"/>
      <c r="AW4459" s="77"/>
      <c r="AX4459" s="77"/>
      <c r="AY4459" s="77"/>
      <c r="AZ4459" s="77"/>
      <c r="BA4459" s="77"/>
      <c r="BB4459" s="77"/>
      <c r="BC4459" s="77"/>
      <c r="BD4459" s="77"/>
      <c r="BE4459" s="77"/>
      <c r="BF4459" s="77"/>
      <c r="BG4459" s="77"/>
      <c r="BH4459" s="77"/>
      <c r="BI4459" s="77"/>
      <c r="BJ4459" s="77"/>
      <c r="BK4459" s="77"/>
      <c r="BL4459" s="77"/>
      <c r="BM4459" s="77"/>
      <c r="BN4459" s="77"/>
      <c r="BO4459" s="77"/>
      <c r="BP4459" s="77"/>
      <c r="BQ4459" s="77"/>
      <c r="BR4459" s="77"/>
      <c r="BS4459" s="77"/>
      <c r="BT4459" s="77"/>
      <c r="BU4459" s="77"/>
      <c r="BV4459" s="77"/>
      <c r="BW4459" s="77"/>
      <c r="BX4459" s="77"/>
      <c r="BY4459" s="77"/>
      <c r="BZ4459" s="77"/>
      <c r="CA4459" s="77"/>
      <c r="CB4459" s="77"/>
      <c r="CC4459" s="77"/>
      <c r="CD4459" s="77"/>
      <c r="CE4459" s="77"/>
      <c r="CF4459" s="77"/>
      <c r="CG4459" s="77"/>
      <c r="CH4459" s="77"/>
      <c r="CI4459" s="77"/>
      <c r="CJ4459" s="77"/>
      <c r="CK4459" s="77"/>
      <c r="CL4459" s="77"/>
      <c r="CM4459" s="77"/>
      <c r="CN4459" s="77"/>
      <c r="CO4459" s="77"/>
      <c r="CP4459" s="77"/>
      <c r="CQ4459" s="77"/>
      <c r="CR4459" s="77"/>
      <c r="CS4459" s="77"/>
      <c r="CT4459" s="77"/>
      <c r="CU4459" s="77"/>
      <c r="CV4459" s="77"/>
      <c r="CW4459" s="77"/>
      <c r="CX4459" s="77"/>
      <c r="CY4459" s="77"/>
      <c r="CZ4459" s="77"/>
      <c r="DA4459" s="77"/>
      <c r="DB4459" s="77"/>
      <c r="DC4459" s="77"/>
      <c r="DD4459" s="77"/>
      <c r="DE4459" s="77"/>
      <c r="DF4459" s="77"/>
      <c r="DG4459" s="77"/>
      <c r="DH4459" s="77"/>
      <c r="DI4459" s="77"/>
      <c r="DJ4459" s="77"/>
      <c r="DK4459" s="77"/>
      <c r="DL4459" s="77"/>
      <c r="DM4459" s="77"/>
      <c r="DN4459" s="77"/>
      <c r="DO4459" s="77"/>
      <c r="DP4459" s="77"/>
      <c r="DQ4459" s="77"/>
      <c r="DR4459" s="77"/>
      <c r="DS4459" s="77"/>
      <c r="DT4459" s="77"/>
      <c r="DU4459" s="77"/>
      <c r="DV4459" s="77"/>
      <c r="DW4459" s="77"/>
      <c r="DX4459" s="77"/>
      <c r="DY4459" s="77"/>
      <c r="DZ4459" s="77"/>
    </row>
    <row r="4460" spans="1:130" s="78" customFormat="1" ht="48.75" hidden="1" x14ac:dyDescent="0.6">
      <c r="A4460" s="70">
        <v>106</v>
      </c>
      <c r="B4460" s="66" t="s">
        <v>737</v>
      </c>
      <c r="C4460" s="68" t="s">
        <v>527</v>
      </c>
      <c r="D4460" s="71" t="s">
        <v>48</v>
      </c>
      <c r="E4460" s="68" t="str">
        <f t="shared" si="805"/>
        <v>กฟจ</v>
      </c>
      <c r="F4460" s="68">
        <v>2</v>
      </c>
      <c r="G4460" s="69" t="s">
        <v>104</v>
      </c>
      <c r="H4460" s="81" t="s">
        <v>291</v>
      </c>
      <c r="I4460" s="68" t="s">
        <v>104</v>
      </c>
      <c r="J4460" s="73" t="e">
        <f t="shared" si="796"/>
        <v>#VALUE!</v>
      </c>
      <c r="K4460" s="68" t="s">
        <v>104</v>
      </c>
      <c r="L4460" s="73" t="e">
        <f t="shared" si="797"/>
        <v>#VALUE!</v>
      </c>
      <c r="M4460" s="68" t="s">
        <v>526</v>
      </c>
      <c r="N4460" s="73" t="e">
        <f t="shared" si="798"/>
        <v>#VALUE!</v>
      </c>
      <c r="O4460" s="71" t="str">
        <f t="shared" si="799"/>
        <v>ผ่าน</v>
      </c>
      <c r="P4460" s="68"/>
      <c r="Q4460" s="73" t="e">
        <f t="shared" si="800"/>
        <v>#VALUE!</v>
      </c>
      <c r="R4460" s="68" t="str">
        <f t="shared" si="801"/>
        <v>ผ่าน</v>
      </c>
      <c r="S4460" s="68"/>
      <c r="T4460" s="68"/>
      <c r="U4460" s="68" t="str">
        <f t="shared" si="802"/>
        <v>ไม่ผ่าน</v>
      </c>
      <c r="V4460" s="75"/>
      <c r="W4460" s="68"/>
      <c r="X4460" s="68" t="str">
        <f t="shared" si="803"/>
        <v>ไม่ผ่าน</v>
      </c>
      <c r="Y4460" s="68" t="s">
        <v>70</v>
      </c>
      <c r="Z4460" s="75"/>
      <c r="AA4460" s="76"/>
      <c r="AB4460" s="77"/>
      <c r="AC4460" s="77"/>
      <c r="AD4460" s="77"/>
      <c r="AE4460" s="77"/>
      <c r="AF4460" s="77"/>
      <c r="AG4460" s="77"/>
      <c r="AH4460" s="77"/>
      <c r="AI4460" s="77"/>
      <c r="AJ4460" s="77"/>
      <c r="AK4460" s="77"/>
      <c r="AL4460" s="77"/>
      <c r="AM4460" s="77"/>
      <c r="AN4460" s="77"/>
      <c r="AO4460" s="77"/>
      <c r="AP4460" s="77"/>
      <c r="AQ4460" s="77"/>
      <c r="AR4460" s="77"/>
      <c r="AS4460" s="77"/>
      <c r="AT4460" s="77"/>
      <c r="AU4460" s="77"/>
      <c r="AV4460" s="77"/>
      <c r="AW4460" s="77"/>
      <c r="AX4460" s="77"/>
      <c r="AY4460" s="77"/>
      <c r="AZ4460" s="77"/>
      <c r="BA4460" s="77"/>
      <c r="BB4460" s="77"/>
      <c r="BC4460" s="77"/>
      <c r="BD4460" s="77"/>
      <c r="BE4460" s="77"/>
      <c r="BF4460" s="77"/>
      <c r="BG4460" s="77"/>
      <c r="BH4460" s="77"/>
      <c r="BI4460" s="77"/>
      <c r="BJ4460" s="77"/>
      <c r="BK4460" s="77"/>
      <c r="BL4460" s="77"/>
      <c r="BM4460" s="77"/>
      <c r="BN4460" s="77"/>
      <c r="BO4460" s="77"/>
      <c r="BP4460" s="77"/>
      <c r="BQ4460" s="77"/>
      <c r="BR4460" s="77"/>
      <c r="BS4460" s="77"/>
      <c r="BT4460" s="77"/>
      <c r="BU4460" s="77"/>
      <c r="BV4460" s="77"/>
      <c r="BW4460" s="77"/>
      <c r="BX4460" s="77"/>
      <c r="BY4460" s="77"/>
      <c r="BZ4460" s="77"/>
      <c r="CA4460" s="77"/>
      <c r="CB4460" s="77"/>
      <c r="CC4460" s="77"/>
      <c r="CD4460" s="77"/>
      <c r="CE4460" s="77"/>
      <c r="CF4460" s="77"/>
      <c r="CG4460" s="77"/>
      <c r="CH4460" s="77"/>
      <c r="CI4460" s="77"/>
      <c r="CJ4460" s="77"/>
      <c r="CK4460" s="77"/>
      <c r="CL4460" s="77"/>
      <c r="CM4460" s="77"/>
      <c r="CN4460" s="77"/>
      <c r="CO4460" s="77"/>
      <c r="CP4460" s="77"/>
      <c r="CQ4460" s="77"/>
      <c r="CR4460" s="77"/>
      <c r="CS4460" s="77"/>
      <c r="CT4460" s="77"/>
      <c r="CU4460" s="77"/>
      <c r="CV4460" s="77"/>
      <c r="CW4460" s="77"/>
      <c r="CX4460" s="77"/>
      <c r="CY4460" s="77"/>
      <c r="CZ4460" s="77"/>
      <c r="DA4460" s="77"/>
      <c r="DB4460" s="77"/>
      <c r="DC4460" s="77"/>
      <c r="DD4460" s="77"/>
      <c r="DE4460" s="77"/>
      <c r="DF4460" s="77"/>
      <c r="DG4460" s="77"/>
      <c r="DH4460" s="77"/>
      <c r="DI4460" s="77"/>
      <c r="DJ4460" s="77"/>
      <c r="DK4460" s="77"/>
      <c r="DL4460" s="77"/>
      <c r="DM4460" s="77"/>
      <c r="DN4460" s="77"/>
      <c r="DO4460" s="77"/>
      <c r="DP4460" s="77"/>
      <c r="DQ4460" s="77"/>
      <c r="DR4460" s="77"/>
      <c r="DS4460" s="77"/>
      <c r="DT4460" s="77"/>
      <c r="DU4460" s="77"/>
      <c r="DV4460" s="77"/>
      <c r="DW4460" s="77"/>
      <c r="DX4460" s="77"/>
      <c r="DY4460" s="77"/>
      <c r="DZ4460" s="77"/>
    </row>
    <row r="4461" spans="1:130" s="78" customFormat="1" ht="48.75" hidden="1" x14ac:dyDescent="0.6">
      <c r="A4461" s="70">
        <v>106</v>
      </c>
      <c r="B4461" s="66" t="s">
        <v>737</v>
      </c>
      <c r="C4461" s="68" t="s">
        <v>527</v>
      </c>
      <c r="D4461" s="71" t="s">
        <v>49</v>
      </c>
      <c r="E4461" s="68" t="str">
        <f t="shared" si="805"/>
        <v>กฟส</v>
      </c>
      <c r="F4461" s="68">
        <v>2</v>
      </c>
      <c r="G4461" s="69" t="s">
        <v>104</v>
      </c>
      <c r="H4461" s="81" t="s">
        <v>291</v>
      </c>
      <c r="I4461" s="68" t="s">
        <v>104</v>
      </c>
      <c r="J4461" s="73" t="e">
        <f t="shared" si="796"/>
        <v>#VALUE!</v>
      </c>
      <c r="K4461" s="68" t="s">
        <v>104</v>
      </c>
      <c r="L4461" s="73" t="e">
        <f t="shared" si="797"/>
        <v>#VALUE!</v>
      </c>
      <c r="M4461" s="68" t="s">
        <v>526</v>
      </c>
      <c r="N4461" s="73" t="e">
        <f t="shared" si="798"/>
        <v>#VALUE!</v>
      </c>
      <c r="O4461" s="71" t="str">
        <f t="shared" si="799"/>
        <v>ผ่าน</v>
      </c>
      <c r="P4461" s="68"/>
      <c r="Q4461" s="73" t="e">
        <f t="shared" si="800"/>
        <v>#VALUE!</v>
      </c>
      <c r="R4461" s="68" t="str">
        <f t="shared" si="801"/>
        <v>ผ่าน</v>
      </c>
      <c r="S4461" s="68"/>
      <c r="T4461" s="68"/>
      <c r="U4461" s="68" t="str">
        <f t="shared" si="802"/>
        <v>ไม่ผ่าน</v>
      </c>
      <c r="V4461" s="75"/>
      <c r="W4461" s="68"/>
      <c r="X4461" s="68" t="str">
        <f t="shared" si="803"/>
        <v>ไม่ผ่าน</v>
      </c>
      <c r="Y4461" s="68" t="s">
        <v>70</v>
      </c>
      <c r="Z4461" s="75"/>
      <c r="AA4461" s="76"/>
      <c r="AB4461" s="77"/>
      <c r="AC4461" s="77"/>
      <c r="AD4461" s="77"/>
      <c r="AE4461" s="77"/>
      <c r="AF4461" s="77"/>
      <c r="AG4461" s="77"/>
      <c r="AH4461" s="77"/>
      <c r="AI4461" s="77"/>
      <c r="AJ4461" s="77"/>
      <c r="AK4461" s="77"/>
      <c r="AL4461" s="77"/>
      <c r="AM4461" s="77"/>
      <c r="AN4461" s="77"/>
      <c r="AO4461" s="77"/>
      <c r="AP4461" s="77"/>
      <c r="AQ4461" s="77"/>
      <c r="AR4461" s="77"/>
      <c r="AS4461" s="77"/>
      <c r="AT4461" s="77"/>
      <c r="AU4461" s="77"/>
      <c r="AV4461" s="77"/>
      <c r="AW4461" s="77"/>
      <c r="AX4461" s="77"/>
      <c r="AY4461" s="77"/>
      <c r="AZ4461" s="77"/>
      <c r="BA4461" s="77"/>
      <c r="BB4461" s="77"/>
      <c r="BC4461" s="77"/>
      <c r="BD4461" s="77"/>
      <c r="BE4461" s="77"/>
      <c r="BF4461" s="77"/>
      <c r="BG4461" s="77"/>
      <c r="BH4461" s="77"/>
      <c r="BI4461" s="77"/>
      <c r="BJ4461" s="77"/>
      <c r="BK4461" s="77"/>
      <c r="BL4461" s="77"/>
      <c r="BM4461" s="77"/>
      <c r="BN4461" s="77"/>
      <c r="BO4461" s="77"/>
      <c r="BP4461" s="77"/>
      <c r="BQ4461" s="77"/>
      <c r="BR4461" s="77"/>
      <c r="BS4461" s="77"/>
      <c r="BT4461" s="77"/>
      <c r="BU4461" s="77"/>
      <c r="BV4461" s="77"/>
      <c r="BW4461" s="77"/>
      <c r="BX4461" s="77"/>
      <c r="BY4461" s="77"/>
      <c r="BZ4461" s="77"/>
      <c r="CA4461" s="77"/>
      <c r="CB4461" s="77"/>
      <c r="CC4461" s="77"/>
      <c r="CD4461" s="77"/>
      <c r="CE4461" s="77"/>
      <c r="CF4461" s="77"/>
      <c r="CG4461" s="77"/>
      <c r="CH4461" s="77"/>
      <c r="CI4461" s="77"/>
      <c r="CJ4461" s="77"/>
      <c r="CK4461" s="77"/>
      <c r="CL4461" s="77"/>
      <c r="CM4461" s="77"/>
      <c r="CN4461" s="77"/>
      <c r="CO4461" s="77"/>
      <c r="CP4461" s="77"/>
      <c r="CQ4461" s="77"/>
      <c r="CR4461" s="77"/>
      <c r="CS4461" s="77"/>
      <c r="CT4461" s="77"/>
      <c r="CU4461" s="77"/>
      <c r="CV4461" s="77"/>
      <c r="CW4461" s="77"/>
      <c r="CX4461" s="77"/>
      <c r="CY4461" s="77"/>
      <c r="CZ4461" s="77"/>
      <c r="DA4461" s="77"/>
      <c r="DB4461" s="77"/>
      <c r="DC4461" s="77"/>
      <c r="DD4461" s="77"/>
      <c r="DE4461" s="77"/>
      <c r="DF4461" s="77"/>
      <c r="DG4461" s="77"/>
      <c r="DH4461" s="77"/>
      <c r="DI4461" s="77"/>
      <c r="DJ4461" s="77"/>
      <c r="DK4461" s="77"/>
      <c r="DL4461" s="77"/>
      <c r="DM4461" s="77"/>
      <c r="DN4461" s="77"/>
      <c r="DO4461" s="77"/>
      <c r="DP4461" s="77"/>
      <c r="DQ4461" s="77"/>
      <c r="DR4461" s="77"/>
      <c r="DS4461" s="77"/>
      <c r="DT4461" s="77"/>
      <c r="DU4461" s="77"/>
      <c r="DV4461" s="77"/>
      <c r="DW4461" s="77"/>
      <c r="DX4461" s="77"/>
      <c r="DY4461" s="77"/>
      <c r="DZ4461" s="77"/>
    </row>
    <row r="4462" spans="1:130" s="78" customFormat="1" ht="48.75" hidden="1" x14ac:dyDescent="0.6">
      <c r="A4462" s="70">
        <v>106</v>
      </c>
      <c r="B4462" s="66" t="s">
        <v>737</v>
      </c>
      <c r="C4462" s="68" t="s">
        <v>527</v>
      </c>
      <c r="D4462" s="71" t="s">
        <v>50</v>
      </c>
      <c r="E4462" s="68" t="str">
        <f t="shared" si="805"/>
        <v>กฟส</v>
      </c>
      <c r="F4462" s="68">
        <v>2</v>
      </c>
      <c r="G4462" s="69" t="s">
        <v>104</v>
      </c>
      <c r="H4462" s="81" t="s">
        <v>291</v>
      </c>
      <c r="I4462" s="68" t="s">
        <v>104</v>
      </c>
      <c r="J4462" s="73" t="e">
        <f t="shared" si="796"/>
        <v>#VALUE!</v>
      </c>
      <c r="K4462" s="68" t="s">
        <v>104</v>
      </c>
      <c r="L4462" s="73" t="e">
        <f t="shared" si="797"/>
        <v>#VALUE!</v>
      </c>
      <c r="M4462" s="68" t="s">
        <v>526</v>
      </c>
      <c r="N4462" s="73" t="e">
        <f t="shared" si="798"/>
        <v>#VALUE!</v>
      </c>
      <c r="O4462" s="71" t="str">
        <f t="shared" si="799"/>
        <v>ผ่าน</v>
      </c>
      <c r="P4462" s="68"/>
      <c r="Q4462" s="73" t="e">
        <f t="shared" si="800"/>
        <v>#VALUE!</v>
      </c>
      <c r="R4462" s="68" t="str">
        <f t="shared" si="801"/>
        <v>ผ่าน</v>
      </c>
      <c r="S4462" s="68"/>
      <c r="T4462" s="68"/>
      <c r="U4462" s="68" t="str">
        <f t="shared" si="802"/>
        <v>ไม่ผ่าน</v>
      </c>
      <c r="V4462" s="75"/>
      <c r="W4462" s="68"/>
      <c r="X4462" s="68" t="str">
        <f t="shared" si="803"/>
        <v>ไม่ผ่าน</v>
      </c>
      <c r="Y4462" s="68" t="s">
        <v>70</v>
      </c>
      <c r="Z4462" s="75"/>
      <c r="AA4462" s="76"/>
      <c r="AB4462" s="77"/>
      <c r="AC4462" s="77"/>
      <c r="AD4462" s="77"/>
      <c r="AE4462" s="77"/>
      <c r="AF4462" s="77"/>
      <c r="AG4462" s="77"/>
      <c r="AH4462" s="77"/>
      <c r="AI4462" s="77"/>
      <c r="AJ4462" s="77"/>
      <c r="AK4462" s="77"/>
      <c r="AL4462" s="77"/>
      <c r="AM4462" s="77"/>
      <c r="AN4462" s="77"/>
      <c r="AO4462" s="77"/>
      <c r="AP4462" s="77"/>
      <c r="AQ4462" s="77"/>
      <c r="AR4462" s="77"/>
      <c r="AS4462" s="77"/>
      <c r="AT4462" s="77"/>
      <c r="AU4462" s="77"/>
      <c r="AV4462" s="77"/>
      <c r="AW4462" s="77"/>
      <c r="AX4462" s="77"/>
      <c r="AY4462" s="77"/>
      <c r="AZ4462" s="77"/>
      <c r="BA4462" s="77"/>
      <c r="BB4462" s="77"/>
      <c r="BC4462" s="77"/>
      <c r="BD4462" s="77"/>
      <c r="BE4462" s="77"/>
      <c r="BF4462" s="77"/>
      <c r="BG4462" s="77"/>
      <c r="BH4462" s="77"/>
      <c r="BI4462" s="77"/>
      <c r="BJ4462" s="77"/>
      <c r="BK4462" s="77"/>
      <c r="BL4462" s="77"/>
      <c r="BM4462" s="77"/>
      <c r="BN4462" s="77"/>
      <c r="BO4462" s="77"/>
      <c r="BP4462" s="77"/>
      <c r="BQ4462" s="77"/>
      <c r="BR4462" s="77"/>
      <c r="BS4462" s="77"/>
      <c r="BT4462" s="77"/>
      <c r="BU4462" s="77"/>
      <c r="BV4462" s="77"/>
      <c r="BW4462" s="77"/>
      <c r="BX4462" s="77"/>
      <c r="BY4462" s="77"/>
      <c r="BZ4462" s="77"/>
      <c r="CA4462" s="77"/>
      <c r="CB4462" s="77"/>
      <c r="CC4462" s="77"/>
      <c r="CD4462" s="77"/>
      <c r="CE4462" s="77"/>
      <c r="CF4462" s="77"/>
      <c r="CG4462" s="77"/>
      <c r="CH4462" s="77"/>
      <c r="CI4462" s="77"/>
      <c r="CJ4462" s="77"/>
      <c r="CK4462" s="77"/>
      <c r="CL4462" s="77"/>
      <c r="CM4462" s="77"/>
      <c r="CN4462" s="77"/>
      <c r="CO4462" s="77"/>
      <c r="CP4462" s="77"/>
      <c r="CQ4462" s="77"/>
      <c r="CR4462" s="77"/>
      <c r="CS4462" s="77"/>
      <c r="CT4462" s="77"/>
      <c r="CU4462" s="77"/>
      <c r="CV4462" s="77"/>
      <c r="CW4462" s="77"/>
      <c r="CX4462" s="77"/>
      <c r="CY4462" s="77"/>
      <c r="CZ4462" s="77"/>
      <c r="DA4462" s="77"/>
      <c r="DB4462" s="77"/>
      <c r="DC4462" s="77"/>
      <c r="DD4462" s="77"/>
      <c r="DE4462" s="77"/>
      <c r="DF4462" s="77"/>
      <c r="DG4462" s="77"/>
      <c r="DH4462" s="77"/>
      <c r="DI4462" s="77"/>
      <c r="DJ4462" s="77"/>
      <c r="DK4462" s="77"/>
      <c r="DL4462" s="77"/>
      <c r="DM4462" s="77"/>
      <c r="DN4462" s="77"/>
      <c r="DO4462" s="77"/>
      <c r="DP4462" s="77"/>
      <c r="DQ4462" s="77"/>
      <c r="DR4462" s="77"/>
      <c r="DS4462" s="77"/>
      <c r="DT4462" s="77"/>
      <c r="DU4462" s="77"/>
      <c r="DV4462" s="77"/>
      <c r="DW4462" s="77"/>
      <c r="DX4462" s="77"/>
      <c r="DY4462" s="77"/>
      <c r="DZ4462" s="77"/>
    </row>
    <row r="4463" spans="1:130" s="78" customFormat="1" ht="48.75" hidden="1" x14ac:dyDescent="0.6">
      <c r="A4463" s="70">
        <v>106</v>
      </c>
      <c r="B4463" s="66" t="s">
        <v>737</v>
      </c>
      <c r="C4463" s="68" t="s">
        <v>527</v>
      </c>
      <c r="D4463" s="71" t="s">
        <v>51</v>
      </c>
      <c r="E4463" s="68" t="str">
        <f t="shared" si="805"/>
        <v>กฟส</v>
      </c>
      <c r="F4463" s="68">
        <v>2</v>
      </c>
      <c r="G4463" s="69" t="s">
        <v>104</v>
      </c>
      <c r="H4463" s="81" t="s">
        <v>291</v>
      </c>
      <c r="I4463" s="68" t="s">
        <v>104</v>
      </c>
      <c r="J4463" s="73" t="e">
        <f t="shared" si="796"/>
        <v>#VALUE!</v>
      </c>
      <c r="K4463" s="68" t="s">
        <v>104</v>
      </c>
      <c r="L4463" s="73" t="e">
        <f t="shared" si="797"/>
        <v>#VALUE!</v>
      </c>
      <c r="M4463" s="68" t="s">
        <v>526</v>
      </c>
      <c r="N4463" s="73" t="e">
        <f t="shared" si="798"/>
        <v>#VALUE!</v>
      </c>
      <c r="O4463" s="71" t="str">
        <f t="shared" si="799"/>
        <v>ผ่าน</v>
      </c>
      <c r="P4463" s="68"/>
      <c r="Q4463" s="73" t="e">
        <f t="shared" si="800"/>
        <v>#VALUE!</v>
      </c>
      <c r="R4463" s="68" t="str">
        <f t="shared" si="801"/>
        <v>ผ่าน</v>
      </c>
      <c r="S4463" s="68"/>
      <c r="T4463" s="68"/>
      <c r="U4463" s="68" t="str">
        <f t="shared" si="802"/>
        <v>ไม่ผ่าน</v>
      </c>
      <c r="V4463" s="75"/>
      <c r="W4463" s="68"/>
      <c r="X4463" s="68" t="str">
        <f t="shared" si="803"/>
        <v>ไม่ผ่าน</v>
      </c>
      <c r="Y4463" s="68" t="s">
        <v>70</v>
      </c>
      <c r="Z4463" s="75"/>
      <c r="AA4463" s="76"/>
      <c r="AB4463" s="77"/>
      <c r="AC4463" s="77"/>
      <c r="AD4463" s="77"/>
      <c r="AE4463" s="77"/>
      <c r="AF4463" s="77"/>
      <c r="AG4463" s="77"/>
      <c r="AH4463" s="77"/>
      <c r="AI4463" s="77"/>
      <c r="AJ4463" s="77"/>
      <c r="AK4463" s="77"/>
      <c r="AL4463" s="77"/>
      <c r="AM4463" s="77"/>
      <c r="AN4463" s="77"/>
      <c r="AO4463" s="77"/>
      <c r="AP4463" s="77"/>
      <c r="AQ4463" s="77"/>
      <c r="AR4463" s="77"/>
      <c r="AS4463" s="77"/>
      <c r="AT4463" s="77"/>
      <c r="AU4463" s="77"/>
      <c r="AV4463" s="77"/>
      <c r="AW4463" s="77"/>
      <c r="AX4463" s="77"/>
      <c r="AY4463" s="77"/>
      <c r="AZ4463" s="77"/>
      <c r="BA4463" s="77"/>
      <c r="BB4463" s="77"/>
      <c r="BC4463" s="77"/>
      <c r="BD4463" s="77"/>
      <c r="BE4463" s="77"/>
      <c r="BF4463" s="77"/>
      <c r="BG4463" s="77"/>
      <c r="BH4463" s="77"/>
      <c r="BI4463" s="77"/>
      <c r="BJ4463" s="77"/>
      <c r="BK4463" s="77"/>
      <c r="BL4463" s="77"/>
      <c r="BM4463" s="77"/>
      <c r="BN4463" s="77"/>
      <c r="BO4463" s="77"/>
      <c r="BP4463" s="77"/>
      <c r="BQ4463" s="77"/>
      <c r="BR4463" s="77"/>
      <c r="BS4463" s="77"/>
      <c r="BT4463" s="77"/>
      <c r="BU4463" s="77"/>
      <c r="BV4463" s="77"/>
      <c r="BW4463" s="77"/>
      <c r="BX4463" s="77"/>
      <c r="BY4463" s="77"/>
      <c r="BZ4463" s="77"/>
      <c r="CA4463" s="77"/>
      <c r="CB4463" s="77"/>
      <c r="CC4463" s="77"/>
      <c r="CD4463" s="77"/>
      <c r="CE4463" s="77"/>
      <c r="CF4463" s="77"/>
      <c r="CG4463" s="77"/>
      <c r="CH4463" s="77"/>
      <c r="CI4463" s="77"/>
      <c r="CJ4463" s="77"/>
      <c r="CK4463" s="77"/>
      <c r="CL4463" s="77"/>
      <c r="CM4463" s="77"/>
      <c r="CN4463" s="77"/>
      <c r="CO4463" s="77"/>
      <c r="CP4463" s="77"/>
      <c r="CQ4463" s="77"/>
      <c r="CR4463" s="77"/>
      <c r="CS4463" s="77"/>
      <c r="CT4463" s="77"/>
      <c r="CU4463" s="77"/>
      <c r="CV4463" s="77"/>
      <c r="CW4463" s="77"/>
      <c r="CX4463" s="77"/>
      <c r="CY4463" s="77"/>
      <c r="CZ4463" s="77"/>
      <c r="DA4463" s="77"/>
      <c r="DB4463" s="77"/>
      <c r="DC4463" s="77"/>
      <c r="DD4463" s="77"/>
      <c r="DE4463" s="77"/>
      <c r="DF4463" s="77"/>
      <c r="DG4463" s="77"/>
      <c r="DH4463" s="77"/>
      <c r="DI4463" s="77"/>
      <c r="DJ4463" s="77"/>
      <c r="DK4463" s="77"/>
      <c r="DL4463" s="77"/>
      <c r="DM4463" s="77"/>
      <c r="DN4463" s="77"/>
      <c r="DO4463" s="77"/>
      <c r="DP4463" s="77"/>
      <c r="DQ4463" s="77"/>
      <c r="DR4463" s="77"/>
      <c r="DS4463" s="77"/>
      <c r="DT4463" s="77"/>
      <c r="DU4463" s="77"/>
      <c r="DV4463" s="77"/>
      <c r="DW4463" s="77"/>
      <c r="DX4463" s="77"/>
      <c r="DY4463" s="77"/>
      <c r="DZ4463" s="77"/>
    </row>
    <row r="4464" spans="1:130" s="78" customFormat="1" ht="48.75" hidden="1" x14ac:dyDescent="0.6">
      <c r="A4464" s="70">
        <v>106</v>
      </c>
      <c r="B4464" s="66" t="s">
        <v>737</v>
      </c>
      <c r="C4464" s="68" t="s">
        <v>527</v>
      </c>
      <c r="D4464" s="71" t="s">
        <v>52</v>
      </c>
      <c r="E4464" s="68" t="str">
        <f t="shared" si="805"/>
        <v>กฟจ</v>
      </c>
      <c r="F4464" s="68">
        <v>2</v>
      </c>
      <c r="G4464" s="69" t="s">
        <v>104</v>
      </c>
      <c r="H4464" s="81" t="s">
        <v>291</v>
      </c>
      <c r="I4464" s="68" t="s">
        <v>104</v>
      </c>
      <c r="J4464" s="73" t="e">
        <f t="shared" si="796"/>
        <v>#VALUE!</v>
      </c>
      <c r="K4464" s="68" t="s">
        <v>104</v>
      </c>
      <c r="L4464" s="73" t="e">
        <f t="shared" si="797"/>
        <v>#VALUE!</v>
      </c>
      <c r="M4464" s="68" t="s">
        <v>526</v>
      </c>
      <c r="N4464" s="73" t="e">
        <f t="shared" si="798"/>
        <v>#VALUE!</v>
      </c>
      <c r="O4464" s="71" t="str">
        <f t="shared" si="799"/>
        <v>ผ่าน</v>
      </c>
      <c r="P4464" s="68"/>
      <c r="Q4464" s="73" t="e">
        <f t="shared" si="800"/>
        <v>#VALUE!</v>
      </c>
      <c r="R4464" s="68" t="str">
        <f t="shared" si="801"/>
        <v>ผ่าน</v>
      </c>
      <c r="S4464" s="68"/>
      <c r="T4464" s="68"/>
      <c r="U4464" s="68" t="str">
        <f t="shared" si="802"/>
        <v>ไม่ผ่าน</v>
      </c>
      <c r="V4464" s="75"/>
      <c r="W4464" s="68"/>
      <c r="X4464" s="68" t="str">
        <f t="shared" si="803"/>
        <v>ไม่ผ่าน</v>
      </c>
      <c r="Y4464" s="68" t="s">
        <v>70</v>
      </c>
      <c r="Z4464" s="75"/>
      <c r="AA4464" s="76"/>
      <c r="AB4464" s="77"/>
      <c r="AC4464" s="77"/>
      <c r="AD4464" s="77"/>
      <c r="AE4464" s="77"/>
      <c r="AF4464" s="77"/>
      <c r="AG4464" s="77"/>
      <c r="AH4464" s="77"/>
      <c r="AI4464" s="77"/>
      <c r="AJ4464" s="77"/>
      <c r="AK4464" s="77"/>
      <c r="AL4464" s="77"/>
      <c r="AM4464" s="77"/>
      <c r="AN4464" s="77"/>
      <c r="AO4464" s="77"/>
      <c r="AP4464" s="77"/>
      <c r="AQ4464" s="77"/>
      <c r="AR4464" s="77"/>
      <c r="AS4464" s="77"/>
      <c r="AT4464" s="77"/>
      <c r="AU4464" s="77"/>
      <c r="AV4464" s="77"/>
      <c r="AW4464" s="77"/>
      <c r="AX4464" s="77"/>
      <c r="AY4464" s="77"/>
      <c r="AZ4464" s="77"/>
      <c r="BA4464" s="77"/>
      <c r="BB4464" s="77"/>
      <c r="BC4464" s="77"/>
      <c r="BD4464" s="77"/>
      <c r="BE4464" s="77"/>
      <c r="BF4464" s="77"/>
      <c r="BG4464" s="77"/>
      <c r="BH4464" s="77"/>
      <c r="BI4464" s="77"/>
      <c r="BJ4464" s="77"/>
      <c r="BK4464" s="77"/>
      <c r="BL4464" s="77"/>
      <c r="BM4464" s="77"/>
      <c r="BN4464" s="77"/>
      <c r="BO4464" s="77"/>
      <c r="BP4464" s="77"/>
      <c r="BQ4464" s="77"/>
      <c r="BR4464" s="77"/>
      <c r="BS4464" s="77"/>
      <c r="BT4464" s="77"/>
      <c r="BU4464" s="77"/>
      <c r="BV4464" s="77"/>
      <c r="BW4464" s="77"/>
      <c r="BX4464" s="77"/>
      <c r="BY4464" s="77"/>
      <c r="BZ4464" s="77"/>
      <c r="CA4464" s="77"/>
      <c r="CB4464" s="77"/>
      <c r="CC4464" s="77"/>
      <c r="CD4464" s="77"/>
      <c r="CE4464" s="77"/>
      <c r="CF4464" s="77"/>
      <c r="CG4464" s="77"/>
      <c r="CH4464" s="77"/>
      <c r="CI4464" s="77"/>
      <c r="CJ4464" s="77"/>
      <c r="CK4464" s="77"/>
      <c r="CL4464" s="77"/>
      <c r="CM4464" s="77"/>
      <c r="CN4464" s="77"/>
      <c r="CO4464" s="77"/>
      <c r="CP4464" s="77"/>
      <c r="CQ4464" s="77"/>
      <c r="CR4464" s="77"/>
      <c r="CS4464" s="77"/>
      <c r="CT4464" s="77"/>
      <c r="CU4464" s="77"/>
      <c r="CV4464" s="77"/>
      <c r="CW4464" s="77"/>
      <c r="CX4464" s="77"/>
      <c r="CY4464" s="77"/>
      <c r="CZ4464" s="77"/>
      <c r="DA4464" s="77"/>
      <c r="DB4464" s="77"/>
      <c r="DC4464" s="77"/>
      <c r="DD4464" s="77"/>
      <c r="DE4464" s="77"/>
      <c r="DF4464" s="77"/>
      <c r="DG4464" s="77"/>
      <c r="DH4464" s="77"/>
      <c r="DI4464" s="77"/>
      <c r="DJ4464" s="77"/>
      <c r="DK4464" s="77"/>
      <c r="DL4464" s="77"/>
      <c r="DM4464" s="77"/>
      <c r="DN4464" s="77"/>
      <c r="DO4464" s="77"/>
      <c r="DP4464" s="77"/>
      <c r="DQ4464" s="77"/>
      <c r="DR4464" s="77"/>
      <c r="DS4464" s="77"/>
      <c r="DT4464" s="77"/>
      <c r="DU4464" s="77"/>
      <c r="DV4464" s="77"/>
      <c r="DW4464" s="77"/>
      <c r="DX4464" s="77"/>
      <c r="DY4464" s="77"/>
      <c r="DZ4464" s="77"/>
    </row>
    <row r="4465" spans="1:130" s="78" customFormat="1" ht="48.75" hidden="1" x14ac:dyDescent="0.6">
      <c r="A4465" s="70">
        <v>106</v>
      </c>
      <c r="B4465" s="66" t="s">
        <v>737</v>
      </c>
      <c r="C4465" s="68" t="s">
        <v>527</v>
      </c>
      <c r="D4465" s="71" t="s">
        <v>53</v>
      </c>
      <c r="E4465" s="68" t="str">
        <f t="shared" si="805"/>
        <v>กฟส</v>
      </c>
      <c r="F4465" s="68">
        <v>2</v>
      </c>
      <c r="G4465" s="69" t="s">
        <v>104</v>
      </c>
      <c r="H4465" s="81" t="s">
        <v>291</v>
      </c>
      <c r="I4465" s="68" t="s">
        <v>104</v>
      </c>
      <c r="J4465" s="73" t="e">
        <f t="shared" si="796"/>
        <v>#VALUE!</v>
      </c>
      <c r="K4465" s="68" t="s">
        <v>104</v>
      </c>
      <c r="L4465" s="73" t="e">
        <f t="shared" si="797"/>
        <v>#VALUE!</v>
      </c>
      <c r="M4465" s="68" t="s">
        <v>526</v>
      </c>
      <c r="N4465" s="73" t="e">
        <f t="shared" si="798"/>
        <v>#VALUE!</v>
      </c>
      <c r="O4465" s="71" t="str">
        <f t="shared" si="799"/>
        <v>ผ่าน</v>
      </c>
      <c r="P4465" s="68"/>
      <c r="Q4465" s="73" t="e">
        <f t="shared" si="800"/>
        <v>#VALUE!</v>
      </c>
      <c r="R4465" s="68" t="str">
        <f t="shared" si="801"/>
        <v>ผ่าน</v>
      </c>
      <c r="S4465" s="68"/>
      <c r="T4465" s="68"/>
      <c r="U4465" s="68" t="str">
        <f t="shared" si="802"/>
        <v>ไม่ผ่าน</v>
      </c>
      <c r="V4465" s="75"/>
      <c r="W4465" s="68"/>
      <c r="X4465" s="68" t="str">
        <f t="shared" si="803"/>
        <v>ไม่ผ่าน</v>
      </c>
      <c r="Y4465" s="68" t="s">
        <v>70</v>
      </c>
      <c r="Z4465" s="75"/>
      <c r="AA4465" s="76"/>
      <c r="AB4465" s="77"/>
      <c r="AC4465" s="77"/>
      <c r="AD4465" s="77"/>
      <c r="AE4465" s="77"/>
      <c r="AF4465" s="77"/>
      <c r="AG4465" s="77"/>
      <c r="AH4465" s="77"/>
      <c r="AI4465" s="77"/>
      <c r="AJ4465" s="77"/>
      <c r="AK4465" s="77"/>
      <c r="AL4465" s="77"/>
      <c r="AM4465" s="77"/>
      <c r="AN4465" s="77"/>
      <c r="AO4465" s="77"/>
      <c r="AP4465" s="77"/>
      <c r="AQ4465" s="77"/>
      <c r="AR4465" s="77"/>
      <c r="AS4465" s="77"/>
      <c r="AT4465" s="77"/>
      <c r="AU4465" s="77"/>
      <c r="AV4465" s="77"/>
      <c r="AW4465" s="77"/>
      <c r="AX4465" s="77"/>
      <c r="AY4465" s="77"/>
      <c r="AZ4465" s="77"/>
      <c r="BA4465" s="77"/>
      <c r="BB4465" s="77"/>
      <c r="BC4465" s="77"/>
      <c r="BD4465" s="77"/>
      <c r="BE4465" s="77"/>
      <c r="BF4465" s="77"/>
      <c r="BG4465" s="77"/>
      <c r="BH4465" s="77"/>
      <c r="BI4465" s="77"/>
      <c r="BJ4465" s="77"/>
      <c r="BK4465" s="77"/>
      <c r="BL4465" s="77"/>
      <c r="BM4465" s="77"/>
      <c r="BN4465" s="77"/>
      <c r="BO4465" s="77"/>
      <c r="BP4465" s="77"/>
      <c r="BQ4465" s="77"/>
      <c r="BR4465" s="77"/>
      <c r="BS4465" s="77"/>
      <c r="BT4465" s="77"/>
      <c r="BU4465" s="77"/>
      <c r="BV4465" s="77"/>
      <c r="BW4465" s="77"/>
      <c r="BX4465" s="77"/>
      <c r="BY4465" s="77"/>
      <c r="BZ4465" s="77"/>
      <c r="CA4465" s="77"/>
      <c r="CB4465" s="77"/>
      <c r="CC4465" s="77"/>
      <c r="CD4465" s="77"/>
      <c r="CE4465" s="77"/>
      <c r="CF4465" s="77"/>
      <c r="CG4465" s="77"/>
      <c r="CH4465" s="77"/>
      <c r="CI4465" s="77"/>
      <c r="CJ4465" s="77"/>
      <c r="CK4465" s="77"/>
      <c r="CL4465" s="77"/>
      <c r="CM4465" s="77"/>
      <c r="CN4465" s="77"/>
      <c r="CO4465" s="77"/>
      <c r="CP4465" s="77"/>
      <c r="CQ4465" s="77"/>
      <c r="CR4465" s="77"/>
      <c r="CS4465" s="77"/>
      <c r="CT4465" s="77"/>
      <c r="CU4465" s="77"/>
      <c r="CV4465" s="77"/>
      <c r="CW4465" s="77"/>
      <c r="CX4465" s="77"/>
      <c r="CY4465" s="77"/>
      <c r="CZ4465" s="77"/>
      <c r="DA4465" s="77"/>
      <c r="DB4465" s="77"/>
      <c r="DC4465" s="77"/>
      <c r="DD4465" s="77"/>
      <c r="DE4465" s="77"/>
      <c r="DF4465" s="77"/>
      <c r="DG4465" s="77"/>
      <c r="DH4465" s="77"/>
      <c r="DI4465" s="77"/>
      <c r="DJ4465" s="77"/>
      <c r="DK4465" s="77"/>
      <c r="DL4465" s="77"/>
      <c r="DM4465" s="77"/>
      <c r="DN4465" s="77"/>
      <c r="DO4465" s="77"/>
      <c r="DP4465" s="77"/>
      <c r="DQ4465" s="77"/>
      <c r="DR4465" s="77"/>
      <c r="DS4465" s="77"/>
      <c r="DT4465" s="77"/>
      <c r="DU4465" s="77"/>
      <c r="DV4465" s="77"/>
      <c r="DW4465" s="77"/>
      <c r="DX4465" s="77"/>
      <c r="DY4465" s="77"/>
      <c r="DZ4465" s="77"/>
    </row>
    <row r="4466" spans="1:130" s="78" customFormat="1" ht="48.75" hidden="1" x14ac:dyDescent="0.6">
      <c r="A4466" s="70">
        <v>106</v>
      </c>
      <c r="B4466" s="66" t="s">
        <v>737</v>
      </c>
      <c r="C4466" s="68" t="s">
        <v>527</v>
      </c>
      <c r="D4466" s="71" t="s">
        <v>54</v>
      </c>
      <c r="E4466" s="68" t="str">
        <f t="shared" si="805"/>
        <v>กฟจ</v>
      </c>
      <c r="F4466" s="68">
        <v>2</v>
      </c>
      <c r="G4466" s="69" t="s">
        <v>104</v>
      </c>
      <c r="H4466" s="81" t="s">
        <v>291</v>
      </c>
      <c r="I4466" s="68" t="s">
        <v>104</v>
      </c>
      <c r="J4466" s="73" t="e">
        <f t="shared" si="796"/>
        <v>#VALUE!</v>
      </c>
      <c r="K4466" s="68" t="s">
        <v>104</v>
      </c>
      <c r="L4466" s="73" t="e">
        <f t="shared" si="797"/>
        <v>#VALUE!</v>
      </c>
      <c r="M4466" s="68" t="s">
        <v>526</v>
      </c>
      <c r="N4466" s="73" t="e">
        <f t="shared" si="798"/>
        <v>#VALUE!</v>
      </c>
      <c r="O4466" s="71" t="str">
        <f t="shared" si="799"/>
        <v>ผ่าน</v>
      </c>
      <c r="P4466" s="68"/>
      <c r="Q4466" s="73" t="e">
        <f t="shared" si="800"/>
        <v>#VALUE!</v>
      </c>
      <c r="R4466" s="68" t="str">
        <f t="shared" si="801"/>
        <v>ผ่าน</v>
      </c>
      <c r="S4466" s="68"/>
      <c r="T4466" s="68"/>
      <c r="U4466" s="68" t="str">
        <f t="shared" si="802"/>
        <v>ไม่ผ่าน</v>
      </c>
      <c r="V4466" s="75"/>
      <c r="W4466" s="68"/>
      <c r="X4466" s="68" t="str">
        <f t="shared" si="803"/>
        <v>ไม่ผ่าน</v>
      </c>
      <c r="Y4466" s="68" t="s">
        <v>70</v>
      </c>
      <c r="Z4466" s="75"/>
      <c r="AA4466" s="76"/>
      <c r="AB4466" s="77"/>
      <c r="AC4466" s="77"/>
      <c r="AD4466" s="77"/>
      <c r="AE4466" s="77"/>
      <c r="AF4466" s="77"/>
      <c r="AG4466" s="77"/>
      <c r="AH4466" s="77"/>
      <c r="AI4466" s="77"/>
      <c r="AJ4466" s="77"/>
      <c r="AK4466" s="77"/>
      <c r="AL4466" s="77"/>
      <c r="AM4466" s="77"/>
      <c r="AN4466" s="77"/>
      <c r="AO4466" s="77"/>
      <c r="AP4466" s="77"/>
      <c r="AQ4466" s="77"/>
      <c r="AR4466" s="77"/>
      <c r="AS4466" s="77"/>
      <c r="AT4466" s="77"/>
      <c r="AU4466" s="77"/>
      <c r="AV4466" s="77"/>
      <c r="AW4466" s="77"/>
      <c r="AX4466" s="77"/>
      <c r="AY4466" s="77"/>
      <c r="AZ4466" s="77"/>
      <c r="BA4466" s="77"/>
      <c r="BB4466" s="77"/>
      <c r="BC4466" s="77"/>
      <c r="BD4466" s="77"/>
      <c r="BE4466" s="77"/>
      <c r="BF4466" s="77"/>
      <c r="BG4466" s="77"/>
      <c r="BH4466" s="77"/>
      <c r="BI4466" s="77"/>
      <c r="BJ4466" s="77"/>
      <c r="BK4466" s="77"/>
      <c r="BL4466" s="77"/>
      <c r="BM4466" s="77"/>
      <c r="BN4466" s="77"/>
      <c r="BO4466" s="77"/>
      <c r="BP4466" s="77"/>
      <c r="BQ4466" s="77"/>
      <c r="BR4466" s="77"/>
      <c r="BS4466" s="77"/>
      <c r="BT4466" s="77"/>
      <c r="BU4466" s="77"/>
      <c r="BV4466" s="77"/>
      <c r="BW4466" s="77"/>
      <c r="BX4466" s="77"/>
      <c r="BY4466" s="77"/>
      <c r="BZ4466" s="77"/>
      <c r="CA4466" s="77"/>
      <c r="CB4466" s="77"/>
      <c r="CC4466" s="77"/>
      <c r="CD4466" s="77"/>
      <c r="CE4466" s="77"/>
      <c r="CF4466" s="77"/>
      <c r="CG4466" s="77"/>
      <c r="CH4466" s="77"/>
      <c r="CI4466" s="77"/>
      <c r="CJ4466" s="77"/>
      <c r="CK4466" s="77"/>
      <c r="CL4466" s="77"/>
      <c r="CM4466" s="77"/>
      <c r="CN4466" s="77"/>
      <c r="CO4466" s="77"/>
      <c r="CP4466" s="77"/>
      <c r="CQ4466" s="77"/>
      <c r="CR4466" s="77"/>
      <c r="CS4466" s="77"/>
      <c r="CT4466" s="77"/>
      <c r="CU4466" s="77"/>
      <c r="CV4466" s="77"/>
      <c r="CW4466" s="77"/>
      <c r="CX4466" s="77"/>
      <c r="CY4466" s="77"/>
      <c r="CZ4466" s="77"/>
      <c r="DA4466" s="77"/>
      <c r="DB4466" s="77"/>
      <c r="DC4466" s="77"/>
      <c r="DD4466" s="77"/>
      <c r="DE4466" s="77"/>
      <c r="DF4466" s="77"/>
      <c r="DG4466" s="77"/>
      <c r="DH4466" s="77"/>
      <c r="DI4466" s="77"/>
      <c r="DJ4466" s="77"/>
      <c r="DK4466" s="77"/>
      <c r="DL4466" s="77"/>
      <c r="DM4466" s="77"/>
      <c r="DN4466" s="77"/>
      <c r="DO4466" s="77"/>
      <c r="DP4466" s="77"/>
      <c r="DQ4466" s="77"/>
      <c r="DR4466" s="77"/>
      <c r="DS4466" s="77"/>
      <c r="DT4466" s="77"/>
      <c r="DU4466" s="77"/>
      <c r="DV4466" s="77"/>
      <c r="DW4466" s="77"/>
      <c r="DX4466" s="77"/>
      <c r="DY4466" s="77"/>
      <c r="DZ4466" s="77"/>
    </row>
    <row r="4467" spans="1:130" s="78" customFormat="1" ht="48.75" hidden="1" x14ac:dyDescent="0.6">
      <c r="A4467" s="70">
        <v>106</v>
      </c>
      <c r="B4467" s="66" t="s">
        <v>737</v>
      </c>
      <c r="C4467" s="68" t="s">
        <v>527</v>
      </c>
      <c r="D4467" s="71" t="s">
        <v>55</v>
      </c>
      <c r="E4467" s="68" t="str">
        <f t="shared" si="805"/>
        <v>กฟส</v>
      </c>
      <c r="F4467" s="68">
        <v>2</v>
      </c>
      <c r="G4467" s="69" t="s">
        <v>104</v>
      </c>
      <c r="H4467" s="81" t="s">
        <v>291</v>
      </c>
      <c r="I4467" s="68" t="s">
        <v>104</v>
      </c>
      <c r="J4467" s="73" t="e">
        <f t="shared" si="796"/>
        <v>#VALUE!</v>
      </c>
      <c r="K4467" s="68" t="s">
        <v>104</v>
      </c>
      <c r="L4467" s="73" t="e">
        <f t="shared" si="797"/>
        <v>#VALUE!</v>
      </c>
      <c r="M4467" s="68" t="s">
        <v>526</v>
      </c>
      <c r="N4467" s="73" t="e">
        <f t="shared" si="798"/>
        <v>#VALUE!</v>
      </c>
      <c r="O4467" s="71" t="str">
        <f t="shared" si="799"/>
        <v>ผ่าน</v>
      </c>
      <c r="P4467" s="68"/>
      <c r="Q4467" s="73" t="e">
        <f t="shared" si="800"/>
        <v>#VALUE!</v>
      </c>
      <c r="R4467" s="68" t="str">
        <f t="shared" si="801"/>
        <v>ผ่าน</v>
      </c>
      <c r="S4467" s="68"/>
      <c r="T4467" s="68"/>
      <c r="U4467" s="68" t="str">
        <f t="shared" si="802"/>
        <v>ไม่ผ่าน</v>
      </c>
      <c r="V4467" s="75"/>
      <c r="W4467" s="68"/>
      <c r="X4467" s="68" t="str">
        <f t="shared" si="803"/>
        <v>ไม่ผ่าน</v>
      </c>
      <c r="Y4467" s="68" t="s">
        <v>70</v>
      </c>
      <c r="Z4467" s="75"/>
      <c r="AA4467" s="76"/>
      <c r="AB4467" s="77"/>
      <c r="AC4467" s="77"/>
      <c r="AD4467" s="77"/>
      <c r="AE4467" s="77"/>
      <c r="AF4467" s="77"/>
      <c r="AG4467" s="77"/>
      <c r="AH4467" s="77"/>
      <c r="AI4467" s="77"/>
      <c r="AJ4467" s="77"/>
      <c r="AK4467" s="77"/>
      <c r="AL4467" s="77"/>
      <c r="AM4467" s="77"/>
      <c r="AN4467" s="77"/>
      <c r="AO4467" s="77"/>
      <c r="AP4467" s="77"/>
      <c r="AQ4467" s="77"/>
      <c r="AR4467" s="77"/>
      <c r="AS4467" s="77"/>
      <c r="AT4467" s="77"/>
      <c r="AU4467" s="77"/>
      <c r="AV4467" s="77"/>
      <c r="AW4467" s="77"/>
      <c r="AX4467" s="77"/>
      <c r="AY4467" s="77"/>
      <c r="AZ4467" s="77"/>
      <c r="BA4467" s="77"/>
      <c r="BB4467" s="77"/>
      <c r="BC4467" s="77"/>
      <c r="BD4467" s="77"/>
      <c r="BE4467" s="77"/>
      <c r="BF4467" s="77"/>
      <c r="BG4467" s="77"/>
      <c r="BH4467" s="77"/>
      <c r="BI4467" s="77"/>
      <c r="BJ4467" s="77"/>
      <c r="BK4467" s="77"/>
      <c r="BL4467" s="77"/>
      <c r="BM4467" s="77"/>
      <c r="BN4467" s="77"/>
      <c r="BO4467" s="77"/>
      <c r="BP4467" s="77"/>
      <c r="BQ4467" s="77"/>
      <c r="BR4467" s="77"/>
      <c r="BS4467" s="77"/>
      <c r="BT4467" s="77"/>
      <c r="BU4467" s="77"/>
      <c r="BV4467" s="77"/>
      <c r="BW4467" s="77"/>
      <c r="BX4467" s="77"/>
      <c r="BY4467" s="77"/>
      <c r="BZ4467" s="77"/>
      <c r="CA4467" s="77"/>
      <c r="CB4467" s="77"/>
      <c r="CC4467" s="77"/>
      <c r="CD4467" s="77"/>
      <c r="CE4467" s="77"/>
      <c r="CF4467" s="77"/>
      <c r="CG4467" s="77"/>
      <c r="CH4467" s="77"/>
      <c r="CI4467" s="77"/>
      <c r="CJ4467" s="77"/>
      <c r="CK4467" s="77"/>
      <c r="CL4467" s="77"/>
      <c r="CM4467" s="77"/>
      <c r="CN4467" s="77"/>
      <c r="CO4467" s="77"/>
      <c r="CP4467" s="77"/>
      <c r="CQ4467" s="77"/>
      <c r="CR4467" s="77"/>
      <c r="CS4467" s="77"/>
      <c r="CT4467" s="77"/>
      <c r="CU4467" s="77"/>
      <c r="CV4467" s="77"/>
      <c r="CW4467" s="77"/>
      <c r="CX4467" s="77"/>
      <c r="CY4467" s="77"/>
      <c r="CZ4467" s="77"/>
      <c r="DA4467" s="77"/>
      <c r="DB4467" s="77"/>
      <c r="DC4467" s="77"/>
      <c r="DD4467" s="77"/>
      <c r="DE4467" s="77"/>
      <c r="DF4467" s="77"/>
      <c r="DG4467" s="77"/>
      <c r="DH4467" s="77"/>
      <c r="DI4467" s="77"/>
      <c r="DJ4467" s="77"/>
      <c r="DK4467" s="77"/>
      <c r="DL4467" s="77"/>
      <c r="DM4467" s="77"/>
      <c r="DN4467" s="77"/>
      <c r="DO4467" s="77"/>
      <c r="DP4467" s="77"/>
      <c r="DQ4467" s="77"/>
      <c r="DR4467" s="77"/>
      <c r="DS4467" s="77"/>
      <c r="DT4467" s="77"/>
      <c r="DU4467" s="77"/>
      <c r="DV4467" s="77"/>
      <c r="DW4467" s="77"/>
      <c r="DX4467" s="77"/>
      <c r="DY4467" s="77"/>
      <c r="DZ4467" s="77"/>
    </row>
    <row r="4468" spans="1:130" s="78" customFormat="1" ht="48.75" hidden="1" x14ac:dyDescent="0.6">
      <c r="A4468" s="70">
        <v>106</v>
      </c>
      <c r="B4468" s="66" t="s">
        <v>737</v>
      </c>
      <c r="C4468" s="68" t="s">
        <v>527</v>
      </c>
      <c r="D4468" s="71" t="s">
        <v>56</v>
      </c>
      <c r="E4468" s="68" t="str">
        <f t="shared" si="805"/>
        <v>กฟอ</v>
      </c>
      <c r="F4468" s="68">
        <v>2</v>
      </c>
      <c r="G4468" s="69" t="s">
        <v>104</v>
      </c>
      <c r="H4468" s="81" t="s">
        <v>291</v>
      </c>
      <c r="I4468" s="68" t="s">
        <v>104</v>
      </c>
      <c r="J4468" s="73" t="e">
        <f t="shared" si="796"/>
        <v>#VALUE!</v>
      </c>
      <c r="K4468" s="68" t="s">
        <v>104</v>
      </c>
      <c r="L4468" s="73" t="e">
        <f t="shared" si="797"/>
        <v>#VALUE!</v>
      </c>
      <c r="M4468" s="68" t="s">
        <v>526</v>
      </c>
      <c r="N4468" s="73" t="e">
        <f t="shared" si="798"/>
        <v>#VALUE!</v>
      </c>
      <c r="O4468" s="71" t="str">
        <f t="shared" si="799"/>
        <v>ผ่าน</v>
      </c>
      <c r="P4468" s="68"/>
      <c r="Q4468" s="73" t="e">
        <f t="shared" si="800"/>
        <v>#VALUE!</v>
      </c>
      <c r="R4468" s="68" t="str">
        <f t="shared" si="801"/>
        <v>ผ่าน</v>
      </c>
      <c r="S4468" s="68"/>
      <c r="T4468" s="68"/>
      <c r="U4468" s="68" t="str">
        <f t="shared" si="802"/>
        <v>ไม่ผ่าน</v>
      </c>
      <c r="V4468" s="75"/>
      <c r="W4468" s="68"/>
      <c r="X4468" s="68" t="str">
        <f t="shared" si="803"/>
        <v>ไม่ผ่าน</v>
      </c>
      <c r="Y4468" s="68" t="s">
        <v>70</v>
      </c>
      <c r="Z4468" s="75"/>
      <c r="AA4468" s="76"/>
      <c r="AB4468" s="77"/>
      <c r="AC4468" s="77"/>
      <c r="AD4468" s="77"/>
      <c r="AE4468" s="77"/>
      <c r="AF4468" s="77"/>
      <c r="AG4468" s="77"/>
      <c r="AH4468" s="77"/>
      <c r="AI4468" s="77"/>
      <c r="AJ4468" s="77"/>
      <c r="AK4468" s="77"/>
      <c r="AL4468" s="77"/>
      <c r="AM4468" s="77"/>
      <c r="AN4468" s="77"/>
      <c r="AO4468" s="77"/>
      <c r="AP4468" s="77"/>
      <c r="AQ4468" s="77"/>
      <c r="AR4468" s="77"/>
      <c r="AS4468" s="77"/>
      <c r="AT4468" s="77"/>
      <c r="AU4468" s="77"/>
      <c r="AV4468" s="77"/>
      <c r="AW4468" s="77"/>
      <c r="AX4468" s="77"/>
      <c r="AY4468" s="77"/>
      <c r="AZ4468" s="77"/>
      <c r="BA4468" s="77"/>
      <c r="BB4468" s="77"/>
      <c r="BC4468" s="77"/>
      <c r="BD4468" s="77"/>
      <c r="BE4468" s="77"/>
      <c r="BF4468" s="77"/>
      <c r="BG4468" s="77"/>
      <c r="BH4468" s="77"/>
      <c r="BI4468" s="77"/>
      <c r="BJ4468" s="77"/>
      <c r="BK4468" s="77"/>
      <c r="BL4468" s="77"/>
      <c r="BM4468" s="77"/>
      <c r="BN4468" s="77"/>
      <c r="BO4468" s="77"/>
      <c r="BP4468" s="77"/>
      <c r="BQ4468" s="77"/>
      <c r="BR4468" s="77"/>
      <c r="BS4468" s="77"/>
      <c r="BT4468" s="77"/>
      <c r="BU4468" s="77"/>
      <c r="BV4468" s="77"/>
      <c r="BW4468" s="77"/>
      <c r="BX4468" s="77"/>
      <c r="BY4468" s="77"/>
      <c r="BZ4468" s="77"/>
      <c r="CA4468" s="77"/>
      <c r="CB4468" s="77"/>
      <c r="CC4468" s="77"/>
      <c r="CD4468" s="77"/>
      <c r="CE4468" s="77"/>
      <c r="CF4468" s="77"/>
      <c r="CG4468" s="77"/>
      <c r="CH4468" s="77"/>
      <c r="CI4468" s="77"/>
      <c r="CJ4468" s="77"/>
      <c r="CK4468" s="77"/>
      <c r="CL4468" s="77"/>
      <c r="CM4468" s="77"/>
      <c r="CN4468" s="77"/>
      <c r="CO4468" s="77"/>
      <c r="CP4468" s="77"/>
      <c r="CQ4468" s="77"/>
      <c r="CR4468" s="77"/>
      <c r="CS4468" s="77"/>
      <c r="CT4468" s="77"/>
      <c r="CU4468" s="77"/>
      <c r="CV4468" s="77"/>
      <c r="CW4468" s="77"/>
      <c r="CX4468" s="77"/>
      <c r="CY4468" s="77"/>
      <c r="CZ4468" s="77"/>
      <c r="DA4468" s="77"/>
      <c r="DB4468" s="77"/>
      <c r="DC4468" s="77"/>
      <c r="DD4468" s="77"/>
      <c r="DE4468" s="77"/>
      <c r="DF4468" s="77"/>
      <c r="DG4468" s="77"/>
      <c r="DH4468" s="77"/>
      <c r="DI4468" s="77"/>
      <c r="DJ4468" s="77"/>
      <c r="DK4468" s="77"/>
      <c r="DL4468" s="77"/>
      <c r="DM4468" s="77"/>
      <c r="DN4468" s="77"/>
      <c r="DO4468" s="77"/>
      <c r="DP4468" s="77"/>
      <c r="DQ4468" s="77"/>
      <c r="DR4468" s="77"/>
      <c r="DS4468" s="77"/>
      <c r="DT4468" s="77"/>
      <c r="DU4468" s="77"/>
      <c r="DV4468" s="77"/>
      <c r="DW4468" s="77"/>
      <c r="DX4468" s="77"/>
      <c r="DY4468" s="77"/>
      <c r="DZ4468" s="77"/>
    </row>
    <row r="4469" spans="1:130" s="78" customFormat="1" ht="48.75" hidden="1" x14ac:dyDescent="0.6">
      <c r="A4469" s="70">
        <v>106</v>
      </c>
      <c r="B4469" s="66" t="s">
        <v>737</v>
      </c>
      <c r="C4469" s="68" t="s">
        <v>527</v>
      </c>
      <c r="D4469" s="71" t="s">
        <v>57</v>
      </c>
      <c r="E4469" s="68" t="str">
        <f t="shared" si="805"/>
        <v>กฟส</v>
      </c>
      <c r="F4469" s="68">
        <v>2</v>
      </c>
      <c r="G4469" s="69" t="s">
        <v>104</v>
      </c>
      <c r="H4469" s="81" t="s">
        <v>291</v>
      </c>
      <c r="I4469" s="68" t="s">
        <v>104</v>
      </c>
      <c r="J4469" s="73" t="e">
        <f t="shared" si="796"/>
        <v>#VALUE!</v>
      </c>
      <c r="K4469" s="68" t="s">
        <v>104</v>
      </c>
      <c r="L4469" s="73" t="e">
        <f t="shared" si="797"/>
        <v>#VALUE!</v>
      </c>
      <c r="M4469" s="68" t="s">
        <v>526</v>
      </c>
      <c r="N4469" s="73" t="e">
        <f t="shared" si="798"/>
        <v>#VALUE!</v>
      </c>
      <c r="O4469" s="71" t="str">
        <f t="shared" si="799"/>
        <v>ผ่าน</v>
      </c>
      <c r="P4469" s="68"/>
      <c r="Q4469" s="73" t="e">
        <f t="shared" si="800"/>
        <v>#VALUE!</v>
      </c>
      <c r="R4469" s="68" t="str">
        <f t="shared" si="801"/>
        <v>ผ่าน</v>
      </c>
      <c r="S4469" s="68"/>
      <c r="T4469" s="68"/>
      <c r="U4469" s="68" t="str">
        <f t="shared" si="802"/>
        <v>ไม่ผ่าน</v>
      </c>
      <c r="V4469" s="75"/>
      <c r="W4469" s="68"/>
      <c r="X4469" s="68" t="str">
        <f t="shared" si="803"/>
        <v>ไม่ผ่าน</v>
      </c>
      <c r="Y4469" s="68" t="s">
        <v>70</v>
      </c>
      <c r="Z4469" s="75"/>
      <c r="AA4469" s="76"/>
      <c r="AB4469" s="77"/>
      <c r="AC4469" s="77"/>
      <c r="AD4469" s="77"/>
      <c r="AE4469" s="77"/>
      <c r="AF4469" s="77"/>
      <c r="AG4469" s="77"/>
      <c r="AH4469" s="77"/>
      <c r="AI4469" s="77"/>
      <c r="AJ4469" s="77"/>
      <c r="AK4469" s="77"/>
      <c r="AL4469" s="77"/>
      <c r="AM4469" s="77"/>
      <c r="AN4469" s="77"/>
      <c r="AO4469" s="77"/>
      <c r="AP4469" s="77"/>
      <c r="AQ4469" s="77"/>
      <c r="AR4469" s="77"/>
      <c r="AS4469" s="77"/>
      <c r="AT4469" s="77"/>
      <c r="AU4469" s="77"/>
      <c r="AV4469" s="77"/>
      <c r="AW4469" s="77"/>
      <c r="AX4469" s="77"/>
      <c r="AY4469" s="77"/>
      <c r="AZ4469" s="77"/>
      <c r="BA4469" s="77"/>
      <c r="BB4469" s="77"/>
      <c r="BC4469" s="77"/>
      <c r="BD4469" s="77"/>
      <c r="BE4469" s="77"/>
      <c r="BF4469" s="77"/>
      <c r="BG4469" s="77"/>
      <c r="BH4469" s="77"/>
      <c r="BI4469" s="77"/>
      <c r="BJ4469" s="77"/>
      <c r="BK4469" s="77"/>
      <c r="BL4469" s="77"/>
      <c r="BM4469" s="77"/>
      <c r="BN4469" s="77"/>
      <c r="BO4469" s="77"/>
      <c r="BP4469" s="77"/>
      <c r="BQ4469" s="77"/>
      <c r="BR4469" s="77"/>
      <c r="BS4469" s="77"/>
      <c r="BT4469" s="77"/>
      <c r="BU4469" s="77"/>
      <c r="BV4469" s="77"/>
      <c r="BW4469" s="77"/>
      <c r="BX4469" s="77"/>
      <c r="BY4469" s="77"/>
      <c r="BZ4469" s="77"/>
      <c r="CA4469" s="77"/>
      <c r="CB4469" s="77"/>
      <c r="CC4469" s="77"/>
      <c r="CD4469" s="77"/>
      <c r="CE4469" s="77"/>
      <c r="CF4469" s="77"/>
      <c r="CG4469" s="77"/>
      <c r="CH4469" s="77"/>
      <c r="CI4469" s="77"/>
      <c r="CJ4469" s="77"/>
      <c r="CK4469" s="77"/>
      <c r="CL4469" s="77"/>
      <c r="CM4469" s="77"/>
      <c r="CN4469" s="77"/>
      <c r="CO4469" s="77"/>
      <c r="CP4469" s="77"/>
      <c r="CQ4469" s="77"/>
      <c r="CR4469" s="77"/>
      <c r="CS4469" s="77"/>
      <c r="CT4469" s="77"/>
      <c r="CU4469" s="77"/>
      <c r="CV4469" s="77"/>
      <c r="CW4469" s="77"/>
      <c r="CX4469" s="77"/>
      <c r="CY4469" s="77"/>
      <c r="CZ4469" s="77"/>
      <c r="DA4469" s="77"/>
      <c r="DB4469" s="77"/>
      <c r="DC4469" s="77"/>
      <c r="DD4469" s="77"/>
      <c r="DE4469" s="77"/>
      <c r="DF4469" s="77"/>
      <c r="DG4469" s="77"/>
      <c r="DH4469" s="77"/>
      <c r="DI4469" s="77"/>
      <c r="DJ4469" s="77"/>
      <c r="DK4469" s="77"/>
      <c r="DL4469" s="77"/>
      <c r="DM4469" s="77"/>
      <c r="DN4469" s="77"/>
      <c r="DO4469" s="77"/>
      <c r="DP4469" s="77"/>
      <c r="DQ4469" s="77"/>
      <c r="DR4469" s="77"/>
      <c r="DS4469" s="77"/>
      <c r="DT4469" s="77"/>
      <c r="DU4469" s="77"/>
      <c r="DV4469" s="77"/>
      <c r="DW4469" s="77"/>
      <c r="DX4469" s="77"/>
      <c r="DY4469" s="77"/>
      <c r="DZ4469" s="77"/>
    </row>
    <row r="4470" spans="1:130" s="78" customFormat="1" ht="48.75" hidden="1" x14ac:dyDescent="0.6">
      <c r="A4470" s="70">
        <v>106</v>
      </c>
      <c r="B4470" s="66" t="s">
        <v>737</v>
      </c>
      <c r="C4470" s="68" t="s">
        <v>527</v>
      </c>
      <c r="D4470" s="71" t="s">
        <v>58</v>
      </c>
      <c r="E4470" s="68" t="str">
        <f t="shared" si="805"/>
        <v>กฟอ</v>
      </c>
      <c r="F4470" s="68">
        <v>2</v>
      </c>
      <c r="G4470" s="69" t="s">
        <v>104</v>
      </c>
      <c r="H4470" s="81" t="s">
        <v>291</v>
      </c>
      <c r="I4470" s="68" t="s">
        <v>104</v>
      </c>
      <c r="J4470" s="73" t="e">
        <f t="shared" si="796"/>
        <v>#VALUE!</v>
      </c>
      <c r="K4470" s="68" t="s">
        <v>104</v>
      </c>
      <c r="L4470" s="73" t="e">
        <f t="shared" si="797"/>
        <v>#VALUE!</v>
      </c>
      <c r="M4470" s="68" t="s">
        <v>526</v>
      </c>
      <c r="N4470" s="73" t="e">
        <f t="shared" si="798"/>
        <v>#VALUE!</v>
      </c>
      <c r="O4470" s="71" t="str">
        <f t="shared" si="799"/>
        <v>ผ่าน</v>
      </c>
      <c r="P4470" s="68"/>
      <c r="Q4470" s="73" t="e">
        <f t="shared" si="800"/>
        <v>#VALUE!</v>
      </c>
      <c r="R4470" s="68" t="str">
        <f t="shared" si="801"/>
        <v>ผ่าน</v>
      </c>
      <c r="S4470" s="68"/>
      <c r="T4470" s="68"/>
      <c r="U4470" s="68" t="str">
        <f t="shared" si="802"/>
        <v>ไม่ผ่าน</v>
      </c>
      <c r="V4470" s="75"/>
      <c r="W4470" s="68"/>
      <c r="X4470" s="68" t="str">
        <f t="shared" si="803"/>
        <v>ไม่ผ่าน</v>
      </c>
      <c r="Y4470" s="68" t="s">
        <v>70</v>
      </c>
      <c r="Z4470" s="75"/>
      <c r="AA4470" s="76"/>
      <c r="AB4470" s="77"/>
      <c r="AC4470" s="77"/>
      <c r="AD4470" s="77"/>
      <c r="AE4470" s="77"/>
      <c r="AF4470" s="77"/>
      <c r="AG4470" s="77"/>
      <c r="AH4470" s="77"/>
      <c r="AI4470" s="77"/>
      <c r="AJ4470" s="77"/>
      <c r="AK4470" s="77"/>
      <c r="AL4470" s="77"/>
      <c r="AM4470" s="77"/>
      <c r="AN4470" s="77"/>
      <c r="AO4470" s="77"/>
      <c r="AP4470" s="77"/>
      <c r="AQ4470" s="77"/>
      <c r="AR4470" s="77"/>
      <c r="AS4470" s="77"/>
      <c r="AT4470" s="77"/>
      <c r="AU4470" s="77"/>
      <c r="AV4470" s="77"/>
      <c r="AW4470" s="77"/>
      <c r="AX4470" s="77"/>
      <c r="AY4470" s="77"/>
      <c r="AZ4470" s="77"/>
      <c r="BA4470" s="77"/>
      <c r="BB4470" s="77"/>
      <c r="BC4470" s="77"/>
      <c r="BD4470" s="77"/>
      <c r="BE4470" s="77"/>
      <c r="BF4470" s="77"/>
      <c r="BG4470" s="77"/>
      <c r="BH4470" s="77"/>
      <c r="BI4470" s="77"/>
      <c r="BJ4470" s="77"/>
      <c r="BK4470" s="77"/>
      <c r="BL4470" s="77"/>
      <c r="BM4470" s="77"/>
      <c r="BN4470" s="77"/>
      <c r="BO4470" s="77"/>
      <c r="BP4470" s="77"/>
      <c r="BQ4470" s="77"/>
      <c r="BR4470" s="77"/>
      <c r="BS4470" s="77"/>
      <c r="BT4470" s="77"/>
      <c r="BU4470" s="77"/>
      <c r="BV4470" s="77"/>
      <c r="BW4470" s="77"/>
      <c r="BX4470" s="77"/>
      <c r="BY4470" s="77"/>
      <c r="BZ4470" s="77"/>
      <c r="CA4470" s="77"/>
      <c r="CB4470" s="77"/>
      <c r="CC4470" s="77"/>
      <c r="CD4470" s="77"/>
      <c r="CE4470" s="77"/>
      <c r="CF4470" s="77"/>
      <c r="CG4470" s="77"/>
      <c r="CH4470" s="77"/>
      <c r="CI4470" s="77"/>
      <c r="CJ4470" s="77"/>
      <c r="CK4470" s="77"/>
      <c r="CL4470" s="77"/>
      <c r="CM4470" s="77"/>
      <c r="CN4470" s="77"/>
      <c r="CO4470" s="77"/>
      <c r="CP4470" s="77"/>
      <c r="CQ4470" s="77"/>
      <c r="CR4470" s="77"/>
      <c r="CS4470" s="77"/>
      <c r="CT4470" s="77"/>
      <c r="CU4470" s="77"/>
      <c r="CV4470" s="77"/>
      <c r="CW4470" s="77"/>
      <c r="CX4470" s="77"/>
      <c r="CY4470" s="77"/>
      <c r="CZ4470" s="77"/>
      <c r="DA4470" s="77"/>
      <c r="DB4470" s="77"/>
      <c r="DC4470" s="77"/>
      <c r="DD4470" s="77"/>
      <c r="DE4470" s="77"/>
      <c r="DF4470" s="77"/>
      <c r="DG4470" s="77"/>
      <c r="DH4470" s="77"/>
      <c r="DI4470" s="77"/>
      <c r="DJ4470" s="77"/>
      <c r="DK4470" s="77"/>
      <c r="DL4470" s="77"/>
      <c r="DM4470" s="77"/>
      <c r="DN4470" s="77"/>
      <c r="DO4470" s="77"/>
      <c r="DP4470" s="77"/>
      <c r="DQ4470" s="77"/>
      <c r="DR4470" s="77"/>
      <c r="DS4470" s="77"/>
      <c r="DT4470" s="77"/>
      <c r="DU4470" s="77"/>
      <c r="DV4470" s="77"/>
      <c r="DW4470" s="77"/>
      <c r="DX4470" s="77"/>
      <c r="DY4470" s="77"/>
      <c r="DZ4470" s="77"/>
    </row>
    <row r="4471" spans="1:130" s="78" customFormat="1" ht="48.75" hidden="1" x14ac:dyDescent="0.6">
      <c r="A4471" s="70">
        <v>106</v>
      </c>
      <c r="B4471" s="66" t="s">
        <v>737</v>
      </c>
      <c r="C4471" s="68" t="s">
        <v>527</v>
      </c>
      <c r="D4471" s="71" t="s">
        <v>59</v>
      </c>
      <c r="E4471" s="68" t="str">
        <f t="shared" si="805"/>
        <v>กฟส</v>
      </c>
      <c r="F4471" s="68">
        <v>2</v>
      </c>
      <c r="G4471" s="69" t="s">
        <v>104</v>
      </c>
      <c r="H4471" s="81" t="s">
        <v>291</v>
      </c>
      <c r="I4471" s="68" t="s">
        <v>104</v>
      </c>
      <c r="J4471" s="73" t="e">
        <f t="shared" si="796"/>
        <v>#VALUE!</v>
      </c>
      <c r="K4471" s="68" t="s">
        <v>104</v>
      </c>
      <c r="L4471" s="73" t="e">
        <f t="shared" si="797"/>
        <v>#VALUE!</v>
      </c>
      <c r="M4471" s="68" t="s">
        <v>526</v>
      </c>
      <c r="N4471" s="73" t="e">
        <f t="shared" si="798"/>
        <v>#VALUE!</v>
      </c>
      <c r="O4471" s="71" t="str">
        <f t="shared" si="799"/>
        <v>ผ่าน</v>
      </c>
      <c r="P4471" s="68"/>
      <c r="Q4471" s="73" t="e">
        <f t="shared" si="800"/>
        <v>#VALUE!</v>
      </c>
      <c r="R4471" s="68" t="str">
        <f t="shared" si="801"/>
        <v>ผ่าน</v>
      </c>
      <c r="S4471" s="68"/>
      <c r="T4471" s="68"/>
      <c r="U4471" s="68" t="str">
        <f t="shared" si="802"/>
        <v>ไม่ผ่าน</v>
      </c>
      <c r="V4471" s="75"/>
      <c r="W4471" s="68"/>
      <c r="X4471" s="68" t="str">
        <f t="shared" si="803"/>
        <v>ไม่ผ่าน</v>
      </c>
      <c r="Y4471" s="68" t="s">
        <v>70</v>
      </c>
      <c r="Z4471" s="75"/>
      <c r="AA4471" s="76"/>
      <c r="AB4471" s="77"/>
      <c r="AC4471" s="77"/>
      <c r="AD4471" s="77"/>
      <c r="AE4471" s="77"/>
      <c r="AF4471" s="77"/>
      <c r="AG4471" s="77"/>
      <c r="AH4471" s="77"/>
      <c r="AI4471" s="77"/>
      <c r="AJ4471" s="77"/>
      <c r="AK4471" s="77"/>
      <c r="AL4471" s="77"/>
      <c r="AM4471" s="77"/>
      <c r="AN4471" s="77"/>
      <c r="AO4471" s="77"/>
      <c r="AP4471" s="77"/>
      <c r="AQ4471" s="77"/>
      <c r="AR4471" s="77"/>
      <c r="AS4471" s="77"/>
      <c r="AT4471" s="77"/>
      <c r="AU4471" s="77"/>
      <c r="AV4471" s="77"/>
      <c r="AW4471" s="77"/>
      <c r="AX4471" s="77"/>
      <c r="AY4471" s="77"/>
      <c r="AZ4471" s="77"/>
      <c r="BA4471" s="77"/>
      <c r="BB4471" s="77"/>
      <c r="BC4471" s="77"/>
      <c r="BD4471" s="77"/>
      <c r="BE4471" s="77"/>
      <c r="BF4471" s="77"/>
      <c r="BG4471" s="77"/>
      <c r="BH4471" s="77"/>
      <c r="BI4471" s="77"/>
      <c r="BJ4471" s="77"/>
      <c r="BK4471" s="77"/>
      <c r="BL4471" s="77"/>
      <c r="BM4471" s="77"/>
      <c r="BN4471" s="77"/>
      <c r="BO4471" s="77"/>
      <c r="BP4471" s="77"/>
      <c r="BQ4471" s="77"/>
      <c r="BR4471" s="77"/>
      <c r="BS4471" s="77"/>
      <c r="BT4471" s="77"/>
      <c r="BU4471" s="77"/>
      <c r="BV4471" s="77"/>
      <c r="BW4471" s="77"/>
      <c r="BX4471" s="77"/>
      <c r="BY4471" s="77"/>
      <c r="BZ4471" s="77"/>
      <c r="CA4471" s="77"/>
      <c r="CB4471" s="77"/>
      <c r="CC4471" s="77"/>
      <c r="CD4471" s="77"/>
      <c r="CE4471" s="77"/>
      <c r="CF4471" s="77"/>
      <c r="CG4471" s="77"/>
      <c r="CH4471" s="77"/>
      <c r="CI4471" s="77"/>
      <c r="CJ4471" s="77"/>
      <c r="CK4471" s="77"/>
      <c r="CL4471" s="77"/>
      <c r="CM4471" s="77"/>
      <c r="CN4471" s="77"/>
      <c r="CO4471" s="77"/>
      <c r="CP4471" s="77"/>
      <c r="CQ4471" s="77"/>
      <c r="CR4471" s="77"/>
      <c r="CS4471" s="77"/>
      <c r="CT4471" s="77"/>
      <c r="CU4471" s="77"/>
      <c r="CV4471" s="77"/>
      <c r="CW4471" s="77"/>
      <c r="CX4471" s="77"/>
      <c r="CY4471" s="77"/>
      <c r="CZ4471" s="77"/>
      <c r="DA4471" s="77"/>
      <c r="DB4471" s="77"/>
      <c r="DC4471" s="77"/>
      <c r="DD4471" s="77"/>
      <c r="DE4471" s="77"/>
      <c r="DF4471" s="77"/>
      <c r="DG4471" s="77"/>
      <c r="DH4471" s="77"/>
      <c r="DI4471" s="77"/>
      <c r="DJ4471" s="77"/>
      <c r="DK4471" s="77"/>
      <c r="DL4471" s="77"/>
      <c r="DM4471" s="77"/>
      <c r="DN4471" s="77"/>
      <c r="DO4471" s="77"/>
      <c r="DP4471" s="77"/>
      <c r="DQ4471" s="77"/>
      <c r="DR4471" s="77"/>
      <c r="DS4471" s="77"/>
      <c r="DT4471" s="77"/>
      <c r="DU4471" s="77"/>
      <c r="DV4471" s="77"/>
      <c r="DW4471" s="77"/>
      <c r="DX4471" s="77"/>
      <c r="DY4471" s="77"/>
      <c r="DZ4471" s="77"/>
    </row>
    <row r="4472" spans="1:130" s="78" customFormat="1" ht="48.75" hidden="1" x14ac:dyDescent="0.6">
      <c r="A4472" s="70">
        <v>106</v>
      </c>
      <c r="B4472" s="66" t="s">
        <v>737</v>
      </c>
      <c r="C4472" s="68" t="s">
        <v>527</v>
      </c>
      <c r="D4472" s="71" t="s">
        <v>60</v>
      </c>
      <c r="E4472" s="68" t="str">
        <f t="shared" si="805"/>
        <v>กฟอ</v>
      </c>
      <c r="F4472" s="68">
        <v>2</v>
      </c>
      <c r="G4472" s="69" t="s">
        <v>104</v>
      </c>
      <c r="H4472" s="81" t="s">
        <v>291</v>
      </c>
      <c r="I4472" s="68" t="s">
        <v>104</v>
      </c>
      <c r="J4472" s="73" t="e">
        <f t="shared" si="796"/>
        <v>#VALUE!</v>
      </c>
      <c r="K4472" s="68" t="s">
        <v>104</v>
      </c>
      <c r="L4472" s="73" t="e">
        <f t="shared" si="797"/>
        <v>#VALUE!</v>
      </c>
      <c r="M4472" s="68" t="s">
        <v>526</v>
      </c>
      <c r="N4472" s="73" t="e">
        <f t="shared" si="798"/>
        <v>#VALUE!</v>
      </c>
      <c r="O4472" s="71" t="str">
        <f t="shared" si="799"/>
        <v>ผ่าน</v>
      </c>
      <c r="P4472" s="68"/>
      <c r="Q4472" s="73" t="e">
        <f t="shared" si="800"/>
        <v>#VALUE!</v>
      </c>
      <c r="R4472" s="68" t="str">
        <f t="shared" si="801"/>
        <v>ผ่าน</v>
      </c>
      <c r="S4472" s="68"/>
      <c r="T4472" s="68"/>
      <c r="U4472" s="68" t="str">
        <f t="shared" si="802"/>
        <v>ไม่ผ่าน</v>
      </c>
      <c r="V4472" s="75"/>
      <c r="W4472" s="68"/>
      <c r="X4472" s="68" t="str">
        <f t="shared" si="803"/>
        <v>ไม่ผ่าน</v>
      </c>
      <c r="Y4472" s="68" t="s">
        <v>70</v>
      </c>
      <c r="Z4472" s="75"/>
      <c r="AA4472" s="76"/>
      <c r="AB4472" s="77"/>
      <c r="AC4472" s="77"/>
      <c r="AD4472" s="77"/>
      <c r="AE4472" s="77"/>
      <c r="AF4472" s="77"/>
      <c r="AG4472" s="77"/>
      <c r="AH4472" s="77"/>
      <c r="AI4472" s="77"/>
      <c r="AJ4472" s="77"/>
      <c r="AK4472" s="77"/>
      <c r="AL4472" s="77"/>
      <c r="AM4472" s="77"/>
      <c r="AN4472" s="77"/>
      <c r="AO4472" s="77"/>
      <c r="AP4472" s="77"/>
      <c r="AQ4472" s="77"/>
      <c r="AR4472" s="77"/>
      <c r="AS4472" s="77"/>
      <c r="AT4472" s="77"/>
      <c r="AU4472" s="77"/>
      <c r="AV4472" s="77"/>
      <c r="AW4472" s="77"/>
      <c r="AX4472" s="77"/>
      <c r="AY4472" s="77"/>
      <c r="AZ4472" s="77"/>
      <c r="BA4472" s="77"/>
      <c r="BB4472" s="77"/>
      <c r="BC4472" s="77"/>
      <c r="BD4472" s="77"/>
      <c r="BE4472" s="77"/>
      <c r="BF4472" s="77"/>
      <c r="BG4472" s="77"/>
      <c r="BH4472" s="77"/>
      <c r="BI4472" s="77"/>
      <c r="BJ4472" s="77"/>
      <c r="BK4472" s="77"/>
      <c r="BL4472" s="77"/>
      <c r="BM4472" s="77"/>
      <c r="BN4472" s="77"/>
      <c r="BO4472" s="77"/>
      <c r="BP4472" s="77"/>
      <c r="BQ4472" s="77"/>
      <c r="BR4472" s="77"/>
      <c r="BS4472" s="77"/>
      <c r="BT4472" s="77"/>
      <c r="BU4472" s="77"/>
      <c r="BV4472" s="77"/>
      <c r="BW4472" s="77"/>
      <c r="BX4472" s="77"/>
      <c r="BY4472" s="77"/>
      <c r="BZ4472" s="77"/>
      <c r="CA4472" s="77"/>
      <c r="CB4472" s="77"/>
      <c r="CC4472" s="77"/>
      <c r="CD4472" s="77"/>
      <c r="CE4472" s="77"/>
      <c r="CF4472" s="77"/>
      <c r="CG4472" s="77"/>
      <c r="CH4472" s="77"/>
      <c r="CI4472" s="77"/>
      <c r="CJ4472" s="77"/>
      <c r="CK4472" s="77"/>
      <c r="CL4472" s="77"/>
      <c r="CM4472" s="77"/>
      <c r="CN4472" s="77"/>
      <c r="CO4472" s="77"/>
      <c r="CP4472" s="77"/>
      <c r="CQ4472" s="77"/>
      <c r="CR4472" s="77"/>
      <c r="CS4472" s="77"/>
      <c r="CT4472" s="77"/>
      <c r="CU4472" s="77"/>
      <c r="CV4472" s="77"/>
      <c r="CW4472" s="77"/>
      <c r="CX4472" s="77"/>
      <c r="CY4472" s="77"/>
      <c r="CZ4472" s="77"/>
      <c r="DA4472" s="77"/>
      <c r="DB4472" s="77"/>
      <c r="DC4472" s="77"/>
      <c r="DD4472" s="77"/>
      <c r="DE4472" s="77"/>
      <c r="DF4472" s="77"/>
      <c r="DG4472" s="77"/>
      <c r="DH4472" s="77"/>
      <c r="DI4472" s="77"/>
      <c r="DJ4472" s="77"/>
      <c r="DK4472" s="77"/>
      <c r="DL4472" s="77"/>
      <c r="DM4472" s="77"/>
      <c r="DN4472" s="77"/>
      <c r="DO4472" s="77"/>
      <c r="DP4472" s="77"/>
      <c r="DQ4472" s="77"/>
      <c r="DR4472" s="77"/>
      <c r="DS4472" s="77"/>
      <c r="DT4472" s="77"/>
      <c r="DU4472" s="77"/>
      <c r="DV4472" s="77"/>
      <c r="DW4472" s="77"/>
      <c r="DX4472" s="77"/>
      <c r="DY4472" s="77"/>
      <c r="DZ4472" s="77"/>
    </row>
    <row r="4473" spans="1:130" s="78" customFormat="1" ht="48.75" hidden="1" x14ac:dyDescent="0.6">
      <c r="A4473" s="70">
        <v>106</v>
      </c>
      <c r="B4473" s="66" t="s">
        <v>737</v>
      </c>
      <c r="C4473" s="68" t="s">
        <v>527</v>
      </c>
      <c r="D4473" s="71" t="s">
        <v>61</v>
      </c>
      <c r="E4473" s="68" t="str">
        <f t="shared" si="805"/>
        <v>กฟส</v>
      </c>
      <c r="F4473" s="68">
        <v>2</v>
      </c>
      <c r="G4473" s="69" t="s">
        <v>104</v>
      </c>
      <c r="H4473" s="81" t="s">
        <v>291</v>
      </c>
      <c r="I4473" s="68" t="s">
        <v>104</v>
      </c>
      <c r="J4473" s="73" t="e">
        <f t="shared" si="796"/>
        <v>#VALUE!</v>
      </c>
      <c r="K4473" s="68" t="s">
        <v>104</v>
      </c>
      <c r="L4473" s="73" t="e">
        <f t="shared" si="797"/>
        <v>#VALUE!</v>
      </c>
      <c r="M4473" s="68" t="s">
        <v>526</v>
      </c>
      <c r="N4473" s="73" t="e">
        <f t="shared" si="798"/>
        <v>#VALUE!</v>
      </c>
      <c r="O4473" s="71" t="str">
        <f t="shared" si="799"/>
        <v>ผ่าน</v>
      </c>
      <c r="P4473" s="68"/>
      <c r="Q4473" s="73" t="e">
        <f t="shared" si="800"/>
        <v>#VALUE!</v>
      </c>
      <c r="R4473" s="68" t="str">
        <f t="shared" si="801"/>
        <v>ผ่าน</v>
      </c>
      <c r="S4473" s="68"/>
      <c r="T4473" s="68"/>
      <c r="U4473" s="68" t="str">
        <f t="shared" si="802"/>
        <v>ไม่ผ่าน</v>
      </c>
      <c r="V4473" s="75"/>
      <c r="W4473" s="68"/>
      <c r="X4473" s="68" t="str">
        <f t="shared" si="803"/>
        <v>ไม่ผ่าน</v>
      </c>
      <c r="Y4473" s="68" t="s">
        <v>70</v>
      </c>
      <c r="Z4473" s="75"/>
      <c r="AA4473" s="76"/>
      <c r="AB4473" s="77"/>
      <c r="AC4473" s="77"/>
      <c r="AD4473" s="77"/>
      <c r="AE4473" s="77"/>
      <c r="AF4473" s="77"/>
      <c r="AG4473" s="77"/>
      <c r="AH4473" s="77"/>
      <c r="AI4473" s="77"/>
      <c r="AJ4473" s="77"/>
      <c r="AK4473" s="77"/>
      <c r="AL4473" s="77"/>
      <c r="AM4473" s="77"/>
      <c r="AN4473" s="77"/>
      <c r="AO4473" s="77"/>
      <c r="AP4473" s="77"/>
      <c r="AQ4473" s="77"/>
      <c r="AR4473" s="77"/>
      <c r="AS4473" s="77"/>
      <c r="AT4473" s="77"/>
      <c r="AU4473" s="77"/>
      <c r="AV4473" s="77"/>
      <c r="AW4473" s="77"/>
      <c r="AX4473" s="77"/>
      <c r="AY4473" s="77"/>
      <c r="AZ4473" s="77"/>
      <c r="BA4473" s="77"/>
      <c r="BB4473" s="77"/>
      <c r="BC4473" s="77"/>
      <c r="BD4473" s="77"/>
      <c r="BE4473" s="77"/>
      <c r="BF4473" s="77"/>
      <c r="BG4473" s="77"/>
      <c r="BH4473" s="77"/>
      <c r="BI4473" s="77"/>
      <c r="BJ4473" s="77"/>
      <c r="BK4473" s="77"/>
      <c r="BL4473" s="77"/>
      <c r="BM4473" s="77"/>
      <c r="BN4473" s="77"/>
      <c r="BO4473" s="77"/>
      <c r="BP4473" s="77"/>
      <c r="BQ4473" s="77"/>
      <c r="BR4473" s="77"/>
      <c r="BS4473" s="77"/>
      <c r="BT4473" s="77"/>
      <c r="BU4473" s="77"/>
      <c r="BV4473" s="77"/>
      <c r="BW4473" s="77"/>
      <c r="BX4473" s="77"/>
      <c r="BY4473" s="77"/>
      <c r="BZ4473" s="77"/>
      <c r="CA4473" s="77"/>
      <c r="CB4473" s="77"/>
      <c r="CC4473" s="77"/>
      <c r="CD4473" s="77"/>
      <c r="CE4473" s="77"/>
      <c r="CF4473" s="77"/>
      <c r="CG4473" s="77"/>
      <c r="CH4473" s="77"/>
      <c r="CI4473" s="77"/>
      <c r="CJ4473" s="77"/>
      <c r="CK4473" s="77"/>
      <c r="CL4473" s="77"/>
      <c r="CM4473" s="77"/>
      <c r="CN4473" s="77"/>
      <c r="CO4473" s="77"/>
      <c r="CP4473" s="77"/>
      <c r="CQ4473" s="77"/>
      <c r="CR4473" s="77"/>
      <c r="CS4473" s="77"/>
      <c r="CT4473" s="77"/>
      <c r="CU4473" s="77"/>
      <c r="CV4473" s="77"/>
      <c r="CW4473" s="77"/>
      <c r="CX4473" s="77"/>
      <c r="CY4473" s="77"/>
      <c r="CZ4473" s="77"/>
      <c r="DA4473" s="77"/>
      <c r="DB4473" s="77"/>
      <c r="DC4473" s="77"/>
      <c r="DD4473" s="77"/>
      <c r="DE4473" s="77"/>
      <c r="DF4473" s="77"/>
      <c r="DG4473" s="77"/>
      <c r="DH4473" s="77"/>
      <c r="DI4473" s="77"/>
      <c r="DJ4473" s="77"/>
      <c r="DK4473" s="77"/>
      <c r="DL4473" s="77"/>
      <c r="DM4473" s="77"/>
      <c r="DN4473" s="77"/>
      <c r="DO4473" s="77"/>
      <c r="DP4473" s="77"/>
      <c r="DQ4473" s="77"/>
      <c r="DR4473" s="77"/>
      <c r="DS4473" s="77"/>
      <c r="DT4473" s="77"/>
      <c r="DU4473" s="77"/>
      <c r="DV4473" s="77"/>
      <c r="DW4473" s="77"/>
      <c r="DX4473" s="77"/>
      <c r="DY4473" s="77"/>
      <c r="DZ4473" s="77"/>
    </row>
    <row r="4474" spans="1:130" s="78" customFormat="1" ht="48.75" hidden="1" x14ac:dyDescent="0.6">
      <c r="A4474" s="70">
        <v>106</v>
      </c>
      <c r="B4474" s="66" t="s">
        <v>737</v>
      </c>
      <c r="C4474" s="68" t="s">
        <v>527</v>
      </c>
      <c r="D4474" s="71" t="s">
        <v>62</v>
      </c>
      <c r="E4474" s="68" t="str">
        <f t="shared" si="805"/>
        <v>กฟอ</v>
      </c>
      <c r="F4474" s="68">
        <v>2</v>
      </c>
      <c r="G4474" s="69" t="s">
        <v>104</v>
      </c>
      <c r="H4474" s="81" t="s">
        <v>291</v>
      </c>
      <c r="I4474" s="68" t="s">
        <v>104</v>
      </c>
      <c r="J4474" s="73" t="e">
        <f t="shared" si="796"/>
        <v>#VALUE!</v>
      </c>
      <c r="K4474" s="68" t="s">
        <v>104</v>
      </c>
      <c r="L4474" s="73" t="e">
        <f t="shared" si="797"/>
        <v>#VALUE!</v>
      </c>
      <c r="M4474" s="68" t="s">
        <v>526</v>
      </c>
      <c r="N4474" s="73" t="e">
        <f t="shared" si="798"/>
        <v>#VALUE!</v>
      </c>
      <c r="O4474" s="71" t="str">
        <f t="shared" si="799"/>
        <v>ผ่าน</v>
      </c>
      <c r="P4474" s="68"/>
      <c r="Q4474" s="73" t="e">
        <f t="shared" si="800"/>
        <v>#VALUE!</v>
      </c>
      <c r="R4474" s="68" t="str">
        <f t="shared" si="801"/>
        <v>ผ่าน</v>
      </c>
      <c r="S4474" s="68"/>
      <c r="T4474" s="68"/>
      <c r="U4474" s="68" t="str">
        <f t="shared" si="802"/>
        <v>ไม่ผ่าน</v>
      </c>
      <c r="V4474" s="75"/>
      <c r="W4474" s="68"/>
      <c r="X4474" s="68" t="str">
        <f t="shared" si="803"/>
        <v>ไม่ผ่าน</v>
      </c>
      <c r="Y4474" s="68" t="s">
        <v>70</v>
      </c>
      <c r="Z4474" s="75"/>
      <c r="AA4474" s="76"/>
      <c r="AB4474" s="77"/>
      <c r="AC4474" s="77"/>
      <c r="AD4474" s="77"/>
      <c r="AE4474" s="77"/>
      <c r="AF4474" s="77"/>
      <c r="AG4474" s="77"/>
      <c r="AH4474" s="77"/>
      <c r="AI4474" s="77"/>
      <c r="AJ4474" s="77"/>
      <c r="AK4474" s="77"/>
      <c r="AL4474" s="77"/>
      <c r="AM4474" s="77"/>
      <c r="AN4474" s="77"/>
      <c r="AO4474" s="77"/>
      <c r="AP4474" s="77"/>
      <c r="AQ4474" s="77"/>
      <c r="AR4474" s="77"/>
      <c r="AS4474" s="77"/>
      <c r="AT4474" s="77"/>
      <c r="AU4474" s="77"/>
      <c r="AV4474" s="77"/>
      <c r="AW4474" s="77"/>
      <c r="AX4474" s="77"/>
      <c r="AY4474" s="77"/>
      <c r="AZ4474" s="77"/>
      <c r="BA4474" s="77"/>
      <c r="BB4474" s="77"/>
      <c r="BC4474" s="77"/>
      <c r="BD4474" s="77"/>
      <c r="BE4474" s="77"/>
      <c r="BF4474" s="77"/>
      <c r="BG4474" s="77"/>
      <c r="BH4474" s="77"/>
      <c r="BI4474" s="77"/>
      <c r="BJ4474" s="77"/>
      <c r="BK4474" s="77"/>
      <c r="BL4474" s="77"/>
      <c r="BM4474" s="77"/>
      <c r="BN4474" s="77"/>
      <c r="BO4474" s="77"/>
      <c r="BP4474" s="77"/>
      <c r="BQ4474" s="77"/>
      <c r="BR4474" s="77"/>
      <c r="BS4474" s="77"/>
      <c r="BT4474" s="77"/>
      <c r="BU4474" s="77"/>
      <c r="BV4474" s="77"/>
      <c r="BW4474" s="77"/>
      <c r="BX4474" s="77"/>
      <c r="BY4474" s="77"/>
      <c r="BZ4474" s="77"/>
      <c r="CA4474" s="77"/>
      <c r="CB4474" s="77"/>
      <c r="CC4474" s="77"/>
      <c r="CD4474" s="77"/>
      <c r="CE4474" s="77"/>
      <c r="CF4474" s="77"/>
      <c r="CG4474" s="77"/>
      <c r="CH4474" s="77"/>
      <c r="CI4474" s="77"/>
      <c r="CJ4474" s="77"/>
      <c r="CK4474" s="77"/>
      <c r="CL4474" s="77"/>
      <c r="CM4474" s="77"/>
      <c r="CN4474" s="77"/>
      <c r="CO4474" s="77"/>
      <c r="CP4474" s="77"/>
      <c r="CQ4474" s="77"/>
      <c r="CR4474" s="77"/>
      <c r="CS4474" s="77"/>
      <c r="CT4474" s="77"/>
      <c r="CU4474" s="77"/>
      <c r="CV4474" s="77"/>
      <c r="CW4474" s="77"/>
      <c r="CX4474" s="77"/>
      <c r="CY4474" s="77"/>
      <c r="CZ4474" s="77"/>
      <c r="DA4474" s="77"/>
      <c r="DB4474" s="77"/>
      <c r="DC4474" s="77"/>
      <c r="DD4474" s="77"/>
      <c r="DE4474" s="77"/>
      <c r="DF4474" s="77"/>
      <c r="DG4474" s="77"/>
      <c r="DH4474" s="77"/>
      <c r="DI4474" s="77"/>
      <c r="DJ4474" s="77"/>
      <c r="DK4474" s="77"/>
      <c r="DL4474" s="77"/>
      <c r="DM4474" s="77"/>
      <c r="DN4474" s="77"/>
      <c r="DO4474" s="77"/>
      <c r="DP4474" s="77"/>
      <c r="DQ4474" s="77"/>
      <c r="DR4474" s="77"/>
      <c r="DS4474" s="77"/>
      <c r="DT4474" s="77"/>
      <c r="DU4474" s="77"/>
      <c r="DV4474" s="77"/>
      <c r="DW4474" s="77"/>
      <c r="DX4474" s="77"/>
      <c r="DY4474" s="77"/>
      <c r="DZ4474" s="77"/>
    </row>
    <row r="4475" spans="1:130" s="78" customFormat="1" ht="48.75" hidden="1" x14ac:dyDescent="0.6">
      <c r="A4475" s="70">
        <v>106</v>
      </c>
      <c r="B4475" s="66" t="s">
        <v>737</v>
      </c>
      <c r="C4475" s="68" t="s">
        <v>527</v>
      </c>
      <c r="D4475" s="71" t="s">
        <v>63</v>
      </c>
      <c r="E4475" s="68" t="str">
        <f t="shared" si="805"/>
        <v>กฟส</v>
      </c>
      <c r="F4475" s="68">
        <v>2</v>
      </c>
      <c r="G4475" s="69" t="s">
        <v>104</v>
      </c>
      <c r="H4475" s="81" t="s">
        <v>291</v>
      </c>
      <c r="I4475" s="68" t="s">
        <v>104</v>
      </c>
      <c r="J4475" s="73" t="e">
        <f t="shared" si="796"/>
        <v>#VALUE!</v>
      </c>
      <c r="K4475" s="68" t="s">
        <v>104</v>
      </c>
      <c r="L4475" s="73" t="e">
        <f t="shared" si="797"/>
        <v>#VALUE!</v>
      </c>
      <c r="M4475" s="68" t="s">
        <v>526</v>
      </c>
      <c r="N4475" s="73" t="e">
        <f t="shared" si="798"/>
        <v>#VALUE!</v>
      </c>
      <c r="O4475" s="71" t="str">
        <f t="shared" si="799"/>
        <v>ผ่าน</v>
      </c>
      <c r="P4475" s="68"/>
      <c r="Q4475" s="73" t="e">
        <f t="shared" si="800"/>
        <v>#VALUE!</v>
      </c>
      <c r="R4475" s="68" t="str">
        <f t="shared" si="801"/>
        <v>ผ่าน</v>
      </c>
      <c r="S4475" s="68"/>
      <c r="T4475" s="68"/>
      <c r="U4475" s="68" t="str">
        <f t="shared" si="802"/>
        <v>ไม่ผ่าน</v>
      </c>
      <c r="V4475" s="75"/>
      <c r="W4475" s="68"/>
      <c r="X4475" s="68" t="str">
        <f t="shared" si="803"/>
        <v>ไม่ผ่าน</v>
      </c>
      <c r="Y4475" s="68" t="s">
        <v>70</v>
      </c>
      <c r="Z4475" s="75"/>
      <c r="AA4475" s="76"/>
      <c r="AB4475" s="77"/>
      <c r="AC4475" s="77"/>
      <c r="AD4475" s="77"/>
      <c r="AE4475" s="77"/>
      <c r="AF4475" s="77"/>
      <c r="AG4475" s="77"/>
      <c r="AH4475" s="77"/>
      <c r="AI4475" s="77"/>
      <c r="AJ4475" s="77"/>
      <c r="AK4475" s="77"/>
      <c r="AL4475" s="77"/>
      <c r="AM4475" s="77"/>
      <c r="AN4475" s="77"/>
      <c r="AO4475" s="77"/>
      <c r="AP4475" s="77"/>
      <c r="AQ4475" s="77"/>
      <c r="AR4475" s="77"/>
      <c r="AS4475" s="77"/>
      <c r="AT4475" s="77"/>
      <c r="AU4475" s="77"/>
      <c r="AV4475" s="77"/>
      <c r="AW4475" s="77"/>
      <c r="AX4475" s="77"/>
      <c r="AY4475" s="77"/>
      <c r="AZ4475" s="77"/>
      <c r="BA4475" s="77"/>
      <c r="BB4475" s="77"/>
      <c r="BC4475" s="77"/>
      <c r="BD4475" s="77"/>
      <c r="BE4475" s="77"/>
      <c r="BF4475" s="77"/>
      <c r="BG4475" s="77"/>
      <c r="BH4475" s="77"/>
      <c r="BI4475" s="77"/>
      <c r="BJ4475" s="77"/>
      <c r="BK4475" s="77"/>
      <c r="BL4475" s="77"/>
      <c r="BM4475" s="77"/>
      <c r="BN4475" s="77"/>
      <c r="BO4475" s="77"/>
      <c r="BP4475" s="77"/>
      <c r="BQ4475" s="77"/>
      <c r="BR4475" s="77"/>
      <c r="BS4475" s="77"/>
      <c r="BT4475" s="77"/>
      <c r="BU4475" s="77"/>
      <c r="BV4475" s="77"/>
      <c r="BW4475" s="77"/>
      <c r="BX4475" s="77"/>
      <c r="BY4475" s="77"/>
      <c r="BZ4475" s="77"/>
      <c r="CA4475" s="77"/>
      <c r="CB4475" s="77"/>
      <c r="CC4475" s="77"/>
      <c r="CD4475" s="77"/>
      <c r="CE4475" s="77"/>
      <c r="CF4475" s="77"/>
      <c r="CG4475" s="77"/>
      <c r="CH4475" s="77"/>
      <c r="CI4475" s="77"/>
      <c r="CJ4475" s="77"/>
      <c r="CK4475" s="77"/>
      <c r="CL4475" s="77"/>
      <c r="CM4475" s="77"/>
      <c r="CN4475" s="77"/>
      <c r="CO4475" s="77"/>
      <c r="CP4475" s="77"/>
      <c r="CQ4475" s="77"/>
      <c r="CR4475" s="77"/>
      <c r="CS4475" s="77"/>
      <c r="CT4475" s="77"/>
      <c r="CU4475" s="77"/>
      <c r="CV4475" s="77"/>
      <c r="CW4475" s="77"/>
      <c r="CX4475" s="77"/>
      <c r="CY4475" s="77"/>
      <c r="CZ4475" s="77"/>
      <c r="DA4475" s="77"/>
      <c r="DB4475" s="77"/>
      <c r="DC4475" s="77"/>
      <c r="DD4475" s="77"/>
      <c r="DE4475" s="77"/>
      <c r="DF4475" s="77"/>
      <c r="DG4475" s="77"/>
      <c r="DH4475" s="77"/>
      <c r="DI4475" s="77"/>
      <c r="DJ4475" s="77"/>
      <c r="DK4475" s="77"/>
      <c r="DL4475" s="77"/>
      <c r="DM4475" s="77"/>
      <c r="DN4475" s="77"/>
      <c r="DO4475" s="77"/>
      <c r="DP4475" s="77"/>
      <c r="DQ4475" s="77"/>
      <c r="DR4475" s="77"/>
      <c r="DS4475" s="77"/>
      <c r="DT4475" s="77"/>
      <c r="DU4475" s="77"/>
      <c r="DV4475" s="77"/>
      <c r="DW4475" s="77"/>
      <c r="DX4475" s="77"/>
      <c r="DY4475" s="77"/>
      <c r="DZ4475" s="77"/>
    </row>
    <row r="4476" spans="1:130" s="78" customFormat="1" ht="48.75" hidden="1" x14ac:dyDescent="0.6">
      <c r="A4476" s="70">
        <v>106</v>
      </c>
      <c r="B4476" s="66" t="s">
        <v>737</v>
      </c>
      <c r="C4476" s="68" t="s">
        <v>527</v>
      </c>
      <c r="D4476" s="71" t="s">
        <v>64</v>
      </c>
      <c r="E4476" s="68" t="str">
        <f t="shared" si="805"/>
        <v>กฟส</v>
      </c>
      <c r="F4476" s="68">
        <v>2</v>
      </c>
      <c r="G4476" s="69" t="s">
        <v>104</v>
      </c>
      <c r="H4476" s="81" t="s">
        <v>291</v>
      </c>
      <c r="I4476" s="68" t="s">
        <v>104</v>
      </c>
      <c r="J4476" s="73" t="e">
        <f t="shared" si="796"/>
        <v>#VALUE!</v>
      </c>
      <c r="K4476" s="68" t="s">
        <v>104</v>
      </c>
      <c r="L4476" s="73" t="e">
        <f t="shared" si="797"/>
        <v>#VALUE!</v>
      </c>
      <c r="M4476" s="68" t="s">
        <v>526</v>
      </c>
      <c r="N4476" s="73" t="e">
        <f t="shared" si="798"/>
        <v>#VALUE!</v>
      </c>
      <c r="O4476" s="71" t="str">
        <f t="shared" si="799"/>
        <v>ผ่าน</v>
      </c>
      <c r="P4476" s="68"/>
      <c r="Q4476" s="73" t="e">
        <f t="shared" si="800"/>
        <v>#VALUE!</v>
      </c>
      <c r="R4476" s="68" t="str">
        <f t="shared" si="801"/>
        <v>ผ่าน</v>
      </c>
      <c r="S4476" s="68"/>
      <c r="T4476" s="68"/>
      <c r="U4476" s="68" t="str">
        <f t="shared" si="802"/>
        <v>ไม่ผ่าน</v>
      </c>
      <c r="V4476" s="75"/>
      <c r="W4476" s="68"/>
      <c r="X4476" s="68" t="str">
        <f t="shared" si="803"/>
        <v>ไม่ผ่าน</v>
      </c>
      <c r="Y4476" s="68" t="s">
        <v>70</v>
      </c>
      <c r="Z4476" s="75"/>
      <c r="AA4476" s="76"/>
      <c r="AB4476" s="77"/>
      <c r="AC4476" s="77"/>
      <c r="AD4476" s="77"/>
      <c r="AE4476" s="77"/>
      <c r="AF4476" s="77"/>
      <c r="AG4476" s="77"/>
      <c r="AH4476" s="77"/>
      <c r="AI4476" s="77"/>
      <c r="AJ4476" s="77"/>
      <c r="AK4476" s="77"/>
      <c r="AL4476" s="77"/>
      <c r="AM4476" s="77"/>
      <c r="AN4476" s="77"/>
      <c r="AO4476" s="77"/>
      <c r="AP4476" s="77"/>
      <c r="AQ4476" s="77"/>
      <c r="AR4476" s="77"/>
      <c r="AS4476" s="77"/>
      <c r="AT4476" s="77"/>
      <c r="AU4476" s="77"/>
      <c r="AV4476" s="77"/>
      <c r="AW4476" s="77"/>
      <c r="AX4476" s="77"/>
      <c r="AY4476" s="77"/>
      <c r="AZ4476" s="77"/>
      <c r="BA4476" s="77"/>
      <c r="BB4476" s="77"/>
      <c r="BC4476" s="77"/>
      <c r="BD4476" s="77"/>
      <c r="BE4476" s="77"/>
      <c r="BF4476" s="77"/>
      <c r="BG4476" s="77"/>
      <c r="BH4476" s="77"/>
      <c r="BI4476" s="77"/>
      <c r="BJ4476" s="77"/>
      <c r="BK4476" s="77"/>
      <c r="BL4476" s="77"/>
      <c r="BM4476" s="77"/>
      <c r="BN4476" s="77"/>
      <c r="BO4476" s="77"/>
      <c r="BP4476" s="77"/>
      <c r="BQ4476" s="77"/>
      <c r="BR4476" s="77"/>
      <c r="BS4476" s="77"/>
      <c r="BT4476" s="77"/>
      <c r="BU4476" s="77"/>
      <c r="BV4476" s="77"/>
      <c r="BW4476" s="77"/>
      <c r="BX4476" s="77"/>
      <c r="BY4476" s="77"/>
      <c r="BZ4476" s="77"/>
      <c r="CA4476" s="77"/>
      <c r="CB4476" s="77"/>
      <c r="CC4476" s="77"/>
      <c r="CD4476" s="77"/>
      <c r="CE4476" s="77"/>
      <c r="CF4476" s="77"/>
      <c r="CG4476" s="77"/>
      <c r="CH4476" s="77"/>
      <c r="CI4476" s="77"/>
      <c r="CJ4476" s="77"/>
      <c r="CK4476" s="77"/>
      <c r="CL4476" s="77"/>
      <c r="CM4476" s="77"/>
      <c r="CN4476" s="77"/>
      <c r="CO4476" s="77"/>
      <c r="CP4476" s="77"/>
      <c r="CQ4476" s="77"/>
      <c r="CR4476" s="77"/>
      <c r="CS4476" s="77"/>
      <c r="CT4476" s="77"/>
      <c r="CU4476" s="77"/>
      <c r="CV4476" s="77"/>
      <c r="CW4476" s="77"/>
      <c r="CX4476" s="77"/>
      <c r="CY4476" s="77"/>
      <c r="CZ4476" s="77"/>
      <c r="DA4476" s="77"/>
      <c r="DB4476" s="77"/>
      <c r="DC4476" s="77"/>
      <c r="DD4476" s="77"/>
      <c r="DE4476" s="77"/>
      <c r="DF4476" s="77"/>
      <c r="DG4476" s="77"/>
      <c r="DH4476" s="77"/>
      <c r="DI4476" s="77"/>
      <c r="DJ4476" s="77"/>
      <c r="DK4476" s="77"/>
      <c r="DL4476" s="77"/>
      <c r="DM4476" s="77"/>
      <c r="DN4476" s="77"/>
      <c r="DO4476" s="77"/>
      <c r="DP4476" s="77"/>
      <c r="DQ4476" s="77"/>
      <c r="DR4476" s="77"/>
      <c r="DS4476" s="77"/>
      <c r="DT4476" s="77"/>
      <c r="DU4476" s="77"/>
      <c r="DV4476" s="77"/>
      <c r="DW4476" s="77"/>
      <c r="DX4476" s="77"/>
      <c r="DY4476" s="77"/>
      <c r="DZ4476" s="77"/>
    </row>
    <row r="4477" spans="1:130" s="78" customFormat="1" ht="48.75" hidden="1" x14ac:dyDescent="0.6">
      <c r="A4477" s="70">
        <v>106</v>
      </c>
      <c r="B4477" s="66" t="s">
        <v>737</v>
      </c>
      <c r="C4477" s="68" t="s">
        <v>527</v>
      </c>
      <c r="D4477" s="71" t="s">
        <v>65</v>
      </c>
      <c r="E4477" s="68" t="str">
        <f t="shared" si="805"/>
        <v>กฟอ</v>
      </c>
      <c r="F4477" s="68">
        <v>2</v>
      </c>
      <c r="G4477" s="69" t="s">
        <v>104</v>
      </c>
      <c r="H4477" s="81" t="s">
        <v>291</v>
      </c>
      <c r="I4477" s="68" t="s">
        <v>104</v>
      </c>
      <c r="J4477" s="73" t="e">
        <f t="shared" si="796"/>
        <v>#VALUE!</v>
      </c>
      <c r="K4477" s="68" t="s">
        <v>104</v>
      </c>
      <c r="L4477" s="73" t="e">
        <f t="shared" si="797"/>
        <v>#VALUE!</v>
      </c>
      <c r="M4477" s="68" t="s">
        <v>526</v>
      </c>
      <c r="N4477" s="73" t="e">
        <f t="shared" si="798"/>
        <v>#VALUE!</v>
      </c>
      <c r="O4477" s="71" t="str">
        <f t="shared" si="799"/>
        <v>ผ่าน</v>
      </c>
      <c r="P4477" s="68"/>
      <c r="Q4477" s="73" t="e">
        <f t="shared" si="800"/>
        <v>#VALUE!</v>
      </c>
      <c r="R4477" s="68" t="str">
        <f t="shared" si="801"/>
        <v>ผ่าน</v>
      </c>
      <c r="S4477" s="68"/>
      <c r="T4477" s="68"/>
      <c r="U4477" s="68" t="str">
        <f t="shared" si="802"/>
        <v>ไม่ผ่าน</v>
      </c>
      <c r="V4477" s="75"/>
      <c r="W4477" s="68"/>
      <c r="X4477" s="68" t="str">
        <f t="shared" si="803"/>
        <v>ไม่ผ่าน</v>
      </c>
      <c r="Y4477" s="68" t="s">
        <v>70</v>
      </c>
      <c r="Z4477" s="75"/>
      <c r="AA4477" s="76"/>
      <c r="AB4477" s="77"/>
      <c r="AC4477" s="77"/>
      <c r="AD4477" s="77"/>
      <c r="AE4477" s="77"/>
      <c r="AF4477" s="77"/>
      <c r="AG4477" s="77"/>
      <c r="AH4477" s="77"/>
      <c r="AI4477" s="77"/>
      <c r="AJ4477" s="77"/>
      <c r="AK4477" s="77"/>
      <c r="AL4477" s="77"/>
      <c r="AM4477" s="77"/>
      <c r="AN4477" s="77"/>
      <c r="AO4477" s="77"/>
      <c r="AP4477" s="77"/>
      <c r="AQ4477" s="77"/>
      <c r="AR4477" s="77"/>
      <c r="AS4477" s="77"/>
      <c r="AT4477" s="77"/>
      <c r="AU4477" s="77"/>
      <c r="AV4477" s="77"/>
      <c r="AW4477" s="77"/>
      <c r="AX4477" s="77"/>
      <c r="AY4477" s="77"/>
      <c r="AZ4477" s="77"/>
      <c r="BA4477" s="77"/>
      <c r="BB4477" s="77"/>
      <c r="BC4477" s="77"/>
      <c r="BD4477" s="77"/>
      <c r="BE4477" s="77"/>
      <c r="BF4477" s="77"/>
      <c r="BG4477" s="77"/>
      <c r="BH4477" s="77"/>
      <c r="BI4477" s="77"/>
      <c r="BJ4477" s="77"/>
      <c r="BK4477" s="77"/>
      <c r="BL4477" s="77"/>
      <c r="BM4477" s="77"/>
      <c r="BN4477" s="77"/>
      <c r="BO4477" s="77"/>
      <c r="BP4477" s="77"/>
      <c r="BQ4477" s="77"/>
      <c r="BR4477" s="77"/>
      <c r="BS4477" s="77"/>
      <c r="BT4477" s="77"/>
      <c r="BU4477" s="77"/>
      <c r="BV4477" s="77"/>
      <c r="BW4477" s="77"/>
      <c r="BX4477" s="77"/>
      <c r="BY4477" s="77"/>
      <c r="BZ4477" s="77"/>
      <c r="CA4477" s="77"/>
      <c r="CB4477" s="77"/>
      <c r="CC4477" s="77"/>
      <c r="CD4477" s="77"/>
      <c r="CE4477" s="77"/>
      <c r="CF4477" s="77"/>
      <c r="CG4477" s="77"/>
      <c r="CH4477" s="77"/>
      <c r="CI4477" s="77"/>
      <c r="CJ4477" s="77"/>
      <c r="CK4477" s="77"/>
      <c r="CL4477" s="77"/>
      <c r="CM4477" s="77"/>
      <c r="CN4477" s="77"/>
      <c r="CO4477" s="77"/>
      <c r="CP4477" s="77"/>
      <c r="CQ4477" s="77"/>
      <c r="CR4477" s="77"/>
      <c r="CS4477" s="77"/>
      <c r="CT4477" s="77"/>
      <c r="CU4477" s="77"/>
      <c r="CV4477" s="77"/>
      <c r="CW4477" s="77"/>
      <c r="CX4477" s="77"/>
      <c r="CY4477" s="77"/>
      <c r="CZ4477" s="77"/>
      <c r="DA4477" s="77"/>
      <c r="DB4477" s="77"/>
      <c r="DC4477" s="77"/>
      <c r="DD4477" s="77"/>
      <c r="DE4477" s="77"/>
      <c r="DF4477" s="77"/>
      <c r="DG4477" s="77"/>
      <c r="DH4477" s="77"/>
      <c r="DI4477" s="77"/>
      <c r="DJ4477" s="77"/>
      <c r="DK4477" s="77"/>
      <c r="DL4477" s="77"/>
      <c r="DM4477" s="77"/>
      <c r="DN4477" s="77"/>
      <c r="DO4477" s="77"/>
      <c r="DP4477" s="77"/>
      <c r="DQ4477" s="77"/>
      <c r="DR4477" s="77"/>
      <c r="DS4477" s="77"/>
      <c r="DT4477" s="77"/>
      <c r="DU4477" s="77"/>
      <c r="DV4477" s="77"/>
      <c r="DW4477" s="77"/>
      <c r="DX4477" s="77"/>
      <c r="DY4477" s="77"/>
      <c r="DZ4477" s="77"/>
    </row>
    <row r="4478" spans="1:130" s="78" customFormat="1" ht="48.75" x14ac:dyDescent="0.6">
      <c r="A4478" s="70">
        <v>106</v>
      </c>
      <c r="B4478" s="66" t="s">
        <v>737</v>
      </c>
      <c r="C4478" s="68" t="s">
        <v>527</v>
      </c>
      <c r="D4478" s="71" t="s">
        <v>66</v>
      </c>
      <c r="E4478" s="68" t="str">
        <f t="shared" si="805"/>
        <v>กฟส</v>
      </c>
      <c r="F4478" s="68">
        <v>2</v>
      </c>
      <c r="G4478" s="69" t="s">
        <v>104</v>
      </c>
      <c r="H4478" s="81" t="s">
        <v>291</v>
      </c>
      <c r="I4478" s="68" t="s">
        <v>104</v>
      </c>
      <c r="J4478" s="73" t="e">
        <f t="shared" si="796"/>
        <v>#VALUE!</v>
      </c>
      <c r="K4478" s="68" t="s">
        <v>104</v>
      </c>
      <c r="L4478" s="73" t="e">
        <f t="shared" si="797"/>
        <v>#VALUE!</v>
      </c>
      <c r="M4478" s="68" t="s">
        <v>526</v>
      </c>
      <c r="N4478" s="73" t="e">
        <f t="shared" si="798"/>
        <v>#VALUE!</v>
      </c>
      <c r="O4478" s="71" t="str">
        <f t="shared" si="799"/>
        <v>ผ่าน</v>
      </c>
      <c r="P4478" s="68"/>
      <c r="Q4478" s="73" t="e">
        <f t="shared" si="800"/>
        <v>#VALUE!</v>
      </c>
      <c r="R4478" s="68" t="str">
        <f t="shared" si="801"/>
        <v>ผ่าน</v>
      </c>
      <c r="S4478" s="68"/>
      <c r="T4478" s="68"/>
      <c r="U4478" s="68" t="str">
        <f t="shared" si="802"/>
        <v>ไม่ผ่าน</v>
      </c>
      <c r="V4478" s="75"/>
      <c r="W4478" s="68"/>
      <c r="X4478" s="68" t="str">
        <f t="shared" si="803"/>
        <v>ไม่ผ่าน</v>
      </c>
      <c r="Y4478" s="68" t="s">
        <v>70</v>
      </c>
      <c r="Z4478" s="75"/>
      <c r="AA4478" s="76"/>
      <c r="AB4478" s="77"/>
      <c r="AC4478" s="77"/>
      <c r="AD4478" s="77"/>
      <c r="AE4478" s="77"/>
      <c r="AF4478" s="77"/>
      <c r="AG4478" s="77"/>
      <c r="AH4478" s="77"/>
      <c r="AI4478" s="77"/>
      <c r="AJ4478" s="77"/>
      <c r="AK4478" s="77"/>
      <c r="AL4478" s="77"/>
      <c r="AM4478" s="77"/>
      <c r="AN4478" s="77"/>
      <c r="AO4478" s="77"/>
      <c r="AP4478" s="77"/>
      <c r="AQ4478" s="77"/>
      <c r="AR4478" s="77"/>
      <c r="AS4478" s="77"/>
      <c r="AT4478" s="77"/>
      <c r="AU4478" s="77"/>
      <c r="AV4478" s="77"/>
      <c r="AW4478" s="77"/>
      <c r="AX4478" s="77"/>
      <c r="AY4478" s="77"/>
      <c r="AZ4478" s="77"/>
      <c r="BA4478" s="77"/>
      <c r="BB4478" s="77"/>
      <c r="BC4478" s="77"/>
      <c r="BD4478" s="77"/>
      <c r="BE4478" s="77"/>
      <c r="BF4478" s="77"/>
      <c r="BG4478" s="77"/>
      <c r="BH4478" s="77"/>
      <c r="BI4478" s="77"/>
      <c r="BJ4478" s="77"/>
      <c r="BK4478" s="77"/>
      <c r="BL4478" s="77"/>
      <c r="BM4478" s="77"/>
      <c r="BN4478" s="77"/>
      <c r="BO4478" s="77"/>
      <c r="BP4478" s="77"/>
      <c r="BQ4478" s="77"/>
      <c r="BR4478" s="77"/>
      <c r="BS4478" s="77"/>
      <c r="BT4478" s="77"/>
      <c r="BU4478" s="77"/>
      <c r="BV4478" s="77"/>
      <c r="BW4478" s="77"/>
      <c r="BX4478" s="77"/>
      <c r="BY4478" s="77"/>
      <c r="BZ4478" s="77"/>
      <c r="CA4478" s="77"/>
      <c r="CB4478" s="77"/>
      <c r="CC4478" s="77"/>
      <c r="CD4478" s="77"/>
      <c r="CE4478" s="77"/>
      <c r="CF4478" s="77"/>
      <c r="CG4478" s="77"/>
      <c r="CH4478" s="77"/>
      <c r="CI4478" s="77"/>
      <c r="CJ4478" s="77"/>
      <c r="CK4478" s="77"/>
      <c r="CL4478" s="77"/>
      <c r="CM4478" s="77"/>
      <c r="CN4478" s="77"/>
      <c r="CO4478" s="77"/>
      <c r="CP4478" s="77"/>
      <c r="CQ4478" s="77"/>
      <c r="CR4478" s="77"/>
      <c r="CS4478" s="77"/>
      <c r="CT4478" s="77"/>
      <c r="CU4478" s="77"/>
      <c r="CV4478" s="77"/>
      <c r="CW4478" s="77"/>
      <c r="CX4478" s="77"/>
      <c r="CY4478" s="77"/>
      <c r="CZ4478" s="77"/>
      <c r="DA4478" s="77"/>
      <c r="DB4478" s="77"/>
      <c r="DC4478" s="77"/>
      <c r="DD4478" s="77"/>
      <c r="DE4478" s="77"/>
      <c r="DF4478" s="77"/>
      <c r="DG4478" s="77"/>
      <c r="DH4478" s="77"/>
      <c r="DI4478" s="77"/>
      <c r="DJ4478" s="77"/>
      <c r="DK4478" s="77"/>
      <c r="DL4478" s="77"/>
      <c r="DM4478" s="77"/>
      <c r="DN4478" s="77"/>
      <c r="DO4478" s="77"/>
      <c r="DP4478" s="77"/>
      <c r="DQ4478" s="77"/>
      <c r="DR4478" s="77"/>
      <c r="DS4478" s="77"/>
      <c r="DT4478" s="77"/>
      <c r="DU4478" s="77"/>
      <c r="DV4478" s="77"/>
      <c r="DW4478" s="77"/>
      <c r="DX4478" s="77"/>
      <c r="DY4478" s="77"/>
      <c r="DZ4478" s="77"/>
    </row>
    <row r="4479" spans="1:130" s="78" customFormat="1" ht="48.75" hidden="1" x14ac:dyDescent="0.6">
      <c r="A4479" s="70">
        <v>106</v>
      </c>
      <c r="B4479" s="66" t="s">
        <v>737</v>
      </c>
      <c r="C4479" s="68" t="s">
        <v>527</v>
      </c>
      <c r="D4479" s="71" t="s">
        <v>67</v>
      </c>
      <c r="E4479" s="68" t="str">
        <f t="shared" si="805"/>
        <v>กฟอ</v>
      </c>
      <c r="F4479" s="68">
        <v>2</v>
      </c>
      <c r="G4479" s="69" t="s">
        <v>104</v>
      </c>
      <c r="H4479" s="81" t="s">
        <v>291</v>
      </c>
      <c r="I4479" s="68" t="s">
        <v>104</v>
      </c>
      <c r="J4479" s="73" t="e">
        <f t="shared" si="796"/>
        <v>#VALUE!</v>
      </c>
      <c r="K4479" s="68" t="s">
        <v>104</v>
      </c>
      <c r="L4479" s="73" t="e">
        <f t="shared" si="797"/>
        <v>#VALUE!</v>
      </c>
      <c r="M4479" s="68" t="s">
        <v>526</v>
      </c>
      <c r="N4479" s="73" t="e">
        <f t="shared" si="798"/>
        <v>#VALUE!</v>
      </c>
      <c r="O4479" s="71" t="str">
        <f t="shared" si="799"/>
        <v>ผ่าน</v>
      </c>
      <c r="P4479" s="68"/>
      <c r="Q4479" s="73" t="e">
        <f t="shared" si="800"/>
        <v>#VALUE!</v>
      </c>
      <c r="R4479" s="68" t="str">
        <f t="shared" si="801"/>
        <v>ผ่าน</v>
      </c>
      <c r="S4479" s="68"/>
      <c r="T4479" s="68"/>
      <c r="U4479" s="68" t="str">
        <f t="shared" si="802"/>
        <v>ไม่ผ่าน</v>
      </c>
      <c r="V4479" s="75"/>
      <c r="W4479" s="68"/>
      <c r="X4479" s="68" t="str">
        <f t="shared" si="803"/>
        <v>ไม่ผ่าน</v>
      </c>
      <c r="Y4479" s="68" t="s">
        <v>70</v>
      </c>
      <c r="Z4479" s="75"/>
      <c r="AA4479" s="76"/>
      <c r="AB4479" s="77"/>
      <c r="AC4479" s="77"/>
      <c r="AD4479" s="77"/>
      <c r="AE4479" s="77"/>
      <c r="AF4479" s="77"/>
      <c r="AG4479" s="77"/>
      <c r="AH4479" s="77"/>
      <c r="AI4479" s="77"/>
      <c r="AJ4479" s="77"/>
      <c r="AK4479" s="77"/>
      <c r="AL4479" s="77"/>
      <c r="AM4479" s="77"/>
      <c r="AN4479" s="77"/>
      <c r="AO4479" s="77"/>
      <c r="AP4479" s="77"/>
      <c r="AQ4479" s="77"/>
      <c r="AR4479" s="77"/>
      <c r="AS4479" s="77"/>
      <c r="AT4479" s="77"/>
      <c r="AU4479" s="77"/>
      <c r="AV4479" s="77"/>
      <c r="AW4479" s="77"/>
      <c r="AX4479" s="77"/>
      <c r="AY4479" s="77"/>
      <c r="AZ4479" s="77"/>
      <c r="BA4479" s="77"/>
      <c r="BB4479" s="77"/>
      <c r="BC4479" s="77"/>
      <c r="BD4479" s="77"/>
      <c r="BE4479" s="77"/>
      <c r="BF4479" s="77"/>
      <c r="BG4479" s="77"/>
      <c r="BH4479" s="77"/>
      <c r="BI4479" s="77"/>
      <c r="BJ4479" s="77"/>
      <c r="BK4479" s="77"/>
      <c r="BL4479" s="77"/>
      <c r="BM4479" s="77"/>
      <c r="BN4479" s="77"/>
      <c r="BO4479" s="77"/>
      <c r="BP4479" s="77"/>
      <c r="BQ4479" s="77"/>
      <c r="BR4479" s="77"/>
      <c r="BS4479" s="77"/>
      <c r="BT4479" s="77"/>
      <c r="BU4479" s="77"/>
      <c r="BV4479" s="77"/>
      <c r="BW4479" s="77"/>
      <c r="BX4479" s="77"/>
      <c r="BY4479" s="77"/>
      <c r="BZ4479" s="77"/>
      <c r="CA4479" s="77"/>
      <c r="CB4479" s="77"/>
      <c r="CC4479" s="77"/>
      <c r="CD4479" s="77"/>
      <c r="CE4479" s="77"/>
      <c r="CF4479" s="77"/>
      <c r="CG4479" s="77"/>
      <c r="CH4479" s="77"/>
      <c r="CI4479" s="77"/>
      <c r="CJ4479" s="77"/>
      <c r="CK4479" s="77"/>
      <c r="CL4479" s="77"/>
      <c r="CM4479" s="77"/>
      <c r="CN4479" s="77"/>
      <c r="CO4479" s="77"/>
      <c r="CP4479" s="77"/>
      <c r="CQ4479" s="77"/>
      <c r="CR4479" s="77"/>
      <c r="CS4479" s="77"/>
      <c r="CT4479" s="77"/>
      <c r="CU4479" s="77"/>
      <c r="CV4479" s="77"/>
      <c r="CW4479" s="77"/>
      <c r="CX4479" s="77"/>
      <c r="CY4479" s="77"/>
      <c r="CZ4479" s="77"/>
      <c r="DA4479" s="77"/>
      <c r="DB4479" s="77"/>
      <c r="DC4479" s="77"/>
      <c r="DD4479" s="77"/>
      <c r="DE4479" s="77"/>
      <c r="DF4479" s="77"/>
      <c r="DG4479" s="77"/>
      <c r="DH4479" s="77"/>
      <c r="DI4479" s="77"/>
      <c r="DJ4479" s="77"/>
      <c r="DK4479" s="77"/>
      <c r="DL4479" s="77"/>
      <c r="DM4479" s="77"/>
      <c r="DN4479" s="77"/>
      <c r="DO4479" s="77"/>
      <c r="DP4479" s="77"/>
      <c r="DQ4479" s="77"/>
      <c r="DR4479" s="77"/>
      <c r="DS4479" s="77"/>
      <c r="DT4479" s="77"/>
      <c r="DU4479" s="77"/>
      <c r="DV4479" s="77"/>
      <c r="DW4479" s="77"/>
      <c r="DX4479" s="77"/>
      <c r="DY4479" s="77"/>
      <c r="DZ4479" s="77"/>
    </row>
    <row r="4480" spans="1:130" s="78" customFormat="1" ht="48.75" hidden="1" x14ac:dyDescent="0.6">
      <c r="A4480" s="70">
        <v>106</v>
      </c>
      <c r="B4480" s="66" t="s">
        <v>737</v>
      </c>
      <c r="C4480" s="68" t="s">
        <v>527</v>
      </c>
      <c r="D4480" s="71" t="s">
        <v>68</v>
      </c>
      <c r="E4480" s="68" t="str">
        <f t="shared" si="805"/>
        <v>กฟส</v>
      </c>
      <c r="F4480" s="68">
        <v>2</v>
      </c>
      <c r="G4480" s="69" t="s">
        <v>104</v>
      </c>
      <c r="H4480" s="81" t="s">
        <v>291</v>
      </c>
      <c r="I4480" s="68" t="s">
        <v>104</v>
      </c>
      <c r="J4480" s="73" t="e">
        <f t="shared" si="796"/>
        <v>#VALUE!</v>
      </c>
      <c r="K4480" s="68" t="s">
        <v>104</v>
      </c>
      <c r="L4480" s="73" t="e">
        <f t="shared" si="797"/>
        <v>#VALUE!</v>
      </c>
      <c r="M4480" s="68" t="s">
        <v>526</v>
      </c>
      <c r="N4480" s="73" t="e">
        <f t="shared" si="798"/>
        <v>#VALUE!</v>
      </c>
      <c r="O4480" s="71" t="str">
        <f t="shared" si="799"/>
        <v>ผ่าน</v>
      </c>
      <c r="P4480" s="68"/>
      <c r="Q4480" s="73" t="e">
        <f t="shared" si="800"/>
        <v>#VALUE!</v>
      </c>
      <c r="R4480" s="68" t="str">
        <f t="shared" si="801"/>
        <v>ผ่าน</v>
      </c>
      <c r="S4480" s="68"/>
      <c r="T4480" s="68"/>
      <c r="U4480" s="68" t="str">
        <f t="shared" si="802"/>
        <v>ไม่ผ่าน</v>
      </c>
      <c r="V4480" s="75"/>
      <c r="W4480" s="68"/>
      <c r="X4480" s="68" t="str">
        <f t="shared" si="803"/>
        <v>ไม่ผ่าน</v>
      </c>
      <c r="Y4480" s="68" t="s">
        <v>70</v>
      </c>
      <c r="Z4480" s="75"/>
      <c r="AA4480" s="76"/>
      <c r="AB4480" s="77"/>
      <c r="AC4480" s="77"/>
      <c r="AD4480" s="77"/>
      <c r="AE4480" s="77"/>
      <c r="AF4480" s="77"/>
      <c r="AG4480" s="77"/>
      <c r="AH4480" s="77"/>
      <c r="AI4480" s="77"/>
      <c r="AJ4480" s="77"/>
      <c r="AK4480" s="77"/>
      <c r="AL4480" s="77"/>
      <c r="AM4480" s="77"/>
      <c r="AN4480" s="77"/>
      <c r="AO4480" s="77"/>
      <c r="AP4480" s="77"/>
      <c r="AQ4480" s="77"/>
      <c r="AR4480" s="77"/>
      <c r="AS4480" s="77"/>
      <c r="AT4480" s="77"/>
      <c r="AU4480" s="77"/>
      <c r="AV4480" s="77"/>
      <c r="AW4480" s="77"/>
      <c r="AX4480" s="77"/>
      <c r="AY4480" s="77"/>
      <c r="AZ4480" s="77"/>
      <c r="BA4480" s="77"/>
      <c r="BB4480" s="77"/>
      <c r="BC4480" s="77"/>
      <c r="BD4480" s="77"/>
      <c r="BE4480" s="77"/>
      <c r="BF4480" s="77"/>
      <c r="BG4480" s="77"/>
      <c r="BH4480" s="77"/>
      <c r="BI4480" s="77"/>
      <c r="BJ4480" s="77"/>
      <c r="BK4480" s="77"/>
      <c r="BL4480" s="77"/>
      <c r="BM4480" s="77"/>
      <c r="BN4480" s="77"/>
      <c r="BO4480" s="77"/>
      <c r="BP4480" s="77"/>
      <c r="BQ4480" s="77"/>
      <c r="BR4480" s="77"/>
      <c r="BS4480" s="77"/>
      <c r="BT4480" s="77"/>
      <c r="BU4480" s="77"/>
      <c r="BV4480" s="77"/>
      <c r="BW4480" s="77"/>
      <c r="BX4480" s="77"/>
      <c r="BY4480" s="77"/>
      <c r="BZ4480" s="77"/>
      <c r="CA4480" s="77"/>
      <c r="CB4480" s="77"/>
      <c r="CC4480" s="77"/>
      <c r="CD4480" s="77"/>
      <c r="CE4480" s="77"/>
      <c r="CF4480" s="77"/>
      <c r="CG4480" s="77"/>
      <c r="CH4480" s="77"/>
      <c r="CI4480" s="77"/>
      <c r="CJ4480" s="77"/>
      <c r="CK4480" s="77"/>
      <c r="CL4480" s="77"/>
      <c r="CM4480" s="77"/>
      <c r="CN4480" s="77"/>
      <c r="CO4480" s="77"/>
      <c r="CP4480" s="77"/>
      <c r="CQ4480" s="77"/>
      <c r="CR4480" s="77"/>
      <c r="CS4480" s="77"/>
      <c r="CT4480" s="77"/>
      <c r="CU4480" s="77"/>
      <c r="CV4480" s="77"/>
      <c r="CW4480" s="77"/>
      <c r="CX4480" s="77"/>
      <c r="CY4480" s="77"/>
      <c r="CZ4480" s="77"/>
      <c r="DA4480" s="77"/>
      <c r="DB4480" s="77"/>
      <c r="DC4480" s="77"/>
      <c r="DD4480" s="77"/>
      <c r="DE4480" s="77"/>
      <c r="DF4480" s="77"/>
      <c r="DG4480" s="77"/>
      <c r="DH4480" s="77"/>
      <c r="DI4480" s="77"/>
      <c r="DJ4480" s="77"/>
      <c r="DK4480" s="77"/>
      <c r="DL4480" s="77"/>
      <c r="DM4480" s="77"/>
      <c r="DN4480" s="77"/>
      <c r="DO4480" s="77"/>
      <c r="DP4480" s="77"/>
      <c r="DQ4480" s="77"/>
      <c r="DR4480" s="77"/>
      <c r="DS4480" s="77"/>
      <c r="DT4480" s="77"/>
      <c r="DU4480" s="77"/>
      <c r="DV4480" s="77"/>
      <c r="DW4480" s="77"/>
      <c r="DX4480" s="77"/>
      <c r="DY4480" s="77"/>
      <c r="DZ4480" s="77"/>
    </row>
    <row r="4481" spans="1:130" ht="48.75" hidden="1" x14ac:dyDescent="0.6">
      <c r="A4481" s="15">
        <v>107</v>
      </c>
      <c r="B4481" s="82" t="s">
        <v>738</v>
      </c>
      <c r="C4481" s="68" t="s">
        <v>527</v>
      </c>
      <c r="D4481" s="71" t="s">
        <v>648</v>
      </c>
      <c r="E4481" s="68" t="s">
        <v>24</v>
      </c>
      <c r="F4481" s="68">
        <v>2</v>
      </c>
      <c r="G4481" s="79">
        <v>1</v>
      </c>
      <c r="H4481" s="81" t="s">
        <v>736</v>
      </c>
      <c r="I4481" s="68">
        <v>0</v>
      </c>
      <c r="J4481" s="73">
        <f t="shared" ref="J4481:J4524" si="806">I4481/G4481</f>
        <v>0</v>
      </c>
      <c r="K4481" s="68">
        <v>0</v>
      </c>
      <c r="L4481" s="73" t="e">
        <f t="shared" ref="L4481:L4524" si="807">K4481/I4481</f>
        <v>#DIV/0!</v>
      </c>
      <c r="M4481" s="68">
        <v>0</v>
      </c>
      <c r="N4481" s="73">
        <f t="shared" ref="N4481:N4524" si="808">M4481/G4481</f>
        <v>0</v>
      </c>
      <c r="O4481" s="71" t="str">
        <f t="shared" ref="O4481:O4524" si="809">IFERROR(IF(AND(G4481&lt;&gt;0,N4481&lt;25%),"ไม่ผ่าน","ผ่าน"),"ผ่าน")</f>
        <v>ไม่ผ่าน</v>
      </c>
      <c r="P4481" s="68"/>
      <c r="Q4481" s="73">
        <f t="shared" ref="Q4481:Q4524" si="810">P4481/G4481</f>
        <v>0</v>
      </c>
      <c r="R4481" s="68" t="str">
        <f t="shared" ref="R4481:R4524" si="811">IFERROR(IF(AND(G4481&lt;&gt;0,Q4481&lt;33%),"ไม่ผ่าน","ผ่าน"),"ผ่าน")</f>
        <v>ไม่ผ่าน</v>
      </c>
      <c r="S4481" s="68"/>
      <c r="T4481" s="68"/>
      <c r="U4481" s="68" t="str">
        <f t="shared" ref="U4481:U4524" si="812">IFERROR(IF(T4481&lt;0.75,"ไม่ผ่าน","ผ่าน"),"ไม่ผ่าน")</f>
        <v>ไม่ผ่าน</v>
      </c>
      <c r="V4481" s="75"/>
      <c r="W4481" s="68"/>
      <c r="X4481" s="68" t="str">
        <f t="shared" ref="X4481:X4524" si="813">IFERROR(IF(W4481&lt;1,"ไม่ผ่าน","ผ่าน"),"ไม่ผ่าน")</f>
        <v>ไม่ผ่าน</v>
      </c>
      <c r="Y4481" s="30" t="str">
        <f t="shared" ref="Y4481:Y4482" si="814">D4481</f>
        <v>กบล./enablres 4</v>
      </c>
      <c r="Z4481" s="75" t="s">
        <v>26</v>
      </c>
      <c r="AA4481" s="13"/>
    </row>
    <row r="4482" spans="1:130" s="78" customFormat="1" ht="48.75" hidden="1" x14ac:dyDescent="0.6">
      <c r="A4482" s="70">
        <v>108</v>
      </c>
      <c r="B4482" s="66" t="s">
        <v>739</v>
      </c>
      <c r="C4482" s="68" t="s">
        <v>527</v>
      </c>
      <c r="D4482" s="71" t="s">
        <v>648</v>
      </c>
      <c r="E4482" s="68" t="s">
        <v>24</v>
      </c>
      <c r="F4482" s="68">
        <v>2</v>
      </c>
      <c r="G4482" s="79">
        <v>1</v>
      </c>
      <c r="H4482" s="81" t="s">
        <v>740</v>
      </c>
      <c r="I4482" s="68">
        <v>0</v>
      </c>
      <c r="J4482" s="73">
        <f t="shared" si="806"/>
        <v>0</v>
      </c>
      <c r="K4482" s="68">
        <v>0</v>
      </c>
      <c r="L4482" s="73" t="e">
        <f t="shared" si="807"/>
        <v>#DIV/0!</v>
      </c>
      <c r="M4482" s="68">
        <v>0</v>
      </c>
      <c r="N4482" s="73">
        <f t="shared" si="808"/>
        <v>0</v>
      </c>
      <c r="O4482" s="71" t="str">
        <f t="shared" si="809"/>
        <v>ไม่ผ่าน</v>
      </c>
      <c r="P4482" s="68"/>
      <c r="Q4482" s="73">
        <f t="shared" si="810"/>
        <v>0</v>
      </c>
      <c r="R4482" s="68" t="str">
        <f t="shared" si="811"/>
        <v>ไม่ผ่าน</v>
      </c>
      <c r="S4482" s="68"/>
      <c r="T4482" s="68"/>
      <c r="U4482" s="68" t="str">
        <f t="shared" si="812"/>
        <v>ไม่ผ่าน</v>
      </c>
      <c r="V4482" s="75"/>
      <c r="W4482" s="68"/>
      <c r="X4482" s="68" t="str">
        <f t="shared" si="813"/>
        <v>ไม่ผ่าน</v>
      </c>
      <c r="Y4482" s="30" t="str">
        <f t="shared" si="814"/>
        <v>กบล./enablres 4</v>
      </c>
      <c r="Z4482" s="75" t="s">
        <v>26</v>
      </c>
      <c r="AA4482" s="76"/>
      <c r="AB4482" s="77"/>
      <c r="AC4482" s="77"/>
      <c r="AD4482" s="77"/>
      <c r="AE4482" s="77"/>
      <c r="AF4482" s="77"/>
      <c r="AG4482" s="77"/>
      <c r="AH4482" s="77"/>
      <c r="AI4482" s="77"/>
      <c r="AJ4482" s="77"/>
      <c r="AK4482" s="77"/>
      <c r="AL4482" s="77"/>
      <c r="AM4482" s="77"/>
      <c r="AN4482" s="77"/>
      <c r="AO4482" s="77"/>
      <c r="AP4482" s="77"/>
      <c r="AQ4482" s="77"/>
      <c r="AR4482" s="77"/>
      <c r="AS4482" s="77"/>
      <c r="AT4482" s="77"/>
      <c r="AU4482" s="77"/>
      <c r="AV4482" s="77"/>
      <c r="AW4482" s="77"/>
      <c r="AX4482" s="77"/>
      <c r="AY4482" s="77"/>
      <c r="AZ4482" s="77"/>
      <c r="BA4482" s="77"/>
      <c r="BB4482" s="77"/>
      <c r="BC4482" s="77"/>
      <c r="BD4482" s="77"/>
      <c r="BE4482" s="77"/>
      <c r="BF4482" s="77"/>
      <c r="BG4482" s="77"/>
      <c r="BH4482" s="77"/>
      <c r="BI4482" s="77"/>
      <c r="BJ4482" s="77"/>
      <c r="BK4482" s="77"/>
      <c r="BL4482" s="77"/>
      <c r="BM4482" s="77"/>
      <c r="BN4482" s="77"/>
      <c r="BO4482" s="77"/>
      <c r="BP4482" s="77"/>
      <c r="BQ4482" s="77"/>
      <c r="BR4482" s="77"/>
      <c r="BS4482" s="77"/>
      <c r="BT4482" s="77"/>
      <c r="BU4482" s="77"/>
      <c r="BV4482" s="77"/>
      <c r="BW4482" s="77"/>
      <c r="BX4482" s="77"/>
      <c r="BY4482" s="77"/>
      <c r="BZ4482" s="77"/>
      <c r="CA4482" s="77"/>
      <c r="CB4482" s="77"/>
      <c r="CC4482" s="77"/>
      <c r="CD4482" s="77"/>
      <c r="CE4482" s="77"/>
      <c r="CF4482" s="77"/>
      <c r="CG4482" s="77"/>
      <c r="CH4482" s="77"/>
      <c r="CI4482" s="77"/>
      <c r="CJ4482" s="77"/>
      <c r="CK4482" s="77"/>
      <c r="CL4482" s="77"/>
      <c r="CM4482" s="77"/>
      <c r="CN4482" s="77"/>
      <c r="CO4482" s="77"/>
      <c r="CP4482" s="77"/>
      <c r="CQ4482" s="77"/>
      <c r="CR4482" s="77"/>
      <c r="CS4482" s="77"/>
      <c r="CT4482" s="77"/>
      <c r="CU4482" s="77"/>
      <c r="CV4482" s="77"/>
      <c r="CW4482" s="77"/>
      <c r="CX4482" s="77"/>
      <c r="CY4482" s="77"/>
      <c r="CZ4482" s="77"/>
      <c r="DA4482" s="77"/>
      <c r="DB4482" s="77"/>
      <c r="DC4482" s="77"/>
      <c r="DD4482" s="77"/>
      <c r="DE4482" s="77"/>
      <c r="DF4482" s="77"/>
      <c r="DG4482" s="77"/>
      <c r="DH4482" s="77"/>
      <c r="DI4482" s="77"/>
      <c r="DJ4482" s="77"/>
      <c r="DK4482" s="77"/>
      <c r="DL4482" s="77"/>
      <c r="DM4482" s="77"/>
      <c r="DN4482" s="77"/>
      <c r="DO4482" s="77"/>
      <c r="DP4482" s="77"/>
      <c r="DQ4482" s="77"/>
      <c r="DR4482" s="77"/>
      <c r="DS4482" s="77"/>
      <c r="DT4482" s="77"/>
      <c r="DU4482" s="77"/>
      <c r="DV4482" s="77"/>
      <c r="DW4482" s="77"/>
      <c r="DX4482" s="77"/>
      <c r="DY4482" s="77"/>
      <c r="DZ4482" s="77"/>
    </row>
    <row r="4483" spans="1:130" s="78" customFormat="1" ht="48.75" hidden="1" x14ac:dyDescent="0.6">
      <c r="A4483" s="70">
        <v>108</v>
      </c>
      <c r="B4483" s="66" t="s">
        <v>741</v>
      </c>
      <c r="C4483" s="68" t="s">
        <v>527</v>
      </c>
      <c r="D4483" s="71" t="s">
        <v>27</v>
      </c>
      <c r="E4483" s="68" t="str">
        <f t="shared" ref="E4483:E4524" si="815">LEFT(D4483,3)</f>
        <v>กฟจ</v>
      </c>
      <c r="F4483" s="68">
        <v>2</v>
      </c>
      <c r="G4483" s="69" t="s">
        <v>104</v>
      </c>
      <c r="H4483" s="81" t="s">
        <v>740</v>
      </c>
      <c r="I4483" s="68" t="s">
        <v>104</v>
      </c>
      <c r="J4483" s="73" t="e">
        <f t="shared" si="806"/>
        <v>#VALUE!</v>
      </c>
      <c r="K4483" s="68" t="s">
        <v>104</v>
      </c>
      <c r="L4483" s="73" t="e">
        <f t="shared" si="807"/>
        <v>#VALUE!</v>
      </c>
      <c r="M4483" s="68" t="s">
        <v>526</v>
      </c>
      <c r="N4483" s="73" t="e">
        <f t="shared" si="808"/>
        <v>#VALUE!</v>
      </c>
      <c r="O4483" s="71" t="str">
        <f t="shared" si="809"/>
        <v>ผ่าน</v>
      </c>
      <c r="P4483" s="68"/>
      <c r="Q4483" s="73" t="e">
        <f t="shared" si="810"/>
        <v>#VALUE!</v>
      </c>
      <c r="R4483" s="68" t="str">
        <f t="shared" si="811"/>
        <v>ผ่าน</v>
      </c>
      <c r="S4483" s="68"/>
      <c r="T4483" s="68"/>
      <c r="U4483" s="68" t="str">
        <f t="shared" si="812"/>
        <v>ไม่ผ่าน</v>
      </c>
      <c r="V4483" s="75"/>
      <c r="W4483" s="68"/>
      <c r="X4483" s="68" t="str">
        <f t="shared" si="813"/>
        <v>ไม่ผ่าน</v>
      </c>
      <c r="Y4483" s="68" t="s">
        <v>70</v>
      </c>
      <c r="Z4483" s="75"/>
      <c r="AA4483" s="76"/>
      <c r="AB4483" s="77"/>
      <c r="AC4483" s="77"/>
      <c r="AD4483" s="77"/>
      <c r="AE4483" s="77"/>
      <c r="AF4483" s="77"/>
      <c r="AG4483" s="77"/>
      <c r="AH4483" s="77"/>
      <c r="AI4483" s="77"/>
      <c r="AJ4483" s="77"/>
      <c r="AK4483" s="77"/>
      <c r="AL4483" s="77"/>
      <c r="AM4483" s="77"/>
      <c r="AN4483" s="77"/>
      <c r="AO4483" s="77"/>
      <c r="AP4483" s="77"/>
      <c r="AQ4483" s="77"/>
      <c r="AR4483" s="77"/>
      <c r="AS4483" s="77"/>
      <c r="AT4483" s="77"/>
      <c r="AU4483" s="77"/>
      <c r="AV4483" s="77"/>
      <c r="AW4483" s="77"/>
      <c r="AX4483" s="77"/>
      <c r="AY4483" s="77"/>
      <c r="AZ4483" s="77"/>
      <c r="BA4483" s="77"/>
      <c r="BB4483" s="77"/>
      <c r="BC4483" s="77"/>
      <c r="BD4483" s="77"/>
      <c r="BE4483" s="77"/>
      <c r="BF4483" s="77"/>
      <c r="BG4483" s="77"/>
      <c r="BH4483" s="77"/>
      <c r="BI4483" s="77"/>
      <c r="BJ4483" s="77"/>
      <c r="BK4483" s="77"/>
      <c r="BL4483" s="77"/>
      <c r="BM4483" s="77"/>
      <c r="BN4483" s="77"/>
      <c r="BO4483" s="77"/>
      <c r="BP4483" s="77"/>
      <c r="BQ4483" s="77"/>
      <c r="BR4483" s="77"/>
      <c r="BS4483" s="77"/>
      <c r="BT4483" s="77"/>
      <c r="BU4483" s="77"/>
      <c r="BV4483" s="77"/>
      <c r="BW4483" s="77"/>
      <c r="BX4483" s="77"/>
      <c r="BY4483" s="77"/>
      <c r="BZ4483" s="77"/>
      <c r="CA4483" s="77"/>
      <c r="CB4483" s="77"/>
      <c r="CC4483" s="77"/>
      <c r="CD4483" s="77"/>
      <c r="CE4483" s="77"/>
      <c r="CF4483" s="77"/>
      <c r="CG4483" s="77"/>
      <c r="CH4483" s="77"/>
      <c r="CI4483" s="77"/>
      <c r="CJ4483" s="77"/>
      <c r="CK4483" s="77"/>
      <c r="CL4483" s="77"/>
      <c r="CM4483" s="77"/>
      <c r="CN4483" s="77"/>
      <c r="CO4483" s="77"/>
      <c r="CP4483" s="77"/>
      <c r="CQ4483" s="77"/>
      <c r="CR4483" s="77"/>
      <c r="CS4483" s="77"/>
      <c r="CT4483" s="77"/>
      <c r="CU4483" s="77"/>
      <c r="CV4483" s="77"/>
      <c r="CW4483" s="77"/>
      <c r="CX4483" s="77"/>
      <c r="CY4483" s="77"/>
      <c r="CZ4483" s="77"/>
      <c r="DA4483" s="77"/>
      <c r="DB4483" s="77"/>
      <c r="DC4483" s="77"/>
      <c r="DD4483" s="77"/>
      <c r="DE4483" s="77"/>
      <c r="DF4483" s="77"/>
      <c r="DG4483" s="77"/>
      <c r="DH4483" s="77"/>
      <c r="DI4483" s="77"/>
      <c r="DJ4483" s="77"/>
      <c r="DK4483" s="77"/>
      <c r="DL4483" s="77"/>
      <c r="DM4483" s="77"/>
      <c r="DN4483" s="77"/>
      <c r="DO4483" s="77"/>
      <c r="DP4483" s="77"/>
      <c r="DQ4483" s="77"/>
      <c r="DR4483" s="77"/>
      <c r="DS4483" s="77"/>
      <c r="DT4483" s="77"/>
      <c r="DU4483" s="77"/>
      <c r="DV4483" s="77"/>
      <c r="DW4483" s="77"/>
      <c r="DX4483" s="77"/>
      <c r="DY4483" s="77"/>
      <c r="DZ4483" s="77"/>
    </row>
    <row r="4484" spans="1:130" s="78" customFormat="1" ht="48.75" hidden="1" x14ac:dyDescent="0.6">
      <c r="A4484" s="70">
        <v>108</v>
      </c>
      <c r="B4484" s="66" t="s">
        <v>739</v>
      </c>
      <c r="C4484" s="68" t="s">
        <v>527</v>
      </c>
      <c r="D4484" s="71" t="s">
        <v>28</v>
      </c>
      <c r="E4484" s="68" t="str">
        <f t="shared" si="815"/>
        <v>กฟส</v>
      </c>
      <c r="F4484" s="68">
        <v>2</v>
      </c>
      <c r="G4484" s="69" t="s">
        <v>104</v>
      </c>
      <c r="H4484" s="81" t="s">
        <v>740</v>
      </c>
      <c r="I4484" s="68" t="s">
        <v>104</v>
      </c>
      <c r="J4484" s="73" t="e">
        <f t="shared" si="806"/>
        <v>#VALUE!</v>
      </c>
      <c r="K4484" s="68" t="s">
        <v>104</v>
      </c>
      <c r="L4484" s="73" t="e">
        <f t="shared" si="807"/>
        <v>#VALUE!</v>
      </c>
      <c r="M4484" s="68" t="s">
        <v>526</v>
      </c>
      <c r="N4484" s="73" t="e">
        <f t="shared" si="808"/>
        <v>#VALUE!</v>
      </c>
      <c r="O4484" s="71" t="str">
        <f t="shared" si="809"/>
        <v>ผ่าน</v>
      </c>
      <c r="P4484" s="68"/>
      <c r="Q4484" s="73" t="e">
        <f t="shared" si="810"/>
        <v>#VALUE!</v>
      </c>
      <c r="R4484" s="68" t="str">
        <f t="shared" si="811"/>
        <v>ผ่าน</v>
      </c>
      <c r="S4484" s="68"/>
      <c r="T4484" s="68"/>
      <c r="U4484" s="68" t="str">
        <f t="shared" si="812"/>
        <v>ไม่ผ่าน</v>
      </c>
      <c r="V4484" s="75"/>
      <c r="W4484" s="68"/>
      <c r="X4484" s="68" t="str">
        <f t="shared" si="813"/>
        <v>ไม่ผ่าน</v>
      </c>
      <c r="Y4484" s="68" t="s">
        <v>70</v>
      </c>
      <c r="Z4484" s="75"/>
      <c r="AA4484" s="76"/>
      <c r="AB4484" s="77"/>
      <c r="AC4484" s="77"/>
      <c r="AD4484" s="77"/>
      <c r="AE4484" s="77"/>
      <c r="AF4484" s="77"/>
      <c r="AG4484" s="77"/>
      <c r="AH4484" s="77"/>
      <c r="AI4484" s="77"/>
      <c r="AJ4484" s="77"/>
      <c r="AK4484" s="77"/>
      <c r="AL4484" s="77"/>
      <c r="AM4484" s="77"/>
      <c r="AN4484" s="77"/>
      <c r="AO4484" s="77"/>
      <c r="AP4484" s="77"/>
      <c r="AQ4484" s="77"/>
      <c r="AR4484" s="77"/>
      <c r="AS4484" s="77"/>
      <c r="AT4484" s="77"/>
      <c r="AU4484" s="77"/>
      <c r="AV4484" s="77"/>
      <c r="AW4484" s="77"/>
      <c r="AX4484" s="77"/>
      <c r="AY4484" s="77"/>
      <c r="AZ4484" s="77"/>
      <c r="BA4484" s="77"/>
      <c r="BB4484" s="77"/>
      <c r="BC4484" s="77"/>
      <c r="BD4484" s="77"/>
      <c r="BE4484" s="77"/>
      <c r="BF4484" s="77"/>
      <c r="BG4484" s="77"/>
      <c r="BH4484" s="77"/>
      <c r="BI4484" s="77"/>
      <c r="BJ4484" s="77"/>
      <c r="BK4484" s="77"/>
      <c r="BL4484" s="77"/>
      <c r="BM4484" s="77"/>
      <c r="BN4484" s="77"/>
      <c r="BO4484" s="77"/>
      <c r="BP4484" s="77"/>
      <c r="BQ4484" s="77"/>
      <c r="BR4484" s="77"/>
      <c r="BS4484" s="77"/>
      <c r="BT4484" s="77"/>
      <c r="BU4484" s="77"/>
      <c r="BV4484" s="77"/>
      <c r="BW4484" s="77"/>
      <c r="BX4484" s="77"/>
      <c r="BY4484" s="77"/>
      <c r="BZ4484" s="77"/>
      <c r="CA4484" s="77"/>
      <c r="CB4484" s="77"/>
      <c r="CC4484" s="77"/>
      <c r="CD4484" s="77"/>
      <c r="CE4484" s="77"/>
      <c r="CF4484" s="77"/>
      <c r="CG4484" s="77"/>
      <c r="CH4484" s="77"/>
      <c r="CI4484" s="77"/>
      <c r="CJ4484" s="77"/>
      <c r="CK4484" s="77"/>
      <c r="CL4484" s="77"/>
      <c r="CM4484" s="77"/>
      <c r="CN4484" s="77"/>
      <c r="CO4484" s="77"/>
      <c r="CP4484" s="77"/>
      <c r="CQ4484" s="77"/>
      <c r="CR4484" s="77"/>
      <c r="CS4484" s="77"/>
      <c r="CT4484" s="77"/>
      <c r="CU4484" s="77"/>
      <c r="CV4484" s="77"/>
      <c r="CW4484" s="77"/>
      <c r="CX4484" s="77"/>
      <c r="CY4484" s="77"/>
      <c r="CZ4484" s="77"/>
      <c r="DA4484" s="77"/>
      <c r="DB4484" s="77"/>
      <c r="DC4484" s="77"/>
      <c r="DD4484" s="77"/>
      <c r="DE4484" s="77"/>
      <c r="DF4484" s="77"/>
      <c r="DG4484" s="77"/>
      <c r="DH4484" s="77"/>
      <c r="DI4484" s="77"/>
      <c r="DJ4484" s="77"/>
      <c r="DK4484" s="77"/>
      <c r="DL4484" s="77"/>
      <c r="DM4484" s="77"/>
      <c r="DN4484" s="77"/>
      <c r="DO4484" s="77"/>
      <c r="DP4484" s="77"/>
      <c r="DQ4484" s="77"/>
      <c r="DR4484" s="77"/>
      <c r="DS4484" s="77"/>
      <c r="DT4484" s="77"/>
      <c r="DU4484" s="77"/>
      <c r="DV4484" s="77"/>
      <c r="DW4484" s="77"/>
      <c r="DX4484" s="77"/>
      <c r="DY4484" s="77"/>
      <c r="DZ4484" s="77"/>
    </row>
    <row r="4485" spans="1:130" s="78" customFormat="1" ht="48.75" hidden="1" x14ac:dyDescent="0.6">
      <c r="A4485" s="70">
        <v>108</v>
      </c>
      <c r="B4485" s="66" t="s">
        <v>739</v>
      </c>
      <c r="C4485" s="68" t="s">
        <v>527</v>
      </c>
      <c r="D4485" s="71" t="s">
        <v>29</v>
      </c>
      <c r="E4485" s="68" t="str">
        <f t="shared" si="815"/>
        <v>กฟส</v>
      </c>
      <c r="F4485" s="68">
        <v>2</v>
      </c>
      <c r="G4485" s="69" t="s">
        <v>104</v>
      </c>
      <c r="H4485" s="81" t="s">
        <v>740</v>
      </c>
      <c r="I4485" s="68" t="s">
        <v>104</v>
      </c>
      <c r="J4485" s="73" t="e">
        <f t="shared" si="806"/>
        <v>#VALUE!</v>
      </c>
      <c r="K4485" s="68" t="s">
        <v>104</v>
      </c>
      <c r="L4485" s="73" t="e">
        <f t="shared" si="807"/>
        <v>#VALUE!</v>
      </c>
      <c r="M4485" s="68" t="s">
        <v>526</v>
      </c>
      <c r="N4485" s="73" t="e">
        <f t="shared" si="808"/>
        <v>#VALUE!</v>
      </c>
      <c r="O4485" s="71" t="str">
        <f t="shared" si="809"/>
        <v>ผ่าน</v>
      </c>
      <c r="P4485" s="68"/>
      <c r="Q4485" s="73" t="e">
        <f t="shared" si="810"/>
        <v>#VALUE!</v>
      </c>
      <c r="R4485" s="68" t="str">
        <f t="shared" si="811"/>
        <v>ผ่าน</v>
      </c>
      <c r="S4485" s="68"/>
      <c r="T4485" s="68"/>
      <c r="U4485" s="68" t="str">
        <f t="shared" si="812"/>
        <v>ไม่ผ่าน</v>
      </c>
      <c r="V4485" s="75"/>
      <c r="W4485" s="68"/>
      <c r="X4485" s="68" t="str">
        <f t="shared" si="813"/>
        <v>ไม่ผ่าน</v>
      </c>
      <c r="Y4485" s="68" t="s">
        <v>70</v>
      </c>
      <c r="Z4485" s="75"/>
      <c r="AA4485" s="76"/>
      <c r="AB4485" s="77"/>
      <c r="AC4485" s="77"/>
      <c r="AD4485" s="77"/>
      <c r="AE4485" s="77"/>
      <c r="AF4485" s="77"/>
      <c r="AG4485" s="77"/>
      <c r="AH4485" s="77"/>
      <c r="AI4485" s="77"/>
      <c r="AJ4485" s="77"/>
      <c r="AK4485" s="77"/>
      <c r="AL4485" s="77"/>
      <c r="AM4485" s="77"/>
      <c r="AN4485" s="77"/>
      <c r="AO4485" s="77"/>
      <c r="AP4485" s="77"/>
      <c r="AQ4485" s="77"/>
      <c r="AR4485" s="77"/>
      <c r="AS4485" s="77"/>
      <c r="AT4485" s="77"/>
      <c r="AU4485" s="77"/>
      <c r="AV4485" s="77"/>
      <c r="AW4485" s="77"/>
      <c r="AX4485" s="77"/>
      <c r="AY4485" s="77"/>
      <c r="AZ4485" s="77"/>
      <c r="BA4485" s="77"/>
      <c r="BB4485" s="77"/>
      <c r="BC4485" s="77"/>
      <c r="BD4485" s="77"/>
      <c r="BE4485" s="77"/>
      <c r="BF4485" s="77"/>
      <c r="BG4485" s="77"/>
      <c r="BH4485" s="77"/>
      <c r="BI4485" s="77"/>
      <c r="BJ4485" s="77"/>
      <c r="BK4485" s="77"/>
      <c r="BL4485" s="77"/>
      <c r="BM4485" s="77"/>
      <c r="BN4485" s="77"/>
      <c r="BO4485" s="77"/>
      <c r="BP4485" s="77"/>
      <c r="BQ4485" s="77"/>
      <c r="BR4485" s="77"/>
      <c r="BS4485" s="77"/>
      <c r="BT4485" s="77"/>
      <c r="BU4485" s="77"/>
      <c r="BV4485" s="77"/>
      <c r="BW4485" s="77"/>
      <c r="BX4485" s="77"/>
      <c r="BY4485" s="77"/>
      <c r="BZ4485" s="77"/>
      <c r="CA4485" s="77"/>
      <c r="CB4485" s="77"/>
      <c r="CC4485" s="77"/>
      <c r="CD4485" s="77"/>
      <c r="CE4485" s="77"/>
      <c r="CF4485" s="77"/>
      <c r="CG4485" s="77"/>
      <c r="CH4485" s="77"/>
      <c r="CI4485" s="77"/>
      <c r="CJ4485" s="77"/>
      <c r="CK4485" s="77"/>
      <c r="CL4485" s="77"/>
      <c r="CM4485" s="77"/>
      <c r="CN4485" s="77"/>
      <c r="CO4485" s="77"/>
      <c r="CP4485" s="77"/>
      <c r="CQ4485" s="77"/>
      <c r="CR4485" s="77"/>
      <c r="CS4485" s="77"/>
      <c r="CT4485" s="77"/>
      <c r="CU4485" s="77"/>
      <c r="CV4485" s="77"/>
      <c r="CW4485" s="77"/>
      <c r="CX4485" s="77"/>
      <c r="CY4485" s="77"/>
      <c r="CZ4485" s="77"/>
      <c r="DA4485" s="77"/>
      <c r="DB4485" s="77"/>
      <c r="DC4485" s="77"/>
      <c r="DD4485" s="77"/>
      <c r="DE4485" s="77"/>
      <c r="DF4485" s="77"/>
      <c r="DG4485" s="77"/>
      <c r="DH4485" s="77"/>
      <c r="DI4485" s="77"/>
      <c r="DJ4485" s="77"/>
      <c r="DK4485" s="77"/>
      <c r="DL4485" s="77"/>
      <c r="DM4485" s="77"/>
      <c r="DN4485" s="77"/>
      <c r="DO4485" s="77"/>
      <c r="DP4485" s="77"/>
      <c r="DQ4485" s="77"/>
      <c r="DR4485" s="77"/>
      <c r="DS4485" s="77"/>
      <c r="DT4485" s="77"/>
      <c r="DU4485" s="77"/>
      <c r="DV4485" s="77"/>
      <c r="DW4485" s="77"/>
      <c r="DX4485" s="77"/>
      <c r="DY4485" s="77"/>
      <c r="DZ4485" s="77"/>
    </row>
    <row r="4486" spans="1:130" s="78" customFormat="1" ht="48.75" hidden="1" x14ac:dyDescent="0.6">
      <c r="A4486" s="70">
        <v>108</v>
      </c>
      <c r="B4486" s="66" t="s">
        <v>739</v>
      </c>
      <c r="C4486" s="68" t="s">
        <v>527</v>
      </c>
      <c r="D4486" s="71" t="s">
        <v>30</v>
      </c>
      <c r="E4486" s="68" t="str">
        <f t="shared" si="815"/>
        <v>กฟจ</v>
      </c>
      <c r="F4486" s="68">
        <v>2</v>
      </c>
      <c r="G4486" s="69" t="s">
        <v>104</v>
      </c>
      <c r="H4486" s="81" t="s">
        <v>740</v>
      </c>
      <c r="I4486" s="68" t="s">
        <v>104</v>
      </c>
      <c r="J4486" s="73" t="e">
        <f t="shared" si="806"/>
        <v>#VALUE!</v>
      </c>
      <c r="K4486" s="68" t="s">
        <v>104</v>
      </c>
      <c r="L4486" s="73" t="e">
        <f t="shared" si="807"/>
        <v>#VALUE!</v>
      </c>
      <c r="M4486" s="68" t="s">
        <v>526</v>
      </c>
      <c r="N4486" s="73" t="e">
        <f t="shared" si="808"/>
        <v>#VALUE!</v>
      </c>
      <c r="O4486" s="71" t="str">
        <f t="shared" si="809"/>
        <v>ผ่าน</v>
      </c>
      <c r="P4486" s="68"/>
      <c r="Q4486" s="73" t="e">
        <f t="shared" si="810"/>
        <v>#VALUE!</v>
      </c>
      <c r="R4486" s="68" t="str">
        <f t="shared" si="811"/>
        <v>ผ่าน</v>
      </c>
      <c r="S4486" s="68"/>
      <c r="T4486" s="68"/>
      <c r="U4486" s="68" t="str">
        <f t="shared" si="812"/>
        <v>ไม่ผ่าน</v>
      </c>
      <c r="V4486" s="75"/>
      <c r="W4486" s="68"/>
      <c r="X4486" s="68" t="str">
        <f t="shared" si="813"/>
        <v>ไม่ผ่าน</v>
      </c>
      <c r="Y4486" s="68" t="s">
        <v>70</v>
      </c>
      <c r="Z4486" s="75"/>
      <c r="AA4486" s="76"/>
      <c r="AB4486" s="77"/>
      <c r="AC4486" s="77"/>
      <c r="AD4486" s="77"/>
      <c r="AE4486" s="77"/>
      <c r="AF4486" s="77"/>
      <c r="AG4486" s="77"/>
      <c r="AH4486" s="77"/>
      <c r="AI4486" s="77"/>
      <c r="AJ4486" s="77"/>
      <c r="AK4486" s="77"/>
      <c r="AL4486" s="77"/>
      <c r="AM4486" s="77"/>
      <c r="AN4486" s="77"/>
      <c r="AO4486" s="77"/>
      <c r="AP4486" s="77"/>
      <c r="AQ4486" s="77"/>
      <c r="AR4486" s="77"/>
      <c r="AS4486" s="77"/>
      <c r="AT4486" s="77"/>
      <c r="AU4486" s="77"/>
      <c r="AV4486" s="77"/>
      <c r="AW4486" s="77"/>
      <c r="AX4486" s="77"/>
      <c r="AY4486" s="77"/>
      <c r="AZ4486" s="77"/>
      <c r="BA4486" s="77"/>
      <c r="BB4486" s="77"/>
      <c r="BC4486" s="77"/>
      <c r="BD4486" s="77"/>
      <c r="BE4486" s="77"/>
      <c r="BF4486" s="77"/>
      <c r="BG4486" s="77"/>
      <c r="BH4486" s="77"/>
      <c r="BI4486" s="77"/>
      <c r="BJ4486" s="77"/>
      <c r="BK4486" s="77"/>
      <c r="BL4486" s="77"/>
      <c r="BM4486" s="77"/>
      <c r="BN4486" s="77"/>
      <c r="BO4486" s="77"/>
      <c r="BP4486" s="77"/>
      <c r="BQ4486" s="77"/>
      <c r="BR4486" s="77"/>
      <c r="BS4486" s="77"/>
      <c r="BT4486" s="77"/>
      <c r="BU4486" s="77"/>
      <c r="BV4486" s="77"/>
      <c r="BW4486" s="77"/>
      <c r="BX4486" s="77"/>
      <c r="BY4486" s="77"/>
      <c r="BZ4486" s="77"/>
      <c r="CA4486" s="77"/>
      <c r="CB4486" s="77"/>
      <c r="CC4486" s="77"/>
      <c r="CD4486" s="77"/>
      <c r="CE4486" s="77"/>
      <c r="CF4486" s="77"/>
      <c r="CG4486" s="77"/>
      <c r="CH4486" s="77"/>
      <c r="CI4486" s="77"/>
      <c r="CJ4486" s="77"/>
      <c r="CK4486" s="77"/>
      <c r="CL4486" s="77"/>
      <c r="CM4486" s="77"/>
      <c r="CN4486" s="77"/>
      <c r="CO4486" s="77"/>
      <c r="CP4486" s="77"/>
      <c r="CQ4486" s="77"/>
      <c r="CR4486" s="77"/>
      <c r="CS4486" s="77"/>
      <c r="CT4486" s="77"/>
      <c r="CU4486" s="77"/>
      <c r="CV4486" s="77"/>
      <c r="CW4486" s="77"/>
      <c r="CX4486" s="77"/>
      <c r="CY4486" s="77"/>
      <c r="CZ4486" s="77"/>
      <c r="DA4486" s="77"/>
      <c r="DB4486" s="77"/>
      <c r="DC4486" s="77"/>
      <c r="DD4486" s="77"/>
      <c r="DE4486" s="77"/>
      <c r="DF4486" s="77"/>
      <c r="DG4486" s="77"/>
      <c r="DH4486" s="77"/>
      <c r="DI4486" s="77"/>
      <c r="DJ4486" s="77"/>
      <c r="DK4486" s="77"/>
      <c r="DL4486" s="77"/>
      <c r="DM4486" s="77"/>
      <c r="DN4486" s="77"/>
      <c r="DO4486" s="77"/>
      <c r="DP4486" s="77"/>
      <c r="DQ4486" s="77"/>
      <c r="DR4486" s="77"/>
      <c r="DS4486" s="77"/>
      <c r="DT4486" s="77"/>
      <c r="DU4486" s="77"/>
      <c r="DV4486" s="77"/>
      <c r="DW4486" s="77"/>
      <c r="DX4486" s="77"/>
      <c r="DY4486" s="77"/>
      <c r="DZ4486" s="77"/>
    </row>
    <row r="4487" spans="1:130" s="78" customFormat="1" ht="48.75" hidden="1" x14ac:dyDescent="0.6">
      <c r="A4487" s="70">
        <v>108</v>
      </c>
      <c r="B4487" s="66" t="s">
        <v>741</v>
      </c>
      <c r="C4487" s="68" t="s">
        <v>527</v>
      </c>
      <c r="D4487" s="71" t="s">
        <v>31</v>
      </c>
      <c r="E4487" s="68" t="str">
        <f t="shared" si="815"/>
        <v>กฟส</v>
      </c>
      <c r="F4487" s="68">
        <v>2</v>
      </c>
      <c r="G4487" s="69" t="s">
        <v>104</v>
      </c>
      <c r="H4487" s="81" t="s">
        <v>740</v>
      </c>
      <c r="I4487" s="68" t="s">
        <v>104</v>
      </c>
      <c r="J4487" s="73" t="e">
        <f t="shared" si="806"/>
        <v>#VALUE!</v>
      </c>
      <c r="K4487" s="68" t="s">
        <v>104</v>
      </c>
      <c r="L4487" s="73" t="e">
        <f t="shared" si="807"/>
        <v>#VALUE!</v>
      </c>
      <c r="M4487" s="68" t="s">
        <v>526</v>
      </c>
      <c r="N4487" s="73" t="e">
        <f t="shared" si="808"/>
        <v>#VALUE!</v>
      </c>
      <c r="O4487" s="71" t="str">
        <f t="shared" si="809"/>
        <v>ผ่าน</v>
      </c>
      <c r="P4487" s="68"/>
      <c r="Q4487" s="73" t="e">
        <f t="shared" si="810"/>
        <v>#VALUE!</v>
      </c>
      <c r="R4487" s="68" t="str">
        <f t="shared" si="811"/>
        <v>ผ่าน</v>
      </c>
      <c r="S4487" s="68"/>
      <c r="T4487" s="68"/>
      <c r="U4487" s="68" t="str">
        <f t="shared" si="812"/>
        <v>ไม่ผ่าน</v>
      </c>
      <c r="V4487" s="75"/>
      <c r="W4487" s="68"/>
      <c r="X4487" s="68" t="str">
        <f t="shared" si="813"/>
        <v>ไม่ผ่าน</v>
      </c>
      <c r="Y4487" s="68" t="s">
        <v>70</v>
      </c>
      <c r="Z4487" s="75"/>
      <c r="AA4487" s="76"/>
      <c r="AB4487" s="77"/>
      <c r="AC4487" s="77"/>
      <c r="AD4487" s="77"/>
      <c r="AE4487" s="77"/>
      <c r="AF4487" s="77"/>
      <c r="AG4487" s="77"/>
      <c r="AH4487" s="77"/>
      <c r="AI4487" s="77"/>
      <c r="AJ4487" s="77"/>
      <c r="AK4487" s="77"/>
      <c r="AL4487" s="77"/>
      <c r="AM4487" s="77"/>
      <c r="AN4487" s="77"/>
      <c r="AO4487" s="77"/>
      <c r="AP4487" s="77"/>
      <c r="AQ4487" s="77"/>
      <c r="AR4487" s="77"/>
      <c r="AS4487" s="77"/>
      <c r="AT4487" s="77"/>
      <c r="AU4487" s="77"/>
      <c r="AV4487" s="77"/>
      <c r="AW4487" s="77"/>
      <c r="AX4487" s="77"/>
      <c r="AY4487" s="77"/>
      <c r="AZ4487" s="77"/>
      <c r="BA4487" s="77"/>
      <c r="BB4487" s="77"/>
      <c r="BC4487" s="77"/>
      <c r="BD4487" s="77"/>
      <c r="BE4487" s="77"/>
      <c r="BF4487" s="77"/>
      <c r="BG4487" s="77"/>
      <c r="BH4487" s="77"/>
      <c r="BI4487" s="77"/>
      <c r="BJ4487" s="77"/>
      <c r="BK4487" s="77"/>
      <c r="BL4487" s="77"/>
      <c r="BM4487" s="77"/>
      <c r="BN4487" s="77"/>
      <c r="BO4487" s="77"/>
      <c r="BP4487" s="77"/>
      <c r="BQ4487" s="77"/>
      <c r="BR4487" s="77"/>
      <c r="BS4487" s="77"/>
      <c r="BT4487" s="77"/>
      <c r="BU4487" s="77"/>
      <c r="BV4487" s="77"/>
      <c r="BW4487" s="77"/>
      <c r="BX4487" s="77"/>
      <c r="BY4487" s="77"/>
      <c r="BZ4487" s="77"/>
      <c r="CA4487" s="77"/>
      <c r="CB4487" s="77"/>
      <c r="CC4487" s="77"/>
      <c r="CD4487" s="77"/>
      <c r="CE4487" s="77"/>
      <c r="CF4487" s="77"/>
      <c r="CG4487" s="77"/>
      <c r="CH4487" s="77"/>
      <c r="CI4487" s="77"/>
      <c r="CJ4487" s="77"/>
      <c r="CK4487" s="77"/>
      <c r="CL4487" s="77"/>
      <c r="CM4487" s="77"/>
      <c r="CN4487" s="77"/>
      <c r="CO4487" s="77"/>
      <c r="CP4487" s="77"/>
      <c r="CQ4487" s="77"/>
      <c r="CR4487" s="77"/>
      <c r="CS4487" s="77"/>
      <c r="CT4487" s="77"/>
      <c r="CU4487" s="77"/>
      <c r="CV4487" s="77"/>
      <c r="CW4487" s="77"/>
      <c r="CX4487" s="77"/>
      <c r="CY4487" s="77"/>
      <c r="CZ4487" s="77"/>
      <c r="DA4487" s="77"/>
      <c r="DB4487" s="77"/>
      <c r="DC4487" s="77"/>
      <c r="DD4487" s="77"/>
      <c r="DE4487" s="77"/>
      <c r="DF4487" s="77"/>
      <c r="DG4487" s="77"/>
      <c r="DH4487" s="77"/>
      <c r="DI4487" s="77"/>
      <c r="DJ4487" s="77"/>
      <c r="DK4487" s="77"/>
      <c r="DL4487" s="77"/>
      <c r="DM4487" s="77"/>
      <c r="DN4487" s="77"/>
      <c r="DO4487" s="77"/>
      <c r="DP4487" s="77"/>
      <c r="DQ4487" s="77"/>
      <c r="DR4487" s="77"/>
      <c r="DS4487" s="77"/>
      <c r="DT4487" s="77"/>
      <c r="DU4487" s="77"/>
      <c r="DV4487" s="77"/>
      <c r="DW4487" s="77"/>
      <c r="DX4487" s="77"/>
      <c r="DY4487" s="77"/>
      <c r="DZ4487" s="77"/>
    </row>
    <row r="4488" spans="1:130" s="78" customFormat="1" ht="48.75" hidden="1" x14ac:dyDescent="0.6">
      <c r="A4488" s="70">
        <v>108</v>
      </c>
      <c r="B4488" s="66" t="s">
        <v>739</v>
      </c>
      <c r="C4488" s="68" t="s">
        <v>527</v>
      </c>
      <c r="D4488" s="71" t="s">
        <v>32</v>
      </c>
      <c r="E4488" s="68" t="str">
        <f t="shared" si="815"/>
        <v>กฟส</v>
      </c>
      <c r="F4488" s="68">
        <v>2</v>
      </c>
      <c r="G4488" s="69" t="s">
        <v>104</v>
      </c>
      <c r="H4488" s="81" t="s">
        <v>740</v>
      </c>
      <c r="I4488" s="68" t="s">
        <v>104</v>
      </c>
      <c r="J4488" s="73" t="e">
        <f t="shared" si="806"/>
        <v>#VALUE!</v>
      </c>
      <c r="K4488" s="68" t="s">
        <v>104</v>
      </c>
      <c r="L4488" s="73" t="e">
        <f t="shared" si="807"/>
        <v>#VALUE!</v>
      </c>
      <c r="M4488" s="68" t="s">
        <v>526</v>
      </c>
      <c r="N4488" s="73" t="e">
        <f t="shared" si="808"/>
        <v>#VALUE!</v>
      </c>
      <c r="O4488" s="71" t="str">
        <f t="shared" si="809"/>
        <v>ผ่าน</v>
      </c>
      <c r="P4488" s="68"/>
      <c r="Q4488" s="73" t="e">
        <f t="shared" si="810"/>
        <v>#VALUE!</v>
      </c>
      <c r="R4488" s="68" t="str">
        <f t="shared" si="811"/>
        <v>ผ่าน</v>
      </c>
      <c r="S4488" s="68"/>
      <c r="T4488" s="68"/>
      <c r="U4488" s="68" t="str">
        <f t="shared" si="812"/>
        <v>ไม่ผ่าน</v>
      </c>
      <c r="V4488" s="75"/>
      <c r="W4488" s="68"/>
      <c r="X4488" s="68" t="str">
        <f t="shared" si="813"/>
        <v>ไม่ผ่าน</v>
      </c>
      <c r="Y4488" s="68" t="s">
        <v>70</v>
      </c>
      <c r="Z4488" s="75"/>
      <c r="AA4488" s="76"/>
      <c r="AB4488" s="77"/>
      <c r="AC4488" s="77"/>
      <c r="AD4488" s="77"/>
      <c r="AE4488" s="77"/>
      <c r="AF4488" s="77"/>
      <c r="AG4488" s="77"/>
      <c r="AH4488" s="77"/>
      <c r="AI4488" s="77"/>
      <c r="AJ4488" s="77"/>
      <c r="AK4488" s="77"/>
      <c r="AL4488" s="77"/>
      <c r="AM4488" s="77"/>
      <c r="AN4488" s="77"/>
      <c r="AO4488" s="77"/>
      <c r="AP4488" s="77"/>
      <c r="AQ4488" s="77"/>
      <c r="AR4488" s="77"/>
      <c r="AS4488" s="77"/>
      <c r="AT4488" s="77"/>
      <c r="AU4488" s="77"/>
      <c r="AV4488" s="77"/>
      <c r="AW4488" s="77"/>
      <c r="AX4488" s="77"/>
      <c r="AY4488" s="77"/>
      <c r="AZ4488" s="77"/>
      <c r="BA4488" s="77"/>
      <c r="BB4488" s="77"/>
      <c r="BC4488" s="77"/>
      <c r="BD4488" s="77"/>
      <c r="BE4488" s="77"/>
      <c r="BF4488" s="77"/>
      <c r="BG4488" s="77"/>
      <c r="BH4488" s="77"/>
      <c r="BI4488" s="77"/>
      <c r="BJ4488" s="77"/>
      <c r="BK4488" s="77"/>
      <c r="BL4488" s="77"/>
      <c r="BM4488" s="77"/>
      <c r="BN4488" s="77"/>
      <c r="BO4488" s="77"/>
      <c r="BP4488" s="77"/>
      <c r="BQ4488" s="77"/>
      <c r="BR4488" s="77"/>
      <c r="BS4488" s="77"/>
      <c r="BT4488" s="77"/>
      <c r="BU4488" s="77"/>
      <c r="BV4488" s="77"/>
      <c r="BW4488" s="77"/>
      <c r="BX4488" s="77"/>
      <c r="BY4488" s="77"/>
      <c r="BZ4488" s="77"/>
      <c r="CA4488" s="77"/>
      <c r="CB4488" s="77"/>
      <c r="CC4488" s="77"/>
      <c r="CD4488" s="77"/>
      <c r="CE4488" s="77"/>
      <c r="CF4488" s="77"/>
      <c r="CG4488" s="77"/>
      <c r="CH4488" s="77"/>
      <c r="CI4488" s="77"/>
      <c r="CJ4488" s="77"/>
      <c r="CK4488" s="77"/>
      <c r="CL4488" s="77"/>
      <c r="CM4488" s="77"/>
      <c r="CN4488" s="77"/>
      <c r="CO4488" s="77"/>
      <c r="CP4488" s="77"/>
      <c r="CQ4488" s="77"/>
      <c r="CR4488" s="77"/>
      <c r="CS4488" s="77"/>
      <c r="CT4488" s="77"/>
      <c r="CU4488" s="77"/>
      <c r="CV4488" s="77"/>
      <c r="CW4488" s="77"/>
      <c r="CX4488" s="77"/>
      <c r="CY4488" s="77"/>
      <c r="CZ4488" s="77"/>
      <c r="DA4488" s="77"/>
      <c r="DB4488" s="77"/>
      <c r="DC4488" s="77"/>
      <c r="DD4488" s="77"/>
      <c r="DE4488" s="77"/>
      <c r="DF4488" s="77"/>
      <c r="DG4488" s="77"/>
      <c r="DH4488" s="77"/>
      <c r="DI4488" s="77"/>
      <c r="DJ4488" s="77"/>
      <c r="DK4488" s="77"/>
      <c r="DL4488" s="77"/>
      <c r="DM4488" s="77"/>
      <c r="DN4488" s="77"/>
      <c r="DO4488" s="77"/>
      <c r="DP4488" s="77"/>
      <c r="DQ4488" s="77"/>
      <c r="DR4488" s="77"/>
      <c r="DS4488" s="77"/>
      <c r="DT4488" s="77"/>
      <c r="DU4488" s="77"/>
      <c r="DV4488" s="77"/>
      <c r="DW4488" s="77"/>
      <c r="DX4488" s="77"/>
      <c r="DY4488" s="77"/>
      <c r="DZ4488" s="77"/>
    </row>
    <row r="4489" spans="1:130" s="78" customFormat="1" ht="48.75" hidden="1" x14ac:dyDescent="0.6">
      <c r="A4489" s="70">
        <v>108</v>
      </c>
      <c r="B4489" s="66" t="s">
        <v>739</v>
      </c>
      <c r="C4489" s="68" t="s">
        <v>527</v>
      </c>
      <c r="D4489" s="71" t="s">
        <v>33</v>
      </c>
      <c r="E4489" s="68" t="str">
        <f t="shared" si="815"/>
        <v>กฟส</v>
      </c>
      <c r="F4489" s="68">
        <v>2</v>
      </c>
      <c r="G4489" s="69" t="s">
        <v>104</v>
      </c>
      <c r="H4489" s="81" t="s">
        <v>740</v>
      </c>
      <c r="I4489" s="68" t="s">
        <v>104</v>
      </c>
      <c r="J4489" s="73" t="e">
        <f t="shared" si="806"/>
        <v>#VALUE!</v>
      </c>
      <c r="K4489" s="68" t="s">
        <v>104</v>
      </c>
      <c r="L4489" s="73" t="e">
        <f t="shared" si="807"/>
        <v>#VALUE!</v>
      </c>
      <c r="M4489" s="68" t="s">
        <v>526</v>
      </c>
      <c r="N4489" s="73" t="e">
        <f t="shared" si="808"/>
        <v>#VALUE!</v>
      </c>
      <c r="O4489" s="71" t="str">
        <f t="shared" si="809"/>
        <v>ผ่าน</v>
      </c>
      <c r="P4489" s="68"/>
      <c r="Q4489" s="73" t="e">
        <f t="shared" si="810"/>
        <v>#VALUE!</v>
      </c>
      <c r="R4489" s="68" t="str">
        <f t="shared" si="811"/>
        <v>ผ่าน</v>
      </c>
      <c r="S4489" s="68"/>
      <c r="T4489" s="68"/>
      <c r="U4489" s="68" t="str">
        <f t="shared" si="812"/>
        <v>ไม่ผ่าน</v>
      </c>
      <c r="V4489" s="75"/>
      <c r="W4489" s="68"/>
      <c r="X4489" s="68" t="str">
        <f t="shared" si="813"/>
        <v>ไม่ผ่าน</v>
      </c>
      <c r="Y4489" s="68" t="s">
        <v>70</v>
      </c>
      <c r="Z4489" s="75"/>
      <c r="AA4489" s="76"/>
      <c r="AB4489" s="77"/>
      <c r="AC4489" s="77"/>
      <c r="AD4489" s="77"/>
      <c r="AE4489" s="77"/>
      <c r="AF4489" s="77"/>
      <c r="AG4489" s="77"/>
      <c r="AH4489" s="77"/>
      <c r="AI4489" s="77"/>
      <c r="AJ4489" s="77"/>
      <c r="AK4489" s="77"/>
      <c r="AL4489" s="77"/>
      <c r="AM4489" s="77"/>
      <c r="AN4489" s="77"/>
      <c r="AO4489" s="77"/>
      <c r="AP4489" s="77"/>
      <c r="AQ4489" s="77"/>
      <c r="AR4489" s="77"/>
      <c r="AS4489" s="77"/>
      <c r="AT4489" s="77"/>
      <c r="AU4489" s="77"/>
      <c r="AV4489" s="77"/>
      <c r="AW4489" s="77"/>
      <c r="AX4489" s="77"/>
      <c r="AY4489" s="77"/>
      <c r="AZ4489" s="77"/>
      <c r="BA4489" s="77"/>
      <c r="BB4489" s="77"/>
      <c r="BC4489" s="77"/>
      <c r="BD4489" s="77"/>
      <c r="BE4489" s="77"/>
      <c r="BF4489" s="77"/>
      <c r="BG4489" s="77"/>
      <c r="BH4489" s="77"/>
      <c r="BI4489" s="77"/>
      <c r="BJ4489" s="77"/>
      <c r="BK4489" s="77"/>
      <c r="BL4489" s="77"/>
      <c r="BM4489" s="77"/>
      <c r="BN4489" s="77"/>
      <c r="BO4489" s="77"/>
      <c r="BP4489" s="77"/>
      <c r="BQ4489" s="77"/>
      <c r="BR4489" s="77"/>
      <c r="BS4489" s="77"/>
      <c r="BT4489" s="77"/>
      <c r="BU4489" s="77"/>
      <c r="BV4489" s="77"/>
      <c r="BW4489" s="77"/>
      <c r="BX4489" s="77"/>
      <c r="BY4489" s="77"/>
      <c r="BZ4489" s="77"/>
      <c r="CA4489" s="77"/>
      <c r="CB4489" s="77"/>
      <c r="CC4489" s="77"/>
      <c r="CD4489" s="77"/>
      <c r="CE4489" s="77"/>
      <c r="CF4489" s="77"/>
      <c r="CG4489" s="77"/>
      <c r="CH4489" s="77"/>
      <c r="CI4489" s="77"/>
      <c r="CJ4489" s="77"/>
      <c r="CK4489" s="77"/>
      <c r="CL4489" s="77"/>
      <c r="CM4489" s="77"/>
      <c r="CN4489" s="77"/>
      <c r="CO4489" s="77"/>
      <c r="CP4489" s="77"/>
      <c r="CQ4489" s="77"/>
      <c r="CR4489" s="77"/>
      <c r="CS4489" s="77"/>
      <c r="CT4489" s="77"/>
      <c r="CU4489" s="77"/>
      <c r="CV4489" s="77"/>
      <c r="CW4489" s="77"/>
      <c r="CX4489" s="77"/>
      <c r="CY4489" s="77"/>
      <c r="CZ4489" s="77"/>
      <c r="DA4489" s="77"/>
      <c r="DB4489" s="77"/>
      <c r="DC4489" s="77"/>
      <c r="DD4489" s="77"/>
      <c r="DE4489" s="77"/>
      <c r="DF4489" s="77"/>
      <c r="DG4489" s="77"/>
      <c r="DH4489" s="77"/>
      <c r="DI4489" s="77"/>
      <c r="DJ4489" s="77"/>
      <c r="DK4489" s="77"/>
      <c r="DL4489" s="77"/>
      <c r="DM4489" s="77"/>
      <c r="DN4489" s="77"/>
      <c r="DO4489" s="77"/>
      <c r="DP4489" s="77"/>
      <c r="DQ4489" s="77"/>
      <c r="DR4489" s="77"/>
      <c r="DS4489" s="77"/>
      <c r="DT4489" s="77"/>
      <c r="DU4489" s="77"/>
      <c r="DV4489" s="77"/>
      <c r="DW4489" s="77"/>
      <c r="DX4489" s="77"/>
      <c r="DY4489" s="77"/>
      <c r="DZ4489" s="77"/>
    </row>
    <row r="4490" spans="1:130" s="78" customFormat="1" ht="48.75" hidden="1" x14ac:dyDescent="0.6">
      <c r="A4490" s="70">
        <v>108</v>
      </c>
      <c r="B4490" s="66" t="s">
        <v>739</v>
      </c>
      <c r="C4490" s="68" t="s">
        <v>527</v>
      </c>
      <c r="D4490" s="71" t="s">
        <v>34</v>
      </c>
      <c r="E4490" s="68" t="str">
        <f t="shared" si="815"/>
        <v>กฟส</v>
      </c>
      <c r="F4490" s="68">
        <v>2</v>
      </c>
      <c r="G4490" s="69" t="s">
        <v>104</v>
      </c>
      <c r="H4490" s="81" t="s">
        <v>740</v>
      </c>
      <c r="I4490" s="68" t="s">
        <v>104</v>
      </c>
      <c r="J4490" s="73" t="e">
        <f t="shared" si="806"/>
        <v>#VALUE!</v>
      </c>
      <c r="K4490" s="68" t="s">
        <v>104</v>
      </c>
      <c r="L4490" s="73" t="e">
        <f t="shared" si="807"/>
        <v>#VALUE!</v>
      </c>
      <c r="M4490" s="68" t="s">
        <v>526</v>
      </c>
      <c r="N4490" s="73" t="e">
        <f t="shared" si="808"/>
        <v>#VALUE!</v>
      </c>
      <c r="O4490" s="71" t="str">
        <f t="shared" si="809"/>
        <v>ผ่าน</v>
      </c>
      <c r="P4490" s="68"/>
      <c r="Q4490" s="73" t="e">
        <f t="shared" si="810"/>
        <v>#VALUE!</v>
      </c>
      <c r="R4490" s="68" t="str">
        <f t="shared" si="811"/>
        <v>ผ่าน</v>
      </c>
      <c r="S4490" s="68"/>
      <c r="T4490" s="68"/>
      <c r="U4490" s="68" t="str">
        <f t="shared" si="812"/>
        <v>ไม่ผ่าน</v>
      </c>
      <c r="V4490" s="75"/>
      <c r="W4490" s="68"/>
      <c r="X4490" s="68" t="str">
        <f t="shared" si="813"/>
        <v>ไม่ผ่าน</v>
      </c>
      <c r="Y4490" s="68" t="s">
        <v>70</v>
      </c>
      <c r="Z4490" s="75"/>
      <c r="AA4490" s="76"/>
      <c r="AB4490" s="77"/>
      <c r="AC4490" s="77"/>
      <c r="AD4490" s="77"/>
      <c r="AE4490" s="77"/>
      <c r="AF4490" s="77"/>
      <c r="AG4490" s="77"/>
      <c r="AH4490" s="77"/>
      <c r="AI4490" s="77"/>
      <c r="AJ4490" s="77"/>
      <c r="AK4490" s="77"/>
      <c r="AL4490" s="77"/>
      <c r="AM4490" s="77"/>
      <c r="AN4490" s="77"/>
      <c r="AO4490" s="77"/>
      <c r="AP4490" s="77"/>
      <c r="AQ4490" s="77"/>
      <c r="AR4490" s="77"/>
      <c r="AS4490" s="77"/>
      <c r="AT4490" s="77"/>
      <c r="AU4490" s="77"/>
      <c r="AV4490" s="77"/>
      <c r="AW4490" s="77"/>
      <c r="AX4490" s="77"/>
      <c r="AY4490" s="77"/>
      <c r="AZ4490" s="77"/>
      <c r="BA4490" s="77"/>
      <c r="BB4490" s="77"/>
      <c r="BC4490" s="77"/>
      <c r="BD4490" s="77"/>
      <c r="BE4490" s="77"/>
      <c r="BF4490" s="77"/>
      <c r="BG4490" s="77"/>
      <c r="BH4490" s="77"/>
      <c r="BI4490" s="77"/>
      <c r="BJ4490" s="77"/>
      <c r="BK4490" s="77"/>
      <c r="BL4490" s="77"/>
      <c r="BM4490" s="77"/>
      <c r="BN4490" s="77"/>
      <c r="BO4490" s="77"/>
      <c r="BP4490" s="77"/>
      <c r="BQ4490" s="77"/>
      <c r="BR4490" s="77"/>
      <c r="BS4490" s="77"/>
      <c r="BT4490" s="77"/>
      <c r="BU4490" s="77"/>
      <c r="BV4490" s="77"/>
      <c r="BW4490" s="77"/>
      <c r="BX4490" s="77"/>
      <c r="BY4490" s="77"/>
      <c r="BZ4490" s="77"/>
      <c r="CA4490" s="77"/>
      <c r="CB4490" s="77"/>
      <c r="CC4490" s="77"/>
      <c r="CD4490" s="77"/>
      <c r="CE4490" s="77"/>
      <c r="CF4490" s="77"/>
      <c r="CG4490" s="77"/>
      <c r="CH4490" s="77"/>
      <c r="CI4490" s="77"/>
      <c r="CJ4490" s="77"/>
      <c r="CK4490" s="77"/>
      <c r="CL4490" s="77"/>
      <c r="CM4490" s="77"/>
      <c r="CN4490" s="77"/>
      <c r="CO4490" s="77"/>
      <c r="CP4490" s="77"/>
      <c r="CQ4490" s="77"/>
      <c r="CR4490" s="77"/>
      <c r="CS4490" s="77"/>
      <c r="CT4490" s="77"/>
      <c r="CU4490" s="77"/>
      <c r="CV4490" s="77"/>
      <c r="CW4490" s="77"/>
      <c r="CX4490" s="77"/>
      <c r="CY4490" s="77"/>
      <c r="CZ4490" s="77"/>
      <c r="DA4490" s="77"/>
      <c r="DB4490" s="77"/>
      <c r="DC4490" s="77"/>
      <c r="DD4490" s="77"/>
      <c r="DE4490" s="77"/>
      <c r="DF4490" s="77"/>
      <c r="DG4490" s="77"/>
      <c r="DH4490" s="77"/>
      <c r="DI4490" s="77"/>
      <c r="DJ4490" s="77"/>
      <c r="DK4490" s="77"/>
      <c r="DL4490" s="77"/>
      <c r="DM4490" s="77"/>
      <c r="DN4490" s="77"/>
      <c r="DO4490" s="77"/>
      <c r="DP4490" s="77"/>
      <c r="DQ4490" s="77"/>
      <c r="DR4490" s="77"/>
      <c r="DS4490" s="77"/>
      <c r="DT4490" s="77"/>
      <c r="DU4490" s="77"/>
      <c r="DV4490" s="77"/>
      <c r="DW4490" s="77"/>
      <c r="DX4490" s="77"/>
      <c r="DY4490" s="77"/>
      <c r="DZ4490" s="77"/>
    </row>
    <row r="4491" spans="1:130" s="78" customFormat="1" ht="48.75" hidden="1" x14ac:dyDescent="0.6">
      <c r="A4491" s="70">
        <v>108</v>
      </c>
      <c r="B4491" s="66" t="s">
        <v>741</v>
      </c>
      <c r="C4491" s="68" t="s">
        <v>527</v>
      </c>
      <c r="D4491" s="71" t="s">
        <v>35</v>
      </c>
      <c r="E4491" s="68" t="str">
        <f t="shared" si="815"/>
        <v>กฟจ</v>
      </c>
      <c r="F4491" s="68">
        <v>2</v>
      </c>
      <c r="G4491" s="69" t="s">
        <v>104</v>
      </c>
      <c r="H4491" s="81" t="s">
        <v>740</v>
      </c>
      <c r="I4491" s="68" t="s">
        <v>104</v>
      </c>
      <c r="J4491" s="73" t="e">
        <f t="shared" si="806"/>
        <v>#VALUE!</v>
      </c>
      <c r="K4491" s="68" t="s">
        <v>104</v>
      </c>
      <c r="L4491" s="73" t="e">
        <f t="shared" si="807"/>
        <v>#VALUE!</v>
      </c>
      <c r="M4491" s="68" t="s">
        <v>526</v>
      </c>
      <c r="N4491" s="73" t="e">
        <f t="shared" si="808"/>
        <v>#VALUE!</v>
      </c>
      <c r="O4491" s="71" t="str">
        <f t="shared" si="809"/>
        <v>ผ่าน</v>
      </c>
      <c r="P4491" s="68"/>
      <c r="Q4491" s="73" t="e">
        <f t="shared" si="810"/>
        <v>#VALUE!</v>
      </c>
      <c r="R4491" s="68" t="str">
        <f t="shared" si="811"/>
        <v>ผ่าน</v>
      </c>
      <c r="S4491" s="68"/>
      <c r="T4491" s="68"/>
      <c r="U4491" s="68" t="str">
        <f t="shared" si="812"/>
        <v>ไม่ผ่าน</v>
      </c>
      <c r="V4491" s="75"/>
      <c r="W4491" s="68"/>
      <c r="X4491" s="68" t="str">
        <f t="shared" si="813"/>
        <v>ไม่ผ่าน</v>
      </c>
      <c r="Y4491" s="68" t="s">
        <v>70</v>
      </c>
      <c r="Z4491" s="75"/>
      <c r="AA4491" s="76"/>
      <c r="AB4491" s="77"/>
      <c r="AC4491" s="77"/>
      <c r="AD4491" s="77"/>
      <c r="AE4491" s="77"/>
      <c r="AF4491" s="77"/>
      <c r="AG4491" s="77"/>
      <c r="AH4491" s="77"/>
      <c r="AI4491" s="77"/>
      <c r="AJ4491" s="77"/>
      <c r="AK4491" s="77"/>
      <c r="AL4491" s="77"/>
      <c r="AM4491" s="77"/>
      <c r="AN4491" s="77"/>
      <c r="AO4491" s="77"/>
      <c r="AP4491" s="77"/>
      <c r="AQ4491" s="77"/>
      <c r="AR4491" s="77"/>
      <c r="AS4491" s="77"/>
      <c r="AT4491" s="77"/>
      <c r="AU4491" s="77"/>
      <c r="AV4491" s="77"/>
      <c r="AW4491" s="77"/>
      <c r="AX4491" s="77"/>
      <c r="AY4491" s="77"/>
      <c r="AZ4491" s="77"/>
      <c r="BA4491" s="77"/>
      <c r="BB4491" s="77"/>
      <c r="BC4491" s="77"/>
      <c r="BD4491" s="77"/>
      <c r="BE4491" s="77"/>
      <c r="BF4491" s="77"/>
      <c r="BG4491" s="77"/>
      <c r="BH4491" s="77"/>
      <c r="BI4491" s="77"/>
      <c r="BJ4491" s="77"/>
      <c r="BK4491" s="77"/>
      <c r="BL4491" s="77"/>
      <c r="BM4491" s="77"/>
      <c r="BN4491" s="77"/>
      <c r="BO4491" s="77"/>
      <c r="BP4491" s="77"/>
      <c r="BQ4491" s="77"/>
      <c r="BR4491" s="77"/>
      <c r="BS4491" s="77"/>
      <c r="BT4491" s="77"/>
      <c r="BU4491" s="77"/>
      <c r="BV4491" s="77"/>
      <c r="BW4491" s="77"/>
      <c r="BX4491" s="77"/>
      <c r="BY4491" s="77"/>
      <c r="BZ4491" s="77"/>
      <c r="CA4491" s="77"/>
      <c r="CB4491" s="77"/>
      <c r="CC4491" s="77"/>
      <c r="CD4491" s="77"/>
      <c r="CE4491" s="77"/>
      <c r="CF4491" s="77"/>
      <c r="CG4491" s="77"/>
      <c r="CH4491" s="77"/>
      <c r="CI4491" s="77"/>
      <c r="CJ4491" s="77"/>
      <c r="CK4491" s="77"/>
      <c r="CL4491" s="77"/>
      <c r="CM4491" s="77"/>
      <c r="CN4491" s="77"/>
      <c r="CO4491" s="77"/>
      <c r="CP4491" s="77"/>
      <c r="CQ4491" s="77"/>
      <c r="CR4491" s="77"/>
      <c r="CS4491" s="77"/>
      <c r="CT4491" s="77"/>
      <c r="CU4491" s="77"/>
      <c r="CV4491" s="77"/>
      <c r="CW4491" s="77"/>
      <c r="CX4491" s="77"/>
      <c r="CY4491" s="77"/>
      <c r="CZ4491" s="77"/>
      <c r="DA4491" s="77"/>
      <c r="DB4491" s="77"/>
      <c r="DC4491" s="77"/>
      <c r="DD4491" s="77"/>
      <c r="DE4491" s="77"/>
      <c r="DF4491" s="77"/>
      <c r="DG4491" s="77"/>
      <c r="DH4491" s="77"/>
      <c r="DI4491" s="77"/>
      <c r="DJ4491" s="77"/>
      <c r="DK4491" s="77"/>
      <c r="DL4491" s="77"/>
      <c r="DM4491" s="77"/>
      <c r="DN4491" s="77"/>
      <c r="DO4491" s="77"/>
      <c r="DP4491" s="77"/>
      <c r="DQ4491" s="77"/>
      <c r="DR4491" s="77"/>
      <c r="DS4491" s="77"/>
      <c r="DT4491" s="77"/>
      <c r="DU4491" s="77"/>
      <c r="DV4491" s="77"/>
      <c r="DW4491" s="77"/>
      <c r="DX4491" s="77"/>
      <c r="DY4491" s="77"/>
      <c r="DZ4491" s="77"/>
    </row>
    <row r="4492" spans="1:130" s="78" customFormat="1" ht="48.75" hidden="1" x14ac:dyDescent="0.6">
      <c r="A4492" s="70">
        <v>108</v>
      </c>
      <c r="B4492" s="66" t="s">
        <v>739</v>
      </c>
      <c r="C4492" s="68" t="s">
        <v>527</v>
      </c>
      <c r="D4492" s="71" t="s">
        <v>36</v>
      </c>
      <c r="E4492" s="68" t="str">
        <f t="shared" si="815"/>
        <v>กฟส</v>
      </c>
      <c r="F4492" s="68">
        <v>2</v>
      </c>
      <c r="G4492" s="69" t="s">
        <v>104</v>
      </c>
      <c r="H4492" s="81" t="s">
        <v>740</v>
      </c>
      <c r="I4492" s="68" t="s">
        <v>104</v>
      </c>
      <c r="J4492" s="73" t="e">
        <f t="shared" si="806"/>
        <v>#VALUE!</v>
      </c>
      <c r="K4492" s="68" t="s">
        <v>104</v>
      </c>
      <c r="L4492" s="73" t="e">
        <f t="shared" si="807"/>
        <v>#VALUE!</v>
      </c>
      <c r="M4492" s="68" t="s">
        <v>526</v>
      </c>
      <c r="N4492" s="73" t="e">
        <f t="shared" si="808"/>
        <v>#VALUE!</v>
      </c>
      <c r="O4492" s="71" t="str">
        <f t="shared" si="809"/>
        <v>ผ่าน</v>
      </c>
      <c r="P4492" s="68"/>
      <c r="Q4492" s="73" t="e">
        <f t="shared" si="810"/>
        <v>#VALUE!</v>
      </c>
      <c r="R4492" s="68" t="str">
        <f t="shared" si="811"/>
        <v>ผ่าน</v>
      </c>
      <c r="S4492" s="68"/>
      <c r="T4492" s="68"/>
      <c r="U4492" s="68" t="str">
        <f t="shared" si="812"/>
        <v>ไม่ผ่าน</v>
      </c>
      <c r="V4492" s="75"/>
      <c r="W4492" s="68"/>
      <c r="X4492" s="68" t="str">
        <f t="shared" si="813"/>
        <v>ไม่ผ่าน</v>
      </c>
      <c r="Y4492" s="68" t="s">
        <v>70</v>
      </c>
      <c r="Z4492" s="75"/>
      <c r="AA4492" s="76"/>
      <c r="AB4492" s="77"/>
      <c r="AC4492" s="77"/>
      <c r="AD4492" s="77"/>
      <c r="AE4492" s="77"/>
      <c r="AF4492" s="77"/>
      <c r="AG4492" s="77"/>
      <c r="AH4492" s="77"/>
      <c r="AI4492" s="77"/>
      <c r="AJ4492" s="77"/>
      <c r="AK4492" s="77"/>
      <c r="AL4492" s="77"/>
      <c r="AM4492" s="77"/>
      <c r="AN4492" s="77"/>
      <c r="AO4492" s="77"/>
      <c r="AP4492" s="77"/>
      <c r="AQ4492" s="77"/>
      <c r="AR4492" s="77"/>
      <c r="AS4492" s="77"/>
      <c r="AT4492" s="77"/>
      <c r="AU4492" s="77"/>
      <c r="AV4492" s="77"/>
      <c r="AW4492" s="77"/>
      <c r="AX4492" s="77"/>
      <c r="AY4492" s="77"/>
      <c r="AZ4492" s="77"/>
      <c r="BA4492" s="77"/>
      <c r="BB4492" s="77"/>
      <c r="BC4492" s="77"/>
      <c r="BD4492" s="77"/>
      <c r="BE4492" s="77"/>
      <c r="BF4492" s="77"/>
      <c r="BG4492" s="77"/>
      <c r="BH4492" s="77"/>
      <c r="BI4492" s="77"/>
      <c r="BJ4492" s="77"/>
      <c r="BK4492" s="77"/>
      <c r="BL4492" s="77"/>
      <c r="BM4492" s="77"/>
      <c r="BN4492" s="77"/>
      <c r="BO4492" s="77"/>
      <c r="BP4492" s="77"/>
      <c r="BQ4492" s="77"/>
      <c r="BR4492" s="77"/>
      <c r="BS4492" s="77"/>
      <c r="BT4492" s="77"/>
      <c r="BU4492" s="77"/>
      <c r="BV4492" s="77"/>
      <c r="BW4492" s="77"/>
      <c r="BX4492" s="77"/>
      <c r="BY4492" s="77"/>
      <c r="BZ4492" s="77"/>
      <c r="CA4492" s="77"/>
      <c r="CB4492" s="77"/>
      <c r="CC4492" s="77"/>
      <c r="CD4492" s="77"/>
      <c r="CE4492" s="77"/>
      <c r="CF4492" s="77"/>
      <c r="CG4492" s="77"/>
      <c r="CH4492" s="77"/>
      <c r="CI4492" s="77"/>
      <c r="CJ4492" s="77"/>
      <c r="CK4492" s="77"/>
      <c r="CL4492" s="77"/>
      <c r="CM4492" s="77"/>
      <c r="CN4492" s="77"/>
      <c r="CO4492" s="77"/>
      <c r="CP4492" s="77"/>
      <c r="CQ4492" s="77"/>
      <c r="CR4492" s="77"/>
      <c r="CS4492" s="77"/>
      <c r="CT4492" s="77"/>
      <c r="CU4492" s="77"/>
      <c r="CV4492" s="77"/>
      <c r="CW4492" s="77"/>
      <c r="CX4492" s="77"/>
      <c r="CY4492" s="77"/>
      <c r="CZ4492" s="77"/>
      <c r="DA4492" s="77"/>
      <c r="DB4492" s="77"/>
      <c r="DC4492" s="77"/>
      <c r="DD4492" s="77"/>
      <c r="DE4492" s="77"/>
      <c r="DF4492" s="77"/>
      <c r="DG4492" s="77"/>
      <c r="DH4492" s="77"/>
      <c r="DI4492" s="77"/>
      <c r="DJ4492" s="77"/>
      <c r="DK4492" s="77"/>
      <c r="DL4492" s="77"/>
      <c r="DM4492" s="77"/>
      <c r="DN4492" s="77"/>
      <c r="DO4492" s="77"/>
      <c r="DP4492" s="77"/>
      <c r="DQ4492" s="77"/>
      <c r="DR4492" s="77"/>
      <c r="DS4492" s="77"/>
      <c r="DT4492" s="77"/>
      <c r="DU4492" s="77"/>
      <c r="DV4492" s="77"/>
      <c r="DW4492" s="77"/>
      <c r="DX4492" s="77"/>
      <c r="DY4492" s="77"/>
      <c r="DZ4492" s="77"/>
    </row>
    <row r="4493" spans="1:130" s="78" customFormat="1" ht="48.75" hidden="1" x14ac:dyDescent="0.6">
      <c r="A4493" s="70">
        <v>108</v>
      </c>
      <c r="B4493" s="66" t="s">
        <v>739</v>
      </c>
      <c r="C4493" s="68" t="s">
        <v>527</v>
      </c>
      <c r="D4493" s="71" t="s">
        <v>37</v>
      </c>
      <c r="E4493" s="68" t="str">
        <f t="shared" si="815"/>
        <v>กฟส</v>
      </c>
      <c r="F4493" s="68">
        <v>2</v>
      </c>
      <c r="G4493" s="69" t="s">
        <v>104</v>
      </c>
      <c r="H4493" s="81" t="s">
        <v>740</v>
      </c>
      <c r="I4493" s="68" t="s">
        <v>104</v>
      </c>
      <c r="J4493" s="73" t="e">
        <f t="shared" si="806"/>
        <v>#VALUE!</v>
      </c>
      <c r="K4493" s="68" t="s">
        <v>104</v>
      </c>
      <c r="L4493" s="73" t="e">
        <f t="shared" si="807"/>
        <v>#VALUE!</v>
      </c>
      <c r="M4493" s="68" t="s">
        <v>526</v>
      </c>
      <c r="N4493" s="73" t="e">
        <f t="shared" si="808"/>
        <v>#VALUE!</v>
      </c>
      <c r="O4493" s="71" t="str">
        <f t="shared" si="809"/>
        <v>ผ่าน</v>
      </c>
      <c r="P4493" s="68"/>
      <c r="Q4493" s="73" t="e">
        <f t="shared" si="810"/>
        <v>#VALUE!</v>
      </c>
      <c r="R4493" s="68" t="str">
        <f t="shared" si="811"/>
        <v>ผ่าน</v>
      </c>
      <c r="S4493" s="68"/>
      <c r="T4493" s="68"/>
      <c r="U4493" s="68" t="str">
        <f t="shared" si="812"/>
        <v>ไม่ผ่าน</v>
      </c>
      <c r="V4493" s="75"/>
      <c r="W4493" s="68"/>
      <c r="X4493" s="68" t="str">
        <f t="shared" si="813"/>
        <v>ไม่ผ่าน</v>
      </c>
      <c r="Y4493" s="68" t="s">
        <v>70</v>
      </c>
      <c r="Z4493" s="75"/>
      <c r="AA4493" s="76"/>
      <c r="AB4493" s="77"/>
      <c r="AC4493" s="77"/>
      <c r="AD4493" s="77"/>
      <c r="AE4493" s="77"/>
      <c r="AF4493" s="77"/>
      <c r="AG4493" s="77"/>
      <c r="AH4493" s="77"/>
      <c r="AI4493" s="77"/>
      <c r="AJ4493" s="77"/>
      <c r="AK4493" s="77"/>
      <c r="AL4493" s="77"/>
      <c r="AM4493" s="77"/>
      <c r="AN4493" s="77"/>
      <c r="AO4493" s="77"/>
      <c r="AP4493" s="77"/>
      <c r="AQ4493" s="77"/>
      <c r="AR4493" s="77"/>
      <c r="AS4493" s="77"/>
      <c r="AT4493" s="77"/>
      <c r="AU4493" s="77"/>
      <c r="AV4493" s="77"/>
      <c r="AW4493" s="77"/>
      <c r="AX4493" s="77"/>
      <c r="AY4493" s="77"/>
      <c r="AZ4493" s="77"/>
      <c r="BA4493" s="77"/>
      <c r="BB4493" s="77"/>
      <c r="BC4493" s="77"/>
      <c r="BD4493" s="77"/>
      <c r="BE4493" s="77"/>
      <c r="BF4493" s="77"/>
      <c r="BG4493" s="77"/>
      <c r="BH4493" s="77"/>
      <c r="BI4493" s="77"/>
      <c r="BJ4493" s="77"/>
      <c r="BK4493" s="77"/>
      <c r="BL4493" s="77"/>
      <c r="BM4493" s="77"/>
      <c r="BN4493" s="77"/>
      <c r="BO4493" s="77"/>
      <c r="BP4493" s="77"/>
      <c r="BQ4493" s="77"/>
      <c r="BR4493" s="77"/>
      <c r="BS4493" s="77"/>
      <c r="BT4493" s="77"/>
      <c r="BU4493" s="77"/>
      <c r="BV4493" s="77"/>
      <c r="BW4493" s="77"/>
      <c r="BX4493" s="77"/>
      <c r="BY4493" s="77"/>
      <c r="BZ4493" s="77"/>
      <c r="CA4493" s="77"/>
      <c r="CB4493" s="77"/>
      <c r="CC4493" s="77"/>
      <c r="CD4493" s="77"/>
      <c r="CE4493" s="77"/>
      <c r="CF4493" s="77"/>
      <c r="CG4493" s="77"/>
      <c r="CH4493" s="77"/>
      <c r="CI4493" s="77"/>
      <c r="CJ4493" s="77"/>
      <c r="CK4493" s="77"/>
      <c r="CL4493" s="77"/>
      <c r="CM4493" s="77"/>
      <c r="CN4493" s="77"/>
      <c r="CO4493" s="77"/>
      <c r="CP4493" s="77"/>
      <c r="CQ4493" s="77"/>
      <c r="CR4493" s="77"/>
      <c r="CS4493" s="77"/>
      <c r="CT4493" s="77"/>
      <c r="CU4493" s="77"/>
      <c r="CV4493" s="77"/>
      <c r="CW4493" s="77"/>
      <c r="CX4493" s="77"/>
      <c r="CY4493" s="77"/>
      <c r="CZ4493" s="77"/>
      <c r="DA4493" s="77"/>
      <c r="DB4493" s="77"/>
      <c r="DC4493" s="77"/>
      <c r="DD4493" s="77"/>
      <c r="DE4493" s="77"/>
      <c r="DF4493" s="77"/>
      <c r="DG4493" s="77"/>
      <c r="DH4493" s="77"/>
      <c r="DI4493" s="77"/>
      <c r="DJ4493" s="77"/>
      <c r="DK4493" s="77"/>
      <c r="DL4493" s="77"/>
      <c r="DM4493" s="77"/>
      <c r="DN4493" s="77"/>
      <c r="DO4493" s="77"/>
      <c r="DP4493" s="77"/>
      <c r="DQ4493" s="77"/>
      <c r="DR4493" s="77"/>
      <c r="DS4493" s="77"/>
      <c r="DT4493" s="77"/>
      <c r="DU4493" s="77"/>
      <c r="DV4493" s="77"/>
      <c r="DW4493" s="77"/>
      <c r="DX4493" s="77"/>
      <c r="DY4493" s="77"/>
      <c r="DZ4493" s="77"/>
    </row>
    <row r="4494" spans="1:130" s="78" customFormat="1" ht="48.75" hidden="1" x14ac:dyDescent="0.6">
      <c r="A4494" s="70">
        <v>108</v>
      </c>
      <c r="B4494" s="66" t="s">
        <v>739</v>
      </c>
      <c r="C4494" s="68" t="s">
        <v>527</v>
      </c>
      <c r="D4494" s="71" t="s">
        <v>38</v>
      </c>
      <c r="E4494" s="68" t="str">
        <f t="shared" si="815"/>
        <v>กฟจ</v>
      </c>
      <c r="F4494" s="68">
        <v>2</v>
      </c>
      <c r="G4494" s="69" t="s">
        <v>104</v>
      </c>
      <c r="H4494" s="81" t="s">
        <v>740</v>
      </c>
      <c r="I4494" s="68" t="s">
        <v>104</v>
      </c>
      <c r="J4494" s="73" t="e">
        <f t="shared" si="806"/>
        <v>#VALUE!</v>
      </c>
      <c r="K4494" s="68" t="s">
        <v>104</v>
      </c>
      <c r="L4494" s="73" t="e">
        <f t="shared" si="807"/>
        <v>#VALUE!</v>
      </c>
      <c r="M4494" s="68" t="s">
        <v>526</v>
      </c>
      <c r="N4494" s="73" t="e">
        <f t="shared" si="808"/>
        <v>#VALUE!</v>
      </c>
      <c r="O4494" s="71" t="str">
        <f t="shared" si="809"/>
        <v>ผ่าน</v>
      </c>
      <c r="P4494" s="68"/>
      <c r="Q4494" s="73" t="e">
        <f t="shared" si="810"/>
        <v>#VALUE!</v>
      </c>
      <c r="R4494" s="68" t="str">
        <f t="shared" si="811"/>
        <v>ผ่าน</v>
      </c>
      <c r="S4494" s="68"/>
      <c r="T4494" s="68"/>
      <c r="U4494" s="68" t="str">
        <f t="shared" si="812"/>
        <v>ไม่ผ่าน</v>
      </c>
      <c r="V4494" s="75"/>
      <c r="W4494" s="68"/>
      <c r="X4494" s="68" t="str">
        <f t="shared" si="813"/>
        <v>ไม่ผ่าน</v>
      </c>
      <c r="Y4494" s="68" t="s">
        <v>70</v>
      </c>
      <c r="Z4494" s="75"/>
      <c r="AA4494" s="76"/>
      <c r="AB4494" s="77"/>
      <c r="AC4494" s="77"/>
      <c r="AD4494" s="77"/>
      <c r="AE4494" s="77"/>
      <c r="AF4494" s="77"/>
      <c r="AG4494" s="77"/>
      <c r="AH4494" s="77"/>
      <c r="AI4494" s="77"/>
      <c r="AJ4494" s="77"/>
      <c r="AK4494" s="77"/>
      <c r="AL4494" s="77"/>
      <c r="AM4494" s="77"/>
      <c r="AN4494" s="77"/>
      <c r="AO4494" s="77"/>
      <c r="AP4494" s="77"/>
      <c r="AQ4494" s="77"/>
      <c r="AR4494" s="77"/>
      <c r="AS4494" s="77"/>
      <c r="AT4494" s="77"/>
      <c r="AU4494" s="77"/>
      <c r="AV4494" s="77"/>
      <c r="AW4494" s="77"/>
      <c r="AX4494" s="77"/>
      <c r="AY4494" s="77"/>
      <c r="AZ4494" s="77"/>
      <c r="BA4494" s="77"/>
      <c r="BB4494" s="77"/>
      <c r="BC4494" s="77"/>
      <c r="BD4494" s="77"/>
      <c r="BE4494" s="77"/>
      <c r="BF4494" s="77"/>
      <c r="BG4494" s="77"/>
      <c r="BH4494" s="77"/>
      <c r="BI4494" s="77"/>
      <c r="BJ4494" s="77"/>
      <c r="BK4494" s="77"/>
      <c r="BL4494" s="77"/>
      <c r="BM4494" s="77"/>
      <c r="BN4494" s="77"/>
      <c r="BO4494" s="77"/>
      <c r="BP4494" s="77"/>
      <c r="BQ4494" s="77"/>
      <c r="BR4494" s="77"/>
      <c r="BS4494" s="77"/>
      <c r="BT4494" s="77"/>
      <c r="BU4494" s="77"/>
      <c r="BV4494" s="77"/>
      <c r="BW4494" s="77"/>
      <c r="BX4494" s="77"/>
      <c r="BY4494" s="77"/>
      <c r="BZ4494" s="77"/>
      <c r="CA4494" s="77"/>
      <c r="CB4494" s="77"/>
      <c r="CC4494" s="77"/>
      <c r="CD4494" s="77"/>
      <c r="CE4494" s="77"/>
      <c r="CF4494" s="77"/>
      <c r="CG4494" s="77"/>
      <c r="CH4494" s="77"/>
      <c r="CI4494" s="77"/>
      <c r="CJ4494" s="77"/>
      <c r="CK4494" s="77"/>
      <c r="CL4494" s="77"/>
      <c r="CM4494" s="77"/>
      <c r="CN4494" s="77"/>
      <c r="CO4494" s="77"/>
      <c r="CP4494" s="77"/>
      <c r="CQ4494" s="77"/>
      <c r="CR4494" s="77"/>
      <c r="CS4494" s="77"/>
      <c r="CT4494" s="77"/>
      <c r="CU4494" s="77"/>
      <c r="CV4494" s="77"/>
      <c r="CW4494" s="77"/>
      <c r="CX4494" s="77"/>
      <c r="CY4494" s="77"/>
      <c r="CZ4494" s="77"/>
      <c r="DA4494" s="77"/>
      <c r="DB4494" s="77"/>
      <c r="DC4494" s="77"/>
      <c r="DD4494" s="77"/>
      <c r="DE4494" s="77"/>
      <c r="DF4494" s="77"/>
      <c r="DG4494" s="77"/>
      <c r="DH4494" s="77"/>
      <c r="DI4494" s="77"/>
      <c r="DJ4494" s="77"/>
      <c r="DK4494" s="77"/>
      <c r="DL4494" s="77"/>
      <c r="DM4494" s="77"/>
      <c r="DN4494" s="77"/>
      <c r="DO4494" s="77"/>
      <c r="DP4494" s="77"/>
      <c r="DQ4494" s="77"/>
      <c r="DR4494" s="77"/>
      <c r="DS4494" s="77"/>
      <c r="DT4494" s="77"/>
      <c r="DU4494" s="77"/>
      <c r="DV4494" s="77"/>
      <c r="DW4494" s="77"/>
      <c r="DX4494" s="77"/>
      <c r="DY4494" s="77"/>
      <c r="DZ4494" s="77"/>
    </row>
    <row r="4495" spans="1:130" s="78" customFormat="1" ht="48.75" hidden="1" x14ac:dyDescent="0.6">
      <c r="A4495" s="70">
        <v>108</v>
      </c>
      <c r="B4495" s="66" t="s">
        <v>741</v>
      </c>
      <c r="C4495" s="68" t="s">
        <v>527</v>
      </c>
      <c r="D4495" s="71" t="s">
        <v>39</v>
      </c>
      <c r="E4495" s="68" t="str">
        <f t="shared" si="815"/>
        <v>กฟส</v>
      </c>
      <c r="F4495" s="68">
        <v>2</v>
      </c>
      <c r="G4495" s="69" t="s">
        <v>104</v>
      </c>
      <c r="H4495" s="81" t="s">
        <v>740</v>
      </c>
      <c r="I4495" s="68" t="s">
        <v>104</v>
      </c>
      <c r="J4495" s="73" t="e">
        <f t="shared" si="806"/>
        <v>#VALUE!</v>
      </c>
      <c r="K4495" s="68" t="s">
        <v>104</v>
      </c>
      <c r="L4495" s="73" t="e">
        <f t="shared" si="807"/>
        <v>#VALUE!</v>
      </c>
      <c r="M4495" s="68" t="s">
        <v>526</v>
      </c>
      <c r="N4495" s="73" t="e">
        <f t="shared" si="808"/>
        <v>#VALUE!</v>
      </c>
      <c r="O4495" s="71" t="str">
        <f t="shared" si="809"/>
        <v>ผ่าน</v>
      </c>
      <c r="P4495" s="68"/>
      <c r="Q4495" s="73" t="e">
        <f t="shared" si="810"/>
        <v>#VALUE!</v>
      </c>
      <c r="R4495" s="68" t="str">
        <f t="shared" si="811"/>
        <v>ผ่าน</v>
      </c>
      <c r="S4495" s="68"/>
      <c r="T4495" s="68"/>
      <c r="U4495" s="68" t="str">
        <f t="shared" si="812"/>
        <v>ไม่ผ่าน</v>
      </c>
      <c r="V4495" s="75"/>
      <c r="W4495" s="68"/>
      <c r="X4495" s="68" t="str">
        <f t="shared" si="813"/>
        <v>ไม่ผ่าน</v>
      </c>
      <c r="Y4495" s="68" t="s">
        <v>70</v>
      </c>
      <c r="Z4495" s="75"/>
      <c r="AA4495" s="76"/>
      <c r="AB4495" s="77"/>
      <c r="AC4495" s="77"/>
      <c r="AD4495" s="77"/>
      <c r="AE4495" s="77"/>
      <c r="AF4495" s="77"/>
      <c r="AG4495" s="77"/>
      <c r="AH4495" s="77"/>
      <c r="AI4495" s="77"/>
      <c r="AJ4495" s="77"/>
      <c r="AK4495" s="77"/>
      <c r="AL4495" s="77"/>
      <c r="AM4495" s="77"/>
      <c r="AN4495" s="77"/>
      <c r="AO4495" s="77"/>
      <c r="AP4495" s="77"/>
      <c r="AQ4495" s="77"/>
      <c r="AR4495" s="77"/>
      <c r="AS4495" s="77"/>
      <c r="AT4495" s="77"/>
      <c r="AU4495" s="77"/>
      <c r="AV4495" s="77"/>
      <c r="AW4495" s="77"/>
      <c r="AX4495" s="77"/>
      <c r="AY4495" s="77"/>
      <c r="AZ4495" s="77"/>
      <c r="BA4495" s="77"/>
      <c r="BB4495" s="77"/>
      <c r="BC4495" s="77"/>
      <c r="BD4495" s="77"/>
      <c r="BE4495" s="77"/>
      <c r="BF4495" s="77"/>
      <c r="BG4495" s="77"/>
      <c r="BH4495" s="77"/>
      <c r="BI4495" s="77"/>
      <c r="BJ4495" s="77"/>
      <c r="BK4495" s="77"/>
      <c r="BL4495" s="77"/>
      <c r="BM4495" s="77"/>
      <c r="BN4495" s="77"/>
      <c r="BO4495" s="77"/>
      <c r="BP4495" s="77"/>
      <c r="BQ4495" s="77"/>
      <c r="BR4495" s="77"/>
      <c r="BS4495" s="77"/>
      <c r="BT4495" s="77"/>
      <c r="BU4495" s="77"/>
      <c r="BV4495" s="77"/>
      <c r="BW4495" s="77"/>
      <c r="BX4495" s="77"/>
      <c r="BY4495" s="77"/>
      <c r="BZ4495" s="77"/>
      <c r="CA4495" s="77"/>
      <c r="CB4495" s="77"/>
      <c r="CC4495" s="77"/>
      <c r="CD4495" s="77"/>
      <c r="CE4495" s="77"/>
      <c r="CF4495" s="77"/>
      <c r="CG4495" s="77"/>
      <c r="CH4495" s="77"/>
      <c r="CI4495" s="77"/>
      <c r="CJ4495" s="77"/>
      <c r="CK4495" s="77"/>
      <c r="CL4495" s="77"/>
      <c r="CM4495" s="77"/>
      <c r="CN4495" s="77"/>
      <c r="CO4495" s="77"/>
      <c r="CP4495" s="77"/>
      <c r="CQ4495" s="77"/>
      <c r="CR4495" s="77"/>
      <c r="CS4495" s="77"/>
      <c r="CT4495" s="77"/>
      <c r="CU4495" s="77"/>
      <c r="CV4495" s="77"/>
      <c r="CW4495" s="77"/>
      <c r="CX4495" s="77"/>
      <c r="CY4495" s="77"/>
      <c r="CZ4495" s="77"/>
      <c r="DA4495" s="77"/>
      <c r="DB4495" s="77"/>
      <c r="DC4495" s="77"/>
      <c r="DD4495" s="77"/>
      <c r="DE4495" s="77"/>
      <c r="DF4495" s="77"/>
      <c r="DG4495" s="77"/>
      <c r="DH4495" s="77"/>
      <c r="DI4495" s="77"/>
      <c r="DJ4495" s="77"/>
      <c r="DK4495" s="77"/>
      <c r="DL4495" s="77"/>
      <c r="DM4495" s="77"/>
      <c r="DN4495" s="77"/>
      <c r="DO4495" s="77"/>
      <c r="DP4495" s="77"/>
      <c r="DQ4495" s="77"/>
      <c r="DR4495" s="77"/>
      <c r="DS4495" s="77"/>
      <c r="DT4495" s="77"/>
      <c r="DU4495" s="77"/>
      <c r="DV4495" s="77"/>
      <c r="DW4495" s="77"/>
      <c r="DX4495" s="77"/>
      <c r="DY4495" s="77"/>
      <c r="DZ4495" s="77"/>
    </row>
    <row r="4496" spans="1:130" s="78" customFormat="1" ht="48.75" hidden="1" x14ac:dyDescent="0.6">
      <c r="A4496" s="70">
        <v>108</v>
      </c>
      <c r="B4496" s="66" t="s">
        <v>739</v>
      </c>
      <c r="C4496" s="68" t="s">
        <v>527</v>
      </c>
      <c r="D4496" s="71" t="s">
        <v>40</v>
      </c>
      <c r="E4496" s="68" t="str">
        <f t="shared" si="815"/>
        <v>กฟส</v>
      </c>
      <c r="F4496" s="68">
        <v>2</v>
      </c>
      <c r="G4496" s="69" t="s">
        <v>104</v>
      </c>
      <c r="H4496" s="81" t="s">
        <v>740</v>
      </c>
      <c r="I4496" s="68" t="s">
        <v>104</v>
      </c>
      <c r="J4496" s="73" t="e">
        <f t="shared" si="806"/>
        <v>#VALUE!</v>
      </c>
      <c r="K4496" s="68" t="s">
        <v>104</v>
      </c>
      <c r="L4496" s="73" t="e">
        <f t="shared" si="807"/>
        <v>#VALUE!</v>
      </c>
      <c r="M4496" s="68" t="s">
        <v>526</v>
      </c>
      <c r="N4496" s="73" t="e">
        <f t="shared" si="808"/>
        <v>#VALUE!</v>
      </c>
      <c r="O4496" s="71" t="str">
        <f t="shared" si="809"/>
        <v>ผ่าน</v>
      </c>
      <c r="P4496" s="68"/>
      <c r="Q4496" s="73" t="e">
        <f t="shared" si="810"/>
        <v>#VALUE!</v>
      </c>
      <c r="R4496" s="68" t="str">
        <f t="shared" si="811"/>
        <v>ผ่าน</v>
      </c>
      <c r="S4496" s="68"/>
      <c r="T4496" s="68"/>
      <c r="U4496" s="68" t="str">
        <f t="shared" si="812"/>
        <v>ไม่ผ่าน</v>
      </c>
      <c r="V4496" s="75"/>
      <c r="W4496" s="68"/>
      <c r="X4496" s="68" t="str">
        <f t="shared" si="813"/>
        <v>ไม่ผ่าน</v>
      </c>
      <c r="Y4496" s="68" t="s">
        <v>70</v>
      </c>
      <c r="Z4496" s="75"/>
      <c r="AA4496" s="76"/>
      <c r="AB4496" s="77"/>
      <c r="AC4496" s="77"/>
      <c r="AD4496" s="77"/>
      <c r="AE4496" s="77"/>
      <c r="AF4496" s="77"/>
      <c r="AG4496" s="77"/>
      <c r="AH4496" s="77"/>
      <c r="AI4496" s="77"/>
      <c r="AJ4496" s="77"/>
      <c r="AK4496" s="77"/>
      <c r="AL4496" s="77"/>
      <c r="AM4496" s="77"/>
      <c r="AN4496" s="77"/>
      <c r="AO4496" s="77"/>
      <c r="AP4496" s="77"/>
      <c r="AQ4496" s="77"/>
      <c r="AR4496" s="77"/>
      <c r="AS4496" s="77"/>
      <c r="AT4496" s="77"/>
      <c r="AU4496" s="77"/>
      <c r="AV4496" s="77"/>
      <c r="AW4496" s="77"/>
      <c r="AX4496" s="77"/>
      <c r="AY4496" s="77"/>
      <c r="AZ4496" s="77"/>
      <c r="BA4496" s="77"/>
      <c r="BB4496" s="77"/>
      <c r="BC4496" s="77"/>
      <c r="BD4496" s="77"/>
      <c r="BE4496" s="77"/>
      <c r="BF4496" s="77"/>
      <c r="BG4496" s="77"/>
      <c r="BH4496" s="77"/>
      <c r="BI4496" s="77"/>
      <c r="BJ4496" s="77"/>
      <c r="BK4496" s="77"/>
      <c r="BL4496" s="77"/>
      <c r="BM4496" s="77"/>
      <c r="BN4496" s="77"/>
      <c r="BO4496" s="77"/>
      <c r="BP4496" s="77"/>
      <c r="BQ4496" s="77"/>
      <c r="BR4496" s="77"/>
      <c r="BS4496" s="77"/>
      <c r="BT4496" s="77"/>
      <c r="BU4496" s="77"/>
      <c r="BV4496" s="77"/>
      <c r="BW4496" s="77"/>
      <c r="BX4496" s="77"/>
      <c r="BY4496" s="77"/>
      <c r="BZ4496" s="77"/>
      <c r="CA4496" s="77"/>
      <c r="CB4496" s="77"/>
      <c r="CC4496" s="77"/>
      <c r="CD4496" s="77"/>
      <c r="CE4496" s="77"/>
      <c r="CF4496" s="77"/>
      <c r="CG4496" s="77"/>
      <c r="CH4496" s="77"/>
      <c r="CI4496" s="77"/>
      <c r="CJ4496" s="77"/>
      <c r="CK4496" s="77"/>
      <c r="CL4496" s="77"/>
      <c r="CM4496" s="77"/>
      <c r="CN4496" s="77"/>
      <c r="CO4496" s="77"/>
      <c r="CP4496" s="77"/>
      <c r="CQ4496" s="77"/>
      <c r="CR4496" s="77"/>
      <c r="CS4496" s="77"/>
      <c r="CT4496" s="77"/>
      <c r="CU4496" s="77"/>
      <c r="CV4496" s="77"/>
      <c r="CW4496" s="77"/>
      <c r="CX4496" s="77"/>
      <c r="CY4496" s="77"/>
      <c r="CZ4496" s="77"/>
      <c r="DA4496" s="77"/>
      <c r="DB4496" s="77"/>
      <c r="DC4496" s="77"/>
      <c r="DD4496" s="77"/>
      <c r="DE4496" s="77"/>
      <c r="DF4496" s="77"/>
      <c r="DG4496" s="77"/>
      <c r="DH4496" s="77"/>
      <c r="DI4496" s="77"/>
      <c r="DJ4496" s="77"/>
      <c r="DK4496" s="77"/>
      <c r="DL4496" s="77"/>
      <c r="DM4496" s="77"/>
      <c r="DN4496" s="77"/>
      <c r="DO4496" s="77"/>
      <c r="DP4496" s="77"/>
      <c r="DQ4496" s="77"/>
      <c r="DR4496" s="77"/>
      <c r="DS4496" s="77"/>
      <c r="DT4496" s="77"/>
      <c r="DU4496" s="77"/>
      <c r="DV4496" s="77"/>
      <c r="DW4496" s="77"/>
      <c r="DX4496" s="77"/>
      <c r="DY4496" s="77"/>
      <c r="DZ4496" s="77"/>
    </row>
    <row r="4497" spans="1:130" s="78" customFormat="1" ht="48.75" hidden="1" x14ac:dyDescent="0.6">
      <c r="A4497" s="70">
        <v>108</v>
      </c>
      <c r="B4497" s="66" t="s">
        <v>739</v>
      </c>
      <c r="C4497" s="68" t="s">
        <v>527</v>
      </c>
      <c r="D4497" s="71" t="s">
        <v>41</v>
      </c>
      <c r="E4497" s="68" t="str">
        <f t="shared" si="815"/>
        <v>กฟส</v>
      </c>
      <c r="F4497" s="68">
        <v>2</v>
      </c>
      <c r="G4497" s="69" t="s">
        <v>104</v>
      </c>
      <c r="H4497" s="81" t="s">
        <v>740</v>
      </c>
      <c r="I4497" s="68" t="s">
        <v>104</v>
      </c>
      <c r="J4497" s="73" t="e">
        <f t="shared" si="806"/>
        <v>#VALUE!</v>
      </c>
      <c r="K4497" s="68" t="s">
        <v>104</v>
      </c>
      <c r="L4497" s="73" t="e">
        <f t="shared" si="807"/>
        <v>#VALUE!</v>
      </c>
      <c r="M4497" s="68" t="s">
        <v>526</v>
      </c>
      <c r="N4497" s="73" t="e">
        <f t="shared" si="808"/>
        <v>#VALUE!</v>
      </c>
      <c r="O4497" s="71" t="str">
        <f t="shared" si="809"/>
        <v>ผ่าน</v>
      </c>
      <c r="P4497" s="68"/>
      <c r="Q4497" s="73" t="e">
        <f t="shared" si="810"/>
        <v>#VALUE!</v>
      </c>
      <c r="R4497" s="68" t="str">
        <f t="shared" si="811"/>
        <v>ผ่าน</v>
      </c>
      <c r="S4497" s="68"/>
      <c r="T4497" s="68"/>
      <c r="U4497" s="68" t="str">
        <f t="shared" si="812"/>
        <v>ไม่ผ่าน</v>
      </c>
      <c r="V4497" s="75"/>
      <c r="W4497" s="68"/>
      <c r="X4497" s="68" t="str">
        <f t="shared" si="813"/>
        <v>ไม่ผ่าน</v>
      </c>
      <c r="Y4497" s="68" t="s">
        <v>70</v>
      </c>
      <c r="Z4497" s="75"/>
      <c r="AA4497" s="76"/>
      <c r="AB4497" s="77"/>
      <c r="AC4497" s="77"/>
      <c r="AD4497" s="77"/>
      <c r="AE4497" s="77"/>
      <c r="AF4497" s="77"/>
      <c r="AG4497" s="77"/>
      <c r="AH4497" s="77"/>
      <c r="AI4497" s="77"/>
      <c r="AJ4497" s="77"/>
      <c r="AK4497" s="77"/>
      <c r="AL4497" s="77"/>
      <c r="AM4497" s="77"/>
      <c r="AN4497" s="77"/>
      <c r="AO4497" s="77"/>
      <c r="AP4497" s="77"/>
      <c r="AQ4497" s="77"/>
      <c r="AR4497" s="77"/>
      <c r="AS4497" s="77"/>
      <c r="AT4497" s="77"/>
      <c r="AU4497" s="77"/>
      <c r="AV4497" s="77"/>
      <c r="AW4497" s="77"/>
      <c r="AX4497" s="77"/>
      <c r="AY4497" s="77"/>
      <c r="AZ4497" s="77"/>
      <c r="BA4497" s="77"/>
      <c r="BB4497" s="77"/>
      <c r="BC4497" s="77"/>
      <c r="BD4497" s="77"/>
      <c r="BE4497" s="77"/>
      <c r="BF4497" s="77"/>
      <c r="BG4497" s="77"/>
      <c r="BH4497" s="77"/>
      <c r="BI4497" s="77"/>
      <c r="BJ4497" s="77"/>
      <c r="BK4497" s="77"/>
      <c r="BL4497" s="77"/>
      <c r="BM4497" s="77"/>
      <c r="BN4497" s="77"/>
      <c r="BO4497" s="77"/>
      <c r="BP4497" s="77"/>
      <c r="BQ4497" s="77"/>
      <c r="BR4497" s="77"/>
      <c r="BS4497" s="77"/>
      <c r="BT4497" s="77"/>
      <c r="BU4497" s="77"/>
      <c r="BV4497" s="77"/>
      <c r="BW4497" s="77"/>
      <c r="BX4497" s="77"/>
      <c r="BY4497" s="77"/>
      <c r="BZ4497" s="77"/>
      <c r="CA4497" s="77"/>
      <c r="CB4497" s="77"/>
      <c r="CC4497" s="77"/>
      <c r="CD4497" s="77"/>
      <c r="CE4497" s="77"/>
      <c r="CF4497" s="77"/>
      <c r="CG4497" s="77"/>
      <c r="CH4497" s="77"/>
      <c r="CI4497" s="77"/>
      <c r="CJ4497" s="77"/>
      <c r="CK4497" s="77"/>
      <c r="CL4497" s="77"/>
      <c r="CM4497" s="77"/>
      <c r="CN4497" s="77"/>
      <c r="CO4497" s="77"/>
      <c r="CP4497" s="77"/>
      <c r="CQ4497" s="77"/>
      <c r="CR4497" s="77"/>
      <c r="CS4497" s="77"/>
      <c r="CT4497" s="77"/>
      <c r="CU4497" s="77"/>
      <c r="CV4497" s="77"/>
      <c r="CW4497" s="77"/>
      <c r="CX4497" s="77"/>
      <c r="CY4497" s="77"/>
      <c r="CZ4497" s="77"/>
      <c r="DA4497" s="77"/>
      <c r="DB4497" s="77"/>
      <c r="DC4497" s="77"/>
      <c r="DD4497" s="77"/>
      <c r="DE4497" s="77"/>
      <c r="DF4497" s="77"/>
      <c r="DG4497" s="77"/>
      <c r="DH4497" s="77"/>
      <c r="DI4497" s="77"/>
      <c r="DJ4497" s="77"/>
      <c r="DK4497" s="77"/>
      <c r="DL4497" s="77"/>
      <c r="DM4497" s="77"/>
      <c r="DN4497" s="77"/>
      <c r="DO4497" s="77"/>
      <c r="DP4497" s="77"/>
      <c r="DQ4497" s="77"/>
      <c r="DR4497" s="77"/>
      <c r="DS4497" s="77"/>
      <c r="DT4497" s="77"/>
      <c r="DU4497" s="77"/>
      <c r="DV4497" s="77"/>
      <c r="DW4497" s="77"/>
      <c r="DX4497" s="77"/>
      <c r="DY4497" s="77"/>
      <c r="DZ4497" s="77"/>
    </row>
    <row r="4498" spans="1:130" s="78" customFormat="1" ht="48.75" hidden="1" x14ac:dyDescent="0.6">
      <c r="A4498" s="70">
        <v>108</v>
      </c>
      <c r="B4498" s="66" t="s">
        <v>739</v>
      </c>
      <c r="C4498" s="68" t="s">
        <v>527</v>
      </c>
      <c r="D4498" s="71" t="s">
        <v>42</v>
      </c>
      <c r="E4498" s="68" t="str">
        <f t="shared" si="815"/>
        <v>กฟส</v>
      </c>
      <c r="F4498" s="68">
        <v>2</v>
      </c>
      <c r="G4498" s="69" t="s">
        <v>104</v>
      </c>
      <c r="H4498" s="81" t="s">
        <v>740</v>
      </c>
      <c r="I4498" s="68" t="s">
        <v>104</v>
      </c>
      <c r="J4498" s="73" t="e">
        <f t="shared" si="806"/>
        <v>#VALUE!</v>
      </c>
      <c r="K4498" s="68" t="s">
        <v>104</v>
      </c>
      <c r="L4498" s="73" t="e">
        <f t="shared" si="807"/>
        <v>#VALUE!</v>
      </c>
      <c r="M4498" s="68" t="s">
        <v>526</v>
      </c>
      <c r="N4498" s="73" t="e">
        <f t="shared" si="808"/>
        <v>#VALUE!</v>
      </c>
      <c r="O4498" s="71" t="str">
        <f t="shared" si="809"/>
        <v>ผ่าน</v>
      </c>
      <c r="P4498" s="68"/>
      <c r="Q4498" s="73" t="e">
        <f t="shared" si="810"/>
        <v>#VALUE!</v>
      </c>
      <c r="R4498" s="68" t="str">
        <f t="shared" si="811"/>
        <v>ผ่าน</v>
      </c>
      <c r="S4498" s="68"/>
      <c r="T4498" s="68"/>
      <c r="U4498" s="68" t="str">
        <f t="shared" si="812"/>
        <v>ไม่ผ่าน</v>
      </c>
      <c r="V4498" s="75"/>
      <c r="W4498" s="68"/>
      <c r="X4498" s="68" t="str">
        <f t="shared" si="813"/>
        <v>ไม่ผ่าน</v>
      </c>
      <c r="Y4498" s="68" t="s">
        <v>70</v>
      </c>
      <c r="Z4498" s="75"/>
      <c r="AA4498" s="76"/>
      <c r="AB4498" s="77"/>
      <c r="AC4498" s="77"/>
      <c r="AD4498" s="77"/>
      <c r="AE4498" s="77"/>
      <c r="AF4498" s="77"/>
      <c r="AG4498" s="77"/>
      <c r="AH4498" s="77"/>
      <c r="AI4498" s="77"/>
      <c r="AJ4498" s="77"/>
      <c r="AK4498" s="77"/>
      <c r="AL4498" s="77"/>
      <c r="AM4498" s="77"/>
      <c r="AN4498" s="77"/>
      <c r="AO4498" s="77"/>
      <c r="AP4498" s="77"/>
      <c r="AQ4498" s="77"/>
      <c r="AR4498" s="77"/>
      <c r="AS4498" s="77"/>
      <c r="AT4498" s="77"/>
      <c r="AU4498" s="77"/>
      <c r="AV4498" s="77"/>
      <c r="AW4498" s="77"/>
      <c r="AX4498" s="77"/>
      <c r="AY4498" s="77"/>
      <c r="AZ4498" s="77"/>
      <c r="BA4498" s="77"/>
      <c r="BB4498" s="77"/>
      <c r="BC4498" s="77"/>
      <c r="BD4498" s="77"/>
      <c r="BE4498" s="77"/>
      <c r="BF4498" s="77"/>
      <c r="BG4498" s="77"/>
      <c r="BH4498" s="77"/>
      <c r="BI4498" s="77"/>
      <c r="BJ4498" s="77"/>
      <c r="BK4498" s="77"/>
      <c r="BL4498" s="77"/>
      <c r="BM4498" s="77"/>
      <c r="BN4498" s="77"/>
      <c r="BO4498" s="77"/>
      <c r="BP4498" s="77"/>
      <c r="BQ4498" s="77"/>
      <c r="BR4498" s="77"/>
      <c r="BS4498" s="77"/>
      <c r="BT4498" s="77"/>
      <c r="BU4498" s="77"/>
      <c r="BV4498" s="77"/>
      <c r="BW4498" s="77"/>
      <c r="BX4498" s="77"/>
      <c r="BY4498" s="77"/>
      <c r="BZ4498" s="77"/>
      <c r="CA4498" s="77"/>
      <c r="CB4498" s="77"/>
      <c r="CC4498" s="77"/>
      <c r="CD4498" s="77"/>
      <c r="CE4498" s="77"/>
      <c r="CF4498" s="77"/>
      <c r="CG4498" s="77"/>
      <c r="CH4498" s="77"/>
      <c r="CI4498" s="77"/>
      <c r="CJ4498" s="77"/>
      <c r="CK4498" s="77"/>
      <c r="CL4498" s="77"/>
      <c r="CM4498" s="77"/>
      <c r="CN4498" s="77"/>
      <c r="CO4498" s="77"/>
      <c r="CP4498" s="77"/>
      <c r="CQ4498" s="77"/>
      <c r="CR4498" s="77"/>
      <c r="CS4498" s="77"/>
      <c r="CT4498" s="77"/>
      <c r="CU4498" s="77"/>
      <c r="CV4498" s="77"/>
      <c r="CW4498" s="77"/>
      <c r="CX4498" s="77"/>
      <c r="CY4498" s="77"/>
      <c r="CZ4498" s="77"/>
      <c r="DA4498" s="77"/>
      <c r="DB4498" s="77"/>
      <c r="DC4498" s="77"/>
      <c r="DD4498" s="77"/>
      <c r="DE4498" s="77"/>
      <c r="DF4498" s="77"/>
      <c r="DG4498" s="77"/>
      <c r="DH4498" s="77"/>
      <c r="DI4498" s="77"/>
      <c r="DJ4498" s="77"/>
      <c r="DK4498" s="77"/>
      <c r="DL4498" s="77"/>
      <c r="DM4498" s="77"/>
      <c r="DN4498" s="77"/>
      <c r="DO4498" s="77"/>
      <c r="DP4498" s="77"/>
      <c r="DQ4498" s="77"/>
      <c r="DR4498" s="77"/>
      <c r="DS4498" s="77"/>
      <c r="DT4498" s="77"/>
      <c r="DU4498" s="77"/>
      <c r="DV4498" s="77"/>
      <c r="DW4498" s="77"/>
      <c r="DX4498" s="77"/>
      <c r="DY4498" s="77"/>
      <c r="DZ4498" s="77"/>
    </row>
    <row r="4499" spans="1:130" s="78" customFormat="1" ht="48.75" hidden="1" x14ac:dyDescent="0.6">
      <c r="A4499" s="70">
        <v>108</v>
      </c>
      <c r="B4499" s="66" t="s">
        <v>741</v>
      </c>
      <c r="C4499" s="68" t="s">
        <v>527</v>
      </c>
      <c r="D4499" s="71" t="s">
        <v>43</v>
      </c>
      <c r="E4499" s="68" t="str">
        <f t="shared" si="815"/>
        <v>กฟส</v>
      </c>
      <c r="F4499" s="68">
        <v>2</v>
      </c>
      <c r="G4499" s="69" t="s">
        <v>104</v>
      </c>
      <c r="H4499" s="81" t="s">
        <v>740</v>
      </c>
      <c r="I4499" s="68" t="s">
        <v>104</v>
      </c>
      <c r="J4499" s="73" t="e">
        <f t="shared" si="806"/>
        <v>#VALUE!</v>
      </c>
      <c r="K4499" s="68" t="s">
        <v>104</v>
      </c>
      <c r="L4499" s="73" t="e">
        <f t="shared" si="807"/>
        <v>#VALUE!</v>
      </c>
      <c r="M4499" s="68" t="s">
        <v>526</v>
      </c>
      <c r="N4499" s="73" t="e">
        <f t="shared" si="808"/>
        <v>#VALUE!</v>
      </c>
      <c r="O4499" s="71" t="str">
        <f t="shared" si="809"/>
        <v>ผ่าน</v>
      </c>
      <c r="P4499" s="68"/>
      <c r="Q4499" s="73" t="e">
        <f t="shared" si="810"/>
        <v>#VALUE!</v>
      </c>
      <c r="R4499" s="68" t="str">
        <f t="shared" si="811"/>
        <v>ผ่าน</v>
      </c>
      <c r="S4499" s="68"/>
      <c r="T4499" s="68"/>
      <c r="U4499" s="68" t="str">
        <f t="shared" si="812"/>
        <v>ไม่ผ่าน</v>
      </c>
      <c r="V4499" s="75"/>
      <c r="W4499" s="68"/>
      <c r="X4499" s="68" t="str">
        <f t="shared" si="813"/>
        <v>ไม่ผ่าน</v>
      </c>
      <c r="Y4499" s="68" t="s">
        <v>70</v>
      </c>
      <c r="Z4499" s="75"/>
      <c r="AA4499" s="76"/>
      <c r="AB4499" s="77"/>
      <c r="AC4499" s="77"/>
      <c r="AD4499" s="77"/>
      <c r="AE4499" s="77"/>
      <c r="AF4499" s="77"/>
      <c r="AG4499" s="77"/>
      <c r="AH4499" s="77"/>
      <c r="AI4499" s="77"/>
      <c r="AJ4499" s="77"/>
      <c r="AK4499" s="77"/>
      <c r="AL4499" s="77"/>
      <c r="AM4499" s="77"/>
      <c r="AN4499" s="77"/>
      <c r="AO4499" s="77"/>
      <c r="AP4499" s="77"/>
      <c r="AQ4499" s="77"/>
      <c r="AR4499" s="77"/>
      <c r="AS4499" s="77"/>
      <c r="AT4499" s="77"/>
      <c r="AU4499" s="77"/>
      <c r="AV4499" s="77"/>
      <c r="AW4499" s="77"/>
      <c r="AX4499" s="77"/>
      <c r="AY4499" s="77"/>
      <c r="AZ4499" s="77"/>
      <c r="BA4499" s="77"/>
      <c r="BB4499" s="77"/>
      <c r="BC4499" s="77"/>
      <c r="BD4499" s="77"/>
      <c r="BE4499" s="77"/>
      <c r="BF4499" s="77"/>
      <c r="BG4499" s="77"/>
      <c r="BH4499" s="77"/>
      <c r="BI4499" s="77"/>
      <c r="BJ4499" s="77"/>
      <c r="BK4499" s="77"/>
      <c r="BL4499" s="77"/>
      <c r="BM4499" s="77"/>
      <c r="BN4499" s="77"/>
      <c r="BO4499" s="77"/>
      <c r="BP4499" s="77"/>
      <c r="BQ4499" s="77"/>
      <c r="BR4499" s="77"/>
      <c r="BS4499" s="77"/>
      <c r="BT4499" s="77"/>
      <c r="BU4499" s="77"/>
      <c r="BV4499" s="77"/>
      <c r="BW4499" s="77"/>
      <c r="BX4499" s="77"/>
      <c r="BY4499" s="77"/>
      <c r="BZ4499" s="77"/>
      <c r="CA4499" s="77"/>
      <c r="CB4499" s="77"/>
      <c r="CC4499" s="77"/>
      <c r="CD4499" s="77"/>
      <c r="CE4499" s="77"/>
      <c r="CF4499" s="77"/>
      <c r="CG4499" s="77"/>
      <c r="CH4499" s="77"/>
      <c r="CI4499" s="77"/>
      <c r="CJ4499" s="77"/>
      <c r="CK4499" s="77"/>
      <c r="CL4499" s="77"/>
      <c r="CM4499" s="77"/>
      <c r="CN4499" s="77"/>
      <c r="CO4499" s="77"/>
      <c r="CP4499" s="77"/>
      <c r="CQ4499" s="77"/>
      <c r="CR4499" s="77"/>
      <c r="CS4499" s="77"/>
      <c r="CT4499" s="77"/>
      <c r="CU4499" s="77"/>
      <c r="CV4499" s="77"/>
      <c r="CW4499" s="77"/>
      <c r="CX4499" s="77"/>
      <c r="CY4499" s="77"/>
      <c r="CZ4499" s="77"/>
      <c r="DA4499" s="77"/>
      <c r="DB4499" s="77"/>
      <c r="DC4499" s="77"/>
      <c r="DD4499" s="77"/>
      <c r="DE4499" s="77"/>
      <c r="DF4499" s="77"/>
      <c r="DG4499" s="77"/>
      <c r="DH4499" s="77"/>
      <c r="DI4499" s="77"/>
      <c r="DJ4499" s="77"/>
      <c r="DK4499" s="77"/>
      <c r="DL4499" s="77"/>
      <c r="DM4499" s="77"/>
      <c r="DN4499" s="77"/>
      <c r="DO4499" s="77"/>
      <c r="DP4499" s="77"/>
      <c r="DQ4499" s="77"/>
      <c r="DR4499" s="77"/>
      <c r="DS4499" s="77"/>
      <c r="DT4499" s="77"/>
      <c r="DU4499" s="77"/>
      <c r="DV4499" s="77"/>
      <c r="DW4499" s="77"/>
      <c r="DX4499" s="77"/>
      <c r="DY4499" s="77"/>
      <c r="DZ4499" s="77"/>
    </row>
    <row r="4500" spans="1:130" s="78" customFormat="1" ht="48.75" hidden="1" x14ac:dyDescent="0.6">
      <c r="A4500" s="70">
        <v>108</v>
      </c>
      <c r="B4500" s="66" t="s">
        <v>739</v>
      </c>
      <c r="C4500" s="68" t="s">
        <v>527</v>
      </c>
      <c r="D4500" s="71" t="s">
        <v>79</v>
      </c>
      <c r="E4500" s="68" t="str">
        <f t="shared" si="815"/>
        <v>กฟส</v>
      </c>
      <c r="F4500" s="68">
        <v>2</v>
      </c>
      <c r="G4500" s="69" t="s">
        <v>104</v>
      </c>
      <c r="H4500" s="81" t="s">
        <v>740</v>
      </c>
      <c r="I4500" s="68" t="s">
        <v>104</v>
      </c>
      <c r="J4500" s="73" t="e">
        <f t="shared" si="806"/>
        <v>#VALUE!</v>
      </c>
      <c r="K4500" s="68" t="s">
        <v>104</v>
      </c>
      <c r="L4500" s="73" t="e">
        <f t="shared" si="807"/>
        <v>#VALUE!</v>
      </c>
      <c r="M4500" s="68" t="s">
        <v>526</v>
      </c>
      <c r="N4500" s="73" t="e">
        <f t="shared" si="808"/>
        <v>#VALUE!</v>
      </c>
      <c r="O4500" s="71" t="str">
        <f t="shared" si="809"/>
        <v>ผ่าน</v>
      </c>
      <c r="P4500" s="68"/>
      <c r="Q4500" s="73" t="e">
        <f t="shared" si="810"/>
        <v>#VALUE!</v>
      </c>
      <c r="R4500" s="68" t="str">
        <f t="shared" si="811"/>
        <v>ผ่าน</v>
      </c>
      <c r="S4500" s="68"/>
      <c r="T4500" s="68"/>
      <c r="U4500" s="68" t="str">
        <f t="shared" si="812"/>
        <v>ไม่ผ่าน</v>
      </c>
      <c r="V4500" s="75"/>
      <c r="W4500" s="68"/>
      <c r="X4500" s="68" t="str">
        <f t="shared" si="813"/>
        <v>ไม่ผ่าน</v>
      </c>
      <c r="Y4500" s="68" t="s">
        <v>70</v>
      </c>
      <c r="Z4500" s="75"/>
      <c r="AA4500" s="76"/>
      <c r="AB4500" s="77"/>
      <c r="AC4500" s="77"/>
      <c r="AD4500" s="77"/>
      <c r="AE4500" s="77"/>
      <c r="AF4500" s="77"/>
      <c r="AG4500" s="77"/>
      <c r="AH4500" s="77"/>
      <c r="AI4500" s="77"/>
      <c r="AJ4500" s="77"/>
      <c r="AK4500" s="77"/>
      <c r="AL4500" s="77"/>
      <c r="AM4500" s="77"/>
      <c r="AN4500" s="77"/>
      <c r="AO4500" s="77"/>
      <c r="AP4500" s="77"/>
      <c r="AQ4500" s="77"/>
      <c r="AR4500" s="77"/>
      <c r="AS4500" s="77"/>
      <c r="AT4500" s="77"/>
      <c r="AU4500" s="77"/>
      <c r="AV4500" s="77"/>
      <c r="AW4500" s="77"/>
      <c r="AX4500" s="77"/>
      <c r="AY4500" s="77"/>
      <c r="AZ4500" s="77"/>
      <c r="BA4500" s="77"/>
      <c r="BB4500" s="77"/>
      <c r="BC4500" s="77"/>
      <c r="BD4500" s="77"/>
      <c r="BE4500" s="77"/>
      <c r="BF4500" s="77"/>
      <c r="BG4500" s="77"/>
      <c r="BH4500" s="77"/>
      <c r="BI4500" s="77"/>
      <c r="BJ4500" s="77"/>
      <c r="BK4500" s="77"/>
      <c r="BL4500" s="77"/>
      <c r="BM4500" s="77"/>
      <c r="BN4500" s="77"/>
      <c r="BO4500" s="77"/>
      <c r="BP4500" s="77"/>
      <c r="BQ4500" s="77"/>
      <c r="BR4500" s="77"/>
      <c r="BS4500" s="77"/>
      <c r="BT4500" s="77"/>
      <c r="BU4500" s="77"/>
      <c r="BV4500" s="77"/>
      <c r="BW4500" s="77"/>
      <c r="BX4500" s="77"/>
      <c r="BY4500" s="77"/>
      <c r="BZ4500" s="77"/>
      <c r="CA4500" s="77"/>
      <c r="CB4500" s="77"/>
      <c r="CC4500" s="77"/>
      <c r="CD4500" s="77"/>
      <c r="CE4500" s="77"/>
      <c r="CF4500" s="77"/>
      <c r="CG4500" s="77"/>
      <c r="CH4500" s="77"/>
      <c r="CI4500" s="77"/>
      <c r="CJ4500" s="77"/>
      <c r="CK4500" s="77"/>
      <c r="CL4500" s="77"/>
      <c r="CM4500" s="77"/>
      <c r="CN4500" s="77"/>
      <c r="CO4500" s="77"/>
      <c r="CP4500" s="77"/>
      <c r="CQ4500" s="77"/>
      <c r="CR4500" s="77"/>
      <c r="CS4500" s="77"/>
      <c r="CT4500" s="77"/>
      <c r="CU4500" s="77"/>
      <c r="CV4500" s="77"/>
      <c r="CW4500" s="77"/>
      <c r="CX4500" s="77"/>
      <c r="CY4500" s="77"/>
      <c r="CZ4500" s="77"/>
      <c r="DA4500" s="77"/>
      <c r="DB4500" s="77"/>
      <c r="DC4500" s="77"/>
      <c r="DD4500" s="77"/>
      <c r="DE4500" s="77"/>
      <c r="DF4500" s="77"/>
      <c r="DG4500" s="77"/>
      <c r="DH4500" s="77"/>
      <c r="DI4500" s="77"/>
      <c r="DJ4500" s="77"/>
      <c r="DK4500" s="77"/>
      <c r="DL4500" s="77"/>
      <c r="DM4500" s="77"/>
      <c r="DN4500" s="77"/>
      <c r="DO4500" s="77"/>
      <c r="DP4500" s="77"/>
      <c r="DQ4500" s="77"/>
      <c r="DR4500" s="77"/>
      <c r="DS4500" s="77"/>
      <c r="DT4500" s="77"/>
      <c r="DU4500" s="77"/>
      <c r="DV4500" s="77"/>
      <c r="DW4500" s="77"/>
      <c r="DX4500" s="77"/>
      <c r="DY4500" s="77"/>
      <c r="DZ4500" s="77"/>
    </row>
    <row r="4501" spans="1:130" s="78" customFormat="1" ht="48.75" hidden="1" x14ac:dyDescent="0.6">
      <c r="A4501" s="70">
        <v>108</v>
      </c>
      <c r="B4501" s="66" t="s">
        <v>739</v>
      </c>
      <c r="C4501" s="68" t="s">
        <v>527</v>
      </c>
      <c r="D4501" s="71" t="s">
        <v>45</v>
      </c>
      <c r="E4501" s="68" t="str">
        <f t="shared" si="815"/>
        <v>กฟจ</v>
      </c>
      <c r="F4501" s="68">
        <v>2</v>
      </c>
      <c r="G4501" s="69" t="s">
        <v>104</v>
      </c>
      <c r="H4501" s="81" t="s">
        <v>740</v>
      </c>
      <c r="I4501" s="68" t="s">
        <v>104</v>
      </c>
      <c r="J4501" s="73" t="e">
        <f t="shared" si="806"/>
        <v>#VALUE!</v>
      </c>
      <c r="K4501" s="68" t="s">
        <v>104</v>
      </c>
      <c r="L4501" s="73" t="e">
        <f t="shared" si="807"/>
        <v>#VALUE!</v>
      </c>
      <c r="M4501" s="68" t="s">
        <v>526</v>
      </c>
      <c r="N4501" s="73" t="e">
        <f t="shared" si="808"/>
        <v>#VALUE!</v>
      </c>
      <c r="O4501" s="71" t="str">
        <f t="shared" si="809"/>
        <v>ผ่าน</v>
      </c>
      <c r="P4501" s="68"/>
      <c r="Q4501" s="73" t="e">
        <f t="shared" si="810"/>
        <v>#VALUE!</v>
      </c>
      <c r="R4501" s="68" t="str">
        <f t="shared" si="811"/>
        <v>ผ่าน</v>
      </c>
      <c r="S4501" s="68"/>
      <c r="T4501" s="68"/>
      <c r="U4501" s="68" t="str">
        <f t="shared" si="812"/>
        <v>ไม่ผ่าน</v>
      </c>
      <c r="V4501" s="75"/>
      <c r="W4501" s="68"/>
      <c r="X4501" s="68" t="str">
        <f t="shared" si="813"/>
        <v>ไม่ผ่าน</v>
      </c>
      <c r="Y4501" s="68" t="s">
        <v>70</v>
      </c>
      <c r="Z4501" s="75"/>
      <c r="AA4501" s="76"/>
      <c r="AB4501" s="77"/>
      <c r="AC4501" s="77"/>
      <c r="AD4501" s="77"/>
      <c r="AE4501" s="77"/>
      <c r="AF4501" s="77"/>
      <c r="AG4501" s="77"/>
      <c r="AH4501" s="77"/>
      <c r="AI4501" s="77"/>
      <c r="AJ4501" s="77"/>
      <c r="AK4501" s="77"/>
      <c r="AL4501" s="77"/>
      <c r="AM4501" s="77"/>
      <c r="AN4501" s="77"/>
      <c r="AO4501" s="77"/>
      <c r="AP4501" s="77"/>
      <c r="AQ4501" s="77"/>
      <c r="AR4501" s="77"/>
      <c r="AS4501" s="77"/>
      <c r="AT4501" s="77"/>
      <c r="AU4501" s="77"/>
      <c r="AV4501" s="77"/>
      <c r="AW4501" s="77"/>
      <c r="AX4501" s="77"/>
      <c r="AY4501" s="77"/>
      <c r="AZ4501" s="77"/>
      <c r="BA4501" s="77"/>
      <c r="BB4501" s="77"/>
      <c r="BC4501" s="77"/>
      <c r="BD4501" s="77"/>
      <c r="BE4501" s="77"/>
      <c r="BF4501" s="77"/>
      <c r="BG4501" s="77"/>
      <c r="BH4501" s="77"/>
      <c r="BI4501" s="77"/>
      <c r="BJ4501" s="77"/>
      <c r="BK4501" s="77"/>
      <c r="BL4501" s="77"/>
      <c r="BM4501" s="77"/>
      <c r="BN4501" s="77"/>
      <c r="BO4501" s="77"/>
      <c r="BP4501" s="77"/>
      <c r="BQ4501" s="77"/>
      <c r="BR4501" s="77"/>
      <c r="BS4501" s="77"/>
      <c r="BT4501" s="77"/>
      <c r="BU4501" s="77"/>
      <c r="BV4501" s="77"/>
      <c r="BW4501" s="77"/>
      <c r="BX4501" s="77"/>
      <c r="BY4501" s="77"/>
      <c r="BZ4501" s="77"/>
      <c r="CA4501" s="77"/>
      <c r="CB4501" s="77"/>
      <c r="CC4501" s="77"/>
      <c r="CD4501" s="77"/>
      <c r="CE4501" s="77"/>
      <c r="CF4501" s="77"/>
      <c r="CG4501" s="77"/>
      <c r="CH4501" s="77"/>
      <c r="CI4501" s="77"/>
      <c r="CJ4501" s="77"/>
      <c r="CK4501" s="77"/>
      <c r="CL4501" s="77"/>
      <c r="CM4501" s="77"/>
      <c r="CN4501" s="77"/>
      <c r="CO4501" s="77"/>
      <c r="CP4501" s="77"/>
      <c r="CQ4501" s="77"/>
      <c r="CR4501" s="77"/>
      <c r="CS4501" s="77"/>
      <c r="CT4501" s="77"/>
      <c r="CU4501" s="77"/>
      <c r="CV4501" s="77"/>
      <c r="CW4501" s="77"/>
      <c r="CX4501" s="77"/>
      <c r="CY4501" s="77"/>
      <c r="CZ4501" s="77"/>
      <c r="DA4501" s="77"/>
      <c r="DB4501" s="77"/>
      <c r="DC4501" s="77"/>
      <c r="DD4501" s="77"/>
      <c r="DE4501" s="77"/>
      <c r="DF4501" s="77"/>
      <c r="DG4501" s="77"/>
      <c r="DH4501" s="77"/>
      <c r="DI4501" s="77"/>
      <c r="DJ4501" s="77"/>
      <c r="DK4501" s="77"/>
      <c r="DL4501" s="77"/>
      <c r="DM4501" s="77"/>
      <c r="DN4501" s="77"/>
      <c r="DO4501" s="77"/>
      <c r="DP4501" s="77"/>
      <c r="DQ4501" s="77"/>
      <c r="DR4501" s="77"/>
      <c r="DS4501" s="77"/>
      <c r="DT4501" s="77"/>
      <c r="DU4501" s="77"/>
      <c r="DV4501" s="77"/>
      <c r="DW4501" s="77"/>
      <c r="DX4501" s="77"/>
      <c r="DY4501" s="77"/>
      <c r="DZ4501" s="77"/>
    </row>
    <row r="4502" spans="1:130" s="78" customFormat="1" ht="48.75" hidden="1" x14ac:dyDescent="0.6">
      <c r="A4502" s="70">
        <v>108</v>
      </c>
      <c r="B4502" s="66" t="s">
        <v>739</v>
      </c>
      <c r="C4502" s="68" t="s">
        <v>527</v>
      </c>
      <c r="D4502" s="71" t="s">
        <v>46</v>
      </c>
      <c r="E4502" s="68" t="str">
        <f t="shared" si="815"/>
        <v>กฟส</v>
      </c>
      <c r="F4502" s="68">
        <v>2</v>
      </c>
      <c r="G4502" s="69" t="s">
        <v>104</v>
      </c>
      <c r="H4502" s="81" t="s">
        <v>740</v>
      </c>
      <c r="I4502" s="68" t="s">
        <v>104</v>
      </c>
      <c r="J4502" s="73" t="e">
        <f t="shared" si="806"/>
        <v>#VALUE!</v>
      </c>
      <c r="K4502" s="68" t="s">
        <v>104</v>
      </c>
      <c r="L4502" s="73" t="e">
        <f t="shared" si="807"/>
        <v>#VALUE!</v>
      </c>
      <c r="M4502" s="68" t="s">
        <v>526</v>
      </c>
      <c r="N4502" s="73" t="e">
        <f t="shared" si="808"/>
        <v>#VALUE!</v>
      </c>
      <c r="O4502" s="71" t="str">
        <f t="shared" si="809"/>
        <v>ผ่าน</v>
      </c>
      <c r="P4502" s="68"/>
      <c r="Q4502" s="73" t="e">
        <f t="shared" si="810"/>
        <v>#VALUE!</v>
      </c>
      <c r="R4502" s="68" t="str">
        <f t="shared" si="811"/>
        <v>ผ่าน</v>
      </c>
      <c r="S4502" s="68"/>
      <c r="T4502" s="68"/>
      <c r="U4502" s="68" t="str">
        <f t="shared" si="812"/>
        <v>ไม่ผ่าน</v>
      </c>
      <c r="V4502" s="75"/>
      <c r="W4502" s="68"/>
      <c r="X4502" s="68" t="str">
        <f t="shared" si="813"/>
        <v>ไม่ผ่าน</v>
      </c>
      <c r="Y4502" s="68" t="s">
        <v>70</v>
      </c>
      <c r="Z4502" s="75"/>
      <c r="AA4502" s="76"/>
      <c r="AB4502" s="77"/>
      <c r="AC4502" s="77"/>
      <c r="AD4502" s="77"/>
      <c r="AE4502" s="77"/>
      <c r="AF4502" s="77"/>
      <c r="AG4502" s="77"/>
      <c r="AH4502" s="77"/>
      <c r="AI4502" s="77"/>
      <c r="AJ4502" s="77"/>
      <c r="AK4502" s="77"/>
      <c r="AL4502" s="77"/>
      <c r="AM4502" s="77"/>
      <c r="AN4502" s="77"/>
      <c r="AO4502" s="77"/>
      <c r="AP4502" s="77"/>
      <c r="AQ4502" s="77"/>
      <c r="AR4502" s="77"/>
      <c r="AS4502" s="77"/>
      <c r="AT4502" s="77"/>
      <c r="AU4502" s="77"/>
      <c r="AV4502" s="77"/>
      <c r="AW4502" s="77"/>
      <c r="AX4502" s="77"/>
      <c r="AY4502" s="77"/>
      <c r="AZ4502" s="77"/>
      <c r="BA4502" s="77"/>
      <c r="BB4502" s="77"/>
      <c r="BC4502" s="77"/>
      <c r="BD4502" s="77"/>
      <c r="BE4502" s="77"/>
      <c r="BF4502" s="77"/>
      <c r="BG4502" s="77"/>
      <c r="BH4502" s="77"/>
      <c r="BI4502" s="77"/>
      <c r="BJ4502" s="77"/>
      <c r="BK4502" s="77"/>
      <c r="BL4502" s="77"/>
      <c r="BM4502" s="77"/>
      <c r="BN4502" s="77"/>
      <c r="BO4502" s="77"/>
      <c r="BP4502" s="77"/>
      <c r="BQ4502" s="77"/>
      <c r="BR4502" s="77"/>
      <c r="BS4502" s="77"/>
      <c r="BT4502" s="77"/>
      <c r="BU4502" s="77"/>
      <c r="BV4502" s="77"/>
      <c r="BW4502" s="77"/>
      <c r="BX4502" s="77"/>
      <c r="BY4502" s="77"/>
      <c r="BZ4502" s="77"/>
      <c r="CA4502" s="77"/>
      <c r="CB4502" s="77"/>
      <c r="CC4502" s="77"/>
      <c r="CD4502" s="77"/>
      <c r="CE4502" s="77"/>
      <c r="CF4502" s="77"/>
      <c r="CG4502" s="77"/>
      <c r="CH4502" s="77"/>
      <c r="CI4502" s="77"/>
      <c r="CJ4502" s="77"/>
      <c r="CK4502" s="77"/>
      <c r="CL4502" s="77"/>
      <c r="CM4502" s="77"/>
      <c r="CN4502" s="77"/>
      <c r="CO4502" s="77"/>
      <c r="CP4502" s="77"/>
      <c r="CQ4502" s="77"/>
      <c r="CR4502" s="77"/>
      <c r="CS4502" s="77"/>
      <c r="CT4502" s="77"/>
      <c r="CU4502" s="77"/>
      <c r="CV4502" s="77"/>
      <c r="CW4502" s="77"/>
      <c r="CX4502" s="77"/>
      <c r="CY4502" s="77"/>
      <c r="CZ4502" s="77"/>
      <c r="DA4502" s="77"/>
      <c r="DB4502" s="77"/>
      <c r="DC4502" s="77"/>
      <c r="DD4502" s="77"/>
      <c r="DE4502" s="77"/>
      <c r="DF4502" s="77"/>
      <c r="DG4502" s="77"/>
      <c r="DH4502" s="77"/>
      <c r="DI4502" s="77"/>
      <c r="DJ4502" s="77"/>
      <c r="DK4502" s="77"/>
      <c r="DL4502" s="77"/>
      <c r="DM4502" s="77"/>
      <c r="DN4502" s="77"/>
      <c r="DO4502" s="77"/>
      <c r="DP4502" s="77"/>
      <c r="DQ4502" s="77"/>
      <c r="DR4502" s="77"/>
      <c r="DS4502" s="77"/>
      <c r="DT4502" s="77"/>
      <c r="DU4502" s="77"/>
      <c r="DV4502" s="77"/>
      <c r="DW4502" s="77"/>
      <c r="DX4502" s="77"/>
      <c r="DY4502" s="77"/>
      <c r="DZ4502" s="77"/>
    </row>
    <row r="4503" spans="1:130" s="78" customFormat="1" ht="48.75" hidden="1" x14ac:dyDescent="0.6">
      <c r="A4503" s="70">
        <v>108</v>
      </c>
      <c r="B4503" s="66" t="s">
        <v>741</v>
      </c>
      <c r="C4503" s="68" t="s">
        <v>527</v>
      </c>
      <c r="D4503" s="71" t="s">
        <v>47</v>
      </c>
      <c r="E4503" s="68" t="str">
        <f t="shared" si="815"/>
        <v>กฟส</v>
      </c>
      <c r="F4503" s="68">
        <v>2</v>
      </c>
      <c r="G4503" s="69" t="s">
        <v>104</v>
      </c>
      <c r="H4503" s="81" t="s">
        <v>740</v>
      </c>
      <c r="I4503" s="68" t="s">
        <v>104</v>
      </c>
      <c r="J4503" s="73" t="e">
        <f t="shared" si="806"/>
        <v>#VALUE!</v>
      </c>
      <c r="K4503" s="68" t="s">
        <v>104</v>
      </c>
      <c r="L4503" s="73" t="e">
        <f t="shared" si="807"/>
        <v>#VALUE!</v>
      </c>
      <c r="M4503" s="68" t="s">
        <v>526</v>
      </c>
      <c r="N4503" s="73" t="e">
        <f t="shared" si="808"/>
        <v>#VALUE!</v>
      </c>
      <c r="O4503" s="71" t="str">
        <f t="shared" si="809"/>
        <v>ผ่าน</v>
      </c>
      <c r="P4503" s="68"/>
      <c r="Q4503" s="73" t="e">
        <f t="shared" si="810"/>
        <v>#VALUE!</v>
      </c>
      <c r="R4503" s="68" t="str">
        <f t="shared" si="811"/>
        <v>ผ่าน</v>
      </c>
      <c r="S4503" s="68"/>
      <c r="T4503" s="68"/>
      <c r="U4503" s="68" t="str">
        <f t="shared" si="812"/>
        <v>ไม่ผ่าน</v>
      </c>
      <c r="V4503" s="75"/>
      <c r="W4503" s="68"/>
      <c r="X4503" s="68" t="str">
        <f t="shared" si="813"/>
        <v>ไม่ผ่าน</v>
      </c>
      <c r="Y4503" s="68" t="s">
        <v>70</v>
      </c>
      <c r="Z4503" s="75"/>
      <c r="AA4503" s="76"/>
      <c r="AB4503" s="77"/>
      <c r="AC4503" s="77"/>
      <c r="AD4503" s="77"/>
      <c r="AE4503" s="77"/>
      <c r="AF4503" s="77"/>
      <c r="AG4503" s="77"/>
      <c r="AH4503" s="77"/>
      <c r="AI4503" s="77"/>
      <c r="AJ4503" s="77"/>
      <c r="AK4503" s="77"/>
      <c r="AL4503" s="77"/>
      <c r="AM4503" s="77"/>
      <c r="AN4503" s="77"/>
      <c r="AO4503" s="77"/>
      <c r="AP4503" s="77"/>
      <c r="AQ4503" s="77"/>
      <c r="AR4503" s="77"/>
      <c r="AS4503" s="77"/>
      <c r="AT4503" s="77"/>
      <c r="AU4503" s="77"/>
      <c r="AV4503" s="77"/>
      <c r="AW4503" s="77"/>
      <c r="AX4503" s="77"/>
      <c r="AY4503" s="77"/>
      <c r="AZ4503" s="77"/>
      <c r="BA4503" s="77"/>
      <c r="BB4503" s="77"/>
      <c r="BC4503" s="77"/>
      <c r="BD4503" s="77"/>
      <c r="BE4503" s="77"/>
      <c r="BF4503" s="77"/>
      <c r="BG4503" s="77"/>
      <c r="BH4503" s="77"/>
      <c r="BI4503" s="77"/>
      <c r="BJ4503" s="77"/>
      <c r="BK4503" s="77"/>
      <c r="BL4503" s="77"/>
      <c r="BM4503" s="77"/>
      <c r="BN4503" s="77"/>
      <c r="BO4503" s="77"/>
      <c r="BP4503" s="77"/>
      <c r="BQ4503" s="77"/>
      <c r="BR4503" s="77"/>
      <c r="BS4503" s="77"/>
      <c r="BT4503" s="77"/>
      <c r="BU4503" s="77"/>
      <c r="BV4503" s="77"/>
      <c r="BW4503" s="77"/>
      <c r="BX4503" s="77"/>
      <c r="BY4503" s="77"/>
      <c r="BZ4503" s="77"/>
      <c r="CA4503" s="77"/>
      <c r="CB4503" s="77"/>
      <c r="CC4503" s="77"/>
      <c r="CD4503" s="77"/>
      <c r="CE4503" s="77"/>
      <c r="CF4503" s="77"/>
      <c r="CG4503" s="77"/>
      <c r="CH4503" s="77"/>
      <c r="CI4503" s="77"/>
      <c r="CJ4503" s="77"/>
      <c r="CK4503" s="77"/>
      <c r="CL4503" s="77"/>
      <c r="CM4503" s="77"/>
      <c r="CN4503" s="77"/>
      <c r="CO4503" s="77"/>
      <c r="CP4503" s="77"/>
      <c r="CQ4503" s="77"/>
      <c r="CR4503" s="77"/>
      <c r="CS4503" s="77"/>
      <c r="CT4503" s="77"/>
      <c r="CU4503" s="77"/>
      <c r="CV4503" s="77"/>
      <c r="CW4503" s="77"/>
      <c r="CX4503" s="77"/>
      <c r="CY4503" s="77"/>
      <c r="CZ4503" s="77"/>
      <c r="DA4503" s="77"/>
      <c r="DB4503" s="77"/>
      <c r="DC4503" s="77"/>
      <c r="DD4503" s="77"/>
      <c r="DE4503" s="77"/>
      <c r="DF4503" s="77"/>
      <c r="DG4503" s="77"/>
      <c r="DH4503" s="77"/>
      <c r="DI4503" s="77"/>
      <c r="DJ4503" s="77"/>
      <c r="DK4503" s="77"/>
      <c r="DL4503" s="77"/>
      <c r="DM4503" s="77"/>
      <c r="DN4503" s="77"/>
      <c r="DO4503" s="77"/>
      <c r="DP4503" s="77"/>
      <c r="DQ4503" s="77"/>
      <c r="DR4503" s="77"/>
      <c r="DS4503" s="77"/>
      <c r="DT4503" s="77"/>
      <c r="DU4503" s="77"/>
      <c r="DV4503" s="77"/>
      <c r="DW4503" s="77"/>
      <c r="DX4503" s="77"/>
      <c r="DY4503" s="77"/>
      <c r="DZ4503" s="77"/>
    </row>
    <row r="4504" spans="1:130" s="78" customFormat="1" ht="48.75" hidden="1" x14ac:dyDescent="0.6">
      <c r="A4504" s="70">
        <v>108</v>
      </c>
      <c r="B4504" s="66" t="s">
        <v>739</v>
      </c>
      <c r="C4504" s="68" t="s">
        <v>527</v>
      </c>
      <c r="D4504" s="71" t="s">
        <v>48</v>
      </c>
      <c r="E4504" s="68" t="str">
        <f t="shared" si="815"/>
        <v>กฟจ</v>
      </c>
      <c r="F4504" s="68">
        <v>2</v>
      </c>
      <c r="G4504" s="69" t="s">
        <v>104</v>
      </c>
      <c r="H4504" s="81" t="s">
        <v>740</v>
      </c>
      <c r="I4504" s="68" t="s">
        <v>104</v>
      </c>
      <c r="J4504" s="73" t="e">
        <f t="shared" si="806"/>
        <v>#VALUE!</v>
      </c>
      <c r="K4504" s="68" t="s">
        <v>104</v>
      </c>
      <c r="L4504" s="73" t="e">
        <f t="shared" si="807"/>
        <v>#VALUE!</v>
      </c>
      <c r="M4504" s="68" t="s">
        <v>526</v>
      </c>
      <c r="N4504" s="73" t="e">
        <f t="shared" si="808"/>
        <v>#VALUE!</v>
      </c>
      <c r="O4504" s="71" t="str">
        <f t="shared" si="809"/>
        <v>ผ่าน</v>
      </c>
      <c r="P4504" s="68"/>
      <c r="Q4504" s="73" t="e">
        <f t="shared" si="810"/>
        <v>#VALUE!</v>
      </c>
      <c r="R4504" s="68" t="str">
        <f t="shared" si="811"/>
        <v>ผ่าน</v>
      </c>
      <c r="S4504" s="68"/>
      <c r="T4504" s="68"/>
      <c r="U4504" s="68" t="str">
        <f t="shared" si="812"/>
        <v>ไม่ผ่าน</v>
      </c>
      <c r="V4504" s="75"/>
      <c r="W4504" s="68"/>
      <c r="X4504" s="68" t="str">
        <f t="shared" si="813"/>
        <v>ไม่ผ่าน</v>
      </c>
      <c r="Y4504" s="68" t="s">
        <v>70</v>
      </c>
      <c r="Z4504" s="75"/>
      <c r="AA4504" s="76"/>
      <c r="AB4504" s="77"/>
      <c r="AC4504" s="77"/>
      <c r="AD4504" s="77"/>
      <c r="AE4504" s="77"/>
      <c r="AF4504" s="77"/>
      <c r="AG4504" s="77"/>
      <c r="AH4504" s="77"/>
      <c r="AI4504" s="77"/>
      <c r="AJ4504" s="77"/>
      <c r="AK4504" s="77"/>
      <c r="AL4504" s="77"/>
      <c r="AM4504" s="77"/>
      <c r="AN4504" s="77"/>
      <c r="AO4504" s="77"/>
      <c r="AP4504" s="77"/>
      <c r="AQ4504" s="77"/>
      <c r="AR4504" s="77"/>
      <c r="AS4504" s="77"/>
      <c r="AT4504" s="77"/>
      <c r="AU4504" s="77"/>
      <c r="AV4504" s="77"/>
      <c r="AW4504" s="77"/>
      <c r="AX4504" s="77"/>
      <c r="AY4504" s="77"/>
      <c r="AZ4504" s="77"/>
      <c r="BA4504" s="77"/>
      <c r="BB4504" s="77"/>
      <c r="BC4504" s="77"/>
      <c r="BD4504" s="77"/>
      <c r="BE4504" s="77"/>
      <c r="BF4504" s="77"/>
      <c r="BG4504" s="77"/>
      <c r="BH4504" s="77"/>
      <c r="BI4504" s="77"/>
      <c r="BJ4504" s="77"/>
      <c r="BK4504" s="77"/>
      <c r="BL4504" s="77"/>
      <c r="BM4504" s="77"/>
      <c r="BN4504" s="77"/>
      <c r="BO4504" s="77"/>
      <c r="BP4504" s="77"/>
      <c r="BQ4504" s="77"/>
      <c r="BR4504" s="77"/>
      <c r="BS4504" s="77"/>
      <c r="BT4504" s="77"/>
      <c r="BU4504" s="77"/>
      <c r="BV4504" s="77"/>
      <c r="BW4504" s="77"/>
      <c r="BX4504" s="77"/>
      <c r="BY4504" s="77"/>
      <c r="BZ4504" s="77"/>
      <c r="CA4504" s="77"/>
      <c r="CB4504" s="77"/>
      <c r="CC4504" s="77"/>
      <c r="CD4504" s="77"/>
      <c r="CE4504" s="77"/>
      <c r="CF4504" s="77"/>
      <c r="CG4504" s="77"/>
      <c r="CH4504" s="77"/>
      <c r="CI4504" s="77"/>
      <c r="CJ4504" s="77"/>
      <c r="CK4504" s="77"/>
      <c r="CL4504" s="77"/>
      <c r="CM4504" s="77"/>
      <c r="CN4504" s="77"/>
      <c r="CO4504" s="77"/>
      <c r="CP4504" s="77"/>
      <c r="CQ4504" s="77"/>
      <c r="CR4504" s="77"/>
      <c r="CS4504" s="77"/>
      <c r="CT4504" s="77"/>
      <c r="CU4504" s="77"/>
      <c r="CV4504" s="77"/>
      <c r="CW4504" s="77"/>
      <c r="CX4504" s="77"/>
      <c r="CY4504" s="77"/>
      <c r="CZ4504" s="77"/>
      <c r="DA4504" s="77"/>
      <c r="DB4504" s="77"/>
      <c r="DC4504" s="77"/>
      <c r="DD4504" s="77"/>
      <c r="DE4504" s="77"/>
      <c r="DF4504" s="77"/>
      <c r="DG4504" s="77"/>
      <c r="DH4504" s="77"/>
      <c r="DI4504" s="77"/>
      <c r="DJ4504" s="77"/>
      <c r="DK4504" s="77"/>
      <c r="DL4504" s="77"/>
      <c r="DM4504" s="77"/>
      <c r="DN4504" s="77"/>
      <c r="DO4504" s="77"/>
      <c r="DP4504" s="77"/>
      <c r="DQ4504" s="77"/>
      <c r="DR4504" s="77"/>
      <c r="DS4504" s="77"/>
      <c r="DT4504" s="77"/>
      <c r="DU4504" s="77"/>
      <c r="DV4504" s="77"/>
      <c r="DW4504" s="77"/>
      <c r="DX4504" s="77"/>
      <c r="DY4504" s="77"/>
      <c r="DZ4504" s="77"/>
    </row>
    <row r="4505" spans="1:130" s="78" customFormat="1" ht="48.75" hidden="1" x14ac:dyDescent="0.6">
      <c r="A4505" s="70">
        <v>108</v>
      </c>
      <c r="B4505" s="66" t="s">
        <v>739</v>
      </c>
      <c r="C4505" s="68" t="s">
        <v>527</v>
      </c>
      <c r="D4505" s="71" t="s">
        <v>49</v>
      </c>
      <c r="E4505" s="68" t="str">
        <f t="shared" si="815"/>
        <v>กฟส</v>
      </c>
      <c r="F4505" s="68">
        <v>2</v>
      </c>
      <c r="G4505" s="69" t="s">
        <v>104</v>
      </c>
      <c r="H4505" s="81" t="s">
        <v>740</v>
      </c>
      <c r="I4505" s="68" t="s">
        <v>104</v>
      </c>
      <c r="J4505" s="73" t="e">
        <f t="shared" si="806"/>
        <v>#VALUE!</v>
      </c>
      <c r="K4505" s="68" t="s">
        <v>104</v>
      </c>
      <c r="L4505" s="73" t="e">
        <f t="shared" si="807"/>
        <v>#VALUE!</v>
      </c>
      <c r="M4505" s="68" t="s">
        <v>526</v>
      </c>
      <c r="N4505" s="73" t="e">
        <f t="shared" si="808"/>
        <v>#VALUE!</v>
      </c>
      <c r="O4505" s="71" t="str">
        <f t="shared" si="809"/>
        <v>ผ่าน</v>
      </c>
      <c r="P4505" s="68"/>
      <c r="Q4505" s="73" t="e">
        <f t="shared" si="810"/>
        <v>#VALUE!</v>
      </c>
      <c r="R4505" s="68" t="str">
        <f t="shared" si="811"/>
        <v>ผ่าน</v>
      </c>
      <c r="S4505" s="68"/>
      <c r="T4505" s="68"/>
      <c r="U4505" s="68" t="str">
        <f t="shared" si="812"/>
        <v>ไม่ผ่าน</v>
      </c>
      <c r="V4505" s="75"/>
      <c r="W4505" s="68"/>
      <c r="X4505" s="68" t="str">
        <f t="shared" si="813"/>
        <v>ไม่ผ่าน</v>
      </c>
      <c r="Y4505" s="68" t="s">
        <v>70</v>
      </c>
      <c r="Z4505" s="75"/>
      <c r="AA4505" s="76"/>
      <c r="AB4505" s="77"/>
      <c r="AC4505" s="77"/>
      <c r="AD4505" s="77"/>
      <c r="AE4505" s="77"/>
      <c r="AF4505" s="77"/>
      <c r="AG4505" s="77"/>
      <c r="AH4505" s="77"/>
      <c r="AI4505" s="77"/>
      <c r="AJ4505" s="77"/>
      <c r="AK4505" s="77"/>
      <c r="AL4505" s="77"/>
      <c r="AM4505" s="77"/>
      <c r="AN4505" s="77"/>
      <c r="AO4505" s="77"/>
      <c r="AP4505" s="77"/>
      <c r="AQ4505" s="77"/>
      <c r="AR4505" s="77"/>
      <c r="AS4505" s="77"/>
      <c r="AT4505" s="77"/>
      <c r="AU4505" s="77"/>
      <c r="AV4505" s="77"/>
      <c r="AW4505" s="77"/>
      <c r="AX4505" s="77"/>
      <c r="AY4505" s="77"/>
      <c r="AZ4505" s="77"/>
      <c r="BA4505" s="77"/>
      <c r="BB4505" s="77"/>
      <c r="BC4505" s="77"/>
      <c r="BD4505" s="77"/>
      <c r="BE4505" s="77"/>
      <c r="BF4505" s="77"/>
      <c r="BG4505" s="77"/>
      <c r="BH4505" s="77"/>
      <c r="BI4505" s="77"/>
      <c r="BJ4505" s="77"/>
      <c r="BK4505" s="77"/>
      <c r="BL4505" s="77"/>
      <c r="BM4505" s="77"/>
      <c r="BN4505" s="77"/>
      <c r="BO4505" s="77"/>
      <c r="BP4505" s="77"/>
      <c r="BQ4505" s="77"/>
      <c r="BR4505" s="77"/>
      <c r="BS4505" s="77"/>
      <c r="BT4505" s="77"/>
      <c r="BU4505" s="77"/>
      <c r="BV4505" s="77"/>
      <c r="BW4505" s="77"/>
      <c r="BX4505" s="77"/>
      <c r="BY4505" s="77"/>
      <c r="BZ4505" s="77"/>
      <c r="CA4505" s="77"/>
      <c r="CB4505" s="77"/>
      <c r="CC4505" s="77"/>
      <c r="CD4505" s="77"/>
      <c r="CE4505" s="77"/>
      <c r="CF4505" s="77"/>
      <c r="CG4505" s="77"/>
      <c r="CH4505" s="77"/>
      <c r="CI4505" s="77"/>
      <c r="CJ4505" s="77"/>
      <c r="CK4505" s="77"/>
      <c r="CL4505" s="77"/>
      <c r="CM4505" s="77"/>
      <c r="CN4505" s="77"/>
      <c r="CO4505" s="77"/>
      <c r="CP4505" s="77"/>
      <c r="CQ4505" s="77"/>
      <c r="CR4505" s="77"/>
      <c r="CS4505" s="77"/>
      <c r="CT4505" s="77"/>
      <c r="CU4505" s="77"/>
      <c r="CV4505" s="77"/>
      <c r="CW4505" s="77"/>
      <c r="CX4505" s="77"/>
      <c r="CY4505" s="77"/>
      <c r="CZ4505" s="77"/>
      <c r="DA4505" s="77"/>
      <c r="DB4505" s="77"/>
      <c r="DC4505" s="77"/>
      <c r="DD4505" s="77"/>
      <c r="DE4505" s="77"/>
      <c r="DF4505" s="77"/>
      <c r="DG4505" s="77"/>
      <c r="DH4505" s="77"/>
      <c r="DI4505" s="77"/>
      <c r="DJ4505" s="77"/>
      <c r="DK4505" s="77"/>
      <c r="DL4505" s="77"/>
      <c r="DM4505" s="77"/>
      <c r="DN4505" s="77"/>
      <c r="DO4505" s="77"/>
      <c r="DP4505" s="77"/>
      <c r="DQ4505" s="77"/>
      <c r="DR4505" s="77"/>
      <c r="DS4505" s="77"/>
      <c r="DT4505" s="77"/>
      <c r="DU4505" s="77"/>
      <c r="DV4505" s="77"/>
      <c r="DW4505" s="77"/>
      <c r="DX4505" s="77"/>
      <c r="DY4505" s="77"/>
      <c r="DZ4505" s="77"/>
    </row>
    <row r="4506" spans="1:130" s="78" customFormat="1" ht="48.75" hidden="1" x14ac:dyDescent="0.6">
      <c r="A4506" s="70">
        <v>108</v>
      </c>
      <c r="B4506" s="66" t="s">
        <v>739</v>
      </c>
      <c r="C4506" s="68" t="s">
        <v>527</v>
      </c>
      <c r="D4506" s="71" t="s">
        <v>50</v>
      </c>
      <c r="E4506" s="68" t="str">
        <f t="shared" si="815"/>
        <v>กฟส</v>
      </c>
      <c r="F4506" s="68">
        <v>2</v>
      </c>
      <c r="G4506" s="69" t="s">
        <v>104</v>
      </c>
      <c r="H4506" s="81" t="s">
        <v>740</v>
      </c>
      <c r="I4506" s="68" t="s">
        <v>104</v>
      </c>
      <c r="J4506" s="73" t="e">
        <f t="shared" si="806"/>
        <v>#VALUE!</v>
      </c>
      <c r="K4506" s="68" t="s">
        <v>104</v>
      </c>
      <c r="L4506" s="73" t="e">
        <f t="shared" si="807"/>
        <v>#VALUE!</v>
      </c>
      <c r="M4506" s="68" t="s">
        <v>526</v>
      </c>
      <c r="N4506" s="73" t="e">
        <f t="shared" si="808"/>
        <v>#VALUE!</v>
      </c>
      <c r="O4506" s="71" t="str">
        <f t="shared" si="809"/>
        <v>ผ่าน</v>
      </c>
      <c r="P4506" s="68"/>
      <c r="Q4506" s="73" t="e">
        <f t="shared" si="810"/>
        <v>#VALUE!</v>
      </c>
      <c r="R4506" s="68" t="str">
        <f t="shared" si="811"/>
        <v>ผ่าน</v>
      </c>
      <c r="S4506" s="68"/>
      <c r="T4506" s="68"/>
      <c r="U4506" s="68" t="str">
        <f t="shared" si="812"/>
        <v>ไม่ผ่าน</v>
      </c>
      <c r="V4506" s="75"/>
      <c r="W4506" s="68"/>
      <c r="X4506" s="68" t="str">
        <f t="shared" si="813"/>
        <v>ไม่ผ่าน</v>
      </c>
      <c r="Y4506" s="68" t="s">
        <v>70</v>
      </c>
      <c r="Z4506" s="75"/>
      <c r="AA4506" s="76"/>
      <c r="AB4506" s="77"/>
      <c r="AC4506" s="77"/>
      <c r="AD4506" s="77"/>
      <c r="AE4506" s="77"/>
      <c r="AF4506" s="77"/>
      <c r="AG4506" s="77"/>
      <c r="AH4506" s="77"/>
      <c r="AI4506" s="77"/>
      <c r="AJ4506" s="77"/>
      <c r="AK4506" s="77"/>
      <c r="AL4506" s="77"/>
      <c r="AM4506" s="77"/>
      <c r="AN4506" s="77"/>
      <c r="AO4506" s="77"/>
      <c r="AP4506" s="77"/>
      <c r="AQ4506" s="77"/>
      <c r="AR4506" s="77"/>
      <c r="AS4506" s="77"/>
      <c r="AT4506" s="77"/>
      <c r="AU4506" s="77"/>
      <c r="AV4506" s="77"/>
      <c r="AW4506" s="77"/>
      <c r="AX4506" s="77"/>
      <c r="AY4506" s="77"/>
      <c r="AZ4506" s="77"/>
      <c r="BA4506" s="77"/>
      <c r="BB4506" s="77"/>
      <c r="BC4506" s="77"/>
      <c r="BD4506" s="77"/>
      <c r="BE4506" s="77"/>
      <c r="BF4506" s="77"/>
      <c r="BG4506" s="77"/>
      <c r="BH4506" s="77"/>
      <c r="BI4506" s="77"/>
      <c r="BJ4506" s="77"/>
      <c r="BK4506" s="77"/>
      <c r="BL4506" s="77"/>
      <c r="BM4506" s="77"/>
      <c r="BN4506" s="77"/>
      <c r="BO4506" s="77"/>
      <c r="BP4506" s="77"/>
      <c r="BQ4506" s="77"/>
      <c r="BR4506" s="77"/>
      <c r="BS4506" s="77"/>
      <c r="BT4506" s="77"/>
      <c r="BU4506" s="77"/>
      <c r="BV4506" s="77"/>
      <c r="BW4506" s="77"/>
      <c r="BX4506" s="77"/>
      <c r="BY4506" s="77"/>
      <c r="BZ4506" s="77"/>
      <c r="CA4506" s="77"/>
      <c r="CB4506" s="77"/>
      <c r="CC4506" s="77"/>
      <c r="CD4506" s="77"/>
      <c r="CE4506" s="77"/>
      <c r="CF4506" s="77"/>
      <c r="CG4506" s="77"/>
      <c r="CH4506" s="77"/>
      <c r="CI4506" s="77"/>
      <c r="CJ4506" s="77"/>
      <c r="CK4506" s="77"/>
      <c r="CL4506" s="77"/>
      <c r="CM4506" s="77"/>
      <c r="CN4506" s="77"/>
      <c r="CO4506" s="77"/>
      <c r="CP4506" s="77"/>
      <c r="CQ4506" s="77"/>
      <c r="CR4506" s="77"/>
      <c r="CS4506" s="77"/>
      <c r="CT4506" s="77"/>
      <c r="CU4506" s="77"/>
      <c r="CV4506" s="77"/>
      <c r="CW4506" s="77"/>
      <c r="CX4506" s="77"/>
      <c r="CY4506" s="77"/>
      <c r="CZ4506" s="77"/>
      <c r="DA4506" s="77"/>
      <c r="DB4506" s="77"/>
      <c r="DC4506" s="77"/>
      <c r="DD4506" s="77"/>
      <c r="DE4506" s="77"/>
      <c r="DF4506" s="77"/>
      <c r="DG4506" s="77"/>
      <c r="DH4506" s="77"/>
      <c r="DI4506" s="77"/>
      <c r="DJ4506" s="77"/>
      <c r="DK4506" s="77"/>
      <c r="DL4506" s="77"/>
      <c r="DM4506" s="77"/>
      <c r="DN4506" s="77"/>
      <c r="DO4506" s="77"/>
      <c r="DP4506" s="77"/>
      <c r="DQ4506" s="77"/>
      <c r="DR4506" s="77"/>
      <c r="DS4506" s="77"/>
      <c r="DT4506" s="77"/>
      <c r="DU4506" s="77"/>
      <c r="DV4506" s="77"/>
      <c r="DW4506" s="77"/>
      <c r="DX4506" s="77"/>
      <c r="DY4506" s="77"/>
      <c r="DZ4506" s="77"/>
    </row>
    <row r="4507" spans="1:130" s="78" customFormat="1" ht="48.75" hidden="1" x14ac:dyDescent="0.6">
      <c r="A4507" s="70">
        <v>108</v>
      </c>
      <c r="B4507" s="66" t="s">
        <v>741</v>
      </c>
      <c r="C4507" s="68" t="s">
        <v>527</v>
      </c>
      <c r="D4507" s="71" t="s">
        <v>51</v>
      </c>
      <c r="E4507" s="68" t="str">
        <f t="shared" si="815"/>
        <v>กฟส</v>
      </c>
      <c r="F4507" s="68">
        <v>2</v>
      </c>
      <c r="G4507" s="69" t="s">
        <v>104</v>
      </c>
      <c r="H4507" s="81" t="s">
        <v>740</v>
      </c>
      <c r="I4507" s="68" t="s">
        <v>104</v>
      </c>
      <c r="J4507" s="73" t="e">
        <f t="shared" si="806"/>
        <v>#VALUE!</v>
      </c>
      <c r="K4507" s="68" t="s">
        <v>104</v>
      </c>
      <c r="L4507" s="73" t="e">
        <f t="shared" si="807"/>
        <v>#VALUE!</v>
      </c>
      <c r="M4507" s="68" t="s">
        <v>526</v>
      </c>
      <c r="N4507" s="73" t="e">
        <f t="shared" si="808"/>
        <v>#VALUE!</v>
      </c>
      <c r="O4507" s="71" t="str">
        <f t="shared" si="809"/>
        <v>ผ่าน</v>
      </c>
      <c r="P4507" s="68"/>
      <c r="Q4507" s="73" t="e">
        <f t="shared" si="810"/>
        <v>#VALUE!</v>
      </c>
      <c r="R4507" s="68" t="str">
        <f t="shared" si="811"/>
        <v>ผ่าน</v>
      </c>
      <c r="S4507" s="68"/>
      <c r="T4507" s="68"/>
      <c r="U4507" s="68" t="str">
        <f t="shared" si="812"/>
        <v>ไม่ผ่าน</v>
      </c>
      <c r="V4507" s="75"/>
      <c r="W4507" s="68"/>
      <c r="X4507" s="68" t="str">
        <f t="shared" si="813"/>
        <v>ไม่ผ่าน</v>
      </c>
      <c r="Y4507" s="68" t="s">
        <v>70</v>
      </c>
      <c r="Z4507" s="75"/>
      <c r="AA4507" s="76"/>
      <c r="AB4507" s="77"/>
      <c r="AC4507" s="77"/>
      <c r="AD4507" s="77"/>
      <c r="AE4507" s="77"/>
      <c r="AF4507" s="77"/>
      <c r="AG4507" s="77"/>
      <c r="AH4507" s="77"/>
      <c r="AI4507" s="77"/>
      <c r="AJ4507" s="77"/>
      <c r="AK4507" s="77"/>
      <c r="AL4507" s="77"/>
      <c r="AM4507" s="77"/>
      <c r="AN4507" s="77"/>
      <c r="AO4507" s="77"/>
      <c r="AP4507" s="77"/>
      <c r="AQ4507" s="77"/>
      <c r="AR4507" s="77"/>
      <c r="AS4507" s="77"/>
      <c r="AT4507" s="77"/>
      <c r="AU4507" s="77"/>
      <c r="AV4507" s="77"/>
      <c r="AW4507" s="77"/>
      <c r="AX4507" s="77"/>
      <c r="AY4507" s="77"/>
      <c r="AZ4507" s="77"/>
      <c r="BA4507" s="77"/>
      <c r="BB4507" s="77"/>
      <c r="BC4507" s="77"/>
      <c r="BD4507" s="77"/>
      <c r="BE4507" s="77"/>
      <c r="BF4507" s="77"/>
      <c r="BG4507" s="77"/>
      <c r="BH4507" s="77"/>
      <c r="BI4507" s="77"/>
      <c r="BJ4507" s="77"/>
      <c r="BK4507" s="77"/>
      <c r="BL4507" s="77"/>
      <c r="BM4507" s="77"/>
      <c r="BN4507" s="77"/>
      <c r="BO4507" s="77"/>
      <c r="BP4507" s="77"/>
      <c r="BQ4507" s="77"/>
      <c r="BR4507" s="77"/>
      <c r="BS4507" s="77"/>
      <c r="BT4507" s="77"/>
      <c r="BU4507" s="77"/>
      <c r="BV4507" s="77"/>
      <c r="BW4507" s="77"/>
      <c r="BX4507" s="77"/>
      <c r="BY4507" s="77"/>
      <c r="BZ4507" s="77"/>
      <c r="CA4507" s="77"/>
      <c r="CB4507" s="77"/>
      <c r="CC4507" s="77"/>
      <c r="CD4507" s="77"/>
      <c r="CE4507" s="77"/>
      <c r="CF4507" s="77"/>
      <c r="CG4507" s="77"/>
      <c r="CH4507" s="77"/>
      <c r="CI4507" s="77"/>
      <c r="CJ4507" s="77"/>
      <c r="CK4507" s="77"/>
      <c r="CL4507" s="77"/>
      <c r="CM4507" s="77"/>
      <c r="CN4507" s="77"/>
      <c r="CO4507" s="77"/>
      <c r="CP4507" s="77"/>
      <c r="CQ4507" s="77"/>
      <c r="CR4507" s="77"/>
      <c r="CS4507" s="77"/>
      <c r="CT4507" s="77"/>
      <c r="CU4507" s="77"/>
      <c r="CV4507" s="77"/>
      <c r="CW4507" s="77"/>
      <c r="CX4507" s="77"/>
      <c r="CY4507" s="77"/>
      <c r="CZ4507" s="77"/>
      <c r="DA4507" s="77"/>
      <c r="DB4507" s="77"/>
      <c r="DC4507" s="77"/>
      <c r="DD4507" s="77"/>
      <c r="DE4507" s="77"/>
      <c r="DF4507" s="77"/>
      <c r="DG4507" s="77"/>
      <c r="DH4507" s="77"/>
      <c r="DI4507" s="77"/>
      <c r="DJ4507" s="77"/>
      <c r="DK4507" s="77"/>
      <c r="DL4507" s="77"/>
      <c r="DM4507" s="77"/>
      <c r="DN4507" s="77"/>
      <c r="DO4507" s="77"/>
      <c r="DP4507" s="77"/>
      <c r="DQ4507" s="77"/>
      <c r="DR4507" s="77"/>
      <c r="DS4507" s="77"/>
      <c r="DT4507" s="77"/>
      <c r="DU4507" s="77"/>
      <c r="DV4507" s="77"/>
      <c r="DW4507" s="77"/>
      <c r="DX4507" s="77"/>
      <c r="DY4507" s="77"/>
      <c r="DZ4507" s="77"/>
    </row>
    <row r="4508" spans="1:130" s="78" customFormat="1" ht="48.75" hidden="1" x14ac:dyDescent="0.6">
      <c r="A4508" s="70">
        <v>108</v>
      </c>
      <c r="B4508" s="66" t="s">
        <v>739</v>
      </c>
      <c r="C4508" s="68" t="s">
        <v>527</v>
      </c>
      <c r="D4508" s="71" t="s">
        <v>52</v>
      </c>
      <c r="E4508" s="68" t="str">
        <f t="shared" si="815"/>
        <v>กฟจ</v>
      </c>
      <c r="F4508" s="68">
        <v>2</v>
      </c>
      <c r="G4508" s="69" t="s">
        <v>104</v>
      </c>
      <c r="H4508" s="81" t="s">
        <v>740</v>
      </c>
      <c r="I4508" s="68" t="s">
        <v>104</v>
      </c>
      <c r="J4508" s="73" t="e">
        <f t="shared" si="806"/>
        <v>#VALUE!</v>
      </c>
      <c r="K4508" s="68" t="s">
        <v>104</v>
      </c>
      <c r="L4508" s="73" t="e">
        <f t="shared" si="807"/>
        <v>#VALUE!</v>
      </c>
      <c r="M4508" s="68" t="s">
        <v>526</v>
      </c>
      <c r="N4508" s="73" t="e">
        <f t="shared" si="808"/>
        <v>#VALUE!</v>
      </c>
      <c r="O4508" s="71" t="str">
        <f t="shared" si="809"/>
        <v>ผ่าน</v>
      </c>
      <c r="P4508" s="68"/>
      <c r="Q4508" s="73" t="e">
        <f t="shared" si="810"/>
        <v>#VALUE!</v>
      </c>
      <c r="R4508" s="68" t="str">
        <f t="shared" si="811"/>
        <v>ผ่าน</v>
      </c>
      <c r="S4508" s="68"/>
      <c r="T4508" s="68"/>
      <c r="U4508" s="68" t="str">
        <f t="shared" si="812"/>
        <v>ไม่ผ่าน</v>
      </c>
      <c r="V4508" s="75"/>
      <c r="W4508" s="68"/>
      <c r="X4508" s="68" t="str">
        <f t="shared" si="813"/>
        <v>ไม่ผ่าน</v>
      </c>
      <c r="Y4508" s="68" t="s">
        <v>70</v>
      </c>
      <c r="Z4508" s="75"/>
      <c r="AA4508" s="76"/>
      <c r="AB4508" s="77"/>
      <c r="AC4508" s="77"/>
      <c r="AD4508" s="77"/>
      <c r="AE4508" s="77"/>
      <c r="AF4508" s="77"/>
      <c r="AG4508" s="77"/>
      <c r="AH4508" s="77"/>
      <c r="AI4508" s="77"/>
      <c r="AJ4508" s="77"/>
      <c r="AK4508" s="77"/>
      <c r="AL4508" s="77"/>
      <c r="AM4508" s="77"/>
      <c r="AN4508" s="77"/>
      <c r="AO4508" s="77"/>
      <c r="AP4508" s="77"/>
      <c r="AQ4508" s="77"/>
      <c r="AR4508" s="77"/>
      <c r="AS4508" s="77"/>
      <c r="AT4508" s="77"/>
      <c r="AU4508" s="77"/>
      <c r="AV4508" s="77"/>
      <c r="AW4508" s="77"/>
      <c r="AX4508" s="77"/>
      <c r="AY4508" s="77"/>
      <c r="AZ4508" s="77"/>
      <c r="BA4508" s="77"/>
      <c r="BB4508" s="77"/>
      <c r="BC4508" s="77"/>
      <c r="BD4508" s="77"/>
      <c r="BE4508" s="77"/>
      <c r="BF4508" s="77"/>
      <c r="BG4508" s="77"/>
      <c r="BH4508" s="77"/>
      <c r="BI4508" s="77"/>
      <c r="BJ4508" s="77"/>
      <c r="BK4508" s="77"/>
      <c r="BL4508" s="77"/>
      <c r="BM4508" s="77"/>
      <c r="BN4508" s="77"/>
      <c r="BO4508" s="77"/>
      <c r="BP4508" s="77"/>
      <c r="BQ4508" s="77"/>
      <c r="BR4508" s="77"/>
      <c r="BS4508" s="77"/>
      <c r="BT4508" s="77"/>
      <c r="BU4508" s="77"/>
      <c r="BV4508" s="77"/>
      <c r="BW4508" s="77"/>
      <c r="BX4508" s="77"/>
      <c r="BY4508" s="77"/>
      <c r="BZ4508" s="77"/>
      <c r="CA4508" s="77"/>
      <c r="CB4508" s="77"/>
      <c r="CC4508" s="77"/>
      <c r="CD4508" s="77"/>
      <c r="CE4508" s="77"/>
      <c r="CF4508" s="77"/>
      <c r="CG4508" s="77"/>
      <c r="CH4508" s="77"/>
      <c r="CI4508" s="77"/>
      <c r="CJ4508" s="77"/>
      <c r="CK4508" s="77"/>
      <c r="CL4508" s="77"/>
      <c r="CM4508" s="77"/>
      <c r="CN4508" s="77"/>
      <c r="CO4508" s="77"/>
      <c r="CP4508" s="77"/>
      <c r="CQ4508" s="77"/>
      <c r="CR4508" s="77"/>
      <c r="CS4508" s="77"/>
      <c r="CT4508" s="77"/>
      <c r="CU4508" s="77"/>
      <c r="CV4508" s="77"/>
      <c r="CW4508" s="77"/>
      <c r="CX4508" s="77"/>
      <c r="CY4508" s="77"/>
      <c r="CZ4508" s="77"/>
      <c r="DA4508" s="77"/>
      <c r="DB4508" s="77"/>
      <c r="DC4508" s="77"/>
      <c r="DD4508" s="77"/>
      <c r="DE4508" s="77"/>
      <c r="DF4508" s="77"/>
      <c r="DG4508" s="77"/>
      <c r="DH4508" s="77"/>
      <c r="DI4508" s="77"/>
      <c r="DJ4508" s="77"/>
      <c r="DK4508" s="77"/>
      <c r="DL4508" s="77"/>
      <c r="DM4508" s="77"/>
      <c r="DN4508" s="77"/>
      <c r="DO4508" s="77"/>
      <c r="DP4508" s="77"/>
      <c r="DQ4508" s="77"/>
      <c r="DR4508" s="77"/>
      <c r="DS4508" s="77"/>
      <c r="DT4508" s="77"/>
      <c r="DU4508" s="77"/>
      <c r="DV4508" s="77"/>
      <c r="DW4508" s="77"/>
      <c r="DX4508" s="77"/>
      <c r="DY4508" s="77"/>
      <c r="DZ4508" s="77"/>
    </row>
    <row r="4509" spans="1:130" s="78" customFormat="1" ht="48.75" hidden="1" x14ac:dyDescent="0.6">
      <c r="A4509" s="70">
        <v>108</v>
      </c>
      <c r="B4509" s="66" t="s">
        <v>739</v>
      </c>
      <c r="C4509" s="68" t="s">
        <v>527</v>
      </c>
      <c r="D4509" s="71" t="s">
        <v>53</v>
      </c>
      <c r="E4509" s="68" t="str">
        <f t="shared" si="815"/>
        <v>กฟส</v>
      </c>
      <c r="F4509" s="68">
        <v>2</v>
      </c>
      <c r="G4509" s="69" t="s">
        <v>104</v>
      </c>
      <c r="H4509" s="81" t="s">
        <v>740</v>
      </c>
      <c r="I4509" s="68" t="s">
        <v>104</v>
      </c>
      <c r="J4509" s="73" t="e">
        <f t="shared" si="806"/>
        <v>#VALUE!</v>
      </c>
      <c r="K4509" s="68" t="s">
        <v>104</v>
      </c>
      <c r="L4509" s="73" t="e">
        <f t="shared" si="807"/>
        <v>#VALUE!</v>
      </c>
      <c r="M4509" s="68" t="s">
        <v>526</v>
      </c>
      <c r="N4509" s="73" t="e">
        <f t="shared" si="808"/>
        <v>#VALUE!</v>
      </c>
      <c r="O4509" s="71" t="str">
        <f t="shared" si="809"/>
        <v>ผ่าน</v>
      </c>
      <c r="P4509" s="68"/>
      <c r="Q4509" s="73" t="e">
        <f t="shared" si="810"/>
        <v>#VALUE!</v>
      </c>
      <c r="R4509" s="68" t="str">
        <f t="shared" si="811"/>
        <v>ผ่าน</v>
      </c>
      <c r="S4509" s="68"/>
      <c r="T4509" s="68"/>
      <c r="U4509" s="68" t="str">
        <f t="shared" si="812"/>
        <v>ไม่ผ่าน</v>
      </c>
      <c r="V4509" s="75"/>
      <c r="W4509" s="68"/>
      <c r="X4509" s="68" t="str">
        <f t="shared" si="813"/>
        <v>ไม่ผ่าน</v>
      </c>
      <c r="Y4509" s="68" t="s">
        <v>70</v>
      </c>
      <c r="Z4509" s="75"/>
      <c r="AA4509" s="76"/>
      <c r="AB4509" s="77"/>
      <c r="AC4509" s="77"/>
      <c r="AD4509" s="77"/>
      <c r="AE4509" s="77"/>
      <c r="AF4509" s="77"/>
      <c r="AG4509" s="77"/>
      <c r="AH4509" s="77"/>
      <c r="AI4509" s="77"/>
      <c r="AJ4509" s="77"/>
      <c r="AK4509" s="77"/>
      <c r="AL4509" s="77"/>
      <c r="AM4509" s="77"/>
      <c r="AN4509" s="77"/>
      <c r="AO4509" s="77"/>
      <c r="AP4509" s="77"/>
      <c r="AQ4509" s="77"/>
      <c r="AR4509" s="77"/>
      <c r="AS4509" s="77"/>
      <c r="AT4509" s="77"/>
      <c r="AU4509" s="77"/>
      <c r="AV4509" s="77"/>
      <c r="AW4509" s="77"/>
      <c r="AX4509" s="77"/>
      <c r="AY4509" s="77"/>
      <c r="AZ4509" s="77"/>
      <c r="BA4509" s="77"/>
      <c r="BB4509" s="77"/>
      <c r="BC4509" s="77"/>
      <c r="BD4509" s="77"/>
      <c r="BE4509" s="77"/>
      <c r="BF4509" s="77"/>
      <c r="BG4509" s="77"/>
      <c r="BH4509" s="77"/>
      <c r="BI4509" s="77"/>
      <c r="BJ4509" s="77"/>
      <c r="BK4509" s="77"/>
      <c r="BL4509" s="77"/>
      <c r="BM4509" s="77"/>
      <c r="BN4509" s="77"/>
      <c r="BO4509" s="77"/>
      <c r="BP4509" s="77"/>
      <c r="BQ4509" s="77"/>
      <c r="BR4509" s="77"/>
      <c r="BS4509" s="77"/>
      <c r="BT4509" s="77"/>
      <c r="BU4509" s="77"/>
      <c r="BV4509" s="77"/>
      <c r="BW4509" s="77"/>
      <c r="BX4509" s="77"/>
      <c r="BY4509" s="77"/>
      <c r="BZ4509" s="77"/>
      <c r="CA4509" s="77"/>
      <c r="CB4509" s="77"/>
      <c r="CC4509" s="77"/>
      <c r="CD4509" s="77"/>
      <c r="CE4509" s="77"/>
      <c r="CF4509" s="77"/>
      <c r="CG4509" s="77"/>
      <c r="CH4509" s="77"/>
      <c r="CI4509" s="77"/>
      <c r="CJ4509" s="77"/>
      <c r="CK4509" s="77"/>
      <c r="CL4509" s="77"/>
      <c r="CM4509" s="77"/>
      <c r="CN4509" s="77"/>
      <c r="CO4509" s="77"/>
      <c r="CP4509" s="77"/>
      <c r="CQ4509" s="77"/>
      <c r="CR4509" s="77"/>
      <c r="CS4509" s="77"/>
      <c r="CT4509" s="77"/>
      <c r="CU4509" s="77"/>
      <c r="CV4509" s="77"/>
      <c r="CW4509" s="77"/>
      <c r="CX4509" s="77"/>
      <c r="CY4509" s="77"/>
      <c r="CZ4509" s="77"/>
      <c r="DA4509" s="77"/>
      <c r="DB4509" s="77"/>
      <c r="DC4509" s="77"/>
      <c r="DD4509" s="77"/>
      <c r="DE4509" s="77"/>
      <c r="DF4509" s="77"/>
      <c r="DG4509" s="77"/>
      <c r="DH4509" s="77"/>
      <c r="DI4509" s="77"/>
      <c r="DJ4509" s="77"/>
      <c r="DK4509" s="77"/>
      <c r="DL4509" s="77"/>
      <c r="DM4509" s="77"/>
      <c r="DN4509" s="77"/>
      <c r="DO4509" s="77"/>
      <c r="DP4509" s="77"/>
      <c r="DQ4509" s="77"/>
      <c r="DR4509" s="77"/>
      <c r="DS4509" s="77"/>
      <c r="DT4509" s="77"/>
      <c r="DU4509" s="77"/>
      <c r="DV4509" s="77"/>
      <c r="DW4509" s="77"/>
      <c r="DX4509" s="77"/>
      <c r="DY4509" s="77"/>
      <c r="DZ4509" s="77"/>
    </row>
    <row r="4510" spans="1:130" s="78" customFormat="1" ht="48.75" hidden="1" x14ac:dyDescent="0.6">
      <c r="A4510" s="70">
        <v>108</v>
      </c>
      <c r="B4510" s="66" t="s">
        <v>739</v>
      </c>
      <c r="C4510" s="68" t="s">
        <v>527</v>
      </c>
      <c r="D4510" s="71" t="s">
        <v>54</v>
      </c>
      <c r="E4510" s="68" t="str">
        <f t="shared" si="815"/>
        <v>กฟจ</v>
      </c>
      <c r="F4510" s="68">
        <v>2</v>
      </c>
      <c r="G4510" s="69" t="s">
        <v>104</v>
      </c>
      <c r="H4510" s="81" t="s">
        <v>740</v>
      </c>
      <c r="I4510" s="68" t="s">
        <v>104</v>
      </c>
      <c r="J4510" s="73" t="e">
        <f t="shared" si="806"/>
        <v>#VALUE!</v>
      </c>
      <c r="K4510" s="68" t="s">
        <v>104</v>
      </c>
      <c r="L4510" s="73" t="e">
        <f t="shared" si="807"/>
        <v>#VALUE!</v>
      </c>
      <c r="M4510" s="68" t="s">
        <v>526</v>
      </c>
      <c r="N4510" s="73" t="e">
        <f t="shared" si="808"/>
        <v>#VALUE!</v>
      </c>
      <c r="O4510" s="71" t="str">
        <f t="shared" si="809"/>
        <v>ผ่าน</v>
      </c>
      <c r="P4510" s="68"/>
      <c r="Q4510" s="73" t="e">
        <f t="shared" si="810"/>
        <v>#VALUE!</v>
      </c>
      <c r="R4510" s="68" t="str">
        <f t="shared" si="811"/>
        <v>ผ่าน</v>
      </c>
      <c r="S4510" s="68"/>
      <c r="T4510" s="68"/>
      <c r="U4510" s="68" t="str">
        <f t="shared" si="812"/>
        <v>ไม่ผ่าน</v>
      </c>
      <c r="V4510" s="75"/>
      <c r="W4510" s="68"/>
      <c r="X4510" s="68" t="str">
        <f t="shared" si="813"/>
        <v>ไม่ผ่าน</v>
      </c>
      <c r="Y4510" s="68" t="s">
        <v>70</v>
      </c>
      <c r="Z4510" s="75"/>
      <c r="AA4510" s="76"/>
      <c r="AB4510" s="77"/>
      <c r="AC4510" s="77"/>
      <c r="AD4510" s="77"/>
      <c r="AE4510" s="77"/>
      <c r="AF4510" s="77"/>
      <c r="AG4510" s="77"/>
      <c r="AH4510" s="77"/>
      <c r="AI4510" s="77"/>
      <c r="AJ4510" s="77"/>
      <c r="AK4510" s="77"/>
      <c r="AL4510" s="77"/>
      <c r="AM4510" s="77"/>
      <c r="AN4510" s="77"/>
      <c r="AO4510" s="77"/>
      <c r="AP4510" s="77"/>
      <c r="AQ4510" s="77"/>
      <c r="AR4510" s="77"/>
      <c r="AS4510" s="77"/>
      <c r="AT4510" s="77"/>
      <c r="AU4510" s="77"/>
      <c r="AV4510" s="77"/>
      <c r="AW4510" s="77"/>
      <c r="AX4510" s="77"/>
      <c r="AY4510" s="77"/>
      <c r="AZ4510" s="77"/>
      <c r="BA4510" s="77"/>
      <c r="BB4510" s="77"/>
      <c r="BC4510" s="77"/>
      <c r="BD4510" s="77"/>
      <c r="BE4510" s="77"/>
      <c r="BF4510" s="77"/>
      <c r="BG4510" s="77"/>
      <c r="BH4510" s="77"/>
      <c r="BI4510" s="77"/>
      <c r="BJ4510" s="77"/>
      <c r="BK4510" s="77"/>
      <c r="BL4510" s="77"/>
      <c r="BM4510" s="77"/>
      <c r="BN4510" s="77"/>
      <c r="BO4510" s="77"/>
      <c r="BP4510" s="77"/>
      <c r="BQ4510" s="77"/>
      <c r="BR4510" s="77"/>
      <c r="BS4510" s="77"/>
      <c r="BT4510" s="77"/>
      <c r="BU4510" s="77"/>
      <c r="BV4510" s="77"/>
      <c r="BW4510" s="77"/>
      <c r="BX4510" s="77"/>
      <c r="BY4510" s="77"/>
      <c r="BZ4510" s="77"/>
      <c r="CA4510" s="77"/>
      <c r="CB4510" s="77"/>
      <c r="CC4510" s="77"/>
      <c r="CD4510" s="77"/>
      <c r="CE4510" s="77"/>
      <c r="CF4510" s="77"/>
      <c r="CG4510" s="77"/>
      <c r="CH4510" s="77"/>
      <c r="CI4510" s="77"/>
      <c r="CJ4510" s="77"/>
      <c r="CK4510" s="77"/>
      <c r="CL4510" s="77"/>
      <c r="CM4510" s="77"/>
      <c r="CN4510" s="77"/>
      <c r="CO4510" s="77"/>
      <c r="CP4510" s="77"/>
      <c r="CQ4510" s="77"/>
      <c r="CR4510" s="77"/>
      <c r="CS4510" s="77"/>
      <c r="CT4510" s="77"/>
      <c r="CU4510" s="77"/>
      <c r="CV4510" s="77"/>
      <c r="CW4510" s="77"/>
      <c r="CX4510" s="77"/>
      <c r="CY4510" s="77"/>
      <c r="CZ4510" s="77"/>
      <c r="DA4510" s="77"/>
      <c r="DB4510" s="77"/>
      <c r="DC4510" s="77"/>
      <c r="DD4510" s="77"/>
      <c r="DE4510" s="77"/>
      <c r="DF4510" s="77"/>
      <c r="DG4510" s="77"/>
      <c r="DH4510" s="77"/>
      <c r="DI4510" s="77"/>
      <c r="DJ4510" s="77"/>
      <c r="DK4510" s="77"/>
      <c r="DL4510" s="77"/>
      <c r="DM4510" s="77"/>
      <c r="DN4510" s="77"/>
      <c r="DO4510" s="77"/>
      <c r="DP4510" s="77"/>
      <c r="DQ4510" s="77"/>
      <c r="DR4510" s="77"/>
      <c r="DS4510" s="77"/>
      <c r="DT4510" s="77"/>
      <c r="DU4510" s="77"/>
      <c r="DV4510" s="77"/>
      <c r="DW4510" s="77"/>
      <c r="DX4510" s="77"/>
      <c r="DY4510" s="77"/>
      <c r="DZ4510" s="77"/>
    </row>
    <row r="4511" spans="1:130" s="78" customFormat="1" ht="48.75" hidden="1" x14ac:dyDescent="0.6">
      <c r="A4511" s="70">
        <v>108</v>
      </c>
      <c r="B4511" s="66" t="s">
        <v>741</v>
      </c>
      <c r="C4511" s="68" t="s">
        <v>527</v>
      </c>
      <c r="D4511" s="71" t="s">
        <v>55</v>
      </c>
      <c r="E4511" s="68" t="str">
        <f t="shared" si="815"/>
        <v>กฟส</v>
      </c>
      <c r="F4511" s="68">
        <v>2</v>
      </c>
      <c r="G4511" s="69" t="s">
        <v>104</v>
      </c>
      <c r="H4511" s="81" t="s">
        <v>740</v>
      </c>
      <c r="I4511" s="68" t="s">
        <v>104</v>
      </c>
      <c r="J4511" s="73" t="e">
        <f t="shared" si="806"/>
        <v>#VALUE!</v>
      </c>
      <c r="K4511" s="68" t="s">
        <v>104</v>
      </c>
      <c r="L4511" s="73" t="e">
        <f t="shared" si="807"/>
        <v>#VALUE!</v>
      </c>
      <c r="M4511" s="68" t="s">
        <v>526</v>
      </c>
      <c r="N4511" s="73" t="e">
        <f t="shared" si="808"/>
        <v>#VALUE!</v>
      </c>
      <c r="O4511" s="71" t="str">
        <f t="shared" si="809"/>
        <v>ผ่าน</v>
      </c>
      <c r="P4511" s="68"/>
      <c r="Q4511" s="73" t="e">
        <f t="shared" si="810"/>
        <v>#VALUE!</v>
      </c>
      <c r="R4511" s="68" t="str">
        <f t="shared" si="811"/>
        <v>ผ่าน</v>
      </c>
      <c r="S4511" s="68"/>
      <c r="T4511" s="68"/>
      <c r="U4511" s="68" t="str">
        <f t="shared" si="812"/>
        <v>ไม่ผ่าน</v>
      </c>
      <c r="V4511" s="75"/>
      <c r="W4511" s="68"/>
      <c r="X4511" s="68" t="str">
        <f t="shared" si="813"/>
        <v>ไม่ผ่าน</v>
      </c>
      <c r="Y4511" s="68" t="s">
        <v>70</v>
      </c>
      <c r="Z4511" s="75"/>
      <c r="AA4511" s="76"/>
      <c r="AB4511" s="77"/>
      <c r="AC4511" s="77"/>
      <c r="AD4511" s="77"/>
      <c r="AE4511" s="77"/>
      <c r="AF4511" s="77"/>
      <c r="AG4511" s="77"/>
      <c r="AH4511" s="77"/>
      <c r="AI4511" s="77"/>
      <c r="AJ4511" s="77"/>
      <c r="AK4511" s="77"/>
      <c r="AL4511" s="77"/>
      <c r="AM4511" s="77"/>
      <c r="AN4511" s="77"/>
      <c r="AO4511" s="77"/>
      <c r="AP4511" s="77"/>
      <c r="AQ4511" s="77"/>
      <c r="AR4511" s="77"/>
      <c r="AS4511" s="77"/>
      <c r="AT4511" s="77"/>
      <c r="AU4511" s="77"/>
      <c r="AV4511" s="77"/>
      <c r="AW4511" s="77"/>
      <c r="AX4511" s="77"/>
      <c r="AY4511" s="77"/>
      <c r="AZ4511" s="77"/>
      <c r="BA4511" s="77"/>
      <c r="BB4511" s="77"/>
      <c r="BC4511" s="77"/>
      <c r="BD4511" s="77"/>
      <c r="BE4511" s="77"/>
      <c r="BF4511" s="77"/>
      <c r="BG4511" s="77"/>
      <c r="BH4511" s="77"/>
      <c r="BI4511" s="77"/>
      <c r="BJ4511" s="77"/>
      <c r="BK4511" s="77"/>
      <c r="BL4511" s="77"/>
      <c r="BM4511" s="77"/>
      <c r="BN4511" s="77"/>
      <c r="BO4511" s="77"/>
      <c r="BP4511" s="77"/>
      <c r="BQ4511" s="77"/>
      <c r="BR4511" s="77"/>
      <c r="BS4511" s="77"/>
      <c r="BT4511" s="77"/>
      <c r="BU4511" s="77"/>
      <c r="BV4511" s="77"/>
      <c r="BW4511" s="77"/>
      <c r="BX4511" s="77"/>
      <c r="BY4511" s="77"/>
      <c r="BZ4511" s="77"/>
      <c r="CA4511" s="77"/>
      <c r="CB4511" s="77"/>
      <c r="CC4511" s="77"/>
      <c r="CD4511" s="77"/>
      <c r="CE4511" s="77"/>
      <c r="CF4511" s="77"/>
      <c r="CG4511" s="77"/>
      <c r="CH4511" s="77"/>
      <c r="CI4511" s="77"/>
      <c r="CJ4511" s="77"/>
      <c r="CK4511" s="77"/>
      <c r="CL4511" s="77"/>
      <c r="CM4511" s="77"/>
      <c r="CN4511" s="77"/>
      <c r="CO4511" s="77"/>
      <c r="CP4511" s="77"/>
      <c r="CQ4511" s="77"/>
      <c r="CR4511" s="77"/>
      <c r="CS4511" s="77"/>
      <c r="CT4511" s="77"/>
      <c r="CU4511" s="77"/>
      <c r="CV4511" s="77"/>
      <c r="CW4511" s="77"/>
      <c r="CX4511" s="77"/>
      <c r="CY4511" s="77"/>
      <c r="CZ4511" s="77"/>
      <c r="DA4511" s="77"/>
      <c r="DB4511" s="77"/>
      <c r="DC4511" s="77"/>
      <c r="DD4511" s="77"/>
      <c r="DE4511" s="77"/>
      <c r="DF4511" s="77"/>
      <c r="DG4511" s="77"/>
      <c r="DH4511" s="77"/>
      <c r="DI4511" s="77"/>
      <c r="DJ4511" s="77"/>
      <c r="DK4511" s="77"/>
      <c r="DL4511" s="77"/>
      <c r="DM4511" s="77"/>
      <c r="DN4511" s="77"/>
      <c r="DO4511" s="77"/>
      <c r="DP4511" s="77"/>
      <c r="DQ4511" s="77"/>
      <c r="DR4511" s="77"/>
      <c r="DS4511" s="77"/>
      <c r="DT4511" s="77"/>
      <c r="DU4511" s="77"/>
      <c r="DV4511" s="77"/>
      <c r="DW4511" s="77"/>
      <c r="DX4511" s="77"/>
      <c r="DY4511" s="77"/>
      <c r="DZ4511" s="77"/>
    </row>
    <row r="4512" spans="1:130" s="78" customFormat="1" ht="48.75" hidden="1" x14ac:dyDescent="0.6">
      <c r="A4512" s="70">
        <v>108</v>
      </c>
      <c r="B4512" s="66" t="s">
        <v>739</v>
      </c>
      <c r="C4512" s="68" t="s">
        <v>527</v>
      </c>
      <c r="D4512" s="71" t="s">
        <v>56</v>
      </c>
      <c r="E4512" s="68" t="str">
        <f t="shared" si="815"/>
        <v>กฟอ</v>
      </c>
      <c r="F4512" s="68">
        <v>2</v>
      </c>
      <c r="G4512" s="69" t="s">
        <v>104</v>
      </c>
      <c r="H4512" s="81" t="s">
        <v>740</v>
      </c>
      <c r="I4512" s="68" t="s">
        <v>104</v>
      </c>
      <c r="J4512" s="73" t="e">
        <f t="shared" si="806"/>
        <v>#VALUE!</v>
      </c>
      <c r="K4512" s="68" t="s">
        <v>104</v>
      </c>
      <c r="L4512" s="73" t="e">
        <f t="shared" si="807"/>
        <v>#VALUE!</v>
      </c>
      <c r="M4512" s="68" t="s">
        <v>526</v>
      </c>
      <c r="N4512" s="73" t="e">
        <f t="shared" si="808"/>
        <v>#VALUE!</v>
      </c>
      <c r="O4512" s="71" t="str">
        <f t="shared" si="809"/>
        <v>ผ่าน</v>
      </c>
      <c r="P4512" s="68"/>
      <c r="Q4512" s="73" t="e">
        <f t="shared" si="810"/>
        <v>#VALUE!</v>
      </c>
      <c r="R4512" s="68" t="str">
        <f t="shared" si="811"/>
        <v>ผ่าน</v>
      </c>
      <c r="S4512" s="68"/>
      <c r="T4512" s="68"/>
      <c r="U4512" s="68" t="str">
        <f t="shared" si="812"/>
        <v>ไม่ผ่าน</v>
      </c>
      <c r="V4512" s="75"/>
      <c r="W4512" s="68"/>
      <c r="X4512" s="68" t="str">
        <f t="shared" si="813"/>
        <v>ไม่ผ่าน</v>
      </c>
      <c r="Y4512" s="68" t="s">
        <v>70</v>
      </c>
      <c r="Z4512" s="75"/>
      <c r="AA4512" s="76"/>
      <c r="AB4512" s="77"/>
      <c r="AC4512" s="77"/>
      <c r="AD4512" s="77"/>
      <c r="AE4512" s="77"/>
      <c r="AF4512" s="77"/>
      <c r="AG4512" s="77"/>
      <c r="AH4512" s="77"/>
      <c r="AI4512" s="77"/>
      <c r="AJ4512" s="77"/>
      <c r="AK4512" s="77"/>
      <c r="AL4512" s="77"/>
      <c r="AM4512" s="77"/>
      <c r="AN4512" s="77"/>
      <c r="AO4512" s="77"/>
      <c r="AP4512" s="77"/>
      <c r="AQ4512" s="77"/>
      <c r="AR4512" s="77"/>
      <c r="AS4512" s="77"/>
      <c r="AT4512" s="77"/>
      <c r="AU4512" s="77"/>
      <c r="AV4512" s="77"/>
      <c r="AW4512" s="77"/>
      <c r="AX4512" s="77"/>
      <c r="AY4512" s="77"/>
      <c r="AZ4512" s="77"/>
      <c r="BA4512" s="77"/>
      <c r="BB4512" s="77"/>
      <c r="BC4512" s="77"/>
      <c r="BD4512" s="77"/>
      <c r="BE4512" s="77"/>
      <c r="BF4512" s="77"/>
      <c r="BG4512" s="77"/>
      <c r="BH4512" s="77"/>
      <c r="BI4512" s="77"/>
      <c r="BJ4512" s="77"/>
      <c r="BK4512" s="77"/>
      <c r="BL4512" s="77"/>
      <c r="BM4512" s="77"/>
      <c r="BN4512" s="77"/>
      <c r="BO4512" s="77"/>
      <c r="BP4512" s="77"/>
      <c r="BQ4512" s="77"/>
      <c r="BR4512" s="77"/>
      <c r="BS4512" s="77"/>
      <c r="BT4512" s="77"/>
      <c r="BU4512" s="77"/>
      <c r="BV4512" s="77"/>
      <c r="BW4512" s="77"/>
      <c r="BX4512" s="77"/>
      <c r="BY4512" s="77"/>
      <c r="BZ4512" s="77"/>
      <c r="CA4512" s="77"/>
      <c r="CB4512" s="77"/>
      <c r="CC4512" s="77"/>
      <c r="CD4512" s="77"/>
      <c r="CE4512" s="77"/>
      <c r="CF4512" s="77"/>
      <c r="CG4512" s="77"/>
      <c r="CH4512" s="77"/>
      <c r="CI4512" s="77"/>
      <c r="CJ4512" s="77"/>
      <c r="CK4512" s="77"/>
      <c r="CL4512" s="77"/>
      <c r="CM4512" s="77"/>
      <c r="CN4512" s="77"/>
      <c r="CO4512" s="77"/>
      <c r="CP4512" s="77"/>
      <c r="CQ4512" s="77"/>
      <c r="CR4512" s="77"/>
      <c r="CS4512" s="77"/>
      <c r="CT4512" s="77"/>
      <c r="CU4512" s="77"/>
      <c r="CV4512" s="77"/>
      <c r="CW4512" s="77"/>
      <c r="CX4512" s="77"/>
      <c r="CY4512" s="77"/>
      <c r="CZ4512" s="77"/>
      <c r="DA4512" s="77"/>
      <c r="DB4512" s="77"/>
      <c r="DC4512" s="77"/>
      <c r="DD4512" s="77"/>
      <c r="DE4512" s="77"/>
      <c r="DF4512" s="77"/>
      <c r="DG4512" s="77"/>
      <c r="DH4512" s="77"/>
      <c r="DI4512" s="77"/>
      <c r="DJ4512" s="77"/>
      <c r="DK4512" s="77"/>
      <c r="DL4512" s="77"/>
      <c r="DM4512" s="77"/>
      <c r="DN4512" s="77"/>
      <c r="DO4512" s="77"/>
      <c r="DP4512" s="77"/>
      <c r="DQ4512" s="77"/>
      <c r="DR4512" s="77"/>
      <c r="DS4512" s="77"/>
      <c r="DT4512" s="77"/>
      <c r="DU4512" s="77"/>
      <c r="DV4512" s="77"/>
      <c r="DW4512" s="77"/>
      <c r="DX4512" s="77"/>
      <c r="DY4512" s="77"/>
      <c r="DZ4512" s="77"/>
    </row>
    <row r="4513" spans="1:130" s="78" customFormat="1" ht="48.75" hidden="1" x14ac:dyDescent="0.6">
      <c r="A4513" s="70">
        <v>108</v>
      </c>
      <c r="B4513" s="66" t="s">
        <v>739</v>
      </c>
      <c r="C4513" s="68" t="s">
        <v>527</v>
      </c>
      <c r="D4513" s="71" t="s">
        <v>57</v>
      </c>
      <c r="E4513" s="68" t="str">
        <f t="shared" si="815"/>
        <v>กฟส</v>
      </c>
      <c r="F4513" s="68">
        <v>2</v>
      </c>
      <c r="G4513" s="69" t="s">
        <v>104</v>
      </c>
      <c r="H4513" s="81" t="s">
        <v>740</v>
      </c>
      <c r="I4513" s="68" t="s">
        <v>104</v>
      </c>
      <c r="J4513" s="73" t="e">
        <f t="shared" si="806"/>
        <v>#VALUE!</v>
      </c>
      <c r="K4513" s="68" t="s">
        <v>104</v>
      </c>
      <c r="L4513" s="73" t="e">
        <f t="shared" si="807"/>
        <v>#VALUE!</v>
      </c>
      <c r="M4513" s="68" t="s">
        <v>526</v>
      </c>
      <c r="N4513" s="73" t="e">
        <f t="shared" si="808"/>
        <v>#VALUE!</v>
      </c>
      <c r="O4513" s="71" t="str">
        <f t="shared" si="809"/>
        <v>ผ่าน</v>
      </c>
      <c r="P4513" s="68"/>
      <c r="Q4513" s="73" t="e">
        <f t="shared" si="810"/>
        <v>#VALUE!</v>
      </c>
      <c r="R4513" s="68" t="str">
        <f t="shared" si="811"/>
        <v>ผ่าน</v>
      </c>
      <c r="S4513" s="68"/>
      <c r="T4513" s="68"/>
      <c r="U4513" s="68" t="str">
        <f t="shared" si="812"/>
        <v>ไม่ผ่าน</v>
      </c>
      <c r="V4513" s="75"/>
      <c r="W4513" s="68"/>
      <c r="X4513" s="68" t="str">
        <f t="shared" si="813"/>
        <v>ไม่ผ่าน</v>
      </c>
      <c r="Y4513" s="68" t="s">
        <v>70</v>
      </c>
      <c r="Z4513" s="75"/>
      <c r="AA4513" s="76"/>
      <c r="AB4513" s="77"/>
      <c r="AC4513" s="77"/>
      <c r="AD4513" s="77"/>
      <c r="AE4513" s="77"/>
      <c r="AF4513" s="77"/>
      <c r="AG4513" s="77"/>
      <c r="AH4513" s="77"/>
      <c r="AI4513" s="77"/>
      <c r="AJ4513" s="77"/>
      <c r="AK4513" s="77"/>
      <c r="AL4513" s="77"/>
      <c r="AM4513" s="77"/>
      <c r="AN4513" s="77"/>
      <c r="AO4513" s="77"/>
      <c r="AP4513" s="77"/>
      <c r="AQ4513" s="77"/>
      <c r="AR4513" s="77"/>
      <c r="AS4513" s="77"/>
      <c r="AT4513" s="77"/>
      <c r="AU4513" s="77"/>
      <c r="AV4513" s="77"/>
      <c r="AW4513" s="77"/>
      <c r="AX4513" s="77"/>
      <c r="AY4513" s="77"/>
      <c r="AZ4513" s="77"/>
      <c r="BA4513" s="77"/>
      <c r="BB4513" s="77"/>
      <c r="BC4513" s="77"/>
      <c r="BD4513" s="77"/>
      <c r="BE4513" s="77"/>
      <c r="BF4513" s="77"/>
      <c r="BG4513" s="77"/>
      <c r="BH4513" s="77"/>
      <c r="BI4513" s="77"/>
      <c r="BJ4513" s="77"/>
      <c r="BK4513" s="77"/>
      <c r="BL4513" s="77"/>
      <c r="BM4513" s="77"/>
      <c r="BN4513" s="77"/>
      <c r="BO4513" s="77"/>
      <c r="BP4513" s="77"/>
      <c r="BQ4513" s="77"/>
      <c r="BR4513" s="77"/>
      <c r="BS4513" s="77"/>
      <c r="BT4513" s="77"/>
      <c r="BU4513" s="77"/>
      <c r="BV4513" s="77"/>
      <c r="BW4513" s="77"/>
      <c r="BX4513" s="77"/>
      <c r="BY4513" s="77"/>
      <c r="BZ4513" s="77"/>
      <c r="CA4513" s="77"/>
      <c r="CB4513" s="77"/>
      <c r="CC4513" s="77"/>
      <c r="CD4513" s="77"/>
      <c r="CE4513" s="77"/>
      <c r="CF4513" s="77"/>
      <c r="CG4513" s="77"/>
      <c r="CH4513" s="77"/>
      <c r="CI4513" s="77"/>
      <c r="CJ4513" s="77"/>
      <c r="CK4513" s="77"/>
      <c r="CL4513" s="77"/>
      <c r="CM4513" s="77"/>
      <c r="CN4513" s="77"/>
      <c r="CO4513" s="77"/>
      <c r="CP4513" s="77"/>
      <c r="CQ4513" s="77"/>
      <c r="CR4513" s="77"/>
      <c r="CS4513" s="77"/>
      <c r="CT4513" s="77"/>
      <c r="CU4513" s="77"/>
      <c r="CV4513" s="77"/>
      <c r="CW4513" s="77"/>
      <c r="CX4513" s="77"/>
      <c r="CY4513" s="77"/>
      <c r="CZ4513" s="77"/>
      <c r="DA4513" s="77"/>
      <c r="DB4513" s="77"/>
      <c r="DC4513" s="77"/>
      <c r="DD4513" s="77"/>
      <c r="DE4513" s="77"/>
      <c r="DF4513" s="77"/>
      <c r="DG4513" s="77"/>
      <c r="DH4513" s="77"/>
      <c r="DI4513" s="77"/>
      <c r="DJ4513" s="77"/>
      <c r="DK4513" s="77"/>
      <c r="DL4513" s="77"/>
      <c r="DM4513" s="77"/>
      <c r="DN4513" s="77"/>
      <c r="DO4513" s="77"/>
      <c r="DP4513" s="77"/>
      <c r="DQ4513" s="77"/>
      <c r="DR4513" s="77"/>
      <c r="DS4513" s="77"/>
      <c r="DT4513" s="77"/>
      <c r="DU4513" s="77"/>
      <c r="DV4513" s="77"/>
      <c r="DW4513" s="77"/>
      <c r="DX4513" s="77"/>
      <c r="DY4513" s="77"/>
      <c r="DZ4513" s="77"/>
    </row>
    <row r="4514" spans="1:130" s="78" customFormat="1" ht="48.75" hidden="1" x14ac:dyDescent="0.6">
      <c r="A4514" s="70">
        <v>108</v>
      </c>
      <c r="B4514" s="66" t="s">
        <v>739</v>
      </c>
      <c r="C4514" s="68" t="s">
        <v>527</v>
      </c>
      <c r="D4514" s="71" t="s">
        <v>58</v>
      </c>
      <c r="E4514" s="68" t="str">
        <f t="shared" si="815"/>
        <v>กฟอ</v>
      </c>
      <c r="F4514" s="68">
        <v>2</v>
      </c>
      <c r="G4514" s="69" t="s">
        <v>104</v>
      </c>
      <c r="H4514" s="81" t="s">
        <v>740</v>
      </c>
      <c r="I4514" s="68" t="s">
        <v>104</v>
      </c>
      <c r="J4514" s="73" t="e">
        <f t="shared" si="806"/>
        <v>#VALUE!</v>
      </c>
      <c r="K4514" s="68" t="s">
        <v>104</v>
      </c>
      <c r="L4514" s="73" t="e">
        <f t="shared" si="807"/>
        <v>#VALUE!</v>
      </c>
      <c r="M4514" s="68" t="s">
        <v>526</v>
      </c>
      <c r="N4514" s="73" t="e">
        <f t="shared" si="808"/>
        <v>#VALUE!</v>
      </c>
      <c r="O4514" s="71" t="str">
        <f t="shared" si="809"/>
        <v>ผ่าน</v>
      </c>
      <c r="P4514" s="68"/>
      <c r="Q4514" s="73" t="e">
        <f t="shared" si="810"/>
        <v>#VALUE!</v>
      </c>
      <c r="R4514" s="68" t="str">
        <f t="shared" si="811"/>
        <v>ผ่าน</v>
      </c>
      <c r="S4514" s="68"/>
      <c r="T4514" s="68"/>
      <c r="U4514" s="68" t="str">
        <f t="shared" si="812"/>
        <v>ไม่ผ่าน</v>
      </c>
      <c r="V4514" s="75"/>
      <c r="W4514" s="68"/>
      <c r="X4514" s="68" t="str">
        <f t="shared" si="813"/>
        <v>ไม่ผ่าน</v>
      </c>
      <c r="Y4514" s="68" t="s">
        <v>70</v>
      </c>
      <c r="Z4514" s="75"/>
      <c r="AA4514" s="76"/>
      <c r="AB4514" s="77"/>
      <c r="AC4514" s="77"/>
      <c r="AD4514" s="77"/>
      <c r="AE4514" s="77"/>
      <c r="AF4514" s="77"/>
      <c r="AG4514" s="77"/>
      <c r="AH4514" s="77"/>
      <c r="AI4514" s="77"/>
      <c r="AJ4514" s="77"/>
      <c r="AK4514" s="77"/>
      <c r="AL4514" s="77"/>
      <c r="AM4514" s="77"/>
      <c r="AN4514" s="77"/>
      <c r="AO4514" s="77"/>
      <c r="AP4514" s="77"/>
      <c r="AQ4514" s="77"/>
      <c r="AR4514" s="77"/>
      <c r="AS4514" s="77"/>
      <c r="AT4514" s="77"/>
      <c r="AU4514" s="77"/>
      <c r="AV4514" s="77"/>
      <c r="AW4514" s="77"/>
      <c r="AX4514" s="77"/>
      <c r="AY4514" s="77"/>
      <c r="AZ4514" s="77"/>
      <c r="BA4514" s="77"/>
      <c r="BB4514" s="77"/>
      <c r="BC4514" s="77"/>
      <c r="BD4514" s="77"/>
      <c r="BE4514" s="77"/>
      <c r="BF4514" s="77"/>
      <c r="BG4514" s="77"/>
      <c r="BH4514" s="77"/>
      <c r="BI4514" s="77"/>
      <c r="BJ4514" s="77"/>
      <c r="BK4514" s="77"/>
      <c r="BL4514" s="77"/>
      <c r="BM4514" s="77"/>
      <c r="BN4514" s="77"/>
      <c r="BO4514" s="77"/>
      <c r="BP4514" s="77"/>
      <c r="BQ4514" s="77"/>
      <c r="BR4514" s="77"/>
      <c r="BS4514" s="77"/>
      <c r="BT4514" s="77"/>
      <c r="BU4514" s="77"/>
      <c r="BV4514" s="77"/>
      <c r="BW4514" s="77"/>
      <c r="BX4514" s="77"/>
      <c r="BY4514" s="77"/>
      <c r="BZ4514" s="77"/>
      <c r="CA4514" s="77"/>
      <c r="CB4514" s="77"/>
      <c r="CC4514" s="77"/>
      <c r="CD4514" s="77"/>
      <c r="CE4514" s="77"/>
      <c r="CF4514" s="77"/>
      <c r="CG4514" s="77"/>
      <c r="CH4514" s="77"/>
      <c r="CI4514" s="77"/>
      <c r="CJ4514" s="77"/>
      <c r="CK4514" s="77"/>
      <c r="CL4514" s="77"/>
      <c r="CM4514" s="77"/>
      <c r="CN4514" s="77"/>
      <c r="CO4514" s="77"/>
      <c r="CP4514" s="77"/>
      <c r="CQ4514" s="77"/>
      <c r="CR4514" s="77"/>
      <c r="CS4514" s="77"/>
      <c r="CT4514" s="77"/>
      <c r="CU4514" s="77"/>
      <c r="CV4514" s="77"/>
      <c r="CW4514" s="77"/>
      <c r="CX4514" s="77"/>
      <c r="CY4514" s="77"/>
      <c r="CZ4514" s="77"/>
      <c r="DA4514" s="77"/>
      <c r="DB4514" s="77"/>
      <c r="DC4514" s="77"/>
      <c r="DD4514" s="77"/>
      <c r="DE4514" s="77"/>
      <c r="DF4514" s="77"/>
      <c r="DG4514" s="77"/>
      <c r="DH4514" s="77"/>
      <c r="DI4514" s="77"/>
      <c r="DJ4514" s="77"/>
      <c r="DK4514" s="77"/>
      <c r="DL4514" s="77"/>
      <c r="DM4514" s="77"/>
      <c r="DN4514" s="77"/>
      <c r="DO4514" s="77"/>
      <c r="DP4514" s="77"/>
      <c r="DQ4514" s="77"/>
      <c r="DR4514" s="77"/>
      <c r="DS4514" s="77"/>
      <c r="DT4514" s="77"/>
      <c r="DU4514" s="77"/>
      <c r="DV4514" s="77"/>
      <c r="DW4514" s="77"/>
      <c r="DX4514" s="77"/>
      <c r="DY4514" s="77"/>
      <c r="DZ4514" s="77"/>
    </row>
    <row r="4515" spans="1:130" s="78" customFormat="1" ht="48.75" hidden="1" x14ac:dyDescent="0.6">
      <c r="A4515" s="70">
        <v>108</v>
      </c>
      <c r="B4515" s="66" t="s">
        <v>741</v>
      </c>
      <c r="C4515" s="68" t="s">
        <v>527</v>
      </c>
      <c r="D4515" s="71" t="s">
        <v>59</v>
      </c>
      <c r="E4515" s="68" t="str">
        <f t="shared" si="815"/>
        <v>กฟส</v>
      </c>
      <c r="F4515" s="68">
        <v>2</v>
      </c>
      <c r="G4515" s="69" t="s">
        <v>104</v>
      </c>
      <c r="H4515" s="81" t="s">
        <v>740</v>
      </c>
      <c r="I4515" s="68" t="s">
        <v>104</v>
      </c>
      <c r="J4515" s="73" t="e">
        <f t="shared" si="806"/>
        <v>#VALUE!</v>
      </c>
      <c r="K4515" s="68" t="s">
        <v>104</v>
      </c>
      <c r="L4515" s="73" t="e">
        <f t="shared" si="807"/>
        <v>#VALUE!</v>
      </c>
      <c r="M4515" s="68" t="s">
        <v>526</v>
      </c>
      <c r="N4515" s="73" t="e">
        <f t="shared" si="808"/>
        <v>#VALUE!</v>
      </c>
      <c r="O4515" s="71" t="str">
        <f t="shared" si="809"/>
        <v>ผ่าน</v>
      </c>
      <c r="P4515" s="68"/>
      <c r="Q4515" s="73" t="e">
        <f t="shared" si="810"/>
        <v>#VALUE!</v>
      </c>
      <c r="R4515" s="68" t="str">
        <f t="shared" si="811"/>
        <v>ผ่าน</v>
      </c>
      <c r="S4515" s="68"/>
      <c r="T4515" s="68"/>
      <c r="U4515" s="68" t="str">
        <f t="shared" si="812"/>
        <v>ไม่ผ่าน</v>
      </c>
      <c r="V4515" s="75"/>
      <c r="W4515" s="68"/>
      <c r="X4515" s="68" t="str">
        <f t="shared" si="813"/>
        <v>ไม่ผ่าน</v>
      </c>
      <c r="Y4515" s="68" t="s">
        <v>70</v>
      </c>
      <c r="Z4515" s="75"/>
      <c r="AA4515" s="76"/>
      <c r="AB4515" s="77"/>
      <c r="AC4515" s="77"/>
      <c r="AD4515" s="77"/>
      <c r="AE4515" s="77"/>
      <c r="AF4515" s="77"/>
      <c r="AG4515" s="77"/>
      <c r="AH4515" s="77"/>
      <c r="AI4515" s="77"/>
      <c r="AJ4515" s="77"/>
      <c r="AK4515" s="77"/>
      <c r="AL4515" s="77"/>
      <c r="AM4515" s="77"/>
      <c r="AN4515" s="77"/>
      <c r="AO4515" s="77"/>
      <c r="AP4515" s="77"/>
      <c r="AQ4515" s="77"/>
      <c r="AR4515" s="77"/>
      <c r="AS4515" s="77"/>
      <c r="AT4515" s="77"/>
      <c r="AU4515" s="77"/>
      <c r="AV4515" s="77"/>
      <c r="AW4515" s="77"/>
      <c r="AX4515" s="77"/>
      <c r="AY4515" s="77"/>
      <c r="AZ4515" s="77"/>
      <c r="BA4515" s="77"/>
      <c r="BB4515" s="77"/>
      <c r="BC4515" s="77"/>
      <c r="BD4515" s="77"/>
      <c r="BE4515" s="77"/>
      <c r="BF4515" s="77"/>
      <c r="BG4515" s="77"/>
      <c r="BH4515" s="77"/>
      <c r="BI4515" s="77"/>
      <c r="BJ4515" s="77"/>
      <c r="BK4515" s="77"/>
      <c r="BL4515" s="77"/>
      <c r="BM4515" s="77"/>
      <c r="BN4515" s="77"/>
      <c r="BO4515" s="77"/>
      <c r="BP4515" s="77"/>
      <c r="BQ4515" s="77"/>
      <c r="BR4515" s="77"/>
      <c r="BS4515" s="77"/>
      <c r="BT4515" s="77"/>
      <c r="BU4515" s="77"/>
      <c r="BV4515" s="77"/>
      <c r="BW4515" s="77"/>
      <c r="BX4515" s="77"/>
      <c r="BY4515" s="77"/>
      <c r="BZ4515" s="77"/>
      <c r="CA4515" s="77"/>
      <c r="CB4515" s="77"/>
      <c r="CC4515" s="77"/>
      <c r="CD4515" s="77"/>
      <c r="CE4515" s="77"/>
      <c r="CF4515" s="77"/>
      <c r="CG4515" s="77"/>
      <c r="CH4515" s="77"/>
      <c r="CI4515" s="77"/>
      <c r="CJ4515" s="77"/>
      <c r="CK4515" s="77"/>
      <c r="CL4515" s="77"/>
      <c r="CM4515" s="77"/>
      <c r="CN4515" s="77"/>
      <c r="CO4515" s="77"/>
      <c r="CP4515" s="77"/>
      <c r="CQ4515" s="77"/>
      <c r="CR4515" s="77"/>
      <c r="CS4515" s="77"/>
      <c r="CT4515" s="77"/>
      <c r="CU4515" s="77"/>
      <c r="CV4515" s="77"/>
      <c r="CW4515" s="77"/>
      <c r="CX4515" s="77"/>
      <c r="CY4515" s="77"/>
      <c r="CZ4515" s="77"/>
      <c r="DA4515" s="77"/>
      <c r="DB4515" s="77"/>
      <c r="DC4515" s="77"/>
      <c r="DD4515" s="77"/>
      <c r="DE4515" s="77"/>
      <c r="DF4515" s="77"/>
      <c r="DG4515" s="77"/>
      <c r="DH4515" s="77"/>
      <c r="DI4515" s="77"/>
      <c r="DJ4515" s="77"/>
      <c r="DK4515" s="77"/>
      <c r="DL4515" s="77"/>
      <c r="DM4515" s="77"/>
      <c r="DN4515" s="77"/>
      <c r="DO4515" s="77"/>
      <c r="DP4515" s="77"/>
      <c r="DQ4515" s="77"/>
      <c r="DR4515" s="77"/>
      <c r="DS4515" s="77"/>
      <c r="DT4515" s="77"/>
      <c r="DU4515" s="77"/>
      <c r="DV4515" s="77"/>
      <c r="DW4515" s="77"/>
      <c r="DX4515" s="77"/>
      <c r="DY4515" s="77"/>
      <c r="DZ4515" s="77"/>
    </row>
    <row r="4516" spans="1:130" s="78" customFormat="1" ht="48.75" hidden="1" x14ac:dyDescent="0.6">
      <c r="A4516" s="70">
        <v>108</v>
      </c>
      <c r="B4516" s="66" t="s">
        <v>739</v>
      </c>
      <c r="C4516" s="68" t="s">
        <v>527</v>
      </c>
      <c r="D4516" s="71" t="s">
        <v>60</v>
      </c>
      <c r="E4516" s="68" t="str">
        <f t="shared" si="815"/>
        <v>กฟอ</v>
      </c>
      <c r="F4516" s="68">
        <v>2</v>
      </c>
      <c r="G4516" s="69" t="s">
        <v>104</v>
      </c>
      <c r="H4516" s="81" t="s">
        <v>740</v>
      </c>
      <c r="I4516" s="68" t="s">
        <v>104</v>
      </c>
      <c r="J4516" s="73" t="e">
        <f t="shared" si="806"/>
        <v>#VALUE!</v>
      </c>
      <c r="K4516" s="68" t="s">
        <v>104</v>
      </c>
      <c r="L4516" s="73" t="e">
        <f t="shared" si="807"/>
        <v>#VALUE!</v>
      </c>
      <c r="M4516" s="68" t="s">
        <v>526</v>
      </c>
      <c r="N4516" s="73" t="e">
        <f t="shared" si="808"/>
        <v>#VALUE!</v>
      </c>
      <c r="O4516" s="71" t="str">
        <f t="shared" si="809"/>
        <v>ผ่าน</v>
      </c>
      <c r="P4516" s="68"/>
      <c r="Q4516" s="73" t="e">
        <f t="shared" si="810"/>
        <v>#VALUE!</v>
      </c>
      <c r="R4516" s="68" t="str">
        <f t="shared" si="811"/>
        <v>ผ่าน</v>
      </c>
      <c r="S4516" s="68"/>
      <c r="T4516" s="68"/>
      <c r="U4516" s="68" t="str">
        <f t="shared" si="812"/>
        <v>ไม่ผ่าน</v>
      </c>
      <c r="V4516" s="75"/>
      <c r="W4516" s="68"/>
      <c r="X4516" s="68" t="str">
        <f t="shared" si="813"/>
        <v>ไม่ผ่าน</v>
      </c>
      <c r="Y4516" s="68" t="s">
        <v>70</v>
      </c>
      <c r="Z4516" s="75"/>
      <c r="AA4516" s="76"/>
      <c r="AB4516" s="77"/>
      <c r="AC4516" s="77"/>
      <c r="AD4516" s="77"/>
      <c r="AE4516" s="77"/>
      <c r="AF4516" s="77"/>
      <c r="AG4516" s="77"/>
      <c r="AH4516" s="77"/>
      <c r="AI4516" s="77"/>
      <c r="AJ4516" s="77"/>
      <c r="AK4516" s="77"/>
      <c r="AL4516" s="77"/>
      <c r="AM4516" s="77"/>
      <c r="AN4516" s="77"/>
      <c r="AO4516" s="77"/>
      <c r="AP4516" s="77"/>
      <c r="AQ4516" s="77"/>
      <c r="AR4516" s="77"/>
      <c r="AS4516" s="77"/>
      <c r="AT4516" s="77"/>
      <c r="AU4516" s="77"/>
      <c r="AV4516" s="77"/>
      <c r="AW4516" s="77"/>
      <c r="AX4516" s="77"/>
      <c r="AY4516" s="77"/>
      <c r="AZ4516" s="77"/>
      <c r="BA4516" s="77"/>
      <c r="BB4516" s="77"/>
      <c r="BC4516" s="77"/>
      <c r="BD4516" s="77"/>
      <c r="BE4516" s="77"/>
      <c r="BF4516" s="77"/>
      <c r="BG4516" s="77"/>
      <c r="BH4516" s="77"/>
      <c r="BI4516" s="77"/>
      <c r="BJ4516" s="77"/>
      <c r="BK4516" s="77"/>
      <c r="BL4516" s="77"/>
      <c r="BM4516" s="77"/>
      <c r="BN4516" s="77"/>
      <c r="BO4516" s="77"/>
      <c r="BP4516" s="77"/>
      <c r="BQ4516" s="77"/>
      <c r="BR4516" s="77"/>
      <c r="BS4516" s="77"/>
      <c r="BT4516" s="77"/>
      <c r="BU4516" s="77"/>
      <c r="BV4516" s="77"/>
      <c r="BW4516" s="77"/>
      <c r="BX4516" s="77"/>
      <c r="BY4516" s="77"/>
      <c r="BZ4516" s="77"/>
      <c r="CA4516" s="77"/>
      <c r="CB4516" s="77"/>
      <c r="CC4516" s="77"/>
      <c r="CD4516" s="77"/>
      <c r="CE4516" s="77"/>
      <c r="CF4516" s="77"/>
      <c r="CG4516" s="77"/>
      <c r="CH4516" s="77"/>
      <c r="CI4516" s="77"/>
      <c r="CJ4516" s="77"/>
      <c r="CK4516" s="77"/>
      <c r="CL4516" s="77"/>
      <c r="CM4516" s="77"/>
      <c r="CN4516" s="77"/>
      <c r="CO4516" s="77"/>
      <c r="CP4516" s="77"/>
      <c r="CQ4516" s="77"/>
      <c r="CR4516" s="77"/>
      <c r="CS4516" s="77"/>
      <c r="CT4516" s="77"/>
      <c r="CU4516" s="77"/>
      <c r="CV4516" s="77"/>
      <c r="CW4516" s="77"/>
      <c r="CX4516" s="77"/>
      <c r="CY4516" s="77"/>
      <c r="CZ4516" s="77"/>
      <c r="DA4516" s="77"/>
      <c r="DB4516" s="77"/>
      <c r="DC4516" s="77"/>
      <c r="DD4516" s="77"/>
      <c r="DE4516" s="77"/>
      <c r="DF4516" s="77"/>
      <c r="DG4516" s="77"/>
      <c r="DH4516" s="77"/>
      <c r="DI4516" s="77"/>
      <c r="DJ4516" s="77"/>
      <c r="DK4516" s="77"/>
      <c r="DL4516" s="77"/>
      <c r="DM4516" s="77"/>
      <c r="DN4516" s="77"/>
      <c r="DO4516" s="77"/>
      <c r="DP4516" s="77"/>
      <c r="DQ4516" s="77"/>
      <c r="DR4516" s="77"/>
      <c r="DS4516" s="77"/>
      <c r="DT4516" s="77"/>
      <c r="DU4516" s="77"/>
      <c r="DV4516" s="77"/>
      <c r="DW4516" s="77"/>
      <c r="DX4516" s="77"/>
      <c r="DY4516" s="77"/>
      <c r="DZ4516" s="77"/>
    </row>
    <row r="4517" spans="1:130" s="78" customFormat="1" ht="48.75" hidden="1" x14ac:dyDescent="0.6">
      <c r="A4517" s="70">
        <v>108</v>
      </c>
      <c r="B4517" s="66" t="s">
        <v>739</v>
      </c>
      <c r="C4517" s="68" t="s">
        <v>527</v>
      </c>
      <c r="D4517" s="71" t="s">
        <v>61</v>
      </c>
      <c r="E4517" s="68" t="str">
        <f t="shared" si="815"/>
        <v>กฟส</v>
      </c>
      <c r="F4517" s="68">
        <v>2</v>
      </c>
      <c r="G4517" s="69" t="s">
        <v>104</v>
      </c>
      <c r="H4517" s="81" t="s">
        <v>740</v>
      </c>
      <c r="I4517" s="68" t="s">
        <v>104</v>
      </c>
      <c r="J4517" s="73" t="e">
        <f t="shared" si="806"/>
        <v>#VALUE!</v>
      </c>
      <c r="K4517" s="68" t="s">
        <v>104</v>
      </c>
      <c r="L4517" s="73" t="e">
        <f t="shared" si="807"/>
        <v>#VALUE!</v>
      </c>
      <c r="M4517" s="68" t="s">
        <v>526</v>
      </c>
      <c r="N4517" s="73" t="e">
        <f t="shared" si="808"/>
        <v>#VALUE!</v>
      </c>
      <c r="O4517" s="71" t="str">
        <f t="shared" si="809"/>
        <v>ผ่าน</v>
      </c>
      <c r="P4517" s="68"/>
      <c r="Q4517" s="73" t="e">
        <f t="shared" si="810"/>
        <v>#VALUE!</v>
      </c>
      <c r="R4517" s="68" t="str">
        <f t="shared" si="811"/>
        <v>ผ่าน</v>
      </c>
      <c r="S4517" s="68"/>
      <c r="T4517" s="68"/>
      <c r="U4517" s="68" t="str">
        <f t="shared" si="812"/>
        <v>ไม่ผ่าน</v>
      </c>
      <c r="V4517" s="75"/>
      <c r="W4517" s="68"/>
      <c r="X4517" s="68" t="str">
        <f t="shared" si="813"/>
        <v>ไม่ผ่าน</v>
      </c>
      <c r="Y4517" s="68" t="s">
        <v>70</v>
      </c>
      <c r="Z4517" s="75"/>
      <c r="AA4517" s="76"/>
      <c r="AB4517" s="77"/>
      <c r="AC4517" s="77"/>
      <c r="AD4517" s="77"/>
      <c r="AE4517" s="77"/>
      <c r="AF4517" s="77"/>
      <c r="AG4517" s="77"/>
      <c r="AH4517" s="77"/>
      <c r="AI4517" s="77"/>
      <c r="AJ4517" s="77"/>
      <c r="AK4517" s="77"/>
      <c r="AL4517" s="77"/>
      <c r="AM4517" s="77"/>
      <c r="AN4517" s="77"/>
      <c r="AO4517" s="77"/>
      <c r="AP4517" s="77"/>
      <c r="AQ4517" s="77"/>
      <c r="AR4517" s="77"/>
      <c r="AS4517" s="77"/>
      <c r="AT4517" s="77"/>
      <c r="AU4517" s="77"/>
      <c r="AV4517" s="77"/>
      <c r="AW4517" s="77"/>
      <c r="AX4517" s="77"/>
      <c r="AY4517" s="77"/>
      <c r="AZ4517" s="77"/>
      <c r="BA4517" s="77"/>
      <c r="BB4517" s="77"/>
      <c r="BC4517" s="77"/>
      <c r="BD4517" s="77"/>
      <c r="BE4517" s="77"/>
      <c r="BF4517" s="77"/>
      <c r="BG4517" s="77"/>
      <c r="BH4517" s="77"/>
      <c r="BI4517" s="77"/>
      <c r="BJ4517" s="77"/>
      <c r="BK4517" s="77"/>
      <c r="BL4517" s="77"/>
      <c r="BM4517" s="77"/>
      <c r="BN4517" s="77"/>
      <c r="BO4517" s="77"/>
      <c r="BP4517" s="77"/>
      <c r="BQ4517" s="77"/>
      <c r="BR4517" s="77"/>
      <c r="BS4517" s="77"/>
      <c r="BT4517" s="77"/>
      <c r="BU4517" s="77"/>
      <c r="BV4517" s="77"/>
      <c r="BW4517" s="77"/>
      <c r="BX4517" s="77"/>
      <c r="BY4517" s="77"/>
      <c r="BZ4517" s="77"/>
      <c r="CA4517" s="77"/>
      <c r="CB4517" s="77"/>
      <c r="CC4517" s="77"/>
      <c r="CD4517" s="77"/>
      <c r="CE4517" s="77"/>
      <c r="CF4517" s="77"/>
      <c r="CG4517" s="77"/>
      <c r="CH4517" s="77"/>
      <c r="CI4517" s="77"/>
      <c r="CJ4517" s="77"/>
      <c r="CK4517" s="77"/>
      <c r="CL4517" s="77"/>
      <c r="CM4517" s="77"/>
      <c r="CN4517" s="77"/>
      <c r="CO4517" s="77"/>
      <c r="CP4517" s="77"/>
      <c r="CQ4517" s="77"/>
      <c r="CR4517" s="77"/>
      <c r="CS4517" s="77"/>
      <c r="CT4517" s="77"/>
      <c r="CU4517" s="77"/>
      <c r="CV4517" s="77"/>
      <c r="CW4517" s="77"/>
      <c r="CX4517" s="77"/>
      <c r="CY4517" s="77"/>
      <c r="CZ4517" s="77"/>
      <c r="DA4517" s="77"/>
      <c r="DB4517" s="77"/>
      <c r="DC4517" s="77"/>
      <c r="DD4517" s="77"/>
      <c r="DE4517" s="77"/>
      <c r="DF4517" s="77"/>
      <c r="DG4517" s="77"/>
      <c r="DH4517" s="77"/>
      <c r="DI4517" s="77"/>
      <c r="DJ4517" s="77"/>
      <c r="DK4517" s="77"/>
      <c r="DL4517" s="77"/>
      <c r="DM4517" s="77"/>
      <c r="DN4517" s="77"/>
      <c r="DO4517" s="77"/>
      <c r="DP4517" s="77"/>
      <c r="DQ4517" s="77"/>
      <c r="DR4517" s="77"/>
      <c r="DS4517" s="77"/>
      <c r="DT4517" s="77"/>
      <c r="DU4517" s="77"/>
      <c r="DV4517" s="77"/>
      <c r="DW4517" s="77"/>
      <c r="DX4517" s="77"/>
      <c r="DY4517" s="77"/>
      <c r="DZ4517" s="77"/>
    </row>
    <row r="4518" spans="1:130" s="78" customFormat="1" ht="48.75" hidden="1" x14ac:dyDescent="0.6">
      <c r="A4518" s="70">
        <v>108</v>
      </c>
      <c r="B4518" s="66" t="s">
        <v>739</v>
      </c>
      <c r="C4518" s="68" t="s">
        <v>527</v>
      </c>
      <c r="D4518" s="71" t="s">
        <v>62</v>
      </c>
      <c r="E4518" s="68" t="str">
        <f t="shared" si="815"/>
        <v>กฟอ</v>
      </c>
      <c r="F4518" s="68">
        <v>2</v>
      </c>
      <c r="G4518" s="69" t="s">
        <v>104</v>
      </c>
      <c r="H4518" s="81" t="s">
        <v>740</v>
      </c>
      <c r="I4518" s="68" t="s">
        <v>104</v>
      </c>
      <c r="J4518" s="73" t="e">
        <f t="shared" si="806"/>
        <v>#VALUE!</v>
      </c>
      <c r="K4518" s="68" t="s">
        <v>104</v>
      </c>
      <c r="L4518" s="73" t="e">
        <f t="shared" si="807"/>
        <v>#VALUE!</v>
      </c>
      <c r="M4518" s="68" t="s">
        <v>526</v>
      </c>
      <c r="N4518" s="73" t="e">
        <f t="shared" si="808"/>
        <v>#VALUE!</v>
      </c>
      <c r="O4518" s="71" t="str">
        <f t="shared" si="809"/>
        <v>ผ่าน</v>
      </c>
      <c r="P4518" s="68"/>
      <c r="Q4518" s="73" t="e">
        <f t="shared" si="810"/>
        <v>#VALUE!</v>
      </c>
      <c r="R4518" s="68" t="str">
        <f t="shared" si="811"/>
        <v>ผ่าน</v>
      </c>
      <c r="S4518" s="68"/>
      <c r="T4518" s="68"/>
      <c r="U4518" s="68" t="str">
        <f t="shared" si="812"/>
        <v>ไม่ผ่าน</v>
      </c>
      <c r="V4518" s="75"/>
      <c r="W4518" s="68"/>
      <c r="X4518" s="68" t="str">
        <f t="shared" si="813"/>
        <v>ไม่ผ่าน</v>
      </c>
      <c r="Y4518" s="68" t="s">
        <v>70</v>
      </c>
      <c r="Z4518" s="75"/>
      <c r="AA4518" s="76"/>
      <c r="AB4518" s="77"/>
      <c r="AC4518" s="77"/>
      <c r="AD4518" s="77"/>
      <c r="AE4518" s="77"/>
      <c r="AF4518" s="77"/>
      <c r="AG4518" s="77"/>
      <c r="AH4518" s="77"/>
      <c r="AI4518" s="77"/>
      <c r="AJ4518" s="77"/>
      <c r="AK4518" s="77"/>
      <c r="AL4518" s="77"/>
      <c r="AM4518" s="77"/>
      <c r="AN4518" s="77"/>
      <c r="AO4518" s="77"/>
      <c r="AP4518" s="77"/>
      <c r="AQ4518" s="77"/>
      <c r="AR4518" s="77"/>
      <c r="AS4518" s="77"/>
      <c r="AT4518" s="77"/>
      <c r="AU4518" s="77"/>
      <c r="AV4518" s="77"/>
      <c r="AW4518" s="77"/>
      <c r="AX4518" s="77"/>
      <c r="AY4518" s="77"/>
      <c r="AZ4518" s="77"/>
      <c r="BA4518" s="77"/>
      <c r="BB4518" s="77"/>
      <c r="BC4518" s="77"/>
      <c r="BD4518" s="77"/>
      <c r="BE4518" s="77"/>
      <c r="BF4518" s="77"/>
      <c r="BG4518" s="77"/>
      <c r="BH4518" s="77"/>
      <c r="BI4518" s="77"/>
      <c r="BJ4518" s="77"/>
      <c r="BK4518" s="77"/>
      <c r="BL4518" s="77"/>
      <c r="BM4518" s="77"/>
      <c r="BN4518" s="77"/>
      <c r="BO4518" s="77"/>
      <c r="BP4518" s="77"/>
      <c r="BQ4518" s="77"/>
      <c r="BR4518" s="77"/>
      <c r="BS4518" s="77"/>
      <c r="BT4518" s="77"/>
      <c r="BU4518" s="77"/>
      <c r="BV4518" s="77"/>
      <c r="BW4518" s="77"/>
      <c r="BX4518" s="77"/>
      <c r="BY4518" s="77"/>
      <c r="BZ4518" s="77"/>
      <c r="CA4518" s="77"/>
      <c r="CB4518" s="77"/>
      <c r="CC4518" s="77"/>
      <c r="CD4518" s="77"/>
      <c r="CE4518" s="77"/>
      <c r="CF4518" s="77"/>
      <c r="CG4518" s="77"/>
      <c r="CH4518" s="77"/>
      <c r="CI4518" s="77"/>
      <c r="CJ4518" s="77"/>
      <c r="CK4518" s="77"/>
      <c r="CL4518" s="77"/>
      <c r="CM4518" s="77"/>
      <c r="CN4518" s="77"/>
      <c r="CO4518" s="77"/>
      <c r="CP4518" s="77"/>
      <c r="CQ4518" s="77"/>
      <c r="CR4518" s="77"/>
      <c r="CS4518" s="77"/>
      <c r="CT4518" s="77"/>
      <c r="CU4518" s="77"/>
      <c r="CV4518" s="77"/>
      <c r="CW4518" s="77"/>
      <c r="CX4518" s="77"/>
      <c r="CY4518" s="77"/>
      <c r="CZ4518" s="77"/>
      <c r="DA4518" s="77"/>
      <c r="DB4518" s="77"/>
      <c r="DC4518" s="77"/>
      <c r="DD4518" s="77"/>
      <c r="DE4518" s="77"/>
      <c r="DF4518" s="77"/>
      <c r="DG4518" s="77"/>
      <c r="DH4518" s="77"/>
      <c r="DI4518" s="77"/>
      <c r="DJ4518" s="77"/>
      <c r="DK4518" s="77"/>
      <c r="DL4518" s="77"/>
      <c r="DM4518" s="77"/>
      <c r="DN4518" s="77"/>
      <c r="DO4518" s="77"/>
      <c r="DP4518" s="77"/>
      <c r="DQ4518" s="77"/>
      <c r="DR4518" s="77"/>
      <c r="DS4518" s="77"/>
      <c r="DT4518" s="77"/>
      <c r="DU4518" s="77"/>
      <c r="DV4518" s="77"/>
      <c r="DW4518" s="77"/>
      <c r="DX4518" s="77"/>
      <c r="DY4518" s="77"/>
      <c r="DZ4518" s="77"/>
    </row>
    <row r="4519" spans="1:130" s="78" customFormat="1" ht="48.75" hidden="1" x14ac:dyDescent="0.6">
      <c r="A4519" s="70">
        <v>108</v>
      </c>
      <c r="B4519" s="66" t="s">
        <v>741</v>
      </c>
      <c r="C4519" s="68" t="s">
        <v>527</v>
      </c>
      <c r="D4519" s="71" t="s">
        <v>63</v>
      </c>
      <c r="E4519" s="68" t="str">
        <f t="shared" si="815"/>
        <v>กฟส</v>
      </c>
      <c r="F4519" s="68">
        <v>2</v>
      </c>
      <c r="G4519" s="69" t="s">
        <v>104</v>
      </c>
      <c r="H4519" s="81" t="s">
        <v>740</v>
      </c>
      <c r="I4519" s="68" t="s">
        <v>104</v>
      </c>
      <c r="J4519" s="73" t="e">
        <f t="shared" si="806"/>
        <v>#VALUE!</v>
      </c>
      <c r="K4519" s="68" t="s">
        <v>104</v>
      </c>
      <c r="L4519" s="73" t="e">
        <f t="shared" si="807"/>
        <v>#VALUE!</v>
      </c>
      <c r="M4519" s="68" t="s">
        <v>526</v>
      </c>
      <c r="N4519" s="73" t="e">
        <f t="shared" si="808"/>
        <v>#VALUE!</v>
      </c>
      <c r="O4519" s="71" t="str">
        <f t="shared" si="809"/>
        <v>ผ่าน</v>
      </c>
      <c r="P4519" s="68"/>
      <c r="Q4519" s="73" t="e">
        <f t="shared" si="810"/>
        <v>#VALUE!</v>
      </c>
      <c r="R4519" s="68" t="str">
        <f t="shared" si="811"/>
        <v>ผ่าน</v>
      </c>
      <c r="S4519" s="68"/>
      <c r="T4519" s="68"/>
      <c r="U4519" s="68" t="str">
        <f t="shared" si="812"/>
        <v>ไม่ผ่าน</v>
      </c>
      <c r="V4519" s="75"/>
      <c r="W4519" s="68"/>
      <c r="X4519" s="68" t="str">
        <f t="shared" si="813"/>
        <v>ไม่ผ่าน</v>
      </c>
      <c r="Y4519" s="68" t="s">
        <v>70</v>
      </c>
      <c r="Z4519" s="75"/>
      <c r="AA4519" s="76"/>
      <c r="AB4519" s="77"/>
      <c r="AC4519" s="77"/>
      <c r="AD4519" s="77"/>
      <c r="AE4519" s="77"/>
      <c r="AF4519" s="77"/>
      <c r="AG4519" s="77"/>
      <c r="AH4519" s="77"/>
      <c r="AI4519" s="77"/>
      <c r="AJ4519" s="77"/>
      <c r="AK4519" s="77"/>
      <c r="AL4519" s="77"/>
      <c r="AM4519" s="77"/>
      <c r="AN4519" s="77"/>
      <c r="AO4519" s="77"/>
      <c r="AP4519" s="77"/>
      <c r="AQ4519" s="77"/>
      <c r="AR4519" s="77"/>
      <c r="AS4519" s="77"/>
      <c r="AT4519" s="77"/>
      <c r="AU4519" s="77"/>
      <c r="AV4519" s="77"/>
      <c r="AW4519" s="77"/>
      <c r="AX4519" s="77"/>
      <c r="AY4519" s="77"/>
      <c r="AZ4519" s="77"/>
      <c r="BA4519" s="77"/>
      <c r="BB4519" s="77"/>
      <c r="BC4519" s="77"/>
      <c r="BD4519" s="77"/>
      <c r="BE4519" s="77"/>
      <c r="BF4519" s="77"/>
      <c r="BG4519" s="77"/>
      <c r="BH4519" s="77"/>
      <c r="BI4519" s="77"/>
      <c r="BJ4519" s="77"/>
      <c r="BK4519" s="77"/>
      <c r="BL4519" s="77"/>
      <c r="BM4519" s="77"/>
      <c r="BN4519" s="77"/>
      <c r="BO4519" s="77"/>
      <c r="BP4519" s="77"/>
      <c r="BQ4519" s="77"/>
      <c r="BR4519" s="77"/>
      <c r="BS4519" s="77"/>
      <c r="BT4519" s="77"/>
      <c r="BU4519" s="77"/>
      <c r="BV4519" s="77"/>
      <c r="BW4519" s="77"/>
      <c r="BX4519" s="77"/>
      <c r="BY4519" s="77"/>
      <c r="BZ4519" s="77"/>
      <c r="CA4519" s="77"/>
      <c r="CB4519" s="77"/>
      <c r="CC4519" s="77"/>
      <c r="CD4519" s="77"/>
      <c r="CE4519" s="77"/>
      <c r="CF4519" s="77"/>
      <c r="CG4519" s="77"/>
      <c r="CH4519" s="77"/>
      <c r="CI4519" s="77"/>
      <c r="CJ4519" s="77"/>
      <c r="CK4519" s="77"/>
      <c r="CL4519" s="77"/>
      <c r="CM4519" s="77"/>
      <c r="CN4519" s="77"/>
      <c r="CO4519" s="77"/>
      <c r="CP4519" s="77"/>
      <c r="CQ4519" s="77"/>
      <c r="CR4519" s="77"/>
      <c r="CS4519" s="77"/>
      <c r="CT4519" s="77"/>
      <c r="CU4519" s="77"/>
      <c r="CV4519" s="77"/>
      <c r="CW4519" s="77"/>
      <c r="CX4519" s="77"/>
      <c r="CY4519" s="77"/>
      <c r="CZ4519" s="77"/>
      <c r="DA4519" s="77"/>
      <c r="DB4519" s="77"/>
      <c r="DC4519" s="77"/>
      <c r="DD4519" s="77"/>
      <c r="DE4519" s="77"/>
      <c r="DF4519" s="77"/>
      <c r="DG4519" s="77"/>
      <c r="DH4519" s="77"/>
      <c r="DI4519" s="77"/>
      <c r="DJ4519" s="77"/>
      <c r="DK4519" s="77"/>
      <c r="DL4519" s="77"/>
      <c r="DM4519" s="77"/>
      <c r="DN4519" s="77"/>
      <c r="DO4519" s="77"/>
      <c r="DP4519" s="77"/>
      <c r="DQ4519" s="77"/>
      <c r="DR4519" s="77"/>
      <c r="DS4519" s="77"/>
      <c r="DT4519" s="77"/>
      <c r="DU4519" s="77"/>
      <c r="DV4519" s="77"/>
      <c r="DW4519" s="77"/>
      <c r="DX4519" s="77"/>
      <c r="DY4519" s="77"/>
      <c r="DZ4519" s="77"/>
    </row>
    <row r="4520" spans="1:130" s="78" customFormat="1" ht="48.75" hidden="1" x14ac:dyDescent="0.6">
      <c r="A4520" s="70">
        <v>108</v>
      </c>
      <c r="B4520" s="66" t="s">
        <v>739</v>
      </c>
      <c r="C4520" s="68" t="s">
        <v>527</v>
      </c>
      <c r="D4520" s="71" t="s">
        <v>64</v>
      </c>
      <c r="E4520" s="68" t="str">
        <f t="shared" si="815"/>
        <v>กฟส</v>
      </c>
      <c r="F4520" s="68">
        <v>2</v>
      </c>
      <c r="G4520" s="69" t="s">
        <v>104</v>
      </c>
      <c r="H4520" s="81" t="s">
        <v>740</v>
      </c>
      <c r="I4520" s="68" t="s">
        <v>104</v>
      </c>
      <c r="J4520" s="73" t="e">
        <f t="shared" si="806"/>
        <v>#VALUE!</v>
      </c>
      <c r="K4520" s="68" t="s">
        <v>104</v>
      </c>
      <c r="L4520" s="73" t="e">
        <f t="shared" si="807"/>
        <v>#VALUE!</v>
      </c>
      <c r="M4520" s="68" t="s">
        <v>526</v>
      </c>
      <c r="N4520" s="73" t="e">
        <f t="shared" si="808"/>
        <v>#VALUE!</v>
      </c>
      <c r="O4520" s="71" t="str">
        <f t="shared" si="809"/>
        <v>ผ่าน</v>
      </c>
      <c r="P4520" s="68"/>
      <c r="Q4520" s="73" t="e">
        <f t="shared" si="810"/>
        <v>#VALUE!</v>
      </c>
      <c r="R4520" s="68" t="str">
        <f t="shared" si="811"/>
        <v>ผ่าน</v>
      </c>
      <c r="S4520" s="68"/>
      <c r="T4520" s="68"/>
      <c r="U4520" s="68" t="str">
        <f t="shared" si="812"/>
        <v>ไม่ผ่าน</v>
      </c>
      <c r="V4520" s="75"/>
      <c r="W4520" s="68"/>
      <c r="X4520" s="68" t="str">
        <f t="shared" si="813"/>
        <v>ไม่ผ่าน</v>
      </c>
      <c r="Y4520" s="68" t="s">
        <v>70</v>
      </c>
      <c r="Z4520" s="75"/>
      <c r="AA4520" s="76"/>
      <c r="AB4520" s="77"/>
      <c r="AC4520" s="77"/>
      <c r="AD4520" s="77"/>
      <c r="AE4520" s="77"/>
      <c r="AF4520" s="77"/>
      <c r="AG4520" s="77"/>
      <c r="AH4520" s="77"/>
      <c r="AI4520" s="77"/>
      <c r="AJ4520" s="77"/>
      <c r="AK4520" s="77"/>
      <c r="AL4520" s="77"/>
      <c r="AM4520" s="77"/>
      <c r="AN4520" s="77"/>
      <c r="AO4520" s="77"/>
      <c r="AP4520" s="77"/>
      <c r="AQ4520" s="77"/>
      <c r="AR4520" s="77"/>
      <c r="AS4520" s="77"/>
      <c r="AT4520" s="77"/>
      <c r="AU4520" s="77"/>
      <c r="AV4520" s="77"/>
      <c r="AW4520" s="77"/>
      <c r="AX4520" s="77"/>
      <c r="AY4520" s="77"/>
      <c r="AZ4520" s="77"/>
      <c r="BA4520" s="77"/>
      <c r="BB4520" s="77"/>
      <c r="BC4520" s="77"/>
      <c r="BD4520" s="77"/>
      <c r="BE4520" s="77"/>
      <c r="BF4520" s="77"/>
      <c r="BG4520" s="77"/>
      <c r="BH4520" s="77"/>
      <c r="BI4520" s="77"/>
      <c r="BJ4520" s="77"/>
      <c r="BK4520" s="77"/>
      <c r="BL4520" s="77"/>
      <c r="BM4520" s="77"/>
      <c r="BN4520" s="77"/>
      <c r="BO4520" s="77"/>
      <c r="BP4520" s="77"/>
      <c r="BQ4520" s="77"/>
      <c r="BR4520" s="77"/>
      <c r="BS4520" s="77"/>
      <c r="BT4520" s="77"/>
      <c r="BU4520" s="77"/>
      <c r="BV4520" s="77"/>
      <c r="BW4520" s="77"/>
      <c r="BX4520" s="77"/>
      <c r="BY4520" s="77"/>
      <c r="BZ4520" s="77"/>
      <c r="CA4520" s="77"/>
      <c r="CB4520" s="77"/>
      <c r="CC4520" s="77"/>
      <c r="CD4520" s="77"/>
      <c r="CE4520" s="77"/>
      <c r="CF4520" s="77"/>
      <c r="CG4520" s="77"/>
      <c r="CH4520" s="77"/>
      <c r="CI4520" s="77"/>
      <c r="CJ4520" s="77"/>
      <c r="CK4520" s="77"/>
      <c r="CL4520" s="77"/>
      <c r="CM4520" s="77"/>
      <c r="CN4520" s="77"/>
      <c r="CO4520" s="77"/>
      <c r="CP4520" s="77"/>
      <c r="CQ4520" s="77"/>
      <c r="CR4520" s="77"/>
      <c r="CS4520" s="77"/>
      <c r="CT4520" s="77"/>
      <c r="CU4520" s="77"/>
      <c r="CV4520" s="77"/>
      <c r="CW4520" s="77"/>
      <c r="CX4520" s="77"/>
      <c r="CY4520" s="77"/>
      <c r="CZ4520" s="77"/>
      <c r="DA4520" s="77"/>
      <c r="DB4520" s="77"/>
      <c r="DC4520" s="77"/>
      <c r="DD4520" s="77"/>
      <c r="DE4520" s="77"/>
      <c r="DF4520" s="77"/>
      <c r="DG4520" s="77"/>
      <c r="DH4520" s="77"/>
      <c r="DI4520" s="77"/>
      <c r="DJ4520" s="77"/>
      <c r="DK4520" s="77"/>
      <c r="DL4520" s="77"/>
      <c r="DM4520" s="77"/>
      <c r="DN4520" s="77"/>
      <c r="DO4520" s="77"/>
      <c r="DP4520" s="77"/>
      <c r="DQ4520" s="77"/>
      <c r="DR4520" s="77"/>
      <c r="DS4520" s="77"/>
      <c r="DT4520" s="77"/>
      <c r="DU4520" s="77"/>
      <c r="DV4520" s="77"/>
      <c r="DW4520" s="77"/>
      <c r="DX4520" s="77"/>
      <c r="DY4520" s="77"/>
      <c r="DZ4520" s="77"/>
    </row>
    <row r="4521" spans="1:130" s="78" customFormat="1" ht="48.75" hidden="1" x14ac:dyDescent="0.6">
      <c r="A4521" s="70">
        <v>108</v>
      </c>
      <c r="B4521" s="66" t="s">
        <v>739</v>
      </c>
      <c r="C4521" s="68" t="s">
        <v>527</v>
      </c>
      <c r="D4521" s="71" t="s">
        <v>65</v>
      </c>
      <c r="E4521" s="68" t="str">
        <f t="shared" si="815"/>
        <v>กฟอ</v>
      </c>
      <c r="F4521" s="68">
        <v>2</v>
      </c>
      <c r="G4521" s="69" t="s">
        <v>104</v>
      </c>
      <c r="H4521" s="81" t="s">
        <v>740</v>
      </c>
      <c r="I4521" s="68" t="s">
        <v>104</v>
      </c>
      <c r="J4521" s="73" t="e">
        <f t="shared" si="806"/>
        <v>#VALUE!</v>
      </c>
      <c r="K4521" s="68" t="s">
        <v>104</v>
      </c>
      <c r="L4521" s="73" t="e">
        <f t="shared" si="807"/>
        <v>#VALUE!</v>
      </c>
      <c r="M4521" s="68" t="s">
        <v>526</v>
      </c>
      <c r="N4521" s="73" t="e">
        <f t="shared" si="808"/>
        <v>#VALUE!</v>
      </c>
      <c r="O4521" s="71" t="str">
        <f t="shared" si="809"/>
        <v>ผ่าน</v>
      </c>
      <c r="P4521" s="68"/>
      <c r="Q4521" s="73" t="e">
        <f t="shared" si="810"/>
        <v>#VALUE!</v>
      </c>
      <c r="R4521" s="68" t="str">
        <f t="shared" si="811"/>
        <v>ผ่าน</v>
      </c>
      <c r="S4521" s="68"/>
      <c r="T4521" s="68"/>
      <c r="U4521" s="68" t="str">
        <f t="shared" si="812"/>
        <v>ไม่ผ่าน</v>
      </c>
      <c r="V4521" s="75"/>
      <c r="W4521" s="68"/>
      <c r="X4521" s="68" t="str">
        <f t="shared" si="813"/>
        <v>ไม่ผ่าน</v>
      </c>
      <c r="Y4521" s="68" t="s">
        <v>70</v>
      </c>
      <c r="Z4521" s="75"/>
      <c r="AA4521" s="76"/>
      <c r="AB4521" s="77"/>
      <c r="AC4521" s="77"/>
      <c r="AD4521" s="77"/>
      <c r="AE4521" s="77"/>
      <c r="AF4521" s="77"/>
      <c r="AG4521" s="77"/>
      <c r="AH4521" s="77"/>
      <c r="AI4521" s="77"/>
      <c r="AJ4521" s="77"/>
      <c r="AK4521" s="77"/>
      <c r="AL4521" s="77"/>
      <c r="AM4521" s="77"/>
      <c r="AN4521" s="77"/>
      <c r="AO4521" s="77"/>
      <c r="AP4521" s="77"/>
      <c r="AQ4521" s="77"/>
      <c r="AR4521" s="77"/>
      <c r="AS4521" s="77"/>
      <c r="AT4521" s="77"/>
      <c r="AU4521" s="77"/>
      <c r="AV4521" s="77"/>
      <c r="AW4521" s="77"/>
      <c r="AX4521" s="77"/>
      <c r="AY4521" s="77"/>
      <c r="AZ4521" s="77"/>
      <c r="BA4521" s="77"/>
      <c r="BB4521" s="77"/>
      <c r="BC4521" s="77"/>
      <c r="BD4521" s="77"/>
      <c r="BE4521" s="77"/>
      <c r="BF4521" s="77"/>
      <c r="BG4521" s="77"/>
      <c r="BH4521" s="77"/>
      <c r="BI4521" s="77"/>
      <c r="BJ4521" s="77"/>
      <c r="BK4521" s="77"/>
      <c r="BL4521" s="77"/>
      <c r="BM4521" s="77"/>
      <c r="BN4521" s="77"/>
      <c r="BO4521" s="77"/>
      <c r="BP4521" s="77"/>
      <c r="BQ4521" s="77"/>
      <c r="BR4521" s="77"/>
      <c r="BS4521" s="77"/>
      <c r="BT4521" s="77"/>
      <c r="BU4521" s="77"/>
      <c r="BV4521" s="77"/>
      <c r="BW4521" s="77"/>
      <c r="BX4521" s="77"/>
      <c r="BY4521" s="77"/>
      <c r="BZ4521" s="77"/>
      <c r="CA4521" s="77"/>
      <c r="CB4521" s="77"/>
      <c r="CC4521" s="77"/>
      <c r="CD4521" s="77"/>
      <c r="CE4521" s="77"/>
      <c r="CF4521" s="77"/>
      <c r="CG4521" s="77"/>
      <c r="CH4521" s="77"/>
      <c r="CI4521" s="77"/>
      <c r="CJ4521" s="77"/>
      <c r="CK4521" s="77"/>
      <c r="CL4521" s="77"/>
      <c r="CM4521" s="77"/>
      <c r="CN4521" s="77"/>
      <c r="CO4521" s="77"/>
      <c r="CP4521" s="77"/>
      <c r="CQ4521" s="77"/>
      <c r="CR4521" s="77"/>
      <c r="CS4521" s="77"/>
      <c r="CT4521" s="77"/>
      <c r="CU4521" s="77"/>
      <c r="CV4521" s="77"/>
      <c r="CW4521" s="77"/>
      <c r="CX4521" s="77"/>
      <c r="CY4521" s="77"/>
      <c r="CZ4521" s="77"/>
      <c r="DA4521" s="77"/>
      <c r="DB4521" s="77"/>
      <c r="DC4521" s="77"/>
      <c r="DD4521" s="77"/>
      <c r="DE4521" s="77"/>
      <c r="DF4521" s="77"/>
      <c r="DG4521" s="77"/>
      <c r="DH4521" s="77"/>
      <c r="DI4521" s="77"/>
      <c r="DJ4521" s="77"/>
      <c r="DK4521" s="77"/>
      <c r="DL4521" s="77"/>
      <c r="DM4521" s="77"/>
      <c r="DN4521" s="77"/>
      <c r="DO4521" s="77"/>
      <c r="DP4521" s="77"/>
      <c r="DQ4521" s="77"/>
      <c r="DR4521" s="77"/>
      <c r="DS4521" s="77"/>
      <c r="DT4521" s="77"/>
      <c r="DU4521" s="77"/>
      <c r="DV4521" s="77"/>
      <c r="DW4521" s="77"/>
      <c r="DX4521" s="77"/>
      <c r="DY4521" s="77"/>
      <c r="DZ4521" s="77"/>
    </row>
    <row r="4522" spans="1:130" s="78" customFormat="1" ht="48.75" x14ac:dyDescent="0.6">
      <c r="A4522" s="70">
        <v>108</v>
      </c>
      <c r="B4522" s="66" t="s">
        <v>739</v>
      </c>
      <c r="C4522" s="68" t="s">
        <v>527</v>
      </c>
      <c r="D4522" s="71" t="s">
        <v>66</v>
      </c>
      <c r="E4522" s="68" t="str">
        <f t="shared" si="815"/>
        <v>กฟส</v>
      </c>
      <c r="F4522" s="68">
        <v>2</v>
      </c>
      <c r="G4522" s="69" t="s">
        <v>104</v>
      </c>
      <c r="H4522" s="81" t="s">
        <v>740</v>
      </c>
      <c r="I4522" s="68" t="s">
        <v>104</v>
      </c>
      <c r="J4522" s="73" t="e">
        <f t="shared" si="806"/>
        <v>#VALUE!</v>
      </c>
      <c r="K4522" s="68" t="s">
        <v>104</v>
      </c>
      <c r="L4522" s="73" t="e">
        <f t="shared" si="807"/>
        <v>#VALUE!</v>
      </c>
      <c r="M4522" s="68" t="s">
        <v>526</v>
      </c>
      <c r="N4522" s="73" t="e">
        <f t="shared" si="808"/>
        <v>#VALUE!</v>
      </c>
      <c r="O4522" s="71" t="str">
        <f t="shared" si="809"/>
        <v>ผ่าน</v>
      </c>
      <c r="P4522" s="68"/>
      <c r="Q4522" s="73" t="e">
        <f t="shared" si="810"/>
        <v>#VALUE!</v>
      </c>
      <c r="R4522" s="68" t="str">
        <f t="shared" si="811"/>
        <v>ผ่าน</v>
      </c>
      <c r="S4522" s="68"/>
      <c r="T4522" s="68"/>
      <c r="U4522" s="68" t="str">
        <f t="shared" si="812"/>
        <v>ไม่ผ่าน</v>
      </c>
      <c r="V4522" s="75"/>
      <c r="W4522" s="68"/>
      <c r="X4522" s="68" t="str">
        <f t="shared" si="813"/>
        <v>ไม่ผ่าน</v>
      </c>
      <c r="Y4522" s="68" t="s">
        <v>70</v>
      </c>
      <c r="Z4522" s="75"/>
      <c r="AA4522" s="76"/>
      <c r="AB4522" s="77"/>
      <c r="AC4522" s="77"/>
      <c r="AD4522" s="77"/>
      <c r="AE4522" s="77"/>
      <c r="AF4522" s="77"/>
      <c r="AG4522" s="77"/>
      <c r="AH4522" s="77"/>
      <c r="AI4522" s="77"/>
      <c r="AJ4522" s="77"/>
      <c r="AK4522" s="77"/>
      <c r="AL4522" s="77"/>
      <c r="AM4522" s="77"/>
      <c r="AN4522" s="77"/>
      <c r="AO4522" s="77"/>
      <c r="AP4522" s="77"/>
      <c r="AQ4522" s="77"/>
      <c r="AR4522" s="77"/>
      <c r="AS4522" s="77"/>
      <c r="AT4522" s="77"/>
      <c r="AU4522" s="77"/>
      <c r="AV4522" s="77"/>
      <c r="AW4522" s="77"/>
      <c r="AX4522" s="77"/>
      <c r="AY4522" s="77"/>
      <c r="AZ4522" s="77"/>
      <c r="BA4522" s="77"/>
      <c r="BB4522" s="77"/>
      <c r="BC4522" s="77"/>
      <c r="BD4522" s="77"/>
      <c r="BE4522" s="77"/>
      <c r="BF4522" s="77"/>
      <c r="BG4522" s="77"/>
      <c r="BH4522" s="77"/>
      <c r="BI4522" s="77"/>
      <c r="BJ4522" s="77"/>
      <c r="BK4522" s="77"/>
      <c r="BL4522" s="77"/>
      <c r="BM4522" s="77"/>
      <c r="BN4522" s="77"/>
      <c r="BO4522" s="77"/>
      <c r="BP4522" s="77"/>
      <c r="BQ4522" s="77"/>
      <c r="BR4522" s="77"/>
      <c r="BS4522" s="77"/>
      <c r="BT4522" s="77"/>
      <c r="BU4522" s="77"/>
      <c r="BV4522" s="77"/>
      <c r="BW4522" s="77"/>
      <c r="BX4522" s="77"/>
      <c r="BY4522" s="77"/>
      <c r="BZ4522" s="77"/>
      <c r="CA4522" s="77"/>
      <c r="CB4522" s="77"/>
      <c r="CC4522" s="77"/>
      <c r="CD4522" s="77"/>
      <c r="CE4522" s="77"/>
      <c r="CF4522" s="77"/>
      <c r="CG4522" s="77"/>
      <c r="CH4522" s="77"/>
      <c r="CI4522" s="77"/>
      <c r="CJ4522" s="77"/>
      <c r="CK4522" s="77"/>
      <c r="CL4522" s="77"/>
      <c r="CM4522" s="77"/>
      <c r="CN4522" s="77"/>
      <c r="CO4522" s="77"/>
      <c r="CP4522" s="77"/>
      <c r="CQ4522" s="77"/>
      <c r="CR4522" s="77"/>
      <c r="CS4522" s="77"/>
      <c r="CT4522" s="77"/>
      <c r="CU4522" s="77"/>
      <c r="CV4522" s="77"/>
      <c r="CW4522" s="77"/>
      <c r="CX4522" s="77"/>
      <c r="CY4522" s="77"/>
      <c r="CZ4522" s="77"/>
      <c r="DA4522" s="77"/>
      <c r="DB4522" s="77"/>
      <c r="DC4522" s="77"/>
      <c r="DD4522" s="77"/>
      <c r="DE4522" s="77"/>
      <c r="DF4522" s="77"/>
      <c r="DG4522" s="77"/>
      <c r="DH4522" s="77"/>
      <c r="DI4522" s="77"/>
      <c r="DJ4522" s="77"/>
      <c r="DK4522" s="77"/>
      <c r="DL4522" s="77"/>
      <c r="DM4522" s="77"/>
      <c r="DN4522" s="77"/>
      <c r="DO4522" s="77"/>
      <c r="DP4522" s="77"/>
      <c r="DQ4522" s="77"/>
      <c r="DR4522" s="77"/>
      <c r="DS4522" s="77"/>
      <c r="DT4522" s="77"/>
      <c r="DU4522" s="77"/>
      <c r="DV4522" s="77"/>
      <c r="DW4522" s="77"/>
      <c r="DX4522" s="77"/>
      <c r="DY4522" s="77"/>
      <c r="DZ4522" s="77"/>
    </row>
    <row r="4523" spans="1:130" s="78" customFormat="1" ht="48.75" hidden="1" x14ac:dyDescent="0.6">
      <c r="A4523" s="70">
        <v>108</v>
      </c>
      <c r="B4523" s="66" t="s">
        <v>741</v>
      </c>
      <c r="C4523" s="68" t="s">
        <v>527</v>
      </c>
      <c r="D4523" s="71" t="s">
        <v>67</v>
      </c>
      <c r="E4523" s="68" t="str">
        <f t="shared" si="815"/>
        <v>กฟอ</v>
      </c>
      <c r="F4523" s="68">
        <v>2</v>
      </c>
      <c r="G4523" s="69" t="s">
        <v>104</v>
      </c>
      <c r="H4523" s="81" t="s">
        <v>740</v>
      </c>
      <c r="I4523" s="68" t="s">
        <v>104</v>
      </c>
      <c r="J4523" s="73" t="e">
        <f t="shared" si="806"/>
        <v>#VALUE!</v>
      </c>
      <c r="K4523" s="68" t="s">
        <v>104</v>
      </c>
      <c r="L4523" s="73" t="e">
        <f t="shared" si="807"/>
        <v>#VALUE!</v>
      </c>
      <c r="M4523" s="68" t="s">
        <v>526</v>
      </c>
      <c r="N4523" s="73" t="e">
        <f t="shared" si="808"/>
        <v>#VALUE!</v>
      </c>
      <c r="O4523" s="71" t="str">
        <f t="shared" si="809"/>
        <v>ผ่าน</v>
      </c>
      <c r="P4523" s="68"/>
      <c r="Q4523" s="73" t="e">
        <f t="shared" si="810"/>
        <v>#VALUE!</v>
      </c>
      <c r="R4523" s="68" t="str">
        <f t="shared" si="811"/>
        <v>ผ่าน</v>
      </c>
      <c r="S4523" s="68"/>
      <c r="T4523" s="68"/>
      <c r="U4523" s="68" t="str">
        <f t="shared" si="812"/>
        <v>ไม่ผ่าน</v>
      </c>
      <c r="V4523" s="75"/>
      <c r="W4523" s="68"/>
      <c r="X4523" s="68" t="str">
        <f t="shared" si="813"/>
        <v>ไม่ผ่าน</v>
      </c>
      <c r="Y4523" s="68" t="s">
        <v>70</v>
      </c>
      <c r="Z4523" s="75"/>
      <c r="AA4523" s="76"/>
      <c r="AB4523" s="77"/>
      <c r="AC4523" s="77"/>
      <c r="AD4523" s="77"/>
      <c r="AE4523" s="77"/>
      <c r="AF4523" s="77"/>
      <c r="AG4523" s="77"/>
      <c r="AH4523" s="77"/>
      <c r="AI4523" s="77"/>
      <c r="AJ4523" s="77"/>
      <c r="AK4523" s="77"/>
      <c r="AL4523" s="77"/>
      <c r="AM4523" s="77"/>
      <c r="AN4523" s="77"/>
      <c r="AO4523" s="77"/>
      <c r="AP4523" s="77"/>
      <c r="AQ4523" s="77"/>
      <c r="AR4523" s="77"/>
      <c r="AS4523" s="77"/>
      <c r="AT4523" s="77"/>
      <c r="AU4523" s="77"/>
      <c r="AV4523" s="77"/>
      <c r="AW4523" s="77"/>
      <c r="AX4523" s="77"/>
      <c r="AY4523" s="77"/>
      <c r="AZ4523" s="77"/>
      <c r="BA4523" s="77"/>
      <c r="BB4523" s="77"/>
      <c r="BC4523" s="77"/>
      <c r="BD4523" s="77"/>
      <c r="BE4523" s="77"/>
      <c r="BF4523" s="77"/>
      <c r="BG4523" s="77"/>
      <c r="BH4523" s="77"/>
      <c r="BI4523" s="77"/>
      <c r="BJ4523" s="77"/>
      <c r="BK4523" s="77"/>
      <c r="BL4523" s="77"/>
      <c r="BM4523" s="77"/>
      <c r="BN4523" s="77"/>
      <c r="BO4523" s="77"/>
      <c r="BP4523" s="77"/>
      <c r="BQ4523" s="77"/>
      <c r="BR4523" s="77"/>
      <c r="BS4523" s="77"/>
      <c r="BT4523" s="77"/>
      <c r="BU4523" s="77"/>
      <c r="BV4523" s="77"/>
      <c r="BW4523" s="77"/>
      <c r="BX4523" s="77"/>
      <c r="BY4523" s="77"/>
      <c r="BZ4523" s="77"/>
      <c r="CA4523" s="77"/>
      <c r="CB4523" s="77"/>
      <c r="CC4523" s="77"/>
      <c r="CD4523" s="77"/>
      <c r="CE4523" s="77"/>
      <c r="CF4523" s="77"/>
      <c r="CG4523" s="77"/>
      <c r="CH4523" s="77"/>
      <c r="CI4523" s="77"/>
      <c r="CJ4523" s="77"/>
      <c r="CK4523" s="77"/>
      <c r="CL4523" s="77"/>
      <c r="CM4523" s="77"/>
      <c r="CN4523" s="77"/>
      <c r="CO4523" s="77"/>
      <c r="CP4523" s="77"/>
      <c r="CQ4523" s="77"/>
      <c r="CR4523" s="77"/>
      <c r="CS4523" s="77"/>
      <c r="CT4523" s="77"/>
      <c r="CU4523" s="77"/>
      <c r="CV4523" s="77"/>
      <c r="CW4523" s="77"/>
      <c r="CX4523" s="77"/>
      <c r="CY4523" s="77"/>
      <c r="CZ4523" s="77"/>
      <c r="DA4523" s="77"/>
      <c r="DB4523" s="77"/>
      <c r="DC4523" s="77"/>
      <c r="DD4523" s="77"/>
      <c r="DE4523" s="77"/>
      <c r="DF4523" s="77"/>
      <c r="DG4523" s="77"/>
      <c r="DH4523" s="77"/>
      <c r="DI4523" s="77"/>
      <c r="DJ4523" s="77"/>
      <c r="DK4523" s="77"/>
      <c r="DL4523" s="77"/>
      <c r="DM4523" s="77"/>
      <c r="DN4523" s="77"/>
      <c r="DO4523" s="77"/>
      <c r="DP4523" s="77"/>
      <c r="DQ4523" s="77"/>
      <c r="DR4523" s="77"/>
      <c r="DS4523" s="77"/>
      <c r="DT4523" s="77"/>
      <c r="DU4523" s="77"/>
      <c r="DV4523" s="77"/>
      <c r="DW4523" s="77"/>
      <c r="DX4523" s="77"/>
      <c r="DY4523" s="77"/>
      <c r="DZ4523" s="77"/>
    </row>
    <row r="4524" spans="1:130" s="78" customFormat="1" ht="48.75" hidden="1" x14ac:dyDescent="0.6">
      <c r="A4524" s="70">
        <v>108</v>
      </c>
      <c r="B4524" s="66" t="s">
        <v>739</v>
      </c>
      <c r="C4524" s="68" t="s">
        <v>527</v>
      </c>
      <c r="D4524" s="71" t="s">
        <v>68</v>
      </c>
      <c r="E4524" s="68" t="str">
        <f t="shared" si="815"/>
        <v>กฟส</v>
      </c>
      <c r="F4524" s="68">
        <v>2</v>
      </c>
      <c r="G4524" s="69" t="s">
        <v>104</v>
      </c>
      <c r="H4524" s="81" t="s">
        <v>740</v>
      </c>
      <c r="I4524" s="68" t="s">
        <v>104</v>
      </c>
      <c r="J4524" s="73" t="e">
        <f t="shared" si="806"/>
        <v>#VALUE!</v>
      </c>
      <c r="K4524" s="68" t="s">
        <v>104</v>
      </c>
      <c r="L4524" s="73" t="e">
        <f t="shared" si="807"/>
        <v>#VALUE!</v>
      </c>
      <c r="M4524" s="68" t="s">
        <v>526</v>
      </c>
      <c r="N4524" s="73" t="e">
        <f t="shared" si="808"/>
        <v>#VALUE!</v>
      </c>
      <c r="O4524" s="71" t="str">
        <f t="shared" si="809"/>
        <v>ผ่าน</v>
      </c>
      <c r="P4524" s="68"/>
      <c r="Q4524" s="73" t="e">
        <f t="shared" si="810"/>
        <v>#VALUE!</v>
      </c>
      <c r="R4524" s="68" t="str">
        <f t="shared" si="811"/>
        <v>ผ่าน</v>
      </c>
      <c r="S4524" s="68"/>
      <c r="T4524" s="68"/>
      <c r="U4524" s="68" t="str">
        <f t="shared" si="812"/>
        <v>ไม่ผ่าน</v>
      </c>
      <c r="V4524" s="75"/>
      <c r="W4524" s="68"/>
      <c r="X4524" s="68" t="str">
        <f t="shared" si="813"/>
        <v>ไม่ผ่าน</v>
      </c>
      <c r="Y4524" s="68" t="s">
        <v>70</v>
      </c>
      <c r="Z4524" s="75"/>
      <c r="AA4524" s="76"/>
      <c r="AB4524" s="77"/>
      <c r="AC4524" s="77"/>
      <c r="AD4524" s="77"/>
      <c r="AE4524" s="77"/>
      <c r="AF4524" s="77"/>
      <c r="AG4524" s="77"/>
      <c r="AH4524" s="77"/>
      <c r="AI4524" s="77"/>
      <c r="AJ4524" s="77"/>
      <c r="AK4524" s="77"/>
      <c r="AL4524" s="77"/>
      <c r="AM4524" s="77"/>
      <c r="AN4524" s="77"/>
      <c r="AO4524" s="77"/>
      <c r="AP4524" s="77"/>
      <c r="AQ4524" s="77"/>
      <c r="AR4524" s="77"/>
      <c r="AS4524" s="77"/>
      <c r="AT4524" s="77"/>
      <c r="AU4524" s="77"/>
      <c r="AV4524" s="77"/>
      <c r="AW4524" s="77"/>
      <c r="AX4524" s="77"/>
      <c r="AY4524" s="77"/>
      <c r="AZ4524" s="77"/>
      <c r="BA4524" s="77"/>
      <c r="BB4524" s="77"/>
      <c r="BC4524" s="77"/>
      <c r="BD4524" s="77"/>
      <c r="BE4524" s="77"/>
      <c r="BF4524" s="77"/>
      <c r="BG4524" s="77"/>
      <c r="BH4524" s="77"/>
      <c r="BI4524" s="77"/>
      <c r="BJ4524" s="77"/>
      <c r="BK4524" s="77"/>
      <c r="BL4524" s="77"/>
      <c r="BM4524" s="77"/>
      <c r="BN4524" s="77"/>
      <c r="BO4524" s="77"/>
      <c r="BP4524" s="77"/>
      <c r="BQ4524" s="77"/>
      <c r="BR4524" s="77"/>
      <c r="BS4524" s="77"/>
      <c r="BT4524" s="77"/>
      <c r="BU4524" s="77"/>
      <c r="BV4524" s="77"/>
      <c r="BW4524" s="77"/>
      <c r="BX4524" s="77"/>
      <c r="BY4524" s="77"/>
      <c r="BZ4524" s="77"/>
      <c r="CA4524" s="77"/>
      <c r="CB4524" s="77"/>
      <c r="CC4524" s="77"/>
      <c r="CD4524" s="77"/>
      <c r="CE4524" s="77"/>
      <c r="CF4524" s="77"/>
      <c r="CG4524" s="77"/>
      <c r="CH4524" s="77"/>
      <c r="CI4524" s="77"/>
      <c r="CJ4524" s="77"/>
      <c r="CK4524" s="77"/>
      <c r="CL4524" s="77"/>
      <c r="CM4524" s="77"/>
      <c r="CN4524" s="77"/>
      <c r="CO4524" s="77"/>
      <c r="CP4524" s="77"/>
      <c r="CQ4524" s="77"/>
      <c r="CR4524" s="77"/>
      <c r="CS4524" s="77"/>
      <c r="CT4524" s="77"/>
      <c r="CU4524" s="77"/>
      <c r="CV4524" s="77"/>
      <c r="CW4524" s="77"/>
      <c r="CX4524" s="77"/>
      <c r="CY4524" s="77"/>
      <c r="CZ4524" s="77"/>
      <c r="DA4524" s="77"/>
      <c r="DB4524" s="77"/>
      <c r="DC4524" s="77"/>
      <c r="DD4524" s="77"/>
      <c r="DE4524" s="77"/>
      <c r="DF4524" s="77"/>
      <c r="DG4524" s="77"/>
      <c r="DH4524" s="77"/>
      <c r="DI4524" s="77"/>
      <c r="DJ4524" s="77"/>
      <c r="DK4524" s="77"/>
      <c r="DL4524" s="77"/>
      <c r="DM4524" s="77"/>
      <c r="DN4524" s="77"/>
      <c r="DO4524" s="77"/>
      <c r="DP4524" s="77"/>
      <c r="DQ4524" s="77"/>
      <c r="DR4524" s="77"/>
      <c r="DS4524" s="77"/>
      <c r="DT4524" s="77"/>
      <c r="DU4524" s="77"/>
      <c r="DV4524" s="77"/>
      <c r="DW4524" s="77"/>
      <c r="DX4524" s="77"/>
      <c r="DY4524" s="77"/>
      <c r="DZ4524" s="77"/>
    </row>
    <row r="4525" spans="1:130" s="78" customFormat="1" hidden="1" x14ac:dyDescent="0.6">
      <c r="A4525" s="70"/>
      <c r="B4525" s="66"/>
      <c r="C4525" s="68"/>
      <c r="D4525" s="71"/>
      <c r="E4525" s="68"/>
      <c r="F4525" s="68"/>
      <c r="G4525" s="69"/>
      <c r="H4525" s="81"/>
      <c r="I4525" s="68"/>
      <c r="J4525" s="73"/>
      <c r="K4525" s="68"/>
      <c r="L4525" s="73"/>
      <c r="M4525" s="68"/>
      <c r="N4525" s="73"/>
      <c r="O4525" s="71"/>
      <c r="P4525" s="68"/>
      <c r="Q4525" s="73"/>
      <c r="R4525" s="68"/>
      <c r="S4525" s="68"/>
      <c r="T4525" s="68"/>
      <c r="U4525" s="68"/>
      <c r="V4525" s="75"/>
      <c r="W4525" s="68"/>
      <c r="X4525" s="68"/>
      <c r="Y4525" s="68"/>
      <c r="Z4525" s="75"/>
      <c r="AA4525" s="76"/>
      <c r="AB4525" s="77"/>
      <c r="AC4525" s="77"/>
      <c r="AD4525" s="77"/>
      <c r="AE4525" s="77"/>
      <c r="AF4525" s="77"/>
      <c r="AG4525" s="77"/>
      <c r="AH4525" s="77"/>
      <c r="AI4525" s="77"/>
      <c r="AJ4525" s="77"/>
      <c r="AK4525" s="77"/>
      <c r="AL4525" s="77"/>
      <c r="AM4525" s="77"/>
      <c r="AN4525" s="77"/>
      <c r="AO4525" s="77"/>
      <c r="AP4525" s="77"/>
      <c r="AQ4525" s="77"/>
      <c r="AR4525" s="77"/>
      <c r="AS4525" s="77"/>
      <c r="AT4525" s="77"/>
      <c r="AU4525" s="77"/>
      <c r="AV4525" s="77"/>
      <c r="AW4525" s="77"/>
      <c r="AX4525" s="77"/>
      <c r="AY4525" s="77"/>
      <c r="AZ4525" s="77"/>
      <c r="BA4525" s="77"/>
      <c r="BB4525" s="77"/>
      <c r="BC4525" s="77"/>
      <c r="BD4525" s="77"/>
      <c r="BE4525" s="77"/>
      <c r="BF4525" s="77"/>
      <c r="BG4525" s="77"/>
      <c r="BH4525" s="77"/>
      <c r="BI4525" s="77"/>
      <c r="BJ4525" s="77"/>
      <c r="BK4525" s="77"/>
      <c r="BL4525" s="77"/>
      <c r="BM4525" s="77"/>
      <c r="BN4525" s="77"/>
      <c r="BO4525" s="77"/>
      <c r="BP4525" s="77"/>
      <c r="BQ4525" s="77"/>
      <c r="BR4525" s="77"/>
      <c r="BS4525" s="77"/>
      <c r="BT4525" s="77"/>
      <c r="BU4525" s="77"/>
      <c r="BV4525" s="77"/>
      <c r="BW4525" s="77"/>
      <c r="BX4525" s="77"/>
      <c r="BY4525" s="77"/>
      <c r="BZ4525" s="77"/>
      <c r="CA4525" s="77"/>
      <c r="CB4525" s="77"/>
      <c r="CC4525" s="77"/>
      <c r="CD4525" s="77"/>
      <c r="CE4525" s="77"/>
      <c r="CF4525" s="77"/>
      <c r="CG4525" s="77"/>
      <c r="CH4525" s="77"/>
      <c r="CI4525" s="77"/>
      <c r="CJ4525" s="77"/>
      <c r="CK4525" s="77"/>
      <c r="CL4525" s="77"/>
      <c r="CM4525" s="77"/>
      <c r="CN4525" s="77"/>
      <c r="CO4525" s="77"/>
      <c r="CP4525" s="77"/>
      <c r="CQ4525" s="77"/>
      <c r="CR4525" s="77"/>
      <c r="CS4525" s="77"/>
      <c r="CT4525" s="77"/>
      <c r="CU4525" s="77"/>
      <c r="CV4525" s="77"/>
      <c r="CW4525" s="77"/>
      <c r="CX4525" s="77"/>
      <c r="CY4525" s="77"/>
      <c r="CZ4525" s="77"/>
      <c r="DA4525" s="77"/>
      <c r="DB4525" s="77"/>
      <c r="DC4525" s="77"/>
      <c r="DD4525" s="77"/>
      <c r="DE4525" s="77"/>
      <c r="DF4525" s="77"/>
      <c r="DG4525" s="77"/>
      <c r="DH4525" s="77"/>
      <c r="DI4525" s="77"/>
      <c r="DJ4525" s="77"/>
      <c r="DK4525" s="77"/>
      <c r="DL4525" s="77"/>
      <c r="DM4525" s="77"/>
      <c r="DN4525" s="77"/>
      <c r="DO4525" s="77"/>
      <c r="DP4525" s="77"/>
      <c r="DQ4525" s="77"/>
      <c r="DR4525" s="77"/>
      <c r="DS4525" s="77"/>
      <c r="DT4525" s="77"/>
      <c r="DU4525" s="77"/>
      <c r="DV4525" s="77"/>
      <c r="DW4525" s="77"/>
      <c r="DX4525" s="77"/>
      <c r="DY4525" s="77"/>
      <c r="DZ4525" s="77"/>
    </row>
    <row r="4526" spans="1:130" hidden="1" x14ac:dyDescent="0.6">
      <c r="A4526" s="15">
        <v>109</v>
      </c>
      <c r="B4526" s="17" t="s">
        <v>745</v>
      </c>
      <c r="C4526" s="30" t="s">
        <v>527</v>
      </c>
      <c r="D4526" s="45" t="s">
        <v>23</v>
      </c>
      <c r="E4526" s="30" t="s">
        <v>24</v>
      </c>
      <c r="F4526" s="30">
        <v>2</v>
      </c>
      <c r="G4526" s="49">
        <f>SUM(G4527:G4568)</f>
        <v>170</v>
      </c>
      <c r="H4526" s="30" t="s">
        <v>25</v>
      </c>
      <c r="I4526" s="30">
        <v>0</v>
      </c>
      <c r="J4526" s="32">
        <f t="shared" ref="J4526:J4700" si="816">I4526/G4526</f>
        <v>0</v>
      </c>
      <c r="K4526" s="30">
        <v>0</v>
      </c>
      <c r="L4526" s="32" t="e">
        <f t="shared" ref="L4526:L4700" si="817">K4526/I4526</f>
        <v>#DIV/0!</v>
      </c>
      <c r="M4526" s="30">
        <f>SUM(M4527:M4568)</f>
        <v>170</v>
      </c>
      <c r="N4526" s="32">
        <f t="shared" ref="N4526:N4570" si="818">M4526/G4526</f>
        <v>1</v>
      </c>
      <c r="O4526" s="45" t="str">
        <f t="shared" ref="O4526:O4543" si="819">IFERROR(IF(AND(G4526&lt;&gt;0,N4526&lt;25%),"ไม่ผ่าน","ผ่าน"),"ผ่าน")</f>
        <v>ผ่าน</v>
      </c>
      <c r="Q4526" s="32">
        <f t="shared" ref="Q4526:Q4543" si="820">P4526/G4526</f>
        <v>0</v>
      </c>
      <c r="R4526" s="30" t="str">
        <f t="shared" ref="R4526:R4543" si="821">IFERROR(IF(AND(G4526&lt;&gt;0,Q4526&lt;33%),"ไม่ผ่าน","ผ่าน"),"ผ่าน")</f>
        <v>ไม่ผ่าน</v>
      </c>
      <c r="S4526" s="30"/>
      <c r="T4526" s="30"/>
      <c r="U4526" s="30" t="str">
        <f t="shared" ref="U4526:U4659" si="822">IFERROR(IF(T4526&lt;0.75,"ไม่ผ่าน","ผ่าน"),"ไม่ผ่าน")</f>
        <v>ไม่ผ่าน</v>
      </c>
      <c r="V4526" s="33"/>
      <c r="W4526" s="30"/>
      <c r="X4526" s="30" t="str">
        <f t="shared" ref="X4526:X4659" si="823">IFERROR(IF(W4526&lt;1,"ไม่ผ่าน","ผ่าน"),"ไม่ผ่าน")</f>
        <v>ไม่ผ่าน</v>
      </c>
      <c r="Y4526" s="30" t="str">
        <f>D4526</f>
        <v>กบล.</v>
      </c>
      <c r="Z4526" s="75" t="s">
        <v>26</v>
      </c>
      <c r="AA4526" s="13"/>
      <c r="AB4526" s="12"/>
      <c r="AC4526" s="12"/>
      <c r="AD4526" s="12"/>
      <c r="AE4526" s="12"/>
      <c r="AF4526" s="12"/>
      <c r="AG4526" s="12"/>
      <c r="AH4526" s="12"/>
      <c r="AI4526" s="12"/>
      <c r="AJ4526" s="12"/>
      <c r="AK4526" s="12"/>
      <c r="AL4526" s="12"/>
      <c r="AM4526" s="12"/>
      <c r="AN4526" s="12"/>
      <c r="AO4526" s="12"/>
      <c r="AP4526" s="12"/>
      <c r="AQ4526" s="12"/>
      <c r="AR4526" s="12"/>
      <c r="AS4526" s="12"/>
      <c r="AT4526" s="12"/>
      <c r="AU4526" s="12"/>
      <c r="AV4526" s="12"/>
      <c r="AW4526" s="12"/>
      <c r="AX4526" s="12"/>
      <c r="AY4526" s="12"/>
      <c r="AZ4526" s="12"/>
      <c r="BA4526" s="12"/>
      <c r="BB4526" s="12"/>
      <c r="BC4526" s="12"/>
      <c r="BD4526" s="12"/>
      <c r="BE4526" s="12"/>
      <c r="BF4526" s="12"/>
      <c r="BG4526" s="12"/>
      <c r="BH4526" s="12"/>
      <c r="BI4526" s="12"/>
      <c r="BJ4526" s="12"/>
      <c r="BK4526" s="12"/>
      <c r="BL4526" s="12"/>
      <c r="BM4526" s="12"/>
      <c r="BN4526" s="12"/>
      <c r="BO4526" s="12"/>
      <c r="BP4526" s="12"/>
      <c r="BQ4526" s="12"/>
      <c r="BR4526" s="12"/>
      <c r="BS4526" s="12"/>
      <c r="BT4526" s="12"/>
      <c r="BU4526" s="12"/>
      <c r="BV4526" s="12"/>
      <c r="BW4526" s="12"/>
      <c r="BX4526" s="12"/>
      <c r="BY4526" s="12"/>
      <c r="BZ4526" s="12"/>
      <c r="CA4526" s="12"/>
      <c r="CB4526" s="12"/>
      <c r="CC4526" s="12"/>
      <c r="CD4526" s="12"/>
      <c r="CE4526" s="12"/>
      <c r="CF4526" s="12"/>
      <c r="CG4526" s="12"/>
      <c r="CH4526" s="12"/>
      <c r="CI4526" s="12"/>
      <c r="CJ4526" s="12"/>
      <c r="CK4526" s="12"/>
      <c r="CL4526" s="12"/>
      <c r="CM4526" s="12"/>
      <c r="CN4526" s="12"/>
      <c r="CO4526" s="12"/>
      <c r="CP4526" s="12"/>
      <c r="CQ4526" s="12"/>
      <c r="CR4526" s="12"/>
      <c r="CS4526" s="12"/>
      <c r="CT4526" s="12"/>
      <c r="CU4526" s="12"/>
      <c r="CV4526" s="12"/>
      <c r="CW4526" s="12"/>
      <c r="CX4526" s="12"/>
      <c r="CY4526" s="12"/>
      <c r="CZ4526" s="12"/>
      <c r="DA4526" s="12"/>
      <c r="DB4526" s="12"/>
      <c r="DC4526" s="12"/>
      <c r="DD4526" s="12"/>
      <c r="DE4526" s="12"/>
      <c r="DF4526" s="12"/>
      <c r="DG4526" s="12"/>
      <c r="DH4526" s="12"/>
      <c r="DI4526" s="12"/>
      <c r="DJ4526" s="12"/>
      <c r="DK4526" s="12"/>
      <c r="DL4526" s="12"/>
      <c r="DM4526" s="12"/>
      <c r="DN4526" s="12"/>
      <c r="DO4526" s="12"/>
      <c r="DP4526" s="12"/>
      <c r="DQ4526" s="12"/>
      <c r="DR4526" s="12"/>
      <c r="DS4526" s="12"/>
      <c r="DT4526" s="12"/>
      <c r="DU4526" s="12"/>
      <c r="DV4526" s="12"/>
      <c r="DW4526" s="12"/>
      <c r="DX4526" s="12"/>
      <c r="DY4526" s="12"/>
      <c r="DZ4526" s="12"/>
    </row>
    <row r="4527" spans="1:130" hidden="1" x14ac:dyDescent="0.6">
      <c r="A4527" s="15">
        <v>109</v>
      </c>
      <c r="B4527" s="17" t="s">
        <v>745</v>
      </c>
      <c r="C4527" s="30" t="s">
        <v>527</v>
      </c>
      <c r="D4527" s="45" t="s">
        <v>27</v>
      </c>
      <c r="E4527" s="30" t="str">
        <f t="shared" ref="E4527:E4568" si="824">LEFT(D4527,3)</f>
        <v>กฟจ</v>
      </c>
      <c r="F4527" s="30">
        <v>2</v>
      </c>
      <c r="G4527" s="49">
        <v>8</v>
      </c>
      <c r="H4527" s="30" t="s">
        <v>25</v>
      </c>
      <c r="I4527" s="30" t="s">
        <v>104</v>
      </c>
      <c r="J4527" s="32" t="e">
        <f t="shared" si="816"/>
        <v>#VALUE!</v>
      </c>
      <c r="K4527" s="30" t="s">
        <v>104</v>
      </c>
      <c r="L4527" s="32" t="e">
        <f t="shared" si="817"/>
        <v>#VALUE!</v>
      </c>
      <c r="M4527" s="30">
        <v>8</v>
      </c>
      <c r="N4527" s="32">
        <f t="shared" si="818"/>
        <v>1</v>
      </c>
      <c r="O4527" s="45" t="str">
        <f t="shared" si="819"/>
        <v>ผ่าน</v>
      </c>
      <c r="Q4527" s="32">
        <f t="shared" si="820"/>
        <v>0</v>
      </c>
      <c r="R4527" s="30" t="str">
        <f t="shared" si="821"/>
        <v>ไม่ผ่าน</v>
      </c>
      <c r="S4527" s="30"/>
      <c r="T4527" s="30"/>
      <c r="U4527" s="30" t="str">
        <f t="shared" si="822"/>
        <v>ไม่ผ่าน</v>
      </c>
      <c r="V4527" s="33"/>
      <c r="W4527" s="30"/>
      <c r="X4527" s="30" t="str">
        <f t="shared" si="823"/>
        <v>ไม่ผ่าน</v>
      </c>
      <c r="Y4527" s="30" t="s">
        <v>23</v>
      </c>
      <c r="Z4527" s="33"/>
      <c r="AA4527" s="13"/>
      <c r="AB4527" s="12"/>
      <c r="AC4527" s="12"/>
      <c r="AD4527" s="12"/>
      <c r="AE4527" s="12"/>
      <c r="AF4527" s="12"/>
      <c r="AG4527" s="12"/>
      <c r="AH4527" s="12"/>
      <c r="AI4527" s="12"/>
      <c r="AJ4527" s="12"/>
      <c r="AK4527" s="12"/>
      <c r="AL4527" s="12"/>
      <c r="AM4527" s="12"/>
      <c r="AN4527" s="12"/>
      <c r="AO4527" s="12"/>
      <c r="AP4527" s="12"/>
      <c r="AQ4527" s="12"/>
      <c r="AR4527" s="12"/>
      <c r="AS4527" s="12"/>
      <c r="AT4527" s="12"/>
      <c r="AU4527" s="12"/>
      <c r="AV4527" s="12"/>
      <c r="AW4527" s="12"/>
      <c r="AX4527" s="12"/>
      <c r="AY4527" s="12"/>
      <c r="AZ4527" s="12"/>
      <c r="BA4527" s="12"/>
      <c r="BB4527" s="12"/>
      <c r="BC4527" s="12"/>
      <c r="BD4527" s="12"/>
      <c r="BE4527" s="12"/>
      <c r="BF4527" s="12"/>
      <c r="BG4527" s="12"/>
      <c r="BH4527" s="12"/>
      <c r="BI4527" s="12"/>
      <c r="BJ4527" s="12"/>
      <c r="BK4527" s="12"/>
      <c r="BL4527" s="12"/>
      <c r="BM4527" s="12"/>
      <c r="BN4527" s="12"/>
      <c r="BO4527" s="12"/>
      <c r="BP4527" s="12"/>
      <c r="BQ4527" s="12"/>
      <c r="BR4527" s="12"/>
      <c r="BS4527" s="12"/>
      <c r="BT4527" s="12"/>
      <c r="BU4527" s="12"/>
      <c r="BV4527" s="12"/>
      <c r="BW4527" s="12"/>
      <c r="BX4527" s="12"/>
      <c r="BY4527" s="12"/>
      <c r="BZ4527" s="12"/>
      <c r="CA4527" s="12"/>
      <c r="CB4527" s="12"/>
      <c r="CC4527" s="12"/>
      <c r="CD4527" s="12"/>
      <c r="CE4527" s="12"/>
      <c r="CF4527" s="12"/>
      <c r="CG4527" s="12"/>
      <c r="CH4527" s="12"/>
      <c r="CI4527" s="12"/>
      <c r="CJ4527" s="12"/>
      <c r="CK4527" s="12"/>
      <c r="CL4527" s="12"/>
      <c r="CM4527" s="12"/>
      <c r="CN4527" s="12"/>
      <c r="CO4527" s="12"/>
      <c r="CP4527" s="12"/>
      <c r="CQ4527" s="12"/>
      <c r="CR4527" s="12"/>
      <c r="CS4527" s="12"/>
      <c r="CT4527" s="12"/>
      <c r="CU4527" s="12"/>
      <c r="CV4527" s="12"/>
      <c r="CW4527" s="12"/>
      <c r="CX4527" s="12"/>
      <c r="CY4527" s="12"/>
      <c r="CZ4527" s="12"/>
      <c r="DA4527" s="12"/>
      <c r="DB4527" s="12"/>
      <c r="DC4527" s="12"/>
      <c r="DD4527" s="12"/>
      <c r="DE4527" s="12"/>
      <c r="DF4527" s="12"/>
      <c r="DG4527" s="12"/>
      <c r="DH4527" s="12"/>
      <c r="DI4527" s="12"/>
      <c r="DJ4527" s="12"/>
      <c r="DK4527" s="12"/>
      <c r="DL4527" s="12"/>
      <c r="DM4527" s="12"/>
      <c r="DN4527" s="12"/>
      <c r="DO4527" s="12"/>
      <c r="DP4527" s="12"/>
      <c r="DQ4527" s="12"/>
      <c r="DR4527" s="12"/>
      <c r="DS4527" s="12"/>
      <c r="DT4527" s="12"/>
      <c r="DU4527" s="12"/>
      <c r="DV4527" s="12"/>
      <c r="DW4527" s="12"/>
      <c r="DX4527" s="12"/>
      <c r="DY4527" s="12"/>
      <c r="DZ4527" s="12"/>
    </row>
    <row r="4528" spans="1:130" hidden="1" x14ac:dyDescent="0.6">
      <c r="A4528" s="15">
        <v>109</v>
      </c>
      <c r="B4528" s="17" t="s">
        <v>745</v>
      </c>
      <c r="C4528" s="30" t="s">
        <v>527</v>
      </c>
      <c r="D4528" s="45" t="s">
        <v>28</v>
      </c>
      <c r="E4528" s="30" t="str">
        <f t="shared" si="824"/>
        <v>กฟส</v>
      </c>
      <c r="F4528" s="30">
        <v>2</v>
      </c>
      <c r="G4528" s="49">
        <v>3</v>
      </c>
      <c r="H4528" s="30" t="s">
        <v>25</v>
      </c>
      <c r="I4528" s="30" t="s">
        <v>104</v>
      </c>
      <c r="J4528" s="32" t="e">
        <f t="shared" si="816"/>
        <v>#VALUE!</v>
      </c>
      <c r="K4528" s="30" t="s">
        <v>104</v>
      </c>
      <c r="L4528" s="32" t="e">
        <f t="shared" si="817"/>
        <v>#VALUE!</v>
      </c>
      <c r="M4528" s="30">
        <v>3</v>
      </c>
      <c r="N4528" s="32">
        <f t="shared" si="818"/>
        <v>1</v>
      </c>
      <c r="O4528" s="45" t="str">
        <f t="shared" si="819"/>
        <v>ผ่าน</v>
      </c>
      <c r="Q4528" s="32">
        <f t="shared" si="820"/>
        <v>0</v>
      </c>
      <c r="R4528" s="30" t="str">
        <f t="shared" si="821"/>
        <v>ไม่ผ่าน</v>
      </c>
      <c r="S4528" s="30"/>
      <c r="T4528" s="30"/>
      <c r="U4528" s="30" t="str">
        <f t="shared" si="822"/>
        <v>ไม่ผ่าน</v>
      </c>
      <c r="V4528" s="33"/>
      <c r="W4528" s="30"/>
      <c r="X4528" s="30" t="str">
        <f t="shared" si="823"/>
        <v>ไม่ผ่าน</v>
      </c>
      <c r="Y4528" s="30" t="s">
        <v>23</v>
      </c>
      <c r="Z4528" s="33"/>
      <c r="AA4528" s="13"/>
      <c r="AB4528" s="12"/>
      <c r="AC4528" s="12"/>
      <c r="AD4528" s="12"/>
      <c r="AE4528" s="12"/>
      <c r="AF4528" s="12"/>
      <c r="AG4528" s="12"/>
      <c r="AH4528" s="12"/>
      <c r="AI4528" s="12"/>
      <c r="AJ4528" s="12"/>
      <c r="AK4528" s="12"/>
      <c r="AL4528" s="12"/>
      <c r="AM4528" s="12"/>
      <c r="AN4528" s="12"/>
      <c r="AO4528" s="12"/>
      <c r="AP4528" s="12"/>
      <c r="AQ4528" s="12"/>
      <c r="AR4528" s="12"/>
      <c r="AS4528" s="12"/>
      <c r="AT4528" s="12"/>
      <c r="AU4528" s="12"/>
      <c r="AV4528" s="12"/>
      <c r="AW4528" s="12"/>
      <c r="AX4528" s="12"/>
      <c r="AY4528" s="12"/>
      <c r="AZ4528" s="12"/>
      <c r="BA4528" s="12"/>
      <c r="BB4528" s="12"/>
      <c r="BC4528" s="12"/>
      <c r="BD4528" s="12"/>
      <c r="BE4528" s="12"/>
      <c r="BF4528" s="12"/>
      <c r="BG4528" s="12"/>
      <c r="BH4528" s="12"/>
      <c r="BI4528" s="12"/>
      <c r="BJ4528" s="12"/>
      <c r="BK4528" s="12"/>
      <c r="BL4528" s="12"/>
      <c r="BM4528" s="12"/>
      <c r="BN4528" s="12"/>
      <c r="BO4528" s="12"/>
      <c r="BP4528" s="12"/>
      <c r="BQ4528" s="12"/>
      <c r="BR4528" s="12"/>
      <c r="BS4528" s="12"/>
      <c r="BT4528" s="12"/>
      <c r="BU4528" s="12"/>
      <c r="BV4528" s="12"/>
      <c r="BW4528" s="12"/>
      <c r="BX4528" s="12"/>
      <c r="BY4528" s="12"/>
      <c r="BZ4528" s="12"/>
      <c r="CA4528" s="12"/>
      <c r="CB4528" s="12"/>
      <c r="CC4528" s="12"/>
      <c r="CD4528" s="12"/>
      <c r="CE4528" s="12"/>
      <c r="CF4528" s="12"/>
      <c r="CG4528" s="12"/>
      <c r="CH4528" s="12"/>
      <c r="CI4528" s="12"/>
      <c r="CJ4528" s="12"/>
      <c r="CK4528" s="12"/>
      <c r="CL4528" s="12"/>
      <c r="CM4528" s="12"/>
      <c r="CN4528" s="12"/>
      <c r="CO4528" s="12"/>
      <c r="CP4528" s="12"/>
      <c r="CQ4528" s="12"/>
      <c r="CR4528" s="12"/>
      <c r="CS4528" s="12"/>
      <c r="CT4528" s="12"/>
      <c r="CU4528" s="12"/>
      <c r="CV4528" s="12"/>
      <c r="CW4528" s="12"/>
      <c r="CX4528" s="12"/>
      <c r="CY4528" s="12"/>
      <c r="CZ4528" s="12"/>
      <c r="DA4528" s="12"/>
      <c r="DB4528" s="12"/>
      <c r="DC4528" s="12"/>
      <c r="DD4528" s="12"/>
      <c r="DE4528" s="12"/>
      <c r="DF4528" s="12"/>
      <c r="DG4528" s="12"/>
      <c r="DH4528" s="12"/>
      <c r="DI4528" s="12"/>
      <c r="DJ4528" s="12"/>
      <c r="DK4528" s="12"/>
      <c r="DL4528" s="12"/>
      <c r="DM4528" s="12"/>
      <c r="DN4528" s="12"/>
      <c r="DO4528" s="12"/>
      <c r="DP4528" s="12"/>
      <c r="DQ4528" s="12"/>
      <c r="DR4528" s="12"/>
      <c r="DS4528" s="12"/>
      <c r="DT4528" s="12"/>
      <c r="DU4528" s="12"/>
      <c r="DV4528" s="12"/>
      <c r="DW4528" s="12"/>
      <c r="DX4528" s="12"/>
      <c r="DY4528" s="12"/>
      <c r="DZ4528" s="12"/>
    </row>
    <row r="4529" spans="1:130" hidden="1" x14ac:dyDescent="0.6">
      <c r="A4529" s="15">
        <v>109</v>
      </c>
      <c r="B4529" s="17" t="s">
        <v>745</v>
      </c>
      <c r="C4529" s="30" t="s">
        <v>527</v>
      </c>
      <c r="D4529" s="45" t="s">
        <v>29</v>
      </c>
      <c r="E4529" s="30" t="str">
        <f t="shared" si="824"/>
        <v>กฟส</v>
      </c>
      <c r="F4529" s="30">
        <v>2</v>
      </c>
      <c r="G4529" s="49">
        <v>3</v>
      </c>
      <c r="H4529" s="30" t="s">
        <v>25</v>
      </c>
      <c r="I4529" s="30" t="s">
        <v>104</v>
      </c>
      <c r="J4529" s="32" t="e">
        <f t="shared" si="816"/>
        <v>#VALUE!</v>
      </c>
      <c r="K4529" s="30" t="s">
        <v>104</v>
      </c>
      <c r="L4529" s="32" t="e">
        <f t="shared" si="817"/>
        <v>#VALUE!</v>
      </c>
      <c r="M4529" s="30">
        <v>3</v>
      </c>
      <c r="N4529" s="32">
        <f t="shared" si="818"/>
        <v>1</v>
      </c>
      <c r="O4529" s="45" t="str">
        <f t="shared" si="819"/>
        <v>ผ่าน</v>
      </c>
      <c r="Q4529" s="32">
        <f t="shared" si="820"/>
        <v>0</v>
      </c>
      <c r="R4529" s="30" t="str">
        <f t="shared" si="821"/>
        <v>ไม่ผ่าน</v>
      </c>
      <c r="S4529" s="30"/>
      <c r="T4529" s="30"/>
      <c r="U4529" s="30" t="str">
        <f t="shared" si="822"/>
        <v>ไม่ผ่าน</v>
      </c>
      <c r="V4529" s="33"/>
      <c r="W4529" s="30"/>
      <c r="X4529" s="30" t="str">
        <f t="shared" si="823"/>
        <v>ไม่ผ่าน</v>
      </c>
      <c r="Y4529" s="30" t="s">
        <v>23</v>
      </c>
      <c r="Z4529" s="33"/>
      <c r="AA4529" s="13"/>
      <c r="AB4529" s="12"/>
      <c r="AC4529" s="12"/>
      <c r="AD4529" s="12"/>
      <c r="AE4529" s="12"/>
      <c r="AF4529" s="12"/>
      <c r="AG4529" s="12"/>
      <c r="AH4529" s="12"/>
      <c r="AI4529" s="12"/>
      <c r="AJ4529" s="12"/>
      <c r="AK4529" s="12"/>
      <c r="AL4529" s="12"/>
      <c r="AM4529" s="12"/>
      <c r="AN4529" s="12"/>
      <c r="AO4529" s="12"/>
      <c r="AP4529" s="12"/>
      <c r="AQ4529" s="12"/>
      <c r="AR4529" s="12"/>
      <c r="AS4529" s="12"/>
      <c r="AT4529" s="12"/>
      <c r="AU4529" s="12"/>
      <c r="AV4529" s="12"/>
      <c r="AW4529" s="12"/>
      <c r="AX4529" s="12"/>
      <c r="AY4529" s="12"/>
      <c r="AZ4529" s="12"/>
      <c r="BA4529" s="12"/>
      <c r="BB4529" s="12"/>
      <c r="BC4529" s="12"/>
      <c r="BD4529" s="12"/>
      <c r="BE4529" s="12"/>
      <c r="BF4529" s="12"/>
      <c r="BG4529" s="12"/>
      <c r="BH4529" s="12"/>
      <c r="BI4529" s="12"/>
      <c r="BJ4529" s="12"/>
      <c r="BK4529" s="12"/>
      <c r="BL4529" s="12"/>
      <c r="BM4529" s="12"/>
      <c r="BN4529" s="12"/>
      <c r="BO4529" s="12"/>
      <c r="BP4529" s="12"/>
      <c r="BQ4529" s="12"/>
      <c r="BR4529" s="12"/>
      <c r="BS4529" s="12"/>
      <c r="BT4529" s="12"/>
      <c r="BU4529" s="12"/>
      <c r="BV4529" s="12"/>
      <c r="BW4529" s="12"/>
      <c r="BX4529" s="12"/>
      <c r="BY4529" s="12"/>
      <c r="BZ4529" s="12"/>
      <c r="CA4529" s="12"/>
      <c r="CB4529" s="12"/>
      <c r="CC4529" s="12"/>
      <c r="CD4529" s="12"/>
      <c r="CE4529" s="12"/>
      <c r="CF4529" s="12"/>
      <c r="CG4529" s="12"/>
      <c r="CH4529" s="12"/>
      <c r="CI4529" s="12"/>
      <c r="CJ4529" s="12"/>
      <c r="CK4529" s="12"/>
      <c r="CL4529" s="12"/>
      <c r="CM4529" s="12"/>
      <c r="CN4529" s="12"/>
      <c r="CO4529" s="12"/>
      <c r="CP4529" s="12"/>
      <c r="CQ4529" s="12"/>
      <c r="CR4529" s="12"/>
      <c r="CS4529" s="12"/>
      <c r="CT4529" s="12"/>
      <c r="CU4529" s="12"/>
      <c r="CV4529" s="12"/>
      <c r="CW4529" s="12"/>
      <c r="CX4529" s="12"/>
      <c r="CY4529" s="12"/>
      <c r="CZ4529" s="12"/>
      <c r="DA4529" s="12"/>
      <c r="DB4529" s="12"/>
      <c r="DC4529" s="12"/>
      <c r="DD4529" s="12"/>
      <c r="DE4529" s="12"/>
      <c r="DF4529" s="12"/>
      <c r="DG4529" s="12"/>
      <c r="DH4529" s="12"/>
      <c r="DI4529" s="12"/>
      <c r="DJ4529" s="12"/>
      <c r="DK4529" s="12"/>
      <c r="DL4529" s="12"/>
      <c r="DM4529" s="12"/>
      <c r="DN4529" s="12"/>
      <c r="DO4529" s="12"/>
      <c r="DP4529" s="12"/>
      <c r="DQ4529" s="12"/>
      <c r="DR4529" s="12"/>
      <c r="DS4529" s="12"/>
      <c r="DT4529" s="12"/>
      <c r="DU4529" s="12"/>
      <c r="DV4529" s="12"/>
      <c r="DW4529" s="12"/>
      <c r="DX4529" s="12"/>
      <c r="DY4529" s="12"/>
      <c r="DZ4529" s="12"/>
    </row>
    <row r="4530" spans="1:130" hidden="1" x14ac:dyDescent="0.6">
      <c r="A4530" s="15">
        <v>109</v>
      </c>
      <c r="B4530" s="17" t="s">
        <v>745</v>
      </c>
      <c r="C4530" s="30" t="s">
        <v>527</v>
      </c>
      <c r="D4530" s="45" t="s">
        <v>30</v>
      </c>
      <c r="E4530" s="30" t="str">
        <f t="shared" si="824"/>
        <v>กฟจ</v>
      </c>
      <c r="F4530" s="30">
        <v>2</v>
      </c>
      <c r="G4530" s="49">
        <v>6</v>
      </c>
      <c r="H4530" s="30" t="s">
        <v>25</v>
      </c>
      <c r="I4530" s="30" t="s">
        <v>104</v>
      </c>
      <c r="J4530" s="32" t="e">
        <f t="shared" si="816"/>
        <v>#VALUE!</v>
      </c>
      <c r="K4530" s="30" t="s">
        <v>104</v>
      </c>
      <c r="L4530" s="32" t="e">
        <f t="shared" si="817"/>
        <v>#VALUE!</v>
      </c>
      <c r="M4530" s="30">
        <v>6</v>
      </c>
      <c r="N4530" s="32">
        <f t="shared" si="818"/>
        <v>1</v>
      </c>
      <c r="O4530" s="45" t="str">
        <f t="shared" si="819"/>
        <v>ผ่าน</v>
      </c>
      <c r="Q4530" s="32">
        <f t="shared" si="820"/>
        <v>0</v>
      </c>
      <c r="R4530" s="30" t="str">
        <f t="shared" si="821"/>
        <v>ไม่ผ่าน</v>
      </c>
      <c r="S4530" s="30"/>
      <c r="T4530" s="30"/>
      <c r="U4530" s="30" t="str">
        <f t="shared" si="822"/>
        <v>ไม่ผ่าน</v>
      </c>
      <c r="V4530" s="33"/>
      <c r="W4530" s="30"/>
      <c r="X4530" s="30" t="str">
        <f t="shared" si="823"/>
        <v>ไม่ผ่าน</v>
      </c>
      <c r="Y4530" s="30" t="s">
        <v>23</v>
      </c>
      <c r="Z4530" s="33"/>
      <c r="AA4530" s="13"/>
      <c r="AB4530" s="12"/>
      <c r="AC4530" s="12"/>
      <c r="AD4530" s="12"/>
      <c r="AE4530" s="12"/>
      <c r="AF4530" s="12"/>
      <c r="AG4530" s="12"/>
      <c r="AH4530" s="12"/>
      <c r="AI4530" s="12"/>
      <c r="AJ4530" s="12"/>
      <c r="AK4530" s="12"/>
      <c r="AL4530" s="12"/>
      <c r="AM4530" s="12"/>
      <c r="AN4530" s="12"/>
      <c r="AO4530" s="12"/>
      <c r="AP4530" s="12"/>
      <c r="AQ4530" s="12"/>
      <c r="AR4530" s="12"/>
      <c r="AS4530" s="12"/>
      <c r="AT4530" s="12"/>
      <c r="AU4530" s="12"/>
      <c r="AV4530" s="12"/>
      <c r="AW4530" s="12"/>
      <c r="AX4530" s="12"/>
      <c r="AY4530" s="12"/>
      <c r="AZ4530" s="12"/>
      <c r="BA4530" s="12"/>
      <c r="BB4530" s="12"/>
      <c r="BC4530" s="12"/>
      <c r="BD4530" s="12"/>
      <c r="BE4530" s="12"/>
      <c r="BF4530" s="12"/>
      <c r="BG4530" s="12"/>
      <c r="BH4530" s="12"/>
      <c r="BI4530" s="12"/>
      <c r="BJ4530" s="12"/>
      <c r="BK4530" s="12"/>
      <c r="BL4530" s="12"/>
      <c r="BM4530" s="12"/>
      <c r="BN4530" s="12"/>
      <c r="BO4530" s="12"/>
      <c r="BP4530" s="12"/>
      <c r="BQ4530" s="12"/>
      <c r="BR4530" s="12"/>
      <c r="BS4530" s="12"/>
      <c r="BT4530" s="12"/>
      <c r="BU4530" s="12"/>
      <c r="BV4530" s="12"/>
      <c r="BW4530" s="12"/>
      <c r="BX4530" s="12"/>
      <c r="BY4530" s="12"/>
      <c r="BZ4530" s="12"/>
      <c r="CA4530" s="12"/>
      <c r="CB4530" s="12"/>
      <c r="CC4530" s="12"/>
      <c r="CD4530" s="12"/>
      <c r="CE4530" s="12"/>
      <c r="CF4530" s="12"/>
      <c r="CG4530" s="12"/>
      <c r="CH4530" s="12"/>
      <c r="CI4530" s="12"/>
      <c r="CJ4530" s="12"/>
      <c r="CK4530" s="12"/>
      <c r="CL4530" s="12"/>
      <c r="CM4530" s="12"/>
      <c r="CN4530" s="12"/>
      <c r="CO4530" s="12"/>
      <c r="CP4530" s="12"/>
      <c r="CQ4530" s="12"/>
      <c r="CR4530" s="12"/>
      <c r="CS4530" s="12"/>
      <c r="CT4530" s="12"/>
      <c r="CU4530" s="12"/>
      <c r="CV4530" s="12"/>
      <c r="CW4530" s="12"/>
      <c r="CX4530" s="12"/>
      <c r="CY4530" s="12"/>
      <c r="CZ4530" s="12"/>
      <c r="DA4530" s="12"/>
      <c r="DB4530" s="12"/>
      <c r="DC4530" s="12"/>
      <c r="DD4530" s="12"/>
      <c r="DE4530" s="12"/>
      <c r="DF4530" s="12"/>
      <c r="DG4530" s="12"/>
      <c r="DH4530" s="12"/>
      <c r="DI4530" s="12"/>
      <c r="DJ4530" s="12"/>
      <c r="DK4530" s="12"/>
      <c r="DL4530" s="12"/>
      <c r="DM4530" s="12"/>
      <c r="DN4530" s="12"/>
      <c r="DO4530" s="12"/>
      <c r="DP4530" s="12"/>
      <c r="DQ4530" s="12"/>
      <c r="DR4530" s="12"/>
      <c r="DS4530" s="12"/>
      <c r="DT4530" s="12"/>
      <c r="DU4530" s="12"/>
      <c r="DV4530" s="12"/>
      <c r="DW4530" s="12"/>
      <c r="DX4530" s="12"/>
      <c r="DY4530" s="12"/>
      <c r="DZ4530" s="12"/>
    </row>
    <row r="4531" spans="1:130" hidden="1" x14ac:dyDescent="0.6">
      <c r="A4531" s="15">
        <v>109</v>
      </c>
      <c r="B4531" s="17" t="s">
        <v>745</v>
      </c>
      <c r="C4531" s="30" t="s">
        <v>527</v>
      </c>
      <c r="D4531" s="45" t="s">
        <v>31</v>
      </c>
      <c r="E4531" s="30" t="str">
        <f t="shared" si="824"/>
        <v>กฟส</v>
      </c>
      <c r="F4531" s="30">
        <v>2</v>
      </c>
      <c r="G4531" s="49">
        <v>3</v>
      </c>
      <c r="H4531" s="30" t="s">
        <v>25</v>
      </c>
      <c r="I4531" s="30" t="s">
        <v>104</v>
      </c>
      <c r="J4531" s="32" t="e">
        <f t="shared" si="816"/>
        <v>#VALUE!</v>
      </c>
      <c r="K4531" s="30" t="s">
        <v>104</v>
      </c>
      <c r="L4531" s="32" t="e">
        <f t="shared" si="817"/>
        <v>#VALUE!</v>
      </c>
      <c r="M4531" s="30">
        <v>3</v>
      </c>
      <c r="N4531" s="32">
        <f t="shared" si="818"/>
        <v>1</v>
      </c>
      <c r="O4531" s="45" t="str">
        <f t="shared" si="819"/>
        <v>ผ่าน</v>
      </c>
      <c r="Q4531" s="32">
        <f t="shared" si="820"/>
        <v>0</v>
      </c>
      <c r="R4531" s="30" t="str">
        <f t="shared" si="821"/>
        <v>ไม่ผ่าน</v>
      </c>
      <c r="S4531" s="30"/>
      <c r="T4531" s="30"/>
      <c r="U4531" s="30" t="str">
        <f t="shared" si="822"/>
        <v>ไม่ผ่าน</v>
      </c>
      <c r="V4531" s="33"/>
      <c r="W4531" s="30"/>
      <c r="X4531" s="30" t="str">
        <f t="shared" si="823"/>
        <v>ไม่ผ่าน</v>
      </c>
      <c r="Y4531" s="30" t="s">
        <v>23</v>
      </c>
      <c r="Z4531" s="33"/>
      <c r="AA4531" s="13"/>
      <c r="AB4531" s="12"/>
      <c r="AC4531" s="12"/>
      <c r="AD4531" s="12"/>
      <c r="AE4531" s="12"/>
      <c r="AF4531" s="12"/>
      <c r="AG4531" s="12"/>
      <c r="AH4531" s="12"/>
      <c r="AI4531" s="12"/>
      <c r="AJ4531" s="12"/>
      <c r="AK4531" s="12"/>
      <c r="AL4531" s="12"/>
      <c r="AM4531" s="12"/>
      <c r="AN4531" s="12"/>
      <c r="AO4531" s="12"/>
      <c r="AP4531" s="12"/>
      <c r="AQ4531" s="12"/>
      <c r="AR4531" s="12"/>
      <c r="AS4531" s="12"/>
      <c r="AT4531" s="12"/>
      <c r="AU4531" s="12"/>
      <c r="AV4531" s="12"/>
      <c r="AW4531" s="12"/>
      <c r="AX4531" s="12"/>
      <c r="AY4531" s="12"/>
      <c r="AZ4531" s="12"/>
      <c r="BA4531" s="12"/>
      <c r="BB4531" s="12"/>
      <c r="BC4531" s="12"/>
      <c r="BD4531" s="12"/>
      <c r="BE4531" s="12"/>
      <c r="BF4531" s="12"/>
      <c r="BG4531" s="12"/>
      <c r="BH4531" s="12"/>
      <c r="BI4531" s="12"/>
      <c r="BJ4531" s="12"/>
      <c r="BK4531" s="12"/>
      <c r="BL4531" s="12"/>
      <c r="BM4531" s="12"/>
      <c r="BN4531" s="12"/>
      <c r="BO4531" s="12"/>
      <c r="BP4531" s="12"/>
      <c r="BQ4531" s="12"/>
      <c r="BR4531" s="12"/>
      <c r="BS4531" s="12"/>
      <c r="BT4531" s="12"/>
      <c r="BU4531" s="12"/>
      <c r="BV4531" s="12"/>
      <c r="BW4531" s="12"/>
      <c r="BX4531" s="12"/>
      <c r="BY4531" s="12"/>
      <c r="BZ4531" s="12"/>
      <c r="CA4531" s="12"/>
      <c r="CB4531" s="12"/>
      <c r="CC4531" s="12"/>
      <c r="CD4531" s="12"/>
      <c r="CE4531" s="12"/>
      <c r="CF4531" s="12"/>
      <c r="CG4531" s="12"/>
      <c r="CH4531" s="12"/>
      <c r="CI4531" s="12"/>
      <c r="CJ4531" s="12"/>
      <c r="CK4531" s="12"/>
      <c r="CL4531" s="12"/>
      <c r="CM4531" s="12"/>
      <c r="CN4531" s="12"/>
      <c r="CO4531" s="12"/>
      <c r="CP4531" s="12"/>
      <c r="CQ4531" s="12"/>
      <c r="CR4531" s="12"/>
      <c r="CS4531" s="12"/>
      <c r="CT4531" s="12"/>
      <c r="CU4531" s="12"/>
      <c r="CV4531" s="12"/>
      <c r="CW4531" s="12"/>
      <c r="CX4531" s="12"/>
      <c r="CY4531" s="12"/>
      <c r="CZ4531" s="12"/>
      <c r="DA4531" s="12"/>
      <c r="DB4531" s="12"/>
      <c r="DC4531" s="12"/>
      <c r="DD4531" s="12"/>
      <c r="DE4531" s="12"/>
      <c r="DF4531" s="12"/>
      <c r="DG4531" s="12"/>
      <c r="DH4531" s="12"/>
      <c r="DI4531" s="12"/>
      <c r="DJ4531" s="12"/>
      <c r="DK4531" s="12"/>
      <c r="DL4531" s="12"/>
      <c r="DM4531" s="12"/>
      <c r="DN4531" s="12"/>
      <c r="DO4531" s="12"/>
      <c r="DP4531" s="12"/>
      <c r="DQ4531" s="12"/>
      <c r="DR4531" s="12"/>
      <c r="DS4531" s="12"/>
      <c r="DT4531" s="12"/>
      <c r="DU4531" s="12"/>
      <c r="DV4531" s="12"/>
      <c r="DW4531" s="12"/>
      <c r="DX4531" s="12"/>
      <c r="DY4531" s="12"/>
      <c r="DZ4531" s="12"/>
    </row>
    <row r="4532" spans="1:130" hidden="1" x14ac:dyDescent="0.6">
      <c r="A4532" s="15">
        <v>109</v>
      </c>
      <c r="B4532" s="17" t="s">
        <v>745</v>
      </c>
      <c r="C4532" s="30" t="s">
        <v>527</v>
      </c>
      <c r="D4532" s="45" t="s">
        <v>32</v>
      </c>
      <c r="E4532" s="30" t="str">
        <f t="shared" si="824"/>
        <v>กฟส</v>
      </c>
      <c r="F4532" s="30">
        <v>2</v>
      </c>
      <c r="G4532" s="49">
        <v>3</v>
      </c>
      <c r="H4532" s="30" t="s">
        <v>25</v>
      </c>
      <c r="I4532" s="30" t="s">
        <v>104</v>
      </c>
      <c r="J4532" s="32" t="e">
        <f t="shared" si="816"/>
        <v>#VALUE!</v>
      </c>
      <c r="K4532" s="30" t="s">
        <v>104</v>
      </c>
      <c r="L4532" s="32" t="e">
        <f t="shared" si="817"/>
        <v>#VALUE!</v>
      </c>
      <c r="M4532" s="30">
        <v>3</v>
      </c>
      <c r="N4532" s="32">
        <f t="shared" si="818"/>
        <v>1</v>
      </c>
      <c r="O4532" s="45" t="str">
        <f t="shared" si="819"/>
        <v>ผ่าน</v>
      </c>
      <c r="Q4532" s="32">
        <f t="shared" si="820"/>
        <v>0</v>
      </c>
      <c r="R4532" s="30" t="str">
        <f t="shared" si="821"/>
        <v>ไม่ผ่าน</v>
      </c>
      <c r="S4532" s="30"/>
      <c r="T4532" s="30"/>
      <c r="U4532" s="30" t="str">
        <f t="shared" si="822"/>
        <v>ไม่ผ่าน</v>
      </c>
      <c r="V4532" s="33"/>
      <c r="W4532" s="30"/>
      <c r="X4532" s="30" t="str">
        <f t="shared" si="823"/>
        <v>ไม่ผ่าน</v>
      </c>
      <c r="Y4532" s="30" t="s">
        <v>23</v>
      </c>
      <c r="Z4532" s="33"/>
      <c r="AA4532" s="13"/>
      <c r="AB4532" s="12"/>
      <c r="AC4532" s="12"/>
      <c r="AD4532" s="12"/>
      <c r="AE4532" s="12"/>
      <c r="AF4532" s="12"/>
      <c r="AG4532" s="12"/>
      <c r="AH4532" s="12"/>
      <c r="AI4532" s="12"/>
      <c r="AJ4532" s="12"/>
      <c r="AK4532" s="12"/>
      <c r="AL4532" s="12"/>
      <c r="AM4532" s="12"/>
      <c r="AN4532" s="12"/>
      <c r="AO4532" s="12"/>
      <c r="AP4532" s="12"/>
      <c r="AQ4532" s="12"/>
      <c r="AR4532" s="12"/>
      <c r="AS4532" s="12"/>
      <c r="AT4532" s="12"/>
      <c r="AU4532" s="12"/>
      <c r="AV4532" s="12"/>
      <c r="AW4532" s="12"/>
      <c r="AX4532" s="12"/>
      <c r="AY4532" s="12"/>
      <c r="AZ4532" s="12"/>
      <c r="BA4532" s="12"/>
      <c r="BB4532" s="12"/>
      <c r="BC4532" s="12"/>
      <c r="BD4532" s="12"/>
      <c r="BE4532" s="12"/>
      <c r="BF4532" s="12"/>
      <c r="BG4532" s="12"/>
      <c r="BH4532" s="12"/>
      <c r="BI4532" s="12"/>
      <c r="BJ4532" s="12"/>
      <c r="BK4532" s="12"/>
      <c r="BL4532" s="12"/>
      <c r="BM4532" s="12"/>
      <c r="BN4532" s="12"/>
      <c r="BO4532" s="12"/>
      <c r="BP4532" s="12"/>
      <c r="BQ4532" s="12"/>
      <c r="BR4532" s="12"/>
      <c r="BS4532" s="12"/>
      <c r="BT4532" s="12"/>
      <c r="BU4532" s="12"/>
      <c r="BV4532" s="12"/>
      <c r="BW4532" s="12"/>
      <c r="BX4532" s="12"/>
      <c r="BY4532" s="12"/>
      <c r="BZ4532" s="12"/>
      <c r="CA4532" s="12"/>
      <c r="CB4532" s="12"/>
      <c r="CC4532" s="12"/>
      <c r="CD4532" s="12"/>
      <c r="CE4532" s="12"/>
      <c r="CF4532" s="12"/>
      <c r="CG4532" s="12"/>
      <c r="CH4532" s="12"/>
      <c r="CI4532" s="12"/>
      <c r="CJ4532" s="12"/>
      <c r="CK4532" s="12"/>
      <c r="CL4532" s="12"/>
      <c r="CM4532" s="12"/>
      <c r="CN4532" s="12"/>
      <c r="CO4532" s="12"/>
      <c r="CP4532" s="12"/>
      <c r="CQ4532" s="12"/>
      <c r="CR4532" s="12"/>
      <c r="CS4532" s="12"/>
      <c r="CT4532" s="12"/>
      <c r="CU4532" s="12"/>
      <c r="CV4532" s="12"/>
      <c r="CW4532" s="12"/>
      <c r="CX4532" s="12"/>
      <c r="CY4532" s="12"/>
      <c r="CZ4532" s="12"/>
      <c r="DA4532" s="12"/>
      <c r="DB4532" s="12"/>
      <c r="DC4532" s="12"/>
      <c r="DD4532" s="12"/>
      <c r="DE4532" s="12"/>
      <c r="DF4532" s="12"/>
      <c r="DG4532" s="12"/>
      <c r="DH4532" s="12"/>
      <c r="DI4532" s="12"/>
      <c r="DJ4532" s="12"/>
      <c r="DK4532" s="12"/>
      <c r="DL4532" s="12"/>
      <c r="DM4532" s="12"/>
      <c r="DN4532" s="12"/>
      <c r="DO4532" s="12"/>
      <c r="DP4532" s="12"/>
      <c r="DQ4532" s="12"/>
      <c r="DR4532" s="12"/>
      <c r="DS4532" s="12"/>
      <c r="DT4532" s="12"/>
      <c r="DU4532" s="12"/>
      <c r="DV4532" s="12"/>
      <c r="DW4532" s="12"/>
      <c r="DX4532" s="12"/>
      <c r="DY4532" s="12"/>
      <c r="DZ4532" s="12"/>
    </row>
    <row r="4533" spans="1:130" hidden="1" x14ac:dyDescent="0.6">
      <c r="A4533" s="15">
        <v>109</v>
      </c>
      <c r="B4533" s="17" t="s">
        <v>745</v>
      </c>
      <c r="C4533" s="30" t="s">
        <v>527</v>
      </c>
      <c r="D4533" s="45" t="s">
        <v>33</v>
      </c>
      <c r="E4533" s="30" t="str">
        <f t="shared" si="824"/>
        <v>กฟส</v>
      </c>
      <c r="F4533" s="30">
        <v>2</v>
      </c>
      <c r="G4533" s="49">
        <v>3</v>
      </c>
      <c r="H4533" s="30" t="s">
        <v>25</v>
      </c>
      <c r="I4533" s="30" t="s">
        <v>104</v>
      </c>
      <c r="J4533" s="32" t="e">
        <f t="shared" si="816"/>
        <v>#VALUE!</v>
      </c>
      <c r="K4533" s="30" t="s">
        <v>104</v>
      </c>
      <c r="L4533" s="32" t="e">
        <f t="shared" si="817"/>
        <v>#VALUE!</v>
      </c>
      <c r="M4533" s="30">
        <v>3</v>
      </c>
      <c r="N4533" s="32">
        <f t="shared" si="818"/>
        <v>1</v>
      </c>
      <c r="O4533" s="45" t="str">
        <f t="shared" si="819"/>
        <v>ผ่าน</v>
      </c>
      <c r="Q4533" s="32">
        <f t="shared" si="820"/>
        <v>0</v>
      </c>
      <c r="R4533" s="30" t="str">
        <f t="shared" si="821"/>
        <v>ไม่ผ่าน</v>
      </c>
      <c r="S4533" s="30"/>
      <c r="T4533" s="30"/>
      <c r="U4533" s="30" t="str">
        <f t="shared" si="822"/>
        <v>ไม่ผ่าน</v>
      </c>
      <c r="V4533" s="33"/>
      <c r="W4533" s="30"/>
      <c r="X4533" s="30" t="str">
        <f t="shared" si="823"/>
        <v>ไม่ผ่าน</v>
      </c>
      <c r="Y4533" s="30" t="s">
        <v>23</v>
      </c>
      <c r="Z4533" s="33"/>
      <c r="AA4533" s="13"/>
      <c r="AB4533" s="12"/>
      <c r="AC4533" s="12"/>
      <c r="AD4533" s="12"/>
      <c r="AE4533" s="12"/>
      <c r="AF4533" s="12"/>
      <c r="AG4533" s="12"/>
      <c r="AH4533" s="12"/>
      <c r="AI4533" s="12"/>
      <c r="AJ4533" s="12"/>
      <c r="AK4533" s="12"/>
      <c r="AL4533" s="12"/>
      <c r="AM4533" s="12"/>
      <c r="AN4533" s="12"/>
      <c r="AO4533" s="12"/>
      <c r="AP4533" s="12"/>
      <c r="AQ4533" s="12"/>
      <c r="AR4533" s="12"/>
      <c r="AS4533" s="12"/>
      <c r="AT4533" s="12"/>
      <c r="AU4533" s="12"/>
      <c r="AV4533" s="12"/>
      <c r="AW4533" s="12"/>
      <c r="AX4533" s="12"/>
      <c r="AY4533" s="12"/>
      <c r="AZ4533" s="12"/>
      <c r="BA4533" s="12"/>
      <c r="BB4533" s="12"/>
      <c r="BC4533" s="12"/>
      <c r="BD4533" s="12"/>
      <c r="BE4533" s="12"/>
      <c r="BF4533" s="12"/>
      <c r="BG4533" s="12"/>
      <c r="BH4533" s="12"/>
      <c r="BI4533" s="12"/>
      <c r="BJ4533" s="12"/>
      <c r="BK4533" s="12"/>
      <c r="BL4533" s="12"/>
      <c r="BM4533" s="12"/>
      <c r="BN4533" s="12"/>
      <c r="BO4533" s="12"/>
      <c r="BP4533" s="12"/>
      <c r="BQ4533" s="12"/>
      <c r="BR4533" s="12"/>
      <c r="BS4533" s="12"/>
      <c r="BT4533" s="12"/>
      <c r="BU4533" s="12"/>
      <c r="BV4533" s="12"/>
      <c r="BW4533" s="12"/>
      <c r="BX4533" s="12"/>
      <c r="BY4533" s="12"/>
      <c r="BZ4533" s="12"/>
      <c r="CA4533" s="12"/>
      <c r="CB4533" s="12"/>
      <c r="CC4533" s="12"/>
      <c r="CD4533" s="12"/>
      <c r="CE4533" s="12"/>
      <c r="CF4533" s="12"/>
      <c r="CG4533" s="12"/>
      <c r="CH4533" s="12"/>
      <c r="CI4533" s="12"/>
      <c r="CJ4533" s="12"/>
      <c r="CK4533" s="12"/>
      <c r="CL4533" s="12"/>
      <c r="CM4533" s="12"/>
      <c r="CN4533" s="12"/>
      <c r="CO4533" s="12"/>
      <c r="CP4533" s="12"/>
      <c r="CQ4533" s="12"/>
      <c r="CR4533" s="12"/>
      <c r="CS4533" s="12"/>
      <c r="CT4533" s="12"/>
      <c r="CU4533" s="12"/>
      <c r="CV4533" s="12"/>
      <c r="CW4533" s="12"/>
      <c r="CX4533" s="12"/>
      <c r="CY4533" s="12"/>
      <c r="CZ4533" s="12"/>
      <c r="DA4533" s="12"/>
      <c r="DB4533" s="12"/>
      <c r="DC4533" s="12"/>
      <c r="DD4533" s="12"/>
      <c r="DE4533" s="12"/>
      <c r="DF4533" s="12"/>
      <c r="DG4533" s="12"/>
      <c r="DH4533" s="12"/>
      <c r="DI4533" s="12"/>
      <c r="DJ4533" s="12"/>
      <c r="DK4533" s="12"/>
      <c r="DL4533" s="12"/>
      <c r="DM4533" s="12"/>
      <c r="DN4533" s="12"/>
      <c r="DO4533" s="12"/>
      <c r="DP4533" s="12"/>
      <c r="DQ4533" s="12"/>
      <c r="DR4533" s="12"/>
      <c r="DS4533" s="12"/>
      <c r="DT4533" s="12"/>
      <c r="DU4533" s="12"/>
      <c r="DV4533" s="12"/>
      <c r="DW4533" s="12"/>
      <c r="DX4533" s="12"/>
      <c r="DY4533" s="12"/>
      <c r="DZ4533" s="12"/>
    </row>
    <row r="4534" spans="1:130" hidden="1" x14ac:dyDescent="0.6">
      <c r="A4534" s="15">
        <v>109</v>
      </c>
      <c r="B4534" s="17" t="s">
        <v>745</v>
      </c>
      <c r="C4534" s="30" t="s">
        <v>527</v>
      </c>
      <c r="D4534" s="45" t="s">
        <v>34</v>
      </c>
      <c r="E4534" s="30" t="str">
        <f t="shared" si="824"/>
        <v>กฟส</v>
      </c>
      <c r="F4534" s="30">
        <v>2</v>
      </c>
      <c r="G4534" s="49">
        <v>3</v>
      </c>
      <c r="H4534" s="30" t="s">
        <v>25</v>
      </c>
      <c r="I4534" s="30" t="s">
        <v>104</v>
      </c>
      <c r="J4534" s="32" t="e">
        <f t="shared" si="816"/>
        <v>#VALUE!</v>
      </c>
      <c r="K4534" s="30" t="s">
        <v>104</v>
      </c>
      <c r="L4534" s="32" t="e">
        <f t="shared" si="817"/>
        <v>#VALUE!</v>
      </c>
      <c r="M4534" s="30">
        <v>3</v>
      </c>
      <c r="N4534" s="32">
        <f t="shared" si="818"/>
        <v>1</v>
      </c>
      <c r="O4534" s="45" t="str">
        <f t="shared" si="819"/>
        <v>ผ่าน</v>
      </c>
      <c r="Q4534" s="32">
        <f t="shared" si="820"/>
        <v>0</v>
      </c>
      <c r="R4534" s="30" t="str">
        <f t="shared" si="821"/>
        <v>ไม่ผ่าน</v>
      </c>
      <c r="S4534" s="30"/>
      <c r="T4534" s="30"/>
      <c r="U4534" s="30" t="str">
        <f t="shared" si="822"/>
        <v>ไม่ผ่าน</v>
      </c>
      <c r="V4534" s="33"/>
      <c r="W4534" s="30"/>
      <c r="X4534" s="30" t="str">
        <f t="shared" si="823"/>
        <v>ไม่ผ่าน</v>
      </c>
      <c r="Y4534" s="30" t="s">
        <v>23</v>
      </c>
      <c r="Z4534" s="33"/>
      <c r="AA4534" s="13"/>
      <c r="AB4534" s="12"/>
      <c r="AC4534" s="12"/>
      <c r="AD4534" s="12"/>
      <c r="AE4534" s="12"/>
      <c r="AF4534" s="12"/>
      <c r="AG4534" s="12"/>
      <c r="AH4534" s="12"/>
      <c r="AI4534" s="12"/>
      <c r="AJ4534" s="12"/>
      <c r="AK4534" s="12"/>
      <c r="AL4534" s="12"/>
      <c r="AM4534" s="12"/>
      <c r="AN4534" s="12"/>
      <c r="AO4534" s="12"/>
      <c r="AP4534" s="12"/>
      <c r="AQ4534" s="12"/>
      <c r="AR4534" s="12"/>
      <c r="AS4534" s="12"/>
      <c r="AT4534" s="12"/>
      <c r="AU4534" s="12"/>
      <c r="AV4534" s="12"/>
      <c r="AW4534" s="12"/>
      <c r="AX4534" s="12"/>
      <c r="AY4534" s="12"/>
      <c r="AZ4534" s="12"/>
      <c r="BA4534" s="12"/>
      <c r="BB4534" s="12"/>
      <c r="BC4534" s="12"/>
      <c r="BD4534" s="12"/>
      <c r="BE4534" s="12"/>
      <c r="BF4534" s="12"/>
      <c r="BG4534" s="12"/>
      <c r="BH4534" s="12"/>
      <c r="BI4534" s="12"/>
      <c r="BJ4534" s="12"/>
      <c r="BK4534" s="12"/>
      <c r="BL4534" s="12"/>
      <c r="BM4534" s="12"/>
      <c r="BN4534" s="12"/>
      <c r="BO4534" s="12"/>
      <c r="BP4534" s="12"/>
      <c r="BQ4534" s="12"/>
      <c r="BR4534" s="12"/>
      <c r="BS4534" s="12"/>
      <c r="BT4534" s="12"/>
      <c r="BU4534" s="12"/>
      <c r="BV4534" s="12"/>
      <c r="BW4534" s="12"/>
      <c r="BX4534" s="12"/>
      <c r="BY4534" s="12"/>
      <c r="BZ4534" s="12"/>
      <c r="CA4534" s="12"/>
      <c r="CB4534" s="12"/>
      <c r="CC4534" s="12"/>
      <c r="CD4534" s="12"/>
      <c r="CE4534" s="12"/>
      <c r="CF4534" s="12"/>
      <c r="CG4534" s="12"/>
      <c r="CH4534" s="12"/>
      <c r="CI4534" s="12"/>
      <c r="CJ4534" s="12"/>
      <c r="CK4534" s="12"/>
      <c r="CL4534" s="12"/>
      <c r="CM4534" s="12"/>
      <c r="CN4534" s="12"/>
      <c r="CO4534" s="12"/>
      <c r="CP4534" s="12"/>
      <c r="CQ4534" s="12"/>
      <c r="CR4534" s="12"/>
      <c r="CS4534" s="12"/>
      <c r="CT4534" s="12"/>
      <c r="CU4534" s="12"/>
      <c r="CV4534" s="12"/>
      <c r="CW4534" s="12"/>
      <c r="CX4534" s="12"/>
      <c r="CY4534" s="12"/>
      <c r="CZ4534" s="12"/>
      <c r="DA4534" s="12"/>
      <c r="DB4534" s="12"/>
      <c r="DC4534" s="12"/>
      <c r="DD4534" s="12"/>
      <c r="DE4534" s="12"/>
      <c r="DF4534" s="12"/>
      <c r="DG4534" s="12"/>
      <c r="DH4534" s="12"/>
      <c r="DI4534" s="12"/>
      <c r="DJ4534" s="12"/>
      <c r="DK4534" s="12"/>
      <c r="DL4534" s="12"/>
      <c r="DM4534" s="12"/>
      <c r="DN4534" s="12"/>
      <c r="DO4534" s="12"/>
      <c r="DP4534" s="12"/>
      <c r="DQ4534" s="12"/>
      <c r="DR4534" s="12"/>
      <c r="DS4534" s="12"/>
      <c r="DT4534" s="12"/>
      <c r="DU4534" s="12"/>
      <c r="DV4534" s="12"/>
      <c r="DW4534" s="12"/>
      <c r="DX4534" s="12"/>
      <c r="DY4534" s="12"/>
      <c r="DZ4534" s="12"/>
    </row>
    <row r="4535" spans="1:130" hidden="1" x14ac:dyDescent="0.6">
      <c r="A4535" s="15">
        <v>109</v>
      </c>
      <c r="B4535" s="17" t="s">
        <v>745</v>
      </c>
      <c r="C4535" s="30" t="s">
        <v>527</v>
      </c>
      <c r="D4535" s="45" t="s">
        <v>35</v>
      </c>
      <c r="E4535" s="30" t="str">
        <f t="shared" si="824"/>
        <v>กฟจ</v>
      </c>
      <c r="F4535" s="30">
        <v>2</v>
      </c>
      <c r="G4535" s="49">
        <v>6</v>
      </c>
      <c r="H4535" s="30" t="s">
        <v>25</v>
      </c>
      <c r="I4535" s="30" t="s">
        <v>104</v>
      </c>
      <c r="J4535" s="32" t="e">
        <f t="shared" si="816"/>
        <v>#VALUE!</v>
      </c>
      <c r="K4535" s="30" t="s">
        <v>104</v>
      </c>
      <c r="L4535" s="32" t="e">
        <f t="shared" si="817"/>
        <v>#VALUE!</v>
      </c>
      <c r="M4535" s="30">
        <v>6</v>
      </c>
      <c r="N4535" s="32">
        <f t="shared" si="818"/>
        <v>1</v>
      </c>
      <c r="O4535" s="45" t="str">
        <f t="shared" si="819"/>
        <v>ผ่าน</v>
      </c>
      <c r="Q4535" s="32">
        <f t="shared" si="820"/>
        <v>0</v>
      </c>
      <c r="R4535" s="30" t="str">
        <f t="shared" si="821"/>
        <v>ไม่ผ่าน</v>
      </c>
      <c r="S4535" s="30"/>
      <c r="T4535" s="30"/>
      <c r="U4535" s="30" t="str">
        <f t="shared" si="822"/>
        <v>ไม่ผ่าน</v>
      </c>
      <c r="V4535" s="33"/>
      <c r="W4535" s="30"/>
      <c r="X4535" s="30" t="str">
        <f t="shared" si="823"/>
        <v>ไม่ผ่าน</v>
      </c>
      <c r="Y4535" s="30" t="s">
        <v>23</v>
      </c>
      <c r="Z4535" s="33"/>
      <c r="AA4535" s="13"/>
      <c r="AB4535" s="12"/>
      <c r="AC4535" s="12"/>
      <c r="AD4535" s="12"/>
      <c r="AE4535" s="12"/>
      <c r="AF4535" s="12"/>
      <c r="AG4535" s="12"/>
      <c r="AH4535" s="12"/>
      <c r="AI4535" s="12"/>
      <c r="AJ4535" s="12"/>
      <c r="AK4535" s="12"/>
      <c r="AL4535" s="12"/>
      <c r="AM4535" s="12"/>
      <c r="AN4535" s="12"/>
      <c r="AO4535" s="12"/>
      <c r="AP4535" s="12"/>
      <c r="AQ4535" s="12"/>
      <c r="AR4535" s="12"/>
      <c r="AS4535" s="12"/>
      <c r="AT4535" s="12"/>
      <c r="AU4535" s="12"/>
      <c r="AV4535" s="12"/>
      <c r="AW4535" s="12"/>
      <c r="AX4535" s="12"/>
      <c r="AY4535" s="12"/>
      <c r="AZ4535" s="12"/>
      <c r="BA4535" s="12"/>
      <c r="BB4535" s="12"/>
      <c r="BC4535" s="12"/>
      <c r="BD4535" s="12"/>
      <c r="BE4535" s="12"/>
      <c r="BF4535" s="12"/>
      <c r="BG4535" s="12"/>
      <c r="BH4535" s="12"/>
      <c r="BI4535" s="12"/>
      <c r="BJ4535" s="12"/>
      <c r="BK4535" s="12"/>
      <c r="BL4535" s="12"/>
      <c r="BM4535" s="12"/>
      <c r="BN4535" s="12"/>
      <c r="BO4535" s="12"/>
      <c r="BP4535" s="12"/>
      <c r="BQ4535" s="12"/>
      <c r="BR4535" s="12"/>
      <c r="BS4535" s="12"/>
      <c r="BT4535" s="12"/>
      <c r="BU4535" s="12"/>
      <c r="BV4535" s="12"/>
      <c r="BW4535" s="12"/>
      <c r="BX4535" s="12"/>
      <c r="BY4535" s="12"/>
      <c r="BZ4535" s="12"/>
      <c r="CA4535" s="12"/>
      <c r="CB4535" s="12"/>
      <c r="CC4535" s="12"/>
      <c r="CD4535" s="12"/>
      <c r="CE4535" s="12"/>
      <c r="CF4535" s="12"/>
      <c r="CG4535" s="12"/>
      <c r="CH4535" s="12"/>
      <c r="CI4535" s="12"/>
      <c r="CJ4535" s="12"/>
      <c r="CK4535" s="12"/>
      <c r="CL4535" s="12"/>
      <c r="CM4535" s="12"/>
      <c r="CN4535" s="12"/>
      <c r="CO4535" s="12"/>
      <c r="CP4535" s="12"/>
      <c r="CQ4535" s="12"/>
      <c r="CR4535" s="12"/>
      <c r="CS4535" s="12"/>
      <c r="CT4535" s="12"/>
      <c r="CU4535" s="12"/>
      <c r="CV4535" s="12"/>
      <c r="CW4535" s="12"/>
      <c r="CX4535" s="12"/>
      <c r="CY4535" s="12"/>
      <c r="CZ4535" s="12"/>
      <c r="DA4535" s="12"/>
      <c r="DB4535" s="12"/>
      <c r="DC4535" s="12"/>
      <c r="DD4535" s="12"/>
      <c r="DE4535" s="12"/>
      <c r="DF4535" s="12"/>
      <c r="DG4535" s="12"/>
      <c r="DH4535" s="12"/>
      <c r="DI4535" s="12"/>
      <c r="DJ4535" s="12"/>
      <c r="DK4535" s="12"/>
      <c r="DL4535" s="12"/>
      <c r="DM4535" s="12"/>
      <c r="DN4535" s="12"/>
      <c r="DO4535" s="12"/>
      <c r="DP4535" s="12"/>
      <c r="DQ4535" s="12"/>
      <c r="DR4535" s="12"/>
      <c r="DS4535" s="12"/>
      <c r="DT4535" s="12"/>
      <c r="DU4535" s="12"/>
      <c r="DV4535" s="12"/>
      <c r="DW4535" s="12"/>
      <c r="DX4535" s="12"/>
      <c r="DY4535" s="12"/>
      <c r="DZ4535" s="12"/>
    </row>
    <row r="4536" spans="1:130" hidden="1" x14ac:dyDescent="0.6">
      <c r="A4536" s="15">
        <v>109</v>
      </c>
      <c r="B4536" s="17" t="s">
        <v>745</v>
      </c>
      <c r="C4536" s="30" t="s">
        <v>527</v>
      </c>
      <c r="D4536" s="45" t="s">
        <v>36</v>
      </c>
      <c r="E4536" s="30" t="str">
        <f t="shared" si="824"/>
        <v>กฟส</v>
      </c>
      <c r="F4536" s="30">
        <v>2</v>
      </c>
      <c r="G4536" s="49">
        <v>3</v>
      </c>
      <c r="H4536" s="30" t="s">
        <v>25</v>
      </c>
      <c r="I4536" s="30" t="s">
        <v>104</v>
      </c>
      <c r="J4536" s="32" t="e">
        <f t="shared" si="816"/>
        <v>#VALUE!</v>
      </c>
      <c r="K4536" s="30" t="s">
        <v>104</v>
      </c>
      <c r="L4536" s="32" t="e">
        <f t="shared" si="817"/>
        <v>#VALUE!</v>
      </c>
      <c r="M4536" s="30">
        <v>3</v>
      </c>
      <c r="N4536" s="32">
        <f t="shared" si="818"/>
        <v>1</v>
      </c>
      <c r="O4536" s="45" t="str">
        <f t="shared" si="819"/>
        <v>ผ่าน</v>
      </c>
      <c r="Q4536" s="32">
        <f t="shared" si="820"/>
        <v>0</v>
      </c>
      <c r="R4536" s="30" t="str">
        <f t="shared" si="821"/>
        <v>ไม่ผ่าน</v>
      </c>
      <c r="S4536" s="30"/>
      <c r="T4536" s="30"/>
      <c r="U4536" s="30" t="str">
        <f t="shared" si="822"/>
        <v>ไม่ผ่าน</v>
      </c>
      <c r="V4536" s="33"/>
      <c r="W4536" s="30"/>
      <c r="X4536" s="30" t="str">
        <f t="shared" si="823"/>
        <v>ไม่ผ่าน</v>
      </c>
      <c r="Y4536" s="30" t="s">
        <v>23</v>
      </c>
      <c r="Z4536" s="33"/>
      <c r="AA4536" s="13"/>
      <c r="AB4536" s="12"/>
      <c r="AC4536" s="12"/>
      <c r="AD4536" s="12"/>
      <c r="AE4536" s="12"/>
      <c r="AF4536" s="12"/>
      <c r="AG4536" s="12"/>
      <c r="AH4536" s="12"/>
      <c r="AI4536" s="12"/>
      <c r="AJ4536" s="12"/>
      <c r="AK4536" s="12"/>
      <c r="AL4536" s="12"/>
      <c r="AM4536" s="12"/>
      <c r="AN4536" s="12"/>
      <c r="AO4536" s="12"/>
      <c r="AP4536" s="12"/>
      <c r="AQ4536" s="12"/>
      <c r="AR4536" s="12"/>
      <c r="AS4536" s="12"/>
      <c r="AT4536" s="12"/>
      <c r="AU4536" s="12"/>
      <c r="AV4536" s="12"/>
      <c r="AW4536" s="12"/>
      <c r="AX4536" s="12"/>
      <c r="AY4536" s="12"/>
      <c r="AZ4536" s="12"/>
      <c r="BA4536" s="12"/>
      <c r="BB4536" s="12"/>
      <c r="BC4536" s="12"/>
      <c r="BD4536" s="12"/>
      <c r="BE4536" s="12"/>
      <c r="BF4536" s="12"/>
      <c r="BG4536" s="12"/>
      <c r="BH4536" s="12"/>
      <c r="BI4536" s="12"/>
      <c r="BJ4536" s="12"/>
      <c r="BK4536" s="12"/>
      <c r="BL4536" s="12"/>
      <c r="BM4536" s="12"/>
      <c r="BN4536" s="12"/>
      <c r="BO4536" s="12"/>
      <c r="BP4536" s="12"/>
      <c r="BQ4536" s="12"/>
      <c r="BR4536" s="12"/>
      <c r="BS4536" s="12"/>
      <c r="BT4536" s="12"/>
      <c r="BU4536" s="12"/>
      <c r="BV4536" s="12"/>
      <c r="BW4536" s="12"/>
      <c r="BX4536" s="12"/>
      <c r="BY4536" s="12"/>
      <c r="BZ4536" s="12"/>
      <c r="CA4536" s="12"/>
      <c r="CB4536" s="12"/>
      <c r="CC4536" s="12"/>
      <c r="CD4536" s="12"/>
      <c r="CE4536" s="12"/>
      <c r="CF4536" s="12"/>
      <c r="CG4536" s="12"/>
      <c r="CH4536" s="12"/>
      <c r="CI4536" s="12"/>
      <c r="CJ4536" s="12"/>
      <c r="CK4536" s="12"/>
      <c r="CL4536" s="12"/>
      <c r="CM4536" s="12"/>
      <c r="CN4536" s="12"/>
      <c r="CO4536" s="12"/>
      <c r="CP4536" s="12"/>
      <c r="CQ4536" s="12"/>
      <c r="CR4536" s="12"/>
      <c r="CS4536" s="12"/>
      <c r="CT4536" s="12"/>
      <c r="CU4536" s="12"/>
      <c r="CV4536" s="12"/>
      <c r="CW4536" s="12"/>
      <c r="CX4536" s="12"/>
      <c r="CY4536" s="12"/>
      <c r="CZ4536" s="12"/>
      <c r="DA4536" s="12"/>
      <c r="DB4536" s="12"/>
      <c r="DC4536" s="12"/>
      <c r="DD4536" s="12"/>
      <c r="DE4536" s="12"/>
      <c r="DF4536" s="12"/>
      <c r="DG4536" s="12"/>
      <c r="DH4536" s="12"/>
      <c r="DI4536" s="12"/>
      <c r="DJ4536" s="12"/>
      <c r="DK4536" s="12"/>
      <c r="DL4536" s="12"/>
      <c r="DM4536" s="12"/>
      <c r="DN4536" s="12"/>
      <c r="DO4536" s="12"/>
      <c r="DP4536" s="12"/>
      <c r="DQ4536" s="12"/>
      <c r="DR4536" s="12"/>
      <c r="DS4536" s="12"/>
      <c r="DT4536" s="12"/>
      <c r="DU4536" s="12"/>
      <c r="DV4536" s="12"/>
      <c r="DW4536" s="12"/>
      <c r="DX4536" s="12"/>
      <c r="DY4536" s="12"/>
      <c r="DZ4536" s="12"/>
    </row>
    <row r="4537" spans="1:130" hidden="1" x14ac:dyDescent="0.6">
      <c r="A4537" s="15">
        <v>109</v>
      </c>
      <c r="B4537" s="17" t="s">
        <v>745</v>
      </c>
      <c r="C4537" s="30" t="s">
        <v>527</v>
      </c>
      <c r="D4537" s="45" t="s">
        <v>37</v>
      </c>
      <c r="E4537" s="30" t="str">
        <f t="shared" si="824"/>
        <v>กฟส</v>
      </c>
      <c r="F4537" s="30">
        <v>2</v>
      </c>
      <c r="G4537" s="49">
        <v>3</v>
      </c>
      <c r="H4537" s="30" t="s">
        <v>25</v>
      </c>
      <c r="I4537" s="30" t="s">
        <v>104</v>
      </c>
      <c r="J4537" s="32" t="e">
        <f t="shared" si="816"/>
        <v>#VALUE!</v>
      </c>
      <c r="K4537" s="30" t="s">
        <v>104</v>
      </c>
      <c r="L4537" s="32" t="e">
        <f t="shared" si="817"/>
        <v>#VALUE!</v>
      </c>
      <c r="M4537" s="30">
        <v>3</v>
      </c>
      <c r="N4537" s="32">
        <f t="shared" si="818"/>
        <v>1</v>
      </c>
      <c r="O4537" s="45" t="str">
        <f t="shared" si="819"/>
        <v>ผ่าน</v>
      </c>
      <c r="Q4537" s="32">
        <f t="shared" si="820"/>
        <v>0</v>
      </c>
      <c r="R4537" s="30" t="str">
        <f t="shared" si="821"/>
        <v>ไม่ผ่าน</v>
      </c>
      <c r="S4537" s="30"/>
      <c r="T4537" s="30"/>
      <c r="U4537" s="30" t="str">
        <f t="shared" si="822"/>
        <v>ไม่ผ่าน</v>
      </c>
      <c r="V4537" s="33"/>
      <c r="W4537" s="30"/>
      <c r="X4537" s="30" t="str">
        <f t="shared" si="823"/>
        <v>ไม่ผ่าน</v>
      </c>
      <c r="Y4537" s="30" t="s">
        <v>23</v>
      </c>
      <c r="Z4537" s="33"/>
      <c r="AA4537" s="13"/>
      <c r="AB4537" s="12"/>
      <c r="AC4537" s="12"/>
      <c r="AD4537" s="12"/>
      <c r="AE4537" s="12"/>
      <c r="AF4537" s="12"/>
      <c r="AG4537" s="12"/>
      <c r="AH4537" s="12"/>
      <c r="AI4537" s="12"/>
      <c r="AJ4537" s="12"/>
      <c r="AK4537" s="12"/>
      <c r="AL4537" s="12"/>
      <c r="AM4537" s="12"/>
      <c r="AN4537" s="12"/>
      <c r="AO4537" s="12"/>
      <c r="AP4537" s="12"/>
      <c r="AQ4537" s="12"/>
      <c r="AR4537" s="12"/>
      <c r="AS4537" s="12"/>
      <c r="AT4537" s="12"/>
      <c r="AU4537" s="12"/>
      <c r="AV4537" s="12"/>
      <c r="AW4537" s="12"/>
      <c r="AX4537" s="12"/>
      <c r="AY4537" s="12"/>
      <c r="AZ4537" s="12"/>
      <c r="BA4537" s="12"/>
      <c r="BB4537" s="12"/>
      <c r="BC4537" s="12"/>
      <c r="BD4537" s="12"/>
      <c r="BE4537" s="12"/>
      <c r="BF4537" s="12"/>
      <c r="BG4537" s="12"/>
      <c r="BH4537" s="12"/>
      <c r="BI4537" s="12"/>
      <c r="BJ4537" s="12"/>
      <c r="BK4537" s="12"/>
      <c r="BL4537" s="12"/>
      <c r="BM4537" s="12"/>
      <c r="BN4537" s="12"/>
      <c r="BO4537" s="12"/>
      <c r="BP4537" s="12"/>
      <c r="BQ4537" s="12"/>
      <c r="BR4537" s="12"/>
      <c r="BS4537" s="12"/>
      <c r="BT4537" s="12"/>
      <c r="BU4537" s="12"/>
      <c r="BV4537" s="12"/>
      <c r="BW4537" s="12"/>
      <c r="BX4537" s="12"/>
      <c r="BY4537" s="12"/>
      <c r="BZ4537" s="12"/>
      <c r="CA4537" s="12"/>
      <c r="CB4537" s="12"/>
      <c r="CC4537" s="12"/>
      <c r="CD4537" s="12"/>
      <c r="CE4537" s="12"/>
      <c r="CF4537" s="12"/>
      <c r="CG4537" s="12"/>
      <c r="CH4537" s="12"/>
      <c r="CI4537" s="12"/>
      <c r="CJ4537" s="12"/>
      <c r="CK4537" s="12"/>
      <c r="CL4537" s="12"/>
      <c r="CM4537" s="12"/>
      <c r="CN4537" s="12"/>
      <c r="CO4537" s="12"/>
      <c r="CP4537" s="12"/>
      <c r="CQ4537" s="12"/>
      <c r="CR4537" s="12"/>
      <c r="CS4537" s="12"/>
      <c r="CT4537" s="12"/>
      <c r="CU4537" s="12"/>
      <c r="CV4537" s="12"/>
      <c r="CW4537" s="12"/>
      <c r="CX4537" s="12"/>
      <c r="CY4537" s="12"/>
      <c r="CZ4537" s="12"/>
      <c r="DA4537" s="12"/>
      <c r="DB4537" s="12"/>
      <c r="DC4537" s="12"/>
      <c r="DD4537" s="12"/>
      <c r="DE4537" s="12"/>
      <c r="DF4537" s="12"/>
      <c r="DG4537" s="12"/>
      <c r="DH4537" s="12"/>
      <c r="DI4537" s="12"/>
      <c r="DJ4537" s="12"/>
      <c r="DK4537" s="12"/>
      <c r="DL4537" s="12"/>
      <c r="DM4537" s="12"/>
      <c r="DN4537" s="12"/>
      <c r="DO4537" s="12"/>
      <c r="DP4537" s="12"/>
      <c r="DQ4537" s="12"/>
      <c r="DR4537" s="12"/>
      <c r="DS4537" s="12"/>
      <c r="DT4537" s="12"/>
      <c r="DU4537" s="12"/>
      <c r="DV4537" s="12"/>
      <c r="DW4537" s="12"/>
      <c r="DX4537" s="12"/>
      <c r="DY4537" s="12"/>
      <c r="DZ4537" s="12"/>
    </row>
    <row r="4538" spans="1:130" hidden="1" x14ac:dyDescent="0.6">
      <c r="A4538" s="15">
        <v>109</v>
      </c>
      <c r="B4538" s="17" t="s">
        <v>745</v>
      </c>
      <c r="C4538" s="30" t="s">
        <v>527</v>
      </c>
      <c r="D4538" s="45" t="s">
        <v>38</v>
      </c>
      <c r="E4538" s="30" t="str">
        <f t="shared" si="824"/>
        <v>กฟจ</v>
      </c>
      <c r="F4538" s="30">
        <v>2</v>
      </c>
      <c r="G4538" s="49">
        <v>6</v>
      </c>
      <c r="H4538" s="30" t="s">
        <v>25</v>
      </c>
      <c r="I4538" s="30" t="s">
        <v>104</v>
      </c>
      <c r="J4538" s="32" t="e">
        <f t="shared" si="816"/>
        <v>#VALUE!</v>
      </c>
      <c r="K4538" s="30" t="s">
        <v>104</v>
      </c>
      <c r="L4538" s="32" t="e">
        <f t="shared" si="817"/>
        <v>#VALUE!</v>
      </c>
      <c r="M4538" s="30">
        <v>6</v>
      </c>
      <c r="N4538" s="32">
        <f t="shared" si="818"/>
        <v>1</v>
      </c>
      <c r="O4538" s="45" t="str">
        <f t="shared" si="819"/>
        <v>ผ่าน</v>
      </c>
      <c r="Q4538" s="32">
        <f t="shared" si="820"/>
        <v>0</v>
      </c>
      <c r="R4538" s="30" t="str">
        <f t="shared" si="821"/>
        <v>ไม่ผ่าน</v>
      </c>
      <c r="S4538" s="30"/>
      <c r="T4538" s="30"/>
      <c r="U4538" s="30" t="str">
        <f t="shared" si="822"/>
        <v>ไม่ผ่าน</v>
      </c>
      <c r="V4538" s="33"/>
      <c r="W4538" s="30"/>
      <c r="X4538" s="30" t="str">
        <f t="shared" si="823"/>
        <v>ไม่ผ่าน</v>
      </c>
      <c r="Y4538" s="30" t="s">
        <v>23</v>
      </c>
      <c r="Z4538" s="33"/>
      <c r="AA4538" s="13"/>
      <c r="AB4538" s="12"/>
      <c r="AC4538" s="12"/>
      <c r="AD4538" s="12"/>
      <c r="AE4538" s="12"/>
      <c r="AF4538" s="12"/>
      <c r="AG4538" s="12"/>
      <c r="AH4538" s="12"/>
      <c r="AI4538" s="12"/>
      <c r="AJ4538" s="12"/>
      <c r="AK4538" s="12"/>
      <c r="AL4538" s="12"/>
      <c r="AM4538" s="12"/>
      <c r="AN4538" s="12"/>
      <c r="AO4538" s="12"/>
      <c r="AP4538" s="12"/>
      <c r="AQ4538" s="12"/>
      <c r="AR4538" s="12"/>
      <c r="AS4538" s="12"/>
      <c r="AT4538" s="12"/>
      <c r="AU4538" s="12"/>
      <c r="AV4538" s="12"/>
      <c r="AW4538" s="12"/>
      <c r="AX4538" s="12"/>
      <c r="AY4538" s="12"/>
      <c r="AZ4538" s="12"/>
      <c r="BA4538" s="12"/>
      <c r="BB4538" s="12"/>
      <c r="BC4538" s="12"/>
      <c r="BD4538" s="12"/>
      <c r="BE4538" s="12"/>
      <c r="BF4538" s="12"/>
      <c r="BG4538" s="12"/>
      <c r="BH4538" s="12"/>
      <c r="BI4538" s="12"/>
      <c r="BJ4538" s="12"/>
      <c r="BK4538" s="12"/>
      <c r="BL4538" s="12"/>
      <c r="BM4538" s="12"/>
      <c r="BN4538" s="12"/>
      <c r="BO4538" s="12"/>
      <c r="BP4538" s="12"/>
      <c r="BQ4538" s="12"/>
      <c r="BR4538" s="12"/>
      <c r="BS4538" s="12"/>
      <c r="BT4538" s="12"/>
      <c r="BU4538" s="12"/>
      <c r="BV4538" s="12"/>
      <c r="BW4538" s="12"/>
      <c r="BX4538" s="12"/>
      <c r="BY4538" s="12"/>
      <c r="BZ4538" s="12"/>
      <c r="CA4538" s="12"/>
      <c r="CB4538" s="12"/>
      <c r="CC4538" s="12"/>
      <c r="CD4538" s="12"/>
      <c r="CE4538" s="12"/>
      <c r="CF4538" s="12"/>
      <c r="CG4538" s="12"/>
      <c r="CH4538" s="12"/>
      <c r="CI4538" s="12"/>
      <c r="CJ4538" s="12"/>
      <c r="CK4538" s="12"/>
      <c r="CL4538" s="12"/>
      <c r="CM4538" s="12"/>
      <c r="CN4538" s="12"/>
      <c r="CO4538" s="12"/>
      <c r="CP4538" s="12"/>
      <c r="CQ4538" s="12"/>
      <c r="CR4538" s="12"/>
      <c r="CS4538" s="12"/>
      <c r="CT4538" s="12"/>
      <c r="CU4538" s="12"/>
      <c r="CV4538" s="12"/>
      <c r="CW4538" s="12"/>
      <c r="CX4538" s="12"/>
      <c r="CY4538" s="12"/>
      <c r="CZ4538" s="12"/>
      <c r="DA4538" s="12"/>
      <c r="DB4538" s="12"/>
      <c r="DC4538" s="12"/>
      <c r="DD4538" s="12"/>
      <c r="DE4538" s="12"/>
      <c r="DF4538" s="12"/>
      <c r="DG4538" s="12"/>
      <c r="DH4538" s="12"/>
      <c r="DI4538" s="12"/>
      <c r="DJ4538" s="12"/>
      <c r="DK4538" s="12"/>
      <c r="DL4538" s="12"/>
      <c r="DM4538" s="12"/>
      <c r="DN4538" s="12"/>
      <c r="DO4538" s="12"/>
      <c r="DP4538" s="12"/>
      <c r="DQ4538" s="12"/>
      <c r="DR4538" s="12"/>
      <c r="DS4538" s="12"/>
      <c r="DT4538" s="12"/>
      <c r="DU4538" s="12"/>
      <c r="DV4538" s="12"/>
      <c r="DW4538" s="12"/>
      <c r="DX4538" s="12"/>
      <c r="DY4538" s="12"/>
      <c r="DZ4538" s="12"/>
    </row>
    <row r="4539" spans="1:130" hidden="1" x14ac:dyDescent="0.6">
      <c r="A4539" s="15">
        <v>109</v>
      </c>
      <c r="B4539" s="17" t="s">
        <v>745</v>
      </c>
      <c r="C4539" s="30" t="s">
        <v>527</v>
      </c>
      <c r="D4539" s="45" t="s">
        <v>39</v>
      </c>
      <c r="E4539" s="30" t="str">
        <f t="shared" si="824"/>
        <v>กฟส</v>
      </c>
      <c r="F4539" s="30">
        <v>2</v>
      </c>
      <c r="G4539" s="49">
        <v>3</v>
      </c>
      <c r="H4539" s="30" t="s">
        <v>25</v>
      </c>
      <c r="I4539" s="30" t="s">
        <v>104</v>
      </c>
      <c r="J4539" s="32" t="e">
        <f t="shared" si="816"/>
        <v>#VALUE!</v>
      </c>
      <c r="K4539" s="30" t="s">
        <v>104</v>
      </c>
      <c r="L4539" s="32" t="e">
        <f t="shared" si="817"/>
        <v>#VALUE!</v>
      </c>
      <c r="M4539" s="30">
        <v>3</v>
      </c>
      <c r="N4539" s="32">
        <f t="shared" si="818"/>
        <v>1</v>
      </c>
      <c r="O4539" s="45" t="str">
        <f t="shared" si="819"/>
        <v>ผ่าน</v>
      </c>
      <c r="Q4539" s="32">
        <f t="shared" si="820"/>
        <v>0</v>
      </c>
      <c r="R4539" s="30" t="str">
        <f t="shared" si="821"/>
        <v>ไม่ผ่าน</v>
      </c>
      <c r="S4539" s="30"/>
      <c r="T4539" s="30"/>
      <c r="U4539" s="30" t="str">
        <f t="shared" si="822"/>
        <v>ไม่ผ่าน</v>
      </c>
      <c r="V4539" s="33"/>
      <c r="W4539" s="30"/>
      <c r="X4539" s="30" t="str">
        <f t="shared" si="823"/>
        <v>ไม่ผ่าน</v>
      </c>
      <c r="Y4539" s="30" t="s">
        <v>23</v>
      </c>
      <c r="Z4539" s="33"/>
      <c r="AA4539" s="13"/>
      <c r="AB4539" s="12"/>
      <c r="AC4539" s="12"/>
      <c r="AD4539" s="12"/>
      <c r="AE4539" s="12"/>
      <c r="AF4539" s="12"/>
      <c r="AG4539" s="12"/>
      <c r="AH4539" s="12"/>
      <c r="AI4539" s="12"/>
      <c r="AJ4539" s="12"/>
      <c r="AK4539" s="12"/>
      <c r="AL4539" s="12"/>
      <c r="AM4539" s="12"/>
      <c r="AN4539" s="12"/>
      <c r="AO4539" s="12"/>
      <c r="AP4539" s="12"/>
      <c r="AQ4539" s="12"/>
      <c r="AR4539" s="12"/>
      <c r="AS4539" s="12"/>
      <c r="AT4539" s="12"/>
      <c r="AU4539" s="12"/>
      <c r="AV4539" s="12"/>
      <c r="AW4539" s="12"/>
      <c r="AX4539" s="12"/>
      <c r="AY4539" s="12"/>
      <c r="AZ4539" s="12"/>
      <c r="BA4539" s="12"/>
      <c r="BB4539" s="12"/>
      <c r="BC4539" s="12"/>
      <c r="BD4539" s="12"/>
      <c r="BE4539" s="12"/>
      <c r="BF4539" s="12"/>
      <c r="BG4539" s="12"/>
      <c r="BH4539" s="12"/>
      <c r="BI4539" s="12"/>
      <c r="BJ4539" s="12"/>
      <c r="BK4539" s="12"/>
      <c r="BL4539" s="12"/>
      <c r="BM4539" s="12"/>
      <c r="BN4539" s="12"/>
      <c r="BO4539" s="12"/>
      <c r="BP4539" s="12"/>
      <c r="BQ4539" s="12"/>
      <c r="BR4539" s="12"/>
      <c r="BS4539" s="12"/>
      <c r="BT4539" s="12"/>
      <c r="BU4539" s="12"/>
      <c r="BV4539" s="12"/>
      <c r="BW4539" s="12"/>
      <c r="BX4539" s="12"/>
      <c r="BY4539" s="12"/>
      <c r="BZ4539" s="12"/>
      <c r="CA4539" s="12"/>
      <c r="CB4539" s="12"/>
      <c r="CC4539" s="12"/>
      <c r="CD4539" s="12"/>
      <c r="CE4539" s="12"/>
      <c r="CF4539" s="12"/>
      <c r="CG4539" s="12"/>
      <c r="CH4539" s="12"/>
      <c r="CI4539" s="12"/>
      <c r="CJ4539" s="12"/>
      <c r="CK4539" s="12"/>
      <c r="CL4539" s="12"/>
      <c r="CM4539" s="12"/>
      <c r="CN4539" s="12"/>
      <c r="CO4539" s="12"/>
      <c r="CP4539" s="12"/>
      <c r="CQ4539" s="12"/>
      <c r="CR4539" s="12"/>
      <c r="CS4539" s="12"/>
      <c r="CT4539" s="12"/>
      <c r="CU4539" s="12"/>
      <c r="CV4539" s="12"/>
      <c r="CW4539" s="12"/>
      <c r="CX4539" s="12"/>
      <c r="CY4539" s="12"/>
      <c r="CZ4539" s="12"/>
      <c r="DA4539" s="12"/>
      <c r="DB4539" s="12"/>
      <c r="DC4539" s="12"/>
      <c r="DD4539" s="12"/>
      <c r="DE4539" s="12"/>
      <c r="DF4539" s="12"/>
      <c r="DG4539" s="12"/>
      <c r="DH4539" s="12"/>
      <c r="DI4539" s="12"/>
      <c r="DJ4539" s="12"/>
      <c r="DK4539" s="12"/>
      <c r="DL4539" s="12"/>
      <c r="DM4539" s="12"/>
      <c r="DN4539" s="12"/>
      <c r="DO4539" s="12"/>
      <c r="DP4539" s="12"/>
      <c r="DQ4539" s="12"/>
      <c r="DR4539" s="12"/>
      <c r="DS4539" s="12"/>
      <c r="DT4539" s="12"/>
      <c r="DU4539" s="12"/>
      <c r="DV4539" s="12"/>
      <c r="DW4539" s="12"/>
      <c r="DX4539" s="12"/>
      <c r="DY4539" s="12"/>
      <c r="DZ4539" s="12"/>
    </row>
    <row r="4540" spans="1:130" hidden="1" x14ac:dyDescent="0.6">
      <c r="A4540" s="15">
        <v>109</v>
      </c>
      <c r="B4540" s="17" t="s">
        <v>745</v>
      </c>
      <c r="C4540" s="30" t="s">
        <v>527</v>
      </c>
      <c r="D4540" s="45" t="s">
        <v>40</v>
      </c>
      <c r="E4540" s="30" t="str">
        <f t="shared" si="824"/>
        <v>กฟส</v>
      </c>
      <c r="F4540" s="30">
        <v>2</v>
      </c>
      <c r="G4540" s="49">
        <v>3</v>
      </c>
      <c r="H4540" s="30" t="s">
        <v>25</v>
      </c>
      <c r="I4540" s="30" t="s">
        <v>104</v>
      </c>
      <c r="J4540" s="32" t="e">
        <f t="shared" si="816"/>
        <v>#VALUE!</v>
      </c>
      <c r="K4540" s="30" t="s">
        <v>104</v>
      </c>
      <c r="L4540" s="32" t="e">
        <f t="shared" si="817"/>
        <v>#VALUE!</v>
      </c>
      <c r="M4540" s="30">
        <v>3</v>
      </c>
      <c r="N4540" s="32">
        <f t="shared" si="818"/>
        <v>1</v>
      </c>
      <c r="O4540" s="45" t="str">
        <f t="shared" si="819"/>
        <v>ผ่าน</v>
      </c>
      <c r="Q4540" s="32">
        <f t="shared" si="820"/>
        <v>0</v>
      </c>
      <c r="R4540" s="30" t="str">
        <f t="shared" si="821"/>
        <v>ไม่ผ่าน</v>
      </c>
      <c r="S4540" s="30"/>
      <c r="T4540" s="30"/>
      <c r="U4540" s="30" t="str">
        <f t="shared" si="822"/>
        <v>ไม่ผ่าน</v>
      </c>
      <c r="V4540" s="33"/>
      <c r="W4540" s="30"/>
      <c r="X4540" s="30" t="str">
        <f t="shared" si="823"/>
        <v>ไม่ผ่าน</v>
      </c>
      <c r="Y4540" s="30" t="s">
        <v>23</v>
      </c>
      <c r="Z4540" s="33"/>
      <c r="AA4540" s="13"/>
      <c r="AB4540" s="12"/>
      <c r="AC4540" s="12"/>
      <c r="AD4540" s="12"/>
      <c r="AE4540" s="12"/>
      <c r="AF4540" s="12"/>
      <c r="AG4540" s="12"/>
      <c r="AH4540" s="12"/>
      <c r="AI4540" s="12"/>
      <c r="AJ4540" s="12"/>
      <c r="AK4540" s="12"/>
      <c r="AL4540" s="12"/>
      <c r="AM4540" s="12"/>
      <c r="AN4540" s="12"/>
      <c r="AO4540" s="12"/>
      <c r="AP4540" s="12"/>
      <c r="AQ4540" s="12"/>
      <c r="AR4540" s="12"/>
      <c r="AS4540" s="12"/>
      <c r="AT4540" s="12"/>
      <c r="AU4540" s="12"/>
      <c r="AV4540" s="12"/>
      <c r="AW4540" s="12"/>
      <c r="AX4540" s="12"/>
      <c r="AY4540" s="12"/>
      <c r="AZ4540" s="12"/>
      <c r="BA4540" s="12"/>
      <c r="BB4540" s="12"/>
      <c r="BC4540" s="12"/>
      <c r="BD4540" s="12"/>
      <c r="BE4540" s="12"/>
      <c r="BF4540" s="12"/>
      <c r="BG4540" s="12"/>
      <c r="BH4540" s="12"/>
      <c r="BI4540" s="12"/>
      <c r="BJ4540" s="12"/>
      <c r="BK4540" s="12"/>
      <c r="BL4540" s="12"/>
      <c r="BM4540" s="12"/>
      <c r="BN4540" s="12"/>
      <c r="BO4540" s="12"/>
      <c r="BP4540" s="12"/>
      <c r="BQ4540" s="12"/>
      <c r="BR4540" s="12"/>
      <c r="BS4540" s="12"/>
      <c r="BT4540" s="12"/>
      <c r="BU4540" s="12"/>
      <c r="BV4540" s="12"/>
      <c r="BW4540" s="12"/>
      <c r="BX4540" s="12"/>
      <c r="BY4540" s="12"/>
      <c r="BZ4540" s="12"/>
      <c r="CA4540" s="12"/>
      <c r="CB4540" s="12"/>
      <c r="CC4540" s="12"/>
      <c r="CD4540" s="12"/>
      <c r="CE4540" s="12"/>
      <c r="CF4540" s="12"/>
      <c r="CG4540" s="12"/>
      <c r="CH4540" s="12"/>
      <c r="CI4540" s="12"/>
      <c r="CJ4540" s="12"/>
      <c r="CK4540" s="12"/>
      <c r="CL4540" s="12"/>
      <c r="CM4540" s="12"/>
      <c r="CN4540" s="12"/>
      <c r="CO4540" s="12"/>
      <c r="CP4540" s="12"/>
      <c r="CQ4540" s="12"/>
      <c r="CR4540" s="12"/>
      <c r="CS4540" s="12"/>
      <c r="CT4540" s="12"/>
      <c r="CU4540" s="12"/>
      <c r="CV4540" s="12"/>
      <c r="CW4540" s="12"/>
      <c r="CX4540" s="12"/>
      <c r="CY4540" s="12"/>
      <c r="CZ4540" s="12"/>
      <c r="DA4540" s="12"/>
      <c r="DB4540" s="12"/>
      <c r="DC4540" s="12"/>
      <c r="DD4540" s="12"/>
      <c r="DE4540" s="12"/>
      <c r="DF4540" s="12"/>
      <c r="DG4540" s="12"/>
      <c r="DH4540" s="12"/>
      <c r="DI4540" s="12"/>
      <c r="DJ4540" s="12"/>
      <c r="DK4540" s="12"/>
      <c r="DL4540" s="12"/>
      <c r="DM4540" s="12"/>
      <c r="DN4540" s="12"/>
      <c r="DO4540" s="12"/>
      <c r="DP4540" s="12"/>
      <c r="DQ4540" s="12"/>
      <c r="DR4540" s="12"/>
      <c r="DS4540" s="12"/>
      <c r="DT4540" s="12"/>
      <c r="DU4540" s="12"/>
      <c r="DV4540" s="12"/>
      <c r="DW4540" s="12"/>
      <c r="DX4540" s="12"/>
      <c r="DY4540" s="12"/>
      <c r="DZ4540" s="12"/>
    </row>
    <row r="4541" spans="1:130" hidden="1" x14ac:dyDescent="0.6">
      <c r="A4541" s="15">
        <v>109</v>
      </c>
      <c r="B4541" s="17" t="s">
        <v>745</v>
      </c>
      <c r="C4541" s="30" t="s">
        <v>527</v>
      </c>
      <c r="D4541" s="45" t="s">
        <v>41</v>
      </c>
      <c r="E4541" s="30" t="str">
        <f t="shared" si="824"/>
        <v>กฟส</v>
      </c>
      <c r="F4541" s="30">
        <v>2</v>
      </c>
      <c r="G4541" s="49">
        <v>3</v>
      </c>
      <c r="H4541" s="30" t="s">
        <v>25</v>
      </c>
      <c r="I4541" s="30" t="s">
        <v>104</v>
      </c>
      <c r="J4541" s="32" t="e">
        <f t="shared" si="816"/>
        <v>#VALUE!</v>
      </c>
      <c r="K4541" s="30" t="s">
        <v>104</v>
      </c>
      <c r="L4541" s="32" t="e">
        <f t="shared" si="817"/>
        <v>#VALUE!</v>
      </c>
      <c r="M4541" s="30">
        <v>3</v>
      </c>
      <c r="N4541" s="32">
        <f t="shared" si="818"/>
        <v>1</v>
      </c>
      <c r="O4541" s="45" t="str">
        <f t="shared" si="819"/>
        <v>ผ่าน</v>
      </c>
      <c r="Q4541" s="32">
        <f t="shared" si="820"/>
        <v>0</v>
      </c>
      <c r="R4541" s="30" t="str">
        <f t="shared" si="821"/>
        <v>ไม่ผ่าน</v>
      </c>
      <c r="S4541" s="30"/>
      <c r="T4541" s="30"/>
      <c r="U4541" s="30" t="str">
        <f t="shared" si="822"/>
        <v>ไม่ผ่าน</v>
      </c>
      <c r="V4541" s="33"/>
      <c r="W4541" s="30"/>
      <c r="X4541" s="30" t="str">
        <f t="shared" si="823"/>
        <v>ไม่ผ่าน</v>
      </c>
      <c r="Y4541" s="30" t="s">
        <v>23</v>
      </c>
      <c r="Z4541" s="33"/>
      <c r="AA4541" s="13"/>
      <c r="AB4541" s="12"/>
      <c r="AC4541" s="12"/>
      <c r="AD4541" s="12"/>
      <c r="AE4541" s="12"/>
      <c r="AF4541" s="12"/>
      <c r="AG4541" s="12"/>
      <c r="AH4541" s="12"/>
      <c r="AI4541" s="12"/>
      <c r="AJ4541" s="12"/>
      <c r="AK4541" s="12"/>
      <c r="AL4541" s="12"/>
      <c r="AM4541" s="12"/>
      <c r="AN4541" s="12"/>
      <c r="AO4541" s="12"/>
      <c r="AP4541" s="12"/>
      <c r="AQ4541" s="12"/>
      <c r="AR4541" s="12"/>
      <c r="AS4541" s="12"/>
      <c r="AT4541" s="12"/>
      <c r="AU4541" s="12"/>
      <c r="AV4541" s="12"/>
      <c r="AW4541" s="12"/>
      <c r="AX4541" s="12"/>
      <c r="AY4541" s="12"/>
      <c r="AZ4541" s="12"/>
      <c r="BA4541" s="12"/>
      <c r="BB4541" s="12"/>
      <c r="BC4541" s="12"/>
      <c r="BD4541" s="12"/>
      <c r="BE4541" s="12"/>
      <c r="BF4541" s="12"/>
      <c r="BG4541" s="12"/>
      <c r="BH4541" s="12"/>
      <c r="BI4541" s="12"/>
      <c r="BJ4541" s="12"/>
      <c r="BK4541" s="12"/>
      <c r="BL4541" s="12"/>
      <c r="BM4541" s="12"/>
      <c r="BN4541" s="12"/>
      <c r="BO4541" s="12"/>
      <c r="BP4541" s="12"/>
      <c r="BQ4541" s="12"/>
      <c r="BR4541" s="12"/>
      <c r="BS4541" s="12"/>
      <c r="BT4541" s="12"/>
      <c r="BU4541" s="12"/>
      <c r="BV4541" s="12"/>
      <c r="BW4541" s="12"/>
      <c r="BX4541" s="12"/>
      <c r="BY4541" s="12"/>
      <c r="BZ4541" s="12"/>
      <c r="CA4541" s="12"/>
      <c r="CB4541" s="12"/>
      <c r="CC4541" s="12"/>
      <c r="CD4541" s="12"/>
      <c r="CE4541" s="12"/>
      <c r="CF4541" s="12"/>
      <c r="CG4541" s="12"/>
      <c r="CH4541" s="12"/>
      <c r="CI4541" s="12"/>
      <c r="CJ4541" s="12"/>
      <c r="CK4541" s="12"/>
      <c r="CL4541" s="12"/>
      <c r="CM4541" s="12"/>
      <c r="CN4541" s="12"/>
      <c r="CO4541" s="12"/>
      <c r="CP4541" s="12"/>
      <c r="CQ4541" s="12"/>
      <c r="CR4541" s="12"/>
      <c r="CS4541" s="12"/>
      <c r="CT4541" s="12"/>
      <c r="CU4541" s="12"/>
      <c r="CV4541" s="12"/>
      <c r="CW4541" s="12"/>
      <c r="CX4541" s="12"/>
      <c r="CY4541" s="12"/>
      <c r="CZ4541" s="12"/>
      <c r="DA4541" s="12"/>
      <c r="DB4541" s="12"/>
      <c r="DC4541" s="12"/>
      <c r="DD4541" s="12"/>
      <c r="DE4541" s="12"/>
      <c r="DF4541" s="12"/>
      <c r="DG4541" s="12"/>
      <c r="DH4541" s="12"/>
      <c r="DI4541" s="12"/>
      <c r="DJ4541" s="12"/>
      <c r="DK4541" s="12"/>
      <c r="DL4541" s="12"/>
      <c r="DM4541" s="12"/>
      <c r="DN4541" s="12"/>
      <c r="DO4541" s="12"/>
      <c r="DP4541" s="12"/>
      <c r="DQ4541" s="12"/>
      <c r="DR4541" s="12"/>
      <c r="DS4541" s="12"/>
      <c r="DT4541" s="12"/>
      <c r="DU4541" s="12"/>
      <c r="DV4541" s="12"/>
      <c r="DW4541" s="12"/>
      <c r="DX4541" s="12"/>
      <c r="DY4541" s="12"/>
      <c r="DZ4541" s="12"/>
    </row>
    <row r="4542" spans="1:130" hidden="1" x14ac:dyDescent="0.6">
      <c r="A4542" s="15">
        <v>109</v>
      </c>
      <c r="B4542" s="17" t="s">
        <v>745</v>
      </c>
      <c r="C4542" s="30" t="s">
        <v>527</v>
      </c>
      <c r="D4542" s="45" t="s">
        <v>42</v>
      </c>
      <c r="E4542" s="30" t="str">
        <f t="shared" si="824"/>
        <v>กฟส</v>
      </c>
      <c r="F4542" s="30">
        <v>2</v>
      </c>
      <c r="G4542" s="49">
        <v>3</v>
      </c>
      <c r="H4542" s="30" t="s">
        <v>25</v>
      </c>
      <c r="I4542" s="30" t="s">
        <v>104</v>
      </c>
      <c r="J4542" s="32" t="e">
        <f t="shared" si="816"/>
        <v>#VALUE!</v>
      </c>
      <c r="K4542" s="30" t="s">
        <v>104</v>
      </c>
      <c r="L4542" s="32" t="e">
        <f t="shared" si="817"/>
        <v>#VALUE!</v>
      </c>
      <c r="M4542" s="30">
        <v>3</v>
      </c>
      <c r="N4542" s="32">
        <f t="shared" si="818"/>
        <v>1</v>
      </c>
      <c r="O4542" s="45" t="str">
        <f t="shared" si="819"/>
        <v>ผ่าน</v>
      </c>
      <c r="Q4542" s="32">
        <f t="shared" si="820"/>
        <v>0</v>
      </c>
      <c r="R4542" s="30" t="str">
        <f t="shared" si="821"/>
        <v>ไม่ผ่าน</v>
      </c>
      <c r="S4542" s="30"/>
      <c r="T4542" s="30"/>
      <c r="U4542" s="30" t="str">
        <f t="shared" si="822"/>
        <v>ไม่ผ่าน</v>
      </c>
      <c r="V4542" s="33"/>
      <c r="W4542" s="30"/>
      <c r="X4542" s="30" t="str">
        <f t="shared" si="823"/>
        <v>ไม่ผ่าน</v>
      </c>
      <c r="Y4542" s="30" t="s">
        <v>23</v>
      </c>
      <c r="Z4542" s="33"/>
      <c r="AA4542" s="13"/>
      <c r="AB4542" s="12"/>
      <c r="AC4542" s="12"/>
      <c r="AD4542" s="12"/>
      <c r="AE4542" s="12"/>
      <c r="AF4542" s="12"/>
      <c r="AG4542" s="12"/>
      <c r="AH4542" s="12"/>
      <c r="AI4542" s="12"/>
      <c r="AJ4542" s="12"/>
      <c r="AK4542" s="12"/>
      <c r="AL4542" s="12"/>
      <c r="AM4542" s="12"/>
      <c r="AN4542" s="12"/>
      <c r="AO4542" s="12"/>
      <c r="AP4542" s="12"/>
      <c r="AQ4542" s="12"/>
      <c r="AR4542" s="12"/>
      <c r="AS4542" s="12"/>
      <c r="AT4542" s="12"/>
      <c r="AU4542" s="12"/>
      <c r="AV4542" s="12"/>
      <c r="AW4542" s="12"/>
      <c r="AX4542" s="12"/>
      <c r="AY4542" s="12"/>
      <c r="AZ4542" s="12"/>
      <c r="BA4542" s="12"/>
      <c r="BB4542" s="12"/>
      <c r="BC4542" s="12"/>
      <c r="BD4542" s="12"/>
      <c r="BE4542" s="12"/>
      <c r="BF4542" s="12"/>
      <c r="BG4542" s="12"/>
      <c r="BH4542" s="12"/>
      <c r="BI4542" s="12"/>
      <c r="BJ4542" s="12"/>
      <c r="BK4542" s="12"/>
      <c r="BL4542" s="12"/>
      <c r="BM4542" s="12"/>
      <c r="BN4542" s="12"/>
      <c r="BO4542" s="12"/>
      <c r="BP4542" s="12"/>
      <c r="BQ4542" s="12"/>
      <c r="BR4542" s="12"/>
      <c r="BS4542" s="12"/>
      <c r="BT4542" s="12"/>
      <c r="BU4542" s="12"/>
      <c r="BV4542" s="12"/>
      <c r="BW4542" s="12"/>
      <c r="BX4542" s="12"/>
      <c r="BY4542" s="12"/>
      <c r="BZ4542" s="12"/>
      <c r="CA4542" s="12"/>
      <c r="CB4542" s="12"/>
      <c r="CC4542" s="12"/>
      <c r="CD4542" s="12"/>
      <c r="CE4542" s="12"/>
      <c r="CF4542" s="12"/>
      <c r="CG4542" s="12"/>
      <c r="CH4542" s="12"/>
      <c r="CI4542" s="12"/>
      <c r="CJ4542" s="12"/>
      <c r="CK4542" s="12"/>
      <c r="CL4542" s="12"/>
      <c r="CM4542" s="12"/>
      <c r="CN4542" s="12"/>
      <c r="CO4542" s="12"/>
      <c r="CP4542" s="12"/>
      <c r="CQ4542" s="12"/>
      <c r="CR4542" s="12"/>
      <c r="CS4542" s="12"/>
      <c r="CT4542" s="12"/>
      <c r="CU4542" s="12"/>
      <c r="CV4542" s="12"/>
      <c r="CW4542" s="12"/>
      <c r="CX4542" s="12"/>
      <c r="CY4542" s="12"/>
      <c r="CZ4542" s="12"/>
      <c r="DA4542" s="12"/>
      <c r="DB4542" s="12"/>
      <c r="DC4542" s="12"/>
      <c r="DD4542" s="12"/>
      <c r="DE4542" s="12"/>
      <c r="DF4542" s="12"/>
      <c r="DG4542" s="12"/>
      <c r="DH4542" s="12"/>
      <c r="DI4542" s="12"/>
      <c r="DJ4542" s="12"/>
      <c r="DK4542" s="12"/>
      <c r="DL4542" s="12"/>
      <c r="DM4542" s="12"/>
      <c r="DN4542" s="12"/>
      <c r="DO4542" s="12"/>
      <c r="DP4542" s="12"/>
      <c r="DQ4542" s="12"/>
      <c r="DR4542" s="12"/>
      <c r="DS4542" s="12"/>
      <c r="DT4542" s="12"/>
      <c r="DU4542" s="12"/>
      <c r="DV4542" s="12"/>
      <c r="DW4542" s="12"/>
      <c r="DX4542" s="12"/>
      <c r="DY4542" s="12"/>
      <c r="DZ4542" s="12"/>
    </row>
    <row r="4543" spans="1:130" hidden="1" x14ac:dyDescent="0.6">
      <c r="A4543" s="15">
        <v>109</v>
      </c>
      <c r="B4543" s="17" t="s">
        <v>745</v>
      </c>
      <c r="C4543" s="30" t="s">
        <v>527</v>
      </c>
      <c r="D4543" s="45" t="s">
        <v>43</v>
      </c>
      <c r="E4543" s="30" t="str">
        <f t="shared" si="824"/>
        <v>กฟส</v>
      </c>
      <c r="F4543" s="30">
        <v>2</v>
      </c>
      <c r="G4543" s="49">
        <v>3</v>
      </c>
      <c r="H4543" s="30" t="s">
        <v>25</v>
      </c>
      <c r="I4543" s="30" t="s">
        <v>104</v>
      </c>
      <c r="J4543" s="32" t="e">
        <f t="shared" si="816"/>
        <v>#VALUE!</v>
      </c>
      <c r="K4543" s="30" t="s">
        <v>104</v>
      </c>
      <c r="L4543" s="32" t="e">
        <f t="shared" si="817"/>
        <v>#VALUE!</v>
      </c>
      <c r="M4543" s="30">
        <v>3</v>
      </c>
      <c r="N4543" s="32">
        <f t="shared" si="818"/>
        <v>1</v>
      </c>
      <c r="O4543" s="45" t="str">
        <f t="shared" si="819"/>
        <v>ผ่าน</v>
      </c>
      <c r="Q4543" s="32">
        <f t="shared" si="820"/>
        <v>0</v>
      </c>
      <c r="R4543" s="30" t="str">
        <f t="shared" si="821"/>
        <v>ไม่ผ่าน</v>
      </c>
      <c r="S4543" s="30"/>
      <c r="T4543" s="30"/>
      <c r="U4543" s="30" t="str">
        <f t="shared" si="822"/>
        <v>ไม่ผ่าน</v>
      </c>
      <c r="V4543" s="33"/>
      <c r="W4543" s="30"/>
      <c r="X4543" s="30" t="str">
        <f t="shared" si="823"/>
        <v>ไม่ผ่าน</v>
      </c>
      <c r="Y4543" s="30" t="s">
        <v>23</v>
      </c>
      <c r="Z4543" s="33"/>
      <c r="AA4543" s="13"/>
      <c r="AB4543" s="12"/>
      <c r="AC4543" s="12"/>
      <c r="AD4543" s="12"/>
      <c r="AE4543" s="12"/>
      <c r="AF4543" s="12"/>
      <c r="AG4543" s="12"/>
      <c r="AH4543" s="12"/>
      <c r="AI4543" s="12"/>
      <c r="AJ4543" s="12"/>
      <c r="AK4543" s="12"/>
      <c r="AL4543" s="12"/>
      <c r="AM4543" s="12"/>
      <c r="AN4543" s="12"/>
      <c r="AO4543" s="12"/>
      <c r="AP4543" s="12"/>
      <c r="AQ4543" s="12"/>
      <c r="AR4543" s="12"/>
      <c r="AS4543" s="12"/>
      <c r="AT4543" s="12"/>
      <c r="AU4543" s="12"/>
      <c r="AV4543" s="12"/>
      <c r="AW4543" s="12"/>
      <c r="AX4543" s="12"/>
      <c r="AY4543" s="12"/>
      <c r="AZ4543" s="12"/>
      <c r="BA4543" s="12"/>
      <c r="BB4543" s="12"/>
      <c r="BC4543" s="12"/>
      <c r="BD4543" s="12"/>
      <c r="BE4543" s="12"/>
      <c r="BF4543" s="12"/>
      <c r="BG4543" s="12"/>
      <c r="BH4543" s="12"/>
      <c r="BI4543" s="12"/>
      <c r="BJ4543" s="12"/>
      <c r="BK4543" s="12"/>
      <c r="BL4543" s="12"/>
      <c r="BM4543" s="12"/>
      <c r="BN4543" s="12"/>
      <c r="BO4543" s="12"/>
      <c r="BP4543" s="12"/>
      <c r="BQ4543" s="12"/>
      <c r="BR4543" s="12"/>
      <c r="BS4543" s="12"/>
      <c r="BT4543" s="12"/>
      <c r="BU4543" s="12"/>
      <c r="BV4543" s="12"/>
      <c r="BW4543" s="12"/>
      <c r="BX4543" s="12"/>
      <c r="BY4543" s="12"/>
      <c r="BZ4543" s="12"/>
      <c r="CA4543" s="12"/>
      <c r="CB4543" s="12"/>
      <c r="CC4543" s="12"/>
      <c r="CD4543" s="12"/>
      <c r="CE4543" s="12"/>
      <c r="CF4543" s="12"/>
      <c r="CG4543" s="12"/>
      <c r="CH4543" s="12"/>
      <c r="CI4543" s="12"/>
      <c r="CJ4543" s="12"/>
      <c r="CK4543" s="12"/>
      <c r="CL4543" s="12"/>
      <c r="CM4543" s="12"/>
      <c r="CN4543" s="12"/>
      <c r="CO4543" s="12"/>
      <c r="CP4543" s="12"/>
      <c r="CQ4543" s="12"/>
      <c r="CR4543" s="12"/>
      <c r="CS4543" s="12"/>
      <c r="CT4543" s="12"/>
      <c r="CU4543" s="12"/>
      <c r="CV4543" s="12"/>
      <c r="CW4543" s="12"/>
      <c r="CX4543" s="12"/>
      <c r="CY4543" s="12"/>
      <c r="CZ4543" s="12"/>
      <c r="DA4543" s="12"/>
      <c r="DB4543" s="12"/>
      <c r="DC4543" s="12"/>
      <c r="DD4543" s="12"/>
      <c r="DE4543" s="12"/>
      <c r="DF4543" s="12"/>
      <c r="DG4543" s="12"/>
      <c r="DH4543" s="12"/>
      <c r="DI4543" s="12"/>
      <c r="DJ4543" s="12"/>
      <c r="DK4543" s="12"/>
      <c r="DL4543" s="12"/>
      <c r="DM4543" s="12"/>
      <c r="DN4543" s="12"/>
      <c r="DO4543" s="12"/>
      <c r="DP4543" s="12"/>
      <c r="DQ4543" s="12"/>
      <c r="DR4543" s="12"/>
      <c r="DS4543" s="12"/>
      <c r="DT4543" s="12"/>
      <c r="DU4543" s="12"/>
      <c r="DV4543" s="12"/>
      <c r="DW4543" s="12"/>
      <c r="DX4543" s="12"/>
      <c r="DY4543" s="12"/>
      <c r="DZ4543" s="12"/>
    </row>
    <row r="4544" spans="1:130" hidden="1" x14ac:dyDescent="0.6">
      <c r="A4544" s="15">
        <v>109</v>
      </c>
      <c r="B4544" s="17" t="s">
        <v>745</v>
      </c>
      <c r="C4544" s="30" t="s">
        <v>527</v>
      </c>
      <c r="D4544" s="45" t="s">
        <v>44</v>
      </c>
      <c r="E4544" s="30" t="str">
        <f t="shared" si="824"/>
        <v>กฟส</v>
      </c>
      <c r="F4544" s="30">
        <v>2</v>
      </c>
      <c r="G4544" s="49">
        <v>3</v>
      </c>
      <c r="H4544" s="30" t="s">
        <v>25</v>
      </c>
      <c r="I4544" s="30" t="s">
        <v>104</v>
      </c>
      <c r="J4544" s="32" t="e">
        <f t="shared" si="816"/>
        <v>#VALUE!</v>
      </c>
      <c r="K4544" s="30" t="s">
        <v>104</v>
      </c>
      <c r="L4544" s="32" t="e">
        <f t="shared" si="817"/>
        <v>#VALUE!</v>
      </c>
      <c r="M4544" s="30">
        <v>3</v>
      </c>
      <c r="N4544" s="32">
        <f t="shared" si="818"/>
        <v>1</v>
      </c>
      <c r="O4544" s="45" t="str">
        <f t="shared" ref="O4544:O4607" si="825">IFERROR(IF(AND(G4544&lt;&gt;0,N4544&lt;25%),"ไม่ผ่าน","ผ่าน"),"ผ่าน")</f>
        <v>ผ่าน</v>
      </c>
      <c r="Q4544" s="32">
        <f t="shared" ref="Q4544:Q4607" si="826">P4544/G4544</f>
        <v>0</v>
      </c>
      <c r="R4544" s="30" t="str">
        <f t="shared" ref="R4544:R4607" si="827">IFERROR(IF(AND(G4544&lt;&gt;0,Q4544&lt;33%),"ไม่ผ่าน","ผ่าน"),"ผ่าน")</f>
        <v>ไม่ผ่าน</v>
      </c>
      <c r="S4544" s="30"/>
      <c r="T4544" s="30"/>
      <c r="U4544" s="30" t="str">
        <f t="shared" si="822"/>
        <v>ไม่ผ่าน</v>
      </c>
      <c r="V4544" s="33"/>
      <c r="W4544" s="30"/>
      <c r="X4544" s="30" t="str">
        <f t="shared" si="823"/>
        <v>ไม่ผ่าน</v>
      </c>
      <c r="Y4544" s="30" t="s">
        <v>23</v>
      </c>
      <c r="Z4544" s="33"/>
      <c r="AA4544" s="13"/>
      <c r="AB4544" s="12"/>
      <c r="AC4544" s="12"/>
      <c r="AD4544" s="12"/>
      <c r="AE4544" s="12"/>
      <c r="AF4544" s="12"/>
      <c r="AG4544" s="12"/>
      <c r="AH4544" s="12"/>
      <c r="AI4544" s="12"/>
      <c r="AJ4544" s="12"/>
      <c r="AK4544" s="12"/>
      <c r="AL4544" s="12"/>
      <c r="AM4544" s="12"/>
      <c r="AN4544" s="12"/>
      <c r="AO4544" s="12"/>
      <c r="AP4544" s="12"/>
      <c r="AQ4544" s="12"/>
      <c r="AR4544" s="12"/>
      <c r="AS4544" s="12"/>
      <c r="AT4544" s="12"/>
      <c r="AU4544" s="12"/>
      <c r="AV4544" s="12"/>
      <c r="AW4544" s="12"/>
      <c r="AX4544" s="12"/>
      <c r="AY4544" s="12"/>
      <c r="AZ4544" s="12"/>
      <c r="BA4544" s="12"/>
      <c r="BB4544" s="12"/>
      <c r="BC4544" s="12"/>
      <c r="BD4544" s="12"/>
      <c r="BE4544" s="12"/>
      <c r="BF4544" s="12"/>
      <c r="BG4544" s="12"/>
      <c r="BH4544" s="12"/>
      <c r="BI4544" s="12"/>
      <c r="BJ4544" s="12"/>
      <c r="BK4544" s="12"/>
      <c r="BL4544" s="12"/>
      <c r="BM4544" s="12"/>
      <c r="BN4544" s="12"/>
      <c r="BO4544" s="12"/>
      <c r="BP4544" s="12"/>
      <c r="BQ4544" s="12"/>
      <c r="BR4544" s="12"/>
      <c r="BS4544" s="12"/>
      <c r="BT4544" s="12"/>
      <c r="BU4544" s="12"/>
      <c r="BV4544" s="12"/>
      <c r="BW4544" s="12"/>
      <c r="BX4544" s="12"/>
      <c r="BY4544" s="12"/>
      <c r="BZ4544" s="12"/>
      <c r="CA4544" s="12"/>
      <c r="CB4544" s="12"/>
      <c r="CC4544" s="12"/>
      <c r="CD4544" s="12"/>
      <c r="CE4544" s="12"/>
      <c r="CF4544" s="12"/>
      <c r="CG4544" s="12"/>
      <c r="CH4544" s="12"/>
      <c r="CI4544" s="12"/>
      <c r="CJ4544" s="12"/>
      <c r="CK4544" s="12"/>
      <c r="CL4544" s="12"/>
      <c r="CM4544" s="12"/>
      <c r="CN4544" s="12"/>
      <c r="CO4544" s="12"/>
      <c r="CP4544" s="12"/>
      <c r="CQ4544" s="12"/>
      <c r="CR4544" s="12"/>
      <c r="CS4544" s="12"/>
      <c r="CT4544" s="12"/>
      <c r="CU4544" s="12"/>
      <c r="CV4544" s="12"/>
      <c r="CW4544" s="12"/>
      <c r="CX4544" s="12"/>
      <c r="CY4544" s="12"/>
      <c r="CZ4544" s="12"/>
      <c r="DA4544" s="12"/>
      <c r="DB4544" s="12"/>
      <c r="DC4544" s="12"/>
      <c r="DD4544" s="12"/>
      <c r="DE4544" s="12"/>
      <c r="DF4544" s="12"/>
      <c r="DG4544" s="12"/>
      <c r="DH4544" s="12"/>
      <c r="DI4544" s="12"/>
      <c r="DJ4544" s="12"/>
      <c r="DK4544" s="12"/>
      <c r="DL4544" s="12"/>
      <c r="DM4544" s="12"/>
      <c r="DN4544" s="12"/>
      <c r="DO4544" s="12"/>
      <c r="DP4544" s="12"/>
      <c r="DQ4544" s="12"/>
      <c r="DR4544" s="12"/>
      <c r="DS4544" s="12"/>
      <c r="DT4544" s="12"/>
      <c r="DU4544" s="12"/>
      <c r="DV4544" s="12"/>
      <c r="DW4544" s="12"/>
      <c r="DX4544" s="12"/>
      <c r="DY4544" s="12"/>
      <c r="DZ4544" s="12"/>
    </row>
    <row r="4545" spans="1:130" hidden="1" x14ac:dyDescent="0.6">
      <c r="A4545" s="15">
        <v>109</v>
      </c>
      <c r="B4545" s="17" t="s">
        <v>745</v>
      </c>
      <c r="C4545" s="30" t="s">
        <v>527</v>
      </c>
      <c r="D4545" s="45" t="s">
        <v>45</v>
      </c>
      <c r="E4545" s="30" t="str">
        <f t="shared" si="824"/>
        <v>กฟจ</v>
      </c>
      <c r="F4545" s="30">
        <v>2</v>
      </c>
      <c r="G4545" s="49">
        <v>6</v>
      </c>
      <c r="H4545" s="30" t="s">
        <v>25</v>
      </c>
      <c r="I4545" s="30" t="s">
        <v>104</v>
      </c>
      <c r="J4545" s="32" t="e">
        <f t="shared" si="816"/>
        <v>#VALUE!</v>
      </c>
      <c r="K4545" s="30" t="s">
        <v>104</v>
      </c>
      <c r="L4545" s="32" t="e">
        <f t="shared" si="817"/>
        <v>#VALUE!</v>
      </c>
      <c r="M4545" s="30">
        <v>6</v>
      </c>
      <c r="N4545" s="32">
        <f t="shared" si="818"/>
        <v>1</v>
      </c>
      <c r="O4545" s="45" t="str">
        <f t="shared" si="825"/>
        <v>ผ่าน</v>
      </c>
      <c r="Q4545" s="32">
        <f t="shared" si="826"/>
        <v>0</v>
      </c>
      <c r="R4545" s="30" t="str">
        <f t="shared" si="827"/>
        <v>ไม่ผ่าน</v>
      </c>
      <c r="S4545" s="30"/>
      <c r="T4545" s="30"/>
      <c r="U4545" s="30" t="str">
        <f t="shared" si="822"/>
        <v>ไม่ผ่าน</v>
      </c>
      <c r="V4545" s="33"/>
      <c r="W4545" s="30"/>
      <c r="X4545" s="30" t="str">
        <f t="shared" si="823"/>
        <v>ไม่ผ่าน</v>
      </c>
      <c r="Y4545" s="30" t="s">
        <v>23</v>
      </c>
      <c r="Z4545" s="33"/>
      <c r="AA4545" s="13"/>
      <c r="AB4545" s="12"/>
      <c r="AC4545" s="12"/>
      <c r="AD4545" s="12"/>
      <c r="AE4545" s="12"/>
      <c r="AF4545" s="12"/>
      <c r="AG4545" s="12"/>
      <c r="AH4545" s="12"/>
      <c r="AI4545" s="12"/>
      <c r="AJ4545" s="12"/>
      <c r="AK4545" s="12"/>
      <c r="AL4545" s="12"/>
      <c r="AM4545" s="12"/>
      <c r="AN4545" s="12"/>
      <c r="AO4545" s="12"/>
      <c r="AP4545" s="12"/>
      <c r="AQ4545" s="12"/>
      <c r="AR4545" s="12"/>
      <c r="AS4545" s="12"/>
      <c r="AT4545" s="12"/>
      <c r="AU4545" s="12"/>
      <c r="AV4545" s="12"/>
      <c r="AW4545" s="12"/>
      <c r="AX4545" s="12"/>
      <c r="AY4545" s="12"/>
      <c r="AZ4545" s="12"/>
      <c r="BA4545" s="12"/>
      <c r="BB4545" s="12"/>
      <c r="BC4545" s="12"/>
      <c r="BD4545" s="12"/>
      <c r="BE4545" s="12"/>
      <c r="BF4545" s="12"/>
      <c r="BG4545" s="12"/>
      <c r="BH4545" s="12"/>
      <c r="BI4545" s="12"/>
      <c r="BJ4545" s="12"/>
      <c r="BK4545" s="12"/>
      <c r="BL4545" s="12"/>
      <c r="BM4545" s="12"/>
      <c r="BN4545" s="12"/>
      <c r="BO4545" s="12"/>
      <c r="BP4545" s="12"/>
      <c r="BQ4545" s="12"/>
      <c r="BR4545" s="12"/>
      <c r="BS4545" s="12"/>
      <c r="BT4545" s="12"/>
      <c r="BU4545" s="12"/>
      <c r="BV4545" s="12"/>
      <c r="BW4545" s="12"/>
      <c r="BX4545" s="12"/>
      <c r="BY4545" s="12"/>
      <c r="BZ4545" s="12"/>
      <c r="CA4545" s="12"/>
      <c r="CB4545" s="12"/>
      <c r="CC4545" s="12"/>
      <c r="CD4545" s="12"/>
      <c r="CE4545" s="12"/>
      <c r="CF4545" s="12"/>
      <c r="CG4545" s="12"/>
      <c r="CH4545" s="12"/>
      <c r="CI4545" s="12"/>
      <c r="CJ4545" s="12"/>
      <c r="CK4545" s="12"/>
      <c r="CL4545" s="12"/>
      <c r="CM4545" s="12"/>
      <c r="CN4545" s="12"/>
      <c r="CO4545" s="12"/>
      <c r="CP4545" s="12"/>
      <c r="CQ4545" s="12"/>
      <c r="CR4545" s="12"/>
      <c r="CS4545" s="12"/>
      <c r="CT4545" s="12"/>
      <c r="CU4545" s="12"/>
      <c r="CV4545" s="12"/>
      <c r="CW4545" s="12"/>
      <c r="CX4545" s="12"/>
      <c r="CY4545" s="12"/>
      <c r="CZ4545" s="12"/>
      <c r="DA4545" s="12"/>
      <c r="DB4545" s="12"/>
      <c r="DC4545" s="12"/>
      <c r="DD4545" s="12"/>
      <c r="DE4545" s="12"/>
      <c r="DF4545" s="12"/>
      <c r="DG4545" s="12"/>
      <c r="DH4545" s="12"/>
      <c r="DI4545" s="12"/>
      <c r="DJ4545" s="12"/>
      <c r="DK4545" s="12"/>
      <c r="DL4545" s="12"/>
      <c r="DM4545" s="12"/>
      <c r="DN4545" s="12"/>
      <c r="DO4545" s="12"/>
      <c r="DP4545" s="12"/>
      <c r="DQ4545" s="12"/>
      <c r="DR4545" s="12"/>
      <c r="DS4545" s="12"/>
      <c r="DT4545" s="12"/>
      <c r="DU4545" s="12"/>
      <c r="DV4545" s="12"/>
      <c r="DW4545" s="12"/>
      <c r="DX4545" s="12"/>
      <c r="DY4545" s="12"/>
      <c r="DZ4545" s="12"/>
    </row>
    <row r="4546" spans="1:130" hidden="1" x14ac:dyDescent="0.6">
      <c r="A4546" s="15">
        <v>109</v>
      </c>
      <c r="B4546" s="17" t="s">
        <v>745</v>
      </c>
      <c r="C4546" s="30" t="s">
        <v>527</v>
      </c>
      <c r="D4546" s="45" t="s">
        <v>46</v>
      </c>
      <c r="E4546" s="30" t="str">
        <f t="shared" si="824"/>
        <v>กฟส</v>
      </c>
      <c r="F4546" s="30">
        <v>2</v>
      </c>
      <c r="G4546" s="49">
        <v>3</v>
      </c>
      <c r="H4546" s="30" t="s">
        <v>25</v>
      </c>
      <c r="I4546" s="30" t="s">
        <v>104</v>
      </c>
      <c r="J4546" s="32" t="e">
        <f t="shared" si="816"/>
        <v>#VALUE!</v>
      </c>
      <c r="K4546" s="30" t="s">
        <v>104</v>
      </c>
      <c r="L4546" s="32" t="e">
        <f t="shared" si="817"/>
        <v>#VALUE!</v>
      </c>
      <c r="M4546" s="30">
        <v>3</v>
      </c>
      <c r="N4546" s="32">
        <f t="shared" si="818"/>
        <v>1</v>
      </c>
      <c r="O4546" s="45" t="str">
        <f t="shared" si="825"/>
        <v>ผ่าน</v>
      </c>
      <c r="Q4546" s="32">
        <f t="shared" si="826"/>
        <v>0</v>
      </c>
      <c r="R4546" s="30" t="str">
        <f t="shared" si="827"/>
        <v>ไม่ผ่าน</v>
      </c>
      <c r="S4546" s="30"/>
      <c r="T4546" s="30"/>
      <c r="U4546" s="30" t="str">
        <f t="shared" si="822"/>
        <v>ไม่ผ่าน</v>
      </c>
      <c r="V4546" s="33"/>
      <c r="W4546" s="30"/>
      <c r="X4546" s="30" t="str">
        <f t="shared" si="823"/>
        <v>ไม่ผ่าน</v>
      </c>
      <c r="Y4546" s="30" t="s">
        <v>23</v>
      </c>
      <c r="Z4546" s="33"/>
      <c r="AA4546" s="13"/>
      <c r="AB4546" s="12"/>
      <c r="AC4546" s="12"/>
      <c r="AD4546" s="12"/>
      <c r="AE4546" s="12"/>
      <c r="AF4546" s="12"/>
      <c r="AG4546" s="12"/>
      <c r="AH4546" s="12"/>
      <c r="AI4546" s="12"/>
      <c r="AJ4546" s="12"/>
      <c r="AK4546" s="12"/>
      <c r="AL4546" s="12"/>
      <c r="AM4546" s="12"/>
      <c r="AN4546" s="12"/>
      <c r="AO4546" s="12"/>
      <c r="AP4546" s="12"/>
      <c r="AQ4546" s="12"/>
      <c r="AR4546" s="12"/>
      <c r="AS4546" s="12"/>
      <c r="AT4546" s="12"/>
      <c r="AU4546" s="12"/>
      <c r="AV4546" s="12"/>
      <c r="AW4546" s="12"/>
      <c r="AX4546" s="12"/>
      <c r="AY4546" s="12"/>
      <c r="AZ4546" s="12"/>
      <c r="BA4546" s="12"/>
      <c r="BB4546" s="12"/>
      <c r="BC4546" s="12"/>
      <c r="BD4546" s="12"/>
      <c r="BE4546" s="12"/>
      <c r="BF4546" s="12"/>
      <c r="BG4546" s="12"/>
      <c r="BH4546" s="12"/>
      <c r="BI4546" s="12"/>
      <c r="BJ4546" s="12"/>
      <c r="BK4546" s="12"/>
      <c r="BL4546" s="12"/>
      <c r="BM4546" s="12"/>
      <c r="BN4546" s="12"/>
      <c r="BO4546" s="12"/>
      <c r="BP4546" s="12"/>
      <c r="BQ4546" s="12"/>
      <c r="BR4546" s="12"/>
      <c r="BS4546" s="12"/>
      <c r="BT4546" s="12"/>
      <c r="BU4546" s="12"/>
      <c r="BV4546" s="12"/>
      <c r="BW4546" s="12"/>
      <c r="BX4546" s="12"/>
      <c r="BY4546" s="12"/>
      <c r="BZ4546" s="12"/>
      <c r="CA4546" s="12"/>
      <c r="CB4546" s="12"/>
      <c r="CC4546" s="12"/>
      <c r="CD4546" s="12"/>
      <c r="CE4546" s="12"/>
      <c r="CF4546" s="12"/>
      <c r="CG4546" s="12"/>
      <c r="CH4546" s="12"/>
      <c r="CI4546" s="12"/>
      <c r="CJ4546" s="12"/>
      <c r="CK4546" s="12"/>
      <c r="CL4546" s="12"/>
      <c r="CM4546" s="12"/>
      <c r="CN4546" s="12"/>
      <c r="CO4546" s="12"/>
      <c r="CP4546" s="12"/>
      <c r="CQ4546" s="12"/>
      <c r="CR4546" s="12"/>
      <c r="CS4546" s="12"/>
      <c r="CT4546" s="12"/>
      <c r="CU4546" s="12"/>
      <c r="CV4546" s="12"/>
      <c r="CW4546" s="12"/>
      <c r="CX4546" s="12"/>
      <c r="CY4546" s="12"/>
      <c r="CZ4546" s="12"/>
      <c r="DA4546" s="12"/>
      <c r="DB4546" s="12"/>
      <c r="DC4546" s="12"/>
      <c r="DD4546" s="12"/>
      <c r="DE4546" s="12"/>
      <c r="DF4546" s="12"/>
      <c r="DG4546" s="12"/>
      <c r="DH4546" s="12"/>
      <c r="DI4546" s="12"/>
      <c r="DJ4546" s="12"/>
      <c r="DK4546" s="12"/>
      <c r="DL4546" s="12"/>
      <c r="DM4546" s="12"/>
      <c r="DN4546" s="12"/>
      <c r="DO4546" s="12"/>
      <c r="DP4546" s="12"/>
      <c r="DQ4546" s="12"/>
      <c r="DR4546" s="12"/>
      <c r="DS4546" s="12"/>
      <c r="DT4546" s="12"/>
      <c r="DU4546" s="12"/>
      <c r="DV4546" s="12"/>
      <c r="DW4546" s="12"/>
      <c r="DX4546" s="12"/>
      <c r="DY4546" s="12"/>
      <c r="DZ4546" s="12"/>
    </row>
    <row r="4547" spans="1:130" hidden="1" x14ac:dyDescent="0.6">
      <c r="A4547" s="15">
        <v>109</v>
      </c>
      <c r="B4547" s="17" t="s">
        <v>745</v>
      </c>
      <c r="C4547" s="30" t="s">
        <v>527</v>
      </c>
      <c r="D4547" s="45" t="s">
        <v>47</v>
      </c>
      <c r="E4547" s="30" t="str">
        <f t="shared" si="824"/>
        <v>กฟส</v>
      </c>
      <c r="F4547" s="30">
        <v>2</v>
      </c>
      <c r="G4547" s="49">
        <v>3</v>
      </c>
      <c r="H4547" s="30" t="s">
        <v>25</v>
      </c>
      <c r="I4547" s="30" t="s">
        <v>104</v>
      </c>
      <c r="J4547" s="32" t="e">
        <f t="shared" si="816"/>
        <v>#VALUE!</v>
      </c>
      <c r="K4547" s="30" t="s">
        <v>104</v>
      </c>
      <c r="L4547" s="32" t="e">
        <f t="shared" si="817"/>
        <v>#VALUE!</v>
      </c>
      <c r="M4547" s="30">
        <v>3</v>
      </c>
      <c r="N4547" s="32">
        <f t="shared" si="818"/>
        <v>1</v>
      </c>
      <c r="O4547" s="45" t="str">
        <f t="shared" si="825"/>
        <v>ผ่าน</v>
      </c>
      <c r="Q4547" s="32">
        <f t="shared" si="826"/>
        <v>0</v>
      </c>
      <c r="R4547" s="30" t="str">
        <f t="shared" si="827"/>
        <v>ไม่ผ่าน</v>
      </c>
      <c r="S4547" s="30"/>
      <c r="T4547" s="30"/>
      <c r="U4547" s="30" t="str">
        <f t="shared" si="822"/>
        <v>ไม่ผ่าน</v>
      </c>
      <c r="V4547" s="33"/>
      <c r="W4547" s="30"/>
      <c r="X4547" s="30" t="str">
        <f t="shared" si="823"/>
        <v>ไม่ผ่าน</v>
      </c>
      <c r="Y4547" s="30" t="s">
        <v>23</v>
      </c>
      <c r="Z4547" s="33"/>
      <c r="AA4547" s="13"/>
      <c r="AB4547" s="12"/>
      <c r="AC4547" s="12"/>
      <c r="AD4547" s="12"/>
      <c r="AE4547" s="12"/>
      <c r="AF4547" s="12"/>
      <c r="AG4547" s="12"/>
      <c r="AH4547" s="12"/>
      <c r="AI4547" s="12"/>
      <c r="AJ4547" s="12"/>
      <c r="AK4547" s="12"/>
      <c r="AL4547" s="12"/>
      <c r="AM4547" s="12"/>
      <c r="AN4547" s="12"/>
      <c r="AO4547" s="12"/>
      <c r="AP4547" s="12"/>
      <c r="AQ4547" s="12"/>
      <c r="AR4547" s="12"/>
      <c r="AS4547" s="12"/>
      <c r="AT4547" s="12"/>
      <c r="AU4547" s="12"/>
      <c r="AV4547" s="12"/>
      <c r="AW4547" s="12"/>
      <c r="AX4547" s="12"/>
      <c r="AY4547" s="12"/>
      <c r="AZ4547" s="12"/>
      <c r="BA4547" s="12"/>
      <c r="BB4547" s="12"/>
      <c r="BC4547" s="12"/>
      <c r="BD4547" s="12"/>
      <c r="BE4547" s="12"/>
      <c r="BF4547" s="12"/>
      <c r="BG4547" s="12"/>
      <c r="BH4547" s="12"/>
      <c r="BI4547" s="12"/>
      <c r="BJ4547" s="12"/>
      <c r="BK4547" s="12"/>
      <c r="BL4547" s="12"/>
      <c r="BM4547" s="12"/>
      <c r="BN4547" s="12"/>
      <c r="BO4547" s="12"/>
      <c r="BP4547" s="12"/>
      <c r="BQ4547" s="12"/>
      <c r="BR4547" s="12"/>
      <c r="BS4547" s="12"/>
      <c r="BT4547" s="12"/>
      <c r="BU4547" s="12"/>
      <c r="BV4547" s="12"/>
      <c r="BW4547" s="12"/>
      <c r="BX4547" s="12"/>
      <c r="BY4547" s="12"/>
      <c r="BZ4547" s="12"/>
      <c r="CA4547" s="12"/>
      <c r="CB4547" s="12"/>
      <c r="CC4547" s="12"/>
      <c r="CD4547" s="12"/>
      <c r="CE4547" s="12"/>
      <c r="CF4547" s="12"/>
      <c r="CG4547" s="12"/>
      <c r="CH4547" s="12"/>
      <c r="CI4547" s="12"/>
      <c r="CJ4547" s="12"/>
      <c r="CK4547" s="12"/>
      <c r="CL4547" s="12"/>
      <c r="CM4547" s="12"/>
      <c r="CN4547" s="12"/>
      <c r="CO4547" s="12"/>
      <c r="CP4547" s="12"/>
      <c r="CQ4547" s="12"/>
      <c r="CR4547" s="12"/>
      <c r="CS4547" s="12"/>
      <c r="CT4547" s="12"/>
      <c r="CU4547" s="12"/>
      <c r="CV4547" s="12"/>
      <c r="CW4547" s="12"/>
      <c r="CX4547" s="12"/>
      <c r="CY4547" s="12"/>
      <c r="CZ4547" s="12"/>
      <c r="DA4547" s="12"/>
      <c r="DB4547" s="12"/>
      <c r="DC4547" s="12"/>
      <c r="DD4547" s="12"/>
      <c r="DE4547" s="12"/>
      <c r="DF4547" s="12"/>
      <c r="DG4547" s="12"/>
      <c r="DH4547" s="12"/>
      <c r="DI4547" s="12"/>
      <c r="DJ4547" s="12"/>
      <c r="DK4547" s="12"/>
      <c r="DL4547" s="12"/>
      <c r="DM4547" s="12"/>
      <c r="DN4547" s="12"/>
      <c r="DO4547" s="12"/>
      <c r="DP4547" s="12"/>
      <c r="DQ4547" s="12"/>
      <c r="DR4547" s="12"/>
      <c r="DS4547" s="12"/>
      <c r="DT4547" s="12"/>
      <c r="DU4547" s="12"/>
      <c r="DV4547" s="12"/>
      <c r="DW4547" s="12"/>
      <c r="DX4547" s="12"/>
      <c r="DY4547" s="12"/>
      <c r="DZ4547" s="12"/>
    </row>
    <row r="4548" spans="1:130" hidden="1" x14ac:dyDescent="0.6">
      <c r="A4548" s="15">
        <v>109</v>
      </c>
      <c r="B4548" s="17" t="s">
        <v>745</v>
      </c>
      <c r="C4548" s="30" t="s">
        <v>527</v>
      </c>
      <c r="D4548" s="45" t="s">
        <v>48</v>
      </c>
      <c r="E4548" s="30" t="str">
        <f t="shared" si="824"/>
        <v>กฟจ</v>
      </c>
      <c r="F4548" s="30">
        <v>2</v>
      </c>
      <c r="G4548" s="49">
        <v>6</v>
      </c>
      <c r="H4548" s="30" t="s">
        <v>25</v>
      </c>
      <c r="I4548" s="30" t="s">
        <v>104</v>
      </c>
      <c r="J4548" s="32" t="e">
        <f t="shared" si="816"/>
        <v>#VALUE!</v>
      </c>
      <c r="K4548" s="30" t="s">
        <v>104</v>
      </c>
      <c r="L4548" s="32" t="e">
        <f t="shared" si="817"/>
        <v>#VALUE!</v>
      </c>
      <c r="M4548" s="30">
        <v>6</v>
      </c>
      <c r="N4548" s="32">
        <f t="shared" si="818"/>
        <v>1</v>
      </c>
      <c r="O4548" s="45" t="str">
        <f t="shared" si="825"/>
        <v>ผ่าน</v>
      </c>
      <c r="Q4548" s="32">
        <f t="shared" si="826"/>
        <v>0</v>
      </c>
      <c r="R4548" s="30" t="str">
        <f t="shared" si="827"/>
        <v>ไม่ผ่าน</v>
      </c>
      <c r="S4548" s="30"/>
      <c r="T4548" s="30"/>
      <c r="U4548" s="30" t="str">
        <f t="shared" si="822"/>
        <v>ไม่ผ่าน</v>
      </c>
      <c r="V4548" s="33"/>
      <c r="W4548" s="30"/>
      <c r="X4548" s="30" t="str">
        <f t="shared" si="823"/>
        <v>ไม่ผ่าน</v>
      </c>
      <c r="Y4548" s="30" t="s">
        <v>23</v>
      </c>
      <c r="Z4548" s="33"/>
      <c r="AA4548" s="13"/>
      <c r="AB4548" s="12"/>
      <c r="AC4548" s="12"/>
      <c r="AD4548" s="12"/>
      <c r="AE4548" s="12"/>
      <c r="AF4548" s="12"/>
      <c r="AG4548" s="12"/>
      <c r="AH4548" s="12"/>
      <c r="AI4548" s="12"/>
      <c r="AJ4548" s="12"/>
      <c r="AK4548" s="12"/>
      <c r="AL4548" s="12"/>
      <c r="AM4548" s="12"/>
      <c r="AN4548" s="12"/>
      <c r="AO4548" s="12"/>
      <c r="AP4548" s="12"/>
      <c r="AQ4548" s="12"/>
      <c r="AR4548" s="12"/>
      <c r="AS4548" s="12"/>
      <c r="AT4548" s="12"/>
      <c r="AU4548" s="12"/>
      <c r="AV4548" s="12"/>
      <c r="AW4548" s="12"/>
      <c r="AX4548" s="12"/>
      <c r="AY4548" s="12"/>
      <c r="AZ4548" s="12"/>
      <c r="BA4548" s="12"/>
      <c r="BB4548" s="12"/>
      <c r="BC4548" s="12"/>
      <c r="BD4548" s="12"/>
      <c r="BE4548" s="12"/>
      <c r="BF4548" s="12"/>
      <c r="BG4548" s="12"/>
      <c r="BH4548" s="12"/>
      <c r="BI4548" s="12"/>
      <c r="BJ4548" s="12"/>
      <c r="BK4548" s="12"/>
      <c r="BL4548" s="12"/>
      <c r="BM4548" s="12"/>
      <c r="BN4548" s="12"/>
      <c r="BO4548" s="12"/>
      <c r="BP4548" s="12"/>
      <c r="BQ4548" s="12"/>
      <c r="BR4548" s="12"/>
      <c r="BS4548" s="12"/>
      <c r="BT4548" s="12"/>
      <c r="BU4548" s="12"/>
      <c r="BV4548" s="12"/>
      <c r="BW4548" s="12"/>
      <c r="BX4548" s="12"/>
      <c r="BY4548" s="12"/>
      <c r="BZ4548" s="12"/>
      <c r="CA4548" s="12"/>
      <c r="CB4548" s="12"/>
      <c r="CC4548" s="12"/>
      <c r="CD4548" s="12"/>
      <c r="CE4548" s="12"/>
      <c r="CF4548" s="12"/>
      <c r="CG4548" s="12"/>
      <c r="CH4548" s="12"/>
      <c r="CI4548" s="12"/>
      <c r="CJ4548" s="12"/>
      <c r="CK4548" s="12"/>
      <c r="CL4548" s="12"/>
      <c r="CM4548" s="12"/>
      <c r="CN4548" s="12"/>
      <c r="CO4548" s="12"/>
      <c r="CP4548" s="12"/>
      <c r="CQ4548" s="12"/>
      <c r="CR4548" s="12"/>
      <c r="CS4548" s="12"/>
      <c r="CT4548" s="12"/>
      <c r="CU4548" s="12"/>
      <c r="CV4548" s="12"/>
      <c r="CW4548" s="12"/>
      <c r="CX4548" s="12"/>
      <c r="CY4548" s="12"/>
      <c r="CZ4548" s="12"/>
      <c r="DA4548" s="12"/>
      <c r="DB4548" s="12"/>
      <c r="DC4548" s="12"/>
      <c r="DD4548" s="12"/>
      <c r="DE4548" s="12"/>
      <c r="DF4548" s="12"/>
      <c r="DG4548" s="12"/>
      <c r="DH4548" s="12"/>
      <c r="DI4548" s="12"/>
      <c r="DJ4548" s="12"/>
      <c r="DK4548" s="12"/>
      <c r="DL4548" s="12"/>
      <c r="DM4548" s="12"/>
      <c r="DN4548" s="12"/>
      <c r="DO4548" s="12"/>
      <c r="DP4548" s="12"/>
      <c r="DQ4548" s="12"/>
      <c r="DR4548" s="12"/>
      <c r="DS4548" s="12"/>
      <c r="DT4548" s="12"/>
      <c r="DU4548" s="12"/>
      <c r="DV4548" s="12"/>
      <c r="DW4548" s="12"/>
      <c r="DX4548" s="12"/>
      <c r="DY4548" s="12"/>
      <c r="DZ4548" s="12"/>
    </row>
    <row r="4549" spans="1:130" hidden="1" x14ac:dyDescent="0.6">
      <c r="A4549" s="15">
        <v>109</v>
      </c>
      <c r="B4549" s="17" t="s">
        <v>745</v>
      </c>
      <c r="C4549" s="30" t="s">
        <v>527</v>
      </c>
      <c r="D4549" s="45" t="s">
        <v>49</v>
      </c>
      <c r="E4549" s="30" t="str">
        <f t="shared" si="824"/>
        <v>กฟส</v>
      </c>
      <c r="F4549" s="30">
        <v>2</v>
      </c>
      <c r="G4549" s="49">
        <v>3</v>
      </c>
      <c r="H4549" s="30" t="s">
        <v>25</v>
      </c>
      <c r="I4549" s="30" t="s">
        <v>104</v>
      </c>
      <c r="J4549" s="32" t="e">
        <f t="shared" si="816"/>
        <v>#VALUE!</v>
      </c>
      <c r="K4549" s="30" t="s">
        <v>104</v>
      </c>
      <c r="L4549" s="32" t="e">
        <f t="shared" si="817"/>
        <v>#VALUE!</v>
      </c>
      <c r="M4549" s="30">
        <v>3</v>
      </c>
      <c r="N4549" s="32">
        <f t="shared" si="818"/>
        <v>1</v>
      </c>
      <c r="O4549" s="45" t="str">
        <f t="shared" si="825"/>
        <v>ผ่าน</v>
      </c>
      <c r="Q4549" s="32">
        <f t="shared" si="826"/>
        <v>0</v>
      </c>
      <c r="R4549" s="30" t="str">
        <f t="shared" si="827"/>
        <v>ไม่ผ่าน</v>
      </c>
      <c r="S4549" s="30"/>
      <c r="T4549" s="30"/>
      <c r="U4549" s="30" t="str">
        <f t="shared" si="822"/>
        <v>ไม่ผ่าน</v>
      </c>
      <c r="V4549" s="33"/>
      <c r="W4549" s="30"/>
      <c r="X4549" s="30" t="str">
        <f t="shared" si="823"/>
        <v>ไม่ผ่าน</v>
      </c>
      <c r="Y4549" s="30" t="s">
        <v>23</v>
      </c>
      <c r="Z4549" s="33"/>
      <c r="AA4549" s="13"/>
      <c r="AB4549" s="12"/>
      <c r="AC4549" s="12"/>
      <c r="AD4549" s="12"/>
      <c r="AE4549" s="12"/>
      <c r="AF4549" s="12"/>
      <c r="AG4549" s="12"/>
      <c r="AH4549" s="12"/>
      <c r="AI4549" s="12"/>
      <c r="AJ4549" s="12"/>
      <c r="AK4549" s="12"/>
      <c r="AL4549" s="12"/>
      <c r="AM4549" s="12"/>
      <c r="AN4549" s="12"/>
      <c r="AO4549" s="12"/>
      <c r="AP4549" s="12"/>
      <c r="AQ4549" s="12"/>
      <c r="AR4549" s="12"/>
      <c r="AS4549" s="12"/>
      <c r="AT4549" s="12"/>
      <c r="AU4549" s="12"/>
      <c r="AV4549" s="12"/>
      <c r="AW4549" s="12"/>
      <c r="AX4549" s="12"/>
      <c r="AY4549" s="12"/>
      <c r="AZ4549" s="12"/>
      <c r="BA4549" s="12"/>
      <c r="BB4549" s="12"/>
      <c r="BC4549" s="12"/>
      <c r="BD4549" s="12"/>
      <c r="BE4549" s="12"/>
      <c r="BF4549" s="12"/>
      <c r="BG4549" s="12"/>
      <c r="BH4549" s="12"/>
      <c r="BI4549" s="12"/>
      <c r="BJ4549" s="12"/>
      <c r="BK4549" s="12"/>
      <c r="BL4549" s="12"/>
      <c r="BM4549" s="12"/>
      <c r="BN4549" s="12"/>
      <c r="BO4549" s="12"/>
      <c r="BP4549" s="12"/>
      <c r="BQ4549" s="12"/>
      <c r="BR4549" s="12"/>
      <c r="BS4549" s="12"/>
      <c r="BT4549" s="12"/>
      <c r="BU4549" s="12"/>
      <c r="BV4549" s="12"/>
      <c r="BW4549" s="12"/>
      <c r="BX4549" s="12"/>
      <c r="BY4549" s="12"/>
      <c r="BZ4549" s="12"/>
      <c r="CA4549" s="12"/>
      <c r="CB4549" s="12"/>
      <c r="CC4549" s="12"/>
      <c r="CD4549" s="12"/>
      <c r="CE4549" s="12"/>
      <c r="CF4549" s="12"/>
      <c r="CG4549" s="12"/>
      <c r="CH4549" s="12"/>
      <c r="CI4549" s="12"/>
      <c r="CJ4549" s="12"/>
      <c r="CK4549" s="12"/>
      <c r="CL4549" s="12"/>
      <c r="CM4549" s="12"/>
      <c r="CN4549" s="12"/>
      <c r="CO4549" s="12"/>
      <c r="CP4549" s="12"/>
      <c r="CQ4549" s="12"/>
      <c r="CR4549" s="12"/>
      <c r="CS4549" s="12"/>
      <c r="CT4549" s="12"/>
      <c r="CU4549" s="12"/>
      <c r="CV4549" s="12"/>
      <c r="CW4549" s="12"/>
      <c r="CX4549" s="12"/>
      <c r="CY4549" s="12"/>
      <c r="CZ4549" s="12"/>
      <c r="DA4549" s="12"/>
      <c r="DB4549" s="12"/>
      <c r="DC4549" s="12"/>
      <c r="DD4549" s="12"/>
      <c r="DE4549" s="12"/>
      <c r="DF4549" s="12"/>
      <c r="DG4549" s="12"/>
      <c r="DH4549" s="12"/>
      <c r="DI4549" s="12"/>
      <c r="DJ4549" s="12"/>
      <c r="DK4549" s="12"/>
      <c r="DL4549" s="12"/>
      <c r="DM4549" s="12"/>
      <c r="DN4549" s="12"/>
      <c r="DO4549" s="12"/>
      <c r="DP4549" s="12"/>
      <c r="DQ4549" s="12"/>
      <c r="DR4549" s="12"/>
      <c r="DS4549" s="12"/>
      <c r="DT4549" s="12"/>
      <c r="DU4549" s="12"/>
      <c r="DV4549" s="12"/>
      <c r="DW4549" s="12"/>
      <c r="DX4549" s="12"/>
      <c r="DY4549" s="12"/>
      <c r="DZ4549" s="12"/>
    </row>
    <row r="4550" spans="1:130" hidden="1" x14ac:dyDescent="0.6">
      <c r="A4550" s="15">
        <v>109</v>
      </c>
      <c r="B4550" s="17" t="s">
        <v>745</v>
      </c>
      <c r="C4550" s="30" t="s">
        <v>527</v>
      </c>
      <c r="D4550" s="45" t="s">
        <v>50</v>
      </c>
      <c r="E4550" s="30" t="str">
        <f t="shared" si="824"/>
        <v>กฟส</v>
      </c>
      <c r="F4550" s="30">
        <v>2</v>
      </c>
      <c r="G4550" s="49">
        <v>3</v>
      </c>
      <c r="H4550" s="30" t="s">
        <v>25</v>
      </c>
      <c r="I4550" s="30" t="s">
        <v>104</v>
      </c>
      <c r="J4550" s="32" t="e">
        <f t="shared" si="816"/>
        <v>#VALUE!</v>
      </c>
      <c r="K4550" s="30" t="s">
        <v>104</v>
      </c>
      <c r="L4550" s="32" t="e">
        <f t="shared" si="817"/>
        <v>#VALUE!</v>
      </c>
      <c r="M4550" s="30">
        <v>3</v>
      </c>
      <c r="N4550" s="32">
        <f t="shared" si="818"/>
        <v>1</v>
      </c>
      <c r="O4550" s="45" t="str">
        <f t="shared" si="825"/>
        <v>ผ่าน</v>
      </c>
      <c r="Q4550" s="32">
        <f t="shared" si="826"/>
        <v>0</v>
      </c>
      <c r="R4550" s="30" t="str">
        <f t="shared" si="827"/>
        <v>ไม่ผ่าน</v>
      </c>
      <c r="S4550" s="30"/>
      <c r="T4550" s="30"/>
      <c r="U4550" s="30" t="str">
        <f t="shared" si="822"/>
        <v>ไม่ผ่าน</v>
      </c>
      <c r="V4550" s="33"/>
      <c r="W4550" s="30"/>
      <c r="X4550" s="30" t="str">
        <f t="shared" si="823"/>
        <v>ไม่ผ่าน</v>
      </c>
      <c r="Y4550" s="30" t="s">
        <v>23</v>
      </c>
      <c r="Z4550" s="33"/>
      <c r="AA4550" s="13"/>
      <c r="AB4550" s="12"/>
      <c r="AC4550" s="12"/>
      <c r="AD4550" s="12"/>
      <c r="AE4550" s="12"/>
      <c r="AF4550" s="12"/>
      <c r="AG4550" s="12"/>
      <c r="AH4550" s="12"/>
      <c r="AI4550" s="12"/>
      <c r="AJ4550" s="12"/>
      <c r="AK4550" s="12"/>
      <c r="AL4550" s="12"/>
      <c r="AM4550" s="12"/>
      <c r="AN4550" s="12"/>
      <c r="AO4550" s="12"/>
      <c r="AP4550" s="12"/>
      <c r="AQ4550" s="12"/>
      <c r="AR4550" s="12"/>
      <c r="AS4550" s="12"/>
      <c r="AT4550" s="12"/>
      <c r="AU4550" s="12"/>
      <c r="AV4550" s="12"/>
      <c r="AW4550" s="12"/>
      <c r="AX4550" s="12"/>
      <c r="AY4550" s="12"/>
      <c r="AZ4550" s="12"/>
      <c r="BA4550" s="12"/>
      <c r="BB4550" s="12"/>
      <c r="BC4550" s="12"/>
      <c r="BD4550" s="12"/>
      <c r="BE4550" s="12"/>
      <c r="BF4550" s="12"/>
      <c r="BG4550" s="12"/>
      <c r="BH4550" s="12"/>
      <c r="BI4550" s="12"/>
      <c r="BJ4550" s="12"/>
      <c r="BK4550" s="12"/>
      <c r="BL4550" s="12"/>
      <c r="BM4550" s="12"/>
      <c r="BN4550" s="12"/>
      <c r="BO4550" s="12"/>
      <c r="BP4550" s="12"/>
      <c r="BQ4550" s="12"/>
      <c r="BR4550" s="12"/>
      <c r="BS4550" s="12"/>
      <c r="BT4550" s="12"/>
      <c r="BU4550" s="12"/>
      <c r="BV4550" s="12"/>
      <c r="BW4550" s="12"/>
      <c r="BX4550" s="12"/>
      <c r="BY4550" s="12"/>
      <c r="BZ4550" s="12"/>
      <c r="CA4550" s="12"/>
      <c r="CB4550" s="12"/>
      <c r="CC4550" s="12"/>
      <c r="CD4550" s="12"/>
      <c r="CE4550" s="12"/>
      <c r="CF4550" s="12"/>
      <c r="CG4550" s="12"/>
      <c r="CH4550" s="12"/>
      <c r="CI4550" s="12"/>
      <c r="CJ4550" s="12"/>
      <c r="CK4550" s="12"/>
      <c r="CL4550" s="12"/>
      <c r="CM4550" s="12"/>
      <c r="CN4550" s="12"/>
      <c r="CO4550" s="12"/>
      <c r="CP4550" s="12"/>
      <c r="CQ4550" s="12"/>
      <c r="CR4550" s="12"/>
      <c r="CS4550" s="12"/>
      <c r="CT4550" s="12"/>
      <c r="CU4550" s="12"/>
      <c r="CV4550" s="12"/>
      <c r="CW4550" s="12"/>
      <c r="CX4550" s="12"/>
      <c r="CY4550" s="12"/>
      <c r="CZ4550" s="12"/>
      <c r="DA4550" s="12"/>
      <c r="DB4550" s="12"/>
      <c r="DC4550" s="12"/>
      <c r="DD4550" s="12"/>
      <c r="DE4550" s="12"/>
      <c r="DF4550" s="12"/>
      <c r="DG4550" s="12"/>
      <c r="DH4550" s="12"/>
      <c r="DI4550" s="12"/>
      <c r="DJ4550" s="12"/>
      <c r="DK4550" s="12"/>
      <c r="DL4550" s="12"/>
      <c r="DM4550" s="12"/>
      <c r="DN4550" s="12"/>
      <c r="DO4550" s="12"/>
      <c r="DP4550" s="12"/>
      <c r="DQ4550" s="12"/>
      <c r="DR4550" s="12"/>
      <c r="DS4550" s="12"/>
      <c r="DT4550" s="12"/>
      <c r="DU4550" s="12"/>
      <c r="DV4550" s="12"/>
      <c r="DW4550" s="12"/>
      <c r="DX4550" s="12"/>
      <c r="DY4550" s="12"/>
      <c r="DZ4550" s="12"/>
    </row>
    <row r="4551" spans="1:130" hidden="1" x14ac:dyDescent="0.6">
      <c r="A4551" s="15">
        <v>109</v>
      </c>
      <c r="B4551" s="17" t="s">
        <v>745</v>
      </c>
      <c r="C4551" s="30" t="s">
        <v>527</v>
      </c>
      <c r="D4551" s="45" t="s">
        <v>51</v>
      </c>
      <c r="E4551" s="30" t="str">
        <f t="shared" si="824"/>
        <v>กฟส</v>
      </c>
      <c r="F4551" s="30">
        <v>2</v>
      </c>
      <c r="G4551" s="49">
        <v>3</v>
      </c>
      <c r="H4551" s="30" t="s">
        <v>25</v>
      </c>
      <c r="I4551" s="30" t="s">
        <v>104</v>
      </c>
      <c r="J4551" s="32" t="e">
        <f t="shared" si="816"/>
        <v>#VALUE!</v>
      </c>
      <c r="K4551" s="30" t="s">
        <v>104</v>
      </c>
      <c r="L4551" s="32" t="e">
        <f t="shared" si="817"/>
        <v>#VALUE!</v>
      </c>
      <c r="M4551" s="30">
        <v>3</v>
      </c>
      <c r="N4551" s="32">
        <f t="shared" si="818"/>
        <v>1</v>
      </c>
      <c r="O4551" s="45" t="str">
        <f t="shared" si="825"/>
        <v>ผ่าน</v>
      </c>
      <c r="Q4551" s="32">
        <f t="shared" si="826"/>
        <v>0</v>
      </c>
      <c r="R4551" s="30" t="str">
        <f t="shared" si="827"/>
        <v>ไม่ผ่าน</v>
      </c>
      <c r="S4551" s="30"/>
      <c r="T4551" s="30"/>
      <c r="U4551" s="30" t="str">
        <f t="shared" si="822"/>
        <v>ไม่ผ่าน</v>
      </c>
      <c r="V4551" s="33"/>
      <c r="W4551" s="30"/>
      <c r="X4551" s="30" t="str">
        <f t="shared" si="823"/>
        <v>ไม่ผ่าน</v>
      </c>
      <c r="Y4551" s="30" t="s">
        <v>23</v>
      </c>
      <c r="Z4551" s="33"/>
      <c r="AA4551" s="13"/>
      <c r="AB4551" s="12"/>
      <c r="AC4551" s="12"/>
      <c r="AD4551" s="12"/>
      <c r="AE4551" s="12"/>
      <c r="AF4551" s="12"/>
      <c r="AG4551" s="12"/>
      <c r="AH4551" s="12"/>
      <c r="AI4551" s="12"/>
      <c r="AJ4551" s="12"/>
      <c r="AK4551" s="12"/>
      <c r="AL4551" s="12"/>
      <c r="AM4551" s="12"/>
      <c r="AN4551" s="12"/>
      <c r="AO4551" s="12"/>
      <c r="AP4551" s="12"/>
      <c r="AQ4551" s="12"/>
      <c r="AR4551" s="12"/>
      <c r="AS4551" s="12"/>
      <c r="AT4551" s="12"/>
      <c r="AU4551" s="12"/>
      <c r="AV4551" s="12"/>
      <c r="AW4551" s="12"/>
      <c r="AX4551" s="12"/>
      <c r="AY4551" s="12"/>
      <c r="AZ4551" s="12"/>
      <c r="BA4551" s="12"/>
      <c r="BB4551" s="12"/>
      <c r="BC4551" s="12"/>
      <c r="BD4551" s="12"/>
      <c r="BE4551" s="12"/>
      <c r="BF4551" s="12"/>
      <c r="BG4551" s="12"/>
      <c r="BH4551" s="12"/>
      <c r="BI4551" s="12"/>
      <c r="BJ4551" s="12"/>
      <c r="BK4551" s="12"/>
      <c r="BL4551" s="12"/>
      <c r="BM4551" s="12"/>
      <c r="BN4551" s="12"/>
      <c r="BO4551" s="12"/>
      <c r="BP4551" s="12"/>
      <c r="BQ4551" s="12"/>
      <c r="BR4551" s="12"/>
      <c r="BS4551" s="12"/>
      <c r="BT4551" s="12"/>
      <c r="BU4551" s="12"/>
      <c r="BV4551" s="12"/>
      <c r="BW4551" s="12"/>
      <c r="BX4551" s="12"/>
      <c r="BY4551" s="12"/>
      <c r="BZ4551" s="12"/>
      <c r="CA4551" s="12"/>
      <c r="CB4551" s="12"/>
      <c r="CC4551" s="12"/>
      <c r="CD4551" s="12"/>
      <c r="CE4551" s="12"/>
      <c r="CF4551" s="12"/>
      <c r="CG4551" s="12"/>
      <c r="CH4551" s="12"/>
      <c r="CI4551" s="12"/>
      <c r="CJ4551" s="12"/>
      <c r="CK4551" s="12"/>
      <c r="CL4551" s="12"/>
      <c r="CM4551" s="12"/>
      <c r="CN4551" s="12"/>
      <c r="CO4551" s="12"/>
      <c r="CP4551" s="12"/>
      <c r="CQ4551" s="12"/>
      <c r="CR4551" s="12"/>
      <c r="CS4551" s="12"/>
      <c r="CT4551" s="12"/>
      <c r="CU4551" s="12"/>
      <c r="CV4551" s="12"/>
      <c r="CW4551" s="12"/>
      <c r="CX4551" s="12"/>
      <c r="CY4551" s="12"/>
      <c r="CZ4551" s="12"/>
      <c r="DA4551" s="12"/>
      <c r="DB4551" s="12"/>
      <c r="DC4551" s="12"/>
      <c r="DD4551" s="12"/>
      <c r="DE4551" s="12"/>
      <c r="DF4551" s="12"/>
      <c r="DG4551" s="12"/>
      <c r="DH4551" s="12"/>
      <c r="DI4551" s="12"/>
      <c r="DJ4551" s="12"/>
      <c r="DK4551" s="12"/>
      <c r="DL4551" s="12"/>
      <c r="DM4551" s="12"/>
      <c r="DN4551" s="12"/>
      <c r="DO4551" s="12"/>
      <c r="DP4551" s="12"/>
      <c r="DQ4551" s="12"/>
      <c r="DR4551" s="12"/>
      <c r="DS4551" s="12"/>
      <c r="DT4551" s="12"/>
      <c r="DU4551" s="12"/>
      <c r="DV4551" s="12"/>
      <c r="DW4551" s="12"/>
      <c r="DX4551" s="12"/>
      <c r="DY4551" s="12"/>
      <c r="DZ4551" s="12"/>
    </row>
    <row r="4552" spans="1:130" hidden="1" x14ac:dyDescent="0.6">
      <c r="A4552" s="15">
        <v>109</v>
      </c>
      <c r="B4552" s="17" t="s">
        <v>745</v>
      </c>
      <c r="C4552" s="30" t="s">
        <v>527</v>
      </c>
      <c r="D4552" s="45" t="s">
        <v>52</v>
      </c>
      <c r="E4552" s="30" t="str">
        <f t="shared" si="824"/>
        <v>กฟจ</v>
      </c>
      <c r="F4552" s="30">
        <v>2</v>
      </c>
      <c r="G4552" s="49">
        <v>6</v>
      </c>
      <c r="H4552" s="30" t="s">
        <v>25</v>
      </c>
      <c r="I4552" s="30" t="s">
        <v>104</v>
      </c>
      <c r="J4552" s="32" t="e">
        <f t="shared" si="816"/>
        <v>#VALUE!</v>
      </c>
      <c r="K4552" s="30" t="s">
        <v>104</v>
      </c>
      <c r="L4552" s="32" t="e">
        <f t="shared" si="817"/>
        <v>#VALUE!</v>
      </c>
      <c r="M4552" s="30">
        <v>6</v>
      </c>
      <c r="N4552" s="32">
        <f t="shared" si="818"/>
        <v>1</v>
      </c>
      <c r="O4552" s="45" t="str">
        <f t="shared" si="825"/>
        <v>ผ่าน</v>
      </c>
      <c r="Q4552" s="32">
        <f t="shared" si="826"/>
        <v>0</v>
      </c>
      <c r="R4552" s="30" t="str">
        <f t="shared" si="827"/>
        <v>ไม่ผ่าน</v>
      </c>
      <c r="S4552" s="30"/>
      <c r="T4552" s="30"/>
      <c r="U4552" s="30" t="str">
        <f t="shared" si="822"/>
        <v>ไม่ผ่าน</v>
      </c>
      <c r="V4552" s="33"/>
      <c r="W4552" s="30"/>
      <c r="X4552" s="30" t="str">
        <f t="shared" si="823"/>
        <v>ไม่ผ่าน</v>
      </c>
      <c r="Y4552" s="30" t="s">
        <v>23</v>
      </c>
      <c r="Z4552" s="33"/>
      <c r="AA4552" s="13"/>
      <c r="AB4552" s="12"/>
      <c r="AC4552" s="12"/>
      <c r="AD4552" s="12"/>
      <c r="AE4552" s="12"/>
      <c r="AF4552" s="12"/>
      <c r="AG4552" s="12"/>
      <c r="AH4552" s="12"/>
      <c r="AI4552" s="12"/>
      <c r="AJ4552" s="12"/>
      <c r="AK4552" s="12"/>
      <c r="AL4552" s="12"/>
      <c r="AM4552" s="12"/>
      <c r="AN4552" s="12"/>
      <c r="AO4552" s="12"/>
      <c r="AP4552" s="12"/>
      <c r="AQ4552" s="12"/>
      <c r="AR4552" s="12"/>
      <c r="AS4552" s="12"/>
      <c r="AT4552" s="12"/>
      <c r="AU4552" s="12"/>
      <c r="AV4552" s="12"/>
      <c r="AW4552" s="12"/>
      <c r="AX4552" s="12"/>
      <c r="AY4552" s="12"/>
      <c r="AZ4552" s="12"/>
      <c r="BA4552" s="12"/>
      <c r="BB4552" s="12"/>
      <c r="BC4552" s="12"/>
      <c r="BD4552" s="12"/>
      <c r="BE4552" s="12"/>
      <c r="BF4552" s="12"/>
      <c r="BG4552" s="12"/>
      <c r="BH4552" s="12"/>
      <c r="BI4552" s="12"/>
      <c r="BJ4552" s="12"/>
      <c r="BK4552" s="12"/>
      <c r="BL4552" s="12"/>
      <c r="BM4552" s="12"/>
      <c r="BN4552" s="12"/>
      <c r="BO4552" s="12"/>
      <c r="BP4552" s="12"/>
      <c r="BQ4552" s="12"/>
      <c r="BR4552" s="12"/>
      <c r="BS4552" s="12"/>
      <c r="BT4552" s="12"/>
      <c r="BU4552" s="12"/>
      <c r="BV4552" s="12"/>
      <c r="BW4552" s="12"/>
      <c r="BX4552" s="12"/>
      <c r="BY4552" s="12"/>
      <c r="BZ4552" s="12"/>
      <c r="CA4552" s="12"/>
      <c r="CB4552" s="12"/>
      <c r="CC4552" s="12"/>
      <c r="CD4552" s="12"/>
      <c r="CE4552" s="12"/>
      <c r="CF4552" s="12"/>
      <c r="CG4552" s="12"/>
      <c r="CH4552" s="12"/>
      <c r="CI4552" s="12"/>
      <c r="CJ4552" s="12"/>
      <c r="CK4552" s="12"/>
      <c r="CL4552" s="12"/>
      <c r="CM4552" s="12"/>
      <c r="CN4552" s="12"/>
      <c r="CO4552" s="12"/>
      <c r="CP4552" s="12"/>
      <c r="CQ4552" s="12"/>
      <c r="CR4552" s="12"/>
      <c r="CS4552" s="12"/>
      <c r="CT4552" s="12"/>
      <c r="CU4552" s="12"/>
      <c r="CV4552" s="12"/>
      <c r="CW4552" s="12"/>
      <c r="CX4552" s="12"/>
      <c r="CY4552" s="12"/>
      <c r="CZ4552" s="12"/>
      <c r="DA4552" s="12"/>
      <c r="DB4552" s="12"/>
      <c r="DC4552" s="12"/>
      <c r="DD4552" s="12"/>
      <c r="DE4552" s="12"/>
      <c r="DF4552" s="12"/>
      <c r="DG4552" s="12"/>
      <c r="DH4552" s="12"/>
      <c r="DI4552" s="12"/>
      <c r="DJ4552" s="12"/>
      <c r="DK4552" s="12"/>
      <c r="DL4552" s="12"/>
      <c r="DM4552" s="12"/>
      <c r="DN4552" s="12"/>
      <c r="DO4552" s="12"/>
      <c r="DP4552" s="12"/>
      <c r="DQ4552" s="12"/>
      <c r="DR4552" s="12"/>
      <c r="DS4552" s="12"/>
      <c r="DT4552" s="12"/>
      <c r="DU4552" s="12"/>
      <c r="DV4552" s="12"/>
      <c r="DW4552" s="12"/>
      <c r="DX4552" s="12"/>
      <c r="DY4552" s="12"/>
      <c r="DZ4552" s="12"/>
    </row>
    <row r="4553" spans="1:130" hidden="1" x14ac:dyDescent="0.6">
      <c r="A4553" s="15">
        <v>109</v>
      </c>
      <c r="B4553" s="17" t="s">
        <v>745</v>
      </c>
      <c r="C4553" s="30" t="s">
        <v>527</v>
      </c>
      <c r="D4553" s="45" t="s">
        <v>53</v>
      </c>
      <c r="E4553" s="30" t="str">
        <f t="shared" si="824"/>
        <v>กฟส</v>
      </c>
      <c r="F4553" s="30">
        <v>2</v>
      </c>
      <c r="G4553" s="49">
        <v>3</v>
      </c>
      <c r="H4553" s="30" t="s">
        <v>25</v>
      </c>
      <c r="I4553" s="30" t="s">
        <v>104</v>
      </c>
      <c r="J4553" s="32" t="e">
        <f t="shared" si="816"/>
        <v>#VALUE!</v>
      </c>
      <c r="K4553" s="30" t="s">
        <v>104</v>
      </c>
      <c r="L4553" s="32" t="e">
        <f t="shared" si="817"/>
        <v>#VALUE!</v>
      </c>
      <c r="M4553" s="30">
        <v>3</v>
      </c>
      <c r="N4553" s="32">
        <f t="shared" si="818"/>
        <v>1</v>
      </c>
      <c r="O4553" s="45" t="str">
        <f t="shared" si="825"/>
        <v>ผ่าน</v>
      </c>
      <c r="Q4553" s="32">
        <f t="shared" si="826"/>
        <v>0</v>
      </c>
      <c r="R4553" s="30" t="str">
        <f t="shared" si="827"/>
        <v>ไม่ผ่าน</v>
      </c>
      <c r="S4553" s="30"/>
      <c r="T4553" s="30"/>
      <c r="U4553" s="30" t="str">
        <f t="shared" si="822"/>
        <v>ไม่ผ่าน</v>
      </c>
      <c r="V4553" s="33"/>
      <c r="W4553" s="30"/>
      <c r="X4553" s="30" t="str">
        <f t="shared" si="823"/>
        <v>ไม่ผ่าน</v>
      </c>
      <c r="Y4553" s="30" t="s">
        <v>23</v>
      </c>
      <c r="Z4553" s="33"/>
      <c r="AA4553" s="13"/>
      <c r="AB4553" s="12"/>
      <c r="AC4553" s="12"/>
      <c r="AD4553" s="12"/>
      <c r="AE4553" s="12"/>
      <c r="AF4553" s="12"/>
      <c r="AG4553" s="12"/>
      <c r="AH4553" s="12"/>
      <c r="AI4553" s="12"/>
      <c r="AJ4553" s="12"/>
      <c r="AK4553" s="12"/>
      <c r="AL4553" s="12"/>
      <c r="AM4553" s="12"/>
      <c r="AN4553" s="12"/>
      <c r="AO4553" s="12"/>
      <c r="AP4553" s="12"/>
      <c r="AQ4553" s="12"/>
      <c r="AR4553" s="12"/>
      <c r="AS4553" s="12"/>
      <c r="AT4553" s="12"/>
      <c r="AU4553" s="12"/>
      <c r="AV4553" s="12"/>
      <c r="AW4553" s="12"/>
      <c r="AX4553" s="12"/>
      <c r="AY4553" s="12"/>
      <c r="AZ4553" s="12"/>
      <c r="BA4553" s="12"/>
      <c r="BB4553" s="12"/>
      <c r="BC4553" s="12"/>
      <c r="BD4553" s="12"/>
      <c r="BE4553" s="12"/>
      <c r="BF4553" s="12"/>
      <c r="BG4553" s="12"/>
      <c r="BH4553" s="12"/>
      <c r="BI4553" s="12"/>
      <c r="BJ4553" s="12"/>
      <c r="BK4553" s="12"/>
      <c r="BL4553" s="12"/>
      <c r="BM4553" s="12"/>
      <c r="BN4553" s="12"/>
      <c r="BO4553" s="12"/>
      <c r="BP4553" s="12"/>
      <c r="BQ4553" s="12"/>
      <c r="BR4553" s="12"/>
      <c r="BS4553" s="12"/>
      <c r="BT4553" s="12"/>
      <c r="BU4553" s="12"/>
      <c r="BV4553" s="12"/>
      <c r="BW4553" s="12"/>
      <c r="BX4553" s="12"/>
      <c r="BY4553" s="12"/>
      <c r="BZ4553" s="12"/>
      <c r="CA4553" s="12"/>
      <c r="CB4553" s="12"/>
      <c r="CC4553" s="12"/>
      <c r="CD4553" s="12"/>
      <c r="CE4553" s="12"/>
      <c r="CF4553" s="12"/>
      <c r="CG4553" s="12"/>
      <c r="CH4553" s="12"/>
      <c r="CI4553" s="12"/>
      <c r="CJ4553" s="12"/>
      <c r="CK4553" s="12"/>
      <c r="CL4553" s="12"/>
      <c r="CM4553" s="12"/>
      <c r="CN4553" s="12"/>
      <c r="CO4553" s="12"/>
      <c r="CP4553" s="12"/>
      <c r="CQ4553" s="12"/>
      <c r="CR4553" s="12"/>
      <c r="CS4553" s="12"/>
      <c r="CT4553" s="12"/>
      <c r="CU4553" s="12"/>
      <c r="CV4553" s="12"/>
      <c r="CW4553" s="12"/>
      <c r="CX4553" s="12"/>
      <c r="CY4553" s="12"/>
      <c r="CZ4553" s="12"/>
      <c r="DA4553" s="12"/>
      <c r="DB4553" s="12"/>
      <c r="DC4553" s="12"/>
      <c r="DD4553" s="12"/>
      <c r="DE4553" s="12"/>
      <c r="DF4553" s="12"/>
      <c r="DG4553" s="12"/>
      <c r="DH4553" s="12"/>
      <c r="DI4553" s="12"/>
      <c r="DJ4553" s="12"/>
      <c r="DK4553" s="12"/>
      <c r="DL4553" s="12"/>
      <c r="DM4553" s="12"/>
      <c r="DN4553" s="12"/>
      <c r="DO4553" s="12"/>
      <c r="DP4553" s="12"/>
      <c r="DQ4553" s="12"/>
      <c r="DR4553" s="12"/>
      <c r="DS4553" s="12"/>
      <c r="DT4553" s="12"/>
      <c r="DU4553" s="12"/>
      <c r="DV4553" s="12"/>
      <c r="DW4553" s="12"/>
      <c r="DX4553" s="12"/>
      <c r="DY4553" s="12"/>
      <c r="DZ4553" s="12"/>
    </row>
    <row r="4554" spans="1:130" hidden="1" x14ac:dyDescent="0.6">
      <c r="A4554" s="15">
        <v>109</v>
      </c>
      <c r="B4554" s="17" t="s">
        <v>745</v>
      </c>
      <c r="C4554" s="30" t="s">
        <v>527</v>
      </c>
      <c r="D4554" s="45" t="s">
        <v>54</v>
      </c>
      <c r="E4554" s="30" t="str">
        <f t="shared" si="824"/>
        <v>กฟจ</v>
      </c>
      <c r="F4554" s="30">
        <v>2</v>
      </c>
      <c r="G4554" s="49">
        <v>6</v>
      </c>
      <c r="H4554" s="30" t="s">
        <v>25</v>
      </c>
      <c r="I4554" s="30" t="s">
        <v>104</v>
      </c>
      <c r="J4554" s="32" t="e">
        <f t="shared" si="816"/>
        <v>#VALUE!</v>
      </c>
      <c r="K4554" s="30" t="s">
        <v>104</v>
      </c>
      <c r="L4554" s="32" t="e">
        <f t="shared" si="817"/>
        <v>#VALUE!</v>
      </c>
      <c r="M4554" s="30">
        <v>6</v>
      </c>
      <c r="N4554" s="32">
        <f t="shared" si="818"/>
        <v>1</v>
      </c>
      <c r="O4554" s="45" t="str">
        <f t="shared" si="825"/>
        <v>ผ่าน</v>
      </c>
      <c r="Q4554" s="32">
        <f t="shared" si="826"/>
        <v>0</v>
      </c>
      <c r="R4554" s="30" t="str">
        <f t="shared" si="827"/>
        <v>ไม่ผ่าน</v>
      </c>
      <c r="S4554" s="30"/>
      <c r="T4554" s="30"/>
      <c r="U4554" s="30" t="str">
        <f t="shared" si="822"/>
        <v>ไม่ผ่าน</v>
      </c>
      <c r="V4554" s="33"/>
      <c r="W4554" s="30"/>
      <c r="X4554" s="30" t="str">
        <f t="shared" si="823"/>
        <v>ไม่ผ่าน</v>
      </c>
      <c r="Y4554" s="30" t="s">
        <v>23</v>
      </c>
      <c r="Z4554" s="33"/>
      <c r="AA4554" s="13"/>
      <c r="AB4554" s="12"/>
      <c r="AC4554" s="12"/>
      <c r="AD4554" s="12"/>
      <c r="AE4554" s="12"/>
      <c r="AF4554" s="12"/>
      <c r="AG4554" s="12"/>
      <c r="AH4554" s="12"/>
      <c r="AI4554" s="12"/>
      <c r="AJ4554" s="12"/>
      <c r="AK4554" s="12"/>
      <c r="AL4554" s="12"/>
      <c r="AM4554" s="12"/>
      <c r="AN4554" s="12"/>
      <c r="AO4554" s="12"/>
      <c r="AP4554" s="12"/>
      <c r="AQ4554" s="12"/>
      <c r="AR4554" s="12"/>
      <c r="AS4554" s="12"/>
      <c r="AT4554" s="12"/>
      <c r="AU4554" s="12"/>
      <c r="AV4554" s="12"/>
      <c r="AW4554" s="12"/>
      <c r="AX4554" s="12"/>
      <c r="AY4554" s="12"/>
      <c r="AZ4554" s="12"/>
      <c r="BA4554" s="12"/>
      <c r="BB4554" s="12"/>
      <c r="BC4554" s="12"/>
      <c r="BD4554" s="12"/>
      <c r="BE4554" s="12"/>
      <c r="BF4554" s="12"/>
      <c r="BG4554" s="12"/>
      <c r="BH4554" s="12"/>
      <c r="BI4554" s="12"/>
      <c r="BJ4554" s="12"/>
      <c r="BK4554" s="12"/>
      <c r="BL4554" s="12"/>
      <c r="BM4554" s="12"/>
      <c r="BN4554" s="12"/>
      <c r="BO4554" s="12"/>
      <c r="BP4554" s="12"/>
      <c r="BQ4554" s="12"/>
      <c r="BR4554" s="12"/>
      <c r="BS4554" s="12"/>
      <c r="BT4554" s="12"/>
      <c r="BU4554" s="12"/>
      <c r="BV4554" s="12"/>
      <c r="BW4554" s="12"/>
      <c r="BX4554" s="12"/>
      <c r="BY4554" s="12"/>
      <c r="BZ4554" s="12"/>
      <c r="CA4554" s="12"/>
      <c r="CB4554" s="12"/>
      <c r="CC4554" s="12"/>
      <c r="CD4554" s="12"/>
      <c r="CE4554" s="12"/>
      <c r="CF4554" s="12"/>
      <c r="CG4554" s="12"/>
      <c r="CH4554" s="12"/>
      <c r="CI4554" s="12"/>
      <c r="CJ4554" s="12"/>
      <c r="CK4554" s="12"/>
      <c r="CL4554" s="12"/>
      <c r="CM4554" s="12"/>
      <c r="CN4554" s="12"/>
      <c r="CO4554" s="12"/>
      <c r="CP4554" s="12"/>
      <c r="CQ4554" s="12"/>
      <c r="CR4554" s="12"/>
      <c r="CS4554" s="12"/>
      <c r="CT4554" s="12"/>
      <c r="CU4554" s="12"/>
      <c r="CV4554" s="12"/>
      <c r="CW4554" s="12"/>
      <c r="CX4554" s="12"/>
      <c r="CY4554" s="12"/>
      <c r="CZ4554" s="12"/>
      <c r="DA4554" s="12"/>
      <c r="DB4554" s="12"/>
      <c r="DC4554" s="12"/>
      <c r="DD4554" s="12"/>
      <c r="DE4554" s="12"/>
      <c r="DF4554" s="12"/>
      <c r="DG4554" s="12"/>
      <c r="DH4554" s="12"/>
      <c r="DI4554" s="12"/>
      <c r="DJ4554" s="12"/>
      <c r="DK4554" s="12"/>
      <c r="DL4554" s="12"/>
      <c r="DM4554" s="12"/>
      <c r="DN4554" s="12"/>
      <c r="DO4554" s="12"/>
      <c r="DP4554" s="12"/>
      <c r="DQ4554" s="12"/>
      <c r="DR4554" s="12"/>
      <c r="DS4554" s="12"/>
      <c r="DT4554" s="12"/>
      <c r="DU4554" s="12"/>
      <c r="DV4554" s="12"/>
      <c r="DW4554" s="12"/>
      <c r="DX4554" s="12"/>
      <c r="DY4554" s="12"/>
      <c r="DZ4554" s="12"/>
    </row>
    <row r="4555" spans="1:130" hidden="1" x14ac:dyDescent="0.6">
      <c r="A4555" s="15">
        <v>109</v>
      </c>
      <c r="B4555" s="17" t="s">
        <v>745</v>
      </c>
      <c r="C4555" s="30" t="s">
        <v>527</v>
      </c>
      <c r="D4555" s="45" t="s">
        <v>55</v>
      </c>
      <c r="E4555" s="30" t="str">
        <f t="shared" si="824"/>
        <v>กฟส</v>
      </c>
      <c r="F4555" s="30">
        <v>2</v>
      </c>
      <c r="G4555" s="49">
        <v>3</v>
      </c>
      <c r="H4555" s="30" t="s">
        <v>25</v>
      </c>
      <c r="I4555" s="30" t="s">
        <v>104</v>
      </c>
      <c r="J4555" s="32" t="e">
        <f t="shared" si="816"/>
        <v>#VALUE!</v>
      </c>
      <c r="K4555" s="30" t="s">
        <v>104</v>
      </c>
      <c r="L4555" s="32" t="e">
        <f t="shared" si="817"/>
        <v>#VALUE!</v>
      </c>
      <c r="M4555" s="30">
        <v>3</v>
      </c>
      <c r="N4555" s="32">
        <f t="shared" si="818"/>
        <v>1</v>
      </c>
      <c r="O4555" s="45" t="str">
        <f t="shared" si="825"/>
        <v>ผ่าน</v>
      </c>
      <c r="Q4555" s="32">
        <f t="shared" si="826"/>
        <v>0</v>
      </c>
      <c r="R4555" s="30" t="str">
        <f t="shared" si="827"/>
        <v>ไม่ผ่าน</v>
      </c>
      <c r="S4555" s="30"/>
      <c r="T4555" s="30"/>
      <c r="U4555" s="30" t="str">
        <f t="shared" si="822"/>
        <v>ไม่ผ่าน</v>
      </c>
      <c r="V4555" s="33"/>
      <c r="W4555" s="30"/>
      <c r="X4555" s="30" t="str">
        <f t="shared" si="823"/>
        <v>ไม่ผ่าน</v>
      </c>
      <c r="Y4555" s="30" t="s">
        <v>23</v>
      </c>
      <c r="Z4555" s="33"/>
      <c r="AA4555" s="13"/>
      <c r="AB4555" s="12"/>
      <c r="AC4555" s="12"/>
      <c r="AD4555" s="12"/>
      <c r="AE4555" s="12"/>
      <c r="AF4555" s="12"/>
      <c r="AG4555" s="12"/>
      <c r="AH4555" s="12"/>
      <c r="AI4555" s="12"/>
      <c r="AJ4555" s="12"/>
      <c r="AK4555" s="12"/>
      <c r="AL4555" s="12"/>
      <c r="AM4555" s="12"/>
      <c r="AN4555" s="12"/>
      <c r="AO4555" s="12"/>
      <c r="AP4555" s="12"/>
      <c r="AQ4555" s="12"/>
      <c r="AR4555" s="12"/>
      <c r="AS4555" s="12"/>
      <c r="AT4555" s="12"/>
      <c r="AU4555" s="12"/>
      <c r="AV4555" s="12"/>
      <c r="AW4555" s="12"/>
      <c r="AX4555" s="12"/>
      <c r="AY4555" s="12"/>
      <c r="AZ4555" s="12"/>
      <c r="BA4555" s="12"/>
      <c r="BB4555" s="12"/>
      <c r="BC4555" s="12"/>
      <c r="BD4555" s="12"/>
      <c r="BE4555" s="12"/>
      <c r="BF4555" s="12"/>
      <c r="BG4555" s="12"/>
      <c r="BH4555" s="12"/>
      <c r="BI4555" s="12"/>
      <c r="BJ4555" s="12"/>
      <c r="BK4555" s="12"/>
      <c r="BL4555" s="12"/>
      <c r="BM4555" s="12"/>
      <c r="BN4555" s="12"/>
      <c r="BO4555" s="12"/>
      <c r="BP4555" s="12"/>
      <c r="BQ4555" s="12"/>
      <c r="BR4555" s="12"/>
      <c r="BS4555" s="12"/>
      <c r="BT4555" s="12"/>
      <c r="BU4555" s="12"/>
      <c r="BV4555" s="12"/>
      <c r="BW4555" s="12"/>
      <c r="BX4555" s="12"/>
      <c r="BY4555" s="12"/>
      <c r="BZ4555" s="12"/>
      <c r="CA4555" s="12"/>
      <c r="CB4555" s="12"/>
      <c r="CC4555" s="12"/>
      <c r="CD4555" s="12"/>
      <c r="CE4555" s="12"/>
      <c r="CF4555" s="12"/>
      <c r="CG4555" s="12"/>
      <c r="CH4555" s="12"/>
      <c r="CI4555" s="12"/>
      <c r="CJ4555" s="12"/>
      <c r="CK4555" s="12"/>
      <c r="CL4555" s="12"/>
      <c r="CM4555" s="12"/>
      <c r="CN4555" s="12"/>
      <c r="CO4555" s="12"/>
      <c r="CP4555" s="12"/>
      <c r="CQ4555" s="12"/>
      <c r="CR4555" s="12"/>
      <c r="CS4555" s="12"/>
      <c r="CT4555" s="12"/>
      <c r="CU4555" s="12"/>
      <c r="CV4555" s="12"/>
      <c r="CW4555" s="12"/>
      <c r="CX4555" s="12"/>
      <c r="CY4555" s="12"/>
      <c r="CZ4555" s="12"/>
      <c r="DA4555" s="12"/>
      <c r="DB4555" s="12"/>
      <c r="DC4555" s="12"/>
      <c r="DD4555" s="12"/>
      <c r="DE4555" s="12"/>
      <c r="DF4555" s="12"/>
      <c r="DG4555" s="12"/>
      <c r="DH4555" s="12"/>
      <c r="DI4555" s="12"/>
      <c r="DJ4555" s="12"/>
      <c r="DK4555" s="12"/>
      <c r="DL4555" s="12"/>
      <c r="DM4555" s="12"/>
      <c r="DN4555" s="12"/>
      <c r="DO4555" s="12"/>
      <c r="DP4555" s="12"/>
      <c r="DQ4555" s="12"/>
      <c r="DR4555" s="12"/>
      <c r="DS4555" s="12"/>
      <c r="DT4555" s="12"/>
      <c r="DU4555" s="12"/>
      <c r="DV4555" s="12"/>
      <c r="DW4555" s="12"/>
      <c r="DX4555" s="12"/>
      <c r="DY4555" s="12"/>
      <c r="DZ4555" s="12"/>
    </row>
    <row r="4556" spans="1:130" hidden="1" x14ac:dyDescent="0.6">
      <c r="A4556" s="15">
        <v>109</v>
      </c>
      <c r="B4556" s="17" t="s">
        <v>745</v>
      </c>
      <c r="C4556" s="30" t="s">
        <v>527</v>
      </c>
      <c r="D4556" s="45" t="s">
        <v>56</v>
      </c>
      <c r="E4556" s="30" t="str">
        <f t="shared" si="824"/>
        <v>กฟอ</v>
      </c>
      <c r="F4556" s="30">
        <v>2</v>
      </c>
      <c r="G4556" s="49">
        <v>6</v>
      </c>
      <c r="H4556" s="30" t="s">
        <v>25</v>
      </c>
      <c r="I4556" s="30" t="s">
        <v>104</v>
      </c>
      <c r="J4556" s="32" t="e">
        <f t="shared" si="816"/>
        <v>#VALUE!</v>
      </c>
      <c r="K4556" s="30" t="s">
        <v>104</v>
      </c>
      <c r="L4556" s="32" t="e">
        <f t="shared" si="817"/>
        <v>#VALUE!</v>
      </c>
      <c r="M4556" s="30">
        <v>6</v>
      </c>
      <c r="N4556" s="32">
        <f t="shared" si="818"/>
        <v>1</v>
      </c>
      <c r="O4556" s="45" t="str">
        <f t="shared" si="825"/>
        <v>ผ่าน</v>
      </c>
      <c r="Q4556" s="32">
        <f t="shared" si="826"/>
        <v>0</v>
      </c>
      <c r="R4556" s="30" t="str">
        <f t="shared" si="827"/>
        <v>ไม่ผ่าน</v>
      </c>
      <c r="S4556" s="30"/>
      <c r="T4556" s="30"/>
      <c r="U4556" s="30" t="str">
        <f t="shared" si="822"/>
        <v>ไม่ผ่าน</v>
      </c>
      <c r="V4556" s="33"/>
      <c r="W4556" s="30"/>
      <c r="X4556" s="30" t="str">
        <f t="shared" si="823"/>
        <v>ไม่ผ่าน</v>
      </c>
      <c r="Y4556" s="30" t="s">
        <v>23</v>
      </c>
      <c r="Z4556" s="33"/>
      <c r="AA4556" s="13"/>
      <c r="AB4556" s="12"/>
      <c r="AC4556" s="12"/>
      <c r="AD4556" s="12"/>
      <c r="AE4556" s="12"/>
      <c r="AF4556" s="12"/>
      <c r="AG4556" s="12"/>
      <c r="AH4556" s="12"/>
      <c r="AI4556" s="12"/>
      <c r="AJ4556" s="12"/>
      <c r="AK4556" s="12"/>
      <c r="AL4556" s="12"/>
      <c r="AM4556" s="12"/>
      <c r="AN4556" s="12"/>
      <c r="AO4556" s="12"/>
      <c r="AP4556" s="12"/>
      <c r="AQ4556" s="12"/>
      <c r="AR4556" s="12"/>
      <c r="AS4556" s="12"/>
      <c r="AT4556" s="12"/>
      <c r="AU4556" s="12"/>
      <c r="AV4556" s="12"/>
      <c r="AW4556" s="12"/>
      <c r="AX4556" s="12"/>
      <c r="AY4556" s="12"/>
      <c r="AZ4556" s="12"/>
      <c r="BA4556" s="12"/>
      <c r="BB4556" s="12"/>
      <c r="BC4556" s="12"/>
      <c r="BD4556" s="12"/>
      <c r="BE4556" s="12"/>
      <c r="BF4556" s="12"/>
      <c r="BG4556" s="12"/>
      <c r="BH4556" s="12"/>
      <c r="BI4556" s="12"/>
      <c r="BJ4556" s="12"/>
      <c r="BK4556" s="12"/>
      <c r="BL4556" s="12"/>
      <c r="BM4556" s="12"/>
      <c r="BN4556" s="12"/>
      <c r="BO4556" s="12"/>
      <c r="BP4556" s="12"/>
      <c r="BQ4556" s="12"/>
      <c r="BR4556" s="12"/>
      <c r="BS4556" s="12"/>
      <c r="BT4556" s="12"/>
      <c r="BU4556" s="12"/>
      <c r="BV4556" s="12"/>
      <c r="BW4556" s="12"/>
      <c r="BX4556" s="12"/>
      <c r="BY4556" s="12"/>
      <c r="BZ4556" s="12"/>
      <c r="CA4556" s="12"/>
      <c r="CB4556" s="12"/>
      <c r="CC4556" s="12"/>
      <c r="CD4556" s="12"/>
      <c r="CE4556" s="12"/>
      <c r="CF4556" s="12"/>
      <c r="CG4556" s="12"/>
      <c r="CH4556" s="12"/>
      <c r="CI4556" s="12"/>
      <c r="CJ4556" s="12"/>
      <c r="CK4556" s="12"/>
      <c r="CL4556" s="12"/>
      <c r="CM4556" s="12"/>
      <c r="CN4556" s="12"/>
      <c r="CO4556" s="12"/>
      <c r="CP4556" s="12"/>
      <c r="CQ4556" s="12"/>
      <c r="CR4556" s="12"/>
      <c r="CS4556" s="12"/>
      <c r="CT4556" s="12"/>
      <c r="CU4556" s="12"/>
      <c r="CV4556" s="12"/>
      <c r="CW4556" s="12"/>
      <c r="CX4556" s="12"/>
      <c r="CY4556" s="12"/>
      <c r="CZ4556" s="12"/>
      <c r="DA4556" s="12"/>
      <c r="DB4556" s="12"/>
      <c r="DC4556" s="12"/>
      <c r="DD4556" s="12"/>
      <c r="DE4556" s="12"/>
      <c r="DF4556" s="12"/>
      <c r="DG4556" s="12"/>
      <c r="DH4556" s="12"/>
      <c r="DI4556" s="12"/>
      <c r="DJ4556" s="12"/>
      <c r="DK4556" s="12"/>
      <c r="DL4556" s="12"/>
      <c r="DM4556" s="12"/>
      <c r="DN4556" s="12"/>
      <c r="DO4556" s="12"/>
      <c r="DP4556" s="12"/>
      <c r="DQ4556" s="12"/>
      <c r="DR4556" s="12"/>
      <c r="DS4556" s="12"/>
      <c r="DT4556" s="12"/>
      <c r="DU4556" s="12"/>
      <c r="DV4556" s="12"/>
      <c r="DW4556" s="12"/>
      <c r="DX4556" s="12"/>
      <c r="DY4556" s="12"/>
      <c r="DZ4556" s="12"/>
    </row>
    <row r="4557" spans="1:130" hidden="1" x14ac:dyDescent="0.6">
      <c r="A4557" s="15">
        <v>109</v>
      </c>
      <c r="B4557" s="17" t="s">
        <v>745</v>
      </c>
      <c r="C4557" s="30" t="s">
        <v>527</v>
      </c>
      <c r="D4557" s="45" t="s">
        <v>57</v>
      </c>
      <c r="E4557" s="30" t="str">
        <f t="shared" si="824"/>
        <v>กฟส</v>
      </c>
      <c r="F4557" s="30">
        <v>2</v>
      </c>
      <c r="G4557" s="49">
        <v>3</v>
      </c>
      <c r="H4557" s="30" t="s">
        <v>25</v>
      </c>
      <c r="I4557" s="30" t="s">
        <v>104</v>
      </c>
      <c r="J4557" s="32" t="e">
        <f t="shared" si="816"/>
        <v>#VALUE!</v>
      </c>
      <c r="K4557" s="30" t="s">
        <v>104</v>
      </c>
      <c r="L4557" s="32" t="e">
        <f t="shared" si="817"/>
        <v>#VALUE!</v>
      </c>
      <c r="M4557" s="30">
        <v>3</v>
      </c>
      <c r="N4557" s="32">
        <f t="shared" si="818"/>
        <v>1</v>
      </c>
      <c r="O4557" s="45" t="str">
        <f t="shared" si="825"/>
        <v>ผ่าน</v>
      </c>
      <c r="Q4557" s="32">
        <f t="shared" si="826"/>
        <v>0</v>
      </c>
      <c r="R4557" s="30" t="str">
        <f t="shared" si="827"/>
        <v>ไม่ผ่าน</v>
      </c>
      <c r="S4557" s="30"/>
      <c r="T4557" s="30"/>
      <c r="U4557" s="30" t="str">
        <f t="shared" si="822"/>
        <v>ไม่ผ่าน</v>
      </c>
      <c r="V4557" s="33"/>
      <c r="W4557" s="30"/>
      <c r="X4557" s="30" t="str">
        <f t="shared" si="823"/>
        <v>ไม่ผ่าน</v>
      </c>
      <c r="Y4557" s="30" t="s">
        <v>23</v>
      </c>
      <c r="Z4557" s="33"/>
      <c r="AA4557" s="13"/>
      <c r="AB4557" s="12"/>
      <c r="AC4557" s="12"/>
      <c r="AD4557" s="12"/>
      <c r="AE4557" s="12"/>
      <c r="AF4557" s="12"/>
      <c r="AG4557" s="12"/>
      <c r="AH4557" s="12"/>
      <c r="AI4557" s="12"/>
      <c r="AJ4557" s="12"/>
      <c r="AK4557" s="12"/>
      <c r="AL4557" s="12"/>
      <c r="AM4557" s="12"/>
      <c r="AN4557" s="12"/>
      <c r="AO4557" s="12"/>
      <c r="AP4557" s="12"/>
      <c r="AQ4557" s="12"/>
      <c r="AR4557" s="12"/>
      <c r="AS4557" s="12"/>
      <c r="AT4557" s="12"/>
      <c r="AU4557" s="12"/>
      <c r="AV4557" s="12"/>
      <c r="AW4557" s="12"/>
      <c r="AX4557" s="12"/>
      <c r="AY4557" s="12"/>
      <c r="AZ4557" s="12"/>
      <c r="BA4557" s="12"/>
      <c r="BB4557" s="12"/>
      <c r="BC4557" s="12"/>
      <c r="BD4557" s="12"/>
      <c r="BE4557" s="12"/>
      <c r="BF4557" s="12"/>
      <c r="BG4557" s="12"/>
      <c r="BH4557" s="12"/>
      <c r="BI4557" s="12"/>
      <c r="BJ4557" s="12"/>
      <c r="BK4557" s="12"/>
      <c r="BL4557" s="12"/>
      <c r="BM4557" s="12"/>
      <c r="BN4557" s="12"/>
      <c r="BO4557" s="12"/>
      <c r="BP4557" s="12"/>
      <c r="BQ4557" s="12"/>
      <c r="BR4557" s="12"/>
      <c r="BS4557" s="12"/>
      <c r="BT4557" s="12"/>
      <c r="BU4557" s="12"/>
      <c r="BV4557" s="12"/>
      <c r="BW4557" s="12"/>
      <c r="BX4557" s="12"/>
      <c r="BY4557" s="12"/>
      <c r="BZ4557" s="12"/>
      <c r="CA4557" s="12"/>
      <c r="CB4557" s="12"/>
      <c r="CC4557" s="12"/>
      <c r="CD4557" s="12"/>
      <c r="CE4557" s="12"/>
      <c r="CF4557" s="12"/>
      <c r="CG4557" s="12"/>
      <c r="CH4557" s="12"/>
      <c r="CI4557" s="12"/>
      <c r="CJ4557" s="12"/>
      <c r="CK4557" s="12"/>
      <c r="CL4557" s="12"/>
      <c r="CM4557" s="12"/>
      <c r="CN4557" s="12"/>
      <c r="CO4557" s="12"/>
      <c r="CP4557" s="12"/>
      <c r="CQ4557" s="12"/>
      <c r="CR4557" s="12"/>
      <c r="CS4557" s="12"/>
      <c r="CT4557" s="12"/>
      <c r="CU4557" s="12"/>
      <c r="CV4557" s="12"/>
      <c r="CW4557" s="12"/>
      <c r="CX4557" s="12"/>
      <c r="CY4557" s="12"/>
      <c r="CZ4557" s="12"/>
      <c r="DA4557" s="12"/>
      <c r="DB4557" s="12"/>
      <c r="DC4557" s="12"/>
      <c r="DD4557" s="12"/>
      <c r="DE4557" s="12"/>
      <c r="DF4557" s="12"/>
      <c r="DG4557" s="12"/>
      <c r="DH4557" s="12"/>
      <c r="DI4557" s="12"/>
      <c r="DJ4557" s="12"/>
      <c r="DK4557" s="12"/>
      <c r="DL4557" s="12"/>
      <c r="DM4557" s="12"/>
      <c r="DN4557" s="12"/>
      <c r="DO4557" s="12"/>
      <c r="DP4557" s="12"/>
      <c r="DQ4557" s="12"/>
      <c r="DR4557" s="12"/>
      <c r="DS4557" s="12"/>
      <c r="DT4557" s="12"/>
      <c r="DU4557" s="12"/>
      <c r="DV4557" s="12"/>
      <c r="DW4557" s="12"/>
      <c r="DX4557" s="12"/>
      <c r="DY4557" s="12"/>
      <c r="DZ4557" s="12"/>
    </row>
    <row r="4558" spans="1:130" hidden="1" x14ac:dyDescent="0.6">
      <c r="A4558" s="15">
        <v>109</v>
      </c>
      <c r="B4558" s="17" t="s">
        <v>745</v>
      </c>
      <c r="C4558" s="30" t="s">
        <v>527</v>
      </c>
      <c r="D4558" s="45" t="s">
        <v>58</v>
      </c>
      <c r="E4558" s="30" t="str">
        <f t="shared" si="824"/>
        <v>กฟอ</v>
      </c>
      <c r="F4558" s="30">
        <v>2</v>
      </c>
      <c r="G4558" s="49">
        <v>6</v>
      </c>
      <c r="H4558" s="30" t="s">
        <v>25</v>
      </c>
      <c r="I4558" s="30" t="s">
        <v>104</v>
      </c>
      <c r="J4558" s="32" t="e">
        <f t="shared" si="816"/>
        <v>#VALUE!</v>
      </c>
      <c r="K4558" s="30" t="s">
        <v>104</v>
      </c>
      <c r="L4558" s="32" t="e">
        <f t="shared" si="817"/>
        <v>#VALUE!</v>
      </c>
      <c r="M4558" s="30">
        <v>6</v>
      </c>
      <c r="N4558" s="32">
        <f t="shared" si="818"/>
        <v>1</v>
      </c>
      <c r="O4558" s="45" t="str">
        <f t="shared" si="825"/>
        <v>ผ่าน</v>
      </c>
      <c r="Q4558" s="32">
        <f t="shared" si="826"/>
        <v>0</v>
      </c>
      <c r="R4558" s="30" t="str">
        <f t="shared" si="827"/>
        <v>ไม่ผ่าน</v>
      </c>
      <c r="S4558" s="30"/>
      <c r="T4558" s="30"/>
      <c r="U4558" s="30" t="str">
        <f t="shared" si="822"/>
        <v>ไม่ผ่าน</v>
      </c>
      <c r="V4558" s="33"/>
      <c r="W4558" s="30"/>
      <c r="X4558" s="30" t="str">
        <f t="shared" si="823"/>
        <v>ไม่ผ่าน</v>
      </c>
      <c r="Y4558" s="30" t="s">
        <v>23</v>
      </c>
      <c r="Z4558" s="33"/>
      <c r="AA4558" s="13"/>
      <c r="AB4558" s="12"/>
      <c r="AC4558" s="12"/>
      <c r="AD4558" s="12"/>
      <c r="AE4558" s="12"/>
      <c r="AF4558" s="12"/>
      <c r="AG4558" s="12"/>
      <c r="AH4558" s="12"/>
      <c r="AI4558" s="12"/>
      <c r="AJ4558" s="12"/>
      <c r="AK4558" s="12"/>
      <c r="AL4558" s="12"/>
      <c r="AM4558" s="12"/>
      <c r="AN4558" s="12"/>
      <c r="AO4558" s="12"/>
      <c r="AP4558" s="12"/>
      <c r="AQ4558" s="12"/>
      <c r="AR4558" s="12"/>
      <c r="AS4558" s="12"/>
      <c r="AT4558" s="12"/>
      <c r="AU4558" s="12"/>
      <c r="AV4558" s="12"/>
      <c r="AW4558" s="12"/>
      <c r="AX4558" s="12"/>
      <c r="AY4558" s="12"/>
      <c r="AZ4558" s="12"/>
      <c r="BA4558" s="12"/>
      <c r="BB4558" s="12"/>
      <c r="BC4558" s="12"/>
      <c r="BD4558" s="12"/>
      <c r="BE4558" s="12"/>
      <c r="BF4558" s="12"/>
      <c r="BG4558" s="12"/>
      <c r="BH4558" s="12"/>
      <c r="BI4558" s="12"/>
      <c r="BJ4558" s="12"/>
      <c r="BK4558" s="12"/>
      <c r="BL4558" s="12"/>
      <c r="BM4558" s="12"/>
      <c r="BN4558" s="12"/>
      <c r="BO4558" s="12"/>
      <c r="BP4558" s="12"/>
      <c r="BQ4558" s="12"/>
      <c r="BR4558" s="12"/>
      <c r="BS4558" s="12"/>
      <c r="BT4558" s="12"/>
      <c r="BU4558" s="12"/>
      <c r="BV4558" s="12"/>
      <c r="BW4558" s="12"/>
      <c r="BX4558" s="12"/>
      <c r="BY4558" s="12"/>
      <c r="BZ4558" s="12"/>
      <c r="CA4558" s="12"/>
      <c r="CB4558" s="12"/>
      <c r="CC4558" s="12"/>
      <c r="CD4558" s="12"/>
      <c r="CE4558" s="12"/>
      <c r="CF4558" s="12"/>
      <c r="CG4558" s="12"/>
      <c r="CH4558" s="12"/>
      <c r="CI4558" s="12"/>
      <c r="CJ4558" s="12"/>
      <c r="CK4558" s="12"/>
      <c r="CL4558" s="12"/>
      <c r="CM4558" s="12"/>
      <c r="CN4558" s="12"/>
      <c r="CO4558" s="12"/>
      <c r="CP4558" s="12"/>
      <c r="CQ4558" s="12"/>
      <c r="CR4558" s="12"/>
      <c r="CS4558" s="12"/>
      <c r="CT4558" s="12"/>
      <c r="CU4558" s="12"/>
      <c r="CV4558" s="12"/>
      <c r="CW4558" s="12"/>
      <c r="CX4558" s="12"/>
      <c r="CY4558" s="12"/>
      <c r="CZ4558" s="12"/>
      <c r="DA4558" s="12"/>
      <c r="DB4558" s="12"/>
      <c r="DC4558" s="12"/>
      <c r="DD4558" s="12"/>
      <c r="DE4558" s="12"/>
      <c r="DF4558" s="12"/>
      <c r="DG4558" s="12"/>
      <c r="DH4558" s="12"/>
      <c r="DI4558" s="12"/>
      <c r="DJ4558" s="12"/>
      <c r="DK4558" s="12"/>
      <c r="DL4558" s="12"/>
      <c r="DM4558" s="12"/>
      <c r="DN4558" s="12"/>
      <c r="DO4558" s="12"/>
      <c r="DP4558" s="12"/>
      <c r="DQ4558" s="12"/>
      <c r="DR4558" s="12"/>
      <c r="DS4558" s="12"/>
      <c r="DT4558" s="12"/>
      <c r="DU4558" s="12"/>
      <c r="DV4558" s="12"/>
      <c r="DW4558" s="12"/>
      <c r="DX4558" s="12"/>
      <c r="DY4558" s="12"/>
      <c r="DZ4558" s="12"/>
    </row>
    <row r="4559" spans="1:130" hidden="1" x14ac:dyDescent="0.6">
      <c r="A4559" s="15">
        <v>109</v>
      </c>
      <c r="B4559" s="17" t="s">
        <v>745</v>
      </c>
      <c r="C4559" s="30" t="s">
        <v>527</v>
      </c>
      <c r="D4559" s="45" t="s">
        <v>59</v>
      </c>
      <c r="E4559" s="30" t="str">
        <f t="shared" si="824"/>
        <v>กฟส</v>
      </c>
      <c r="F4559" s="30">
        <v>2</v>
      </c>
      <c r="G4559" s="49">
        <v>3</v>
      </c>
      <c r="H4559" s="30" t="s">
        <v>25</v>
      </c>
      <c r="I4559" s="30" t="s">
        <v>104</v>
      </c>
      <c r="J4559" s="32" t="e">
        <f t="shared" si="816"/>
        <v>#VALUE!</v>
      </c>
      <c r="K4559" s="30" t="s">
        <v>104</v>
      </c>
      <c r="L4559" s="32" t="e">
        <f t="shared" si="817"/>
        <v>#VALUE!</v>
      </c>
      <c r="M4559" s="30">
        <v>3</v>
      </c>
      <c r="N4559" s="32">
        <f t="shared" si="818"/>
        <v>1</v>
      </c>
      <c r="O4559" s="45" t="str">
        <f t="shared" si="825"/>
        <v>ผ่าน</v>
      </c>
      <c r="Q4559" s="32">
        <f t="shared" si="826"/>
        <v>0</v>
      </c>
      <c r="R4559" s="30" t="str">
        <f t="shared" si="827"/>
        <v>ไม่ผ่าน</v>
      </c>
      <c r="S4559" s="30"/>
      <c r="T4559" s="30"/>
      <c r="U4559" s="30" t="str">
        <f t="shared" si="822"/>
        <v>ไม่ผ่าน</v>
      </c>
      <c r="V4559" s="33"/>
      <c r="W4559" s="30"/>
      <c r="X4559" s="30" t="str">
        <f t="shared" si="823"/>
        <v>ไม่ผ่าน</v>
      </c>
      <c r="Y4559" s="30" t="s">
        <v>23</v>
      </c>
      <c r="Z4559" s="33"/>
      <c r="AA4559" s="13"/>
      <c r="AB4559" s="12"/>
      <c r="AC4559" s="12"/>
      <c r="AD4559" s="12"/>
      <c r="AE4559" s="12"/>
      <c r="AF4559" s="12"/>
      <c r="AG4559" s="12"/>
      <c r="AH4559" s="12"/>
      <c r="AI4559" s="12"/>
      <c r="AJ4559" s="12"/>
      <c r="AK4559" s="12"/>
      <c r="AL4559" s="12"/>
      <c r="AM4559" s="12"/>
      <c r="AN4559" s="12"/>
      <c r="AO4559" s="12"/>
      <c r="AP4559" s="12"/>
      <c r="AQ4559" s="12"/>
      <c r="AR4559" s="12"/>
      <c r="AS4559" s="12"/>
      <c r="AT4559" s="12"/>
      <c r="AU4559" s="12"/>
      <c r="AV4559" s="12"/>
      <c r="AW4559" s="12"/>
      <c r="AX4559" s="12"/>
      <c r="AY4559" s="12"/>
      <c r="AZ4559" s="12"/>
      <c r="BA4559" s="12"/>
      <c r="BB4559" s="12"/>
      <c r="BC4559" s="12"/>
      <c r="BD4559" s="12"/>
      <c r="BE4559" s="12"/>
      <c r="BF4559" s="12"/>
      <c r="BG4559" s="12"/>
      <c r="BH4559" s="12"/>
      <c r="BI4559" s="12"/>
      <c r="BJ4559" s="12"/>
      <c r="BK4559" s="12"/>
      <c r="BL4559" s="12"/>
      <c r="BM4559" s="12"/>
      <c r="BN4559" s="12"/>
      <c r="BO4559" s="12"/>
      <c r="BP4559" s="12"/>
      <c r="BQ4559" s="12"/>
      <c r="BR4559" s="12"/>
      <c r="BS4559" s="12"/>
      <c r="BT4559" s="12"/>
      <c r="BU4559" s="12"/>
      <c r="BV4559" s="12"/>
      <c r="BW4559" s="12"/>
      <c r="BX4559" s="12"/>
      <c r="BY4559" s="12"/>
      <c r="BZ4559" s="12"/>
      <c r="CA4559" s="12"/>
      <c r="CB4559" s="12"/>
      <c r="CC4559" s="12"/>
      <c r="CD4559" s="12"/>
      <c r="CE4559" s="12"/>
      <c r="CF4559" s="12"/>
      <c r="CG4559" s="12"/>
      <c r="CH4559" s="12"/>
      <c r="CI4559" s="12"/>
      <c r="CJ4559" s="12"/>
      <c r="CK4559" s="12"/>
      <c r="CL4559" s="12"/>
      <c r="CM4559" s="12"/>
      <c r="CN4559" s="12"/>
      <c r="CO4559" s="12"/>
      <c r="CP4559" s="12"/>
      <c r="CQ4559" s="12"/>
      <c r="CR4559" s="12"/>
      <c r="CS4559" s="12"/>
      <c r="CT4559" s="12"/>
      <c r="CU4559" s="12"/>
      <c r="CV4559" s="12"/>
      <c r="CW4559" s="12"/>
      <c r="CX4559" s="12"/>
      <c r="CY4559" s="12"/>
      <c r="CZ4559" s="12"/>
      <c r="DA4559" s="12"/>
      <c r="DB4559" s="12"/>
      <c r="DC4559" s="12"/>
      <c r="DD4559" s="12"/>
      <c r="DE4559" s="12"/>
      <c r="DF4559" s="12"/>
      <c r="DG4559" s="12"/>
      <c r="DH4559" s="12"/>
      <c r="DI4559" s="12"/>
      <c r="DJ4559" s="12"/>
      <c r="DK4559" s="12"/>
      <c r="DL4559" s="12"/>
      <c r="DM4559" s="12"/>
      <c r="DN4559" s="12"/>
      <c r="DO4559" s="12"/>
      <c r="DP4559" s="12"/>
      <c r="DQ4559" s="12"/>
      <c r="DR4559" s="12"/>
      <c r="DS4559" s="12"/>
      <c r="DT4559" s="12"/>
      <c r="DU4559" s="12"/>
      <c r="DV4559" s="12"/>
      <c r="DW4559" s="12"/>
      <c r="DX4559" s="12"/>
      <c r="DY4559" s="12"/>
      <c r="DZ4559" s="12"/>
    </row>
    <row r="4560" spans="1:130" hidden="1" x14ac:dyDescent="0.6">
      <c r="A4560" s="15">
        <v>109</v>
      </c>
      <c r="B4560" s="17" t="s">
        <v>745</v>
      </c>
      <c r="C4560" s="30" t="s">
        <v>527</v>
      </c>
      <c r="D4560" s="45" t="s">
        <v>60</v>
      </c>
      <c r="E4560" s="30" t="str">
        <f t="shared" si="824"/>
        <v>กฟอ</v>
      </c>
      <c r="F4560" s="30">
        <v>2</v>
      </c>
      <c r="G4560" s="49">
        <v>6</v>
      </c>
      <c r="H4560" s="30" t="s">
        <v>25</v>
      </c>
      <c r="I4560" s="30" t="s">
        <v>104</v>
      </c>
      <c r="J4560" s="32" t="e">
        <f t="shared" si="816"/>
        <v>#VALUE!</v>
      </c>
      <c r="K4560" s="30" t="s">
        <v>104</v>
      </c>
      <c r="L4560" s="32" t="e">
        <f t="shared" si="817"/>
        <v>#VALUE!</v>
      </c>
      <c r="M4560" s="30">
        <v>6</v>
      </c>
      <c r="N4560" s="32">
        <f t="shared" si="818"/>
        <v>1</v>
      </c>
      <c r="O4560" s="45" t="str">
        <f t="shared" si="825"/>
        <v>ผ่าน</v>
      </c>
      <c r="Q4560" s="32">
        <f t="shared" si="826"/>
        <v>0</v>
      </c>
      <c r="R4560" s="30" t="str">
        <f t="shared" si="827"/>
        <v>ไม่ผ่าน</v>
      </c>
      <c r="S4560" s="30"/>
      <c r="T4560" s="30"/>
      <c r="U4560" s="30" t="str">
        <f t="shared" si="822"/>
        <v>ไม่ผ่าน</v>
      </c>
      <c r="V4560" s="33"/>
      <c r="W4560" s="30"/>
      <c r="X4560" s="30" t="str">
        <f t="shared" si="823"/>
        <v>ไม่ผ่าน</v>
      </c>
      <c r="Y4560" s="30" t="s">
        <v>23</v>
      </c>
      <c r="Z4560" s="33"/>
      <c r="AA4560" s="13"/>
      <c r="AB4560" s="12"/>
      <c r="AC4560" s="12"/>
      <c r="AD4560" s="12"/>
      <c r="AE4560" s="12"/>
      <c r="AF4560" s="12"/>
      <c r="AG4560" s="12"/>
      <c r="AH4560" s="12"/>
      <c r="AI4560" s="12"/>
      <c r="AJ4560" s="12"/>
      <c r="AK4560" s="12"/>
      <c r="AL4560" s="12"/>
      <c r="AM4560" s="12"/>
      <c r="AN4560" s="12"/>
      <c r="AO4560" s="12"/>
      <c r="AP4560" s="12"/>
      <c r="AQ4560" s="12"/>
      <c r="AR4560" s="12"/>
      <c r="AS4560" s="12"/>
      <c r="AT4560" s="12"/>
      <c r="AU4560" s="12"/>
      <c r="AV4560" s="12"/>
      <c r="AW4560" s="12"/>
      <c r="AX4560" s="12"/>
      <c r="AY4560" s="12"/>
      <c r="AZ4560" s="12"/>
      <c r="BA4560" s="12"/>
      <c r="BB4560" s="12"/>
      <c r="BC4560" s="12"/>
      <c r="BD4560" s="12"/>
      <c r="BE4560" s="12"/>
      <c r="BF4560" s="12"/>
      <c r="BG4560" s="12"/>
      <c r="BH4560" s="12"/>
      <c r="BI4560" s="12"/>
      <c r="BJ4560" s="12"/>
      <c r="BK4560" s="12"/>
      <c r="BL4560" s="12"/>
      <c r="BM4560" s="12"/>
      <c r="BN4560" s="12"/>
      <c r="BO4560" s="12"/>
      <c r="BP4560" s="12"/>
      <c r="BQ4560" s="12"/>
      <c r="BR4560" s="12"/>
      <c r="BS4560" s="12"/>
      <c r="BT4560" s="12"/>
      <c r="BU4560" s="12"/>
      <c r="BV4560" s="12"/>
      <c r="BW4560" s="12"/>
      <c r="BX4560" s="12"/>
      <c r="BY4560" s="12"/>
      <c r="BZ4560" s="12"/>
      <c r="CA4560" s="12"/>
      <c r="CB4560" s="12"/>
      <c r="CC4560" s="12"/>
      <c r="CD4560" s="12"/>
      <c r="CE4560" s="12"/>
      <c r="CF4560" s="12"/>
      <c r="CG4560" s="12"/>
      <c r="CH4560" s="12"/>
      <c r="CI4560" s="12"/>
      <c r="CJ4560" s="12"/>
      <c r="CK4560" s="12"/>
      <c r="CL4560" s="12"/>
      <c r="CM4560" s="12"/>
      <c r="CN4560" s="12"/>
      <c r="CO4560" s="12"/>
      <c r="CP4560" s="12"/>
      <c r="CQ4560" s="12"/>
      <c r="CR4560" s="12"/>
      <c r="CS4560" s="12"/>
      <c r="CT4560" s="12"/>
      <c r="CU4560" s="12"/>
      <c r="CV4560" s="12"/>
      <c r="CW4560" s="12"/>
      <c r="CX4560" s="12"/>
      <c r="CY4560" s="12"/>
      <c r="CZ4560" s="12"/>
      <c r="DA4560" s="12"/>
      <c r="DB4560" s="12"/>
      <c r="DC4560" s="12"/>
      <c r="DD4560" s="12"/>
      <c r="DE4560" s="12"/>
      <c r="DF4560" s="12"/>
      <c r="DG4560" s="12"/>
      <c r="DH4560" s="12"/>
      <c r="DI4560" s="12"/>
      <c r="DJ4560" s="12"/>
      <c r="DK4560" s="12"/>
      <c r="DL4560" s="12"/>
      <c r="DM4560" s="12"/>
      <c r="DN4560" s="12"/>
      <c r="DO4560" s="12"/>
      <c r="DP4560" s="12"/>
      <c r="DQ4560" s="12"/>
      <c r="DR4560" s="12"/>
      <c r="DS4560" s="12"/>
      <c r="DT4560" s="12"/>
      <c r="DU4560" s="12"/>
      <c r="DV4560" s="12"/>
      <c r="DW4560" s="12"/>
      <c r="DX4560" s="12"/>
      <c r="DY4560" s="12"/>
      <c r="DZ4560" s="12"/>
    </row>
    <row r="4561" spans="1:130" hidden="1" x14ac:dyDescent="0.6">
      <c r="A4561" s="15">
        <v>109</v>
      </c>
      <c r="B4561" s="17" t="s">
        <v>745</v>
      </c>
      <c r="C4561" s="30" t="s">
        <v>527</v>
      </c>
      <c r="D4561" s="45" t="s">
        <v>61</v>
      </c>
      <c r="E4561" s="30" t="str">
        <f t="shared" si="824"/>
        <v>กฟส</v>
      </c>
      <c r="F4561" s="30">
        <v>2</v>
      </c>
      <c r="G4561" s="49">
        <v>3</v>
      </c>
      <c r="H4561" s="30" t="s">
        <v>25</v>
      </c>
      <c r="I4561" s="30" t="s">
        <v>104</v>
      </c>
      <c r="J4561" s="32" t="e">
        <f t="shared" si="816"/>
        <v>#VALUE!</v>
      </c>
      <c r="K4561" s="30" t="s">
        <v>104</v>
      </c>
      <c r="L4561" s="32" t="e">
        <f t="shared" si="817"/>
        <v>#VALUE!</v>
      </c>
      <c r="M4561" s="30">
        <v>3</v>
      </c>
      <c r="N4561" s="32">
        <f t="shared" si="818"/>
        <v>1</v>
      </c>
      <c r="O4561" s="45" t="str">
        <f t="shared" si="825"/>
        <v>ผ่าน</v>
      </c>
      <c r="Q4561" s="32">
        <f t="shared" si="826"/>
        <v>0</v>
      </c>
      <c r="R4561" s="30" t="str">
        <f t="shared" si="827"/>
        <v>ไม่ผ่าน</v>
      </c>
      <c r="S4561" s="30"/>
      <c r="T4561" s="30"/>
      <c r="U4561" s="30" t="str">
        <f t="shared" si="822"/>
        <v>ไม่ผ่าน</v>
      </c>
      <c r="V4561" s="33"/>
      <c r="W4561" s="30"/>
      <c r="X4561" s="30" t="str">
        <f t="shared" si="823"/>
        <v>ไม่ผ่าน</v>
      </c>
      <c r="Y4561" s="30" t="s">
        <v>23</v>
      </c>
      <c r="Z4561" s="33"/>
      <c r="AA4561" s="13"/>
      <c r="AB4561" s="12"/>
      <c r="AC4561" s="12"/>
      <c r="AD4561" s="12"/>
      <c r="AE4561" s="12"/>
      <c r="AF4561" s="12"/>
      <c r="AG4561" s="12"/>
      <c r="AH4561" s="12"/>
      <c r="AI4561" s="12"/>
      <c r="AJ4561" s="12"/>
      <c r="AK4561" s="12"/>
      <c r="AL4561" s="12"/>
      <c r="AM4561" s="12"/>
      <c r="AN4561" s="12"/>
      <c r="AO4561" s="12"/>
      <c r="AP4561" s="12"/>
      <c r="AQ4561" s="12"/>
      <c r="AR4561" s="12"/>
      <c r="AS4561" s="12"/>
      <c r="AT4561" s="12"/>
      <c r="AU4561" s="12"/>
      <c r="AV4561" s="12"/>
      <c r="AW4561" s="12"/>
      <c r="AX4561" s="12"/>
      <c r="AY4561" s="12"/>
      <c r="AZ4561" s="12"/>
      <c r="BA4561" s="12"/>
      <c r="BB4561" s="12"/>
      <c r="BC4561" s="12"/>
      <c r="BD4561" s="12"/>
      <c r="BE4561" s="12"/>
      <c r="BF4561" s="12"/>
      <c r="BG4561" s="12"/>
      <c r="BH4561" s="12"/>
      <c r="BI4561" s="12"/>
      <c r="BJ4561" s="12"/>
      <c r="BK4561" s="12"/>
      <c r="BL4561" s="12"/>
      <c r="BM4561" s="12"/>
      <c r="BN4561" s="12"/>
      <c r="BO4561" s="12"/>
      <c r="BP4561" s="12"/>
      <c r="BQ4561" s="12"/>
      <c r="BR4561" s="12"/>
      <c r="BS4561" s="12"/>
      <c r="BT4561" s="12"/>
      <c r="BU4561" s="12"/>
      <c r="BV4561" s="12"/>
      <c r="BW4561" s="12"/>
      <c r="BX4561" s="12"/>
      <c r="BY4561" s="12"/>
      <c r="BZ4561" s="12"/>
      <c r="CA4561" s="12"/>
      <c r="CB4561" s="12"/>
      <c r="CC4561" s="12"/>
      <c r="CD4561" s="12"/>
      <c r="CE4561" s="12"/>
      <c r="CF4561" s="12"/>
      <c r="CG4561" s="12"/>
      <c r="CH4561" s="12"/>
      <c r="CI4561" s="12"/>
      <c r="CJ4561" s="12"/>
      <c r="CK4561" s="12"/>
      <c r="CL4561" s="12"/>
      <c r="CM4561" s="12"/>
      <c r="CN4561" s="12"/>
      <c r="CO4561" s="12"/>
      <c r="CP4561" s="12"/>
      <c r="CQ4561" s="12"/>
      <c r="CR4561" s="12"/>
      <c r="CS4561" s="12"/>
      <c r="CT4561" s="12"/>
      <c r="CU4561" s="12"/>
      <c r="CV4561" s="12"/>
      <c r="CW4561" s="12"/>
      <c r="CX4561" s="12"/>
      <c r="CY4561" s="12"/>
      <c r="CZ4561" s="12"/>
      <c r="DA4561" s="12"/>
      <c r="DB4561" s="12"/>
      <c r="DC4561" s="12"/>
      <c r="DD4561" s="12"/>
      <c r="DE4561" s="12"/>
      <c r="DF4561" s="12"/>
      <c r="DG4561" s="12"/>
      <c r="DH4561" s="12"/>
      <c r="DI4561" s="12"/>
      <c r="DJ4561" s="12"/>
      <c r="DK4561" s="12"/>
      <c r="DL4561" s="12"/>
      <c r="DM4561" s="12"/>
      <c r="DN4561" s="12"/>
      <c r="DO4561" s="12"/>
      <c r="DP4561" s="12"/>
      <c r="DQ4561" s="12"/>
      <c r="DR4561" s="12"/>
      <c r="DS4561" s="12"/>
      <c r="DT4561" s="12"/>
      <c r="DU4561" s="12"/>
      <c r="DV4561" s="12"/>
      <c r="DW4561" s="12"/>
      <c r="DX4561" s="12"/>
      <c r="DY4561" s="12"/>
      <c r="DZ4561" s="12"/>
    </row>
    <row r="4562" spans="1:130" hidden="1" x14ac:dyDescent="0.6">
      <c r="A4562" s="15">
        <v>109</v>
      </c>
      <c r="B4562" s="17" t="s">
        <v>745</v>
      </c>
      <c r="C4562" s="30" t="s">
        <v>527</v>
      </c>
      <c r="D4562" s="45" t="s">
        <v>62</v>
      </c>
      <c r="E4562" s="30" t="str">
        <f t="shared" si="824"/>
        <v>กฟอ</v>
      </c>
      <c r="F4562" s="30">
        <v>2</v>
      </c>
      <c r="G4562" s="49">
        <v>6</v>
      </c>
      <c r="H4562" s="30" t="s">
        <v>25</v>
      </c>
      <c r="I4562" s="30" t="s">
        <v>104</v>
      </c>
      <c r="J4562" s="32" t="e">
        <f t="shared" si="816"/>
        <v>#VALUE!</v>
      </c>
      <c r="K4562" s="30" t="s">
        <v>104</v>
      </c>
      <c r="L4562" s="32" t="e">
        <f t="shared" si="817"/>
        <v>#VALUE!</v>
      </c>
      <c r="M4562" s="30">
        <v>6</v>
      </c>
      <c r="N4562" s="32">
        <f t="shared" si="818"/>
        <v>1</v>
      </c>
      <c r="O4562" s="45" t="str">
        <f t="shared" si="825"/>
        <v>ผ่าน</v>
      </c>
      <c r="Q4562" s="32">
        <f t="shared" si="826"/>
        <v>0</v>
      </c>
      <c r="R4562" s="30" t="str">
        <f t="shared" si="827"/>
        <v>ไม่ผ่าน</v>
      </c>
      <c r="S4562" s="30"/>
      <c r="T4562" s="30"/>
      <c r="U4562" s="30" t="str">
        <f t="shared" si="822"/>
        <v>ไม่ผ่าน</v>
      </c>
      <c r="V4562" s="33"/>
      <c r="W4562" s="30"/>
      <c r="X4562" s="30" t="str">
        <f t="shared" si="823"/>
        <v>ไม่ผ่าน</v>
      </c>
      <c r="Y4562" s="30" t="s">
        <v>23</v>
      </c>
      <c r="Z4562" s="33"/>
      <c r="AA4562" s="13"/>
      <c r="AB4562" s="12"/>
      <c r="AC4562" s="12"/>
      <c r="AD4562" s="12"/>
      <c r="AE4562" s="12"/>
      <c r="AF4562" s="12"/>
      <c r="AG4562" s="12"/>
      <c r="AH4562" s="12"/>
      <c r="AI4562" s="12"/>
      <c r="AJ4562" s="12"/>
      <c r="AK4562" s="12"/>
      <c r="AL4562" s="12"/>
      <c r="AM4562" s="12"/>
      <c r="AN4562" s="12"/>
      <c r="AO4562" s="12"/>
      <c r="AP4562" s="12"/>
      <c r="AQ4562" s="12"/>
      <c r="AR4562" s="12"/>
      <c r="AS4562" s="12"/>
      <c r="AT4562" s="12"/>
      <c r="AU4562" s="12"/>
      <c r="AV4562" s="12"/>
      <c r="AW4562" s="12"/>
      <c r="AX4562" s="12"/>
      <c r="AY4562" s="12"/>
      <c r="AZ4562" s="12"/>
      <c r="BA4562" s="12"/>
      <c r="BB4562" s="12"/>
      <c r="BC4562" s="12"/>
      <c r="BD4562" s="12"/>
      <c r="BE4562" s="12"/>
      <c r="BF4562" s="12"/>
      <c r="BG4562" s="12"/>
      <c r="BH4562" s="12"/>
      <c r="BI4562" s="12"/>
      <c r="BJ4562" s="12"/>
      <c r="BK4562" s="12"/>
      <c r="BL4562" s="12"/>
      <c r="BM4562" s="12"/>
      <c r="BN4562" s="12"/>
      <c r="BO4562" s="12"/>
      <c r="BP4562" s="12"/>
      <c r="BQ4562" s="12"/>
      <c r="BR4562" s="12"/>
      <c r="BS4562" s="12"/>
      <c r="BT4562" s="12"/>
      <c r="BU4562" s="12"/>
      <c r="BV4562" s="12"/>
      <c r="BW4562" s="12"/>
      <c r="BX4562" s="12"/>
      <c r="BY4562" s="12"/>
      <c r="BZ4562" s="12"/>
      <c r="CA4562" s="12"/>
      <c r="CB4562" s="12"/>
      <c r="CC4562" s="12"/>
      <c r="CD4562" s="12"/>
      <c r="CE4562" s="12"/>
      <c r="CF4562" s="12"/>
      <c r="CG4562" s="12"/>
      <c r="CH4562" s="12"/>
      <c r="CI4562" s="12"/>
      <c r="CJ4562" s="12"/>
      <c r="CK4562" s="12"/>
      <c r="CL4562" s="12"/>
      <c r="CM4562" s="12"/>
      <c r="CN4562" s="12"/>
      <c r="CO4562" s="12"/>
      <c r="CP4562" s="12"/>
      <c r="CQ4562" s="12"/>
      <c r="CR4562" s="12"/>
      <c r="CS4562" s="12"/>
      <c r="CT4562" s="12"/>
      <c r="CU4562" s="12"/>
      <c r="CV4562" s="12"/>
      <c r="CW4562" s="12"/>
      <c r="CX4562" s="12"/>
      <c r="CY4562" s="12"/>
      <c r="CZ4562" s="12"/>
      <c r="DA4562" s="12"/>
      <c r="DB4562" s="12"/>
      <c r="DC4562" s="12"/>
      <c r="DD4562" s="12"/>
      <c r="DE4562" s="12"/>
      <c r="DF4562" s="12"/>
      <c r="DG4562" s="12"/>
      <c r="DH4562" s="12"/>
      <c r="DI4562" s="12"/>
      <c r="DJ4562" s="12"/>
      <c r="DK4562" s="12"/>
      <c r="DL4562" s="12"/>
      <c r="DM4562" s="12"/>
      <c r="DN4562" s="12"/>
      <c r="DO4562" s="12"/>
      <c r="DP4562" s="12"/>
      <c r="DQ4562" s="12"/>
      <c r="DR4562" s="12"/>
      <c r="DS4562" s="12"/>
      <c r="DT4562" s="12"/>
      <c r="DU4562" s="12"/>
      <c r="DV4562" s="12"/>
      <c r="DW4562" s="12"/>
      <c r="DX4562" s="12"/>
      <c r="DY4562" s="12"/>
      <c r="DZ4562" s="12"/>
    </row>
    <row r="4563" spans="1:130" hidden="1" x14ac:dyDescent="0.6">
      <c r="A4563" s="15">
        <v>109</v>
      </c>
      <c r="B4563" s="17" t="s">
        <v>745</v>
      </c>
      <c r="C4563" s="30" t="s">
        <v>527</v>
      </c>
      <c r="D4563" s="45" t="s">
        <v>63</v>
      </c>
      <c r="E4563" s="30" t="str">
        <f t="shared" si="824"/>
        <v>กฟส</v>
      </c>
      <c r="F4563" s="30">
        <v>2</v>
      </c>
      <c r="G4563" s="49">
        <v>3</v>
      </c>
      <c r="H4563" s="30" t="s">
        <v>25</v>
      </c>
      <c r="I4563" s="30" t="s">
        <v>104</v>
      </c>
      <c r="J4563" s="32" t="e">
        <f t="shared" si="816"/>
        <v>#VALUE!</v>
      </c>
      <c r="K4563" s="30" t="s">
        <v>104</v>
      </c>
      <c r="L4563" s="32" t="e">
        <f t="shared" si="817"/>
        <v>#VALUE!</v>
      </c>
      <c r="M4563" s="30">
        <v>3</v>
      </c>
      <c r="N4563" s="32">
        <f t="shared" si="818"/>
        <v>1</v>
      </c>
      <c r="O4563" s="45" t="str">
        <f t="shared" si="825"/>
        <v>ผ่าน</v>
      </c>
      <c r="Q4563" s="32">
        <f t="shared" si="826"/>
        <v>0</v>
      </c>
      <c r="R4563" s="30" t="str">
        <f t="shared" si="827"/>
        <v>ไม่ผ่าน</v>
      </c>
      <c r="S4563" s="30"/>
      <c r="T4563" s="30"/>
      <c r="U4563" s="30" t="str">
        <f t="shared" si="822"/>
        <v>ไม่ผ่าน</v>
      </c>
      <c r="V4563" s="33"/>
      <c r="W4563" s="30"/>
      <c r="X4563" s="30" t="str">
        <f t="shared" si="823"/>
        <v>ไม่ผ่าน</v>
      </c>
      <c r="Y4563" s="30" t="s">
        <v>23</v>
      </c>
      <c r="Z4563" s="33"/>
      <c r="AA4563" s="13"/>
      <c r="AB4563" s="12"/>
      <c r="AC4563" s="12"/>
      <c r="AD4563" s="12"/>
      <c r="AE4563" s="12"/>
      <c r="AF4563" s="12"/>
      <c r="AG4563" s="12"/>
      <c r="AH4563" s="12"/>
      <c r="AI4563" s="12"/>
      <c r="AJ4563" s="12"/>
      <c r="AK4563" s="12"/>
      <c r="AL4563" s="12"/>
      <c r="AM4563" s="12"/>
      <c r="AN4563" s="12"/>
      <c r="AO4563" s="12"/>
      <c r="AP4563" s="12"/>
      <c r="AQ4563" s="12"/>
      <c r="AR4563" s="12"/>
      <c r="AS4563" s="12"/>
      <c r="AT4563" s="12"/>
      <c r="AU4563" s="12"/>
      <c r="AV4563" s="12"/>
      <c r="AW4563" s="12"/>
      <c r="AX4563" s="12"/>
      <c r="AY4563" s="12"/>
      <c r="AZ4563" s="12"/>
      <c r="BA4563" s="12"/>
      <c r="BB4563" s="12"/>
      <c r="BC4563" s="12"/>
      <c r="BD4563" s="12"/>
      <c r="BE4563" s="12"/>
      <c r="BF4563" s="12"/>
      <c r="BG4563" s="12"/>
      <c r="BH4563" s="12"/>
      <c r="BI4563" s="12"/>
      <c r="BJ4563" s="12"/>
      <c r="BK4563" s="12"/>
      <c r="BL4563" s="12"/>
      <c r="BM4563" s="12"/>
      <c r="BN4563" s="12"/>
      <c r="BO4563" s="12"/>
      <c r="BP4563" s="12"/>
      <c r="BQ4563" s="12"/>
      <c r="BR4563" s="12"/>
      <c r="BS4563" s="12"/>
      <c r="BT4563" s="12"/>
      <c r="BU4563" s="12"/>
      <c r="BV4563" s="12"/>
      <c r="BW4563" s="12"/>
      <c r="BX4563" s="12"/>
      <c r="BY4563" s="12"/>
      <c r="BZ4563" s="12"/>
      <c r="CA4563" s="12"/>
      <c r="CB4563" s="12"/>
      <c r="CC4563" s="12"/>
      <c r="CD4563" s="12"/>
      <c r="CE4563" s="12"/>
      <c r="CF4563" s="12"/>
      <c r="CG4563" s="12"/>
      <c r="CH4563" s="12"/>
      <c r="CI4563" s="12"/>
      <c r="CJ4563" s="12"/>
      <c r="CK4563" s="12"/>
      <c r="CL4563" s="12"/>
      <c r="CM4563" s="12"/>
      <c r="CN4563" s="12"/>
      <c r="CO4563" s="12"/>
      <c r="CP4563" s="12"/>
      <c r="CQ4563" s="12"/>
      <c r="CR4563" s="12"/>
      <c r="CS4563" s="12"/>
      <c r="CT4563" s="12"/>
      <c r="CU4563" s="12"/>
      <c r="CV4563" s="12"/>
      <c r="CW4563" s="12"/>
      <c r="CX4563" s="12"/>
      <c r="CY4563" s="12"/>
      <c r="CZ4563" s="12"/>
      <c r="DA4563" s="12"/>
      <c r="DB4563" s="12"/>
      <c r="DC4563" s="12"/>
      <c r="DD4563" s="12"/>
      <c r="DE4563" s="12"/>
      <c r="DF4563" s="12"/>
      <c r="DG4563" s="12"/>
      <c r="DH4563" s="12"/>
      <c r="DI4563" s="12"/>
      <c r="DJ4563" s="12"/>
      <c r="DK4563" s="12"/>
      <c r="DL4563" s="12"/>
      <c r="DM4563" s="12"/>
      <c r="DN4563" s="12"/>
      <c r="DO4563" s="12"/>
      <c r="DP4563" s="12"/>
      <c r="DQ4563" s="12"/>
      <c r="DR4563" s="12"/>
      <c r="DS4563" s="12"/>
      <c r="DT4563" s="12"/>
      <c r="DU4563" s="12"/>
      <c r="DV4563" s="12"/>
      <c r="DW4563" s="12"/>
      <c r="DX4563" s="12"/>
      <c r="DY4563" s="12"/>
      <c r="DZ4563" s="12"/>
    </row>
    <row r="4564" spans="1:130" hidden="1" x14ac:dyDescent="0.6">
      <c r="A4564" s="15">
        <v>109</v>
      </c>
      <c r="B4564" s="17" t="s">
        <v>745</v>
      </c>
      <c r="C4564" s="30" t="s">
        <v>527</v>
      </c>
      <c r="D4564" s="45" t="s">
        <v>64</v>
      </c>
      <c r="E4564" s="30" t="str">
        <f t="shared" si="824"/>
        <v>กฟส</v>
      </c>
      <c r="F4564" s="30">
        <v>2</v>
      </c>
      <c r="G4564" s="49">
        <v>3</v>
      </c>
      <c r="H4564" s="30" t="s">
        <v>25</v>
      </c>
      <c r="I4564" s="30" t="s">
        <v>104</v>
      </c>
      <c r="J4564" s="32" t="e">
        <f t="shared" si="816"/>
        <v>#VALUE!</v>
      </c>
      <c r="K4564" s="30" t="s">
        <v>104</v>
      </c>
      <c r="L4564" s="32" t="e">
        <f t="shared" si="817"/>
        <v>#VALUE!</v>
      </c>
      <c r="M4564" s="30">
        <v>3</v>
      </c>
      <c r="N4564" s="32">
        <f t="shared" si="818"/>
        <v>1</v>
      </c>
      <c r="O4564" s="45" t="str">
        <f t="shared" si="825"/>
        <v>ผ่าน</v>
      </c>
      <c r="Q4564" s="32">
        <f t="shared" si="826"/>
        <v>0</v>
      </c>
      <c r="R4564" s="30" t="str">
        <f t="shared" si="827"/>
        <v>ไม่ผ่าน</v>
      </c>
      <c r="S4564" s="30"/>
      <c r="T4564" s="30"/>
      <c r="U4564" s="30" t="str">
        <f t="shared" si="822"/>
        <v>ไม่ผ่าน</v>
      </c>
      <c r="V4564" s="33"/>
      <c r="W4564" s="30"/>
      <c r="X4564" s="30" t="str">
        <f t="shared" si="823"/>
        <v>ไม่ผ่าน</v>
      </c>
      <c r="Y4564" s="30" t="s">
        <v>23</v>
      </c>
      <c r="Z4564" s="33"/>
      <c r="AA4564" s="13"/>
      <c r="AB4564" s="12"/>
      <c r="AC4564" s="12"/>
      <c r="AD4564" s="12"/>
      <c r="AE4564" s="12"/>
      <c r="AF4564" s="12"/>
      <c r="AG4564" s="12"/>
      <c r="AH4564" s="12"/>
      <c r="AI4564" s="12"/>
      <c r="AJ4564" s="12"/>
      <c r="AK4564" s="12"/>
      <c r="AL4564" s="12"/>
      <c r="AM4564" s="12"/>
      <c r="AN4564" s="12"/>
      <c r="AO4564" s="12"/>
      <c r="AP4564" s="12"/>
      <c r="AQ4564" s="12"/>
      <c r="AR4564" s="12"/>
      <c r="AS4564" s="12"/>
      <c r="AT4564" s="12"/>
      <c r="AU4564" s="12"/>
      <c r="AV4564" s="12"/>
      <c r="AW4564" s="12"/>
      <c r="AX4564" s="12"/>
      <c r="AY4564" s="12"/>
      <c r="AZ4564" s="12"/>
      <c r="BA4564" s="12"/>
      <c r="BB4564" s="12"/>
      <c r="BC4564" s="12"/>
      <c r="BD4564" s="12"/>
      <c r="BE4564" s="12"/>
      <c r="BF4564" s="12"/>
      <c r="BG4564" s="12"/>
      <c r="BH4564" s="12"/>
      <c r="BI4564" s="12"/>
      <c r="BJ4564" s="12"/>
      <c r="BK4564" s="12"/>
      <c r="BL4564" s="12"/>
      <c r="BM4564" s="12"/>
      <c r="BN4564" s="12"/>
      <c r="BO4564" s="12"/>
      <c r="BP4564" s="12"/>
      <c r="BQ4564" s="12"/>
      <c r="BR4564" s="12"/>
      <c r="BS4564" s="12"/>
      <c r="BT4564" s="12"/>
      <c r="BU4564" s="12"/>
      <c r="BV4564" s="12"/>
      <c r="BW4564" s="12"/>
      <c r="BX4564" s="12"/>
      <c r="BY4564" s="12"/>
      <c r="BZ4564" s="12"/>
      <c r="CA4564" s="12"/>
      <c r="CB4564" s="12"/>
      <c r="CC4564" s="12"/>
      <c r="CD4564" s="12"/>
      <c r="CE4564" s="12"/>
      <c r="CF4564" s="12"/>
      <c r="CG4564" s="12"/>
      <c r="CH4564" s="12"/>
      <c r="CI4564" s="12"/>
      <c r="CJ4564" s="12"/>
      <c r="CK4564" s="12"/>
      <c r="CL4564" s="12"/>
      <c r="CM4564" s="12"/>
      <c r="CN4564" s="12"/>
      <c r="CO4564" s="12"/>
      <c r="CP4564" s="12"/>
      <c r="CQ4564" s="12"/>
      <c r="CR4564" s="12"/>
      <c r="CS4564" s="12"/>
      <c r="CT4564" s="12"/>
      <c r="CU4564" s="12"/>
      <c r="CV4564" s="12"/>
      <c r="CW4564" s="12"/>
      <c r="CX4564" s="12"/>
      <c r="CY4564" s="12"/>
      <c r="CZ4564" s="12"/>
      <c r="DA4564" s="12"/>
      <c r="DB4564" s="12"/>
      <c r="DC4564" s="12"/>
      <c r="DD4564" s="12"/>
      <c r="DE4564" s="12"/>
      <c r="DF4564" s="12"/>
      <c r="DG4564" s="12"/>
      <c r="DH4564" s="12"/>
      <c r="DI4564" s="12"/>
      <c r="DJ4564" s="12"/>
      <c r="DK4564" s="12"/>
      <c r="DL4564" s="12"/>
      <c r="DM4564" s="12"/>
      <c r="DN4564" s="12"/>
      <c r="DO4564" s="12"/>
      <c r="DP4564" s="12"/>
      <c r="DQ4564" s="12"/>
      <c r="DR4564" s="12"/>
      <c r="DS4564" s="12"/>
      <c r="DT4564" s="12"/>
      <c r="DU4564" s="12"/>
      <c r="DV4564" s="12"/>
      <c r="DW4564" s="12"/>
      <c r="DX4564" s="12"/>
      <c r="DY4564" s="12"/>
      <c r="DZ4564" s="12"/>
    </row>
    <row r="4565" spans="1:130" hidden="1" x14ac:dyDescent="0.6">
      <c r="A4565" s="15">
        <v>109</v>
      </c>
      <c r="B4565" s="17" t="s">
        <v>745</v>
      </c>
      <c r="C4565" s="30" t="s">
        <v>527</v>
      </c>
      <c r="D4565" s="45" t="s">
        <v>65</v>
      </c>
      <c r="E4565" s="30" t="str">
        <f t="shared" si="824"/>
        <v>กฟอ</v>
      </c>
      <c r="F4565" s="30">
        <v>2</v>
      </c>
      <c r="G4565" s="49">
        <v>6</v>
      </c>
      <c r="H4565" s="30" t="s">
        <v>25</v>
      </c>
      <c r="I4565" s="30" t="s">
        <v>104</v>
      </c>
      <c r="J4565" s="32" t="e">
        <f t="shared" si="816"/>
        <v>#VALUE!</v>
      </c>
      <c r="K4565" s="30" t="s">
        <v>104</v>
      </c>
      <c r="L4565" s="32" t="e">
        <f t="shared" si="817"/>
        <v>#VALUE!</v>
      </c>
      <c r="M4565" s="30">
        <v>6</v>
      </c>
      <c r="N4565" s="32">
        <f t="shared" si="818"/>
        <v>1</v>
      </c>
      <c r="O4565" s="45" t="str">
        <f t="shared" si="825"/>
        <v>ผ่าน</v>
      </c>
      <c r="Q4565" s="32">
        <f t="shared" si="826"/>
        <v>0</v>
      </c>
      <c r="R4565" s="30" t="str">
        <f t="shared" si="827"/>
        <v>ไม่ผ่าน</v>
      </c>
      <c r="S4565" s="30"/>
      <c r="T4565" s="30"/>
      <c r="U4565" s="30" t="str">
        <f t="shared" si="822"/>
        <v>ไม่ผ่าน</v>
      </c>
      <c r="V4565" s="33"/>
      <c r="W4565" s="30"/>
      <c r="X4565" s="30" t="str">
        <f t="shared" si="823"/>
        <v>ไม่ผ่าน</v>
      </c>
      <c r="Y4565" s="30" t="s">
        <v>23</v>
      </c>
      <c r="Z4565" s="33"/>
      <c r="AA4565" s="13"/>
      <c r="AB4565" s="12"/>
      <c r="AC4565" s="12"/>
      <c r="AD4565" s="12"/>
      <c r="AE4565" s="12"/>
      <c r="AF4565" s="12"/>
      <c r="AG4565" s="12"/>
      <c r="AH4565" s="12"/>
      <c r="AI4565" s="12"/>
      <c r="AJ4565" s="12"/>
      <c r="AK4565" s="12"/>
      <c r="AL4565" s="12"/>
      <c r="AM4565" s="12"/>
      <c r="AN4565" s="12"/>
      <c r="AO4565" s="12"/>
      <c r="AP4565" s="12"/>
      <c r="AQ4565" s="12"/>
      <c r="AR4565" s="12"/>
      <c r="AS4565" s="12"/>
      <c r="AT4565" s="12"/>
      <c r="AU4565" s="12"/>
      <c r="AV4565" s="12"/>
      <c r="AW4565" s="12"/>
      <c r="AX4565" s="12"/>
      <c r="AY4565" s="12"/>
      <c r="AZ4565" s="12"/>
      <c r="BA4565" s="12"/>
      <c r="BB4565" s="12"/>
      <c r="BC4565" s="12"/>
      <c r="BD4565" s="12"/>
      <c r="BE4565" s="12"/>
      <c r="BF4565" s="12"/>
      <c r="BG4565" s="12"/>
      <c r="BH4565" s="12"/>
      <c r="BI4565" s="12"/>
      <c r="BJ4565" s="12"/>
      <c r="BK4565" s="12"/>
      <c r="BL4565" s="12"/>
      <c r="BM4565" s="12"/>
      <c r="BN4565" s="12"/>
      <c r="BO4565" s="12"/>
      <c r="BP4565" s="12"/>
      <c r="BQ4565" s="12"/>
      <c r="BR4565" s="12"/>
      <c r="BS4565" s="12"/>
      <c r="BT4565" s="12"/>
      <c r="BU4565" s="12"/>
      <c r="BV4565" s="12"/>
      <c r="BW4565" s="12"/>
      <c r="BX4565" s="12"/>
      <c r="BY4565" s="12"/>
      <c r="BZ4565" s="12"/>
      <c r="CA4565" s="12"/>
      <c r="CB4565" s="12"/>
      <c r="CC4565" s="12"/>
      <c r="CD4565" s="12"/>
      <c r="CE4565" s="12"/>
      <c r="CF4565" s="12"/>
      <c r="CG4565" s="12"/>
      <c r="CH4565" s="12"/>
      <c r="CI4565" s="12"/>
      <c r="CJ4565" s="12"/>
      <c r="CK4565" s="12"/>
      <c r="CL4565" s="12"/>
      <c r="CM4565" s="12"/>
      <c r="CN4565" s="12"/>
      <c r="CO4565" s="12"/>
      <c r="CP4565" s="12"/>
      <c r="CQ4565" s="12"/>
      <c r="CR4565" s="12"/>
      <c r="CS4565" s="12"/>
      <c r="CT4565" s="12"/>
      <c r="CU4565" s="12"/>
      <c r="CV4565" s="12"/>
      <c r="CW4565" s="12"/>
      <c r="CX4565" s="12"/>
      <c r="CY4565" s="12"/>
      <c r="CZ4565" s="12"/>
      <c r="DA4565" s="12"/>
      <c r="DB4565" s="12"/>
      <c r="DC4565" s="12"/>
      <c r="DD4565" s="12"/>
      <c r="DE4565" s="12"/>
      <c r="DF4565" s="12"/>
      <c r="DG4565" s="12"/>
      <c r="DH4565" s="12"/>
      <c r="DI4565" s="12"/>
      <c r="DJ4565" s="12"/>
      <c r="DK4565" s="12"/>
      <c r="DL4565" s="12"/>
      <c r="DM4565" s="12"/>
      <c r="DN4565" s="12"/>
      <c r="DO4565" s="12"/>
      <c r="DP4565" s="12"/>
      <c r="DQ4565" s="12"/>
      <c r="DR4565" s="12"/>
      <c r="DS4565" s="12"/>
      <c r="DT4565" s="12"/>
      <c r="DU4565" s="12"/>
      <c r="DV4565" s="12"/>
      <c r="DW4565" s="12"/>
      <c r="DX4565" s="12"/>
      <c r="DY4565" s="12"/>
      <c r="DZ4565" s="12"/>
    </row>
    <row r="4566" spans="1:130" x14ac:dyDescent="0.6">
      <c r="A4566" s="15">
        <v>109</v>
      </c>
      <c r="B4566" s="17" t="s">
        <v>745</v>
      </c>
      <c r="C4566" s="30" t="s">
        <v>527</v>
      </c>
      <c r="D4566" s="45" t="s">
        <v>66</v>
      </c>
      <c r="E4566" s="30" t="str">
        <f t="shared" si="824"/>
        <v>กฟส</v>
      </c>
      <c r="F4566" s="30">
        <v>2</v>
      </c>
      <c r="G4566" s="49">
        <v>3</v>
      </c>
      <c r="H4566" s="30" t="s">
        <v>25</v>
      </c>
      <c r="I4566" s="30" t="s">
        <v>104</v>
      </c>
      <c r="J4566" s="32" t="e">
        <f t="shared" si="816"/>
        <v>#VALUE!</v>
      </c>
      <c r="K4566" s="30" t="s">
        <v>104</v>
      </c>
      <c r="L4566" s="32" t="e">
        <f t="shared" si="817"/>
        <v>#VALUE!</v>
      </c>
      <c r="M4566" s="30">
        <v>3</v>
      </c>
      <c r="N4566" s="32">
        <f t="shared" si="818"/>
        <v>1</v>
      </c>
      <c r="O4566" s="45" t="str">
        <f t="shared" si="825"/>
        <v>ผ่าน</v>
      </c>
      <c r="Q4566" s="32">
        <f t="shared" si="826"/>
        <v>0</v>
      </c>
      <c r="R4566" s="30" t="str">
        <f t="shared" si="827"/>
        <v>ไม่ผ่าน</v>
      </c>
      <c r="S4566" s="30"/>
      <c r="T4566" s="30"/>
      <c r="U4566" s="30" t="str">
        <f t="shared" si="822"/>
        <v>ไม่ผ่าน</v>
      </c>
      <c r="V4566" s="33"/>
      <c r="W4566" s="30"/>
      <c r="X4566" s="30" t="str">
        <f t="shared" si="823"/>
        <v>ไม่ผ่าน</v>
      </c>
      <c r="Y4566" s="30" t="s">
        <v>23</v>
      </c>
      <c r="Z4566" s="33"/>
      <c r="AA4566" s="13"/>
      <c r="AB4566" s="12"/>
      <c r="AC4566" s="12"/>
      <c r="AD4566" s="12"/>
      <c r="AE4566" s="12"/>
      <c r="AF4566" s="12"/>
      <c r="AG4566" s="12"/>
      <c r="AH4566" s="12"/>
      <c r="AI4566" s="12"/>
      <c r="AJ4566" s="12"/>
      <c r="AK4566" s="12"/>
      <c r="AL4566" s="12"/>
      <c r="AM4566" s="12"/>
      <c r="AN4566" s="12"/>
      <c r="AO4566" s="12"/>
      <c r="AP4566" s="12"/>
      <c r="AQ4566" s="12"/>
      <c r="AR4566" s="12"/>
      <c r="AS4566" s="12"/>
      <c r="AT4566" s="12"/>
      <c r="AU4566" s="12"/>
      <c r="AV4566" s="12"/>
      <c r="AW4566" s="12"/>
      <c r="AX4566" s="12"/>
      <c r="AY4566" s="12"/>
      <c r="AZ4566" s="12"/>
      <c r="BA4566" s="12"/>
      <c r="BB4566" s="12"/>
      <c r="BC4566" s="12"/>
      <c r="BD4566" s="12"/>
      <c r="BE4566" s="12"/>
      <c r="BF4566" s="12"/>
      <c r="BG4566" s="12"/>
      <c r="BH4566" s="12"/>
      <c r="BI4566" s="12"/>
      <c r="BJ4566" s="12"/>
      <c r="BK4566" s="12"/>
      <c r="BL4566" s="12"/>
      <c r="BM4566" s="12"/>
      <c r="BN4566" s="12"/>
      <c r="BO4566" s="12"/>
      <c r="BP4566" s="12"/>
      <c r="BQ4566" s="12"/>
      <c r="BR4566" s="12"/>
      <c r="BS4566" s="12"/>
      <c r="BT4566" s="12"/>
      <c r="BU4566" s="12"/>
      <c r="BV4566" s="12"/>
      <c r="BW4566" s="12"/>
      <c r="BX4566" s="12"/>
      <c r="BY4566" s="12"/>
      <c r="BZ4566" s="12"/>
      <c r="CA4566" s="12"/>
      <c r="CB4566" s="12"/>
      <c r="CC4566" s="12"/>
      <c r="CD4566" s="12"/>
      <c r="CE4566" s="12"/>
      <c r="CF4566" s="12"/>
      <c r="CG4566" s="12"/>
      <c r="CH4566" s="12"/>
      <c r="CI4566" s="12"/>
      <c r="CJ4566" s="12"/>
      <c r="CK4566" s="12"/>
      <c r="CL4566" s="12"/>
      <c r="CM4566" s="12"/>
      <c r="CN4566" s="12"/>
      <c r="CO4566" s="12"/>
      <c r="CP4566" s="12"/>
      <c r="CQ4566" s="12"/>
      <c r="CR4566" s="12"/>
      <c r="CS4566" s="12"/>
      <c r="CT4566" s="12"/>
      <c r="CU4566" s="12"/>
      <c r="CV4566" s="12"/>
      <c r="CW4566" s="12"/>
      <c r="CX4566" s="12"/>
      <c r="CY4566" s="12"/>
      <c r="CZ4566" s="12"/>
      <c r="DA4566" s="12"/>
      <c r="DB4566" s="12"/>
      <c r="DC4566" s="12"/>
      <c r="DD4566" s="12"/>
      <c r="DE4566" s="12"/>
      <c r="DF4566" s="12"/>
      <c r="DG4566" s="12"/>
      <c r="DH4566" s="12"/>
      <c r="DI4566" s="12"/>
      <c r="DJ4566" s="12"/>
      <c r="DK4566" s="12"/>
      <c r="DL4566" s="12"/>
      <c r="DM4566" s="12"/>
      <c r="DN4566" s="12"/>
      <c r="DO4566" s="12"/>
      <c r="DP4566" s="12"/>
      <c r="DQ4566" s="12"/>
      <c r="DR4566" s="12"/>
      <c r="DS4566" s="12"/>
      <c r="DT4566" s="12"/>
      <c r="DU4566" s="12"/>
      <c r="DV4566" s="12"/>
      <c r="DW4566" s="12"/>
      <c r="DX4566" s="12"/>
      <c r="DY4566" s="12"/>
      <c r="DZ4566" s="12"/>
    </row>
    <row r="4567" spans="1:130" hidden="1" x14ac:dyDescent="0.6">
      <c r="A4567" s="15">
        <v>109</v>
      </c>
      <c r="B4567" s="17" t="s">
        <v>745</v>
      </c>
      <c r="C4567" s="30" t="s">
        <v>527</v>
      </c>
      <c r="D4567" s="45" t="s">
        <v>67</v>
      </c>
      <c r="E4567" s="30" t="str">
        <f t="shared" si="824"/>
        <v>กฟอ</v>
      </c>
      <c r="F4567" s="30">
        <v>2</v>
      </c>
      <c r="G4567" s="49">
        <v>6</v>
      </c>
      <c r="H4567" s="30" t="s">
        <v>25</v>
      </c>
      <c r="I4567" s="30" t="s">
        <v>104</v>
      </c>
      <c r="J4567" s="32" t="e">
        <f t="shared" si="816"/>
        <v>#VALUE!</v>
      </c>
      <c r="K4567" s="30" t="s">
        <v>104</v>
      </c>
      <c r="L4567" s="32" t="e">
        <f t="shared" si="817"/>
        <v>#VALUE!</v>
      </c>
      <c r="M4567" s="30">
        <v>6</v>
      </c>
      <c r="N4567" s="32">
        <f t="shared" si="818"/>
        <v>1</v>
      </c>
      <c r="O4567" s="45" t="str">
        <f t="shared" si="825"/>
        <v>ผ่าน</v>
      </c>
      <c r="Q4567" s="32">
        <f t="shared" si="826"/>
        <v>0</v>
      </c>
      <c r="R4567" s="30" t="str">
        <f t="shared" si="827"/>
        <v>ไม่ผ่าน</v>
      </c>
      <c r="S4567" s="30"/>
      <c r="T4567" s="30"/>
      <c r="U4567" s="30" t="str">
        <f t="shared" si="822"/>
        <v>ไม่ผ่าน</v>
      </c>
      <c r="V4567" s="33"/>
      <c r="W4567" s="30"/>
      <c r="X4567" s="30" t="str">
        <f t="shared" si="823"/>
        <v>ไม่ผ่าน</v>
      </c>
      <c r="Y4567" s="30" t="s">
        <v>23</v>
      </c>
      <c r="Z4567" s="33"/>
      <c r="AA4567" s="13"/>
      <c r="AB4567" s="12"/>
      <c r="AC4567" s="12"/>
      <c r="AD4567" s="12"/>
      <c r="AE4567" s="12"/>
      <c r="AF4567" s="12"/>
      <c r="AG4567" s="12"/>
      <c r="AH4567" s="12"/>
      <c r="AI4567" s="12"/>
      <c r="AJ4567" s="12"/>
      <c r="AK4567" s="12"/>
      <c r="AL4567" s="12"/>
      <c r="AM4567" s="12"/>
      <c r="AN4567" s="12"/>
      <c r="AO4567" s="12"/>
      <c r="AP4567" s="12"/>
      <c r="AQ4567" s="12"/>
      <c r="AR4567" s="12"/>
      <c r="AS4567" s="12"/>
      <c r="AT4567" s="12"/>
      <c r="AU4567" s="12"/>
      <c r="AV4567" s="12"/>
      <c r="AW4567" s="12"/>
      <c r="AX4567" s="12"/>
      <c r="AY4567" s="12"/>
      <c r="AZ4567" s="12"/>
      <c r="BA4567" s="12"/>
      <c r="BB4567" s="12"/>
      <c r="BC4567" s="12"/>
      <c r="BD4567" s="12"/>
      <c r="BE4567" s="12"/>
      <c r="BF4567" s="12"/>
      <c r="BG4567" s="12"/>
      <c r="BH4567" s="12"/>
      <c r="BI4567" s="12"/>
      <c r="BJ4567" s="12"/>
      <c r="BK4567" s="12"/>
      <c r="BL4567" s="12"/>
      <c r="BM4567" s="12"/>
      <c r="BN4567" s="12"/>
      <c r="BO4567" s="12"/>
      <c r="BP4567" s="12"/>
      <c r="BQ4567" s="12"/>
      <c r="BR4567" s="12"/>
      <c r="BS4567" s="12"/>
      <c r="BT4567" s="12"/>
      <c r="BU4567" s="12"/>
      <c r="BV4567" s="12"/>
      <c r="BW4567" s="12"/>
      <c r="BX4567" s="12"/>
      <c r="BY4567" s="12"/>
      <c r="BZ4567" s="12"/>
      <c r="CA4567" s="12"/>
      <c r="CB4567" s="12"/>
      <c r="CC4567" s="12"/>
      <c r="CD4567" s="12"/>
      <c r="CE4567" s="12"/>
      <c r="CF4567" s="12"/>
      <c r="CG4567" s="12"/>
      <c r="CH4567" s="12"/>
      <c r="CI4567" s="12"/>
      <c r="CJ4567" s="12"/>
      <c r="CK4567" s="12"/>
      <c r="CL4567" s="12"/>
      <c r="CM4567" s="12"/>
      <c r="CN4567" s="12"/>
      <c r="CO4567" s="12"/>
      <c r="CP4567" s="12"/>
      <c r="CQ4567" s="12"/>
      <c r="CR4567" s="12"/>
      <c r="CS4567" s="12"/>
      <c r="CT4567" s="12"/>
      <c r="CU4567" s="12"/>
      <c r="CV4567" s="12"/>
      <c r="CW4567" s="12"/>
      <c r="CX4567" s="12"/>
      <c r="CY4567" s="12"/>
      <c r="CZ4567" s="12"/>
      <c r="DA4567" s="12"/>
      <c r="DB4567" s="12"/>
      <c r="DC4567" s="12"/>
      <c r="DD4567" s="12"/>
      <c r="DE4567" s="12"/>
      <c r="DF4567" s="12"/>
      <c r="DG4567" s="12"/>
      <c r="DH4567" s="12"/>
      <c r="DI4567" s="12"/>
      <c r="DJ4567" s="12"/>
      <c r="DK4567" s="12"/>
      <c r="DL4567" s="12"/>
      <c r="DM4567" s="12"/>
      <c r="DN4567" s="12"/>
      <c r="DO4567" s="12"/>
      <c r="DP4567" s="12"/>
      <c r="DQ4567" s="12"/>
      <c r="DR4567" s="12"/>
      <c r="DS4567" s="12"/>
      <c r="DT4567" s="12"/>
      <c r="DU4567" s="12"/>
      <c r="DV4567" s="12"/>
      <c r="DW4567" s="12"/>
      <c r="DX4567" s="12"/>
      <c r="DY4567" s="12"/>
      <c r="DZ4567" s="12"/>
    </row>
    <row r="4568" spans="1:130" hidden="1" x14ac:dyDescent="0.6">
      <c r="A4568" s="15">
        <v>109</v>
      </c>
      <c r="B4568" s="17" t="s">
        <v>745</v>
      </c>
      <c r="C4568" s="30" t="s">
        <v>527</v>
      </c>
      <c r="D4568" s="45" t="s">
        <v>68</v>
      </c>
      <c r="E4568" s="30" t="str">
        <f t="shared" si="824"/>
        <v>กฟส</v>
      </c>
      <c r="F4568" s="30">
        <v>2</v>
      </c>
      <c r="G4568" s="49">
        <v>3</v>
      </c>
      <c r="H4568" s="30" t="s">
        <v>25</v>
      </c>
      <c r="I4568" s="30" t="s">
        <v>104</v>
      </c>
      <c r="J4568" s="32" t="e">
        <f t="shared" si="816"/>
        <v>#VALUE!</v>
      </c>
      <c r="K4568" s="30" t="s">
        <v>104</v>
      </c>
      <c r="L4568" s="32" t="e">
        <f t="shared" si="817"/>
        <v>#VALUE!</v>
      </c>
      <c r="M4568" s="30">
        <v>3</v>
      </c>
      <c r="N4568" s="32">
        <f t="shared" si="818"/>
        <v>1</v>
      </c>
      <c r="O4568" s="45" t="str">
        <f t="shared" si="825"/>
        <v>ผ่าน</v>
      </c>
      <c r="Q4568" s="32">
        <f t="shared" si="826"/>
        <v>0</v>
      </c>
      <c r="R4568" s="30" t="str">
        <f t="shared" si="827"/>
        <v>ไม่ผ่าน</v>
      </c>
      <c r="S4568" s="30"/>
      <c r="T4568" s="30"/>
      <c r="U4568" s="30" t="str">
        <f t="shared" si="822"/>
        <v>ไม่ผ่าน</v>
      </c>
      <c r="V4568" s="33"/>
      <c r="W4568" s="30"/>
      <c r="X4568" s="30" t="str">
        <f t="shared" si="823"/>
        <v>ไม่ผ่าน</v>
      </c>
      <c r="Y4568" s="30" t="s">
        <v>23</v>
      </c>
      <c r="Z4568" s="33"/>
      <c r="AA4568" s="13"/>
      <c r="AB4568" s="12"/>
      <c r="AC4568" s="12"/>
      <c r="AD4568" s="12"/>
      <c r="AE4568" s="12"/>
      <c r="AF4568" s="12"/>
      <c r="AG4568" s="12"/>
      <c r="AH4568" s="12"/>
      <c r="AI4568" s="12"/>
      <c r="AJ4568" s="12"/>
      <c r="AK4568" s="12"/>
      <c r="AL4568" s="12"/>
      <c r="AM4568" s="12"/>
      <c r="AN4568" s="12"/>
      <c r="AO4568" s="12"/>
      <c r="AP4568" s="12"/>
      <c r="AQ4568" s="12"/>
      <c r="AR4568" s="12"/>
      <c r="AS4568" s="12"/>
      <c r="AT4568" s="12"/>
      <c r="AU4568" s="12"/>
      <c r="AV4568" s="12"/>
      <c r="AW4568" s="12"/>
      <c r="AX4568" s="12"/>
      <c r="AY4568" s="12"/>
      <c r="AZ4568" s="12"/>
      <c r="BA4568" s="12"/>
      <c r="BB4568" s="12"/>
      <c r="BC4568" s="12"/>
      <c r="BD4568" s="12"/>
      <c r="BE4568" s="12"/>
      <c r="BF4568" s="12"/>
      <c r="BG4568" s="12"/>
      <c r="BH4568" s="12"/>
      <c r="BI4568" s="12"/>
      <c r="BJ4568" s="12"/>
      <c r="BK4568" s="12"/>
      <c r="BL4568" s="12"/>
      <c r="BM4568" s="12"/>
      <c r="BN4568" s="12"/>
      <c r="BO4568" s="12"/>
      <c r="BP4568" s="12"/>
      <c r="BQ4568" s="12"/>
      <c r="BR4568" s="12"/>
      <c r="BS4568" s="12"/>
      <c r="BT4568" s="12"/>
      <c r="BU4568" s="12"/>
      <c r="BV4568" s="12"/>
      <c r="BW4568" s="12"/>
      <c r="BX4568" s="12"/>
      <c r="BY4568" s="12"/>
      <c r="BZ4568" s="12"/>
      <c r="CA4568" s="12"/>
      <c r="CB4568" s="12"/>
      <c r="CC4568" s="12"/>
      <c r="CD4568" s="12"/>
      <c r="CE4568" s="12"/>
      <c r="CF4568" s="12"/>
      <c r="CG4568" s="12"/>
      <c r="CH4568" s="12"/>
      <c r="CI4568" s="12"/>
      <c r="CJ4568" s="12"/>
      <c r="CK4568" s="12"/>
      <c r="CL4568" s="12"/>
      <c r="CM4568" s="12"/>
      <c r="CN4568" s="12"/>
      <c r="CO4568" s="12"/>
      <c r="CP4568" s="12"/>
      <c r="CQ4568" s="12"/>
      <c r="CR4568" s="12"/>
      <c r="CS4568" s="12"/>
      <c r="CT4568" s="12"/>
      <c r="CU4568" s="12"/>
      <c r="CV4568" s="12"/>
      <c r="CW4568" s="12"/>
      <c r="CX4568" s="12"/>
      <c r="CY4568" s="12"/>
      <c r="CZ4568" s="12"/>
      <c r="DA4568" s="12"/>
      <c r="DB4568" s="12"/>
      <c r="DC4568" s="12"/>
      <c r="DD4568" s="12"/>
      <c r="DE4568" s="12"/>
      <c r="DF4568" s="12"/>
      <c r="DG4568" s="12"/>
      <c r="DH4568" s="12"/>
      <c r="DI4568" s="12"/>
      <c r="DJ4568" s="12"/>
      <c r="DK4568" s="12"/>
      <c r="DL4568" s="12"/>
      <c r="DM4568" s="12"/>
      <c r="DN4568" s="12"/>
      <c r="DO4568" s="12"/>
      <c r="DP4568" s="12"/>
      <c r="DQ4568" s="12"/>
      <c r="DR4568" s="12"/>
      <c r="DS4568" s="12"/>
      <c r="DT4568" s="12"/>
      <c r="DU4568" s="12"/>
      <c r="DV4568" s="12"/>
      <c r="DW4568" s="12"/>
      <c r="DX4568" s="12"/>
      <c r="DY4568" s="12"/>
      <c r="DZ4568" s="12"/>
    </row>
    <row r="4569" spans="1:130" hidden="1" x14ac:dyDescent="0.6">
      <c r="A4569" s="15">
        <v>110</v>
      </c>
      <c r="B4569" s="17" t="s">
        <v>746</v>
      </c>
      <c r="C4569" s="30" t="s">
        <v>527</v>
      </c>
      <c r="D4569" s="45" t="s">
        <v>23</v>
      </c>
      <c r="E4569" s="30" t="s">
        <v>24</v>
      </c>
      <c r="F4569" s="30">
        <v>2</v>
      </c>
      <c r="G4569" s="49">
        <f>SUM(G4570:G4611)</f>
        <v>250</v>
      </c>
      <c r="H4569" s="30" t="s">
        <v>25</v>
      </c>
      <c r="I4569" s="30">
        <v>0</v>
      </c>
      <c r="J4569" s="32">
        <f t="shared" si="816"/>
        <v>0</v>
      </c>
      <c r="K4569" s="30">
        <v>0</v>
      </c>
      <c r="L4569" s="32" t="e">
        <f t="shared" si="817"/>
        <v>#DIV/0!</v>
      </c>
      <c r="M4569" s="30">
        <f>SUM(M4570:M4611)</f>
        <v>198</v>
      </c>
      <c r="N4569" s="32">
        <f t="shared" si="818"/>
        <v>0.79200000000000004</v>
      </c>
      <c r="O4569" s="45" t="str">
        <f t="shared" si="825"/>
        <v>ผ่าน</v>
      </c>
      <c r="Q4569" s="32">
        <f t="shared" si="826"/>
        <v>0</v>
      </c>
      <c r="R4569" s="30" t="str">
        <f t="shared" si="827"/>
        <v>ไม่ผ่าน</v>
      </c>
      <c r="S4569" s="30"/>
      <c r="T4569" s="30"/>
      <c r="U4569" s="30" t="str">
        <f t="shared" si="822"/>
        <v>ไม่ผ่าน</v>
      </c>
      <c r="V4569" s="33"/>
      <c r="W4569" s="30"/>
      <c r="X4569" s="30" t="str">
        <f t="shared" si="823"/>
        <v>ไม่ผ่าน</v>
      </c>
      <c r="Y4569" s="30" t="str">
        <f>D4569</f>
        <v>กบล.</v>
      </c>
      <c r="Z4569" s="75" t="s">
        <v>26</v>
      </c>
      <c r="AA4569" s="13"/>
      <c r="AB4569" s="12"/>
      <c r="AC4569" s="12"/>
      <c r="AD4569" s="12"/>
      <c r="AE4569" s="12"/>
      <c r="AF4569" s="12"/>
      <c r="AG4569" s="12"/>
      <c r="AH4569" s="12"/>
      <c r="AI4569" s="12"/>
      <c r="AJ4569" s="12"/>
      <c r="AK4569" s="12"/>
      <c r="AL4569" s="12"/>
      <c r="AM4569" s="12"/>
      <c r="AN4569" s="12"/>
      <c r="AO4569" s="12"/>
      <c r="AP4569" s="12"/>
      <c r="AQ4569" s="12"/>
      <c r="AR4569" s="12"/>
      <c r="AS4569" s="12"/>
      <c r="AT4569" s="12"/>
      <c r="AU4569" s="12"/>
      <c r="AV4569" s="12"/>
      <c r="AW4569" s="12"/>
      <c r="AX4569" s="12"/>
      <c r="AY4569" s="12"/>
      <c r="AZ4569" s="12"/>
      <c r="BA4569" s="12"/>
      <c r="BB4569" s="12"/>
      <c r="BC4569" s="12"/>
      <c r="BD4569" s="12"/>
      <c r="BE4569" s="12"/>
      <c r="BF4569" s="12"/>
      <c r="BG4569" s="12"/>
      <c r="BH4569" s="12"/>
      <c r="BI4569" s="12"/>
      <c r="BJ4569" s="12"/>
      <c r="BK4569" s="12"/>
      <c r="BL4569" s="12"/>
      <c r="BM4569" s="12"/>
      <c r="BN4569" s="12"/>
      <c r="BO4569" s="12"/>
      <c r="BP4569" s="12"/>
      <c r="BQ4569" s="12"/>
      <c r="BR4569" s="12"/>
      <c r="BS4569" s="12"/>
      <c r="BT4569" s="12"/>
      <c r="BU4569" s="12"/>
      <c r="BV4569" s="12"/>
      <c r="BW4569" s="12"/>
      <c r="BX4569" s="12"/>
      <c r="BY4569" s="12"/>
      <c r="BZ4569" s="12"/>
      <c r="CA4569" s="12"/>
      <c r="CB4569" s="12"/>
      <c r="CC4569" s="12"/>
      <c r="CD4569" s="12"/>
      <c r="CE4569" s="12"/>
      <c r="CF4569" s="12"/>
      <c r="CG4569" s="12"/>
      <c r="CH4569" s="12"/>
      <c r="CI4569" s="12"/>
      <c r="CJ4569" s="12"/>
      <c r="CK4569" s="12"/>
      <c r="CL4569" s="12"/>
      <c r="CM4569" s="12"/>
      <c r="CN4569" s="12"/>
      <c r="CO4569" s="12"/>
      <c r="CP4569" s="12"/>
      <c r="CQ4569" s="12"/>
      <c r="CR4569" s="12"/>
      <c r="CS4569" s="12"/>
      <c r="CT4569" s="12"/>
      <c r="CU4569" s="12"/>
      <c r="CV4569" s="12"/>
      <c r="CW4569" s="12"/>
      <c r="CX4569" s="12"/>
      <c r="CY4569" s="12"/>
      <c r="CZ4569" s="12"/>
      <c r="DA4569" s="12"/>
      <c r="DB4569" s="12"/>
      <c r="DC4569" s="12"/>
      <c r="DD4569" s="12"/>
      <c r="DE4569" s="12"/>
      <c r="DF4569" s="12"/>
      <c r="DG4569" s="12"/>
      <c r="DH4569" s="12"/>
      <c r="DI4569" s="12"/>
      <c r="DJ4569" s="12"/>
      <c r="DK4569" s="12"/>
      <c r="DL4569" s="12"/>
      <c r="DM4569" s="12"/>
      <c r="DN4569" s="12"/>
      <c r="DO4569" s="12"/>
      <c r="DP4569" s="12"/>
      <c r="DQ4569" s="12"/>
      <c r="DR4569" s="12"/>
      <c r="DS4569" s="12"/>
      <c r="DT4569" s="12"/>
      <c r="DU4569" s="12"/>
      <c r="DV4569" s="12"/>
      <c r="DW4569" s="12"/>
      <c r="DX4569" s="12"/>
      <c r="DY4569" s="12"/>
      <c r="DZ4569" s="12"/>
    </row>
    <row r="4570" spans="1:130" hidden="1" x14ac:dyDescent="0.6">
      <c r="A4570" s="15">
        <v>110</v>
      </c>
      <c r="B4570" s="17" t="s">
        <v>746</v>
      </c>
      <c r="C4570" s="30" t="s">
        <v>527</v>
      </c>
      <c r="D4570" s="45" t="s">
        <v>27</v>
      </c>
      <c r="E4570" s="30" t="str">
        <f t="shared" ref="E4570:E4611" si="828">LEFT(D4570,3)</f>
        <v>กฟจ</v>
      </c>
      <c r="F4570" s="30">
        <v>2</v>
      </c>
      <c r="G4570" s="49">
        <v>30</v>
      </c>
      <c r="H4570" s="30" t="s">
        <v>25</v>
      </c>
      <c r="I4570" s="30" t="s">
        <v>105</v>
      </c>
      <c r="J4570" s="32" t="e">
        <f t="shared" si="816"/>
        <v>#VALUE!</v>
      </c>
      <c r="K4570" s="30" t="s">
        <v>104</v>
      </c>
      <c r="L4570" s="32" t="e">
        <f t="shared" si="817"/>
        <v>#VALUE!</v>
      </c>
      <c r="M4570" s="30">
        <v>20</v>
      </c>
      <c r="N4570" s="32">
        <f t="shared" si="818"/>
        <v>0.66666666666666663</v>
      </c>
      <c r="O4570" s="45" t="str">
        <f t="shared" si="825"/>
        <v>ผ่าน</v>
      </c>
      <c r="Q4570" s="32">
        <f t="shared" si="826"/>
        <v>0</v>
      </c>
      <c r="R4570" s="30" t="str">
        <f t="shared" si="827"/>
        <v>ไม่ผ่าน</v>
      </c>
      <c r="S4570" s="30"/>
      <c r="T4570" s="30"/>
      <c r="U4570" s="30" t="str">
        <f t="shared" si="822"/>
        <v>ไม่ผ่าน</v>
      </c>
      <c r="V4570" s="33"/>
      <c r="W4570" s="30"/>
      <c r="X4570" s="30" t="str">
        <f t="shared" si="823"/>
        <v>ไม่ผ่าน</v>
      </c>
      <c r="Y4570" s="30" t="s">
        <v>23</v>
      </c>
      <c r="Z4570" s="33"/>
      <c r="AA4570" s="13"/>
      <c r="AB4570" s="12"/>
      <c r="AC4570" s="12"/>
      <c r="AD4570" s="12"/>
      <c r="AE4570" s="12"/>
      <c r="AF4570" s="12"/>
      <c r="AG4570" s="12"/>
      <c r="AH4570" s="12"/>
      <c r="AI4570" s="12"/>
      <c r="AJ4570" s="12"/>
      <c r="AK4570" s="12"/>
      <c r="AL4570" s="12"/>
      <c r="AM4570" s="12"/>
      <c r="AN4570" s="12"/>
      <c r="AO4570" s="12"/>
      <c r="AP4570" s="12"/>
      <c r="AQ4570" s="12"/>
      <c r="AR4570" s="12"/>
      <c r="AS4570" s="12"/>
      <c r="AT4570" s="12"/>
      <c r="AU4570" s="12"/>
      <c r="AV4570" s="12"/>
      <c r="AW4570" s="12"/>
      <c r="AX4570" s="12"/>
      <c r="AY4570" s="12"/>
      <c r="AZ4570" s="12"/>
      <c r="BA4570" s="12"/>
      <c r="BB4570" s="12"/>
      <c r="BC4570" s="12"/>
      <c r="BD4570" s="12"/>
      <c r="BE4570" s="12"/>
      <c r="BF4570" s="12"/>
      <c r="BG4570" s="12"/>
      <c r="BH4570" s="12"/>
      <c r="BI4570" s="12"/>
      <c r="BJ4570" s="12"/>
      <c r="BK4570" s="12"/>
      <c r="BL4570" s="12"/>
      <c r="BM4570" s="12"/>
      <c r="BN4570" s="12"/>
      <c r="BO4570" s="12"/>
      <c r="BP4570" s="12"/>
      <c r="BQ4570" s="12"/>
      <c r="BR4570" s="12"/>
      <c r="BS4570" s="12"/>
      <c r="BT4570" s="12"/>
      <c r="BU4570" s="12"/>
      <c r="BV4570" s="12"/>
      <c r="BW4570" s="12"/>
      <c r="BX4570" s="12"/>
      <c r="BY4570" s="12"/>
      <c r="BZ4570" s="12"/>
      <c r="CA4570" s="12"/>
      <c r="CB4570" s="12"/>
      <c r="CC4570" s="12"/>
      <c r="CD4570" s="12"/>
      <c r="CE4570" s="12"/>
      <c r="CF4570" s="12"/>
      <c r="CG4570" s="12"/>
      <c r="CH4570" s="12"/>
      <c r="CI4570" s="12"/>
      <c r="CJ4570" s="12"/>
      <c r="CK4570" s="12"/>
      <c r="CL4570" s="12"/>
      <c r="CM4570" s="12"/>
      <c r="CN4570" s="12"/>
      <c r="CO4570" s="12"/>
      <c r="CP4570" s="12"/>
      <c r="CQ4570" s="12"/>
      <c r="CR4570" s="12"/>
      <c r="CS4570" s="12"/>
      <c r="CT4570" s="12"/>
      <c r="CU4570" s="12"/>
      <c r="CV4570" s="12"/>
      <c r="CW4570" s="12"/>
      <c r="CX4570" s="12"/>
      <c r="CY4570" s="12"/>
      <c r="CZ4570" s="12"/>
      <c r="DA4570" s="12"/>
      <c r="DB4570" s="12"/>
      <c r="DC4570" s="12"/>
      <c r="DD4570" s="12"/>
      <c r="DE4570" s="12"/>
      <c r="DF4570" s="12"/>
      <c r="DG4570" s="12"/>
      <c r="DH4570" s="12"/>
      <c r="DI4570" s="12"/>
      <c r="DJ4570" s="12"/>
      <c r="DK4570" s="12"/>
      <c r="DL4570" s="12"/>
      <c r="DM4570" s="12"/>
      <c r="DN4570" s="12"/>
      <c r="DO4570" s="12"/>
      <c r="DP4570" s="12"/>
      <c r="DQ4570" s="12"/>
      <c r="DR4570" s="12"/>
      <c r="DS4570" s="12"/>
      <c r="DT4570" s="12"/>
      <c r="DU4570" s="12"/>
      <c r="DV4570" s="12"/>
      <c r="DW4570" s="12"/>
      <c r="DX4570" s="12"/>
      <c r="DY4570" s="12"/>
      <c r="DZ4570" s="12"/>
    </row>
    <row r="4571" spans="1:130" hidden="1" x14ac:dyDescent="0.6">
      <c r="A4571" s="15">
        <v>110</v>
      </c>
      <c r="B4571" s="17" t="s">
        <v>746</v>
      </c>
      <c r="C4571" s="30" t="s">
        <v>527</v>
      </c>
      <c r="D4571" s="45" t="s">
        <v>28</v>
      </c>
      <c r="E4571" s="30" t="str">
        <f t="shared" si="828"/>
        <v>กฟส</v>
      </c>
      <c r="F4571" s="30">
        <v>2</v>
      </c>
      <c r="G4571" s="49" t="s">
        <v>104</v>
      </c>
      <c r="H4571" s="30" t="s">
        <v>25</v>
      </c>
      <c r="I4571" s="30" t="s">
        <v>105</v>
      </c>
      <c r="J4571" s="32" t="e">
        <f t="shared" si="816"/>
        <v>#VALUE!</v>
      </c>
      <c r="K4571" s="30" t="s">
        <v>104</v>
      </c>
      <c r="L4571" s="32" t="e">
        <f t="shared" si="817"/>
        <v>#VALUE!</v>
      </c>
      <c r="M4571" s="30" t="s">
        <v>105</v>
      </c>
      <c r="N4571" s="32" t="e">
        <f t="shared" ref="N4571:N4740" si="829">M4571/G4571</f>
        <v>#VALUE!</v>
      </c>
      <c r="O4571" s="45" t="str">
        <f t="shared" si="825"/>
        <v>ผ่าน</v>
      </c>
      <c r="Q4571" s="32" t="e">
        <f t="shared" si="826"/>
        <v>#VALUE!</v>
      </c>
      <c r="R4571" s="30" t="str">
        <f t="shared" si="827"/>
        <v>ผ่าน</v>
      </c>
      <c r="S4571" s="30"/>
      <c r="T4571" s="30"/>
      <c r="U4571" s="30" t="str">
        <f t="shared" si="822"/>
        <v>ไม่ผ่าน</v>
      </c>
      <c r="V4571" s="33"/>
      <c r="W4571" s="30"/>
      <c r="X4571" s="30" t="str">
        <f t="shared" si="823"/>
        <v>ไม่ผ่าน</v>
      </c>
      <c r="Y4571" s="30" t="s">
        <v>23</v>
      </c>
      <c r="Z4571" s="33"/>
      <c r="AA4571" s="13"/>
      <c r="AB4571" s="12"/>
      <c r="AC4571" s="12"/>
      <c r="AD4571" s="12"/>
      <c r="AE4571" s="12"/>
      <c r="AF4571" s="12"/>
      <c r="AG4571" s="12"/>
      <c r="AH4571" s="12"/>
      <c r="AI4571" s="12"/>
      <c r="AJ4571" s="12"/>
      <c r="AK4571" s="12"/>
      <c r="AL4571" s="12"/>
      <c r="AM4571" s="12"/>
      <c r="AN4571" s="12"/>
      <c r="AO4571" s="12"/>
      <c r="AP4571" s="12"/>
      <c r="AQ4571" s="12"/>
      <c r="AR4571" s="12"/>
      <c r="AS4571" s="12"/>
      <c r="AT4571" s="12"/>
      <c r="AU4571" s="12"/>
      <c r="AV4571" s="12"/>
      <c r="AW4571" s="12"/>
      <c r="AX4571" s="12"/>
      <c r="AY4571" s="12"/>
      <c r="AZ4571" s="12"/>
      <c r="BA4571" s="12"/>
      <c r="BB4571" s="12"/>
      <c r="BC4571" s="12"/>
      <c r="BD4571" s="12"/>
      <c r="BE4571" s="12"/>
      <c r="BF4571" s="12"/>
      <c r="BG4571" s="12"/>
      <c r="BH4571" s="12"/>
      <c r="BI4571" s="12"/>
      <c r="BJ4571" s="12"/>
      <c r="BK4571" s="12"/>
      <c r="BL4571" s="12"/>
      <c r="BM4571" s="12"/>
      <c r="BN4571" s="12"/>
      <c r="BO4571" s="12"/>
      <c r="BP4571" s="12"/>
      <c r="BQ4571" s="12"/>
      <c r="BR4571" s="12"/>
      <c r="BS4571" s="12"/>
      <c r="BT4571" s="12"/>
      <c r="BU4571" s="12"/>
      <c r="BV4571" s="12"/>
      <c r="BW4571" s="12"/>
      <c r="BX4571" s="12"/>
      <c r="BY4571" s="12"/>
      <c r="BZ4571" s="12"/>
      <c r="CA4571" s="12"/>
      <c r="CB4571" s="12"/>
      <c r="CC4571" s="12"/>
      <c r="CD4571" s="12"/>
      <c r="CE4571" s="12"/>
      <c r="CF4571" s="12"/>
      <c r="CG4571" s="12"/>
      <c r="CH4571" s="12"/>
      <c r="CI4571" s="12"/>
      <c r="CJ4571" s="12"/>
      <c r="CK4571" s="12"/>
      <c r="CL4571" s="12"/>
      <c r="CM4571" s="12"/>
      <c r="CN4571" s="12"/>
      <c r="CO4571" s="12"/>
      <c r="CP4571" s="12"/>
      <c r="CQ4571" s="12"/>
      <c r="CR4571" s="12"/>
      <c r="CS4571" s="12"/>
      <c r="CT4571" s="12"/>
      <c r="CU4571" s="12"/>
      <c r="CV4571" s="12"/>
      <c r="CW4571" s="12"/>
      <c r="CX4571" s="12"/>
      <c r="CY4571" s="12"/>
      <c r="CZ4571" s="12"/>
      <c r="DA4571" s="12"/>
      <c r="DB4571" s="12"/>
      <c r="DC4571" s="12"/>
      <c r="DD4571" s="12"/>
      <c r="DE4571" s="12"/>
      <c r="DF4571" s="12"/>
      <c r="DG4571" s="12"/>
      <c r="DH4571" s="12"/>
      <c r="DI4571" s="12"/>
      <c r="DJ4571" s="12"/>
      <c r="DK4571" s="12"/>
      <c r="DL4571" s="12"/>
      <c r="DM4571" s="12"/>
      <c r="DN4571" s="12"/>
      <c r="DO4571" s="12"/>
      <c r="DP4571" s="12"/>
      <c r="DQ4571" s="12"/>
      <c r="DR4571" s="12"/>
      <c r="DS4571" s="12"/>
      <c r="DT4571" s="12"/>
      <c r="DU4571" s="12"/>
      <c r="DV4571" s="12"/>
      <c r="DW4571" s="12"/>
      <c r="DX4571" s="12"/>
      <c r="DY4571" s="12"/>
      <c r="DZ4571" s="12"/>
    </row>
    <row r="4572" spans="1:130" hidden="1" x14ac:dyDescent="0.6">
      <c r="A4572" s="15">
        <v>110</v>
      </c>
      <c r="B4572" s="17" t="s">
        <v>746</v>
      </c>
      <c r="C4572" s="30" t="s">
        <v>527</v>
      </c>
      <c r="D4572" s="45" t="s">
        <v>29</v>
      </c>
      <c r="E4572" s="30" t="str">
        <f t="shared" si="828"/>
        <v>กฟส</v>
      </c>
      <c r="F4572" s="30">
        <v>2</v>
      </c>
      <c r="G4572" s="49" t="s">
        <v>104</v>
      </c>
      <c r="H4572" s="30" t="s">
        <v>25</v>
      </c>
      <c r="I4572" s="30" t="s">
        <v>104</v>
      </c>
      <c r="J4572" s="32" t="e">
        <f t="shared" si="816"/>
        <v>#VALUE!</v>
      </c>
      <c r="K4572" s="30" t="s">
        <v>104</v>
      </c>
      <c r="L4572" s="32" t="e">
        <f t="shared" si="817"/>
        <v>#VALUE!</v>
      </c>
      <c r="M4572" s="30" t="s">
        <v>105</v>
      </c>
      <c r="N4572" s="32" t="e">
        <f t="shared" si="829"/>
        <v>#VALUE!</v>
      </c>
      <c r="O4572" s="45" t="str">
        <f t="shared" si="825"/>
        <v>ผ่าน</v>
      </c>
      <c r="Q4572" s="32" t="e">
        <f t="shared" si="826"/>
        <v>#VALUE!</v>
      </c>
      <c r="R4572" s="30" t="str">
        <f t="shared" si="827"/>
        <v>ผ่าน</v>
      </c>
      <c r="S4572" s="30"/>
      <c r="T4572" s="30"/>
      <c r="U4572" s="30" t="str">
        <f t="shared" si="822"/>
        <v>ไม่ผ่าน</v>
      </c>
      <c r="V4572" s="33"/>
      <c r="W4572" s="30"/>
      <c r="X4572" s="30" t="str">
        <f t="shared" si="823"/>
        <v>ไม่ผ่าน</v>
      </c>
      <c r="Y4572" s="30" t="s">
        <v>23</v>
      </c>
      <c r="Z4572" s="33"/>
      <c r="AA4572" s="13"/>
      <c r="AB4572" s="12"/>
      <c r="AC4572" s="12"/>
      <c r="AD4572" s="12"/>
      <c r="AE4572" s="12"/>
      <c r="AF4572" s="12"/>
      <c r="AG4572" s="12"/>
      <c r="AH4572" s="12"/>
      <c r="AI4572" s="12"/>
      <c r="AJ4572" s="12"/>
      <c r="AK4572" s="12"/>
      <c r="AL4572" s="12"/>
      <c r="AM4572" s="12"/>
      <c r="AN4572" s="12"/>
      <c r="AO4572" s="12"/>
      <c r="AP4572" s="12"/>
      <c r="AQ4572" s="12"/>
      <c r="AR4572" s="12"/>
      <c r="AS4572" s="12"/>
      <c r="AT4572" s="12"/>
      <c r="AU4572" s="12"/>
      <c r="AV4572" s="12"/>
      <c r="AW4572" s="12"/>
      <c r="AX4572" s="12"/>
      <c r="AY4572" s="12"/>
      <c r="AZ4572" s="12"/>
      <c r="BA4572" s="12"/>
      <c r="BB4572" s="12"/>
      <c r="BC4572" s="12"/>
      <c r="BD4572" s="12"/>
      <c r="BE4572" s="12"/>
      <c r="BF4572" s="12"/>
      <c r="BG4572" s="12"/>
      <c r="BH4572" s="12"/>
      <c r="BI4572" s="12"/>
      <c r="BJ4572" s="12"/>
      <c r="BK4572" s="12"/>
      <c r="BL4572" s="12"/>
      <c r="BM4572" s="12"/>
      <c r="BN4572" s="12"/>
      <c r="BO4572" s="12"/>
      <c r="BP4572" s="12"/>
      <c r="BQ4572" s="12"/>
      <c r="BR4572" s="12"/>
      <c r="BS4572" s="12"/>
      <c r="BT4572" s="12"/>
      <c r="BU4572" s="12"/>
      <c r="BV4572" s="12"/>
      <c r="BW4572" s="12"/>
      <c r="BX4572" s="12"/>
      <c r="BY4572" s="12"/>
      <c r="BZ4572" s="12"/>
      <c r="CA4572" s="12"/>
      <c r="CB4572" s="12"/>
      <c r="CC4572" s="12"/>
      <c r="CD4572" s="12"/>
      <c r="CE4572" s="12"/>
      <c r="CF4572" s="12"/>
      <c r="CG4572" s="12"/>
      <c r="CH4572" s="12"/>
      <c r="CI4572" s="12"/>
      <c r="CJ4572" s="12"/>
      <c r="CK4572" s="12"/>
      <c r="CL4572" s="12"/>
      <c r="CM4572" s="12"/>
      <c r="CN4572" s="12"/>
      <c r="CO4572" s="12"/>
      <c r="CP4572" s="12"/>
      <c r="CQ4572" s="12"/>
      <c r="CR4572" s="12"/>
      <c r="CS4572" s="12"/>
      <c r="CT4572" s="12"/>
      <c r="CU4572" s="12"/>
      <c r="CV4572" s="12"/>
      <c r="CW4572" s="12"/>
      <c r="CX4572" s="12"/>
      <c r="CY4572" s="12"/>
      <c r="CZ4572" s="12"/>
      <c r="DA4572" s="12"/>
      <c r="DB4572" s="12"/>
      <c r="DC4572" s="12"/>
      <c r="DD4572" s="12"/>
      <c r="DE4572" s="12"/>
      <c r="DF4572" s="12"/>
      <c r="DG4572" s="12"/>
      <c r="DH4572" s="12"/>
      <c r="DI4572" s="12"/>
      <c r="DJ4572" s="12"/>
      <c r="DK4572" s="12"/>
      <c r="DL4572" s="12"/>
      <c r="DM4572" s="12"/>
      <c r="DN4572" s="12"/>
      <c r="DO4572" s="12"/>
      <c r="DP4572" s="12"/>
      <c r="DQ4572" s="12"/>
      <c r="DR4572" s="12"/>
      <c r="DS4572" s="12"/>
      <c r="DT4572" s="12"/>
      <c r="DU4572" s="12"/>
      <c r="DV4572" s="12"/>
      <c r="DW4572" s="12"/>
      <c r="DX4572" s="12"/>
      <c r="DY4572" s="12"/>
      <c r="DZ4572" s="12"/>
    </row>
    <row r="4573" spans="1:130" hidden="1" x14ac:dyDescent="0.6">
      <c r="A4573" s="15">
        <v>110</v>
      </c>
      <c r="B4573" s="17" t="s">
        <v>746</v>
      </c>
      <c r="C4573" s="30" t="s">
        <v>527</v>
      </c>
      <c r="D4573" s="45" t="s">
        <v>30</v>
      </c>
      <c r="E4573" s="30" t="str">
        <f t="shared" si="828"/>
        <v>กฟจ</v>
      </c>
      <c r="F4573" s="30">
        <v>2</v>
      </c>
      <c r="G4573" s="49">
        <v>20</v>
      </c>
      <c r="H4573" s="30" t="s">
        <v>25</v>
      </c>
      <c r="I4573" s="30" t="s">
        <v>105</v>
      </c>
      <c r="J4573" s="32" t="e">
        <f t="shared" si="816"/>
        <v>#VALUE!</v>
      </c>
      <c r="K4573" s="30" t="s">
        <v>104</v>
      </c>
      <c r="L4573" s="32" t="e">
        <f t="shared" si="817"/>
        <v>#VALUE!</v>
      </c>
      <c r="M4573" s="30">
        <v>13</v>
      </c>
      <c r="N4573" s="32">
        <f t="shared" si="829"/>
        <v>0.65</v>
      </c>
      <c r="O4573" s="45" t="str">
        <f t="shared" si="825"/>
        <v>ผ่าน</v>
      </c>
      <c r="Q4573" s="32">
        <f t="shared" si="826"/>
        <v>0</v>
      </c>
      <c r="R4573" s="30" t="str">
        <f t="shared" si="827"/>
        <v>ไม่ผ่าน</v>
      </c>
      <c r="S4573" s="30"/>
      <c r="T4573" s="30"/>
      <c r="U4573" s="30" t="str">
        <f t="shared" si="822"/>
        <v>ไม่ผ่าน</v>
      </c>
      <c r="V4573" s="33"/>
      <c r="W4573" s="30"/>
      <c r="X4573" s="30" t="str">
        <f t="shared" si="823"/>
        <v>ไม่ผ่าน</v>
      </c>
      <c r="Y4573" s="30" t="s">
        <v>23</v>
      </c>
      <c r="Z4573" s="33"/>
      <c r="AA4573" s="13"/>
      <c r="AB4573" s="12"/>
      <c r="AC4573" s="12"/>
      <c r="AD4573" s="12"/>
      <c r="AE4573" s="12"/>
      <c r="AF4573" s="12"/>
      <c r="AG4573" s="12"/>
      <c r="AH4573" s="12"/>
      <c r="AI4573" s="12"/>
      <c r="AJ4573" s="12"/>
      <c r="AK4573" s="12"/>
      <c r="AL4573" s="12"/>
      <c r="AM4573" s="12"/>
      <c r="AN4573" s="12"/>
      <c r="AO4573" s="12"/>
      <c r="AP4573" s="12"/>
      <c r="AQ4573" s="12"/>
      <c r="AR4573" s="12"/>
      <c r="AS4573" s="12"/>
      <c r="AT4573" s="12"/>
      <c r="AU4573" s="12"/>
      <c r="AV4573" s="12"/>
      <c r="AW4573" s="12"/>
      <c r="AX4573" s="12"/>
      <c r="AY4573" s="12"/>
      <c r="AZ4573" s="12"/>
      <c r="BA4573" s="12"/>
      <c r="BB4573" s="12"/>
      <c r="BC4573" s="12"/>
      <c r="BD4573" s="12"/>
      <c r="BE4573" s="12"/>
      <c r="BF4573" s="12"/>
      <c r="BG4573" s="12"/>
      <c r="BH4573" s="12"/>
      <c r="BI4573" s="12"/>
      <c r="BJ4573" s="12"/>
      <c r="BK4573" s="12"/>
      <c r="BL4573" s="12"/>
      <c r="BM4573" s="12"/>
      <c r="BN4573" s="12"/>
      <c r="BO4573" s="12"/>
      <c r="BP4573" s="12"/>
      <c r="BQ4573" s="12"/>
      <c r="BR4573" s="12"/>
      <c r="BS4573" s="12"/>
      <c r="BT4573" s="12"/>
      <c r="BU4573" s="12"/>
      <c r="BV4573" s="12"/>
      <c r="BW4573" s="12"/>
      <c r="BX4573" s="12"/>
      <c r="BY4573" s="12"/>
      <c r="BZ4573" s="12"/>
      <c r="CA4573" s="12"/>
      <c r="CB4573" s="12"/>
      <c r="CC4573" s="12"/>
      <c r="CD4573" s="12"/>
      <c r="CE4573" s="12"/>
      <c r="CF4573" s="12"/>
      <c r="CG4573" s="12"/>
      <c r="CH4573" s="12"/>
      <c r="CI4573" s="12"/>
      <c r="CJ4573" s="12"/>
      <c r="CK4573" s="12"/>
      <c r="CL4573" s="12"/>
      <c r="CM4573" s="12"/>
      <c r="CN4573" s="12"/>
      <c r="CO4573" s="12"/>
      <c r="CP4573" s="12"/>
      <c r="CQ4573" s="12"/>
      <c r="CR4573" s="12"/>
      <c r="CS4573" s="12"/>
      <c r="CT4573" s="12"/>
      <c r="CU4573" s="12"/>
      <c r="CV4573" s="12"/>
      <c r="CW4573" s="12"/>
      <c r="CX4573" s="12"/>
      <c r="CY4573" s="12"/>
      <c r="CZ4573" s="12"/>
      <c r="DA4573" s="12"/>
      <c r="DB4573" s="12"/>
      <c r="DC4573" s="12"/>
      <c r="DD4573" s="12"/>
      <c r="DE4573" s="12"/>
      <c r="DF4573" s="12"/>
      <c r="DG4573" s="12"/>
      <c r="DH4573" s="12"/>
      <c r="DI4573" s="12"/>
      <c r="DJ4573" s="12"/>
      <c r="DK4573" s="12"/>
      <c r="DL4573" s="12"/>
      <c r="DM4573" s="12"/>
      <c r="DN4573" s="12"/>
      <c r="DO4573" s="12"/>
      <c r="DP4573" s="12"/>
      <c r="DQ4573" s="12"/>
      <c r="DR4573" s="12"/>
      <c r="DS4573" s="12"/>
      <c r="DT4573" s="12"/>
      <c r="DU4573" s="12"/>
      <c r="DV4573" s="12"/>
      <c r="DW4573" s="12"/>
      <c r="DX4573" s="12"/>
      <c r="DY4573" s="12"/>
      <c r="DZ4573" s="12"/>
    </row>
    <row r="4574" spans="1:130" hidden="1" x14ac:dyDescent="0.6">
      <c r="A4574" s="15">
        <v>110</v>
      </c>
      <c r="B4574" s="17" t="s">
        <v>746</v>
      </c>
      <c r="C4574" s="30" t="s">
        <v>527</v>
      </c>
      <c r="D4574" s="45" t="s">
        <v>31</v>
      </c>
      <c r="E4574" s="30" t="str">
        <f t="shared" si="828"/>
        <v>กฟส</v>
      </c>
      <c r="F4574" s="30">
        <v>2</v>
      </c>
      <c r="G4574" s="49" t="s">
        <v>104</v>
      </c>
      <c r="H4574" s="30" t="s">
        <v>25</v>
      </c>
      <c r="I4574" s="30" t="s">
        <v>104</v>
      </c>
      <c r="J4574" s="32" t="e">
        <f t="shared" si="816"/>
        <v>#VALUE!</v>
      </c>
      <c r="K4574" s="30" t="s">
        <v>104</v>
      </c>
      <c r="L4574" s="32" t="e">
        <f t="shared" si="817"/>
        <v>#VALUE!</v>
      </c>
      <c r="M4574" s="30" t="s">
        <v>105</v>
      </c>
      <c r="N4574" s="32" t="e">
        <f t="shared" si="829"/>
        <v>#VALUE!</v>
      </c>
      <c r="O4574" s="45" t="str">
        <f t="shared" si="825"/>
        <v>ผ่าน</v>
      </c>
      <c r="Q4574" s="32" t="e">
        <f t="shared" si="826"/>
        <v>#VALUE!</v>
      </c>
      <c r="R4574" s="30" t="str">
        <f t="shared" si="827"/>
        <v>ผ่าน</v>
      </c>
      <c r="S4574" s="30"/>
      <c r="T4574" s="30"/>
      <c r="U4574" s="30" t="str">
        <f t="shared" si="822"/>
        <v>ไม่ผ่าน</v>
      </c>
      <c r="V4574" s="33"/>
      <c r="W4574" s="30"/>
      <c r="X4574" s="30" t="str">
        <f t="shared" si="823"/>
        <v>ไม่ผ่าน</v>
      </c>
      <c r="Y4574" s="30" t="s">
        <v>23</v>
      </c>
      <c r="Z4574" s="33"/>
      <c r="AA4574" s="13"/>
      <c r="AB4574" s="12"/>
      <c r="AC4574" s="12"/>
      <c r="AD4574" s="12"/>
      <c r="AE4574" s="12"/>
      <c r="AF4574" s="12"/>
      <c r="AG4574" s="12"/>
      <c r="AH4574" s="12"/>
      <c r="AI4574" s="12"/>
      <c r="AJ4574" s="12"/>
      <c r="AK4574" s="12"/>
      <c r="AL4574" s="12"/>
      <c r="AM4574" s="12"/>
      <c r="AN4574" s="12"/>
      <c r="AO4574" s="12"/>
      <c r="AP4574" s="12"/>
      <c r="AQ4574" s="12"/>
      <c r="AR4574" s="12"/>
      <c r="AS4574" s="12"/>
      <c r="AT4574" s="12"/>
      <c r="AU4574" s="12"/>
      <c r="AV4574" s="12"/>
      <c r="AW4574" s="12"/>
      <c r="AX4574" s="12"/>
      <c r="AY4574" s="12"/>
      <c r="AZ4574" s="12"/>
      <c r="BA4574" s="12"/>
      <c r="BB4574" s="12"/>
      <c r="BC4574" s="12"/>
      <c r="BD4574" s="12"/>
      <c r="BE4574" s="12"/>
      <c r="BF4574" s="12"/>
      <c r="BG4574" s="12"/>
      <c r="BH4574" s="12"/>
      <c r="BI4574" s="12"/>
      <c r="BJ4574" s="12"/>
      <c r="BK4574" s="12"/>
      <c r="BL4574" s="12"/>
      <c r="BM4574" s="12"/>
      <c r="BN4574" s="12"/>
      <c r="BO4574" s="12"/>
      <c r="BP4574" s="12"/>
      <c r="BQ4574" s="12"/>
      <c r="BR4574" s="12"/>
      <c r="BS4574" s="12"/>
      <c r="BT4574" s="12"/>
      <c r="BU4574" s="12"/>
      <c r="BV4574" s="12"/>
      <c r="BW4574" s="12"/>
      <c r="BX4574" s="12"/>
      <c r="BY4574" s="12"/>
      <c r="BZ4574" s="12"/>
      <c r="CA4574" s="12"/>
      <c r="CB4574" s="12"/>
      <c r="CC4574" s="12"/>
      <c r="CD4574" s="12"/>
      <c r="CE4574" s="12"/>
      <c r="CF4574" s="12"/>
      <c r="CG4574" s="12"/>
      <c r="CH4574" s="12"/>
      <c r="CI4574" s="12"/>
      <c r="CJ4574" s="12"/>
      <c r="CK4574" s="12"/>
      <c r="CL4574" s="12"/>
      <c r="CM4574" s="12"/>
      <c r="CN4574" s="12"/>
      <c r="CO4574" s="12"/>
      <c r="CP4574" s="12"/>
      <c r="CQ4574" s="12"/>
      <c r="CR4574" s="12"/>
      <c r="CS4574" s="12"/>
      <c r="CT4574" s="12"/>
      <c r="CU4574" s="12"/>
      <c r="CV4574" s="12"/>
      <c r="CW4574" s="12"/>
      <c r="CX4574" s="12"/>
      <c r="CY4574" s="12"/>
      <c r="CZ4574" s="12"/>
      <c r="DA4574" s="12"/>
      <c r="DB4574" s="12"/>
      <c r="DC4574" s="12"/>
      <c r="DD4574" s="12"/>
      <c r="DE4574" s="12"/>
      <c r="DF4574" s="12"/>
      <c r="DG4574" s="12"/>
      <c r="DH4574" s="12"/>
      <c r="DI4574" s="12"/>
      <c r="DJ4574" s="12"/>
      <c r="DK4574" s="12"/>
      <c r="DL4574" s="12"/>
      <c r="DM4574" s="12"/>
      <c r="DN4574" s="12"/>
      <c r="DO4574" s="12"/>
      <c r="DP4574" s="12"/>
      <c r="DQ4574" s="12"/>
      <c r="DR4574" s="12"/>
      <c r="DS4574" s="12"/>
      <c r="DT4574" s="12"/>
      <c r="DU4574" s="12"/>
      <c r="DV4574" s="12"/>
      <c r="DW4574" s="12"/>
      <c r="DX4574" s="12"/>
      <c r="DY4574" s="12"/>
      <c r="DZ4574" s="12"/>
    </row>
    <row r="4575" spans="1:130" hidden="1" x14ac:dyDescent="0.6">
      <c r="A4575" s="15">
        <v>110</v>
      </c>
      <c r="B4575" s="17" t="s">
        <v>746</v>
      </c>
      <c r="C4575" s="30" t="s">
        <v>527</v>
      </c>
      <c r="D4575" s="45" t="s">
        <v>32</v>
      </c>
      <c r="E4575" s="30" t="str">
        <f t="shared" si="828"/>
        <v>กฟส</v>
      </c>
      <c r="F4575" s="30">
        <v>2</v>
      </c>
      <c r="G4575" s="49" t="s">
        <v>104</v>
      </c>
      <c r="H4575" s="30" t="s">
        <v>25</v>
      </c>
      <c r="I4575" s="30" t="s">
        <v>104</v>
      </c>
      <c r="J4575" s="32" t="e">
        <f t="shared" si="816"/>
        <v>#VALUE!</v>
      </c>
      <c r="K4575" s="30" t="s">
        <v>104</v>
      </c>
      <c r="L4575" s="32" t="e">
        <f t="shared" si="817"/>
        <v>#VALUE!</v>
      </c>
      <c r="M4575" s="30" t="s">
        <v>105</v>
      </c>
      <c r="N4575" s="32" t="e">
        <f t="shared" si="829"/>
        <v>#VALUE!</v>
      </c>
      <c r="O4575" s="45" t="str">
        <f t="shared" si="825"/>
        <v>ผ่าน</v>
      </c>
      <c r="Q4575" s="32" t="e">
        <f t="shared" si="826"/>
        <v>#VALUE!</v>
      </c>
      <c r="R4575" s="30" t="str">
        <f t="shared" si="827"/>
        <v>ผ่าน</v>
      </c>
      <c r="S4575" s="30"/>
      <c r="T4575" s="30"/>
      <c r="U4575" s="30" t="str">
        <f t="shared" si="822"/>
        <v>ไม่ผ่าน</v>
      </c>
      <c r="V4575" s="33"/>
      <c r="W4575" s="30"/>
      <c r="X4575" s="30" t="str">
        <f t="shared" si="823"/>
        <v>ไม่ผ่าน</v>
      </c>
      <c r="Y4575" s="30" t="s">
        <v>23</v>
      </c>
      <c r="Z4575" s="33"/>
      <c r="AA4575" s="13"/>
      <c r="AB4575" s="12"/>
      <c r="AC4575" s="12"/>
      <c r="AD4575" s="12"/>
      <c r="AE4575" s="12"/>
      <c r="AF4575" s="12"/>
      <c r="AG4575" s="12"/>
      <c r="AH4575" s="12"/>
      <c r="AI4575" s="12"/>
      <c r="AJ4575" s="12"/>
      <c r="AK4575" s="12"/>
      <c r="AL4575" s="12"/>
      <c r="AM4575" s="12"/>
      <c r="AN4575" s="12"/>
      <c r="AO4575" s="12"/>
      <c r="AP4575" s="12"/>
      <c r="AQ4575" s="12"/>
      <c r="AR4575" s="12"/>
      <c r="AS4575" s="12"/>
      <c r="AT4575" s="12"/>
      <c r="AU4575" s="12"/>
      <c r="AV4575" s="12"/>
      <c r="AW4575" s="12"/>
      <c r="AX4575" s="12"/>
      <c r="AY4575" s="12"/>
      <c r="AZ4575" s="12"/>
      <c r="BA4575" s="12"/>
      <c r="BB4575" s="12"/>
      <c r="BC4575" s="12"/>
      <c r="BD4575" s="12"/>
      <c r="BE4575" s="12"/>
      <c r="BF4575" s="12"/>
      <c r="BG4575" s="12"/>
      <c r="BH4575" s="12"/>
      <c r="BI4575" s="12"/>
      <c r="BJ4575" s="12"/>
      <c r="BK4575" s="12"/>
      <c r="BL4575" s="12"/>
      <c r="BM4575" s="12"/>
      <c r="BN4575" s="12"/>
      <c r="BO4575" s="12"/>
      <c r="BP4575" s="12"/>
      <c r="BQ4575" s="12"/>
      <c r="BR4575" s="12"/>
      <c r="BS4575" s="12"/>
      <c r="BT4575" s="12"/>
      <c r="BU4575" s="12"/>
      <c r="BV4575" s="12"/>
      <c r="BW4575" s="12"/>
      <c r="BX4575" s="12"/>
      <c r="BY4575" s="12"/>
      <c r="BZ4575" s="12"/>
      <c r="CA4575" s="12"/>
      <c r="CB4575" s="12"/>
      <c r="CC4575" s="12"/>
      <c r="CD4575" s="12"/>
      <c r="CE4575" s="12"/>
      <c r="CF4575" s="12"/>
      <c r="CG4575" s="12"/>
      <c r="CH4575" s="12"/>
      <c r="CI4575" s="12"/>
      <c r="CJ4575" s="12"/>
      <c r="CK4575" s="12"/>
      <c r="CL4575" s="12"/>
      <c r="CM4575" s="12"/>
      <c r="CN4575" s="12"/>
      <c r="CO4575" s="12"/>
      <c r="CP4575" s="12"/>
      <c r="CQ4575" s="12"/>
      <c r="CR4575" s="12"/>
      <c r="CS4575" s="12"/>
      <c r="CT4575" s="12"/>
      <c r="CU4575" s="12"/>
      <c r="CV4575" s="12"/>
      <c r="CW4575" s="12"/>
      <c r="CX4575" s="12"/>
      <c r="CY4575" s="12"/>
      <c r="CZ4575" s="12"/>
      <c r="DA4575" s="12"/>
      <c r="DB4575" s="12"/>
      <c r="DC4575" s="12"/>
      <c r="DD4575" s="12"/>
      <c r="DE4575" s="12"/>
      <c r="DF4575" s="12"/>
      <c r="DG4575" s="12"/>
      <c r="DH4575" s="12"/>
      <c r="DI4575" s="12"/>
      <c r="DJ4575" s="12"/>
      <c r="DK4575" s="12"/>
      <c r="DL4575" s="12"/>
      <c r="DM4575" s="12"/>
      <c r="DN4575" s="12"/>
      <c r="DO4575" s="12"/>
      <c r="DP4575" s="12"/>
      <c r="DQ4575" s="12"/>
      <c r="DR4575" s="12"/>
      <c r="DS4575" s="12"/>
      <c r="DT4575" s="12"/>
      <c r="DU4575" s="12"/>
      <c r="DV4575" s="12"/>
      <c r="DW4575" s="12"/>
      <c r="DX4575" s="12"/>
      <c r="DY4575" s="12"/>
      <c r="DZ4575" s="12"/>
    </row>
    <row r="4576" spans="1:130" hidden="1" x14ac:dyDescent="0.6">
      <c r="A4576" s="15">
        <v>110</v>
      </c>
      <c r="B4576" s="17" t="s">
        <v>746</v>
      </c>
      <c r="C4576" s="30" t="s">
        <v>527</v>
      </c>
      <c r="D4576" s="45" t="s">
        <v>33</v>
      </c>
      <c r="E4576" s="30" t="str">
        <f t="shared" si="828"/>
        <v>กฟส</v>
      </c>
      <c r="F4576" s="30">
        <v>2</v>
      </c>
      <c r="G4576" s="49" t="s">
        <v>104</v>
      </c>
      <c r="H4576" s="30" t="s">
        <v>25</v>
      </c>
      <c r="I4576" s="30" t="s">
        <v>104</v>
      </c>
      <c r="J4576" s="32" t="e">
        <f t="shared" si="816"/>
        <v>#VALUE!</v>
      </c>
      <c r="K4576" s="30" t="s">
        <v>104</v>
      </c>
      <c r="L4576" s="32" t="e">
        <f t="shared" si="817"/>
        <v>#VALUE!</v>
      </c>
      <c r="M4576" s="30" t="s">
        <v>105</v>
      </c>
      <c r="N4576" s="32" t="e">
        <f t="shared" si="829"/>
        <v>#VALUE!</v>
      </c>
      <c r="O4576" s="45" t="str">
        <f t="shared" si="825"/>
        <v>ผ่าน</v>
      </c>
      <c r="Q4576" s="32" t="e">
        <f t="shared" si="826"/>
        <v>#VALUE!</v>
      </c>
      <c r="R4576" s="30" t="str">
        <f t="shared" si="827"/>
        <v>ผ่าน</v>
      </c>
      <c r="S4576" s="30"/>
      <c r="T4576" s="30"/>
      <c r="U4576" s="30" t="str">
        <f t="shared" si="822"/>
        <v>ไม่ผ่าน</v>
      </c>
      <c r="V4576" s="33"/>
      <c r="W4576" s="30"/>
      <c r="X4576" s="30" t="str">
        <f t="shared" si="823"/>
        <v>ไม่ผ่าน</v>
      </c>
      <c r="Y4576" s="30" t="s">
        <v>23</v>
      </c>
      <c r="Z4576" s="33"/>
      <c r="AA4576" s="13"/>
      <c r="AB4576" s="12"/>
      <c r="AC4576" s="12"/>
      <c r="AD4576" s="12"/>
      <c r="AE4576" s="12"/>
      <c r="AF4576" s="12"/>
      <c r="AG4576" s="12"/>
      <c r="AH4576" s="12"/>
      <c r="AI4576" s="12"/>
      <c r="AJ4576" s="12"/>
      <c r="AK4576" s="12"/>
      <c r="AL4576" s="12"/>
      <c r="AM4576" s="12"/>
      <c r="AN4576" s="12"/>
      <c r="AO4576" s="12"/>
      <c r="AP4576" s="12"/>
      <c r="AQ4576" s="12"/>
      <c r="AR4576" s="12"/>
      <c r="AS4576" s="12"/>
      <c r="AT4576" s="12"/>
      <c r="AU4576" s="12"/>
      <c r="AV4576" s="12"/>
      <c r="AW4576" s="12"/>
      <c r="AX4576" s="12"/>
      <c r="AY4576" s="12"/>
      <c r="AZ4576" s="12"/>
      <c r="BA4576" s="12"/>
      <c r="BB4576" s="12"/>
      <c r="BC4576" s="12"/>
      <c r="BD4576" s="12"/>
      <c r="BE4576" s="12"/>
      <c r="BF4576" s="12"/>
      <c r="BG4576" s="12"/>
      <c r="BH4576" s="12"/>
      <c r="BI4576" s="12"/>
      <c r="BJ4576" s="12"/>
      <c r="BK4576" s="12"/>
      <c r="BL4576" s="12"/>
      <c r="BM4576" s="12"/>
      <c r="BN4576" s="12"/>
      <c r="BO4576" s="12"/>
      <c r="BP4576" s="12"/>
      <c r="BQ4576" s="12"/>
      <c r="BR4576" s="12"/>
      <c r="BS4576" s="12"/>
      <c r="BT4576" s="12"/>
      <c r="BU4576" s="12"/>
      <c r="BV4576" s="12"/>
      <c r="BW4576" s="12"/>
      <c r="BX4576" s="12"/>
      <c r="BY4576" s="12"/>
      <c r="BZ4576" s="12"/>
      <c r="CA4576" s="12"/>
      <c r="CB4576" s="12"/>
      <c r="CC4576" s="12"/>
      <c r="CD4576" s="12"/>
      <c r="CE4576" s="12"/>
      <c r="CF4576" s="12"/>
      <c r="CG4576" s="12"/>
      <c r="CH4576" s="12"/>
      <c r="CI4576" s="12"/>
      <c r="CJ4576" s="12"/>
      <c r="CK4576" s="12"/>
      <c r="CL4576" s="12"/>
      <c r="CM4576" s="12"/>
      <c r="CN4576" s="12"/>
      <c r="CO4576" s="12"/>
      <c r="CP4576" s="12"/>
      <c r="CQ4576" s="12"/>
      <c r="CR4576" s="12"/>
      <c r="CS4576" s="12"/>
      <c r="CT4576" s="12"/>
      <c r="CU4576" s="12"/>
      <c r="CV4576" s="12"/>
      <c r="CW4576" s="12"/>
      <c r="CX4576" s="12"/>
      <c r="CY4576" s="12"/>
      <c r="CZ4576" s="12"/>
      <c r="DA4576" s="12"/>
      <c r="DB4576" s="12"/>
      <c r="DC4576" s="12"/>
      <c r="DD4576" s="12"/>
      <c r="DE4576" s="12"/>
      <c r="DF4576" s="12"/>
      <c r="DG4576" s="12"/>
      <c r="DH4576" s="12"/>
      <c r="DI4576" s="12"/>
      <c r="DJ4576" s="12"/>
      <c r="DK4576" s="12"/>
      <c r="DL4576" s="12"/>
      <c r="DM4576" s="12"/>
      <c r="DN4576" s="12"/>
      <c r="DO4576" s="12"/>
      <c r="DP4576" s="12"/>
      <c r="DQ4576" s="12"/>
      <c r="DR4576" s="12"/>
      <c r="DS4576" s="12"/>
      <c r="DT4576" s="12"/>
      <c r="DU4576" s="12"/>
      <c r="DV4576" s="12"/>
      <c r="DW4576" s="12"/>
      <c r="DX4576" s="12"/>
      <c r="DY4576" s="12"/>
      <c r="DZ4576" s="12"/>
    </row>
    <row r="4577" spans="1:130" hidden="1" x14ac:dyDescent="0.6">
      <c r="A4577" s="15">
        <v>110</v>
      </c>
      <c r="B4577" s="17" t="s">
        <v>746</v>
      </c>
      <c r="C4577" s="30" t="s">
        <v>527</v>
      </c>
      <c r="D4577" s="45" t="s">
        <v>34</v>
      </c>
      <c r="E4577" s="30" t="str">
        <f t="shared" si="828"/>
        <v>กฟส</v>
      </c>
      <c r="F4577" s="30">
        <v>2</v>
      </c>
      <c r="G4577" s="49" t="s">
        <v>104</v>
      </c>
      <c r="H4577" s="30" t="s">
        <v>25</v>
      </c>
      <c r="I4577" s="30" t="s">
        <v>104</v>
      </c>
      <c r="J4577" s="32" t="e">
        <f t="shared" si="816"/>
        <v>#VALUE!</v>
      </c>
      <c r="K4577" s="30" t="s">
        <v>104</v>
      </c>
      <c r="L4577" s="32" t="e">
        <f t="shared" si="817"/>
        <v>#VALUE!</v>
      </c>
      <c r="M4577" s="30" t="s">
        <v>105</v>
      </c>
      <c r="N4577" s="32" t="e">
        <f t="shared" si="829"/>
        <v>#VALUE!</v>
      </c>
      <c r="O4577" s="45" t="str">
        <f t="shared" si="825"/>
        <v>ผ่าน</v>
      </c>
      <c r="Q4577" s="32" t="e">
        <f t="shared" si="826"/>
        <v>#VALUE!</v>
      </c>
      <c r="R4577" s="30" t="str">
        <f t="shared" si="827"/>
        <v>ผ่าน</v>
      </c>
      <c r="S4577" s="30"/>
      <c r="T4577" s="30"/>
      <c r="U4577" s="30" t="str">
        <f t="shared" si="822"/>
        <v>ไม่ผ่าน</v>
      </c>
      <c r="V4577" s="33"/>
      <c r="W4577" s="30"/>
      <c r="X4577" s="30" t="str">
        <f t="shared" si="823"/>
        <v>ไม่ผ่าน</v>
      </c>
      <c r="Y4577" s="30" t="s">
        <v>23</v>
      </c>
      <c r="Z4577" s="33"/>
      <c r="AA4577" s="13"/>
      <c r="AB4577" s="12"/>
      <c r="AC4577" s="12"/>
      <c r="AD4577" s="12"/>
      <c r="AE4577" s="12"/>
      <c r="AF4577" s="12"/>
      <c r="AG4577" s="12"/>
      <c r="AH4577" s="12"/>
      <c r="AI4577" s="12"/>
      <c r="AJ4577" s="12"/>
      <c r="AK4577" s="12"/>
      <c r="AL4577" s="12"/>
      <c r="AM4577" s="12"/>
      <c r="AN4577" s="12"/>
      <c r="AO4577" s="12"/>
      <c r="AP4577" s="12"/>
      <c r="AQ4577" s="12"/>
      <c r="AR4577" s="12"/>
      <c r="AS4577" s="12"/>
      <c r="AT4577" s="12"/>
      <c r="AU4577" s="12"/>
      <c r="AV4577" s="12"/>
      <c r="AW4577" s="12"/>
      <c r="AX4577" s="12"/>
      <c r="AY4577" s="12"/>
      <c r="AZ4577" s="12"/>
      <c r="BA4577" s="12"/>
      <c r="BB4577" s="12"/>
      <c r="BC4577" s="12"/>
      <c r="BD4577" s="12"/>
      <c r="BE4577" s="12"/>
      <c r="BF4577" s="12"/>
      <c r="BG4577" s="12"/>
      <c r="BH4577" s="12"/>
      <c r="BI4577" s="12"/>
      <c r="BJ4577" s="12"/>
      <c r="BK4577" s="12"/>
      <c r="BL4577" s="12"/>
      <c r="BM4577" s="12"/>
      <c r="BN4577" s="12"/>
      <c r="BO4577" s="12"/>
      <c r="BP4577" s="12"/>
      <c r="BQ4577" s="12"/>
      <c r="BR4577" s="12"/>
      <c r="BS4577" s="12"/>
      <c r="BT4577" s="12"/>
      <c r="BU4577" s="12"/>
      <c r="BV4577" s="12"/>
      <c r="BW4577" s="12"/>
      <c r="BX4577" s="12"/>
      <c r="BY4577" s="12"/>
      <c r="BZ4577" s="12"/>
      <c r="CA4577" s="12"/>
      <c r="CB4577" s="12"/>
      <c r="CC4577" s="12"/>
      <c r="CD4577" s="12"/>
      <c r="CE4577" s="12"/>
      <c r="CF4577" s="12"/>
      <c r="CG4577" s="12"/>
      <c r="CH4577" s="12"/>
      <c r="CI4577" s="12"/>
      <c r="CJ4577" s="12"/>
      <c r="CK4577" s="12"/>
      <c r="CL4577" s="12"/>
      <c r="CM4577" s="12"/>
      <c r="CN4577" s="12"/>
      <c r="CO4577" s="12"/>
      <c r="CP4577" s="12"/>
      <c r="CQ4577" s="12"/>
      <c r="CR4577" s="12"/>
      <c r="CS4577" s="12"/>
      <c r="CT4577" s="12"/>
      <c r="CU4577" s="12"/>
      <c r="CV4577" s="12"/>
      <c r="CW4577" s="12"/>
      <c r="CX4577" s="12"/>
      <c r="CY4577" s="12"/>
      <c r="CZ4577" s="12"/>
      <c r="DA4577" s="12"/>
      <c r="DB4577" s="12"/>
      <c r="DC4577" s="12"/>
      <c r="DD4577" s="12"/>
      <c r="DE4577" s="12"/>
      <c r="DF4577" s="12"/>
      <c r="DG4577" s="12"/>
      <c r="DH4577" s="12"/>
      <c r="DI4577" s="12"/>
      <c r="DJ4577" s="12"/>
      <c r="DK4577" s="12"/>
      <c r="DL4577" s="12"/>
      <c r="DM4577" s="12"/>
      <c r="DN4577" s="12"/>
      <c r="DO4577" s="12"/>
      <c r="DP4577" s="12"/>
      <c r="DQ4577" s="12"/>
      <c r="DR4577" s="12"/>
      <c r="DS4577" s="12"/>
      <c r="DT4577" s="12"/>
      <c r="DU4577" s="12"/>
      <c r="DV4577" s="12"/>
      <c r="DW4577" s="12"/>
      <c r="DX4577" s="12"/>
      <c r="DY4577" s="12"/>
      <c r="DZ4577" s="12"/>
    </row>
    <row r="4578" spans="1:130" hidden="1" x14ac:dyDescent="0.6">
      <c r="A4578" s="15">
        <v>110</v>
      </c>
      <c r="B4578" s="17" t="s">
        <v>746</v>
      </c>
      <c r="C4578" s="30" t="s">
        <v>527</v>
      </c>
      <c r="D4578" s="45" t="s">
        <v>35</v>
      </c>
      <c r="E4578" s="30" t="str">
        <f t="shared" si="828"/>
        <v>กฟจ</v>
      </c>
      <c r="F4578" s="30">
        <v>2</v>
      </c>
      <c r="G4578" s="49">
        <v>10</v>
      </c>
      <c r="H4578" s="30" t="s">
        <v>25</v>
      </c>
      <c r="I4578" s="30" t="s">
        <v>104</v>
      </c>
      <c r="J4578" s="32" t="e">
        <f t="shared" si="816"/>
        <v>#VALUE!</v>
      </c>
      <c r="K4578" s="30" t="s">
        <v>104</v>
      </c>
      <c r="L4578" s="32" t="e">
        <f t="shared" si="817"/>
        <v>#VALUE!</v>
      </c>
      <c r="M4578" s="30">
        <v>13</v>
      </c>
      <c r="N4578" s="32">
        <f t="shared" si="829"/>
        <v>1.3</v>
      </c>
      <c r="O4578" s="45" t="str">
        <f t="shared" si="825"/>
        <v>ผ่าน</v>
      </c>
      <c r="Q4578" s="32">
        <f t="shared" si="826"/>
        <v>0</v>
      </c>
      <c r="R4578" s="30" t="str">
        <f t="shared" si="827"/>
        <v>ไม่ผ่าน</v>
      </c>
      <c r="S4578" s="30"/>
      <c r="T4578" s="30"/>
      <c r="U4578" s="30" t="str">
        <f t="shared" si="822"/>
        <v>ไม่ผ่าน</v>
      </c>
      <c r="V4578" s="33"/>
      <c r="W4578" s="30"/>
      <c r="X4578" s="30" t="str">
        <f t="shared" si="823"/>
        <v>ไม่ผ่าน</v>
      </c>
      <c r="Y4578" s="30" t="s">
        <v>23</v>
      </c>
      <c r="Z4578" s="33"/>
      <c r="AA4578" s="13"/>
      <c r="AB4578" s="12"/>
      <c r="AC4578" s="12"/>
      <c r="AD4578" s="12"/>
      <c r="AE4578" s="12"/>
      <c r="AF4578" s="12"/>
      <c r="AG4578" s="12"/>
      <c r="AH4578" s="12"/>
      <c r="AI4578" s="12"/>
      <c r="AJ4578" s="12"/>
      <c r="AK4578" s="12"/>
      <c r="AL4578" s="12"/>
      <c r="AM4578" s="12"/>
      <c r="AN4578" s="12"/>
      <c r="AO4578" s="12"/>
      <c r="AP4578" s="12"/>
      <c r="AQ4578" s="12"/>
      <c r="AR4578" s="12"/>
      <c r="AS4578" s="12"/>
      <c r="AT4578" s="12"/>
      <c r="AU4578" s="12"/>
      <c r="AV4578" s="12"/>
      <c r="AW4578" s="12"/>
      <c r="AX4578" s="12"/>
      <c r="AY4578" s="12"/>
      <c r="AZ4578" s="12"/>
      <c r="BA4578" s="12"/>
      <c r="BB4578" s="12"/>
      <c r="BC4578" s="12"/>
      <c r="BD4578" s="12"/>
      <c r="BE4578" s="12"/>
      <c r="BF4578" s="12"/>
      <c r="BG4578" s="12"/>
      <c r="BH4578" s="12"/>
      <c r="BI4578" s="12"/>
      <c r="BJ4578" s="12"/>
      <c r="BK4578" s="12"/>
      <c r="BL4578" s="12"/>
      <c r="BM4578" s="12"/>
      <c r="BN4578" s="12"/>
      <c r="BO4578" s="12"/>
      <c r="BP4578" s="12"/>
      <c r="BQ4578" s="12"/>
      <c r="BR4578" s="12"/>
      <c r="BS4578" s="12"/>
      <c r="BT4578" s="12"/>
      <c r="BU4578" s="12"/>
      <c r="BV4578" s="12"/>
      <c r="BW4578" s="12"/>
      <c r="BX4578" s="12"/>
      <c r="BY4578" s="12"/>
      <c r="BZ4578" s="12"/>
      <c r="CA4578" s="12"/>
      <c r="CB4578" s="12"/>
      <c r="CC4578" s="12"/>
      <c r="CD4578" s="12"/>
      <c r="CE4578" s="12"/>
      <c r="CF4578" s="12"/>
      <c r="CG4578" s="12"/>
      <c r="CH4578" s="12"/>
      <c r="CI4578" s="12"/>
      <c r="CJ4578" s="12"/>
      <c r="CK4578" s="12"/>
      <c r="CL4578" s="12"/>
      <c r="CM4578" s="12"/>
      <c r="CN4578" s="12"/>
      <c r="CO4578" s="12"/>
      <c r="CP4578" s="12"/>
      <c r="CQ4578" s="12"/>
      <c r="CR4578" s="12"/>
      <c r="CS4578" s="12"/>
      <c r="CT4578" s="12"/>
      <c r="CU4578" s="12"/>
      <c r="CV4578" s="12"/>
      <c r="CW4578" s="12"/>
      <c r="CX4578" s="12"/>
      <c r="CY4578" s="12"/>
      <c r="CZ4578" s="12"/>
      <c r="DA4578" s="12"/>
      <c r="DB4578" s="12"/>
      <c r="DC4578" s="12"/>
      <c r="DD4578" s="12"/>
      <c r="DE4578" s="12"/>
      <c r="DF4578" s="12"/>
      <c r="DG4578" s="12"/>
      <c r="DH4578" s="12"/>
      <c r="DI4578" s="12"/>
      <c r="DJ4578" s="12"/>
      <c r="DK4578" s="12"/>
      <c r="DL4578" s="12"/>
      <c r="DM4578" s="12"/>
      <c r="DN4578" s="12"/>
      <c r="DO4578" s="12"/>
      <c r="DP4578" s="12"/>
      <c r="DQ4578" s="12"/>
      <c r="DR4578" s="12"/>
      <c r="DS4578" s="12"/>
      <c r="DT4578" s="12"/>
      <c r="DU4578" s="12"/>
      <c r="DV4578" s="12"/>
      <c r="DW4578" s="12"/>
      <c r="DX4578" s="12"/>
      <c r="DY4578" s="12"/>
      <c r="DZ4578" s="12"/>
    </row>
    <row r="4579" spans="1:130" hidden="1" x14ac:dyDescent="0.6">
      <c r="A4579" s="15">
        <v>110</v>
      </c>
      <c r="B4579" s="17" t="s">
        <v>746</v>
      </c>
      <c r="C4579" s="30" t="s">
        <v>527</v>
      </c>
      <c r="D4579" s="45" t="s">
        <v>36</v>
      </c>
      <c r="E4579" s="30" t="str">
        <f t="shared" si="828"/>
        <v>กฟส</v>
      </c>
      <c r="F4579" s="30">
        <v>2</v>
      </c>
      <c r="G4579" s="49" t="s">
        <v>104</v>
      </c>
      <c r="H4579" s="30" t="s">
        <v>25</v>
      </c>
      <c r="I4579" s="30" t="s">
        <v>104</v>
      </c>
      <c r="J4579" s="32" t="e">
        <f t="shared" si="816"/>
        <v>#VALUE!</v>
      </c>
      <c r="K4579" s="30" t="s">
        <v>104</v>
      </c>
      <c r="L4579" s="32" t="e">
        <f t="shared" si="817"/>
        <v>#VALUE!</v>
      </c>
      <c r="M4579" s="30" t="s">
        <v>105</v>
      </c>
      <c r="N4579" s="32" t="e">
        <f t="shared" si="829"/>
        <v>#VALUE!</v>
      </c>
      <c r="O4579" s="45" t="str">
        <f t="shared" si="825"/>
        <v>ผ่าน</v>
      </c>
      <c r="Q4579" s="32" t="e">
        <f t="shared" si="826"/>
        <v>#VALUE!</v>
      </c>
      <c r="R4579" s="30" t="str">
        <f t="shared" si="827"/>
        <v>ผ่าน</v>
      </c>
      <c r="S4579" s="30"/>
      <c r="T4579" s="30"/>
      <c r="U4579" s="30" t="str">
        <f t="shared" si="822"/>
        <v>ไม่ผ่าน</v>
      </c>
      <c r="V4579" s="33"/>
      <c r="W4579" s="30"/>
      <c r="X4579" s="30" t="str">
        <f t="shared" si="823"/>
        <v>ไม่ผ่าน</v>
      </c>
      <c r="Y4579" s="30" t="s">
        <v>23</v>
      </c>
      <c r="Z4579" s="33"/>
      <c r="AA4579" s="13"/>
      <c r="AB4579" s="12"/>
      <c r="AC4579" s="12"/>
      <c r="AD4579" s="12"/>
      <c r="AE4579" s="12"/>
      <c r="AF4579" s="12"/>
      <c r="AG4579" s="12"/>
      <c r="AH4579" s="12"/>
      <c r="AI4579" s="12"/>
      <c r="AJ4579" s="12"/>
      <c r="AK4579" s="12"/>
      <c r="AL4579" s="12"/>
      <c r="AM4579" s="12"/>
      <c r="AN4579" s="12"/>
      <c r="AO4579" s="12"/>
      <c r="AP4579" s="12"/>
      <c r="AQ4579" s="12"/>
      <c r="AR4579" s="12"/>
      <c r="AS4579" s="12"/>
      <c r="AT4579" s="12"/>
      <c r="AU4579" s="12"/>
      <c r="AV4579" s="12"/>
      <c r="AW4579" s="12"/>
      <c r="AX4579" s="12"/>
      <c r="AY4579" s="12"/>
      <c r="AZ4579" s="12"/>
      <c r="BA4579" s="12"/>
      <c r="BB4579" s="12"/>
      <c r="BC4579" s="12"/>
      <c r="BD4579" s="12"/>
      <c r="BE4579" s="12"/>
      <c r="BF4579" s="12"/>
      <c r="BG4579" s="12"/>
      <c r="BH4579" s="12"/>
      <c r="BI4579" s="12"/>
      <c r="BJ4579" s="12"/>
      <c r="BK4579" s="12"/>
      <c r="BL4579" s="12"/>
      <c r="BM4579" s="12"/>
      <c r="BN4579" s="12"/>
      <c r="BO4579" s="12"/>
      <c r="BP4579" s="12"/>
      <c r="BQ4579" s="12"/>
      <c r="BR4579" s="12"/>
      <c r="BS4579" s="12"/>
      <c r="BT4579" s="12"/>
      <c r="BU4579" s="12"/>
      <c r="BV4579" s="12"/>
      <c r="BW4579" s="12"/>
      <c r="BX4579" s="12"/>
      <c r="BY4579" s="12"/>
      <c r="BZ4579" s="12"/>
      <c r="CA4579" s="12"/>
      <c r="CB4579" s="12"/>
      <c r="CC4579" s="12"/>
      <c r="CD4579" s="12"/>
      <c r="CE4579" s="12"/>
      <c r="CF4579" s="12"/>
      <c r="CG4579" s="12"/>
      <c r="CH4579" s="12"/>
      <c r="CI4579" s="12"/>
      <c r="CJ4579" s="12"/>
      <c r="CK4579" s="12"/>
      <c r="CL4579" s="12"/>
      <c r="CM4579" s="12"/>
      <c r="CN4579" s="12"/>
      <c r="CO4579" s="12"/>
      <c r="CP4579" s="12"/>
      <c r="CQ4579" s="12"/>
      <c r="CR4579" s="12"/>
      <c r="CS4579" s="12"/>
      <c r="CT4579" s="12"/>
      <c r="CU4579" s="12"/>
      <c r="CV4579" s="12"/>
      <c r="CW4579" s="12"/>
      <c r="CX4579" s="12"/>
      <c r="CY4579" s="12"/>
      <c r="CZ4579" s="12"/>
      <c r="DA4579" s="12"/>
      <c r="DB4579" s="12"/>
      <c r="DC4579" s="12"/>
      <c r="DD4579" s="12"/>
      <c r="DE4579" s="12"/>
      <c r="DF4579" s="12"/>
      <c r="DG4579" s="12"/>
      <c r="DH4579" s="12"/>
      <c r="DI4579" s="12"/>
      <c r="DJ4579" s="12"/>
      <c r="DK4579" s="12"/>
      <c r="DL4579" s="12"/>
      <c r="DM4579" s="12"/>
      <c r="DN4579" s="12"/>
      <c r="DO4579" s="12"/>
      <c r="DP4579" s="12"/>
      <c r="DQ4579" s="12"/>
      <c r="DR4579" s="12"/>
      <c r="DS4579" s="12"/>
      <c r="DT4579" s="12"/>
      <c r="DU4579" s="12"/>
      <c r="DV4579" s="12"/>
      <c r="DW4579" s="12"/>
      <c r="DX4579" s="12"/>
      <c r="DY4579" s="12"/>
      <c r="DZ4579" s="12"/>
    </row>
    <row r="4580" spans="1:130" hidden="1" x14ac:dyDescent="0.6">
      <c r="A4580" s="15">
        <v>110</v>
      </c>
      <c r="B4580" s="17" t="s">
        <v>746</v>
      </c>
      <c r="C4580" s="30" t="s">
        <v>527</v>
      </c>
      <c r="D4580" s="45" t="s">
        <v>37</v>
      </c>
      <c r="E4580" s="30" t="str">
        <f t="shared" si="828"/>
        <v>กฟส</v>
      </c>
      <c r="F4580" s="30">
        <v>2</v>
      </c>
      <c r="G4580" s="49" t="s">
        <v>104</v>
      </c>
      <c r="H4580" s="30" t="s">
        <v>25</v>
      </c>
      <c r="I4580" s="30" t="s">
        <v>104</v>
      </c>
      <c r="J4580" s="32" t="e">
        <f t="shared" si="816"/>
        <v>#VALUE!</v>
      </c>
      <c r="K4580" s="30" t="s">
        <v>104</v>
      </c>
      <c r="L4580" s="32" t="e">
        <f t="shared" si="817"/>
        <v>#VALUE!</v>
      </c>
      <c r="M4580" s="30" t="s">
        <v>105</v>
      </c>
      <c r="N4580" s="32" t="e">
        <f t="shared" si="829"/>
        <v>#VALUE!</v>
      </c>
      <c r="O4580" s="45" t="str">
        <f t="shared" si="825"/>
        <v>ผ่าน</v>
      </c>
      <c r="Q4580" s="32" t="e">
        <f t="shared" si="826"/>
        <v>#VALUE!</v>
      </c>
      <c r="R4580" s="30" t="str">
        <f t="shared" si="827"/>
        <v>ผ่าน</v>
      </c>
      <c r="S4580" s="30"/>
      <c r="T4580" s="30"/>
      <c r="U4580" s="30" t="str">
        <f t="shared" si="822"/>
        <v>ไม่ผ่าน</v>
      </c>
      <c r="V4580" s="33"/>
      <c r="W4580" s="30"/>
      <c r="X4580" s="30" t="str">
        <f t="shared" si="823"/>
        <v>ไม่ผ่าน</v>
      </c>
      <c r="Y4580" s="30" t="s">
        <v>23</v>
      </c>
      <c r="Z4580" s="33"/>
      <c r="AA4580" s="13"/>
      <c r="AB4580" s="12"/>
      <c r="AC4580" s="12"/>
      <c r="AD4580" s="12"/>
      <c r="AE4580" s="12"/>
      <c r="AF4580" s="12"/>
      <c r="AG4580" s="12"/>
      <c r="AH4580" s="12"/>
      <c r="AI4580" s="12"/>
      <c r="AJ4580" s="12"/>
      <c r="AK4580" s="12"/>
      <c r="AL4580" s="12"/>
      <c r="AM4580" s="12"/>
      <c r="AN4580" s="12"/>
      <c r="AO4580" s="12"/>
      <c r="AP4580" s="12"/>
      <c r="AQ4580" s="12"/>
      <c r="AR4580" s="12"/>
      <c r="AS4580" s="12"/>
      <c r="AT4580" s="12"/>
      <c r="AU4580" s="12"/>
      <c r="AV4580" s="12"/>
      <c r="AW4580" s="12"/>
      <c r="AX4580" s="12"/>
      <c r="AY4580" s="12"/>
      <c r="AZ4580" s="12"/>
      <c r="BA4580" s="12"/>
      <c r="BB4580" s="12"/>
      <c r="BC4580" s="12"/>
      <c r="BD4580" s="12"/>
      <c r="BE4580" s="12"/>
      <c r="BF4580" s="12"/>
      <c r="BG4580" s="12"/>
      <c r="BH4580" s="12"/>
      <c r="BI4580" s="12"/>
      <c r="BJ4580" s="12"/>
      <c r="BK4580" s="12"/>
      <c r="BL4580" s="12"/>
      <c r="BM4580" s="12"/>
      <c r="BN4580" s="12"/>
      <c r="BO4580" s="12"/>
      <c r="BP4580" s="12"/>
      <c r="BQ4580" s="12"/>
      <c r="BR4580" s="12"/>
      <c r="BS4580" s="12"/>
      <c r="BT4580" s="12"/>
      <c r="BU4580" s="12"/>
      <c r="BV4580" s="12"/>
      <c r="BW4580" s="12"/>
      <c r="BX4580" s="12"/>
      <c r="BY4580" s="12"/>
      <c r="BZ4580" s="12"/>
      <c r="CA4580" s="12"/>
      <c r="CB4580" s="12"/>
      <c r="CC4580" s="12"/>
      <c r="CD4580" s="12"/>
      <c r="CE4580" s="12"/>
      <c r="CF4580" s="12"/>
      <c r="CG4580" s="12"/>
      <c r="CH4580" s="12"/>
      <c r="CI4580" s="12"/>
      <c r="CJ4580" s="12"/>
      <c r="CK4580" s="12"/>
      <c r="CL4580" s="12"/>
      <c r="CM4580" s="12"/>
      <c r="CN4580" s="12"/>
      <c r="CO4580" s="12"/>
      <c r="CP4580" s="12"/>
      <c r="CQ4580" s="12"/>
      <c r="CR4580" s="12"/>
      <c r="CS4580" s="12"/>
      <c r="CT4580" s="12"/>
      <c r="CU4580" s="12"/>
      <c r="CV4580" s="12"/>
      <c r="CW4580" s="12"/>
      <c r="CX4580" s="12"/>
      <c r="CY4580" s="12"/>
      <c r="CZ4580" s="12"/>
      <c r="DA4580" s="12"/>
      <c r="DB4580" s="12"/>
      <c r="DC4580" s="12"/>
      <c r="DD4580" s="12"/>
      <c r="DE4580" s="12"/>
      <c r="DF4580" s="12"/>
      <c r="DG4580" s="12"/>
      <c r="DH4580" s="12"/>
      <c r="DI4580" s="12"/>
      <c r="DJ4580" s="12"/>
      <c r="DK4580" s="12"/>
      <c r="DL4580" s="12"/>
      <c r="DM4580" s="12"/>
      <c r="DN4580" s="12"/>
      <c r="DO4580" s="12"/>
      <c r="DP4580" s="12"/>
      <c r="DQ4580" s="12"/>
      <c r="DR4580" s="12"/>
      <c r="DS4580" s="12"/>
      <c r="DT4580" s="12"/>
      <c r="DU4580" s="12"/>
      <c r="DV4580" s="12"/>
      <c r="DW4580" s="12"/>
      <c r="DX4580" s="12"/>
      <c r="DY4580" s="12"/>
      <c r="DZ4580" s="12"/>
    </row>
    <row r="4581" spans="1:130" hidden="1" x14ac:dyDescent="0.6">
      <c r="A4581" s="15">
        <v>110</v>
      </c>
      <c r="B4581" s="17" t="s">
        <v>746</v>
      </c>
      <c r="C4581" s="30" t="s">
        <v>527</v>
      </c>
      <c r="D4581" s="45" t="s">
        <v>38</v>
      </c>
      <c r="E4581" s="30" t="str">
        <f t="shared" si="828"/>
        <v>กฟจ</v>
      </c>
      <c r="F4581" s="30">
        <v>2</v>
      </c>
      <c r="G4581" s="49">
        <v>20</v>
      </c>
      <c r="H4581" s="30" t="s">
        <v>25</v>
      </c>
      <c r="I4581" s="30" t="s">
        <v>104</v>
      </c>
      <c r="J4581" s="32" t="e">
        <f t="shared" si="816"/>
        <v>#VALUE!</v>
      </c>
      <c r="K4581" s="30" t="s">
        <v>104</v>
      </c>
      <c r="L4581" s="32" t="e">
        <f t="shared" si="817"/>
        <v>#VALUE!</v>
      </c>
      <c r="M4581" s="30">
        <v>13</v>
      </c>
      <c r="N4581" s="32">
        <f t="shared" si="829"/>
        <v>0.65</v>
      </c>
      <c r="O4581" s="45" t="str">
        <f t="shared" si="825"/>
        <v>ผ่าน</v>
      </c>
      <c r="Q4581" s="32">
        <f t="shared" si="826"/>
        <v>0</v>
      </c>
      <c r="R4581" s="30" t="str">
        <f t="shared" si="827"/>
        <v>ไม่ผ่าน</v>
      </c>
      <c r="S4581" s="30"/>
      <c r="T4581" s="30"/>
      <c r="U4581" s="30" t="str">
        <f t="shared" si="822"/>
        <v>ไม่ผ่าน</v>
      </c>
      <c r="V4581" s="33"/>
      <c r="W4581" s="30"/>
      <c r="X4581" s="30" t="str">
        <f t="shared" si="823"/>
        <v>ไม่ผ่าน</v>
      </c>
      <c r="Y4581" s="30" t="s">
        <v>23</v>
      </c>
      <c r="Z4581" s="33"/>
      <c r="AA4581" s="13"/>
      <c r="AB4581" s="12"/>
      <c r="AC4581" s="12"/>
      <c r="AD4581" s="12"/>
      <c r="AE4581" s="12"/>
      <c r="AF4581" s="12"/>
      <c r="AG4581" s="12"/>
      <c r="AH4581" s="12"/>
      <c r="AI4581" s="12"/>
      <c r="AJ4581" s="12"/>
      <c r="AK4581" s="12"/>
      <c r="AL4581" s="12"/>
      <c r="AM4581" s="12"/>
      <c r="AN4581" s="12"/>
      <c r="AO4581" s="12"/>
      <c r="AP4581" s="12"/>
      <c r="AQ4581" s="12"/>
      <c r="AR4581" s="12"/>
      <c r="AS4581" s="12"/>
      <c r="AT4581" s="12"/>
      <c r="AU4581" s="12"/>
      <c r="AV4581" s="12"/>
      <c r="AW4581" s="12"/>
      <c r="AX4581" s="12"/>
      <c r="AY4581" s="12"/>
      <c r="AZ4581" s="12"/>
      <c r="BA4581" s="12"/>
      <c r="BB4581" s="12"/>
      <c r="BC4581" s="12"/>
      <c r="BD4581" s="12"/>
      <c r="BE4581" s="12"/>
      <c r="BF4581" s="12"/>
      <c r="BG4581" s="12"/>
      <c r="BH4581" s="12"/>
      <c r="BI4581" s="12"/>
      <c r="BJ4581" s="12"/>
      <c r="BK4581" s="12"/>
      <c r="BL4581" s="12"/>
      <c r="BM4581" s="12"/>
      <c r="BN4581" s="12"/>
      <c r="BO4581" s="12"/>
      <c r="BP4581" s="12"/>
      <c r="BQ4581" s="12"/>
      <c r="BR4581" s="12"/>
      <c r="BS4581" s="12"/>
      <c r="BT4581" s="12"/>
      <c r="BU4581" s="12"/>
      <c r="BV4581" s="12"/>
      <c r="BW4581" s="12"/>
      <c r="BX4581" s="12"/>
      <c r="BY4581" s="12"/>
      <c r="BZ4581" s="12"/>
      <c r="CA4581" s="12"/>
      <c r="CB4581" s="12"/>
      <c r="CC4581" s="12"/>
      <c r="CD4581" s="12"/>
      <c r="CE4581" s="12"/>
      <c r="CF4581" s="12"/>
      <c r="CG4581" s="12"/>
      <c r="CH4581" s="12"/>
      <c r="CI4581" s="12"/>
      <c r="CJ4581" s="12"/>
      <c r="CK4581" s="12"/>
      <c r="CL4581" s="12"/>
      <c r="CM4581" s="12"/>
      <c r="CN4581" s="12"/>
      <c r="CO4581" s="12"/>
      <c r="CP4581" s="12"/>
      <c r="CQ4581" s="12"/>
      <c r="CR4581" s="12"/>
      <c r="CS4581" s="12"/>
      <c r="CT4581" s="12"/>
      <c r="CU4581" s="12"/>
      <c r="CV4581" s="12"/>
      <c r="CW4581" s="12"/>
      <c r="CX4581" s="12"/>
      <c r="CY4581" s="12"/>
      <c r="CZ4581" s="12"/>
      <c r="DA4581" s="12"/>
      <c r="DB4581" s="12"/>
      <c r="DC4581" s="12"/>
      <c r="DD4581" s="12"/>
      <c r="DE4581" s="12"/>
      <c r="DF4581" s="12"/>
      <c r="DG4581" s="12"/>
      <c r="DH4581" s="12"/>
      <c r="DI4581" s="12"/>
      <c r="DJ4581" s="12"/>
      <c r="DK4581" s="12"/>
      <c r="DL4581" s="12"/>
      <c r="DM4581" s="12"/>
      <c r="DN4581" s="12"/>
      <c r="DO4581" s="12"/>
      <c r="DP4581" s="12"/>
      <c r="DQ4581" s="12"/>
      <c r="DR4581" s="12"/>
      <c r="DS4581" s="12"/>
      <c r="DT4581" s="12"/>
      <c r="DU4581" s="12"/>
      <c r="DV4581" s="12"/>
      <c r="DW4581" s="12"/>
      <c r="DX4581" s="12"/>
      <c r="DY4581" s="12"/>
      <c r="DZ4581" s="12"/>
    </row>
    <row r="4582" spans="1:130" hidden="1" x14ac:dyDescent="0.6">
      <c r="A4582" s="15">
        <v>110</v>
      </c>
      <c r="B4582" s="17" t="s">
        <v>746</v>
      </c>
      <c r="C4582" s="30" t="s">
        <v>527</v>
      </c>
      <c r="D4582" s="45" t="s">
        <v>39</v>
      </c>
      <c r="E4582" s="30" t="str">
        <f t="shared" si="828"/>
        <v>กฟส</v>
      </c>
      <c r="F4582" s="30">
        <v>2</v>
      </c>
      <c r="G4582" s="49">
        <v>10</v>
      </c>
      <c r="H4582" s="30" t="s">
        <v>25</v>
      </c>
      <c r="I4582" s="30" t="s">
        <v>104</v>
      </c>
      <c r="J4582" s="32" t="e">
        <f t="shared" si="816"/>
        <v>#VALUE!</v>
      </c>
      <c r="K4582" s="30" t="s">
        <v>104</v>
      </c>
      <c r="L4582" s="32" t="e">
        <f t="shared" si="817"/>
        <v>#VALUE!</v>
      </c>
      <c r="M4582" s="30">
        <v>8</v>
      </c>
      <c r="N4582" s="32">
        <f t="shared" si="829"/>
        <v>0.8</v>
      </c>
      <c r="O4582" s="45" t="str">
        <f t="shared" si="825"/>
        <v>ผ่าน</v>
      </c>
      <c r="Q4582" s="32">
        <f t="shared" si="826"/>
        <v>0</v>
      </c>
      <c r="R4582" s="30" t="str">
        <f t="shared" si="827"/>
        <v>ไม่ผ่าน</v>
      </c>
      <c r="S4582" s="30"/>
      <c r="T4582" s="30"/>
      <c r="U4582" s="30" t="str">
        <f t="shared" si="822"/>
        <v>ไม่ผ่าน</v>
      </c>
      <c r="V4582" s="33"/>
      <c r="W4582" s="30"/>
      <c r="X4582" s="30" t="str">
        <f t="shared" si="823"/>
        <v>ไม่ผ่าน</v>
      </c>
      <c r="Y4582" s="30" t="s">
        <v>23</v>
      </c>
      <c r="Z4582" s="33"/>
      <c r="AA4582" s="13"/>
      <c r="AB4582" s="12"/>
      <c r="AC4582" s="12"/>
      <c r="AD4582" s="12"/>
      <c r="AE4582" s="12"/>
      <c r="AF4582" s="12"/>
      <c r="AG4582" s="12"/>
      <c r="AH4582" s="12"/>
      <c r="AI4582" s="12"/>
      <c r="AJ4582" s="12"/>
      <c r="AK4582" s="12"/>
      <c r="AL4582" s="12"/>
      <c r="AM4582" s="12"/>
      <c r="AN4582" s="12"/>
      <c r="AO4582" s="12"/>
      <c r="AP4582" s="12"/>
      <c r="AQ4582" s="12"/>
      <c r="AR4582" s="12"/>
      <c r="AS4582" s="12"/>
      <c r="AT4582" s="12"/>
      <c r="AU4582" s="12"/>
      <c r="AV4582" s="12"/>
      <c r="AW4582" s="12"/>
      <c r="AX4582" s="12"/>
      <c r="AY4582" s="12"/>
      <c r="AZ4582" s="12"/>
      <c r="BA4582" s="12"/>
      <c r="BB4582" s="12"/>
      <c r="BC4582" s="12"/>
      <c r="BD4582" s="12"/>
      <c r="BE4582" s="12"/>
      <c r="BF4582" s="12"/>
      <c r="BG4582" s="12"/>
      <c r="BH4582" s="12"/>
      <c r="BI4582" s="12"/>
      <c r="BJ4582" s="12"/>
      <c r="BK4582" s="12"/>
      <c r="BL4582" s="12"/>
      <c r="BM4582" s="12"/>
      <c r="BN4582" s="12"/>
      <c r="BO4582" s="12"/>
      <c r="BP4582" s="12"/>
      <c r="BQ4582" s="12"/>
      <c r="BR4582" s="12"/>
      <c r="BS4582" s="12"/>
      <c r="BT4582" s="12"/>
      <c r="BU4582" s="12"/>
      <c r="BV4582" s="12"/>
      <c r="BW4582" s="12"/>
      <c r="BX4582" s="12"/>
      <c r="BY4582" s="12"/>
      <c r="BZ4582" s="12"/>
      <c r="CA4582" s="12"/>
      <c r="CB4582" s="12"/>
      <c r="CC4582" s="12"/>
      <c r="CD4582" s="12"/>
      <c r="CE4582" s="12"/>
      <c r="CF4582" s="12"/>
      <c r="CG4582" s="12"/>
      <c r="CH4582" s="12"/>
      <c r="CI4582" s="12"/>
      <c r="CJ4582" s="12"/>
      <c r="CK4582" s="12"/>
      <c r="CL4582" s="12"/>
      <c r="CM4582" s="12"/>
      <c r="CN4582" s="12"/>
      <c r="CO4582" s="12"/>
      <c r="CP4582" s="12"/>
      <c r="CQ4582" s="12"/>
      <c r="CR4582" s="12"/>
      <c r="CS4582" s="12"/>
      <c r="CT4582" s="12"/>
      <c r="CU4582" s="12"/>
      <c r="CV4582" s="12"/>
      <c r="CW4582" s="12"/>
      <c r="CX4582" s="12"/>
      <c r="CY4582" s="12"/>
      <c r="CZ4582" s="12"/>
      <c r="DA4582" s="12"/>
      <c r="DB4582" s="12"/>
      <c r="DC4582" s="12"/>
      <c r="DD4582" s="12"/>
      <c r="DE4582" s="12"/>
      <c r="DF4582" s="12"/>
      <c r="DG4582" s="12"/>
      <c r="DH4582" s="12"/>
      <c r="DI4582" s="12"/>
      <c r="DJ4582" s="12"/>
      <c r="DK4582" s="12"/>
      <c r="DL4582" s="12"/>
      <c r="DM4582" s="12"/>
      <c r="DN4582" s="12"/>
      <c r="DO4582" s="12"/>
      <c r="DP4582" s="12"/>
      <c r="DQ4582" s="12"/>
      <c r="DR4582" s="12"/>
      <c r="DS4582" s="12"/>
      <c r="DT4582" s="12"/>
      <c r="DU4582" s="12"/>
      <c r="DV4582" s="12"/>
      <c r="DW4582" s="12"/>
      <c r="DX4582" s="12"/>
      <c r="DY4582" s="12"/>
      <c r="DZ4582" s="12"/>
    </row>
    <row r="4583" spans="1:130" hidden="1" x14ac:dyDescent="0.6">
      <c r="A4583" s="15">
        <v>110</v>
      </c>
      <c r="B4583" s="17" t="s">
        <v>746</v>
      </c>
      <c r="C4583" s="30" t="s">
        <v>527</v>
      </c>
      <c r="D4583" s="45" t="s">
        <v>40</v>
      </c>
      <c r="E4583" s="30" t="str">
        <f t="shared" si="828"/>
        <v>กฟส</v>
      </c>
      <c r="F4583" s="30">
        <v>2</v>
      </c>
      <c r="G4583" s="49" t="s">
        <v>104</v>
      </c>
      <c r="H4583" s="30" t="s">
        <v>25</v>
      </c>
      <c r="I4583" s="30" t="s">
        <v>104</v>
      </c>
      <c r="J4583" s="32" t="e">
        <f t="shared" si="816"/>
        <v>#VALUE!</v>
      </c>
      <c r="K4583" s="30" t="s">
        <v>104</v>
      </c>
      <c r="L4583" s="32" t="e">
        <f t="shared" si="817"/>
        <v>#VALUE!</v>
      </c>
      <c r="M4583" s="30" t="s">
        <v>526</v>
      </c>
      <c r="N4583" s="32" t="e">
        <f t="shared" si="829"/>
        <v>#VALUE!</v>
      </c>
      <c r="O4583" s="45" t="str">
        <f t="shared" si="825"/>
        <v>ผ่าน</v>
      </c>
      <c r="Q4583" s="32" t="e">
        <f t="shared" si="826"/>
        <v>#VALUE!</v>
      </c>
      <c r="R4583" s="30" t="str">
        <f t="shared" si="827"/>
        <v>ผ่าน</v>
      </c>
      <c r="S4583" s="30"/>
      <c r="T4583" s="30"/>
      <c r="U4583" s="30" t="str">
        <f t="shared" si="822"/>
        <v>ไม่ผ่าน</v>
      </c>
      <c r="V4583" s="33"/>
      <c r="W4583" s="30"/>
      <c r="X4583" s="30" t="str">
        <f t="shared" si="823"/>
        <v>ไม่ผ่าน</v>
      </c>
      <c r="Y4583" s="30" t="s">
        <v>23</v>
      </c>
      <c r="Z4583" s="33"/>
      <c r="AA4583" s="13"/>
      <c r="AB4583" s="12"/>
      <c r="AC4583" s="12"/>
      <c r="AD4583" s="12"/>
      <c r="AE4583" s="12"/>
      <c r="AF4583" s="12"/>
      <c r="AG4583" s="12"/>
      <c r="AH4583" s="12"/>
      <c r="AI4583" s="12"/>
      <c r="AJ4583" s="12"/>
      <c r="AK4583" s="12"/>
      <c r="AL4583" s="12"/>
      <c r="AM4583" s="12"/>
      <c r="AN4583" s="12"/>
      <c r="AO4583" s="12"/>
      <c r="AP4583" s="12"/>
      <c r="AQ4583" s="12"/>
      <c r="AR4583" s="12"/>
      <c r="AS4583" s="12"/>
      <c r="AT4583" s="12"/>
      <c r="AU4583" s="12"/>
      <c r="AV4583" s="12"/>
      <c r="AW4583" s="12"/>
      <c r="AX4583" s="12"/>
      <c r="AY4583" s="12"/>
      <c r="AZ4583" s="12"/>
      <c r="BA4583" s="12"/>
      <c r="BB4583" s="12"/>
      <c r="BC4583" s="12"/>
      <c r="BD4583" s="12"/>
      <c r="BE4583" s="12"/>
      <c r="BF4583" s="12"/>
      <c r="BG4583" s="12"/>
      <c r="BH4583" s="12"/>
      <c r="BI4583" s="12"/>
      <c r="BJ4583" s="12"/>
      <c r="BK4583" s="12"/>
      <c r="BL4583" s="12"/>
      <c r="BM4583" s="12"/>
      <c r="BN4583" s="12"/>
      <c r="BO4583" s="12"/>
      <c r="BP4583" s="12"/>
      <c r="BQ4583" s="12"/>
      <c r="BR4583" s="12"/>
      <c r="BS4583" s="12"/>
      <c r="BT4583" s="12"/>
      <c r="BU4583" s="12"/>
      <c r="BV4583" s="12"/>
      <c r="BW4583" s="12"/>
      <c r="BX4583" s="12"/>
      <c r="BY4583" s="12"/>
      <c r="BZ4583" s="12"/>
      <c r="CA4583" s="12"/>
      <c r="CB4583" s="12"/>
      <c r="CC4583" s="12"/>
      <c r="CD4583" s="12"/>
      <c r="CE4583" s="12"/>
      <c r="CF4583" s="12"/>
      <c r="CG4583" s="12"/>
      <c r="CH4583" s="12"/>
      <c r="CI4583" s="12"/>
      <c r="CJ4583" s="12"/>
      <c r="CK4583" s="12"/>
      <c r="CL4583" s="12"/>
      <c r="CM4583" s="12"/>
      <c r="CN4583" s="12"/>
      <c r="CO4583" s="12"/>
      <c r="CP4583" s="12"/>
      <c r="CQ4583" s="12"/>
      <c r="CR4583" s="12"/>
      <c r="CS4583" s="12"/>
      <c r="CT4583" s="12"/>
      <c r="CU4583" s="12"/>
      <c r="CV4583" s="12"/>
      <c r="CW4583" s="12"/>
      <c r="CX4583" s="12"/>
      <c r="CY4583" s="12"/>
      <c r="CZ4583" s="12"/>
      <c r="DA4583" s="12"/>
      <c r="DB4583" s="12"/>
      <c r="DC4583" s="12"/>
      <c r="DD4583" s="12"/>
      <c r="DE4583" s="12"/>
      <c r="DF4583" s="12"/>
      <c r="DG4583" s="12"/>
      <c r="DH4583" s="12"/>
      <c r="DI4583" s="12"/>
      <c r="DJ4583" s="12"/>
      <c r="DK4583" s="12"/>
      <c r="DL4583" s="12"/>
      <c r="DM4583" s="12"/>
      <c r="DN4583" s="12"/>
      <c r="DO4583" s="12"/>
      <c r="DP4583" s="12"/>
      <c r="DQ4583" s="12"/>
      <c r="DR4583" s="12"/>
      <c r="DS4583" s="12"/>
      <c r="DT4583" s="12"/>
      <c r="DU4583" s="12"/>
      <c r="DV4583" s="12"/>
      <c r="DW4583" s="12"/>
      <c r="DX4583" s="12"/>
      <c r="DY4583" s="12"/>
      <c r="DZ4583" s="12"/>
    </row>
    <row r="4584" spans="1:130" hidden="1" x14ac:dyDescent="0.6">
      <c r="A4584" s="15">
        <v>110</v>
      </c>
      <c r="B4584" s="17" t="s">
        <v>746</v>
      </c>
      <c r="C4584" s="30" t="s">
        <v>527</v>
      </c>
      <c r="D4584" s="45" t="s">
        <v>41</v>
      </c>
      <c r="E4584" s="30" t="str">
        <f t="shared" si="828"/>
        <v>กฟส</v>
      </c>
      <c r="F4584" s="30">
        <v>2</v>
      </c>
      <c r="G4584" s="49" t="s">
        <v>104</v>
      </c>
      <c r="H4584" s="30" t="s">
        <v>25</v>
      </c>
      <c r="I4584" s="30" t="s">
        <v>104</v>
      </c>
      <c r="J4584" s="32" t="e">
        <f t="shared" si="816"/>
        <v>#VALUE!</v>
      </c>
      <c r="K4584" s="30" t="s">
        <v>104</v>
      </c>
      <c r="L4584" s="32" t="e">
        <f t="shared" si="817"/>
        <v>#VALUE!</v>
      </c>
      <c r="M4584" s="30" t="s">
        <v>526</v>
      </c>
      <c r="N4584" s="32" t="e">
        <f t="shared" si="829"/>
        <v>#VALUE!</v>
      </c>
      <c r="O4584" s="45" t="str">
        <f t="shared" si="825"/>
        <v>ผ่าน</v>
      </c>
      <c r="Q4584" s="32" t="e">
        <f t="shared" si="826"/>
        <v>#VALUE!</v>
      </c>
      <c r="R4584" s="30" t="str">
        <f t="shared" si="827"/>
        <v>ผ่าน</v>
      </c>
      <c r="S4584" s="30"/>
      <c r="T4584" s="30"/>
      <c r="U4584" s="30" t="str">
        <f t="shared" si="822"/>
        <v>ไม่ผ่าน</v>
      </c>
      <c r="V4584" s="33"/>
      <c r="W4584" s="30"/>
      <c r="X4584" s="30" t="str">
        <f t="shared" si="823"/>
        <v>ไม่ผ่าน</v>
      </c>
      <c r="Y4584" s="30" t="s">
        <v>23</v>
      </c>
      <c r="Z4584" s="33"/>
      <c r="AA4584" s="13"/>
      <c r="AB4584" s="12"/>
      <c r="AC4584" s="12"/>
      <c r="AD4584" s="12"/>
      <c r="AE4584" s="12"/>
      <c r="AF4584" s="12"/>
      <c r="AG4584" s="12"/>
      <c r="AH4584" s="12"/>
      <c r="AI4584" s="12"/>
      <c r="AJ4584" s="12"/>
      <c r="AK4584" s="12"/>
      <c r="AL4584" s="12"/>
      <c r="AM4584" s="12"/>
      <c r="AN4584" s="12"/>
      <c r="AO4584" s="12"/>
      <c r="AP4584" s="12"/>
      <c r="AQ4584" s="12"/>
      <c r="AR4584" s="12"/>
      <c r="AS4584" s="12"/>
      <c r="AT4584" s="12"/>
      <c r="AU4584" s="12"/>
      <c r="AV4584" s="12"/>
      <c r="AW4584" s="12"/>
      <c r="AX4584" s="12"/>
      <c r="AY4584" s="12"/>
      <c r="AZ4584" s="12"/>
      <c r="BA4584" s="12"/>
      <c r="BB4584" s="12"/>
      <c r="BC4584" s="12"/>
      <c r="BD4584" s="12"/>
      <c r="BE4584" s="12"/>
      <c r="BF4584" s="12"/>
      <c r="BG4584" s="12"/>
      <c r="BH4584" s="12"/>
      <c r="BI4584" s="12"/>
      <c r="BJ4584" s="12"/>
      <c r="BK4584" s="12"/>
      <c r="BL4584" s="12"/>
      <c r="BM4584" s="12"/>
      <c r="BN4584" s="12"/>
      <c r="BO4584" s="12"/>
      <c r="BP4584" s="12"/>
      <c r="BQ4584" s="12"/>
      <c r="BR4584" s="12"/>
      <c r="BS4584" s="12"/>
      <c r="BT4584" s="12"/>
      <c r="BU4584" s="12"/>
      <c r="BV4584" s="12"/>
      <c r="BW4584" s="12"/>
      <c r="BX4584" s="12"/>
      <c r="BY4584" s="12"/>
      <c r="BZ4584" s="12"/>
      <c r="CA4584" s="12"/>
      <c r="CB4584" s="12"/>
      <c r="CC4584" s="12"/>
      <c r="CD4584" s="12"/>
      <c r="CE4584" s="12"/>
      <c r="CF4584" s="12"/>
      <c r="CG4584" s="12"/>
      <c r="CH4584" s="12"/>
      <c r="CI4584" s="12"/>
      <c r="CJ4584" s="12"/>
      <c r="CK4584" s="12"/>
      <c r="CL4584" s="12"/>
      <c r="CM4584" s="12"/>
      <c r="CN4584" s="12"/>
      <c r="CO4584" s="12"/>
      <c r="CP4584" s="12"/>
      <c r="CQ4584" s="12"/>
      <c r="CR4584" s="12"/>
      <c r="CS4584" s="12"/>
      <c r="CT4584" s="12"/>
      <c r="CU4584" s="12"/>
      <c r="CV4584" s="12"/>
      <c r="CW4584" s="12"/>
      <c r="CX4584" s="12"/>
      <c r="CY4584" s="12"/>
      <c r="CZ4584" s="12"/>
      <c r="DA4584" s="12"/>
      <c r="DB4584" s="12"/>
      <c r="DC4584" s="12"/>
      <c r="DD4584" s="12"/>
      <c r="DE4584" s="12"/>
      <c r="DF4584" s="12"/>
      <c r="DG4584" s="12"/>
      <c r="DH4584" s="12"/>
      <c r="DI4584" s="12"/>
      <c r="DJ4584" s="12"/>
      <c r="DK4584" s="12"/>
      <c r="DL4584" s="12"/>
      <c r="DM4584" s="12"/>
      <c r="DN4584" s="12"/>
      <c r="DO4584" s="12"/>
      <c r="DP4584" s="12"/>
      <c r="DQ4584" s="12"/>
      <c r="DR4584" s="12"/>
      <c r="DS4584" s="12"/>
      <c r="DT4584" s="12"/>
      <c r="DU4584" s="12"/>
      <c r="DV4584" s="12"/>
      <c r="DW4584" s="12"/>
      <c r="DX4584" s="12"/>
      <c r="DY4584" s="12"/>
      <c r="DZ4584" s="12"/>
    </row>
    <row r="4585" spans="1:130" hidden="1" x14ac:dyDescent="0.6">
      <c r="A4585" s="15">
        <v>110</v>
      </c>
      <c r="B4585" s="17" t="s">
        <v>746</v>
      </c>
      <c r="C4585" s="30" t="s">
        <v>527</v>
      </c>
      <c r="D4585" s="45" t="s">
        <v>42</v>
      </c>
      <c r="E4585" s="30" t="str">
        <f t="shared" si="828"/>
        <v>กฟส</v>
      </c>
      <c r="F4585" s="30">
        <v>2</v>
      </c>
      <c r="G4585" s="49">
        <v>10</v>
      </c>
      <c r="H4585" s="30" t="s">
        <v>25</v>
      </c>
      <c r="I4585" s="30" t="s">
        <v>104</v>
      </c>
      <c r="J4585" s="32" t="e">
        <f t="shared" si="816"/>
        <v>#VALUE!</v>
      </c>
      <c r="K4585" s="30" t="s">
        <v>104</v>
      </c>
      <c r="L4585" s="32" t="e">
        <f t="shared" si="817"/>
        <v>#VALUE!</v>
      </c>
      <c r="M4585" s="30">
        <v>8</v>
      </c>
      <c r="N4585" s="32">
        <f t="shared" si="829"/>
        <v>0.8</v>
      </c>
      <c r="O4585" s="45" t="str">
        <f t="shared" si="825"/>
        <v>ผ่าน</v>
      </c>
      <c r="Q4585" s="32">
        <f t="shared" si="826"/>
        <v>0</v>
      </c>
      <c r="R4585" s="30" t="str">
        <f t="shared" si="827"/>
        <v>ไม่ผ่าน</v>
      </c>
      <c r="S4585" s="30"/>
      <c r="T4585" s="30"/>
      <c r="U4585" s="30" t="str">
        <f t="shared" si="822"/>
        <v>ไม่ผ่าน</v>
      </c>
      <c r="V4585" s="33"/>
      <c r="W4585" s="30"/>
      <c r="X4585" s="30" t="str">
        <f t="shared" si="823"/>
        <v>ไม่ผ่าน</v>
      </c>
      <c r="Y4585" s="30" t="s">
        <v>23</v>
      </c>
      <c r="Z4585" s="33"/>
      <c r="AA4585" s="13"/>
      <c r="AB4585" s="12"/>
      <c r="AC4585" s="12"/>
      <c r="AD4585" s="12"/>
      <c r="AE4585" s="12"/>
      <c r="AF4585" s="12"/>
      <c r="AG4585" s="12"/>
      <c r="AH4585" s="12"/>
      <c r="AI4585" s="12"/>
      <c r="AJ4585" s="12"/>
      <c r="AK4585" s="12"/>
      <c r="AL4585" s="12"/>
      <c r="AM4585" s="12"/>
      <c r="AN4585" s="12"/>
      <c r="AO4585" s="12"/>
      <c r="AP4585" s="12"/>
      <c r="AQ4585" s="12"/>
      <c r="AR4585" s="12"/>
      <c r="AS4585" s="12"/>
      <c r="AT4585" s="12"/>
      <c r="AU4585" s="12"/>
      <c r="AV4585" s="12"/>
      <c r="AW4585" s="12"/>
      <c r="AX4585" s="12"/>
      <c r="AY4585" s="12"/>
      <c r="AZ4585" s="12"/>
      <c r="BA4585" s="12"/>
      <c r="BB4585" s="12"/>
      <c r="BC4585" s="12"/>
      <c r="BD4585" s="12"/>
      <c r="BE4585" s="12"/>
      <c r="BF4585" s="12"/>
      <c r="BG4585" s="12"/>
      <c r="BH4585" s="12"/>
      <c r="BI4585" s="12"/>
      <c r="BJ4585" s="12"/>
      <c r="BK4585" s="12"/>
      <c r="BL4585" s="12"/>
      <c r="BM4585" s="12"/>
      <c r="BN4585" s="12"/>
      <c r="BO4585" s="12"/>
      <c r="BP4585" s="12"/>
      <c r="BQ4585" s="12"/>
      <c r="BR4585" s="12"/>
      <c r="BS4585" s="12"/>
      <c r="BT4585" s="12"/>
      <c r="BU4585" s="12"/>
      <c r="BV4585" s="12"/>
      <c r="BW4585" s="12"/>
      <c r="BX4585" s="12"/>
      <c r="BY4585" s="12"/>
      <c r="BZ4585" s="12"/>
      <c r="CA4585" s="12"/>
      <c r="CB4585" s="12"/>
      <c r="CC4585" s="12"/>
      <c r="CD4585" s="12"/>
      <c r="CE4585" s="12"/>
      <c r="CF4585" s="12"/>
      <c r="CG4585" s="12"/>
      <c r="CH4585" s="12"/>
      <c r="CI4585" s="12"/>
      <c r="CJ4585" s="12"/>
      <c r="CK4585" s="12"/>
      <c r="CL4585" s="12"/>
      <c r="CM4585" s="12"/>
      <c r="CN4585" s="12"/>
      <c r="CO4585" s="12"/>
      <c r="CP4585" s="12"/>
      <c r="CQ4585" s="12"/>
      <c r="CR4585" s="12"/>
      <c r="CS4585" s="12"/>
      <c r="CT4585" s="12"/>
      <c r="CU4585" s="12"/>
      <c r="CV4585" s="12"/>
      <c r="CW4585" s="12"/>
      <c r="CX4585" s="12"/>
      <c r="CY4585" s="12"/>
      <c r="CZ4585" s="12"/>
      <c r="DA4585" s="12"/>
      <c r="DB4585" s="12"/>
      <c r="DC4585" s="12"/>
      <c r="DD4585" s="12"/>
      <c r="DE4585" s="12"/>
      <c r="DF4585" s="12"/>
      <c r="DG4585" s="12"/>
      <c r="DH4585" s="12"/>
      <c r="DI4585" s="12"/>
      <c r="DJ4585" s="12"/>
      <c r="DK4585" s="12"/>
      <c r="DL4585" s="12"/>
      <c r="DM4585" s="12"/>
      <c r="DN4585" s="12"/>
      <c r="DO4585" s="12"/>
      <c r="DP4585" s="12"/>
      <c r="DQ4585" s="12"/>
      <c r="DR4585" s="12"/>
      <c r="DS4585" s="12"/>
      <c r="DT4585" s="12"/>
      <c r="DU4585" s="12"/>
      <c r="DV4585" s="12"/>
      <c r="DW4585" s="12"/>
      <c r="DX4585" s="12"/>
      <c r="DY4585" s="12"/>
      <c r="DZ4585" s="12"/>
    </row>
    <row r="4586" spans="1:130" hidden="1" x14ac:dyDescent="0.6">
      <c r="A4586" s="15">
        <v>110</v>
      </c>
      <c r="B4586" s="17" t="s">
        <v>746</v>
      </c>
      <c r="C4586" s="30" t="s">
        <v>527</v>
      </c>
      <c r="D4586" s="45" t="s">
        <v>43</v>
      </c>
      <c r="E4586" s="30" t="str">
        <f t="shared" si="828"/>
        <v>กฟส</v>
      </c>
      <c r="F4586" s="30">
        <v>2</v>
      </c>
      <c r="G4586" s="49" t="s">
        <v>104</v>
      </c>
      <c r="H4586" s="30" t="s">
        <v>25</v>
      </c>
      <c r="I4586" s="30" t="s">
        <v>104</v>
      </c>
      <c r="J4586" s="32" t="e">
        <f t="shared" si="816"/>
        <v>#VALUE!</v>
      </c>
      <c r="K4586" s="30" t="s">
        <v>104</v>
      </c>
      <c r="L4586" s="32" t="e">
        <f t="shared" si="817"/>
        <v>#VALUE!</v>
      </c>
      <c r="M4586" s="30" t="s">
        <v>526</v>
      </c>
      <c r="N4586" s="32" t="e">
        <f t="shared" si="829"/>
        <v>#VALUE!</v>
      </c>
      <c r="O4586" s="45" t="str">
        <f t="shared" si="825"/>
        <v>ผ่าน</v>
      </c>
      <c r="Q4586" s="32" t="e">
        <f t="shared" si="826"/>
        <v>#VALUE!</v>
      </c>
      <c r="R4586" s="30" t="str">
        <f t="shared" si="827"/>
        <v>ผ่าน</v>
      </c>
      <c r="S4586" s="30"/>
      <c r="T4586" s="30"/>
      <c r="U4586" s="30" t="str">
        <f t="shared" si="822"/>
        <v>ไม่ผ่าน</v>
      </c>
      <c r="V4586" s="33"/>
      <c r="W4586" s="30"/>
      <c r="X4586" s="30" t="str">
        <f t="shared" si="823"/>
        <v>ไม่ผ่าน</v>
      </c>
      <c r="Y4586" s="30" t="s">
        <v>23</v>
      </c>
      <c r="Z4586" s="33"/>
      <c r="AA4586" s="13"/>
      <c r="AB4586" s="12"/>
      <c r="AC4586" s="12"/>
      <c r="AD4586" s="12"/>
      <c r="AE4586" s="12"/>
      <c r="AF4586" s="12"/>
      <c r="AG4586" s="12"/>
      <c r="AH4586" s="12"/>
      <c r="AI4586" s="12"/>
      <c r="AJ4586" s="12"/>
      <c r="AK4586" s="12"/>
      <c r="AL4586" s="12"/>
      <c r="AM4586" s="12"/>
      <c r="AN4586" s="12"/>
      <c r="AO4586" s="12"/>
      <c r="AP4586" s="12"/>
      <c r="AQ4586" s="12"/>
      <c r="AR4586" s="12"/>
      <c r="AS4586" s="12"/>
      <c r="AT4586" s="12"/>
      <c r="AU4586" s="12"/>
      <c r="AV4586" s="12"/>
      <c r="AW4586" s="12"/>
      <c r="AX4586" s="12"/>
      <c r="AY4586" s="12"/>
      <c r="AZ4586" s="12"/>
      <c r="BA4586" s="12"/>
      <c r="BB4586" s="12"/>
      <c r="BC4586" s="12"/>
      <c r="BD4586" s="12"/>
      <c r="BE4586" s="12"/>
      <c r="BF4586" s="12"/>
      <c r="BG4586" s="12"/>
      <c r="BH4586" s="12"/>
      <c r="BI4586" s="12"/>
      <c r="BJ4586" s="12"/>
      <c r="BK4586" s="12"/>
      <c r="BL4586" s="12"/>
      <c r="BM4586" s="12"/>
      <c r="BN4586" s="12"/>
      <c r="BO4586" s="12"/>
      <c r="BP4586" s="12"/>
      <c r="BQ4586" s="12"/>
      <c r="BR4586" s="12"/>
      <c r="BS4586" s="12"/>
      <c r="BT4586" s="12"/>
      <c r="BU4586" s="12"/>
      <c r="BV4586" s="12"/>
      <c r="BW4586" s="12"/>
      <c r="BX4586" s="12"/>
      <c r="BY4586" s="12"/>
      <c r="BZ4586" s="12"/>
      <c r="CA4586" s="12"/>
      <c r="CB4586" s="12"/>
      <c r="CC4586" s="12"/>
      <c r="CD4586" s="12"/>
      <c r="CE4586" s="12"/>
      <c r="CF4586" s="12"/>
      <c r="CG4586" s="12"/>
      <c r="CH4586" s="12"/>
      <c r="CI4586" s="12"/>
      <c r="CJ4586" s="12"/>
      <c r="CK4586" s="12"/>
      <c r="CL4586" s="12"/>
      <c r="CM4586" s="12"/>
      <c r="CN4586" s="12"/>
      <c r="CO4586" s="12"/>
      <c r="CP4586" s="12"/>
      <c r="CQ4586" s="12"/>
      <c r="CR4586" s="12"/>
      <c r="CS4586" s="12"/>
      <c r="CT4586" s="12"/>
      <c r="CU4586" s="12"/>
      <c r="CV4586" s="12"/>
      <c r="CW4586" s="12"/>
      <c r="CX4586" s="12"/>
      <c r="CY4586" s="12"/>
      <c r="CZ4586" s="12"/>
      <c r="DA4586" s="12"/>
      <c r="DB4586" s="12"/>
      <c r="DC4586" s="12"/>
      <c r="DD4586" s="12"/>
      <c r="DE4586" s="12"/>
      <c r="DF4586" s="12"/>
      <c r="DG4586" s="12"/>
      <c r="DH4586" s="12"/>
      <c r="DI4586" s="12"/>
      <c r="DJ4586" s="12"/>
      <c r="DK4586" s="12"/>
      <c r="DL4586" s="12"/>
      <c r="DM4586" s="12"/>
      <c r="DN4586" s="12"/>
      <c r="DO4586" s="12"/>
      <c r="DP4586" s="12"/>
      <c r="DQ4586" s="12"/>
      <c r="DR4586" s="12"/>
      <c r="DS4586" s="12"/>
      <c r="DT4586" s="12"/>
      <c r="DU4586" s="12"/>
      <c r="DV4586" s="12"/>
      <c r="DW4586" s="12"/>
      <c r="DX4586" s="12"/>
      <c r="DY4586" s="12"/>
      <c r="DZ4586" s="12"/>
    </row>
    <row r="4587" spans="1:130" hidden="1" x14ac:dyDescent="0.6">
      <c r="A4587" s="15">
        <v>110</v>
      </c>
      <c r="B4587" s="17" t="s">
        <v>746</v>
      </c>
      <c r="C4587" s="30" t="s">
        <v>527</v>
      </c>
      <c r="D4587" s="45" t="s">
        <v>44</v>
      </c>
      <c r="E4587" s="30" t="str">
        <f t="shared" si="828"/>
        <v>กฟส</v>
      </c>
      <c r="F4587" s="30">
        <v>2</v>
      </c>
      <c r="G4587" s="49" t="s">
        <v>104</v>
      </c>
      <c r="H4587" s="30" t="s">
        <v>25</v>
      </c>
      <c r="I4587" s="30" t="s">
        <v>104</v>
      </c>
      <c r="J4587" s="32" t="e">
        <f t="shared" si="816"/>
        <v>#VALUE!</v>
      </c>
      <c r="K4587" s="30" t="s">
        <v>104</v>
      </c>
      <c r="L4587" s="32" t="e">
        <f t="shared" si="817"/>
        <v>#VALUE!</v>
      </c>
      <c r="M4587" s="30" t="s">
        <v>526</v>
      </c>
      <c r="N4587" s="32" t="e">
        <f t="shared" si="829"/>
        <v>#VALUE!</v>
      </c>
      <c r="O4587" s="45" t="str">
        <f t="shared" si="825"/>
        <v>ผ่าน</v>
      </c>
      <c r="Q4587" s="32" t="e">
        <f t="shared" si="826"/>
        <v>#VALUE!</v>
      </c>
      <c r="R4587" s="30" t="str">
        <f t="shared" si="827"/>
        <v>ผ่าน</v>
      </c>
      <c r="S4587" s="30"/>
      <c r="T4587" s="30"/>
      <c r="U4587" s="30" t="str">
        <f t="shared" si="822"/>
        <v>ไม่ผ่าน</v>
      </c>
      <c r="V4587" s="33"/>
      <c r="W4587" s="30"/>
      <c r="X4587" s="30" t="str">
        <f t="shared" si="823"/>
        <v>ไม่ผ่าน</v>
      </c>
      <c r="Y4587" s="30" t="s">
        <v>23</v>
      </c>
      <c r="Z4587" s="33"/>
      <c r="AA4587" s="13"/>
      <c r="AB4587" s="12"/>
      <c r="AC4587" s="12"/>
      <c r="AD4587" s="12"/>
      <c r="AE4587" s="12"/>
      <c r="AF4587" s="12"/>
      <c r="AG4587" s="12"/>
      <c r="AH4587" s="12"/>
      <c r="AI4587" s="12"/>
      <c r="AJ4587" s="12"/>
      <c r="AK4587" s="12"/>
      <c r="AL4587" s="12"/>
      <c r="AM4587" s="12"/>
      <c r="AN4587" s="12"/>
      <c r="AO4587" s="12"/>
      <c r="AP4587" s="12"/>
      <c r="AQ4587" s="12"/>
      <c r="AR4587" s="12"/>
      <c r="AS4587" s="12"/>
      <c r="AT4587" s="12"/>
      <c r="AU4587" s="12"/>
      <c r="AV4587" s="12"/>
      <c r="AW4587" s="12"/>
      <c r="AX4587" s="12"/>
      <c r="AY4587" s="12"/>
      <c r="AZ4587" s="12"/>
      <c r="BA4587" s="12"/>
      <c r="BB4587" s="12"/>
      <c r="BC4587" s="12"/>
      <c r="BD4587" s="12"/>
      <c r="BE4587" s="12"/>
      <c r="BF4587" s="12"/>
      <c r="BG4587" s="12"/>
      <c r="BH4587" s="12"/>
      <c r="BI4587" s="12"/>
      <c r="BJ4587" s="12"/>
      <c r="BK4587" s="12"/>
      <c r="BL4587" s="12"/>
      <c r="BM4587" s="12"/>
      <c r="BN4587" s="12"/>
      <c r="BO4587" s="12"/>
      <c r="BP4587" s="12"/>
      <c r="BQ4587" s="12"/>
      <c r="BR4587" s="12"/>
      <c r="BS4587" s="12"/>
      <c r="BT4587" s="12"/>
      <c r="BU4587" s="12"/>
      <c r="BV4587" s="12"/>
      <c r="BW4587" s="12"/>
      <c r="BX4587" s="12"/>
      <c r="BY4587" s="12"/>
      <c r="BZ4587" s="12"/>
      <c r="CA4587" s="12"/>
      <c r="CB4587" s="12"/>
      <c r="CC4587" s="12"/>
      <c r="CD4587" s="12"/>
      <c r="CE4587" s="12"/>
      <c r="CF4587" s="12"/>
      <c r="CG4587" s="12"/>
      <c r="CH4587" s="12"/>
      <c r="CI4587" s="12"/>
      <c r="CJ4587" s="12"/>
      <c r="CK4587" s="12"/>
      <c r="CL4587" s="12"/>
      <c r="CM4587" s="12"/>
      <c r="CN4587" s="12"/>
      <c r="CO4587" s="12"/>
      <c r="CP4587" s="12"/>
      <c r="CQ4587" s="12"/>
      <c r="CR4587" s="12"/>
      <c r="CS4587" s="12"/>
      <c r="CT4587" s="12"/>
      <c r="CU4587" s="12"/>
      <c r="CV4587" s="12"/>
      <c r="CW4587" s="12"/>
      <c r="CX4587" s="12"/>
      <c r="CY4587" s="12"/>
      <c r="CZ4587" s="12"/>
      <c r="DA4587" s="12"/>
      <c r="DB4587" s="12"/>
      <c r="DC4587" s="12"/>
      <c r="DD4587" s="12"/>
      <c r="DE4587" s="12"/>
      <c r="DF4587" s="12"/>
      <c r="DG4587" s="12"/>
      <c r="DH4587" s="12"/>
      <c r="DI4587" s="12"/>
      <c r="DJ4587" s="12"/>
      <c r="DK4587" s="12"/>
      <c r="DL4587" s="12"/>
      <c r="DM4587" s="12"/>
      <c r="DN4587" s="12"/>
      <c r="DO4587" s="12"/>
      <c r="DP4587" s="12"/>
      <c r="DQ4587" s="12"/>
      <c r="DR4587" s="12"/>
      <c r="DS4587" s="12"/>
      <c r="DT4587" s="12"/>
      <c r="DU4587" s="12"/>
      <c r="DV4587" s="12"/>
      <c r="DW4587" s="12"/>
      <c r="DX4587" s="12"/>
      <c r="DY4587" s="12"/>
      <c r="DZ4587" s="12"/>
    </row>
    <row r="4588" spans="1:130" hidden="1" x14ac:dyDescent="0.6">
      <c r="A4588" s="15">
        <v>110</v>
      </c>
      <c r="B4588" s="17" t="s">
        <v>746</v>
      </c>
      <c r="C4588" s="30" t="s">
        <v>527</v>
      </c>
      <c r="D4588" s="45" t="s">
        <v>45</v>
      </c>
      <c r="E4588" s="30" t="str">
        <f t="shared" si="828"/>
        <v>กฟจ</v>
      </c>
      <c r="F4588" s="30">
        <v>2</v>
      </c>
      <c r="G4588" s="49">
        <v>20</v>
      </c>
      <c r="H4588" s="30" t="s">
        <v>25</v>
      </c>
      <c r="I4588" s="30" t="s">
        <v>104</v>
      </c>
      <c r="J4588" s="32" t="e">
        <f t="shared" si="816"/>
        <v>#VALUE!</v>
      </c>
      <c r="K4588" s="30" t="s">
        <v>104</v>
      </c>
      <c r="L4588" s="32" t="e">
        <f t="shared" si="817"/>
        <v>#VALUE!</v>
      </c>
      <c r="M4588" s="30">
        <v>20</v>
      </c>
      <c r="N4588" s="32">
        <f t="shared" si="829"/>
        <v>1</v>
      </c>
      <c r="O4588" s="45" t="str">
        <f t="shared" si="825"/>
        <v>ผ่าน</v>
      </c>
      <c r="Q4588" s="32">
        <f t="shared" si="826"/>
        <v>0</v>
      </c>
      <c r="R4588" s="30" t="str">
        <f t="shared" si="827"/>
        <v>ไม่ผ่าน</v>
      </c>
      <c r="S4588" s="30"/>
      <c r="T4588" s="30"/>
      <c r="U4588" s="30" t="str">
        <f t="shared" si="822"/>
        <v>ไม่ผ่าน</v>
      </c>
      <c r="V4588" s="33"/>
      <c r="W4588" s="30"/>
      <c r="X4588" s="30" t="str">
        <f t="shared" si="823"/>
        <v>ไม่ผ่าน</v>
      </c>
      <c r="Y4588" s="30" t="s">
        <v>23</v>
      </c>
      <c r="Z4588" s="33"/>
      <c r="AA4588" s="13"/>
      <c r="AB4588" s="12"/>
      <c r="AC4588" s="12"/>
      <c r="AD4588" s="12"/>
      <c r="AE4588" s="12"/>
      <c r="AF4588" s="12"/>
      <c r="AG4588" s="12"/>
      <c r="AH4588" s="12"/>
      <c r="AI4588" s="12"/>
      <c r="AJ4588" s="12"/>
      <c r="AK4588" s="12"/>
      <c r="AL4588" s="12"/>
      <c r="AM4588" s="12"/>
      <c r="AN4588" s="12"/>
      <c r="AO4588" s="12"/>
      <c r="AP4588" s="12"/>
      <c r="AQ4588" s="12"/>
      <c r="AR4588" s="12"/>
      <c r="AS4588" s="12"/>
      <c r="AT4588" s="12"/>
      <c r="AU4588" s="12"/>
      <c r="AV4588" s="12"/>
      <c r="AW4588" s="12"/>
      <c r="AX4588" s="12"/>
      <c r="AY4588" s="12"/>
      <c r="AZ4588" s="12"/>
      <c r="BA4588" s="12"/>
      <c r="BB4588" s="12"/>
      <c r="BC4588" s="12"/>
      <c r="BD4588" s="12"/>
      <c r="BE4588" s="12"/>
      <c r="BF4588" s="12"/>
      <c r="BG4588" s="12"/>
      <c r="BH4588" s="12"/>
      <c r="BI4588" s="12"/>
      <c r="BJ4588" s="12"/>
      <c r="BK4588" s="12"/>
      <c r="BL4588" s="12"/>
      <c r="BM4588" s="12"/>
      <c r="BN4588" s="12"/>
      <c r="BO4588" s="12"/>
      <c r="BP4588" s="12"/>
      <c r="BQ4588" s="12"/>
      <c r="BR4588" s="12"/>
      <c r="BS4588" s="12"/>
      <c r="BT4588" s="12"/>
      <c r="BU4588" s="12"/>
      <c r="BV4588" s="12"/>
      <c r="BW4588" s="12"/>
      <c r="BX4588" s="12"/>
      <c r="BY4588" s="12"/>
      <c r="BZ4588" s="12"/>
      <c r="CA4588" s="12"/>
      <c r="CB4588" s="12"/>
      <c r="CC4588" s="12"/>
      <c r="CD4588" s="12"/>
      <c r="CE4588" s="12"/>
      <c r="CF4588" s="12"/>
      <c r="CG4588" s="12"/>
      <c r="CH4588" s="12"/>
      <c r="CI4588" s="12"/>
      <c r="CJ4588" s="12"/>
      <c r="CK4588" s="12"/>
      <c r="CL4588" s="12"/>
      <c r="CM4588" s="12"/>
      <c r="CN4588" s="12"/>
      <c r="CO4588" s="12"/>
      <c r="CP4588" s="12"/>
      <c r="CQ4588" s="12"/>
      <c r="CR4588" s="12"/>
      <c r="CS4588" s="12"/>
      <c r="CT4588" s="12"/>
      <c r="CU4588" s="12"/>
      <c r="CV4588" s="12"/>
      <c r="CW4588" s="12"/>
      <c r="CX4588" s="12"/>
      <c r="CY4588" s="12"/>
      <c r="CZ4588" s="12"/>
      <c r="DA4588" s="12"/>
      <c r="DB4588" s="12"/>
      <c r="DC4588" s="12"/>
      <c r="DD4588" s="12"/>
      <c r="DE4588" s="12"/>
      <c r="DF4588" s="12"/>
      <c r="DG4588" s="12"/>
      <c r="DH4588" s="12"/>
      <c r="DI4588" s="12"/>
      <c r="DJ4588" s="12"/>
      <c r="DK4588" s="12"/>
      <c r="DL4588" s="12"/>
      <c r="DM4588" s="12"/>
      <c r="DN4588" s="12"/>
      <c r="DO4588" s="12"/>
      <c r="DP4588" s="12"/>
      <c r="DQ4588" s="12"/>
      <c r="DR4588" s="12"/>
      <c r="DS4588" s="12"/>
      <c r="DT4588" s="12"/>
      <c r="DU4588" s="12"/>
      <c r="DV4588" s="12"/>
      <c r="DW4588" s="12"/>
      <c r="DX4588" s="12"/>
      <c r="DY4588" s="12"/>
      <c r="DZ4588" s="12"/>
    </row>
    <row r="4589" spans="1:130" hidden="1" x14ac:dyDescent="0.6">
      <c r="A4589" s="15">
        <v>110</v>
      </c>
      <c r="B4589" s="17" t="s">
        <v>746</v>
      </c>
      <c r="C4589" s="30" t="s">
        <v>527</v>
      </c>
      <c r="D4589" s="45" t="s">
        <v>46</v>
      </c>
      <c r="E4589" s="30" t="str">
        <f t="shared" si="828"/>
        <v>กฟส</v>
      </c>
      <c r="F4589" s="30">
        <v>2</v>
      </c>
      <c r="G4589" s="49" t="s">
        <v>104</v>
      </c>
      <c r="H4589" s="30" t="s">
        <v>25</v>
      </c>
      <c r="I4589" s="30" t="s">
        <v>104</v>
      </c>
      <c r="J4589" s="32" t="e">
        <f t="shared" si="816"/>
        <v>#VALUE!</v>
      </c>
      <c r="K4589" s="30" t="s">
        <v>104</v>
      </c>
      <c r="L4589" s="32" t="e">
        <f t="shared" si="817"/>
        <v>#VALUE!</v>
      </c>
      <c r="M4589" s="30" t="s">
        <v>526</v>
      </c>
      <c r="N4589" s="32" t="e">
        <f t="shared" si="829"/>
        <v>#VALUE!</v>
      </c>
      <c r="O4589" s="45" t="str">
        <f t="shared" si="825"/>
        <v>ผ่าน</v>
      </c>
      <c r="Q4589" s="32" t="e">
        <f t="shared" si="826"/>
        <v>#VALUE!</v>
      </c>
      <c r="R4589" s="30" t="str">
        <f t="shared" si="827"/>
        <v>ผ่าน</v>
      </c>
      <c r="S4589" s="30"/>
      <c r="T4589" s="30"/>
      <c r="U4589" s="30" t="str">
        <f t="shared" si="822"/>
        <v>ไม่ผ่าน</v>
      </c>
      <c r="V4589" s="33"/>
      <c r="W4589" s="30"/>
      <c r="X4589" s="30" t="str">
        <f t="shared" si="823"/>
        <v>ไม่ผ่าน</v>
      </c>
      <c r="Y4589" s="30" t="s">
        <v>23</v>
      </c>
      <c r="Z4589" s="33"/>
      <c r="AA4589" s="13"/>
      <c r="AB4589" s="12"/>
      <c r="AC4589" s="12"/>
      <c r="AD4589" s="12"/>
      <c r="AE4589" s="12"/>
      <c r="AF4589" s="12"/>
      <c r="AG4589" s="12"/>
      <c r="AH4589" s="12"/>
      <c r="AI4589" s="12"/>
      <c r="AJ4589" s="12"/>
      <c r="AK4589" s="12"/>
      <c r="AL4589" s="12"/>
      <c r="AM4589" s="12"/>
      <c r="AN4589" s="12"/>
      <c r="AO4589" s="12"/>
      <c r="AP4589" s="12"/>
      <c r="AQ4589" s="12"/>
      <c r="AR4589" s="12"/>
      <c r="AS4589" s="12"/>
      <c r="AT4589" s="12"/>
      <c r="AU4589" s="12"/>
      <c r="AV4589" s="12"/>
      <c r="AW4589" s="12"/>
      <c r="AX4589" s="12"/>
      <c r="AY4589" s="12"/>
      <c r="AZ4589" s="12"/>
      <c r="BA4589" s="12"/>
      <c r="BB4589" s="12"/>
      <c r="BC4589" s="12"/>
      <c r="BD4589" s="12"/>
      <c r="BE4589" s="12"/>
      <c r="BF4589" s="12"/>
      <c r="BG4589" s="12"/>
      <c r="BH4589" s="12"/>
      <c r="BI4589" s="12"/>
      <c r="BJ4589" s="12"/>
      <c r="BK4589" s="12"/>
      <c r="BL4589" s="12"/>
      <c r="BM4589" s="12"/>
      <c r="BN4589" s="12"/>
      <c r="BO4589" s="12"/>
      <c r="BP4589" s="12"/>
      <c r="BQ4589" s="12"/>
      <c r="BR4589" s="12"/>
      <c r="BS4589" s="12"/>
      <c r="BT4589" s="12"/>
      <c r="BU4589" s="12"/>
      <c r="BV4589" s="12"/>
      <c r="BW4589" s="12"/>
      <c r="BX4589" s="12"/>
      <c r="BY4589" s="12"/>
      <c r="BZ4589" s="12"/>
      <c r="CA4589" s="12"/>
      <c r="CB4589" s="12"/>
      <c r="CC4589" s="12"/>
      <c r="CD4589" s="12"/>
      <c r="CE4589" s="12"/>
      <c r="CF4589" s="12"/>
      <c r="CG4589" s="12"/>
      <c r="CH4589" s="12"/>
      <c r="CI4589" s="12"/>
      <c r="CJ4589" s="12"/>
      <c r="CK4589" s="12"/>
      <c r="CL4589" s="12"/>
      <c r="CM4589" s="12"/>
      <c r="CN4589" s="12"/>
      <c r="CO4589" s="12"/>
      <c r="CP4589" s="12"/>
      <c r="CQ4589" s="12"/>
      <c r="CR4589" s="12"/>
      <c r="CS4589" s="12"/>
      <c r="CT4589" s="12"/>
      <c r="CU4589" s="12"/>
      <c r="CV4589" s="12"/>
      <c r="CW4589" s="12"/>
      <c r="CX4589" s="12"/>
      <c r="CY4589" s="12"/>
      <c r="CZ4589" s="12"/>
      <c r="DA4589" s="12"/>
      <c r="DB4589" s="12"/>
      <c r="DC4589" s="12"/>
      <c r="DD4589" s="12"/>
      <c r="DE4589" s="12"/>
      <c r="DF4589" s="12"/>
      <c r="DG4589" s="12"/>
      <c r="DH4589" s="12"/>
      <c r="DI4589" s="12"/>
      <c r="DJ4589" s="12"/>
      <c r="DK4589" s="12"/>
      <c r="DL4589" s="12"/>
      <c r="DM4589" s="12"/>
      <c r="DN4589" s="12"/>
      <c r="DO4589" s="12"/>
      <c r="DP4589" s="12"/>
      <c r="DQ4589" s="12"/>
      <c r="DR4589" s="12"/>
      <c r="DS4589" s="12"/>
      <c r="DT4589" s="12"/>
      <c r="DU4589" s="12"/>
      <c r="DV4589" s="12"/>
      <c r="DW4589" s="12"/>
      <c r="DX4589" s="12"/>
      <c r="DY4589" s="12"/>
      <c r="DZ4589" s="12"/>
    </row>
    <row r="4590" spans="1:130" hidden="1" x14ac:dyDescent="0.6">
      <c r="A4590" s="15">
        <v>110</v>
      </c>
      <c r="B4590" s="17" t="s">
        <v>746</v>
      </c>
      <c r="C4590" s="30" t="s">
        <v>527</v>
      </c>
      <c r="D4590" s="45" t="s">
        <v>47</v>
      </c>
      <c r="E4590" s="30" t="str">
        <f t="shared" si="828"/>
        <v>กฟส</v>
      </c>
      <c r="F4590" s="30">
        <v>2</v>
      </c>
      <c r="G4590" s="49" t="s">
        <v>104</v>
      </c>
      <c r="H4590" s="30" t="s">
        <v>25</v>
      </c>
      <c r="I4590" s="30" t="s">
        <v>104</v>
      </c>
      <c r="J4590" s="32" t="e">
        <f t="shared" si="816"/>
        <v>#VALUE!</v>
      </c>
      <c r="K4590" s="30" t="s">
        <v>104</v>
      </c>
      <c r="L4590" s="32" t="e">
        <f t="shared" si="817"/>
        <v>#VALUE!</v>
      </c>
      <c r="M4590" s="30" t="s">
        <v>526</v>
      </c>
      <c r="N4590" s="32" t="e">
        <f t="shared" si="829"/>
        <v>#VALUE!</v>
      </c>
      <c r="O4590" s="45" t="str">
        <f t="shared" si="825"/>
        <v>ผ่าน</v>
      </c>
      <c r="Q4590" s="32" t="e">
        <f t="shared" si="826"/>
        <v>#VALUE!</v>
      </c>
      <c r="R4590" s="30" t="str">
        <f t="shared" si="827"/>
        <v>ผ่าน</v>
      </c>
      <c r="S4590" s="30"/>
      <c r="T4590" s="30"/>
      <c r="U4590" s="30" t="str">
        <f t="shared" si="822"/>
        <v>ไม่ผ่าน</v>
      </c>
      <c r="V4590" s="33"/>
      <c r="W4590" s="30"/>
      <c r="X4590" s="30" t="str">
        <f t="shared" si="823"/>
        <v>ไม่ผ่าน</v>
      </c>
      <c r="Y4590" s="30" t="s">
        <v>23</v>
      </c>
      <c r="Z4590" s="33"/>
      <c r="AA4590" s="13"/>
      <c r="AB4590" s="12"/>
      <c r="AC4590" s="12"/>
      <c r="AD4590" s="12"/>
      <c r="AE4590" s="12"/>
      <c r="AF4590" s="12"/>
      <c r="AG4590" s="12"/>
      <c r="AH4590" s="12"/>
      <c r="AI4590" s="12"/>
      <c r="AJ4590" s="12"/>
      <c r="AK4590" s="12"/>
      <c r="AL4590" s="12"/>
      <c r="AM4590" s="12"/>
      <c r="AN4590" s="12"/>
      <c r="AO4590" s="12"/>
      <c r="AP4590" s="12"/>
      <c r="AQ4590" s="12"/>
      <c r="AR4590" s="12"/>
      <c r="AS4590" s="12"/>
      <c r="AT4590" s="12"/>
      <c r="AU4590" s="12"/>
      <c r="AV4590" s="12"/>
      <c r="AW4590" s="12"/>
      <c r="AX4590" s="12"/>
      <c r="AY4590" s="12"/>
      <c r="AZ4590" s="12"/>
      <c r="BA4590" s="12"/>
      <c r="BB4590" s="12"/>
      <c r="BC4590" s="12"/>
      <c r="BD4590" s="12"/>
      <c r="BE4590" s="12"/>
      <c r="BF4590" s="12"/>
      <c r="BG4590" s="12"/>
      <c r="BH4590" s="12"/>
      <c r="BI4590" s="12"/>
      <c r="BJ4590" s="12"/>
      <c r="BK4590" s="12"/>
      <c r="BL4590" s="12"/>
      <c r="BM4590" s="12"/>
      <c r="BN4590" s="12"/>
      <c r="BO4590" s="12"/>
      <c r="BP4590" s="12"/>
      <c r="BQ4590" s="12"/>
      <c r="BR4590" s="12"/>
      <c r="BS4590" s="12"/>
      <c r="BT4590" s="12"/>
      <c r="BU4590" s="12"/>
      <c r="BV4590" s="12"/>
      <c r="BW4590" s="12"/>
      <c r="BX4590" s="12"/>
      <c r="BY4590" s="12"/>
      <c r="BZ4590" s="12"/>
      <c r="CA4590" s="12"/>
      <c r="CB4590" s="12"/>
      <c r="CC4590" s="12"/>
      <c r="CD4590" s="12"/>
      <c r="CE4590" s="12"/>
      <c r="CF4590" s="12"/>
      <c r="CG4590" s="12"/>
      <c r="CH4590" s="12"/>
      <c r="CI4590" s="12"/>
      <c r="CJ4590" s="12"/>
      <c r="CK4590" s="12"/>
      <c r="CL4590" s="12"/>
      <c r="CM4590" s="12"/>
      <c r="CN4590" s="12"/>
      <c r="CO4590" s="12"/>
      <c r="CP4590" s="12"/>
      <c r="CQ4590" s="12"/>
      <c r="CR4590" s="12"/>
      <c r="CS4590" s="12"/>
      <c r="CT4590" s="12"/>
      <c r="CU4590" s="12"/>
      <c r="CV4590" s="12"/>
      <c r="CW4590" s="12"/>
      <c r="CX4590" s="12"/>
      <c r="CY4590" s="12"/>
      <c r="CZ4590" s="12"/>
      <c r="DA4590" s="12"/>
      <c r="DB4590" s="12"/>
      <c r="DC4590" s="12"/>
      <c r="DD4590" s="12"/>
      <c r="DE4590" s="12"/>
      <c r="DF4590" s="12"/>
      <c r="DG4590" s="12"/>
      <c r="DH4590" s="12"/>
      <c r="DI4590" s="12"/>
      <c r="DJ4590" s="12"/>
      <c r="DK4590" s="12"/>
      <c r="DL4590" s="12"/>
      <c r="DM4590" s="12"/>
      <c r="DN4590" s="12"/>
      <c r="DO4590" s="12"/>
      <c r="DP4590" s="12"/>
      <c r="DQ4590" s="12"/>
      <c r="DR4590" s="12"/>
      <c r="DS4590" s="12"/>
      <c r="DT4590" s="12"/>
      <c r="DU4590" s="12"/>
      <c r="DV4590" s="12"/>
      <c r="DW4590" s="12"/>
      <c r="DX4590" s="12"/>
      <c r="DY4590" s="12"/>
      <c r="DZ4590" s="12"/>
    </row>
    <row r="4591" spans="1:130" hidden="1" x14ac:dyDescent="0.6">
      <c r="A4591" s="15">
        <v>110</v>
      </c>
      <c r="B4591" s="17" t="s">
        <v>746</v>
      </c>
      <c r="C4591" s="30" t="s">
        <v>527</v>
      </c>
      <c r="D4591" s="45" t="s">
        <v>48</v>
      </c>
      <c r="E4591" s="30" t="str">
        <f t="shared" si="828"/>
        <v>กฟจ</v>
      </c>
      <c r="F4591" s="30">
        <v>2</v>
      </c>
      <c r="G4591" s="49">
        <v>20</v>
      </c>
      <c r="H4591" s="30" t="s">
        <v>25</v>
      </c>
      <c r="I4591" s="30" t="s">
        <v>104</v>
      </c>
      <c r="J4591" s="32" t="e">
        <f t="shared" si="816"/>
        <v>#VALUE!</v>
      </c>
      <c r="K4591" s="30" t="s">
        <v>104</v>
      </c>
      <c r="L4591" s="32" t="e">
        <f t="shared" si="817"/>
        <v>#VALUE!</v>
      </c>
      <c r="M4591" s="30">
        <v>18</v>
      </c>
      <c r="N4591" s="32">
        <f t="shared" si="829"/>
        <v>0.9</v>
      </c>
      <c r="O4591" s="45" t="str">
        <f t="shared" si="825"/>
        <v>ผ่าน</v>
      </c>
      <c r="Q4591" s="32">
        <f t="shared" si="826"/>
        <v>0</v>
      </c>
      <c r="R4591" s="30" t="str">
        <f t="shared" si="827"/>
        <v>ไม่ผ่าน</v>
      </c>
      <c r="S4591" s="30"/>
      <c r="T4591" s="30"/>
      <c r="U4591" s="30" t="str">
        <f t="shared" si="822"/>
        <v>ไม่ผ่าน</v>
      </c>
      <c r="V4591" s="33"/>
      <c r="W4591" s="30"/>
      <c r="X4591" s="30" t="str">
        <f t="shared" si="823"/>
        <v>ไม่ผ่าน</v>
      </c>
      <c r="Y4591" s="30" t="s">
        <v>23</v>
      </c>
      <c r="Z4591" s="33"/>
      <c r="AA4591" s="13"/>
      <c r="AB4591" s="12"/>
      <c r="AC4591" s="12"/>
      <c r="AD4591" s="12"/>
      <c r="AE4591" s="12"/>
      <c r="AF4591" s="12"/>
      <c r="AG4591" s="12"/>
      <c r="AH4591" s="12"/>
      <c r="AI4591" s="12"/>
      <c r="AJ4591" s="12"/>
      <c r="AK4591" s="12"/>
      <c r="AL4591" s="12"/>
      <c r="AM4591" s="12"/>
      <c r="AN4591" s="12"/>
      <c r="AO4591" s="12"/>
      <c r="AP4591" s="12"/>
      <c r="AQ4591" s="12"/>
      <c r="AR4591" s="12"/>
      <c r="AS4591" s="12"/>
      <c r="AT4591" s="12"/>
      <c r="AU4591" s="12"/>
      <c r="AV4591" s="12"/>
      <c r="AW4591" s="12"/>
      <c r="AX4591" s="12"/>
      <c r="AY4591" s="12"/>
      <c r="AZ4591" s="12"/>
      <c r="BA4591" s="12"/>
      <c r="BB4591" s="12"/>
      <c r="BC4591" s="12"/>
      <c r="BD4591" s="12"/>
      <c r="BE4591" s="12"/>
      <c r="BF4591" s="12"/>
      <c r="BG4591" s="12"/>
      <c r="BH4591" s="12"/>
      <c r="BI4591" s="12"/>
      <c r="BJ4591" s="12"/>
      <c r="BK4591" s="12"/>
      <c r="BL4591" s="12"/>
      <c r="BM4591" s="12"/>
      <c r="BN4591" s="12"/>
      <c r="BO4591" s="12"/>
      <c r="BP4591" s="12"/>
      <c r="BQ4591" s="12"/>
      <c r="BR4591" s="12"/>
      <c r="BS4591" s="12"/>
      <c r="BT4591" s="12"/>
      <c r="BU4591" s="12"/>
      <c r="BV4591" s="12"/>
      <c r="BW4591" s="12"/>
      <c r="BX4591" s="12"/>
      <c r="BY4591" s="12"/>
      <c r="BZ4591" s="12"/>
      <c r="CA4591" s="12"/>
      <c r="CB4591" s="12"/>
      <c r="CC4591" s="12"/>
      <c r="CD4591" s="12"/>
      <c r="CE4591" s="12"/>
      <c r="CF4591" s="12"/>
      <c r="CG4591" s="12"/>
      <c r="CH4591" s="12"/>
      <c r="CI4591" s="12"/>
      <c r="CJ4591" s="12"/>
      <c r="CK4591" s="12"/>
      <c r="CL4591" s="12"/>
      <c r="CM4591" s="12"/>
      <c r="CN4591" s="12"/>
      <c r="CO4591" s="12"/>
      <c r="CP4591" s="12"/>
      <c r="CQ4591" s="12"/>
      <c r="CR4591" s="12"/>
      <c r="CS4591" s="12"/>
      <c r="CT4591" s="12"/>
      <c r="CU4591" s="12"/>
      <c r="CV4591" s="12"/>
      <c r="CW4591" s="12"/>
      <c r="CX4591" s="12"/>
      <c r="CY4591" s="12"/>
      <c r="CZ4591" s="12"/>
      <c r="DA4591" s="12"/>
      <c r="DB4591" s="12"/>
      <c r="DC4591" s="12"/>
      <c r="DD4591" s="12"/>
      <c r="DE4591" s="12"/>
      <c r="DF4591" s="12"/>
      <c r="DG4591" s="12"/>
      <c r="DH4591" s="12"/>
      <c r="DI4591" s="12"/>
      <c r="DJ4591" s="12"/>
      <c r="DK4591" s="12"/>
      <c r="DL4591" s="12"/>
      <c r="DM4591" s="12"/>
      <c r="DN4591" s="12"/>
      <c r="DO4591" s="12"/>
      <c r="DP4591" s="12"/>
      <c r="DQ4591" s="12"/>
      <c r="DR4591" s="12"/>
      <c r="DS4591" s="12"/>
      <c r="DT4591" s="12"/>
      <c r="DU4591" s="12"/>
      <c r="DV4591" s="12"/>
      <c r="DW4591" s="12"/>
      <c r="DX4591" s="12"/>
      <c r="DY4591" s="12"/>
      <c r="DZ4591" s="12"/>
    </row>
    <row r="4592" spans="1:130" hidden="1" x14ac:dyDescent="0.6">
      <c r="A4592" s="15">
        <v>110</v>
      </c>
      <c r="B4592" s="17" t="s">
        <v>746</v>
      </c>
      <c r="C4592" s="30" t="s">
        <v>527</v>
      </c>
      <c r="D4592" s="45" t="s">
        <v>49</v>
      </c>
      <c r="E4592" s="30" t="str">
        <f t="shared" si="828"/>
        <v>กฟส</v>
      </c>
      <c r="F4592" s="30">
        <v>2</v>
      </c>
      <c r="G4592" s="49" t="s">
        <v>104</v>
      </c>
      <c r="H4592" s="30" t="s">
        <v>25</v>
      </c>
      <c r="I4592" s="30" t="s">
        <v>104</v>
      </c>
      <c r="J4592" s="32" t="e">
        <f t="shared" si="816"/>
        <v>#VALUE!</v>
      </c>
      <c r="K4592" s="30" t="s">
        <v>104</v>
      </c>
      <c r="L4592" s="32" t="e">
        <f t="shared" si="817"/>
        <v>#VALUE!</v>
      </c>
      <c r="N4592" s="32" t="e">
        <f t="shared" si="829"/>
        <v>#VALUE!</v>
      </c>
      <c r="O4592" s="45" t="str">
        <f t="shared" si="825"/>
        <v>ผ่าน</v>
      </c>
      <c r="Q4592" s="32" t="e">
        <f t="shared" si="826"/>
        <v>#VALUE!</v>
      </c>
      <c r="R4592" s="30" t="str">
        <f t="shared" si="827"/>
        <v>ผ่าน</v>
      </c>
      <c r="S4592" s="30"/>
      <c r="T4592" s="30"/>
      <c r="U4592" s="30" t="str">
        <f t="shared" si="822"/>
        <v>ไม่ผ่าน</v>
      </c>
      <c r="V4592" s="33"/>
      <c r="W4592" s="30"/>
      <c r="X4592" s="30" t="str">
        <f t="shared" si="823"/>
        <v>ไม่ผ่าน</v>
      </c>
      <c r="Y4592" s="30" t="s">
        <v>23</v>
      </c>
      <c r="Z4592" s="33"/>
      <c r="AA4592" s="13"/>
      <c r="AB4592" s="12"/>
      <c r="AC4592" s="12"/>
      <c r="AD4592" s="12"/>
      <c r="AE4592" s="12"/>
      <c r="AF4592" s="12"/>
      <c r="AG4592" s="12"/>
      <c r="AH4592" s="12"/>
      <c r="AI4592" s="12"/>
      <c r="AJ4592" s="12"/>
      <c r="AK4592" s="12"/>
      <c r="AL4592" s="12"/>
      <c r="AM4592" s="12"/>
      <c r="AN4592" s="12"/>
      <c r="AO4592" s="12"/>
      <c r="AP4592" s="12"/>
      <c r="AQ4592" s="12"/>
      <c r="AR4592" s="12"/>
      <c r="AS4592" s="12"/>
      <c r="AT4592" s="12"/>
      <c r="AU4592" s="12"/>
      <c r="AV4592" s="12"/>
      <c r="AW4592" s="12"/>
      <c r="AX4592" s="12"/>
      <c r="AY4592" s="12"/>
      <c r="AZ4592" s="12"/>
      <c r="BA4592" s="12"/>
      <c r="BB4592" s="12"/>
      <c r="BC4592" s="12"/>
      <c r="BD4592" s="12"/>
      <c r="BE4592" s="12"/>
      <c r="BF4592" s="12"/>
      <c r="BG4592" s="12"/>
      <c r="BH4592" s="12"/>
      <c r="BI4592" s="12"/>
      <c r="BJ4592" s="12"/>
      <c r="BK4592" s="12"/>
      <c r="BL4592" s="12"/>
      <c r="BM4592" s="12"/>
      <c r="BN4592" s="12"/>
      <c r="BO4592" s="12"/>
      <c r="BP4592" s="12"/>
      <c r="BQ4592" s="12"/>
      <c r="BR4592" s="12"/>
      <c r="BS4592" s="12"/>
      <c r="BT4592" s="12"/>
      <c r="BU4592" s="12"/>
      <c r="BV4592" s="12"/>
      <c r="BW4592" s="12"/>
      <c r="BX4592" s="12"/>
      <c r="BY4592" s="12"/>
      <c r="BZ4592" s="12"/>
      <c r="CA4592" s="12"/>
      <c r="CB4592" s="12"/>
      <c r="CC4592" s="12"/>
      <c r="CD4592" s="12"/>
      <c r="CE4592" s="12"/>
      <c r="CF4592" s="12"/>
      <c r="CG4592" s="12"/>
      <c r="CH4592" s="12"/>
      <c r="CI4592" s="12"/>
      <c r="CJ4592" s="12"/>
      <c r="CK4592" s="12"/>
      <c r="CL4592" s="12"/>
      <c r="CM4592" s="12"/>
      <c r="CN4592" s="12"/>
      <c r="CO4592" s="12"/>
      <c r="CP4592" s="12"/>
      <c r="CQ4592" s="12"/>
      <c r="CR4592" s="12"/>
      <c r="CS4592" s="12"/>
      <c r="CT4592" s="12"/>
      <c r="CU4592" s="12"/>
      <c r="CV4592" s="12"/>
      <c r="CW4592" s="12"/>
      <c r="CX4592" s="12"/>
      <c r="CY4592" s="12"/>
      <c r="CZ4592" s="12"/>
      <c r="DA4592" s="12"/>
      <c r="DB4592" s="12"/>
      <c r="DC4592" s="12"/>
      <c r="DD4592" s="12"/>
      <c r="DE4592" s="12"/>
      <c r="DF4592" s="12"/>
      <c r="DG4592" s="12"/>
      <c r="DH4592" s="12"/>
      <c r="DI4592" s="12"/>
      <c r="DJ4592" s="12"/>
      <c r="DK4592" s="12"/>
      <c r="DL4592" s="12"/>
      <c r="DM4592" s="12"/>
      <c r="DN4592" s="12"/>
      <c r="DO4592" s="12"/>
      <c r="DP4592" s="12"/>
      <c r="DQ4592" s="12"/>
      <c r="DR4592" s="12"/>
      <c r="DS4592" s="12"/>
      <c r="DT4592" s="12"/>
      <c r="DU4592" s="12"/>
      <c r="DV4592" s="12"/>
      <c r="DW4592" s="12"/>
      <c r="DX4592" s="12"/>
      <c r="DY4592" s="12"/>
      <c r="DZ4592" s="12"/>
    </row>
    <row r="4593" spans="1:130" hidden="1" x14ac:dyDescent="0.6">
      <c r="A4593" s="15">
        <v>110</v>
      </c>
      <c r="B4593" s="17" t="s">
        <v>746</v>
      </c>
      <c r="C4593" s="30" t="s">
        <v>527</v>
      </c>
      <c r="D4593" s="45" t="s">
        <v>50</v>
      </c>
      <c r="E4593" s="30" t="str">
        <f t="shared" si="828"/>
        <v>กฟส</v>
      </c>
      <c r="F4593" s="30">
        <v>2</v>
      </c>
      <c r="G4593" s="49" t="s">
        <v>104</v>
      </c>
      <c r="H4593" s="30" t="s">
        <v>25</v>
      </c>
      <c r="I4593" s="30" t="s">
        <v>104</v>
      </c>
      <c r="J4593" s="32" t="e">
        <f t="shared" si="816"/>
        <v>#VALUE!</v>
      </c>
      <c r="K4593" s="30" t="s">
        <v>104</v>
      </c>
      <c r="L4593" s="32" t="e">
        <f t="shared" si="817"/>
        <v>#VALUE!</v>
      </c>
      <c r="M4593" s="30" t="s">
        <v>526</v>
      </c>
      <c r="N4593" s="32" t="e">
        <f t="shared" si="829"/>
        <v>#VALUE!</v>
      </c>
      <c r="O4593" s="45" t="str">
        <f t="shared" si="825"/>
        <v>ผ่าน</v>
      </c>
      <c r="Q4593" s="32" t="e">
        <f t="shared" si="826"/>
        <v>#VALUE!</v>
      </c>
      <c r="R4593" s="30" t="str">
        <f t="shared" si="827"/>
        <v>ผ่าน</v>
      </c>
      <c r="S4593" s="30"/>
      <c r="T4593" s="30"/>
      <c r="U4593" s="30" t="str">
        <f t="shared" si="822"/>
        <v>ไม่ผ่าน</v>
      </c>
      <c r="V4593" s="33"/>
      <c r="W4593" s="30"/>
      <c r="X4593" s="30" t="str">
        <f t="shared" si="823"/>
        <v>ไม่ผ่าน</v>
      </c>
      <c r="Y4593" s="30" t="s">
        <v>23</v>
      </c>
      <c r="Z4593" s="33"/>
      <c r="AA4593" s="13"/>
      <c r="AB4593" s="12"/>
      <c r="AC4593" s="12"/>
      <c r="AD4593" s="12"/>
      <c r="AE4593" s="12"/>
      <c r="AF4593" s="12"/>
      <c r="AG4593" s="12"/>
      <c r="AH4593" s="12"/>
      <c r="AI4593" s="12"/>
      <c r="AJ4593" s="12"/>
      <c r="AK4593" s="12"/>
      <c r="AL4593" s="12"/>
      <c r="AM4593" s="12"/>
      <c r="AN4593" s="12"/>
      <c r="AO4593" s="12"/>
      <c r="AP4593" s="12"/>
      <c r="AQ4593" s="12"/>
      <c r="AR4593" s="12"/>
      <c r="AS4593" s="12"/>
      <c r="AT4593" s="12"/>
      <c r="AU4593" s="12"/>
      <c r="AV4593" s="12"/>
      <c r="AW4593" s="12"/>
      <c r="AX4593" s="12"/>
      <c r="AY4593" s="12"/>
      <c r="AZ4593" s="12"/>
      <c r="BA4593" s="12"/>
      <c r="BB4593" s="12"/>
      <c r="BC4593" s="12"/>
      <c r="BD4593" s="12"/>
      <c r="BE4593" s="12"/>
      <c r="BF4593" s="12"/>
      <c r="BG4593" s="12"/>
      <c r="BH4593" s="12"/>
      <c r="BI4593" s="12"/>
      <c r="BJ4593" s="12"/>
      <c r="BK4593" s="12"/>
      <c r="BL4593" s="12"/>
      <c r="BM4593" s="12"/>
      <c r="BN4593" s="12"/>
      <c r="BO4593" s="12"/>
      <c r="BP4593" s="12"/>
      <c r="BQ4593" s="12"/>
      <c r="BR4593" s="12"/>
      <c r="BS4593" s="12"/>
      <c r="BT4593" s="12"/>
      <c r="BU4593" s="12"/>
      <c r="BV4593" s="12"/>
      <c r="BW4593" s="12"/>
      <c r="BX4593" s="12"/>
      <c r="BY4593" s="12"/>
      <c r="BZ4593" s="12"/>
      <c r="CA4593" s="12"/>
      <c r="CB4593" s="12"/>
      <c r="CC4593" s="12"/>
      <c r="CD4593" s="12"/>
      <c r="CE4593" s="12"/>
      <c r="CF4593" s="12"/>
      <c r="CG4593" s="12"/>
      <c r="CH4593" s="12"/>
      <c r="CI4593" s="12"/>
      <c r="CJ4593" s="12"/>
      <c r="CK4593" s="12"/>
      <c r="CL4593" s="12"/>
      <c r="CM4593" s="12"/>
      <c r="CN4593" s="12"/>
      <c r="CO4593" s="12"/>
      <c r="CP4593" s="12"/>
      <c r="CQ4593" s="12"/>
      <c r="CR4593" s="12"/>
      <c r="CS4593" s="12"/>
      <c r="CT4593" s="12"/>
      <c r="CU4593" s="12"/>
      <c r="CV4593" s="12"/>
      <c r="CW4593" s="12"/>
      <c r="CX4593" s="12"/>
      <c r="CY4593" s="12"/>
      <c r="CZ4593" s="12"/>
      <c r="DA4593" s="12"/>
      <c r="DB4593" s="12"/>
      <c r="DC4593" s="12"/>
      <c r="DD4593" s="12"/>
      <c r="DE4593" s="12"/>
      <c r="DF4593" s="12"/>
      <c r="DG4593" s="12"/>
      <c r="DH4593" s="12"/>
      <c r="DI4593" s="12"/>
      <c r="DJ4593" s="12"/>
      <c r="DK4593" s="12"/>
      <c r="DL4593" s="12"/>
      <c r="DM4593" s="12"/>
      <c r="DN4593" s="12"/>
      <c r="DO4593" s="12"/>
      <c r="DP4593" s="12"/>
      <c r="DQ4593" s="12"/>
      <c r="DR4593" s="12"/>
      <c r="DS4593" s="12"/>
      <c r="DT4593" s="12"/>
      <c r="DU4593" s="12"/>
      <c r="DV4593" s="12"/>
      <c r="DW4593" s="12"/>
      <c r="DX4593" s="12"/>
      <c r="DY4593" s="12"/>
      <c r="DZ4593" s="12"/>
    </row>
    <row r="4594" spans="1:130" hidden="1" x14ac:dyDescent="0.6">
      <c r="A4594" s="15">
        <v>110</v>
      </c>
      <c r="B4594" s="17" t="s">
        <v>746</v>
      </c>
      <c r="C4594" s="30" t="s">
        <v>527</v>
      </c>
      <c r="D4594" s="45" t="s">
        <v>51</v>
      </c>
      <c r="E4594" s="30" t="str">
        <f t="shared" si="828"/>
        <v>กฟส</v>
      </c>
      <c r="F4594" s="30">
        <v>2</v>
      </c>
      <c r="G4594" s="49" t="s">
        <v>104</v>
      </c>
      <c r="H4594" s="30" t="s">
        <v>25</v>
      </c>
      <c r="I4594" s="30" t="s">
        <v>104</v>
      </c>
      <c r="J4594" s="32" t="e">
        <f t="shared" si="816"/>
        <v>#VALUE!</v>
      </c>
      <c r="K4594" s="30" t="s">
        <v>104</v>
      </c>
      <c r="L4594" s="32" t="e">
        <f t="shared" si="817"/>
        <v>#VALUE!</v>
      </c>
      <c r="M4594" s="30" t="s">
        <v>526</v>
      </c>
      <c r="N4594" s="32" t="e">
        <f t="shared" si="829"/>
        <v>#VALUE!</v>
      </c>
      <c r="O4594" s="45" t="str">
        <f t="shared" si="825"/>
        <v>ผ่าน</v>
      </c>
      <c r="Q4594" s="32" t="e">
        <f t="shared" si="826"/>
        <v>#VALUE!</v>
      </c>
      <c r="R4594" s="30" t="str">
        <f t="shared" si="827"/>
        <v>ผ่าน</v>
      </c>
      <c r="S4594" s="30"/>
      <c r="T4594" s="30"/>
      <c r="U4594" s="30" t="str">
        <f t="shared" si="822"/>
        <v>ไม่ผ่าน</v>
      </c>
      <c r="V4594" s="33"/>
      <c r="W4594" s="30"/>
      <c r="X4594" s="30" t="str">
        <f t="shared" si="823"/>
        <v>ไม่ผ่าน</v>
      </c>
      <c r="Y4594" s="30" t="s">
        <v>23</v>
      </c>
      <c r="Z4594" s="33"/>
      <c r="AA4594" s="13"/>
      <c r="AB4594" s="12"/>
      <c r="AC4594" s="12"/>
      <c r="AD4594" s="12"/>
      <c r="AE4594" s="12"/>
      <c r="AF4594" s="12"/>
      <c r="AG4594" s="12"/>
      <c r="AH4594" s="12"/>
      <c r="AI4594" s="12"/>
      <c r="AJ4594" s="12"/>
      <c r="AK4594" s="12"/>
      <c r="AL4594" s="12"/>
      <c r="AM4594" s="12"/>
      <c r="AN4594" s="12"/>
      <c r="AO4594" s="12"/>
      <c r="AP4594" s="12"/>
      <c r="AQ4594" s="12"/>
      <c r="AR4594" s="12"/>
      <c r="AS4594" s="12"/>
      <c r="AT4594" s="12"/>
      <c r="AU4594" s="12"/>
      <c r="AV4594" s="12"/>
      <c r="AW4594" s="12"/>
      <c r="AX4594" s="12"/>
      <c r="AY4594" s="12"/>
      <c r="AZ4594" s="12"/>
      <c r="BA4594" s="12"/>
      <c r="BB4594" s="12"/>
      <c r="BC4594" s="12"/>
      <c r="BD4594" s="12"/>
      <c r="BE4594" s="12"/>
      <c r="BF4594" s="12"/>
      <c r="BG4594" s="12"/>
      <c r="BH4594" s="12"/>
      <c r="BI4594" s="12"/>
      <c r="BJ4594" s="12"/>
      <c r="BK4594" s="12"/>
      <c r="BL4594" s="12"/>
      <c r="BM4594" s="12"/>
      <c r="BN4594" s="12"/>
      <c r="BO4594" s="12"/>
      <c r="BP4594" s="12"/>
      <c r="BQ4594" s="12"/>
      <c r="BR4594" s="12"/>
      <c r="BS4594" s="12"/>
      <c r="BT4594" s="12"/>
      <c r="BU4594" s="12"/>
      <c r="BV4594" s="12"/>
      <c r="BW4594" s="12"/>
      <c r="BX4594" s="12"/>
      <c r="BY4594" s="12"/>
      <c r="BZ4594" s="12"/>
      <c r="CA4594" s="12"/>
      <c r="CB4594" s="12"/>
      <c r="CC4594" s="12"/>
      <c r="CD4594" s="12"/>
      <c r="CE4594" s="12"/>
      <c r="CF4594" s="12"/>
      <c r="CG4594" s="12"/>
      <c r="CH4594" s="12"/>
      <c r="CI4594" s="12"/>
      <c r="CJ4594" s="12"/>
      <c r="CK4594" s="12"/>
      <c r="CL4594" s="12"/>
      <c r="CM4594" s="12"/>
      <c r="CN4594" s="12"/>
      <c r="CO4594" s="12"/>
      <c r="CP4594" s="12"/>
      <c r="CQ4594" s="12"/>
      <c r="CR4594" s="12"/>
      <c r="CS4594" s="12"/>
      <c r="CT4594" s="12"/>
      <c r="CU4594" s="12"/>
      <c r="CV4594" s="12"/>
      <c r="CW4594" s="12"/>
      <c r="CX4594" s="12"/>
      <c r="CY4594" s="12"/>
      <c r="CZ4594" s="12"/>
      <c r="DA4594" s="12"/>
      <c r="DB4594" s="12"/>
      <c r="DC4594" s="12"/>
      <c r="DD4594" s="12"/>
      <c r="DE4594" s="12"/>
      <c r="DF4594" s="12"/>
      <c r="DG4594" s="12"/>
      <c r="DH4594" s="12"/>
      <c r="DI4594" s="12"/>
      <c r="DJ4594" s="12"/>
      <c r="DK4594" s="12"/>
      <c r="DL4594" s="12"/>
      <c r="DM4594" s="12"/>
      <c r="DN4594" s="12"/>
      <c r="DO4594" s="12"/>
      <c r="DP4594" s="12"/>
      <c r="DQ4594" s="12"/>
      <c r="DR4594" s="12"/>
      <c r="DS4594" s="12"/>
      <c r="DT4594" s="12"/>
      <c r="DU4594" s="12"/>
      <c r="DV4594" s="12"/>
      <c r="DW4594" s="12"/>
      <c r="DX4594" s="12"/>
      <c r="DY4594" s="12"/>
      <c r="DZ4594" s="12"/>
    </row>
    <row r="4595" spans="1:130" hidden="1" x14ac:dyDescent="0.6">
      <c r="A4595" s="15">
        <v>110</v>
      </c>
      <c r="B4595" s="17" t="s">
        <v>746</v>
      </c>
      <c r="C4595" s="30" t="s">
        <v>527</v>
      </c>
      <c r="D4595" s="45" t="s">
        <v>52</v>
      </c>
      <c r="E4595" s="30" t="str">
        <f t="shared" si="828"/>
        <v>กฟจ</v>
      </c>
      <c r="F4595" s="30">
        <v>2</v>
      </c>
      <c r="G4595" s="49">
        <v>10</v>
      </c>
      <c r="H4595" s="30" t="s">
        <v>25</v>
      </c>
      <c r="I4595" s="30" t="s">
        <v>104</v>
      </c>
      <c r="J4595" s="32" t="e">
        <f t="shared" si="816"/>
        <v>#VALUE!</v>
      </c>
      <c r="K4595" s="30" t="s">
        <v>104</v>
      </c>
      <c r="L4595" s="32" t="e">
        <f t="shared" si="817"/>
        <v>#VALUE!</v>
      </c>
      <c r="M4595" s="30">
        <v>10</v>
      </c>
      <c r="N4595" s="32">
        <f t="shared" si="829"/>
        <v>1</v>
      </c>
      <c r="O4595" s="45" t="str">
        <f t="shared" si="825"/>
        <v>ผ่าน</v>
      </c>
      <c r="Q4595" s="32">
        <f t="shared" si="826"/>
        <v>0</v>
      </c>
      <c r="R4595" s="30" t="str">
        <f t="shared" si="827"/>
        <v>ไม่ผ่าน</v>
      </c>
      <c r="S4595" s="30"/>
      <c r="T4595" s="30"/>
      <c r="U4595" s="30" t="str">
        <f t="shared" si="822"/>
        <v>ไม่ผ่าน</v>
      </c>
      <c r="V4595" s="33"/>
      <c r="W4595" s="30"/>
      <c r="X4595" s="30" t="str">
        <f t="shared" si="823"/>
        <v>ไม่ผ่าน</v>
      </c>
      <c r="Y4595" s="30" t="s">
        <v>23</v>
      </c>
      <c r="Z4595" s="33"/>
      <c r="AA4595" s="13"/>
      <c r="AB4595" s="12"/>
      <c r="AC4595" s="12"/>
      <c r="AD4595" s="12"/>
      <c r="AE4595" s="12"/>
      <c r="AF4595" s="12"/>
      <c r="AG4595" s="12"/>
      <c r="AH4595" s="12"/>
      <c r="AI4595" s="12"/>
      <c r="AJ4595" s="12"/>
      <c r="AK4595" s="12"/>
      <c r="AL4595" s="12"/>
      <c r="AM4595" s="12"/>
      <c r="AN4595" s="12"/>
      <c r="AO4595" s="12"/>
      <c r="AP4595" s="12"/>
      <c r="AQ4595" s="12"/>
      <c r="AR4595" s="12"/>
      <c r="AS4595" s="12"/>
      <c r="AT4595" s="12"/>
      <c r="AU4595" s="12"/>
      <c r="AV4595" s="12"/>
      <c r="AW4595" s="12"/>
      <c r="AX4595" s="12"/>
      <c r="AY4595" s="12"/>
      <c r="AZ4595" s="12"/>
      <c r="BA4595" s="12"/>
      <c r="BB4595" s="12"/>
      <c r="BC4595" s="12"/>
      <c r="BD4595" s="12"/>
      <c r="BE4595" s="12"/>
      <c r="BF4595" s="12"/>
      <c r="BG4595" s="12"/>
      <c r="BH4595" s="12"/>
      <c r="BI4595" s="12"/>
      <c r="BJ4595" s="12"/>
      <c r="BK4595" s="12"/>
      <c r="BL4595" s="12"/>
      <c r="BM4595" s="12"/>
      <c r="BN4595" s="12"/>
      <c r="BO4595" s="12"/>
      <c r="BP4595" s="12"/>
      <c r="BQ4595" s="12"/>
      <c r="BR4595" s="12"/>
      <c r="BS4595" s="12"/>
      <c r="BT4595" s="12"/>
      <c r="BU4595" s="12"/>
      <c r="BV4595" s="12"/>
      <c r="BW4595" s="12"/>
      <c r="BX4595" s="12"/>
      <c r="BY4595" s="12"/>
      <c r="BZ4595" s="12"/>
      <c r="CA4595" s="12"/>
      <c r="CB4595" s="12"/>
      <c r="CC4595" s="12"/>
      <c r="CD4595" s="12"/>
      <c r="CE4595" s="12"/>
      <c r="CF4595" s="12"/>
      <c r="CG4595" s="12"/>
      <c r="CH4595" s="12"/>
      <c r="CI4595" s="12"/>
      <c r="CJ4595" s="12"/>
      <c r="CK4595" s="12"/>
      <c r="CL4595" s="12"/>
      <c r="CM4595" s="12"/>
      <c r="CN4595" s="12"/>
      <c r="CO4595" s="12"/>
      <c r="CP4595" s="12"/>
      <c r="CQ4595" s="12"/>
      <c r="CR4595" s="12"/>
      <c r="CS4595" s="12"/>
      <c r="CT4595" s="12"/>
      <c r="CU4595" s="12"/>
      <c r="CV4595" s="12"/>
      <c r="CW4595" s="12"/>
      <c r="CX4595" s="12"/>
      <c r="CY4595" s="12"/>
      <c r="CZ4595" s="12"/>
      <c r="DA4595" s="12"/>
      <c r="DB4595" s="12"/>
      <c r="DC4595" s="12"/>
      <c r="DD4595" s="12"/>
      <c r="DE4595" s="12"/>
      <c r="DF4595" s="12"/>
      <c r="DG4595" s="12"/>
      <c r="DH4595" s="12"/>
      <c r="DI4595" s="12"/>
      <c r="DJ4595" s="12"/>
      <c r="DK4595" s="12"/>
      <c r="DL4595" s="12"/>
      <c r="DM4595" s="12"/>
      <c r="DN4595" s="12"/>
      <c r="DO4595" s="12"/>
      <c r="DP4595" s="12"/>
      <c r="DQ4595" s="12"/>
      <c r="DR4595" s="12"/>
      <c r="DS4595" s="12"/>
      <c r="DT4595" s="12"/>
      <c r="DU4595" s="12"/>
      <c r="DV4595" s="12"/>
      <c r="DW4595" s="12"/>
      <c r="DX4595" s="12"/>
      <c r="DY4595" s="12"/>
      <c r="DZ4595" s="12"/>
    </row>
    <row r="4596" spans="1:130" hidden="1" x14ac:dyDescent="0.6">
      <c r="A4596" s="15">
        <v>110</v>
      </c>
      <c r="B4596" s="17" t="s">
        <v>746</v>
      </c>
      <c r="C4596" s="30" t="s">
        <v>527</v>
      </c>
      <c r="D4596" s="45" t="s">
        <v>53</v>
      </c>
      <c r="E4596" s="30" t="str">
        <f t="shared" si="828"/>
        <v>กฟส</v>
      </c>
      <c r="F4596" s="30">
        <v>2</v>
      </c>
      <c r="G4596" s="49" t="s">
        <v>104</v>
      </c>
      <c r="H4596" s="30" t="s">
        <v>25</v>
      </c>
      <c r="I4596" s="30" t="s">
        <v>104</v>
      </c>
      <c r="J4596" s="32" t="e">
        <f t="shared" si="816"/>
        <v>#VALUE!</v>
      </c>
      <c r="K4596" s="30" t="s">
        <v>104</v>
      </c>
      <c r="L4596" s="32" t="e">
        <f t="shared" si="817"/>
        <v>#VALUE!</v>
      </c>
      <c r="M4596" s="30" t="s">
        <v>526</v>
      </c>
      <c r="N4596" s="32" t="e">
        <f t="shared" si="829"/>
        <v>#VALUE!</v>
      </c>
      <c r="O4596" s="45" t="str">
        <f t="shared" si="825"/>
        <v>ผ่าน</v>
      </c>
      <c r="Q4596" s="32" t="e">
        <f t="shared" si="826"/>
        <v>#VALUE!</v>
      </c>
      <c r="R4596" s="30" t="str">
        <f t="shared" si="827"/>
        <v>ผ่าน</v>
      </c>
      <c r="S4596" s="30"/>
      <c r="T4596" s="30"/>
      <c r="U4596" s="30" t="str">
        <f t="shared" si="822"/>
        <v>ไม่ผ่าน</v>
      </c>
      <c r="V4596" s="33"/>
      <c r="W4596" s="30"/>
      <c r="X4596" s="30" t="str">
        <f t="shared" si="823"/>
        <v>ไม่ผ่าน</v>
      </c>
      <c r="Y4596" s="30" t="s">
        <v>23</v>
      </c>
      <c r="Z4596" s="33"/>
      <c r="AA4596" s="13"/>
      <c r="AB4596" s="12"/>
      <c r="AC4596" s="12"/>
      <c r="AD4596" s="12"/>
      <c r="AE4596" s="12"/>
      <c r="AF4596" s="12"/>
      <c r="AG4596" s="12"/>
      <c r="AH4596" s="12"/>
      <c r="AI4596" s="12"/>
      <c r="AJ4596" s="12"/>
      <c r="AK4596" s="12"/>
      <c r="AL4596" s="12"/>
      <c r="AM4596" s="12"/>
      <c r="AN4596" s="12"/>
      <c r="AO4596" s="12"/>
      <c r="AP4596" s="12"/>
      <c r="AQ4596" s="12"/>
      <c r="AR4596" s="12"/>
      <c r="AS4596" s="12"/>
      <c r="AT4596" s="12"/>
      <c r="AU4596" s="12"/>
      <c r="AV4596" s="12"/>
      <c r="AW4596" s="12"/>
      <c r="AX4596" s="12"/>
      <c r="AY4596" s="12"/>
      <c r="AZ4596" s="12"/>
      <c r="BA4596" s="12"/>
      <c r="BB4596" s="12"/>
      <c r="BC4596" s="12"/>
      <c r="BD4596" s="12"/>
      <c r="BE4596" s="12"/>
      <c r="BF4596" s="12"/>
      <c r="BG4596" s="12"/>
      <c r="BH4596" s="12"/>
      <c r="BI4596" s="12"/>
      <c r="BJ4596" s="12"/>
      <c r="BK4596" s="12"/>
      <c r="BL4596" s="12"/>
      <c r="BM4596" s="12"/>
      <c r="BN4596" s="12"/>
      <c r="BO4596" s="12"/>
      <c r="BP4596" s="12"/>
      <c r="BQ4596" s="12"/>
      <c r="BR4596" s="12"/>
      <c r="BS4596" s="12"/>
      <c r="BT4596" s="12"/>
      <c r="BU4596" s="12"/>
      <c r="BV4596" s="12"/>
      <c r="BW4596" s="12"/>
      <c r="BX4596" s="12"/>
      <c r="BY4596" s="12"/>
      <c r="BZ4596" s="12"/>
      <c r="CA4596" s="12"/>
      <c r="CB4596" s="12"/>
      <c r="CC4596" s="12"/>
      <c r="CD4596" s="12"/>
      <c r="CE4596" s="12"/>
      <c r="CF4596" s="12"/>
      <c r="CG4596" s="12"/>
      <c r="CH4596" s="12"/>
      <c r="CI4596" s="12"/>
      <c r="CJ4596" s="12"/>
      <c r="CK4596" s="12"/>
      <c r="CL4596" s="12"/>
      <c r="CM4596" s="12"/>
      <c r="CN4596" s="12"/>
      <c r="CO4596" s="12"/>
      <c r="CP4596" s="12"/>
      <c r="CQ4596" s="12"/>
      <c r="CR4596" s="12"/>
      <c r="CS4596" s="12"/>
      <c r="CT4596" s="12"/>
      <c r="CU4596" s="12"/>
      <c r="CV4596" s="12"/>
      <c r="CW4596" s="12"/>
      <c r="CX4596" s="12"/>
      <c r="CY4596" s="12"/>
      <c r="CZ4596" s="12"/>
      <c r="DA4596" s="12"/>
      <c r="DB4596" s="12"/>
      <c r="DC4596" s="12"/>
      <c r="DD4596" s="12"/>
      <c r="DE4596" s="12"/>
      <c r="DF4596" s="12"/>
      <c r="DG4596" s="12"/>
      <c r="DH4596" s="12"/>
      <c r="DI4596" s="12"/>
      <c r="DJ4596" s="12"/>
      <c r="DK4596" s="12"/>
      <c r="DL4596" s="12"/>
      <c r="DM4596" s="12"/>
      <c r="DN4596" s="12"/>
      <c r="DO4596" s="12"/>
      <c r="DP4596" s="12"/>
      <c r="DQ4596" s="12"/>
      <c r="DR4596" s="12"/>
      <c r="DS4596" s="12"/>
      <c r="DT4596" s="12"/>
      <c r="DU4596" s="12"/>
      <c r="DV4596" s="12"/>
      <c r="DW4596" s="12"/>
      <c r="DX4596" s="12"/>
      <c r="DY4596" s="12"/>
      <c r="DZ4596" s="12"/>
    </row>
    <row r="4597" spans="1:130" hidden="1" x14ac:dyDescent="0.6">
      <c r="A4597" s="15">
        <v>110</v>
      </c>
      <c r="B4597" s="17" t="s">
        <v>746</v>
      </c>
      <c r="C4597" s="30" t="s">
        <v>527</v>
      </c>
      <c r="D4597" s="45" t="s">
        <v>54</v>
      </c>
      <c r="E4597" s="30" t="str">
        <f t="shared" si="828"/>
        <v>กฟจ</v>
      </c>
      <c r="F4597" s="30">
        <v>2</v>
      </c>
      <c r="G4597" s="49">
        <v>10</v>
      </c>
      <c r="H4597" s="30" t="s">
        <v>25</v>
      </c>
      <c r="I4597" s="30" t="s">
        <v>104</v>
      </c>
      <c r="J4597" s="32" t="e">
        <f t="shared" si="816"/>
        <v>#VALUE!</v>
      </c>
      <c r="K4597" s="30" t="s">
        <v>104</v>
      </c>
      <c r="L4597" s="32" t="e">
        <f t="shared" si="817"/>
        <v>#VALUE!</v>
      </c>
      <c r="M4597" s="30">
        <v>0</v>
      </c>
      <c r="N4597" s="32">
        <f t="shared" si="829"/>
        <v>0</v>
      </c>
      <c r="O4597" s="45" t="str">
        <f t="shared" si="825"/>
        <v>ไม่ผ่าน</v>
      </c>
      <c r="Q4597" s="32">
        <f t="shared" si="826"/>
        <v>0</v>
      </c>
      <c r="R4597" s="30" t="str">
        <f t="shared" si="827"/>
        <v>ไม่ผ่าน</v>
      </c>
      <c r="S4597" s="30"/>
      <c r="T4597" s="30"/>
      <c r="U4597" s="30" t="str">
        <f t="shared" si="822"/>
        <v>ไม่ผ่าน</v>
      </c>
      <c r="V4597" s="33"/>
      <c r="W4597" s="30"/>
      <c r="X4597" s="30" t="str">
        <f t="shared" si="823"/>
        <v>ไม่ผ่าน</v>
      </c>
      <c r="Y4597" s="30" t="s">
        <v>23</v>
      </c>
      <c r="Z4597" s="33"/>
      <c r="AA4597" s="13"/>
      <c r="AB4597" s="12"/>
      <c r="AC4597" s="12"/>
      <c r="AD4597" s="12"/>
      <c r="AE4597" s="12"/>
      <c r="AF4597" s="12"/>
      <c r="AG4597" s="12"/>
      <c r="AH4597" s="12"/>
      <c r="AI4597" s="12"/>
      <c r="AJ4597" s="12"/>
      <c r="AK4597" s="12"/>
      <c r="AL4597" s="12"/>
      <c r="AM4597" s="12"/>
      <c r="AN4597" s="12"/>
      <c r="AO4597" s="12"/>
      <c r="AP4597" s="12"/>
      <c r="AQ4597" s="12"/>
      <c r="AR4597" s="12"/>
      <c r="AS4597" s="12"/>
      <c r="AT4597" s="12"/>
      <c r="AU4597" s="12"/>
      <c r="AV4597" s="12"/>
      <c r="AW4597" s="12"/>
      <c r="AX4597" s="12"/>
      <c r="AY4597" s="12"/>
      <c r="AZ4597" s="12"/>
      <c r="BA4597" s="12"/>
      <c r="BB4597" s="12"/>
      <c r="BC4597" s="12"/>
      <c r="BD4597" s="12"/>
      <c r="BE4597" s="12"/>
      <c r="BF4597" s="12"/>
      <c r="BG4597" s="12"/>
      <c r="BH4597" s="12"/>
      <c r="BI4597" s="12"/>
      <c r="BJ4597" s="12"/>
      <c r="BK4597" s="12"/>
      <c r="BL4597" s="12"/>
      <c r="BM4597" s="12"/>
      <c r="BN4597" s="12"/>
      <c r="BO4597" s="12"/>
      <c r="BP4597" s="12"/>
      <c r="BQ4597" s="12"/>
      <c r="BR4597" s="12"/>
      <c r="BS4597" s="12"/>
      <c r="BT4597" s="12"/>
      <c r="BU4597" s="12"/>
      <c r="BV4597" s="12"/>
      <c r="BW4597" s="12"/>
      <c r="BX4597" s="12"/>
      <c r="BY4597" s="12"/>
      <c r="BZ4597" s="12"/>
      <c r="CA4597" s="12"/>
      <c r="CB4597" s="12"/>
      <c r="CC4597" s="12"/>
      <c r="CD4597" s="12"/>
      <c r="CE4597" s="12"/>
      <c r="CF4597" s="12"/>
      <c r="CG4597" s="12"/>
      <c r="CH4597" s="12"/>
      <c r="CI4597" s="12"/>
      <c r="CJ4597" s="12"/>
      <c r="CK4597" s="12"/>
      <c r="CL4597" s="12"/>
      <c r="CM4597" s="12"/>
      <c r="CN4597" s="12"/>
      <c r="CO4597" s="12"/>
      <c r="CP4597" s="12"/>
      <c r="CQ4597" s="12"/>
      <c r="CR4597" s="12"/>
      <c r="CS4597" s="12"/>
      <c r="CT4597" s="12"/>
      <c r="CU4597" s="12"/>
      <c r="CV4597" s="12"/>
      <c r="CW4597" s="12"/>
      <c r="CX4597" s="12"/>
      <c r="CY4597" s="12"/>
      <c r="CZ4597" s="12"/>
      <c r="DA4597" s="12"/>
      <c r="DB4597" s="12"/>
      <c r="DC4597" s="12"/>
      <c r="DD4597" s="12"/>
      <c r="DE4597" s="12"/>
      <c r="DF4597" s="12"/>
      <c r="DG4597" s="12"/>
      <c r="DH4597" s="12"/>
      <c r="DI4597" s="12"/>
      <c r="DJ4597" s="12"/>
      <c r="DK4597" s="12"/>
      <c r="DL4597" s="12"/>
      <c r="DM4597" s="12"/>
      <c r="DN4597" s="12"/>
      <c r="DO4597" s="12"/>
      <c r="DP4597" s="12"/>
      <c r="DQ4597" s="12"/>
      <c r="DR4597" s="12"/>
      <c r="DS4597" s="12"/>
      <c r="DT4597" s="12"/>
      <c r="DU4597" s="12"/>
      <c r="DV4597" s="12"/>
      <c r="DW4597" s="12"/>
      <c r="DX4597" s="12"/>
      <c r="DY4597" s="12"/>
      <c r="DZ4597" s="12"/>
    </row>
    <row r="4598" spans="1:130" hidden="1" x14ac:dyDescent="0.6">
      <c r="A4598" s="15">
        <v>110</v>
      </c>
      <c r="B4598" s="17" t="s">
        <v>746</v>
      </c>
      <c r="C4598" s="30" t="s">
        <v>527</v>
      </c>
      <c r="D4598" s="45" t="s">
        <v>55</v>
      </c>
      <c r="E4598" s="30" t="str">
        <f t="shared" si="828"/>
        <v>กฟส</v>
      </c>
      <c r="F4598" s="30">
        <v>2</v>
      </c>
      <c r="G4598" s="49" t="s">
        <v>104</v>
      </c>
      <c r="H4598" s="30" t="s">
        <v>25</v>
      </c>
      <c r="I4598" s="30" t="s">
        <v>104</v>
      </c>
      <c r="J4598" s="32" t="e">
        <f t="shared" si="816"/>
        <v>#VALUE!</v>
      </c>
      <c r="K4598" s="30" t="s">
        <v>104</v>
      </c>
      <c r="L4598" s="32" t="e">
        <f t="shared" si="817"/>
        <v>#VALUE!</v>
      </c>
      <c r="M4598" s="30" t="s">
        <v>526</v>
      </c>
      <c r="N4598" s="32" t="e">
        <f t="shared" si="829"/>
        <v>#VALUE!</v>
      </c>
      <c r="O4598" s="45" t="str">
        <f t="shared" si="825"/>
        <v>ผ่าน</v>
      </c>
      <c r="Q4598" s="32" t="e">
        <f t="shared" si="826"/>
        <v>#VALUE!</v>
      </c>
      <c r="R4598" s="30" t="str">
        <f t="shared" si="827"/>
        <v>ผ่าน</v>
      </c>
      <c r="S4598" s="30"/>
      <c r="T4598" s="30"/>
      <c r="U4598" s="30" t="str">
        <f t="shared" si="822"/>
        <v>ไม่ผ่าน</v>
      </c>
      <c r="V4598" s="33"/>
      <c r="W4598" s="30"/>
      <c r="X4598" s="30" t="str">
        <f t="shared" si="823"/>
        <v>ไม่ผ่าน</v>
      </c>
      <c r="Y4598" s="30" t="s">
        <v>23</v>
      </c>
      <c r="Z4598" s="33"/>
      <c r="AA4598" s="13"/>
      <c r="AB4598" s="12"/>
      <c r="AC4598" s="12"/>
      <c r="AD4598" s="12"/>
      <c r="AE4598" s="12"/>
      <c r="AF4598" s="12"/>
      <c r="AG4598" s="12"/>
      <c r="AH4598" s="12"/>
      <c r="AI4598" s="12"/>
      <c r="AJ4598" s="12"/>
      <c r="AK4598" s="12"/>
      <c r="AL4598" s="12"/>
      <c r="AM4598" s="12"/>
      <c r="AN4598" s="12"/>
      <c r="AO4598" s="12"/>
      <c r="AP4598" s="12"/>
      <c r="AQ4598" s="12"/>
      <c r="AR4598" s="12"/>
      <c r="AS4598" s="12"/>
      <c r="AT4598" s="12"/>
      <c r="AU4598" s="12"/>
      <c r="AV4598" s="12"/>
      <c r="AW4598" s="12"/>
      <c r="AX4598" s="12"/>
      <c r="AY4598" s="12"/>
      <c r="AZ4598" s="12"/>
      <c r="BA4598" s="12"/>
      <c r="BB4598" s="12"/>
      <c r="BC4598" s="12"/>
      <c r="BD4598" s="12"/>
      <c r="BE4598" s="12"/>
      <c r="BF4598" s="12"/>
      <c r="BG4598" s="12"/>
      <c r="BH4598" s="12"/>
      <c r="BI4598" s="12"/>
      <c r="BJ4598" s="12"/>
      <c r="BK4598" s="12"/>
      <c r="BL4598" s="12"/>
      <c r="BM4598" s="12"/>
      <c r="BN4598" s="12"/>
      <c r="BO4598" s="12"/>
      <c r="BP4598" s="12"/>
      <c r="BQ4598" s="12"/>
      <c r="BR4598" s="12"/>
      <c r="BS4598" s="12"/>
      <c r="BT4598" s="12"/>
      <c r="BU4598" s="12"/>
      <c r="BV4598" s="12"/>
      <c r="BW4598" s="12"/>
      <c r="BX4598" s="12"/>
      <c r="BY4598" s="12"/>
      <c r="BZ4598" s="12"/>
      <c r="CA4598" s="12"/>
      <c r="CB4598" s="12"/>
      <c r="CC4598" s="12"/>
      <c r="CD4598" s="12"/>
      <c r="CE4598" s="12"/>
      <c r="CF4598" s="12"/>
      <c r="CG4598" s="12"/>
      <c r="CH4598" s="12"/>
      <c r="CI4598" s="12"/>
      <c r="CJ4598" s="12"/>
      <c r="CK4598" s="12"/>
      <c r="CL4598" s="12"/>
      <c r="CM4598" s="12"/>
      <c r="CN4598" s="12"/>
      <c r="CO4598" s="12"/>
      <c r="CP4598" s="12"/>
      <c r="CQ4598" s="12"/>
      <c r="CR4598" s="12"/>
      <c r="CS4598" s="12"/>
      <c r="CT4598" s="12"/>
      <c r="CU4598" s="12"/>
      <c r="CV4598" s="12"/>
      <c r="CW4598" s="12"/>
      <c r="CX4598" s="12"/>
      <c r="CY4598" s="12"/>
      <c r="CZ4598" s="12"/>
      <c r="DA4598" s="12"/>
      <c r="DB4598" s="12"/>
      <c r="DC4598" s="12"/>
      <c r="DD4598" s="12"/>
      <c r="DE4598" s="12"/>
      <c r="DF4598" s="12"/>
      <c r="DG4598" s="12"/>
      <c r="DH4598" s="12"/>
      <c r="DI4598" s="12"/>
      <c r="DJ4598" s="12"/>
      <c r="DK4598" s="12"/>
      <c r="DL4598" s="12"/>
      <c r="DM4598" s="12"/>
      <c r="DN4598" s="12"/>
      <c r="DO4598" s="12"/>
      <c r="DP4598" s="12"/>
      <c r="DQ4598" s="12"/>
      <c r="DR4598" s="12"/>
      <c r="DS4598" s="12"/>
      <c r="DT4598" s="12"/>
      <c r="DU4598" s="12"/>
      <c r="DV4598" s="12"/>
      <c r="DW4598" s="12"/>
      <c r="DX4598" s="12"/>
      <c r="DY4598" s="12"/>
      <c r="DZ4598" s="12"/>
    </row>
    <row r="4599" spans="1:130" hidden="1" x14ac:dyDescent="0.6">
      <c r="A4599" s="15">
        <v>110</v>
      </c>
      <c r="B4599" s="17" t="s">
        <v>746</v>
      </c>
      <c r="C4599" s="30" t="s">
        <v>527</v>
      </c>
      <c r="D4599" s="45" t="s">
        <v>56</v>
      </c>
      <c r="E4599" s="30" t="str">
        <f t="shared" si="828"/>
        <v>กฟอ</v>
      </c>
      <c r="F4599" s="30">
        <v>2</v>
      </c>
      <c r="G4599" s="49">
        <v>10</v>
      </c>
      <c r="H4599" s="30" t="s">
        <v>25</v>
      </c>
      <c r="I4599" s="30" t="s">
        <v>104</v>
      </c>
      <c r="J4599" s="32" t="e">
        <f t="shared" si="816"/>
        <v>#VALUE!</v>
      </c>
      <c r="K4599" s="30" t="s">
        <v>104</v>
      </c>
      <c r="L4599" s="32" t="e">
        <f t="shared" si="817"/>
        <v>#VALUE!</v>
      </c>
      <c r="M4599" s="30">
        <v>10</v>
      </c>
      <c r="N4599" s="32">
        <f t="shared" si="829"/>
        <v>1</v>
      </c>
      <c r="O4599" s="45" t="str">
        <f t="shared" si="825"/>
        <v>ผ่าน</v>
      </c>
      <c r="Q4599" s="32">
        <f t="shared" si="826"/>
        <v>0</v>
      </c>
      <c r="R4599" s="30" t="str">
        <f t="shared" si="827"/>
        <v>ไม่ผ่าน</v>
      </c>
      <c r="S4599" s="30"/>
      <c r="T4599" s="30"/>
      <c r="U4599" s="30" t="str">
        <f t="shared" si="822"/>
        <v>ไม่ผ่าน</v>
      </c>
      <c r="V4599" s="33"/>
      <c r="W4599" s="30"/>
      <c r="X4599" s="30" t="str">
        <f t="shared" si="823"/>
        <v>ไม่ผ่าน</v>
      </c>
      <c r="Y4599" s="30" t="s">
        <v>23</v>
      </c>
      <c r="Z4599" s="33"/>
      <c r="AA4599" s="13"/>
      <c r="AB4599" s="12"/>
      <c r="AC4599" s="12"/>
      <c r="AD4599" s="12"/>
      <c r="AE4599" s="12"/>
      <c r="AF4599" s="12"/>
      <c r="AG4599" s="12"/>
      <c r="AH4599" s="12"/>
      <c r="AI4599" s="12"/>
      <c r="AJ4599" s="12"/>
      <c r="AK4599" s="12"/>
      <c r="AL4599" s="12"/>
      <c r="AM4599" s="12"/>
      <c r="AN4599" s="12"/>
      <c r="AO4599" s="12"/>
      <c r="AP4599" s="12"/>
      <c r="AQ4599" s="12"/>
      <c r="AR4599" s="12"/>
      <c r="AS4599" s="12"/>
      <c r="AT4599" s="12"/>
      <c r="AU4599" s="12"/>
      <c r="AV4599" s="12"/>
      <c r="AW4599" s="12"/>
      <c r="AX4599" s="12"/>
      <c r="AY4599" s="12"/>
      <c r="AZ4599" s="12"/>
      <c r="BA4599" s="12"/>
      <c r="BB4599" s="12"/>
      <c r="BC4599" s="12"/>
      <c r="BD4599" s="12"/>
      <c r="BE4599" s="12"/>
      <c r="BF4599" s="12"/>
      <c r="BG4599" s="12"/>
      <c r="BH4599" s="12"/>
      <c r="BI4599" s="12"/>
      <c r="BJ4599" s="12"/>
      <c r="BK4599" s="12"/>
      <c r="BL4599" s="12"/>
      <c r="BM4599" s="12"/>
      <c r="BN4599" s="12"/>
      <c r="BO4599" s="12"/>
      <c r="BP4599" s="12"/>
      <c r="BQ4599" s="12"/>
      <c r="BR4599" s="12"/>
      <c r="BS4599" s="12"/>
      <c r="BT4599" s="12"/>
      <c r="BU4599" s="12"/>
      <c r="BV4599" s="12"/>
      <c r="BW4599" s="12"/>
      <c r="BX4599" s="12"/>
      <c r="BY4599" s="12"/>
      <c r="BZ4599" s="12"/>
      <c r="CA4599" s="12"/>
      <c r="CB4599" s="12"/>
      <c r="CC4599" s="12"/>
      <c r="CD4599" s="12"/>
      <c r="CE4599" s="12"/>
      <c r="CF4599" s="12"/>
      <c r="CG4599" s="12"/>
      <c r="CH4599" s="12"/>
      <c r="CI4599" s="12"/>
      <c r="CJ4599" s="12"/>
      <c r="CK4599" s="12"/>
      <c r="CL4599" s="12"/>
      <c r="CM4599" s="12"/>
      <c r="CN4599" s="12"/>
      <c r="CO4599" s="12"/>
      <c r="CP4599" s="12"/>
      <c r="CQ4599" s="12"/>
      <c r="CR4599" s="12"/>
      <c r="CS4599" s="12"/>
      <c r="CT4599" s="12"/>
      <c r="CU4599" s="12"/>
      <c r="CV4599" s="12"/>
      <c r="CW4599" s="12"/>
      <c r="CX4599" s="12"/>
      <c r="CY4599" s="12"/>
      <c r="CZ4599" s="12"/>
      <c r="DA4599" s="12"/>
      <c r="DB4599" s="12"/>
      <c r="DC4599" s="12"/>
      <c r="DD4599" s="12"/>
      <c r="DE4599" s="12"/>
      <c r="DF4599" s="12"/>
      <c r="DG4599" s="12"/>
      <c r="DH4599" s="12"/>
      <c r="DI4599" s="12"/>
      <c r="DJ4599" s="12"/>
      <c r="DK4599" s="12"/>
      <c r="DL4599" s="12"/>
      <c r="DM4599" s="12"/>
      <c r="DN4599" s="12"/>
      <c r="DO4599" s="12"/>
      <c r="DP4599" s="12"/>
      <c r="DQ4599" s="12"/>
      <c r="DR4599" s="12"/>
      <c r="DS4599" s="12"/>
      <c r="DT4599" s="12"/>
      <c r="DU4599" s="12"/>
      <c r="DV4599" s="12"/>
      <c r="DW4599" s="12"/>
      <c r="DX4599" s="12"/>
      <c r="DY4599" s="12"/>
      <c r="DZ4599" s="12"/>
    </row>
    <row r="4600" spans="1:130" hidden="1" x14ac:dyDescent="0.6">
      <c r="A4600" s="15">
        <v>110</v>
      </c>
      <c r="B4600" s="17" t="s">
        <v>746</v>
      </c>
      <c r="C4600" s="30" t="s">
        <v>527</v>
      </c>
      <c r="D4600" s="45" t="s">
        <v>57</v>
      </c>
      <c r="E4600" s="30" t="str">
        <f t="shared" si="828"/>
        <v>กฟส</v>
      </c>
      <c r="F4600" s="30">
        <v>2</v>
      </c>
      <c r="G4600" s="49" t="s">
        <v>104</v>
      </c>
      <c r="H4600" s="30" t="s">
        <v>25</v>
      </c>
      <c r="I4600" s="30" t="s">
        <v>104</v>
      </c>
      <c r="J4600" s="32" t="e">
        <f t="shared" si="816"/>
        <v>#VALUE!</v>
      </c>
      <c r="K4600" s="30" t="s">
        <v>104</v>
      </c>
      <c r="L4600" s="32" t="e">
        <f t="shared" si="817"/>
        <v>#VALUE!</v>
      </c>
      <c r="M4600" s="30" t="s">
        <v>526</v>
      </c>
      <c r="N4600" s="32" t="e">
        <f t="shared" si="829"/>
        <v>#VALUE!</v>
      </c>
      <c r="O4600" s="45" t="str">
        <f t="shared" si="825"/>
        <v>ผ่าน</v>
      </c>
      <c r="Q4600" s="32" t="e">
        <f t="shared" si="826"/>
        <v>#VALUE!</v>
      </c>
      <c r="R4600" s="30" t="str">
        <f t="shared" si="827"/>
        <v>ผ่าน</v>
      </c>
      <c r="S4600" s="30"/>
      <c r="T4600" s="30"/>
      <c r="U4600" s="30" t="str">
        <f t="shared" si="822"/>
        <v>ไม่ผ่าน</v>
      </c>
      <c r="V4600" s="33"/>
      <c r="W4600" s="30"/>
      <c r="X4600" s="30" t="str">
        <f t="shared" si="823"/>
        <v>ไม่ผ่าน</v>
      </c>
      <c r="Y4600" s="30" t="s">
        <v>23</v>
      </c>
      <c r="Z4600" s="33"/>
      <c r="AA4600" s="13"/>
      <c r="AB4600" s="12"/>
      <c r="AC4600" s="12"/>
      <c r="AD4600" s="12"/>
      <c r="AE4600" s="12"/>
      <c r="AF4600" s="12"/>
      <c r="AG4600" s="12"/>
      <c r="AH4600" s="12"/>
      <c r="AI4600" s="12"/>
      <c r="AJ4600" s="12"/>
      <c r="AK4600" s="12"/>
      <c r="AL4600" s="12"/>
      <c r="AM4600" s="12"/>
      <c r="AN4600" s="12"/>
      <c r="AO4600" s="12"/>
      <c r="AP4600" s="12"/>
      <c r="AQ4600" s="12"/>
      <c r="AR4600" s="12"/>
      <c r="AS4600" s="12"/>
      <c r="AT4600" s="12"/>
      <c r="AU4600" s="12"/>
      <c r="AV4600" s="12"/>
      <c r="AW4600" s="12"/>
      <c r="AX4600" s="12"/>
      <c r="AY4600" s="12"/>
      <c r="AZ4600" s="12"/>
      <c r="BA4600" s="12"/>
      <c r="BB4600" s="12"/>
      <c r="BC4600" s="12"/>
      <c r="BD4600" s="12"/>
      <c r="BE4600" s="12"/>
      <c r="BF4600" s="12"/>
      <c r="BG4600" s="12"/>
      <c r="BH4600" s="12"/>
      <c r="BI4600" s="12"/>
      <c r="BJ4600" s="12"/>
      <c r="BK4600" s="12"/>
      <c r="BL4600" s="12"/>
      <c r="BM4600" s="12"/>
      <c r="BN4600" s="12"/>
      <c r="BO4600" s="12"/>
      <c r="BP4600" s="12"/>
      <c r="BQ4600" s="12"/>
      <c r="BR4600" s="12"/>
      <c r="BS4600" s="12"/>
      <c r="BT4600" s="12"/>
      <c r="BU4600" s="12"/>
      <c r="BV4600" s="12"/>
      <c r="BW4600" s="12"/>
      <c r="BX4600" s="12"/>
      <c r="BY4600" s="12"/>
      <c r="BZ4600" s="12"/>
      <c r="CA4600" s="12"/>
      <c r="CB4600" s="12"/>
      <c r="CC4600" s="12"/>
      <c r="CD4600" s="12"/>
      <c r="CE4600" s="12"/>
      <c r="CF4600" s="12"/>
      <c r="CG4600" s="12"/>
      <c r="CH4600" s="12"/>
      <c r="CI4600" s="12"/>
      <c r="CJ4600" s="12"/>
      <c r="CK4600" s="12"/>
      <c r="CL4600" s="12"/>
      <c r="CM4600" s="12"/>
      <c r="CN4600" s="12"/>
      <c r="CO4600" s="12"/>
      <c r="CP4600" s="12"/>
      <c r="CQ4600" s="12"/>
      <c r="CR4600" s="12"/>
      <c r="CS4600" s="12"/>
      <c r="CT4600" s="12"/>
      <c r="CU4600" s="12"/>
      <c r="CV4600" s="12"/>
      <c r="CW4600" s="12"/>
      <c r="CX4600" s="12"/>
      <c r="CY4600" s="12"/>
      <c r="CZ4600" s="12"/>
      <c r="DA4600" s="12"/>
      <c r="DB4600" s="12"/>
      <c r="DC4600" s="12"/>
      <c r="DD4600" s="12"/>
      <c r="DE4600" s="12"/>
      <c r="DF4600" s="12"/>
      <c r="DG4600" s="12"/>
      <c r="DH4600" s="12"/>
      <c r="DI4600" s="12"/>
      <c r="DJ4600" s="12"/>
      <c r="DK4600" s="12"/>
      <c r="DL4600" s="12"/>
      <c r="DM4600" s="12"/>
      <c r="DN4600" s="12"/>
      <c r="DO4600" s="12"/>
      <c r="DP4600" s="12"/>
      <c r="DQ4600" s="12"/>
      <c r="DR4600" s="12"/>
      <c r="DS4600" s="12"/>
      <c r="DT4600" s="12"/>
      <c r="DU4600" s="12"/>
      <c r="DV4600" s="12"/>
      <c r="DW4600" s="12"/>
      <c r="DX4600" s="12"/>
      <c r="DY4600" s="12"/>
      <c r="DZ4600" s="12"/>
    </row>
    <row r="4601" spans="1:130" hidden="1" x14ac:dyDescent="0.6">
      <c r="A4601" s="15">
        <v>110</v>
      </c>
      <c r="B4601" s="17" t="s">
        <v>746</v>
      </c>
      <c r="C4601" s="30" t="s">
        <v>527</v>
      </c>
      <c r="D4601" s="45" t="s">
        <v>58</v>
      </c>
      <c r="E4601" s="30" t="str">
        <f t="shared" si="828"/>
        <v>กฟอ</v>
      </c>
      <c r="F4601" s="30">
        <v>2</v>
      </c>
      <c r="G4601" s="49">
        <v>10</v>
      </c>
      <c r="H4601" s="30" t="s">
        <v>25</v>
      </c>
      <c r="I4601" s="30" t="s">
        <v>104</v>
      </c>
      <c r="J4601" s="32" t="e">
        <f t="shared" si="816"/>
        <v>#VALUE!</v>
      </c>
      <c r="K4601" s="30" t="s">
        <v>104</v>
      </c>
      <c r="L4601" s="32" t="e">
        <f t="shared" si="817"/>
        <v>#VALUE!</v>
      </c>
      <c r="M4601" s="30">
        <v>10</v>
      </c>
      <c r="N4601" s="32">
        <f t="shared" si="829"/>
        <v>1</v>
      </c>
      <c r="O4601" s="45" t="str">
        <f t="shared" si="825"/>
        <v>ผ่าน</v>
      </c>
      <c r="Q4601" s="32">
        <f t="shared" si="826"/>
        <v>0</v>
      </c>
      <c r="R4601" s="30" t="str">
        <f t="shared" si="827"/>
        <v>ไม่ผ่าน</v>
      </c>
      <c r="S4601" s="30"/>
      <c r="T4601" s="30"/>
      <c r="U4601" s="30" t="str">
        <f t="shared" si="822"/>
        <v>ไม่ผ่าน</v>
      </c>
      <c r="V4601" s="33"/>
      <c r="W4601" s="30"/>
      <c r="X4601" s="30" t="str">
        <f t="shared" si="823"/>
        <v>ไม่ผ่าน</v>
      </c>
      <c r="Y4601" s="30" t="s">
        <v>23</v>
      </c>
      <c r="Z4601" s="33"/>
      <c r="AA4601" s="13"/>
      <c r="AB4601" s="12"/>
      <c r="AC4601" s="12"/>
      <c r="AD4601" s="12"/>
      <c r="AE4601" s="12"/>
      <c r="AF4601" s="12"/>
      <c r="AG4601" s="12"/>
      <c r="AH4601" s="12"/>
      <c r="AI4601" s="12"/>
      <c r="AJ4601" s="12"/>
      <c r="AK4601" s="12"/>
      <c r="AL4601" s="12"/>
      <c r="AM4601" s="12"/>
      <c r="AN4601" s="12"/>
      <c r="AO4601" s="12"/>
      <c r="AP4601" s="12"/>
      <c r="AQ4601" s="12"/>
      <c r="AR4601" s="12"/>
      <c r="AS4601" s="12"/>
      <c r="AT4601" s="12"/>
      <c r="AU4601" s="12"/>
      <c r="AV4601" s="12"/>
      <c r="AW4601" s="12"/>
      <c r="AX4601" s="12"/>
      <c r="AY4601" s="12"/>
      <c r="AZ4601" s="12"/>
      <c r="BA4601" s="12"/>
      <c r="BB4601" s="12"/>
      <c r="BC4601" s="12"/>
      <c r="BD4601" s="12"/>
      <c r="BE4601" s="12"/>
      <c r="BF4601" s="12"/>
      <c r="BG4601" s="12"/>
      <c r="BH4601" s="12"/>
      <c r="BI4601" s="12"/>
      <c r="BJ4601" s="12"/>
      <c r="BK4601" s="12"/>
      <c r="BL4601" s="12"/>
      <c r="BM4601" s="12"/>
      <c r="BN4601" s="12"/>
      <c r="BO4601" s="12"/>
      <c r="BP4601" s="12"/>
      <c r="BQ4601" s="12"/>
      <c r="BR4601" s="12"/>
      <c r="BS4601" s="12"/>
      <c r="BT4601" s="12"/>
      <c r="BU4601" s="12"/>
      <c r="BV4601" s="12"/>
      <c r="BW4601" s="12"/>
      <c r="BX4601" s="12"/>
      <c r="BY4601" s="12"/>
      <c r="BZ4601" s="12"/>
      <c r="CA4601" s="12"/>
      <c r="CB4601" s="12"/>
      <c r="CC4601" s="12"/>
      <c r="CD4601" s="12"/>
      <c r="CE4601" s="12"/>
      <c r="CF4601" s="12"/>
      <c r="CG4601" s="12"/>
      <c r="CH4601" s="12"/>
      <c r="CI4601" s="12"/>
      <c r="CJ4601" s="12"/>
      <c r="CK4601" s="12"/>
      <c r="CL4601" s="12"/>
      <c r="CM4601" s="12"/>
      <c r="CN4601" s="12"/>
      <c r="CO4601" s="12"/>
      <c r="CP4601" s="12"/>
      <c r="CQ4601" s="12"/>
      <c r="CR4601" s="12"/>
      <c r="CS4601" s="12"/>
      <c r="CT4601" s="12"/>
      <c r="CU4601" s="12"/>
      <c r="CV4601" s="12"/>
      <c r="CW4601" s="12"/>
      <c r="CX4601" s="12"/>
      <c r="CY4601" s="12"/>
      <c r="CZ4601" s="12"/>
      <c r="DA4601" s="12"/>
      <c r="DB4601" s="12"/>
      <c r="DC4601" s="12"/>
      <c r="DD4601" s="12"/>
      <c r="DE4601" s="12"/>
      <c r="DF4601" s="12"/>
      <c r="DG4601" s="12"/>
      <c r="DH4601" s="12"/>
      <c r="DI4601" s="12"/>
      <c r="DJ4601" s="12"/>
      <c r="DK4601" s="12"/>
      <c r="DL4601" s="12"/>
      <c r="DM4601" s="12"/>
      <c r="DN4601" s="12"/>
      <c r="DO4601" s="12"/>
      <c r="DP4601" s="12"/>
      <c r="DQ4601" s="12"/>
      <c r="DR4601" s="12"/>
      <c r="DS4601" s="12"/>
      <c r="DT4601" s="12"/>
      <c r="DU4601" s="12"/>
      <c r="DV4601" s="12"/>
      <c r="DW4601" s="12"/>
      <c r="DX4601" s="12"/>
      <c r="DY4601" s="12"/>
      <c r="DZ4601" s="12"/>
    </row>
    <row r="4602" spans="1:130" hidden="1" x14ac:dyDescent="0.6">
      <c r="A4602" s="15">
        <v>110</v>
      </c>
      <c r="B4602" s="17" t="s">
        <v>746</v>
      </c>
      <c r="C4602" s="30" t="s">
        <v>527</v>
      </c>
      <c r="D4602" s="45" t="s">
        <v>59</v>
      </c>
      <c r="E4602" s="30" t="str">
        <f t="shared" si="828"/>
        <v>กฟส</v>
      </c>
      <c r="F4602" s="30">
        <v>2</v>
      </c>
      <c r="G4602" s="49" t="s">
        <v>104</v>
      </c>
      <c r="H4602" s="30" t="s">
        <v>25</v>
      </c>
      <c r="I4602" s="30" t="s">
        <v>104</v>
      </c>
      <c r="J4602" s="32" t="e">
        <f t="shared" si="816"/>
        <v>#VALUE!</v>
      </c>
      <c r="K4602" s="30" t="s">
        <v>104</v>
      </c>
      <c r="L4602" s="32" t="e">
        <f t="shared" si="817"/>
        <v>#VALUE!</v>
      </c>
      <c r="M4602" s="30" t="s">
        <v>526</v>
      </c>
      <c r="N4602" s="32" t="e">
        <f t="shared" si="829"/>
        <v>#VALUE!</v>
      </c>
      <c r="O4602" s="45" t="str">
        <f t="shared" si="825"/>
        <v>ผ่าน</v>
      </c>
      <c r="Q4602" s="32" t="e">
        <f t="shared" si="826"/>
        <v>#VALUE!</v>
      </c>
      <c r="R4602" s="30" t="str">
        <f t="shared" si="827"/>
        <v>ผ่าน</v>
      </c>
      <c r="S4602" s="30"/>
      <c r="T4602" s="30"/>
      <c r="U4602" s="30" t="str">
        <f t="shared" si="822"/>
        <v>ไม่ผ่าน</v>
      </c>
      <c r="V4602" s="33"/>
      <c r="W4602" s="30"/>
      <c r="X4602" s="30" t="str">
        <f t="shared" si="823"/>
        <v>ไม่ผ่าน</v>
      </c>
      <c r="Y4602" s="30" t="s">
        <v>23</v>
      </c>
      <c r="Z4602" s="33"/>
      <c r="AA4602" s="13"/>
      <c r="AB4602" s="12"/>
      <c r="AC4602" s="12"/>
      <c r="AD4602" s="12"/>
      <c r="AE4602" s="12"/>
      <c r="AF4602" s="12"/>
      <c r="AG4602" s="12"/>
      <c r="AH4602" s="12"/>
      <c r="AI4602" s="12"/>
      <c r="AJ4602" s="12"/>
      <c r="AK4602" s="12"/>
      <c r="AL4602" s="12"/>
      <c r="AM4602" s="12"/>
      <c r="AN4602" s="12"/>
      <c r="AO4602" s="12"/>
      <c r="AP4602" s="12"/>
      <c r="AQ4602" s="12"/>
      <c r="AR4602" s="12"/>
      <c r="AS4602" s="12"/>
      <c r="AT4602" s="12"/>
      <c r="AU4602" s="12"/>
      <c r="AV4602" s="12"/>
      <c r="AW4602" s="12"/>
      <c r="AX4602" s="12"/>
      <c r="AY4602" s="12"/>
      <c r="AZ4602" s="12"/>
      <c r="BA4602" s="12"/>
      <c r="BB4602" s="12"/>
      <c r="BC4602" s="12"/>
      <c r="BD4602" s="12"/>
      <c r="BE4602" s="12"/>
      <c r="BF4602" s="12"/>
      <c r="BG4602" s="12"/>
      <c r="BH4602" s="12"/>
      <c r="BI4602" s="12"/>
      <c r="BJ4602" s="12"/>
      <c r="BK4602" s="12"/>
      <c r="BL4602" s="12"/>
      <c r="BM4602" s="12"/>
      <c r="BN4602" s="12"/>
      <c r="BO4602" s="12"/>
      <c r="BP4602" s="12"/>
      <c r="BQ4602" s="12"/>
      <c r="BR4602" s="12"/>
      <c r="BS4602" s="12"/>
      <c r="BT4602" s="12"/>
      <c r="BU4602" s="12"/>
      <c r="BV4602" s="12"/>
      <c r="BW4602" s="12"/>
      <c r="BX4602" s="12"/>
      <c r="BY4602" s="12"/>
      <c r="BZ4602" s="12"/>
      <c r="CA4602" s="12"/>
      <c r="CB4602" s="12"/>
      <c r="CC4602" s="12"/>
      <c r="CD4602" s="12"/>
      <c r="CE4602" s="12"/>
      <c r="CF4602" s="12"/>
      <c r="CG4602" s="12"/>
      <c r="CH4602" s="12"/>
      <c r="CI4602" s="12"/>
      <c r="CJ4602" s="12"/>
      <c r="CK4602" s="12"/>
      <c r="CL4602" s="12"/>
      <c r="CM4602" s="12"/>
      <c r="CN4602" s="12"/>
      <c r="CO4602" s="12"/>
      <c r="CP4602" s="12"/>
      <c r="CQ4602" s="12"/>
      <c r="CR4602" s="12"/>
      <c r="CS4602" s="12"/>
      <c r="CT4602" s="12"/>
      <c r="CU4602" s="12"/>
      <c r="CV4602" s="12"/>
      <c r="CW4602" s="12"/>
      <c r="CX4602" s="12"/>
      <c r="CY4602" s="12"/>
      <c r="CZ4602" s="12"/>
      <c r="DA4602" s="12"/>
      <c r="DB4602" s="12"/>
      <c r="DC4602" s="12"/>
      <c r="DD4602" s="12"/>
      <c r="DE4602" s="12"/>
      <c r="DF4602" s="12"/>
      <c r="DG4602" s="12"/>
      <c r="DH4602" s="12"/>
      <c r="DI4602" s="12"/>
      <c r="DJ4602" s="12"/>
      <c r="DK4602" s="12"/>
      <c r="DL4602" s="12"/>
      <c r="DM4602" s="12"/>
      <c r="DN4602" s="12"/>
      <c r="DO4602" s="12"/>
      <c r="DP4602" s="12"/>
      <c r="DQ4602" s="12"/>
      <c r="DR4602" s="12"/>
      <c r="DS4602" s="12"/>
      <c r="DT4602" s="12"/>
      <c r="DU4602" s="12"/>
      <c r="DV4602" s="12"/>
      <c r="DW4602" s="12"/>
      <c r="DX4602" s="12"/>
      <c r="DY4602" s="12"/>
      <c r="DZ4602" s="12"/>
    </row>
    <row r="4603" spans="1:130" hidden="1" x14ac:dyDescent="0.6">
      <c r="A4603" s="15">
        <v>110</v>
      </c>
      <c r="B4603" s="17" t="s">
        <v>746</v>
      </c>
      <c r="C4603" s="30" t="s">
        <v>527</v>
      </c>
      <c r="D4603" s="45" t="s">
        <v>60</v>
      </c>
      <c r="E4603" s="30" t="str">
        <f t="shared" si="828"/>
        <v>กฟอ</v>
      </c>
      <c r="F4603" s="30">
        <v>2</v>
      </c>
      <c r="G4603" s="49">
        <v>10</v>
      </c>
      <c r="H4603" s="30" t="s">
        <v>25</v>
      </c>
      <c r="I4603" s="30" t="s">
        <v>104</v>
      </c>
      <c r="J4603" s="32" t="e">
        <f t="shared" si="816"/>
        <v>#VALUE!</v>
      </c>
      <c r="K4603" s="30" t="s">
        <v>104</v>
      </c>
      <c r="L4603" s="32" t="e">
        <f t="shared" si="817"/>
        <v>#VALUE!</v>
      </c>
      <c r="M4603" s="30">
        <v>8</v>
      </c>
      <c r="N4603" s="32">
        <f t="shared" si="829"/>
        <v>0.8</v>
      </c>
      <c r="O4603" s="45" t="str">
        <f t="shared" si="825"/>
        <v>ผ่าน</v>
      </c>
      <c r="Q4603" s="32">
        <f t="shared" si="826"/>
        <v>0</v>
      </c>
      <c r="R4603" s="30" t="str">
        <f t="shared" si="827"/>
        <v>ไม่ผ่าน</v>
      </c>
      <c r="S4603" s="30"/>
      <c r="T4603" s="30"/>
      <c r="U4603" s="30" t="str">
        <f t="shared" si="822"/>
        <v>ไม่ผ่าน</v>
      </c>
      <c r="V4603" s="33"/>
      <c r="W4603" s="30"/>
      <c r="X4603" s="30" t="str">
        <f t="shared" si="823"/>
        <v>ไม่ผ่าน</v>
      </c>
      <c r="Y4603" s="30" t="s">
        <v>23</v>
      </c>
      <c r="Z4603" s="33"/>
      <c r="AA4603" s="13"/>
      <c r="AB4603" s="12"/>
      <c r="AC4603" s="12"/>
      <c r="AD4603" s="12"/>
      <c r="AE4603" s="12"/>
      <c r="AF4603" s="12"/>
      <c r="AG4603" s="12"/>
      <c r="AH4603" s="12"/>
      <c r="AI4603" s="12"/>
      <c r="AJ4603" s="12"/>
      <c r="AK4603" s="12"/>
      <c r="AL4603" s="12"/>
      <c r="AM4603" s="12"/>
      <c r="AN4603" s="12"/>
      <c r="AO4603" s="12"/>
      <c r="AP4603" s="12"/>
      <c r="AQ4603" s="12"/>
      <c r="AR4603" s="12"/>
      <c r="AS4603" s="12"/>
      <c r="AT4603" s="12"/>
      <c r="AU4603" s="12"/>
      <c r="AV4603" s="12"/>
      <c r="AW4603" s="12"/>
      <c r="AX4603" s="12"/>
      <c r="AY4603" s="12"/>
      <c r="AZ4603" s="12"/>
      <c r="BA4603" s="12"/>
      <c r="BB4603" s="12"/>
      <c r="BC4603" s="12"/>
      <c r="BD4603" s="12"/>
      <c r="BE4603" s="12"/>
      <c r="BF4603" s="12"/>
      <c r="BG4603" s="12"/>
      <c r="BH4603" s="12"/>
      <c r="BI4603" s="12"/>
      <c r="BJ4603" s="12"/>
      <c r="BK4603" s="12"/>
      <c r="BL4603" s="12"/>
      <c r="BM4603" s="12"/>
      <c r="BN4603" s="12"/>
      <c r="BO4603" s="12"/>
      <c r="BP4603" s="12"/>
      <c r="BQ4603" s="12"/>
      <c r="BR4603" s="12"/>
      <c r="BS4603" s="12"/>
      <c r="BT4603" s="12"/>
      <c r="BU4603" s="12"/>
      <c r="BV4603" s="12"/>
      <c r="BW4603" s="12"/>
      <c r="BX4603" s="12"/>
      <c r="BY4603" s="12"/>
      <c r="BZ4603" s="12"/>
      <c r="CA4603" s="12"/>
      <c r="CB4603" s="12"/>
      <c r="CC4603" s="12"/>
      <c r="CD4603" s="12"/>
      <c r="CE4603" s="12"/>
      <c r="CF4603" s="12"/>
      <c r="CG4603" s="12"/>
      <c r="CH4603" s="12"/>
      <c r="CI4603" s="12"/>
      <c r="CJ4603" s="12"/>
      <c r="CK4603" s="12"/>
      <c r="CL4603" s="12"/>
      <c r="CM4603" s="12"/>
      <c r="CN4603" s="12"/>
      <c r="CO4603" s="12"/>
      <c r="CP4603" s="12"/>
      <c r="CQ4603" s="12"/>
      <c r="CR4603" s="12"/>
      <c r="CS4603" s="12"/>
      <c r="CT4603" s="12"/>
      <c r="CU4603" s="12"/>
      <c r="CV4603" s="12"/>
      <c r="CW4603" s="12"/>
      <c r="CX4603" s="12"/>
      <c r="CY4603" s="12"/>
      <c r="CZ4603" s="12"/>
      <c r="DA4603" s="12"/>
      <c r="DB4603" s="12"/>
      <c r="DC4603" s="12"/>
      <c r="DD4603" s="12"/>
      <c r="DE4603" s="12"/>
      <c r="DF4603" s="12"/>
      <c r="DG4603" s="12"/>
      <c r="DH4603" s="12"/>
      <c r="DI4603" s="12"/>
      <c r="DJ4603" s="12"/>
      <c r="DK4603" s="12"/>
      <c r="DL4603" s="12"/>
      <c r="DM4603" s="12"/>
      <c r="DN4603" s="12"/>
      <c r="DO4603" s="12"/>
      <c r="DP4603" s="12"/>
      <c r="DQ4603" s="12"/>
      <c r="DR4603" s="12"/>
      <c r="DS4603" s="12"/>
      <c r="DT4603" s="12"/>
      <c r="DU4603" s="12"/>
      <c r="DV4603" s="12"/>
      <c r="DW4603" s="12"/>
      <c r="DX4603" s="12"/>
      <c r="DY4603" s="12"/>
      <c r="DZ4603" s="12"/>
    </row>
    <row r="4604" spans="1:130" hidden="1" x14ac:dyDescent="0.6">
      <c r="A4604" s="15">
        <v>110</v>
      </c>
      <c r="B4604" s="17" t="s">
        <v>746</v>
      </c>
      <c r="C4604" s="30" t="s">
        <v>527</v>
      </c>
      <c r="D4604" s="45" t="s">
        <v>61</v>
      </c>
      <c r="E4604" s="30" t="str">
        <f t="shared" si="828"/>
        <v>กฟส</v>
      </c>
      <c r="F4604" s="30">
        <v>2</v>
      </c>
      <c r="G4604" s="49" t="s">
        <v>104</v>
      </c>
      <c r="H4604" s="30" t="s">
        <v>25</v>
      </c>
      <c r="I4604" s="30" t="s">
        <v>104</v>
      </c>
      <c r="J4604" s="32" t="e">
        <f t="shared" si="816"/>
        <v>#VALUE!</v>
      </c>
      <c r="K4604" s="30" t="s">
        <v>104</v>
      </c>
      <c r="L4604" s="32" t="e">
        <f t="shared" si="817"/>
        <v>#VALUE!</v>
      </c>
      <c r="M4604" s="30" t="s">
        <v>526</v>
      </c>
      <c r="N4604" s="32" t="e">
        <f t="shared" si="829"/>
        <v>#VALUE!</v>
      </c>
      <c r="O4604" s="45" t="str">
        <f t="shared" si="825"/>
        <v>ผ่าน</v>
      </c>
      <c r="Q4604" s="32" t="e">
        <f t="shared" si="826"/>
        <v>#VALUE!</v>
      </c>
      <c r="R4604" s="30" t="str">
        <f t="shared" si="827"/>
        <v>ผ่าน</v>
      </c>
      <c r="S4604" s="30"/>
      <c r="T4604" s="30"/>
      <c r="U4604" s="30" t="str">
        <f t="shared" si="822"/>
        <v>ไม่ผ่าน</v>
      </c>
      <c r="V4604" s="33"/>
      <c r="W4604" s="30"/>
      <c r="X4604" s="30" t="str">
        <f t="shared" si="823"/>
        <v>ไม่ผ่าน</v>
      </c>
      <c r="Y4604" s="30" t="s">
        <v>23</v>
      </c>
      <c r="Z4604" s="33"/>
      <c r="AA4604" s="13"/>
      <c r="AB4604" s="12"/>
      <c r="AC4604" s="12"/>
      <c r="AD4604" s="12"/>
      <c r="AE4604" s="12"/>
      <c r="AF4604" s="12"/>
      <c r="AG4604" s="12"/>
      <c r="AH4604" s="12"/>
      <c r="AI4604" s="12"/>
      <c r="AJ4604" s="12"/>
      <c r="AK4604" s="12"/>
      <c r="AL4604" s="12"/>
      <c r="AM4604" s="12"/>
      <c r="AN4604" s="12"/>
      <c r="AO4604" s="12"/>
      <c r="AP4604" s="12"/>
      <c r="AQ4604" s="12"/>
      <c r="AR4604" s="12"/>
      <c r="AS4604" s="12"/>
      <c r="AT4604" s="12"/>
      <c r="AU4604" s="12"/>
      <c r="AV4604" s="12"/>
      <c r="AW4604" s="12"/>
      <c r="AX4604" s="12"/>
      <c r="AY4604" s="12"/>
      <c r="AZ4604" s="12"/>
      <c r="BA4604" s="12"/>
      <c r="BB4604" s="12"/>
      <c r="BC4604" s="12"/>
      <c r="BD4604" s="12"/>
      <c r="BE4604" s="12"/>
      <c r="BF4604" s="12"/>
      <c r="BG4604" s="12"/>
      <c r="BH4604" s="12"/>
      <c r="BI4604" s="12"/>
      <c r="BJ4604" s="12"/>
      <c r="BK4604" s="12"/>
      <c r="BL4604" s="12"/>
      <c r="BM4604" s="12"/>
      <c r="BN4604" s="12"/>
      <c r="BO4604" s="12"/>
      <c r="BP4604" s="12"/>
      <c r="BQ4604" s="12"/>
      <c r="BR4604" s="12"/>
      <c r="BS4604" s="12"/>
      <c r="BT4604" s="12"/>
      <c r="BU4604" s="12"/>
      <c r="BV4604" s="12"/>
      <c r="BW4604" s="12"/>
      <c r="BX4604" s="12"/>
      <c r="BY4604" s="12"/>
      <c r="BZ4604" s="12"/>
      <c r="CA4604" s="12"/>
      <c r="CB4604" s="12"/>
      <c r="CC4604" s="12"/>
      <c r="CD4604" s="12"/>
      <c r="CE4604" s="12"/>
      <c r="CF4604" s="12"/>
      <c r="CG4604" s="12"/>
      <c r="CH4604" s="12"/>
      <c r="CI4604" s="12"/>
      <c r="CJ4604" s="12"/>
      <c r="CK4604" s="12"/>
      <c r="CL4604" s="12"/>
      <c r="CM4604" s="12"/>
      <c r="CN4604" s="12"/>
      <c r="CO4604" s="12"/>
      <c r="CP4604" s="12"/>
      <c r="CQ4604" s="12"/>
      <c r="CR4604" s="12"/>
      <c r="CS4604" s="12"/>
      <c r="CT4604" s="12"/>
      <c r="CU4604" s="12"/>
      <c r="CV4604" s="12"/>
      <c r="CW4604" s="12"/>
      <c r="CX4604" s="12"/>
      <c r="CY4604" s="12"/>
      <c r="CZ4604" s="12"/>
      <c r="DA4604" s="12"/>
      <c r="DB4604" s="12"/>
      <c r="DC4604" s="12"/>
      <c r="DD4604" s="12"/>
      <c r="DE4604" s="12"/>
      <c r="DF4604" s="12"/>
      <c r="DG4604" s="12"/>
      <c r="DH4604" s="12"/>
      <c r="DI4604" s="12"/>
      <c r="DJ4604" s="12"/>
      <c r="DK4604" s="12"/>
      <c r="DL4604" s="12"/>
      <c r="DM4604" s="12"/>
      <c r="DN4604" s="12"/>
      <c r="DO4604" s="12"/>
      <c r="DP4604" s="12"/>
      <c r="DQ4604" s="12"/>
      <c r="DR4604" s="12"/>
      <c r="DS4604" s="12"/>
      <c r="DT4604" s="12"/>
      <c r="DU4604" s="12"/>
      <c r="DV4604" s="12"/>
      <c r="DW4604" s="12"/>
      <c r="DX4604" s="12"/>
      <c r="DY4604" s="12"/>
      <c r="DZ4604" s="12"/>
    </row>
    <row r="4605" spans="1:130" hidden="1" x14ac:dyDescent="0.6">
      <c r="A4605" s="15">
        <v>110</v>
      </c>
      <c r="B4605" s="17" t="s">
        <v>746</v>
      </c>
      <c r="C4605" s="30" t="s">
        <v>527</v>
      </c>
      <c r="D4605" s="45" t="s">
        <v>62</v>
      </c>
      <c r="E4605" s="30" t="str">
        <f t="shared" si="828"/>
        <v>กฟอ</v>
      </c>
      <c r="F4605" s="30">
        <v>2</v>
      </c>
      <c r="G4605" s="49">
        <v>10</v>
      </c>
      <c r="H4605" s="30" t="s">
        <v>25</v>
      </c>
      <c r="I4605" s="30" t="s">
        <v>104</v>
      </c>
      <c r="J4605" s="32" t="e">
        <f t="shared" si="816"/>
        <v>#VALUE!</v>
      </c>
      <c r="K4605" s="30" t="s">
        <v>104</v>
      </c>
      <c r="L4605" s="32" t="e">
        <f t="shared" si="817"/>
        <v>#VALUE!</v>
      </c>
      <c r="M4605" s="30">
        <v>1</v>
      </c>
      <c r="N4605" s="32">
        <f t="shared" si="829"/>
        <v>0.1</v>
      </c>
      <c r="O4605" s="45" t="str">
        <f t="shared" si="825"/>
        <v>ไม่ผ่าน</v>
      </c>
      <c r="Q4605" s="32">
        <f t="shared" si="826"/>
        <v>0</v>
      </c>
      <c r="R4605" s="30" t="str">
        <f t="shared" si="827"/>
        <v>ไม่ผ่าน</v>
      </c>
      <c r="S4605" s="30"/>
      <c r="T4605" s="30"/>
      <c r="U4605" s="30" t="str">
        <f t="shared" si="822"/>
        <v>ไม่ผ่าน</v>
      </c>
      <c r="V4605" s="33"/>
      <c r="W4605" s="30"/>
      <c r="X4605" s="30" t="str">
        <f t="shared" si="823"/>
        <v>ไม่ผ่าน</v>
      </c>
      <c r="Y4605" s="30" t="s">
        <v>23</v>
      </c>
      <c r="Z4605" s="33"/>
      <c r="AA4605" s="13"/>
      <c r="AB4605" s="12"/>
      <c r="AC4605" s="12"/>
      <c r="AD4605" s="12"/>
      <c r="AE4605" s="12"/>
      <c r="AF4605" s="12"/>
      <c r="AG4605" s="12"/>
      <c r="AH4605" s="12"/>
      <c r="AI4605" s="12"/>
      <c r="AJ4605" s="12"/>
      <c r="AK4605" s="12"/>
      <c r="AL4605" s="12"/>
      <c r="AM4605" s="12"/>
      <c r="AN4605" s="12"/>
      <c r="AO4605" s="12"/>
      <c r="AP4605" s="12"/>
      <c r="AQ4605" s="12"/>
      <c r="AR4605" s="12"/>
      <c r="AS4605" s="12"/>
      <c r="AT4605" s="12"/>
      <c r="AU4605" s="12"/>
      <c r="AV4605" s="12"/>
      <c r="AW4605" s="12"/>
      <c r="AX4605" s="12"/>
      <c r="AY4605" s="12"/>
      <c r="AZ4605" s="12"/>
      <c r="BA4605" s="12"/>
      <c r="BB4605" s="12"/>
      <c r="BC4605" s="12"/>
      <c r="BD4605" s="12"/>
      <c r="BE4605" s="12"/>
      <c r="BF4605" s="12"/>
      <c r="BG4605" s="12"/>
      <c r="BH4605" s="12"/>
      <c r="BI4605" s="12"/>
      <c r="BJ4605" s="12"/>
      <c r="BK4605" s="12"/>
      <c r="BL4605" s="12"/>
      <c r="BM4605" s="12"/>
      <c r="BN4605" s="12"/>
      <c r="BO4605" s="12"/>
      <c r="BP4605" s="12"/>
      <c r="BQ4605" s="12"/>
      <c r="BR4605" s="12"/>
      <c r="BS4605" s="12"/>
      <c r="BT4605" s="12"/>
      <c r="BU4605" s="12"/>
      <c r="BV4605" s="12"/>
      <c r="BW4605" s="12"/>
      <c r="BX4605" s="12"/>
      <c r="BY4605" s="12"/>
      <c r="BZ4605" s="12"/>
      <c r="CA4605" s="12"/>
      <c r="CB4605" s="12"/>
      <c r="CC4605" s="12"/>
      <c r="CD4605" s="12"/>
      <c r="CE4605" s="12"/>
      <c r="CF4605" s="12"/>
      <c r="CG4605" s="12"/>
      <c r="CH4605" s="12"/>
      <c r="CI4605" s="12"/>
      <c r="CJ4605" s="12"/>
      <c r="CK4605" s="12"/>
      <c r="CL4605" s="12"/>
      <c r="CM4605" s="12"/>
      <c r="CN4605" s="12"/>
      <c r="CO4605" s="12"/>
      <c r="CP4605" s="12"/>
      <c r="CQ4605" s="12"/>
      <c r="CR4605" s="12"/>
      <c r="CS4605" s="12"/>
      <c r="CT4605" s="12"/>
      <c r="CU4605" s="12"/>
      <c r="CV4605" s="12"/>
      <c r="CW4605" s="12"/>
      <c r="CX4605" s="12"/>
      <c r="CY4605" s="12"/>
      <c r="CZ4605" s="12"/>
      <c r="DA4605" s="12"/>
      <c r="DB4605" s="12"/>
      <c r="DC4605" s="12"/>
      <c r="DD4605" s="12"/>
      <c r="DE4605" s="12"/>
      <c r="DF4605" s="12"/>
      <c r="DG4605" s="12"/>
      <c r="DH4605" s="12"/>
      <c r="DI4605" s="12"/>
      <c r="DJ4605" s="12"/>
      <c r="DK4605" s="12"/>
      <c r="DL4605" s="12"/>
      <c r="DM4605" s="12"/>
      <c r="DN4605" s="12"/>
      <c r="DO4605" s="12"/>
      <c r="DP4605" s="12"/>
      <c r="DQ4605" s="12"/>
      <c r="DR4605" s="12"/>
      <c r="DS4605" s="12"/>
      <c r="DT4605" s="12"/>
      <c r="DU4605" s="12"/>
      <c r="DV4605" s="12"/>
      <c r="DW4605" s="12"/>
      <c r="DX4605" s="12"/>
      <c r="DY4605" s="12"/>
      <c r="DZ4605" s="12"/>
    </row>
    <row r="4606" spans="1:130" hidden="1" x14ac:dyDescent="0.6">
      <c r="A4606" s="15">
        <v>110</v>
      </c>
      <c r="B4606" s="17" t="s">
        <v>746</v>
      </c>
      <c r="C4606" s="30" t="s">
        <v>527</v>
      </c>
      <c r="D4606" s="45" t="s">
        <v>63</v>
      </c>
      <c r="E4606" s="30" t="str">
        <f t="shared" si="828"/>
        <v>กฟส</v>
      </c>
      <c r="F4606" s="30">
        <v>2</v>
      </c>
      <c r="G4606" s="49">
        <v>10</v>
      </c>
      <c r="H4606" s="30" t="s">
        <v>25</v>
      </c>
      <c r="I4606" s="30" t="s">
        <v>104</v>
      </c>
      <c r="J4606" s="32" t="e">
        <f t="shared" si="816"/>
        <v>#VALUE!</v>
      </c>
      <c r="K4606" s="30" t="s">
        <v>104</v>
      </c>
      <c r="L4606" s="32" t="e">
        <f t="shared" si="817"/>
        <v>#VALUE!</v>
      </c>
      <c r="M4606" s="30">
        <v>10</v>
      </c>
      <c r="N4606" s="32">
        <f t="shared" si="829"/>
        <v>1</v>
      </c>
      <c r="O4606" s="45" t="str">
        <f t="shared" si="825"/>
        <v>ผ่าน</v>
      </c>
      <c r="Q4606" s="32">
        <f t="shared" si="826"/>
        <v>0</v>
      </c>
      <c r="R4606" s="30" t="str">
        <f t="shared" si="827"/>
        <v>ไม่ผ่าน</v>
      </c>
      <c r="S4606" s="30"/>
      <c r="T4606" s="30"/>
      <c r="U4606" s="30" t="str">
        <f t="shared" si="822"/>
        <v>ไม่ผ่าน</v>
      </c>
      <c r="V4606" s="33"/>
      <c r="W4606" s="30"/>
      <c r="X4606" s="30" t="str">
        <f t="shared" si="823"/>
        <v>ไม่ผ่าน</v>
      </c>
      <c r="Y4606" s="30" t="s">
        <v>23</v>
      </c>
      <c r="Z4606" s="33"/>
      <c r="AA4606" s="13"/>
      <c r="AB4606" s="12"/>
      <c r="AC4606" s="12"/>
      <c r="AD4606" s="12"/>
      <c r="AE4606" s="12"/>
      <c r="AF4606" s="12"/>
      <c r="AG4606" s="12"/>
      <c r="AH4606" s="12"/>
      <c r="AI4606" s="12"/>
      <c r="AJ4606" s="12"/>
      <c r="AK4606" s="12"/>
      <c r="AL4606" s="12"/>
      <c r="AM4606" s="12"/>
      <c r="AN4606" s="12"/>
      <c r="AO4606" s="12"/>
      <c r="AP4606" s="12"/>
      <c r="AQ4606" s="12"/>
      <c r="AR4606" s="12"/>
      <c r="AS4606" s="12"/>
      <c r="AT4606" s="12"/>
      <c r="AU4606" s="12"/>
      <c r="AV4606" s="12"/>
      <c r="AW4606" s="12"/>
      <c r="AX4606" s="12"/>
      <c r="AY4606" s="12"/>
      <c r="AZ4606" s="12"/>
      <c r="BA4606" s="12"/>
      <c r="BB4606" s="12"/>
      <c r="BC4606" s="12"/>
      <c r="BD4606" s="12"/>
      <c r="BE4606" s="12"/>
      <c r="BF4606" s="12"/>
      <c r="BG4606" s="12"/>
      <c r="BH4606" s="12"/>
      <c r="BI4606" s="12"/>
      <c r="BJ4606" s="12"/>
      <c r="BK4606" s="12"/>
      <c r="BL4606" s="12"/>
      <c r="BM4606" s="12"/>
      <c r="BN4606" s="12"/>
      <c r="BO4606" s="12"/>
      <c r="BP4606" s="12"/>
      <c r="BQ4606" s="12"/>
      <c r="BR4606" s="12"/>
      <c r="BS4606" s="12"/>
      <c r="BT4606" s="12"/>
      <c r="BU4606" s="12"/>
      <c r="BV4606" s="12"/>
      <c r="BW4606" s="12"/>
      <c r="BX4606" s="12"/>
      <c r="BY4606" s="12"/>
      <c r="BZ4606" s="12"/>
      <c r="CA4606" s="12"/>
      <c r="CB4606" s="12"/>
      <c r="CC4606" s="12"/>
      <c r="CD4606" s="12"/>
      <c r="CE4606" s="12"/>
      <c r="CF4606" s="12"/>
      <c r="CG4606" s="12"/>
      <c r="CH4606" s="12"/>
      <c r="CI4606" s="12"/>
      <c r="CJ4606" s="12"/>
      <c r="CK4606" s="12"/>
      <c r="CL4606" s="12"/>
      <c r="CM4606" s="12"/>
      <c r="CN4606" s="12"/>
      <c r="CO4606" s="12"/>
      <c r="CP4606" s="12"/>
      <c r="CQ4606" s="12"/>
      <c r="CR4606" s="12"/>
      <c r="CS4606" s="12"/>
      <c r="CT4606" s="12"/>
      <c r="CU4606" s="12"/>
      <c r="CV4606" s="12"/>
      <c r="CW4606" s="12"/>
      <c r="CX4606" s="12"/>
      <c r="CY4606" s="12"/>
      <c r="CZ4606" s="12"/>
      <c r="DA4606" s="12"/>
      <c r="DB4606" s="12"/>
      <c r="DC4606" s="12"/>
      <c r="DD4606" s="12"/>
      <c r="DE4606" s="12"/>
      <c r="DF4606" s="12"/>
      <c r="DG4606" s="12"/>
      <c r="DH4606" s="12"/>
      <c r="DI4606" s="12"/>
      <c r="DJ4606" s="12"/>
      <c r="DK4606" s="12"/>
      <c r="DL4606" s="12"/>
      <c r="DM4606" s="12"/>
      <c r="DN4606" s="12"/>
      <c r="DO4606" s="12"/>
      <c r="DP4606" s="12"/>
      <c r="DQ4606" s="12"/>
      <c r="DR4606" s="12"/>
      <c r="DS4606" s="12"/>
      <c r="DT4606" s="12"/>
      <c r="DU4606" s="12"/>
      <c r="DV4606" s="12"/>
      <c r="DW4606" s="12"/>
      <c r="DX4606" s="12"/>
      <c r="DY4606" s="12"/>
      <c r="DZ4606" s="12"/>
    </row>
    <row r="4607" spans="1:130" hidden="1" x14ac:dyDescent="0.6">
      <c r="A4607" s="15">
        <v>110</v>
      </c>
      <c r="B4607" s="17" t="s">
        <v>746</v>
      </c>
      <c r="C4607" s="30" t="s">
        <v>527</v>
      </c>
      <c r="D4607" s="45" t="s">
        <v>64</v>
      </c>
      <c r="E4607" s="30" t="str">
        <f t="shared" si="828"/>
        <v>กฟส</v>
      </c>
      <c r="F4607" s="30">
        <v>2</v>
      </c>
      <c r="G4607" s="49" t="s">
        <v>104</v>
      </c>
      <c r="H4607" s="30" t="s">
        <v>25</v>
      </c>
      <c r="I4607" s="30" t="s">
        <v>104</v>
      </c>
      <c r="J4607" s="32" t="e">
        <f t="shared" si="816"/>
        <v>#VALUE!</v>
      </c>
      <c r="K4607" s="30" t="s">
        <v>104</v>
      </c>
      <c r="L4607" s="32" t="e">
        <f t="shared" si="817"/>
        <v>#VALUE!</v>
      </c>
      <c r="M4607" s="30" t="s">
        <v>526</v>
      </c>
      <c r="N4607" s="32" t="e">
        <f t="shared" si="829"/>
        <v>#VALUE!</v>
      </c>
      <c r="O4607" s="45" t="str">
        <f t="shared" si="825"/>
        <v>ผ่าน</v>
      </c>
      <c r="Q4607" s="32" t="e">
        <f t="shared" si="826"/>
        <v>#VALUE!</v>
      </c>
      <c r="R4607" s="30" t="str">
        <f t="shared" si="827"/>
        <v>ผ่าน</v>
      </c>
      <c r="S4607" s="30"/>
      <c r="T4607" s="30"/>
      <c r="U4607" s="30" t="str">
        <f t="shared" si="822"/>
        <v>ไม่ผ่าน</v>
      </c>
      <c r="V4607" s="33"/>
      <c r="W4607" s="30"/>
      <c r="X4607" s="30" t="str">
        <f t="shared" si="823"/>
        <v>ไม่ผ่าน</v>
      </c>
      <c r="Y4607" s="30" t="s">
        <v>23</v>
      </c>
      <c r="Z4607" s="33"/>
      <c r="AA4607" s="13"/>
      <c r="AB4607" s="12"/>
      <c r="AC4607" s="12"/>
      <c r="AD4607" s="12"/>
      <c r="AE4607" s="12"/>
      <c r="AF4607" s="12"/>
      <c r="AG4607" s="12"/>
      <c r="AH4607" s="12"/>
      <c r="AI4607" s="12"/>
      <c r="AJ4607" s="12"/>
      <c r="AK4607" s="12"/>
      <c r="AL4607" s="12"/>
      <c r="AM4607" s="12"/>
      <c r="AN4607" s="12"/>
      <c r="AO4607" s="12"/>
      <c r="AP4607" s="12"/>
      <c r="AQ4607" s="12"/>
      <c r="AR4607" s="12"/>
      <c r="AS4607" s="12"/>
      <c r="AT4607" s="12"/>
      <c r="AU4607" s="12"/>
      <c r="AV4607" s="12"/>
      <c r="AW4607" s="12"/>
      <c r="AX4607" s="12"/>
      <c r="AY4607" s="12"/>
      <c r="AZ4607" s="12"/>
      <c r="BA4607" s="12"/>
      <c r="BB4607" s="12"/>
      <c r="BC4607" s="12"/>
      <c r="BD4607" s="12"/>
      <c r="BE4607" s="12"/>
      <c r="BF4607" s="12"/>
      <c r="BG4607" s="12"/>
      <c r="BH4607" s="12"/>
      <c r="BI4607" s="12"/>
      <c r="BJ4607" s="12"/>
      <c r="BK4607" s="12"/>
      <c r="BL4607" s="12"/>
      <c r="BM4607" s="12"/>
      <c r="BN4607" s="12"/>
      <c r="BO4607" s="12"/>
      <c r="BP4607" s="12"/>
      <c r="BQ4607" s="12"/>
      <c r="BR4607" s="12"/>
      <c r="BS4607" s="12"/>
      <c r="BT4607" s="12"/>
      <c r="BU4607" s="12"/>
      <c r="BV4607" s="12"/>
      <c r="BW4607" s="12"/>
      <c r="BX4607" s="12"/>
      <c r="BY4607" s="12"/>
      <c r="BZ4607" s="12"/>
      <c r="CA4607" s="12"/>
      <c r="CB4607" s="12"/>
      <c r="CC4607" s="12"/>
      <c r="CD4607" s="12"/>
      <c r="CE4607" s="12"/>
      <c r="CF4607" s="12"/>
      <c r="CG4607" s="12"/>
      <c r="CH4607" s="12"/>
      <c r="CI4607" s="12"/>
      <c r="CJ4607" s="12"/>
      <c r="CK4607" s="12"/>
      <c r="CL4607" s="12"/>
      <c r="CM4607" s="12"/>
      <c r="CN4607" s="12"/>
      <c r="CO4607" s="12"/>
      <c r="CP4607" s="12"/>
      <c r="CQ4607" s="12"/>
      <c r="CR4607" s="12"/>
      <c r="CS4607" s="12"/>
      <c r="CT4607" s="12"/>
      <c r="CU4607" s="12"/>
      <c r="CV4607" s="12"/>
      <c r="CW4607" s="12"/>
      <c r="CX4607" s="12"/>
      <c r="CY4607" s="12"/>
      <c r="CZ4607" s="12"/>
      <c r="DA4607" s="12"/>
      <c r="DB4607" s="12"/>
      <c r="DC4607" s="12"/>
      <c r="DD4607" s="12"/>
      <c r="DE4607" s="12"/>
      <c r="DF4607" s="12"/>
      <c r="DG4607" s="12"/>
      <c r="DH4607" s="12"/>
      <c r="DI4607" s="12"/>
      <c r="DJ4607" s="12"/>
      <c r="DK4607" s="12"/>
      <c r="DL4607" s="12"/>
      <c r="DM4607" s="12"/>
      <c r="DN4607" s="12"/>
      <c r="DO4607" s="12"/>
      <c r="DP4607" s="12"/>
      <c r="DQ4607" s="12"/>
      <c r="DR4607" s="12"/>
      <c r="DS4607" s="12"/>
      <c r="DT4607" s="12"/>
      <c r="DU4607" s="12"/>
      <c r="DV4607" s="12"/>
      <c r="DW4607" s="12"/>
      <c r="DX4607" s="12"/>
      <c r="DY4607" s="12"/>
      <c r="DZ4607" s="12"/>
    </row>
    <row r="4608" spans="1:130" hidden="1" x14ac:dyDescent="0.6">
      <c r="A4608" s="15">
        <v>110</v>
      </c>
      <c r="B4608" s="17" t="s">
        <v>746</v>
      </c>
      <c r="C4608" s="30" t="s">
        <v>527</v>
      </c>
      <c r="D4608" s="45" t="s">
        <v>65</v>
      </c>
      <c r="E4608" s="30" t="str">
        <f t="shared" si="828"/>
        <v>กฟอ</v>
      </c>
      <c r="F4608" s="30">
        <v>2</v>
      </c>
      <c r="G4608" s="49">
        <v>30</v>
      </c>
      <c r="H4608" s="30" t="s">
        <v>25</v>
      </c>
      <c r="I4608" s="30" t="s">
        <v>104</v>
      </c>
      <c r="J4608" s="32" t="e">
        <f t="shared" si="816"/>
        <v>#VALUE!</v>
      </c>
      <c r="K4608" s="30" t="s">
        <v>104</v>
      </c>
      <c r="L4608" s="32" t="e">
        <f t="shared" si="817"/>
        <v>#VALUE!</v>
      </c>
      <c r="M4608" s="30">
        <v>29</v>
      </c>
      <c r="N4608" s="32">
        <f t="shared" si="829"/>
        <v>0.96666666666666667</v>
      </c>
      <c r="O4608" s="45" t="str">
        <f t="shared" ref="O4608:O4671" si="830">IFERROR(IF(AND(G4608&lt;&gt;0,N4608&lt;25%),"ไม่ผ่าน","ผ่าน"),"ผ่าน")</f>
        <v>ผ่าน</v>
      </c>
      <c r="Q4608" s="32">
        <f t="shared" ref="Q4608:Q4671" si="831">P4608/G4608</f>
        <v>0</v>
      </c>
      <c r="R4608" s="30" t="str">
        <f t="shared" ref="R4608:R4671" si="832">IFERROR(IF(AND(G4608&lt;&gt;0,Q4608&lt;33%),"ไม่ผ่าน","ผ่าน"),"ผ่าน")</f>
        <v>ไม่ผ่าน</v>
      </c>
      <c r="S4608" s="30"/>
      <c r="T4608" s="30"/>
      <c r="U4608" s="30" t="str">
        <f t="shared" si="822"/>
        <v>ไม่ผ่าน</v>
      </c>
      <c r="V4608" s="33"/>
      <c r="W4608" s="30"/>
      <c r="X4608" s="30" t="str">
        <f t="shared" si="823"/>
        <v>ไม่ผ่าน</v>
      </c>
      <c r="Y4608" s="30" t="s">
        <v>23</v>
      </c>
      <c r="Z4608" s="33"/>
      <c r="AA4608" s="13"/>
      <c r="AB4608" s="12"/>
      <c r="AC4608" s="12"/>
      <c r="AD4608" s="12"/>
      <c r="AE4608" s="12"/>
      <c r="AF4608" s="12"/>
      <c r="AG4608" s="12"/>
      <c r="AH4608" s="12"/>
      <c r="AI4608" s="12"/>
      <c r="AJ4608" s="12"/>
      <c r="AK4608" s="12"/>
      <c r="AL4608" s="12"/>
      <c r="AM4608" s="12"/>
      <c r="AN4608" s="12"/>
      <c r="AO4608" s="12"/>
      <c r="AP4608" s="12"/>
      <c r="AQ4608" s="12"/>
      <c r="AR4608" s="12"/>
      <c r="AS4608" s="12"/>
      <c r="AT4608" s="12"/>
      <c r="AU4608" s="12"/>
      <c r="AV4608" s="12"/>
      <c r="AW4608" s="12"/>
      <c r="AX4608" s="12"/>
      <c r="AY4608" s="12"/>
      <c r="AZ4608" s="12"/>
      <c r="BA4608" s="12"/>
      <c r="BB4608" s="12"/>
      <c r="BC4608" s="12"/>
      <c r="BD4608" s="12"/>
      <c r="BE4608" s="12"/>
      <c r="BF4608" s="12"/>
      <c r="BG4608" s="12"/>
      <c r="BH4608" s="12"/>
      <c r="BI4608" s="12"/>
      <c r="BJ4608" s="12"/>
      <c r="BK4608" s="12"/>
      <c r="BL4608" s="12"/>
      <c r="BM4608" s="12"/>
      <c r="BN4608" s="12"/>
      <c r="BO4608" s="12"/>
      <c r="BP4608" s="12"/>
      <c r="BQ4608" s="12"/>
      <c r="BR4608" s="12"/>
      <c r="BS4608" s="12"/>
      <c r="BT4608" s="12"/>
      <c r="BU4608" s="12"/>
      <c r="BV4608" s="12"/>
      <c r="BW4608" s="12"/>
      <c r="BX4608" s="12"/>
      <c r="BY4608" s="12"/>
      <c r="BZ4608" s="12"/>
      <c r="CA4608" s="12"/>
      <c r="CB4608" s="12"/>
      <c r="CC4608" s="12"/>
      <c r="CD4608" s="12"/>
      <c r="CE4608" s="12"/>
      <c r="CF4608" s="12"/>
      <c r="CG4608" s="12"/>
      <c r="CH4608" s="12"/>
      <c r="CI4608" s="12"/>
      <c r="CJ4608" s="12"/>
      <c r="CK4608" s="12"/>
      <c r="CL4608" s="12"/>
      <c r="CM4608" s="12"/>
      <c r="CN4608" s="12"/>
      <c r="CO4608" s="12"/>
      <c r="CP4608" s="12"/>
      <c r="CQ4608" s="12"/>
      <c r="CR4608" s="12"/>
      <c r="CS4608" s="12"/>
      <c r="CT4608" s="12"/>
      <c r="CU4608" s="12"/>
      <c r="CV4608" s="12"/>
      <c r="CW4608" s="12"/>
      <c r="CX4608" s="12"/>
      <c r="CY4608" s="12"/>
      <c r="CZ4608" s="12"/>
      <c r="DA4608" s="12"/>
      <c r="DB4608" s="12"/>
      <c r="DC4608" s="12"/>
      <c r="DD4608" s="12"/>
      <c r="DE4608" s="12"/>
      <c r="DF4608" s="12"/>
      <c r="DG4608" s="12"/>
      <c r="DH4608" s="12"/>
      <c r="DI4608" s="12"/>
      <c r="DJ4608" s="12"/>
      <c r="DK4608" s="12"/>
      <c r="DL4608" s="12"/>
      <c r="DM4608" s="12"/>
      <c r="DN4608" s="12"/>
      <c r="DO4608" s="12"/>
      <c r="DP4608" s="12"/>
      <c r="DQ4608" s="12"/>
      <c r="DR4608" s="12"/>
      <c r="DS4608" s="12"/>
      <c r="DT4608" s="12"/>
      <c r="DU4608" s="12"/>
      <c r="DV4608" s="12"/>
      <c r="DW4608" s="12"/>
      <c r="DX4608" s="12"/>
      <c r="DY4608" s="12"/>
      <c r="DZ4608" s="12"/>
    </row>
    <row r="4609" spans="1:130" x14ac:dyDescent="0.6">
      <c r="A4609" s="15">
        <v>110</v>
      </c>
      <c r="B4609" s="17" t="s">
        <v>746</v>
      </c>
      <c r="C4609" s="30" t="s">
        <v>527</v>
      </c>
      <c r="D4609" s="45" t="s">
        <v>66</v>
      </c>
      <c r="E4609" s="30" t="str">
        <f t="shared" si="828"/>
        <v>กฟส</v>
      </c>
      <c r="F4609" s="30">
        <v>2</v>
      </c>
      <c r="G4609" s="49" t="s">
        <v>104</v>
      </c>
      <c r="H4609" s="30" t="s">
        <v>25</v>
      </c>
      <c r="I4609" s="30" t="s">
        <v>104</v>
      </c>
      <c r="J4609" s="32" t="e">
        <f t="shared" si="816"/>
        <v>#VALUE!</v>
      </c>
      <c r="K4609" s="30" t="s">
        <v>104</v>
      </c>
      <c r="L4609" s="32" t="e">
        <f t="shared" si="817"/>
        <v>#VALUE!</v>
      </c>
      <c r="M4609" s="30" t="s">
        <v>526</v>
      </c>
      <c r="N4609" s="32" t="e">
        <f t="shared" si="829"/>
        <v>#VALUE!</v>
      </c>
      <c r="O4609" s="45" t="str">
        <f t="shared" si="830"/>
        <v>ผ่าน</v>
      </c>
      <c r="Q4609" s="32" t="e">
        <f t="shared" si="831"/>
        <v>#VALUE!</v>
      </c>
      <c r="R4609" s="30" t="str">
        <f t="shared" si="832"/>
        <v>ผ่าน</v>
      </c>
      <c r="S4609" s="30"/>
      <c r="T4609" s="30"/>
      <c r="U4609" s="30" t="str">
        <f t="shared" si="822"/>
        <v>ไม่ผ่าน</v>
      </c>
      <c r="V4609" s="33"/>
      <c r="W4609" s="30"/>
      <c r="X4609" s="30" t="str">
        <f t="shared" si="823"/>
        <v>ไม่ผ่าน</v>
      </c>
      <c r="Y4609" s="30" t="s">
        <v>23</v>
      </c>
      <c r="Z4609" s="33"/>
      <c r="AA4609" s="13"/>
      <c r="AB4609" s="12"/>
      <c r="AC4609" s="12"/>
      <c r="AD4609" s="12"/>
      <c r="AE4609" s="12"/>
      <c r="AF4609" s="12"/>
      <c r="AG4609" s="12"/>
      <c r="AH4609" s="12"/>
      <c r="AI4609" s="12"/>
      <c r="AJ4609" s="12"/>
      <c r="AK4609" s="12"/>
      <c r="AL4609" s="12"/>
      <c r="AM4609" s="12"/>
      <c r="AN4609" s="12"/>
      <c r="AO4609" s="12"/>
      <c r="AP4609" s="12"/>
      <c r="AQ4609" s="12"/>
      <c r="AR4609" s="12"/>
      <c r="AS4609" s="12"/>
      <c r="AT4609" s="12"/>
      <c r="AU4609" s="12"/>
      <c r="AV4609" s="12"/>
      <c r="AW4609" s="12"/>
      <c r="AX4609" s="12"/>
      <c r="AY4609" s="12"/>
      <c r="AZ4609" s="12"/>
      <c r="BA4609" s="12"/>
      <c r="BB4609" s="12"/>
      <c r="BC4609" s="12"/>
      <c r="BD4609" s="12"/>
      <c r="BE4609" s="12"/>
      <c r="BF4609" s="12"/>
      <c r="BG4609" s="12"/>
      <c r="BH4609" s="12"/>
      <c r="BI4609" s="12"/>
      <c r="BJ4609" s="12"/>
      <c r="BK4609" s="12"/>
      <c r="BL4609" s="12"/>
      <c r="BM4609" s="12"/>
      <c r="BN4609" s="12"/>
      <c r="BO4609" s="12"/>
      <c r="BP4609" s="12"/>
      <c r="BQ4609" s="12"/>
      <c r="BR4609" s="12"/>
      <c r="BS4609" s="12"/>
      <c r="BT4609" s="12"/>
      <c r="BU4609" s="12"/>
      <c r="BV4609" s="12"/>
      <c r="BW4609" s="12"/>
      <c r="BX4609" s="12"/>
      <c r="BY4609" s="12"/>
      <c r="BZ4609" s="12"/>
      <c r="CA4609" s="12"/>
      <c r="CB4609" s="12"/>
      <c r="CC4609" s="12"/>
      <c r="CD4609" s="12"/>
      <c r="CE4609" s="12"/>
      <c r="CF4609" s="12"/>
      <c r="CG4609" s="12"/>
      <c r="CH4609" s="12"/>
      <c r="CI4609" s="12"/>
      <c r="CJ4609" s="12"/>
      <c r="CK4609" s="12"/>
      <c r="CL4609" s="12"/>
      <c r="CM4609" s="12"/>
      <c r="CN4609" s="12"/>
      <c r="CO4609" s="12"/>
      <c r="CP4609" s="12"/>
      <c r="CQ4609" s="12"/>
      <c r="CR4609" s="12"/>
      <c r="CS4609" s="12"/>
      <c r="CT4609" s="12"/>
      <c r="CU4609" s="12"/>
      <c r="CV4609" s="12"/>
      <c r="CW4609" s="12"/>
      <c r="CX4609" s="12"/>
      <c r="CY4609" s="12"/>
      <c r="CZ4609" s="12"/>
      <c r="DA4609" s="12"/>
      <c r="DB4609" s="12"/>
      <c r="DC4609" s="12"/>
      <c r="DD4609" s="12"/>
      <c r="DE4609" s="12"/>
      <c r="DF4609" s="12"/>
      <c r="DG4609" s="12"/>
      <c r="DH4609" s="12"/>
      <c r="DI4609" s="12"/>
      <c r="DJ4609" s="12"/>
      <c r="DK4609" s="12"/>
      <c r="DL4609" s="12"/>
      <c r="DM4609" s="12"/>
      <c r="DN4609" s="12"/>
      <c r="DO4609" s="12"/>
      <c r="DP4609" s="12"/>
      <c r="DQ4609" s="12"/>
      <c r="DR4609" s="12"/>
      <c r="DS4609" s="12"/>
      <c r="DT4609" s="12"/>
      <c r="DU4609" s="12"/>
      <c r="DV4609" s="12"/>
      <c r="DW4609" s="12"/>
      <c r="DX4609" s="12"/>
      <c r="DY4609" s="12"/>
      <c r="DZ4609" s="12"/>
    </row>
    <row r="4610" spans="1:130" hidden="1" x14ac:dyDescent="0.6">
      <c r="A4610" s="15">
        <v>110</v>
      </c>
      <c r="B4610" s="17" t="s">
        <v>746</v>
      </c>
      <c r="C4610" s="30" t="s">
        <v>527</v>
      </c>
      <c r="D4610" s="45" t="s">
        <v>67</v>
      </c>
      <c r="E4610" s="30" t="str">
        <f t="shared" si="828"/>
        <v>กฟอ</v>
      </c>
      <c r="F4610" s="30">
        <v>2</v>
      </c>
      <c r="G4610" s="49">
        <v>10</v>
      </c>
      <c r="H4610" s="30" t="s">
        <v>25</v>
      </c>
      <c r="I4610" s="30" t="s">
        <v>104</v>
      </c>
      <c r="J4610" s="32" t="e">
        <f t="shared" si="816"/>
        <v>#VALUE!</v>
      </c>
      <c r="K4610" s="30" t="s">
        <v>104</v>
      </c>
      <c r="L4610" s="32" t="e">
        <f t="shared" si="817"/>
        <v>#VALUE!</v>
      </c>
      <c r="M4610" s="30">
        <v>7</v>
      </c>
      <c r="N4610" s="32">
        <f t="shared" si="829"/>
        <v>0.7</v>
      </c>
      <c r="O4610" s="45" t="str">
        <f t="shared" si="830"/>
        <v>ผ่าน</v>
      </c>
      <c r="Q4610" s="32">
        <f t="shared" si="831"/>
        <v>0</v>
      </c>
      <c r="R4610" s="30" t="str">
        <f t="shared" si="832"/>
        <v>ไม่ผ่าน</v>
      </c>
      <c r="S4610" s="30"/>
      <c r="T4610" s="30"/>
      <c r="U4610" s="30" t="str">
        <f t="shared" si="822"/>
        <v>ไม่ผ่าน</v>
      </c>
      <c r="V4610" s="33"/>
      <c r="W4610" s="30"/>
      <c r="X4610" s="30" t="str">
        <f t="shared" si="823"/>
        <v>ไม่ผ่าน</v>
      </c>
      <c r="Y4610" s="30" t="s">
        <v>23</v>
      </c>
      <c r="Z4610" s="33"/>
      <c r="AA4610" s="13"/>
      <c r="AB4610" s="12"/>
      <c r="AC4610" s="12"/>
      <c r="AD4610" s="12"/>
      <c r="AE4610" s="12"/>
      <c r="AF4610" s="12"/>
      <c r="AG4610" s="12"/>
      <c r="AH4610" s="12"/>
      <c r="AI4610" s="12"/>
      <c r="AJ4610" s="12"/>
      <c r="AK4610" s="12"/>
      <c r="AL4610" s="12"/>
      <c r="AM4610" s="12"/>
      <c r="AN4610" s="12"/>
      <c r="AO4610" s="12"/>
      <c r="AP4610" s="12"/>
      <c r="AQ4610" s="12"/>
      <c r="AR4610" s="12"/>
      <c r="AS4610" s="12"/>
      <c r="AT4610" s="12"/>
      <c r="AU4610" s="12"/>
      <c r="AV4610" s="12"/>
      <c r="AW4610" s="12"/>
      <c r="AX4610" s="12"/>
      <c r="AY4610" s="12"/>
      <c r="AZ4610" s="12"/>
      <c r="BA4610" s="12"/>
      <c r="BB4610" s="12"/>
      <c r="BC4610" s="12"/>
      <c r="BD4610" s="12"/>
      <c r="BE4610" s="12"/>
      <c r="BF4610" s="12"/>
      <c r="BG4610" s="12"/>
      <c r="BH4610" s="12"/>
      <c r="BI4610" s="12"/>
      <c r="BJ4610" s="12"/>
      <c r="BK4610" s="12"/>
      <c r="BL4610" s="12"/>
      <c r="BM4610" s="12"/>
      <c r="BN4610" s="12"/>
      <c r="BO4610" s="12"/>
      <c r="BP4610" s="12"/>
      <c r="BQ4610" s="12"/>
      <c r="BR4610" s="12"/>
      <c r="BS4610" s="12"/>
      <c r="BT4610" s="12"/>
      <c r="BU4610" s="12"/>
      <c r="BV4610" s="12"/>
      <c r="BW4610" s="12"/>
      <c r="BX4610" s="12"/>
      <c r="BY4610" s="12"/>
      <c r="BZ4610" s="12"/>
      <c r="CA4610" s="12"/>
      <c r="CB4610" s="12"/>
      <c r="CC4610" s="12"/>
      <c r="CD4610" s="12"/>
      <c r="CE4610" s="12"/>
      <c r="CF4610" s="12"/>
      <c r="CG4610" s="12"/>
      <c r="CH4610" s="12"/>
      <c r="CI4610" s="12"/>
      <c r="CJ4610" s="12"/>
      <c r="CK4610" s="12"/>
      <c r="CL4610" s="12"/>
      <c r="CM4610" s="12"/>
      <c r="CN4610" s="12"/>
      <c r="CO4610" s="12"/>
      <c r="CP4610" s="12"/>
      <c r="CQ4610" s="12"/>
      <c r="CR4610" s="12"/>
      <c r="CS4610" s="12"/>
      <c r="CT4610" s="12"/>
      <c r="CU4610" s="12"/>
      <c r="CV4610" s="12"/>
      <c r="CW4610" s="12"/>
      <c r="CX4610" s="12"/>
      <c r="CY4610" s="12"/>
      <c r="CZ4610" s="12"/>
      <c r="DA4610" s="12"/>
      <c r="DB4610" s="12"/>
      <c r="DC4610" s="12"/>
      <c r="DD4610" s="12"/>
      <c r="DE4610" s="12"/>
      <c r="DF4610" s="12"/>
      <c r="DG4610" s="12"/>
      <c r="DH4610" s="12"/>
      <c r="DI4610" s="12"/>
      <c r="DJ4610" s="12"/>
      <c r="DK4610" s="12"/>
      <c r="DL4610" s="12"/>
      <c r="DM4610" s="12"/>
      <c r="DN4610" s="12"/>
      <c r="DO4610" s="12"/>
      <c r="DP4610" s="12"/>
      <c r="DQ4610" s="12"/>
      <c r="DR4610" s="12"/>
      <c r="DS4610" s="12"/>
      <c r="DT4610" s="12"/>
      <c r="DU4610" s="12"/>
      <c r="DV4610" s="12"/>
      <c r="DW4610" s="12"/>
      <c r="DX4610" s="12"/>
      <c r="DY4610" s="12"/>
      <c r="DZ4610" s="12"/>
    </row>
    <row r="4611" spans="1:130" hidden="1" x14ac:dyDescent="0.6">
      <c r="A4611" s="15">
        <v>110</v>
      </c>
      <c r="B4611" s="17" t="s">
        <v>746</v>
      </c>
      <c r="C4611" s="30" t="s">
        <v>527</v>
      </c>
      <c r="D4611" s="45" t="s">
        <v>68</v>
      </c>
      <c r="E4611" s="30" t="str">
        <f t="shared" si="828"/>
        <v>กฟส</v>
      </c>
      <c r="F4611" s="30">
        <v>2</v>
      </c>
      <c r="G4611" s="49" t="s">
        <v>104</v>
      </c>
      <c r="H4611" s="30" t="s">
        <v>25</v>
      </c>
      <c r="I4611" s="30" t="s">
        <v>104</v>
      </c>
      <c r="J4611" s="32" t="e">
        <f t="shared" si="816"/>
        <v>#VALUE!</v>
      </c>
      <c r="K4611" s="30" t="s">
        <v>104</v>
      </c>
      <c r="L4611" s="32" t="e">
        <f t="shared" si="817"/>
        <v>#VALUE!</v>
      </c>
      <c r="M4611" s="30" t="s">
        <v>526</v>
      </c>
      <c r="N4611" s="32" t="e">
        <f t="shared" si="829"/>
        <v>#VALUE!</v>
      </c>
      <c r="O4611" s="45" t="str">
        <f t="shared" si="830"/>
        <v>ผ่าน</v>
      </c>
      <c r="Q4611" s="32" t="e">
        <f t="shared" si="831"/>
        <v>#VALUE!</v>
      </c>
      <c r="R4611" s="30" t="str">
        <f t="shared" si="832"/>
        <v>ผ่าน</v>
      </c>
      <c r="S4611" s="30"/>
      <c r="T4611" s="30"/>
      <c r="U4611" s="30" t="str">
        <f t="shared" si="822"/>
        <v>ไม่ผ่าน</v>
      </c>
      <c r="V4611" s="33"/>
      <c r="W4611" s="30"/>
      <c r="X4611" s="30" t="str">
        <f t="shared" si="823"/>
        <v>ไม่ผ่าน</v>
      </c>
      <c r="Y4611" s="30" t="s">
        <v>23</v>
      </c>
      <c r="Z4611" s="33"/>
      <c r="AA4611" s="13"/>
      <c r="AB4611" s="12"/>
      <c r="AC4611" s="12"/>
      <c r="AD4611" s="12"/>
      <c r="AE4611" s="12"/>
      <c r="AF4611" s="12"/>
      <c r="AG4611" s="12"/>
      <c r="AH4611" s="12"/>
      <c r="AI4611" s="12"/>
      <c r="AJ4611" s="12"/>
      <c r="AK4611" s="12"/>
      <c r="AL4611" s="12"/>
      <c r="AM4611" s="12"/>
      <c r="AN4611" s="12"/>
      <c r="AO4611" s="12"/>
      <c r="AP4611" s="12"/>
      <c r="AQ4611" s="12"/>
      <c r="AR4611" s="12"/>
      <c r="AS4611" s="12"/>
      <c r="AT4611" s="12"/>
      <c r="AU4611" s="12"/>
      <c r="AV4611" s="12"/>
      <c r="AW4611" s="12"/>
      <c r="AX4611" s="12"/>
      <c r="AY4611" s="12"/>
      <c r="AZ4611" s="12"/>
      <c r="BA4611" s="12"/>
      <c r="BB4611" s="12"/>
      <c r="BC4611" s="12"/>
      <c r="BD4611" s="12"/>
      <c r="BE4611" s="12"/>
      <c r="BF4611" s="12"/>
      <c r="BG4611" s="12"/>
      <c r="BH4611" s="12"/>
      <c r="BI4611" s="12"/>
      <c r="BJ4611" s="12"/>
      <c r="BK4611" s="12"/>
      <c r="BL4611" s="12"/>
      <c r="BM4611" s="12"/>
      <c r="BN4611" s="12"/>
      <c r="BO4611" s="12"/>
      <c r="BP4611" s="12"/>
      <c r="BQ4611" s="12"/>
      <c r="BR4611" s="12"/>
      <c r="BS4611" s="12"/>
      <c r="BT4611" s="12"/>
      <c r="BU4611" s="12"/>
      <c r="BV4611" s="12"/>
      <c r="BW4611" s="12"/>
      <c r="BX4611" s="12"/>
      <c r="BY4611" s="12"/>
      <c r="BZ4611" s="12"/>
      <c r="CA4611" s="12"/>
      <c r="CB4611" s="12"/>
      <c r="CC4611" s="12"/>
      <c r="CD4611" s="12"/>
      <c r="CE4611" s="12"/>
      <c r="CF4611" s="12"/>
      <c r="CG4611" s="12"/>
      <c r="CH4611" s="12"/>
      <c r="CI4611" s="12"/>
      <c r="CJ4611" s="12"/>
      <c r="CK4611" s="12"/>
      <c r="CL4611" s="12"/>
      <c r="CM4611" s="12"/>
      <c r="CN4611" s="12"/>
      <c r="CO4611" s="12"/>
      <c r="CP4611" s="12"/>
      <c r="CQ4611" s="12"/>
      <c r="CR4611" s="12"/>
      <c r="CS4611" s="12"/>
      <c r="CT4611" s="12"/>
      <c r="CU4611" s="12"/>
      <c r="CV4611" s="12"/>
      <c r="CW4611" s="12"/>
      <c r="CX4611" s="12"/>
      <c r="CY4611" s="12"/>
      <c r="CZ4611" s="12"/>
      <c r="DA4611" s="12"/>
      <c r="DB4611" s="12"/>
      <c r="DC4611" s="12"/>
      <c r="DD4611" s="12"/>
      <c r="DE4611" s="12"/>
      <c r="DF4611" s="12"/>
      <c r="DG4611" s="12"/>
      <c r="DH4611" s="12"/>
      <c r="DI4611" s="12"/>
      <c r="DJ4611" s="12"/>
      <c r="DK4611" s="12"/>
      <c r="DL4611" s="12"/>
      <c r="DM4611" s="12"/>
      <c r="DN4611" s="12"/>
      <c r="DO4611" s="12"/>
      <c r="DP4611" s="12"/>
      <c r="DQ4611" s="12"/>
      <c r="DR4611" s="12"/>
      <c r="DS4611" s="12"/>
      <c r="DT4611" s="12"/>
      <c r="DU4611" s="12"/>
      <c r="DV4611" s="12"/>
      <c r="DW4611" s="12"/>
      <c r="DX4611" s="12"/>
      <c r="DY4611" s="12"/>
      <c r="DZ4611" s="12"/>
    </row>
    <row r="4612" spans="1:130" hidden="1" x14ac:dyDescent="0.6">
      <c r="A4612" s="15">
        <v>111</v>
      </c>
      <c r="B4612" s="17" t="s">
        <v>747</v>
      </c>
      <c r="C4612" s="30" t="s">
        <v>527</v>
      </c>
      <c r="D4612" s="45" t="s">
        <v>23</v>
      </c>
      <c r="E4612" s="30" t="s">
        <v>24</v>
      </c>
      <c r="F4612" s="30">
        <v>2</v>
      </c>
      <c r="G4612" s="49">
        <v>1</v>
      </c>
      <c r="H4612" s="30" t="s">
        <v>290</v>
      </c>
      <c r="I4612" s="30" t="s">
        <v>93</v>
      </c>
      <c r="J4612" s="32" t="e">
        <f t="shared" si="816"/>
        <v>#VALUE!</v>
      </c>
      <c r="K4612" s="30" t="s">
        <v>93</v>
      </c>
      <c r="L4612" s="32" t="e">
        <f t="shared" si="817"/>
        <v>#VALUE!</v>
      </c>
      <c r="M4612" s="30" t="s">
        <v>93</v>
      </c>
      <c r="N4612" s="32" t="e">
        <f t="shared" si="829"/>
        <v>#VALUE!</v>
      </c>
      <c r="O4612" s="45" t="str">
        <f t="shared" si="830"/>
        <v>ผ่าน</v>
      </c>
      <c r="Q4612" s="32">
        <f t="shared" si="831"/>
        <v>0</v>
      </c>
      <c r="R4612" s="30" t="str">
        <f t="shared" si="832"/>
        <v>ไม่ผ่าน</v>
      </c>
      <c r="S4612" s="30"/>
      <c r="T4612" s="30"/>
      <c r="U4612" s="30" t="str">
        <f t="shared" si="822"/>
        <v>ไม่ผ่าน</v>
      </c>
      <c r="V4612" s="33"/>
      <c r="W4612" s="30"/>
      <c r="X4612" s="30" t="str">
        <f t="shared" si="823"/>
        <v>ไม่ผ่าน</v>
      </c>
      <c r="Y4612" s="30" t="str">
        <f>D4612</f>
        <v>กบล.</v>
      </c>
      <c r="Z4612" s="75" t="s">
        <v>26</v>
      </c>
      <c r="AA4612" s="13"/>
      <c r="AB4612" s="12"/>
      <c r="AC4612" s="12"/>
      <c r="AD4612" s="12"/>
      <c r="AE4612" s="12"/>
      <c r="AF4612" s="12"/>
      <c r="AG4612" s="12"/>
      <c r="AH4612" s="12"/>
      <c r="AI4612" s="12"/>
      <c r="AJ4612" s="12"/>
      <c r="AK4612" s="12"/>
      <c r="AL4612" s="12"/>
      <c r="AM4612" s="12"/>
      <c r="AN4612" s="12"/>
      <c r="AO4612" s="12"/>
      <c r="AP4612" s="12"/>
      <c r="AQ4612" s="12"/>
      <c r="AR4612" s="12"/>
      <c r="AS4612" s="12"/>
      <c r="AT4612" s="12"/>
      <c r="AU4612" s="12"/>
      <c r="AV4612" s="12"/>
      <c r="AW4612" s="12"/>
      <c r="AX4612" s="12"/>
      <c r="AY4612" s="12"/>
      <c r="AZ4612" s="12"/>
      <c r="BA4612" s="12"/>
      <c r="BB4612" s="12"/>
      <c r="BC4612" s="12"/>
      <c r="BD4612" s="12"/>
      <c r="BE4612" s="12"/>
      <c r="BF4612" s="12"/>
      <c r="BG4612" s="12"/>
      <c r="BH4612" s="12"/>
      <c r="BI4612" s="12"/>
      <c r="BJ4612" s="12"/>
      <c r="BK4612" s="12"/>
      <c r="BL4612" s="12"/>
      <c r="BM4612" s="12"/>
      <c r="BN4612" s="12"/>
      <c r="BO4612" s="12"/>
      <c r="BP4612" s="12"/>
      <c r="BQ4612" s="12"/>
      <c r="BR4612" s="12"/>
      <c r="BS4612" s="12"/>
      <c r="BT4612" s="12"/>
      <c r="BU4612" s="12"/>
      <c r="BV4612" s="12"/>
      <c r="BW4612" s="12"/>
      <c r="BX4612" s="12"/>
      <c r="BY4612" s="12"/>
      <c r="BZ4612" s="12"/>
      <c r="CA4612" s="12"/>
      <c r="CB4612" s="12"/>
      <c r="CC4612" s="12"/>
      <c r="CD4612" s="12"/>
      <c r="CE4612" s="12"/>
      <c r="CF4612" s="12"/>
      <c r="CG4612" s="12"/>
      <c r="CH4612" s="12"/>
      <c r="CI4612" s="12"/>
      <c r="CJ4612" s="12"/>
      <c r="CK4612" s="12"/>
      <c r="CL4612" s="12"/>
      <c r="CM4612" s="12"/>
      <c r="CN4612" s="12"/>
      <c r="CO4612" s="12"/>
      <c r="CP4612" s="12"/>
      <c r="CQ4612" s="12"/>
      <c r="CR4612" s="12"/>
      <c r="CS4612" s="12"/>
      <c r="CT4612" s="12"/>
      <c r="CU4612" s="12"/>
      <c r="CV4612" s="12"/>
      <c r="CW4612" s="12"/>
      <c r="CX4612" s="12"/>
      <c r="CY4612" s="12"/>
      <c r="CZ4612" s="12"/>
      <c r="DA4612" s="12"/>
      <c r="DB4612" s="12"/>
      <c r="DC4612" s="12"/>
      <c r="DD4612" s="12"/>
      <c r="DE4612" s="12"/>
      <c r="DF4612" s="12"/>
      <c r="DG4612" s="12"/>
      <c r="DH4612" s="12"/>
      <c r="DI4612" s="12"/>
      <c r="DJ4612" s="12"/>
      <c r="DK4612" s="12"/>
      <c r="DL4612" s="12"/>
      <c r="DM4612" s="12"/>
      <c r="DN4612" s="12"/>
      <c r="DO4612" s="12"/>
      <c r="DP4612" s="12"/>
      <c r="DQ4612" s="12"/>
      <c r="DR4612" s="12"/>
      <c r="DS4612" s="12"/>
      <c r="DT4612" s="12"/>
      <c r="DU4612" s="12"/>
      <c r="DV4612" s="12"/>
      <c r="DW4612" s="12"/>
      <c r="DX4612" s="12"/>
      <c r="DY4612" s="12"/>
      <c r="DZ4612" s="12"/>
    </row>
    <row r="4613" spans="1:130" hidden="1" x14ac:dyDescent="0.6">
      <c r="A4613" s="15">
        <v>111</v>
      </c>
      <c r="B4613" s="17" t="s">
        <v>747</v>
      </c>
      <c r="C4613" s="30" t="s">
        <v>527</v>
      </c>
      <c r="D4613" s="45" t="s">
        <v>27</v>
      </c>
      <c r="E4613" s="30" t="str">
        <f t="shared" ref="E4613:E4654" si="833">LEFT(D4613,3)</f>
        <v>กฟจ</v>
      </c>
      <c r="F4613" s="30">
        <v>2</v>
      </c>
      <c r="G4613" s="49" t="s">
        <v>104</v>
      </c>
      <c r="H4613" s="30" t="s">
        <v>290</v>
      </c>
      <c r="I4613" s="30" t="s">
        <v>104</v>
      </c>
      <c r="J4613" s="32" t="e">
        <f t="shared" si="816"/>
        <v>#VALUE!</v>
      </c>
      <c r="K4613" s="30" t="s">
        <v>104</v>
      </c>
      <c r="L4613" s="32" t="e">
        <f t="shared" si="817"/>
        <v>#VALUE!</v>
      </c>
      <c r="M4613" s="30" t="s">
        <v>526</v>
      </c>
      <c r="N4613" s="32" t="e">
        <f t="shared" si="829"/>
        <v>#VALUE!</v>
      </c>
      <c r="O4613" s="45" t="str">
        <f t="shared" si="830"/>
        <v>ผ่าน</v>
      </c>
      <c r="Q4613" s="32" t="e">
        <f t="shared" si="831"/>
        <v>#VALUE!</v>
      </c>
      <c r="R4613" s="30" t="str">
        <f t="shared" si="832"/>
        <v>ผ่าน</v>
      </c>
      <c r="S4613" s="30"/>
      <c r="T4613" s="30"/>
      <c r="U4613" s="30" t="str">
        <f t="shared" si="822"/>
        <v>ไม่ผ่าน</v>
      </c>
      <c r="V4613" s="33"/>
      <c r="W4613" s="30"/>
      <c r="X4613" s="30" t="str">
        <f t="shared" si="823"/>
        <v>ไม่ผ่าน</v>
      </c>
      <c r="Y4613" s="30" t="s">
        <v>23</v>
      </c>
      <c r="Z4613" s="33"/>
      <c r="AA4613" s="13"/>
      <c r="AB4613" s="12"/>
      <c r="AC4613" s="12"/>
      <c r="AD4613" s="12"/>
      <c r="AE4613" s="12"/>
      <c r="AF4613" s="12"/>
      <c r="AG4613" s="12"/>
      <c r="AH4613" s="12"/>
      <c r="AI4613" s="12"/>
      <c r="AJ4613" s="12"/>
      <c r="AK4613" s="12"/>
      <c r="AL4613" s="12"/>
      <c r="AM4613" s="12"/>
      <c r="AN4613" s="12"/>
      <c r="AO4613" s="12"/>
      <c r="AP4613" s="12"/>
      <c r="AQ4613" s="12"/>
      <c r="AR4613" s="12"/>
      <c r="AS4613" s="12"/>
      <c r="AT4613" s="12"/>
      <c r="AU4613" s="12"/>
      <c r="AV4613" s="12"/>
      <c r="AW4613" s="12"/>
      <c r="AX4613" s="12"/>
      <c r="AY4613" s="12"/>
      <c r="AZ4613" s="12"/>
      <c r="BA4613" s="12"/>
      <c r="BB4613" s="12"/>
      <c r="BC4613" s="12"/>
      <c r="BD4613" s="12"/>
      <c r="BE4613" s="12"/>
      <c r="BF4613" s="12"/>
      <c r="BG4613" s="12"/>
      <c r="BH4613" s="12"/>
      <c r="BI4613" s="12"/>
      <c r="BJ4613" s="12"/>
      <c r="BK4613" s="12"/>
      <c r="BL4613" s="12"/>
      <c r="BM4613" s="12"/>
      <c r="BN4613" s="12"/>
      <c r="BO4613" s="12"/>
      <c r="BP4613" s="12"/>
      <c r="BQ4613" s="12"/>
      <c r="BR4613" s="12"/>
      <c r="BS4613" s="12"/>
      <c r="BT4613" s="12"/>
      <c r="BU4613" s="12"/>
      <c r="BV4613" s="12"/>
      <c r="BW4613" s="12"/>
      <c r="BX4613" s="12"/>
      <c r="BY4613" s="12"/>
      <c r="BZ4613" s="12"/>
      <c r="CA4613" s="12"/>
      <c r="CB4613" s="12"/>
      <c r="CC4613" s="12"/>
      <c r="CD4613" s="12"/>
      <c r="CE4613" s="12"/>
      <c r="CF4613" s="12"/>
      <c r="CG4613" s="12"/>
      <c r="CH4613" s="12"/>
      <c r="CI4613" s="12"/>
      <c r="CJ4613" s="12"/>
      <c r="CK4613" s="12"/>
      <c r="CL4613" s="12"/>
      <c r="CM4613" s="12"/>
      <c r="CN4613" s="12"/>
      <c r="CO4613" s="12"/>
      <c r="CP4613" s="12"/>
      <c r="CQ4613" s="12"/>
      <c r="CR4613" s="12"/>
      <c r="CS4613" s="12"/>
      <c r="CT4613" s="12"/>
      <c r="CU4613" s="12"/>
      <c r="CV4613" s="12"/>
      <c r="CW4613" s="12"/>
      <c r="CX4613" s="12"/>
      <c r="CY4613" s="12"/>
      <c r="CZ4613" s="12"/>
      <c r="DA4613" s="12"/>
      <c r="DB4613" s="12"/>
      <c r="DC4613" s="12"/>
      <c r="DD4613" s="12"/>
      <c r="DE4613" s="12"/>
      <c r="DF4613" s="12"/>
      <c r="DG4613" s="12"/>
      <c r="DH4613" s="12"/>
      <c r="DI4613" s="12"/>
      <c r="DJ4613" s="12"/>
      <c r="DK4613" s="12"/>
      <c r="DL4613" s="12"/>
      <c r="DM4613" s="12"/>
      <c r="DN4613" s="12"/>
      <c r="DO4613" s="12"/>
      <c r="DP4613" s="12"/>
      <c r="DQ4613" s="12"/>
      <c r="DR4613" s="12"/>
      <c r="DS4613" s="12"/>
      <c r="DT4613" s="12"/>
      <c r="DU4613" s="12"/>
      <c r="DV4613" s="12"/>
      <c r="DW4613" s="12"/>
      <c r="DX4613" s="12"/>
      <c r="DY4613" s="12"/>
      <c r="DZ4613" s="12"/>
    </row>
    <row r="4614" spans="1:130" hidden="1" x14ac:dyDescent="0.6">
      <c r="A4614" s="15">
        <v>111</v>
      </c>
      <c r="B4614" s="17" t="s">
        <v>747</v>
      </c>
      <c r="C4614" s="30" t="s">
        <v>527</v>
      </c>
      <c r="D4614" s="45" t="s">
        <v>28</v>
      </c>
      <c r="E4614" s="30" t="str">
        <f t="shared" si="833"/>
        <v>กฟส</v>
      </c>
      <c r="F4614" s="30">
        <v>2</v>
      </c>
      <c r="G4614" s="49" t="s">
        <v>104</v>
      </c>
      <c r="H4614" s="30" t="s">
        <v>290</v>
      </c>
      <c r="I4614" s="30" t="s">
        <v>104</v>
      </c>
      <c r="J4614" s="32" t="e">
        <f t="shared" si="816"/>
        <v>#VALUE!</v>
      </c>
      <c r="K4614" s="30" t="s">
        <v>104</v>
      </c>
      <c r="L4614" s="32" t="e">
        <f t="shared" si="817"/>
        <v>#VALUE!</v>
      </c>
      <c r="M4614" s="30" t="s">
        <v>526</v>
      </c>
      <c r="N4614" s="32" t="e">
        <f t="shared" si="829"/>
        <v>#VALUE!</v>
      </c>
      <c r="O4614" s="45" t="str">
        <f t="shared" si="830"/>
        <v>ผ่าน</v>
      </c>
      <c r="Q4614" s="32" t="e">
        <f t="shared" si="831"/>
        <v>#VALUE!</v>
      </c>
      <c r="R4614" s="30" t="str">
        <f t="shared" si="832"/>
        <v>ผ่าน</v>
      </c>
      <c r="S4614" s="30"/>
      <c r="T4614" s="30"/>
      <c r="U4614" s="30" t="str">
        <f t="shared" si="822"/>
        <v>ไม่ผ่าน</v>
      </c>
      <c r="V4614" s="33"/>
      <c r="W4614" s="30"/>
      <c r="X4614" s="30" t="str">
        <f t="shared" si="823"/>
        <v>ไม่ผ่าน</v>
      </c>
      <c r="Y4614" s="30" t="s">
        <v>23</v>
      </c>
      <c r="Z4614" s="33"/>
      <c r="AA4614" s="13"/>
      <c r="AB4614" s="12"/>
      <c r="AC4614" s="12"/>
      <c r="AD4614" s="12"/>
      <c r="AE4614" s="12"/>
      <c r="AF4614" s="12"/>
      <c r="AG4614" s="12"/>
      <c r="AH4614" s="12"/>
      <c r="AI4614" s="12"/>
      <c r="AJ4614" s="12"/>
      <c r="AK4614" s="12"/>
      <c r="AL4614" s="12"/>
      <c r="AM4614" s="12"/>
      <c r="AN4614" s="12"/>
      <c r="AO4614" s="12"/>
      <c r="AP4614" s="12"/>
      <c r="AQ4614" s="12"/>
      <c r="AR4614" s="12"/>
      <c r="AS4614" s="12"/>
      <c r="AT4614" s="12"/>
      <c r="AU4614" s="12"/>
      <c r="AV4614" s="12"/>
      <c r="AW4614" s="12"/>
      <c r="AX4614" s="12"/>
      <c r="AY4614" s="12"/>
      <c r="AZ4614" s="12"/>
      <c r="BA4614" s="12"/>
      <c r="BB4614" s="12"/>
      <c r="BC4614" s="12"/>
      <c r="BD4614" s="12"/>
      <c r="BE4614" s="12"/>
      <c r="BF4614" s="12"/>
      <c r="BG4614" s="12"/>
      <c r="BH4614" s="12"/>
      <c r="BI4614" s="12"/>
      <c r="BJ4614" s="12"/>
      <c r="BK4614" s="12"/>
      <c r="BL4614" s="12"/>
      <c r="BM4614" s="12"/>
      <c r="BN4614" s="12"/>
      <c r="BO4614" s="12"/>
      <c r="BP4614" s="12"/>
      <c r="BQ4614" s="12"/>
      <c r="BR4614" s="12"/>
      <c r="BS4614" s="12"/>
      <c r="BT4614" s="12"/>
      <c r="BU4614" s="12"/>
      <c r="BV4614" s="12"/>
      <c r="BW4614" s="12"/>
      <c r="BX4614" s="12"/>
      <c r="BY4614" s="12"/>
      <c r="BZ4614" s="12"/>
      <c r="CA4614" s="12"/>
      <c r="CB4614" s="12"/>
      <c r="CC4614" s="12"/>
      <c r="CD4614" s="12"/>
      <c r="CE4614" s="12"/>
      <c r="CF4614" s="12"/>
      <c r="CG4614" s="12"/>
      <c r="CH4614" s="12"/>
      <c r="CI4614" s="12"/>
      <c r="CJ4614" s="12"/>
      <c r="CK4614" s="12"/>
      <c r="CL4614" s="12"/>
      <c r="CM4614" s="12"/>
      <c r="CN4614" s="12"/>
      <c r="CO4614" s="12"/>
      <c r="CP4614" s="12"/>
      <c r="CQ4614" s="12"/>
      <c r="CR4614" s="12"/>
      <c r="CS4614" s="12"/>
      <c r="CT4614" s="12"/>
      <c r="CU4614" s="12"/>
      <c r="CV4614" s="12"/>
      <c r="CW4614" s="12"/>
      <c r="CX4614" s="12"/>
      <c r="CY4614" s="12"/>
      <c r="CZ4614" s="12"/>
      <c r="DA4614" s="12"/>
      <c r="DB4614" s="12"/>
      <c r="DC4614" s="12"/>
      <c r="DD4614" s="12"/>
      <c r="DE4614" s="12"/>
      <c r="DF4614" s="12"/>
      <c r="DG4614" s="12"/>
      <c r="DH4614" s="12"/>
      <c r="DI4614" s="12"/>
      <c r="DJ4614" s="12"/>
      <c r="DK4614" s="12"/>
      <c r="DL4614" s="12"/>
      <c r="DM4614" s="12"/>
      <c r="DN4614" s="12"/>
      <c r="DO4614" s="12"/>
      <c r="DP4614" s="12"/>
      <c r="DQ4614" s="12"/>
      <c r="DR4614" s="12"/>
      <c r="DS4614" s="12"/>
      <c r="DT4614" s="12"/>
      <c r="DU4614" s="12"/>
      <c r="DV4614" s="12"/>
      <c r="DW4614" s="12"/>
      <c r="DX4614" s="12"/>
      <c r="DY4614" s="12"/>
      <c r="DZ4614" s="12"/>
    </row>
    <row r="4615" spans="1:130" hidden="1" x14ac:dyDescent="0.6">
      <c r="A4615" s="15">
        <v>111</v>
      </c>
      <c r="B4615" s="17" t="s">
        <v>747</v>
      </c>
      <c r="C4615" s="30" t="s">
        <v>527</v>
      </c>
      <c r="D4615" s="45" t="s">
        <v>29</v>
      </c>
      <c r="E4615" s="30" t="str">
        <f t="shared" si="833"/>
        <v>กฟส</v>
      </c>
      <c r="F4615" s="30">
        <v>2</v>
      </c>
      <c r="G4615" s="49" t="s">
        <v>104</v>
      </c>
      <c r="H4615" s="30" t="s">
        <v>290</v>
      </c>
      <c r="I4615" s="30" t="s">
        <v>104</v>
      </c>
      <c r="J4615" s="32" t="e">
        <f t="shared" si="816"/>
        <v>#VALUE!</v>
      </c>
      <c r="K4615" s="30" t="s">
        <v>104</v>
      </c>
      <c r="L4615" s="32" t="e">
        <f t="shared" si="817"/>
        <v>#VALUE!</v>
      </c>
      <c r="M4615" s="30" t="s">
        <v>526</v>
      </c>
      <c r="N4615" s="32" t="e">
        <f t="shared" si="829"/>
        <v>#VALUE!</v>
      </c>
      <c r="O4615" s="45" t="str">
        <f t="shared" si="830"/>
        <v>ผ่าน</v>
      </c>
      <c r="Q4615" s="32" t="e">
        <f t="shared" si="831"/>
        <v>#VALUE!</v>
      </c>
      <c r="R4615" s="30" t="str">
        <f t="shared" si="832"/>
        <v>ผ่าน</v>
      </c>
      <c r="S4615" s="30"/>
      <c r="T4615" s="30"/>
      <c r="U4615" s="30" t="str">
        <f t="shared" si="822"/>
        <v>ไม่ผ่าน</v>
      </c>
      <c r="V4615" s="33"/>
      <c r="W4615" s="30"/>
      <c r="X4615" s="30" t="str">
        <f t="shared" si="823"/>
        <v>ไม่ผ่าน</v>
      </c>
      <c r="Y4615" s="30" t="s">
        <v>23</v>
      </c>
      <c r="Z4615" s="33"/>
      <c r="AA4615" s="13"/>
      <c r="AB4615" s="12"/>
      <c r="AC4615" s="12"/>
      <c r="AD4615" s="12"/>
      <c r="AE4615" s="12"/>
      <c r="AF4615" s="12"/>
      <c r="AG4615" s="12"/>
      <c r="AH4615" s="12"/>
      <c r="AI4615" s="12"/>
      <c r="AJ4615" s="12"/>
      <c r="AK4615" s="12"/>
      <c r="AL4615" s="12"/>
      <c r="AM4615" s="12"/>
      <c r="AN4615" s="12"/>
      <c r="AO4615" s="12"/>
      <c r="AP4615" s="12"/>
      <c r="AQ4615" s="12"/>
      <c r="AR4615" s="12"/>
      <c r="AS4615" s="12"/>
      <c r="AT4615" s="12"/>
      <c r="AU4615" s="12"/>
      <c r="AV4615" s="12"/>
      <c r="AW4615" s="12"/>
      <c r="AX4615" s="12"/>
      <c r="AY4615" s="12"/>
      <c r="AZ4615" s="12"/>
      <c r="BA4615" s="12"/>
      <c r="BB4615" s="12"/>
      <c r="BC4615" s="12"/>
      <c r="BD4615" s="12"/>
      <c r="BE4615" s="12"/>
      <c r="BF4615" s="12"/>
      <c r="BG4615" s="12"/>
      <c r="BH4615" s="12"/>
      <c r="BI4615" s="12"/>
      <c r="BJ4615" s="12"/>
      <c r="BK4615" s="12"/>
      <c r="BL4615" s="12"/>
      <c r="BM4615" s="12"/>
      <c r="BN4615" s="12"/>
      <c r="BO4615" s="12"/>
      <c r="BP4615" s="12"/>
      <c r="BQ4615" s="12"/>
      <c r="BR4615" s="12"/>
      <c r="BS4615" s="12"/>
      <c r="BT4615" s="12"/>
      <c r="BU4615" s="12"/>
      <c r="BV4615" s="12"/>
      <c r="BW4615" s="12"/>
      <c r="BX4615" s="12"/>
      <c r="BY4615" s="12"/>
      <c r="BZ4615" s="12"/>
      <c r="CA4615" s="12"/>
      <c r="CB4615" s="12"/>
      <c r="CC4615" s="12"/>
      <c r="CD4615" s="12"/>
      <c r="CE4615" s="12"/>
      <c r="CF4615" s="12"/>
      <c r="CG4615" s="12"/>
      <c r="CH4615" s="12"/>
      <c r="CI4615" s="12"/>
      <c r="CJ4615" s="12"/>
      <c r="CK4615" s="12"/>
      <c r="CL4615" s="12"/>
      <c r="CM4615" s="12"/>
      <c r="CN4615" s="12"/>
      <c r="CO4615" s="12"/>
      <c r="CP4615" s="12"/>
      <c r="CQ4615" s="12"/>
      <c r="CR4615" s="12"/>
      <c r="CS4615" s="12"/>
      <c r="CT4615" s="12"/>
      <c r="CU4615" s="12"/>
      <c r="CV4615" s="12"/>
      <c r="CW4615" s="12"/>
      <c r="CX4615" s="12"/>
      <c r="CY4615" s="12"/>
      <c r="CZ4615" s="12"/>
      <c r="DA4615" s="12"/>
      <c r="DB4615" s="12"/>
      <c r="DC4615" s="12"/>
      <c r="DD4615" s="12"/>
      <c r="DE4615" s="12"/>
      <c r="DF4615" s="12"/>
      <c r="DG4615" s="12"/>
      <c r="DH4615" s="12"/>
      <c r="DI4615" s="12"/>
      <c r="DJ4615" s="12"/>
      <c r="DK4615" s="12"/>
      <c r="DL4615" s="12"/>
      <c r="DM4615" s="12"/>
      <c r="DN4615" s="12"/>
      <c r="DO4615" s="12"/>
      <c r="DP4615" s="12"/>
      <c r="DQ4615" s="12"/>
      <c r="DR4615" s="12"/>
      <c r="DS4615" s="12"/>
      <c r="DT4615" s="12"/>
      <c r="DU4615" s="12"/>
      <c r="DV4615" s="12"/>
      <c r="DW4615" s="12"/>
      <c r="DX4615" s="12"/>
      <c r="DY4615" s="12"/>
      <c r="DZ4615" s="12"/>
    </row>
    <row r="4616" spans="1:130" hidden="1" x14ac:dyDescent="0.6">
      <c r="A4616" s="15">
        <v>111</v>
      </c>
      <c r="B4616" s="17" t="s">
        <v>747</v>
      </c>
      <c r="C4616" s="30" t="s">
        <v>527</v>
      </c>
      <c r="D4616" s="45" t="s">
        <v>30</v>
      </c>
      <c r="E4616" s="30" t="str">
        <f t="shared" si="833"/>
        <v>กฟจ</v>
      </c>
      <c r="F4616" s="30">
        <v>2</v>
      </c>
      <c r="G4616" s="49" t="s">
        <v>104</v>
      </c>
      <c r="H4616" s="30" t="s">
        <v>290</v>
      </c>
      <c r="I4616" s="30" t="s">
        <v>104</v>
      </c>
      <c r="J4616" s="32" t="e">
        <f t="shared" si="816"/>
        <v>#VALUE!</v>
      </c>
      <c r="K4616" s="30" t="s">
        <v>104</v>
      </c>
      <c r="L4616" s="32" t="e">
        <f t="shared" si="817"/>
        <v>#VALUE!</v>
      </c>
      <c r="M4616" s="30" t="s">
        <v>526</v>
      </c>
      <c r="N4616" s="32" t="e">
        <f t="shared" si="829"/>
        <v>#VALUE!</v>
      </c>
      <c r="O4616" s="45" t="str">
        <f t="shared" si="830"/>
        <v>ผ่าน</v>
      </c>
      <c r="Q4616" s="32" t="e">
        <f t="shared" si="831"/>
        <v>#VALUE!</v>
      </c>
      <c r="R4616" s="30" t="str">
        <f t="shared" si="832"/>
        <v>ผ่าน</v>
      </c>
      <c r="S4616" s="30"/>
      <c r="T4616" s="30"/>
      <c r="U4616" s="30" t="str">
        <f t="shared" si="822"/>
        <v>ไม่ผ่าน</v>
      </c>
      <c r="V4616" s="33"/>
      <c r="W4616" s="30"/>
      <c r="X4616" s="30" t="str">
        <f t="shared" si="823"/>
        <v>ไม่ผ่าน</v>
      </c>
      <c r="Y4616" s="30" t="s">
        <v>23</v>
      </c>
      <c r="Z4616" s="33"/>
      <c r="AA4616" s="13"/>
      <c r="AB4616" s="12"/>
      <c r="AC4616" s="12"/>
      <c r="AD4616" s="12"/>
      <c r="AE4616" s="12"/>
      <c r="AF4616" s="12"/>
      <c r="AG4616" s="12"/>
      <c r="AH4616" s="12"/>
      <c r="AI4616" s="12"/>
      <c r="AJ4616" s="12"/>
      <c r="AK4616" s="12"/>
      <c r="AL4616" s="12"/>
      <c r="AM4616" s="12"/>
      <c r="AN4616" s="12"/>
      <c r="AO4616" s="12"/>
      <c r="AP4616" s="12"/>
      <c r="AQ4616" s="12"/>
      <c r="AR4616" s="12"/>
      <c r="AS4616" s="12"/>
      <c r="AT4616" s="12"/>
      <c r="AU4616" s="12"/>
      <c r="AV4616" s="12"/>
      <c r="AW4616" s="12"/>
      <c r="AX4616" s="12"/>
      <c r="AY4616" s="12"/>
      <c r="AZ4616" s="12"/>
      <c r="BA4616" s="12"/>
      <c r="BB4616" s="12"/>
      <c r="BC4616" s="12"/>
      <c r="BD4616" s="12"/>
      <c r="BE4616" s="12"/>
      <c r="BF4616" s="12"/>
      <c r="BG4616" s="12"/>
      <c r="BH4616" s="12"/>
      <c r="BI4616" s="12"/>
      <c r="BJ4616" s="12"/>
      <c r="BK4616" s="12"/>
      <c r="BL4616" s="12"/>
      <c r="BM4616" s="12"/>
      <c r="BN4616" s="12"/>
      <c r="BO4616" s="12"/>
      <c r="BP4616" s="12"/>
      <c r="BQ4616" s="12"/>
      <c r="BR4616" s="12"/>
      <c r="BS4616" s="12"/>
      <c r="BT4616" s="12"/>
      <c r="BU4616" s="12"/>
      <c r="BV4616" s="12"/>
      <c r="BW4616" s="12"/>
      <c r="BX4616" s="12"/>
      <c r="BY4616" s="12"/>
      <c r="BZ4616" s="12"/>
      <c r="CA4616" s="12"/>
      <c r="CB4616" s="12"/>
      <c r="CC4616" s="12"/>
      <c r="CD4616" s="12"/>
      <c r="CE4616" s="12"/>
      <c r="CF4616" s="12"/>
      <c r="CG4616" s="12"/>
      <c r="CH4616" s="12"/>
      <c r="CI4616" s="12"/>
      <c r="CJ4616" s="12"/>
      <c r="CK4616" s="12"/>
      <c r="CL4616" s="12"/>
      <c r="CM4616" s="12"/>
      <c r="CN4616" s="12"/>
      <c r="CO4616" s="12"/>
      <c r="CP4616" s="12"/>
      <c r="CQ4616" s="12"/>
      <c r="CR4616" s="12"/>
      <c r="CS4616" s="12"/>
      <c r="CT4616" s="12"/>
      <c r="CU4616" s="12"/>
      <c r="CV4616" s="12"/>
      <c r="CW4616" s="12"/>
      <c r="CX4616" s="12"/>
      <c r="CY4616" s="12"/>
      <c r="CZ4616" s="12"/>
      <c r="DA4616" s="12"/>
      <c r="DB4616" s="12"/>
      <c r="DC4616" s="12"/>
      <c r="DD4616" s="12"/>
      <c r="DE4616" s="12"/>
      <c r="DF4616" s="12"/>
      <c r="DG4616" s="12"/>
      <c r="DH4616" s="12"/>
      <c r="DI4616" s="12"/>
      <c r="DJ4616" s="12"/>
      <c r="DK4616" s="12"/>
      <c r="DL4616" s="12"/>
      <c r="DM4616" s="12"/>
      <c r="DN4616" s="12"/>
      <c r="DO4616" s="12"/>
      <c r="DP4616" s="12"/>
      <c r="DQ4616" s="12"/>
      <c r="DR4616" s="12"/>
      <c r="DS4616" s="12"/>
      <c r="DT4616" s="12"/>
      <c r="DU4616" s="12"/>
      <c r="DV4616" s="12"/>
      <c r="DW4616" s="12"/>
      <c r="DX4616" s="12"/>
      <c r="DY4616" s="12"/>
      <c r="DZ4616" s="12"/>
    </row>
    <row r="4617" spans="1:130" hidden="1" x14ac:dyDescent="0.6">
      <c r="A4617" s="15">
        <v>111</v>
      </c>
      <c r="B4617" s="17" t="s">
        <v>747</v>
      </c>
      <c r="C4617" s="30" t="s">
        <v>527</v>
      </c>
      <c r="D4617" s="45" t="s">
        <v>31</v>
      </c>
      <c r="E4617" s="30" t="str">
        <f t="shared" si="833"/>
        <v>กฟส</v>
      </c>
      <c r="F4617" s="30">
        <v>2</v>
      </c>
      <c r="G4617" s="49" t="s">
        <v>104</v>
      </c>
      <c r="H4617" s="30" t="s">
        <v>290</v>
      </c>
      <c r="I4617" s="30" t="s">
        <v>104</v>
      </c>
      <c r="J4617" s="32" t="e">
        <f t="shared" si="816"/>
        <v>#VALUE!</v>
      </c>
      <c r="K4617" s="30" t="s">
        <v>104</v>
      </c>
      <c r="L4617" s="32" t="e">
        <f t="shared" si="817"/>
        <v>#VALUE!</v>
      </c>
      <c r="M4617" s="30" t="s">
        <v>526</v>
      </c>
      <c r="N4617" s="32" t="e">
        <f t="shared" si="829"/>
        <v>#VALUE!</v>
      </c>
      <c r="O4617" s="45" t="str">
        <f t="shared" si="830"/>
        <v>ผ่าน</v>
      </c>
      <c r="Q4617" s="32" t="e">
        <f t="shared" si="831"/>
        <v>#VALUE!</v>
      </c>
      <c r="R4617" s="30" t="str">
        <f t="shared" si="832"/>
        <v>ผ่าน</v>
      </c>
      <c r="S4617" s="30"/>
      <c r="T4617" s="30"/>
      <c r="U4617" s="30" t="str">
        <f t="shared" si="822"/>
        <v>ไม่ผ่าน</v>
      </c>
      <c r="V4617" s="33"/>
      <c r="W4617" s="30"/>
      <c r="X4617" s="30" t="str">
        <f t="shared" si="823"/>
        <v>ไม่ผ่าน</v>
      </c>
      <c r="Y4617" s="30" t="s">
        <v>23</v>
      </c>
      <c r="Z4617" s="33"/>
      <c r="AA4617" s="13"/>
      <c r="AB4617" s="12"/>
      <c r="AC4617" s="12"/>
      <c r="AD4617" s="12"/>
      <c r="AE4617" s="12"/>
      <c r="AF4617" s="12"/>
      <c r="AG4617" s="12"/>
      <c r="AH4617" s="12"/>
      <c r="AI4617" s="12"/>
      <c r="AJ4617" s="12"/>
      <c r="AK4617" s="12"/>
      <c r="AL4617" s="12"/>
      <c r="AM4617" s="12"/>
      <c r="AN4617" s="12"/>
      <c r="AO4617" s="12"/>
      <c r="AP4617" s="12"/>
      <c r="AQ4617" s="12"/>
      <c r="AR4617" s="12"/>
      <c r="AS4617" s="12"/>
      <c r="AT4617" s="12"/>
      <c r="AU4617" s="12"/>
      <c r="AV4617" s="12"/>
      <c r="AW4617" s="12"/>
      <c r="AX4617" s="12"/>
      <c r="AY4617" s="12"/>
      <c r="AZ4617" s="12"/>
      <c r="BA4617" s="12"/>
      <c r="BB4617" s="12"/>
      <c r="BC4617" s="12"/>
      <c r="BD4617" s="12"/>
      <c r="BE4617" s="12"/>
      <c r="BF4617" s="12"/>
      <c r="BG4617" s="12"/>
      <c r="BH4617" s="12"/>
      <c r="BI4617" s="12"/>
      <c r="BJ4617" s="12"/>
      <c r="BK4617" s="12"/>
      <c r="BL4617" s="12"/>
      <c r="BM4617" s="12"/>
      <c r="BN4617" s="12"/>
      <c r="BO4617" s="12"/>
      <c r="BP4617" s="12"/>
      <c r="BQ4617" s="12"/>
      <c r="BR4617" s="12"/>
      <c r="BS4617" s="12"/>
      <c r="BT4617" s="12"/>
      <c r="BU4617" s="12"/>
      <c r="BV4617" s="12"/>
      <c r="BW4617" s="12"/>
      <c r="BX4617" s="12"/>
      <c r="BY4617" s="12"/>
      <c r="BZ4617" s="12"/>
      <c r="CA4617" s="12"/>
      <c r="CB4617" s="12"/>
      <c r="CC4617" s="12"/>
      <c r="CD4617" s="12"/>
      <c r="CE4617" s="12"/>
      <c r="CF4617" s="12"/>
      <c r="CG4617" s="12"/>
      <c r="CH4617" s="12"/>
      <c r="CI4617" s="12"/>
      <c r="CJ4617" s="12"/>
      <c r="CK4617" s="12"/>
      <c r="CL4617" s="12"/>
      <c r="CM4617" s="12"/>
      <c r="CN4617" s="12"/>
      <c r="CO4617" s="12"/>
      <c r="CP4617" s="12"/>
      <c r="CQ4617" s="12"/>
      <c r="CR4617" s="12"/>
      <c r="CS4617" s="12"/>
      <c r="CT4617" s="12"/>
      <c r="CU4617" s="12"/>
      <c r="CV4617" s="12"/>
      <c r="CW4617" s="12"/>
      <c r="CX4617" s="12"/>
      <c r="CY4617" s="12"/>
      <c r="CZ4617" s="12"/>
      <c r="DA4617" s="12"/>
      <c r="DB4617" s="12"/>
      <c r="DC4617" s="12"/>
      <c r="DD4617" s="12"/>
      <c r="DE4617" s="12"/>
      <c r="DF4617" s="12"/>
      <c r="DG4617" s="12"/>
      <c r="DH4617" s="12"/>
      <c r="DI4617" s="12"/>
      <c r="DJ4617" s="12"/>
      <c r="DK4617" s="12"/>
      <c r="DL4617" s="12"/>
      <c r="DM4617" s="12"/>
      <c r="DN4617" s="12"/>
      <c r="DO4617" s="12"/>
      <c r="DP4617" s="12"/>
      <c r="DQ4617" s="12"/>
      <c r="DR4617" s="12"/>
      <c r="DS4617" s="12"/>
      <c r="DT4617" s="12"/>
      <c r="DU4617" s="12"/>
      <c r="DV4617" s="12"/>
      <c r="DW4617" s="12"/>
      <c r="DX4617" s="12"/>
      <c r="DY4617" s="12"/>
      <c r="DZ4617" s="12"/>
    </row>
    <row r="4618" spans="1:130" hidden="1" x14ac:dyDescent="0.6">
      <c r="A4618" s="15">
        <v>111</v>
      </c>
      <c r="B4618" s="17" t="s">
        <v>747</v>
      </c>
      <c r="C4618" s="30" t="s">
        <v>527</v>
      </c>
      <c r="D4618" s="45" t="s">
        <v>32</v>
      </c>
      <c r="E4618" s="30" t="str">
        <f t="shared" si="833"/>
        <v>กฟส</v>
      </c>
      <c r="F4618" s="30">
        <v>2</v>
      </c>
      <c r="G4618" s="49" t="s">
        <v>104</v>
      </c>
      <c r="H4618" s="30" t="s">
        <v>290</v>
      </c>
      <c r="I4618" s="30" t="s">
        <v>104</v>
      </c>
      <c r="J4618" s="32" t="e">
        <f t="shared" si="816"/>
        <v>#VALUE!</v>
      </c>
      <c r="K4618" s="30" t="s">
        <v>104</v>
      </c>
      <c r="L4618" s="32" t="e">
        <f t="shared" si="817"/>
        <v>#VALUE!</v>
      </c>
      <c r="M4618" s="30" t="s">
        <v>526</v>
      </c>
      <c r="N4618" s="32" t="e">
        <f t="shared" si="829"/>
        <v>#VALUE!</v>
      </c>
      <c r="O4618" s="45" t="str">
        <f t="shared" si="830"/>
        <v>ผ่าน</v>
      </c>
      <c r="Q4618" s="32" t="e">
        <f t="shared" si="831"/>
        <v>#VALUE!</v>
      </c>
      <c r="R4618" s="30" t="str">
        <f t="shared" si="832"/>
        <v>ผ่าน</v>
      </c>
      <c r="S4618" s="30"/>
      <c r="T4618" s="30"/>
      <c r="U4618" s="30" t="str">
        <f t="shared" si="822"/>
        <v>ไม่ผ่าน</v>
      </c>
      <c r="V4618" s="33"/>
      <c r="W4618" s="30"/>
      <c r="X4618" s="30" t="str">
        <f t="shared" si="823"/>
        <v>ไม่ผ่าน</v>
      </c>
      <c r="Y4618" s="30" t="s">
        <v>23</v>
      </c>
      <c r="Z4618" s="33"/>
      <c r="AA4618" s="13"/>
      <c r="AB4618" s="12"/>
      <c r="AC4618" s="12"/>
      <c r="AD4618" s="12"/>
      <c r="AE4618" s="12"/>
      <c r="AF4618" s="12"/>
      <c r="AG4618" s="12"/>
      <c r="AH4618" s="12"/>
      <c r="AI4618" s="12"/>
      <c r="AJ4618" s="12"/>
      <c r="AK4618" s="12"/>
      <c r="AL4618" s="12"/>
      <c r="AM4618" s="12"/>
      <c r="AN4618" s="12"/>
      <c r="AO4618" s="12"/>
      <c r="AP4618" s="12"/>
      <c r="AQ4618" s="12"/>
      <c r="AR4618" s="12"/>
      <c r="AS4618" s="12"/>
      <c r="AT4618" s="12"/>
      <c r="AU4618" s="12"/>
      <c r="AV4618" s="12"/>
      <c r="AW4618" s="12"/>
      <c r="AX4618" s="12"/>
      <c r="AY4618" s="12"/>
      <c r="AZ4618" s="12"/>
      <c r="BA4618" s="12"/>
      <c r="BB4618" s="12"/>
      <c r="BC4618" s="12"/>
      <c r="BD4618" s="12"/>
      <c r="BE4618" s="12"/>
      <c r="BF4618" s="12"/>
      <c r="BG4618" s="12"/>
      <c r="BH4618" s="12"/>
      <c r="BI4618" s="12"/>
      <c r="BJ4618" s="12"/>
      <c r="BK4618" s="12"/>
      <c r="BL4618" s="12"/>
      <c r="BM4618" s="12"/>
      <c r="BN4618" s="12"/>
      <c r="BO4618" s="12"/>
      <c r="BP4618" s="12"/>
      <c r="BQ4618" s="12"/>
      <c r="BR4618" s="12"/>
      <c r="BS4618" s="12"/>
      <c r="BT4618" s="12"/>
      <c r="BU4618" s="12"/>
      <c r="BV4618" s="12"/>
      <c r="BW4618" s="12"/>
      <c r="BX4618" s="12"/>
      <c r="BY4618" s="12"/>
      <c r="BZ4618" s="12"/>
      <c r="CA4618" s="12"/>
      <c r="CB4618" s="12"/>
      <c r="CC4618" s="12"/>
      <c r="CD4618" s="12"/>
      <c r="CE4618" s="12"/>
      <c r="CF4618" s="12"/>
      <c r="CG4618" s="12"/>
      <c r="CH4618" s="12"/>
      <c r="CI4618" s="12"/>
      <c r="CJ4618" s="12"/>
      <c r="CK4618" s="12"/>
      <c r="CL4618" s="12"/>
      <c r="CM4618" s="12"/>
      <c r="CN4618" s="12"/>
      <c r="CO4618" s="12"/>
      <c r="CP4618" s="12"/>
      <c r="CQ4618" s="12"/>
      <c r="CR4618" s="12"/>
      <c r="CS4618" s="12"/>
      <c r="CT4618" s="12"/>
      <c r="CU4618" s="12"/>
      <c r="CV4618" s="12"/>
      <c r="CW4618" s="12"/>
      <c r="CX4618" s="12"/>
      <c r="CY4618" s="12"/>
      <c r="CZ4618" s="12"/>
      <c r="DA4618" s="12"/>
      <c r="DB4618" s="12"/>
      <c r="DC4618" s="12"/>
      <c r="DD4618" s="12"/>
      <c r="DE4618" s="12"/>
      <c r="DF4618" s="12"/>
      <c r="DG4618" s="12"/>
      <c r="DH4618" s="12"/>
      <c r="DI4618" s="12"/>
      <c r="DJ4618" s="12"/>
      <c r="DK4618" s="12"/>
      <c r="DL4618" s="12"/>
      <c r="DM4618" s="12"/>
      <c r="DN4618" s="12"/>
      <c r="DO4618" s="12"/>
      <c r="DP4618" s="12"/>
      <c r="DQ4618" s="12"/>
      <c r="DR4618" s="12"/>
      <c r="DS4618" s="12"/>
      <c r="DT4618" s="12"/>
      <c r="DU4618" s="12"/>
      <c r="DV4618" s="12"/>
      <c r="DW4618" s="12"/>
      <c r="DX4618" s="12"/>
      <c r="DY4618" s="12"/>
      <c r="DZ4618" s="12"/>
    </row>
    <row r="4619" spans="1:130" hidden="1" x14ac:dyDescent="0.6">
      <c r="A4619" s="15">
        <v>111</v>
      </c>
      <c r="B4619" s="17" t="s">
        <v>747</v>
      </c>
      <c r="C4619" s="30" t="s">
        <v>527</v>
      </c>
      <c r="D4619" s="45" t="s">
        <v>33</v>
      </c>
      <c r="E4619" s="30" t="str">
        <f t="shared" si="833"/>
        <v>กฟส</v>
      </c>
      <c r="F4619" s="30">
        <v>2</v>
      </c>
      <c r="G4619" s="49" t="s">
        <v>104</v>
      </c>
      <c r="H4619" s="30" t="s">
        <v>290</v>
      </c>
      <c r="I4619" s="30" t="s">
        <v>104</v>
      </c>
      <c r="J4619" s="32" t="e">
        <f t="shared" si="816"/>
        <v>#VALUE!</v>
      </c>
      <c r="K4619" s="30" t="s">
        <v>104</v>
      </c>
      <c r="L4619" s="32" t="e">
        <f t="shared" si="817"/>
        <v>#VALUE!</v>
      </c>
      <c r="M4619" s="30" t="s">
        <v>526</v>
      </c>
      <c r="N4619" s="32" t="e">
        <f t="shared" si="829"/>
        <v>#VALUE!</v>
      </c>
      <c r="O4619" s="45" t="str">
        <f t="shared" si="830"/>
        <v>ผ่าน</v>
      </c>
      <c r="Q4619" s="32" t="e">
        <f t="shared" si="831"/>
        <v>#VALUE!</v>
      </c>
      <c r="R4619" s="30" t="str">
        <f t="shared" si="832"/>
        <v>ผ่าน</v>
      </c>
      <c r="S4619" s="30"/>
      <c r="T4619" s="30"/>
      <c r="U4619" s="30" t="str">
        <f t="shared" si="822"/>
        <v>ไม่ผ่าน</v>
      </c>
      <c r="V4619" s="33"/>
      <c r="W4619" s="30"/>
      <c r="X4619" s="30" t="str">
        <f t="shared" si="823"/>
        <v>ไม่ผ่าน</v>
      </c>
      <c r="Y4619" s="30" t="s">
        <v>23</v>
      </c>
      <c r="Z4619" s="33"/>
      <c r="AA4619" s="13"/>
      <c r="AB4619" s="12"/>
      <c r="AC4619" s="12"/>
      <c r="AD4619" s="12"/>
      <c r="AE4619" s="12"/>
      <c r="AF4619" s="12"/>
      <c r="AG4619" s="12"/>
      <c r="AH4619" s="12"/>
      <c r="AI4619" s="12"/>
      <c r="AJ4619" s="12"/>
      <c r="AK4619" s="12"/>
      <c r="AL4619" s="12"/>
      <c r="AM4619" s="12"/>
      <c r="AN4619" s="12"/>
      <c r="AO4619" s="12"/>
      <c r="AP4619" s="12"/>
      <c r="AQ4619" s="12"/>
      <c r="AR4619" s="12"/>
      <c r="AS4619" s="12"/>
      <c r="AT4619" s="12"/>
      <c r="AU4619" s="12"/>
      <c r="AV4619" s="12"/>
      <c r="AW4619" s="12"/>
      <c r="AX4619" s="12"/>
      <c r="AY4619" s="12"/>
      <c r="AZ4619" s="12"/>
      <c r="BA4619" s="12"/>
      <c r="BB4619" s="12"/>
      <c r="BC4619" s="12"/>
      <c r="BD4619" s="12"/>
      <c r="BE4619" s="12"/>
      <c r="BF4619" s="12"/>
      <c r="BG4619" s="12"/>
      <c r="BH4619" s="12"/>
      <c r="BI4619" s="12"/>
      <c r="BJ4619" s="12"/>
      <c r="BK4619" s="12"/>
      <c r="BL4619" s="12"/>
      <c r="BM4619" s="12"/>
      <c r="BN4619" s="12"/>
      <c r="BO4619" s="12"/>
      <c r="BP4619" s="12"/>
      <c r="BQ4619" s="12"/>
      <c r="BR4619" s="12"/>
      <c r="BS4619" s="12"/>
      <c r="BT4619" s="12"/>
      <c r="BU4619" s="12"/>
      <c r="BV4619" s="12"/>
      <c r="BW4619" s="12"/>
      <c r="BX4619" s="12"/>
      <c r="BY4619" s="12"/>
      <c r="BZ4619" s="12"/>
      <c r="CA4619" s="12"/>
      <c r="CB4619" s="12"/>
      <c r="CC4619" s="12"/>
      <c r="CD4619" s="12"/>
      <c r="CE4619" s="12"/>
      <c r="CF4619" s="12"/>
      <c r="CG4619" s="12"/>
      <c r="CH4619" s="12"/>
      <c r="CI4619" s="12"/>
      <c r="CJ4619" s="12"/>
      <c r="CK4619" s="12"/>
      <c r="CL4619" s="12"/>
      <c r="CM4619" s="12"/>
      <c r="CN4619" s="12"/>
      <c r="CO4619" s="12"/>
      <c r="CP4619" s="12"/>
      <c r="CQ4619" s="12"/>
      <c r="CR4619" s="12"/>
      <c r="CS4619" s="12"/>
      <c r="CT4619" s="12"/>
      <c r="CU4619" s="12"/>
      <c r="CV4619" s="12"/>
      <c r="CW4619" s="12"/>
      <c r="CX4619" s="12"/>
      <c r="CY4619" s="12"/>
      <c r="CZ4619" s="12"/>
      <c r="DA4619" s="12"/>
      <c r="DB4619" s="12"/>
      <c r="DC4619" s="12"/>
      <c r="DD4619" s="12"/>
      <c r="DE4619" s="12"/>
      <c r="DF4619" s="12"/>
      <c r="DG4619" s="12"/>
      <c r="DH4619" s="12"/>
      <c r="DI4619" s="12"/>
      <c r="DJ4619" s="12"/>
      <c r="DK4619" s="12"/>
      <c r="DL4619" s="12"/>
      <c r="DM4619" s="12"/>
      <c r="DN4619" s="12"/>
      <c r="DO4619" s="12"/>
      <c r="DP4619" s="12"/>
      <c r="DQ4619" s="12"/>
      <c r="DR4619" s="12"/>
      <c r="DS4619" s="12"/>
      <c r="DT4619" s="12"/>
      <c r="DU4619" s="12"/>
      <c r="DV4619" s="12"/>
      <c r="DW4619" s="12"/>
      <c r="DX4619" s="12"/>
      <c r="DY4619" s="12"/>
      <c r="DZ4619" s="12"/>
    </row>
    <row r="4620" spans="1:130" hidden="1" x14ac:dyDescent="0.6">
      <c r="A4620" s="15">
        <v>111</v>
      </c>
      <c r="B4620" s="17" t="s">
        <v>747</v>
      </c>
      <c r="C4620" s="30" t="s">
        <v>527</v>
      </c>
      <c r="D4620" s="45" t="s">
        <v>34</v>
      </c>
      <c r="E4620" s="30" t="str">
        <f t="shared" si="833"/>
        <v>กฟส</v>
      </c>
      <c r="F4620" s="30">
        <v>2</v>
      </c>
      <c r="G4620" s="49" t="s">
        <v>104</v>
      </c>
      <c r="H4620" s="30" t="s">
        <v>290</v>
      </c>
      <c r="I4620" s="30" t="s">
        <v>104</v>
      </c>
      <c r="J4620" s="32" t="e">
        <f t="shared" si="816"/>
        <v>#VALUE!</v>
      </c>
      <c r="K4620" s="30" t="s">
        <v>104</v>
      </c>
      <c r="L4620" s="32" t="e">
        <f t="shared" si="817"/>
        <v>#VALUE!</v>
      </c>
      <c r="M4620" s="30" t="s">
        <v>526</v>
      </c>
      <c r="N4620" s="32" t="e">
        <f t="shared" si="829"/>
        <v>#VALUE!</v>
      </c>
      <c r="O4620" s="45" t="str">
        <f t="shared" si="830"/>
        <v>ผ่าน</v>
      </c>
      <c r="Q4620" s="32" t="e">
        <f t="shared" si="831"/>
        <v>#VALUE!</v>
      </c>
      <c r="R4620" s="30" t="str">
        <f t="shared" si="832"/>
        <v>ผ่าน</v>
      </c>
      <c r="S4620" s="30"/>
      <c r="T4620" s="30"/>
      <c r="U4620" s="30" t="str">
        <f t="shared" si="822"/>
        <v>ไม่ผ่าน</v>
      </c>
      <c r="V4620" s="33"/>
      <c r="W4620" s="30"/>
      <c r="X4620" s="30" t="str">
        <f t="shared" si="823"/>
        <v>ไม่ผ่าน</v>
      </c>
      <c r="Y4620" s="30" t="s">
        <v>23</v>
      </c>
      <c r="Z4620" s="33"/>
      <c r="AA4620" s="13"/>
      <c r="AB4620" s="12"/>
      <c r="AC4620" s="12"/>
      <c r="AD4620" s="12"/>
      <c r="AE4620" s="12"/>
      <c r="AF4620" s="12"/>
      <c r="AG4620" s="12"/>
      <c r="AH4620" s="12"/>
      <c r="AI4620" s="12"/>
      <c r="AJ4620" s="12"/>
      <c r="AK4620" s="12"/>
      <c r="AL4620" s="12"/>
      <c r="AM4620" s="12"/>
      <c r="AN4620" s="12"/>
      <c r="AO4620" s="12"/>
      <c r="AP4620" s="12"/>
      <c r="AQ4620" s="12"/>
      <c r="AR4620" s="12"/>
      <c r="AS4620" s="12"/>
      <c r="AT4620" s="12"/>
      <c r="AU4620" s="12"/>
      <c r="AV4620" s="12"/>
      <c r="AW4620" s="12"/>
      <c r="AX4620" s="12"/>
      <c r="AY4620" s="12"/>
      <c r="AZ4620" s="12"/>
      <c r="BA4620" s="12"/>
      <c r="BB4620" s="12"/>
      <c r="BC4620" s="12"/>
      <c r="BD4620" s="12"/>
      <c r="BE4620" s="12"/>
      <c r="BF4620" s="12"/>
      <c r="BG4620" s="12"/>
      <c r="BH4620" s="12"/>
      <c r="BI4620" s="12"/>
      <c r="BJ4620" s="12"/>
      <c r="BK4620" s="12"/>
      <c r="BL4620" s="12"/>
      <c r="BM4620" s="12"/>
      <c r="BN4620" s="12"/>
      <c r="BO4620" s="12"/>
      <c r="BP4620" s="12"/>
      <c r="BQ4620" s="12"/>
      <c r="BR4620" s="12"/>
      <c r="BS4620" s="12"/>
      <c r="BT4620" s="12"/>
      <c r="BU4620" s="12"/>
      <c r="BV4620" s="12"/>
      <c r="BW4620" s="12"/>
      <c r="BX4620" s="12"/>
      <c r="BY4620" s="12"/>
      <c r="BZ4620" s="12"/>
      <c r="CA4620" s="12"/>
      <c r="CB4620" s="12"/>
      <c r="CC4620" s="12"/>
      <c r="CD4620" s="12"/>
      <c r="CE4620" s="12"/>
      <c r="CF4620" s="12"/>
      <c r="CG4620" s="12"/>
      <c r="CH4620" s="12"/>
      <c r="CI4620" s="12"/>
      <c r="CJ4620" s="12"/>
      <c r="CK4620" s="12"/>
      <c r="CL4620" s="12"/>
      <c r="CM4620" s="12"/>
      <c r="CN4620" s="12"/>
      <c r="CO4620" s="12"/>
      <c r="CP4620" s="12"/>
      <c r="CQ4620" s="12"/>
      <c r="CR4620" s="12"/>
      <c r="CS4620" s="12"/>
      <c r="CT4620" s="12"/>
      <c r="CU4620" s="12"/>
      <c r="CV4620" s="12"/>
      <c r="CW4620" s="12"/>
      <c r="CX4620" s="12"/>
      <c r="CY4620" s="12"/>
      <c r="CZ4620" s="12"/>
      <c r="DA4620" s="12"/>
      <c r="DB4620" s="12"/>
      <c r="DC4620" s="12"/>
      <c r="DD4620" s="12"/>
      <c r="DE4620" s="12"/>
      <c r="DF4620" s="12"/>
      <c r="DG4620" s="12"/>
      <c r="DH4620" s="12"/>
      <c r="DI4620" s="12"/>
      <c r="DJ4620" s="12"/>
      <c r="DK4620" s="12"/>
      <c r="DL4620" s="12"/>
      <c r="DM4620" s="12"/>
      <c r="DN4620" s="12"/>
      <c r="DO4620" s="12"/>
      <c r="DP4620" s="12"/>
      <c r="DQ4620" s="12"/>
      <c r="DR4620" s="12"/>
      <c r="DS4620" s="12"/>
      <c r="DT4620" s="12"/>
      <c r="DU4620" s="12"/>
      <c r="DV4620" s="12"/>
      <c r="DW4620" s="12"/>
      <c r="DX4620" s="12"/>
      <c r="DY4620" s="12"/>
      <c r="DZ4620" s="12"/>
    </row>
    <row r="4621" spans="1:130" hidden="1" x14ac:dyDescent="0.6">
      <c r="A4621" s="15">
        <v>111</v>
      </c>
      <c r="B4621" s="17" t="s">
        <v>747</v>
      </c>
      <c r="C4621" s="30" t="s">
        <v>527</v>
      </c>
      <c r="D4621" s="45" t="s">
        <v>35</v>
      </c>
      <c r="E4621" s="30" t="str">
        <f t="shared" si="833"/>
        <v>กฟจ</v>
      </c>
      <c r="F4621" s="30">
        <v>2</v>
      </c>
      <c r="G4621" s="49" t="s">
        <v>104</v>
      </c>
      <c r="H4621" s="30" t="s">
        <v>290</v>
      </c>
      <c r="I4621" s="30" t="s">
        <v>104</v>
      </c>
      <c r="J4621" s="32" t="e">
        <f t="shared" si="816"/>
        <v>#VALUE!</v>
      </c>
      <c r="K4621" s="30" t="s">
        <v>104</v>
      </c>
      <c r="L4621" s="32" t="e">
        <f t="shared" si="817"/>
        <v>#VALUE!</v>
      </c>
      <c r="M4621" s="30" t="s">
        <v>526</v>
      </c>
      <c r="N4621" s="32" t="e">
        <f t="shared" si="829"/>
        <v>#VALUE!</v>
      </c>
      <c r="O4621" s="45" t="str">
        <f t="shared" si="830"/>
        <v>ผ่าน</v>
      </c>
      <c r="Q4621" s="32" t="e">
        <f t="shared" si="831"/>
        <v>#VALUE!</v>
      </c>
      <c r="R4621" s="30" t="str">
        <f t="shared" si="832"/>
        <v>ผ่าน</v>
      </c>
      <c r="S4621" s="30"/>
      <c r="T4621" s="30"/>
      <c r="U4621" s="30" t="str">
        <f t="shared" si="822"/>
        <v>ไม่ผ่าน</v>
      </c>
      <c r="V4621" s="33"/>
      <c r="W4621" s="30"/>
      <c r="X4621" s="30" t="str">
        <f t="shared" si="823"/>
        <v>ไม่ผ่าน</v>
      </c>
      <c r="Y4621" s="30" t="s">
        <v>23</v>
      </c>
      <c r="Z4621" s="33"/>
      <c r="AA4621" s="13"/>
      <c r="AB4621" s="12"/>
      <c r="AC4621" s="12"/>
      <c r="AD4621" s="12"/>
      <c r="AE4621" s="12"/>
      <c r="AF4621" s="12"/>
      <c r="AG4621" s="12"/>
      <c r="AH4621" s="12"/>
      <c r="AI4621" s="12"/>
      <c r="AJ4621" s="12"/>
      <c r="AK4621" s="12"/>
      <c r="AL4621" s="12"/>
      <c r="AM4621" s="12"/>
      <c r="AN4621" s="12"/>
      <c r="AO4621" s="12"/>
      <c r="AP4621" s="12"/>
      <c r="AQ4621" s="12"/>
      <c r="AR4621" s="12"/>
      <c r="AS4621" s="12"/>
      <c r="AT4621" s="12"/>
      <c r="AU4621" s="12"/>
      <c r="AV4621" s="12"/>
      <c r="AW4621" s="12"/>
      <c r="AX4621" s="12"/>
      <c r="AY4621" s="12"/>
      <c r="AZ4621" s="12"/>
      <c r="BA4621" s="12"/>
      <c r="BB4621" s="12"/>
      <c r="BC4621" s="12"/>
      <c r="BD4621" s="12"/>
      <c r="BE4621" s="12"/>
      <c r="BF4621" s="12"/>
      <c r="BG4621" s="12"/>
      <c r="BH4621" s="12"/>
      <c r="BI4621" s="12"/>
      <c r="BJ4621" s="12"/>
      <c r="BK4621" s="12"/>
      <c r="BL4621" s="12"/>
      <c r="BM4621" s="12"/>
      <c r="BN4621" s="12"/>
      <c r="BO4621" s="12"/>
      <c r="BP4621" s="12"/>
      <c r="BQ4621" s="12"/>
      <c r="BR4621" s="12"/>
      <c r="BS4621" s="12"/>
      <c r="BT4621" s="12"/>
      <c r="BU4621" s="12"/>
      <c r="BV4621" s="12"/>
      <c r="BW4621" s="12"/>
      <c r="BX4621" s="12"/>
      <c r="BY4621" s="12"/>
      <c r="BZ4621" s="12"/>
      <c r="CA4621" s="12"/>
      <c r="CB4621" s="12"/>
      <c r="CC4621" s="12"/>
      <c r="CD4621" s="12"/>
      <c r="CE4621" s="12"/>
      <c r="CF4621" s="12"/>
      <c r="CG4621" s="12"/>
      <c r="CH4621" s="12"/>
      <c r="CI4621" s="12"/>
      <c r="CJ4621" s="12"/>
      <c r="CK4621" s="12"/>
      <c r="CL4621" s="12"/>
      <c r="CM4621" s="12"/>
      <c r="CN4621" s="12"/>
      <c r="CO4621" s="12"/>
      <c r="CP4621" s="12"/>
      <c r="CQ4621" s="12"/>
      <c r="CR4621" s="12"/>
      <c r="CS4621" s="12"/>
      <c r="CT4621" s="12"/>
      <c r="CU4621" s="12"/>
      <c r="CV4621" s="12"/>
      <c r="CW4621" s="12"/>
      <c r="CX4621" s="12"/>
      <c r="CY4621" s="12"/>
      <c r="CZ4621" s="12"/>
      <c r="DA4621" s="12"/>
      <c r="DB4621" s="12"/>
      <c r="DC4621" s="12"/>
      <c r="DD4621" s="12"/>
      <c r="DE4621" s="12"/>
      <c r="DF4621" s="12"/>
      <c r="DG4621" s="12"/>
      <c r="DH4621" s="12"/>
      <c r="DI4621" s="12"/>
      <c r="DJ4621" s="12"/>
      <c r="DK4621" s="12"/>
      <c r="DL4621" s="12"/>
      <c r="DM4621" s="12"/>
      <c r="DN4621" s="12"/>
      <c r="DO4621" s="12"/>
      <c r="DP4621" s="12"/>
      <c r="DQ4621" s="12"/>
      <c r="DR4621" s="12"/>
      <c r="DS4621" s="12"/>
      <c r="DT4621" s="12"/>
      <c r="DU4621" s="12"/>
      <c r="DV4621" s="12"/>
      <c r="DW4621" s="12"/>
      <c r="DX4621" s="12"/>
      <c r="DY4621" s="12"/>
      <c r="DZ4621" s="12"/>
    </row>
    <row r="4622" spans="1:130" hidden="1" x14ac:dyDescent="0.6">
      <c r="A4622" s="15">
        <v>111</v>
      </c>
      <c r="B4622" s="17" t="s">
        <v>747</v>
      </c>
      <c r="C4622" s="30" t="s">
        <v>527</v>
      </c>
      <c r="D4622" s="45" t="s">
        <v>36</v>
      </c>
      <c r="E4622" s="30" t="str">
        <f t="shared" si="833"/>
        <v>กฟส</v>
      </c>
      <c r="F4622" s="30">
        <v>2</v>
      </c>
      <c r="G4622" s="49" t="s">
        <v>104</v>
      </c>
      <c r="H4622" s="30" t="s">
        <v>290</v>
      </c>
      <c r="I4622" s="30" t="s">
        <v>104</v>
      </c>
      <c r="J4622" s="32" t="e">
        <f t="shared" si="816"/>
        <v>#VALUE!</v>
      </c>
      <c r="K4622" s="30" t="s">
        <v>104</v>
      </c>
      <c r="L4622" s="32" t="e">
        <f t="shared" si="817"/>
        <v>#VALUE!</v>
      </c>
      <c r="M4622" s="30" t="s">
        <v>526</v>
      </c>
      <c r="N4622" s="32" t="e">
        <f t="shared" si="829"/>
        <v>#VALUE!</v>
      </c>
      <c r="O4622" s="45" t="str">
        <f t="shared" si="830"/>
        <v>ผ่าน</v>
      </c>
      <c r="Q4622" s="32" t="e">
        <f t="shared" si="831"/>
        <v>#VALUE!</v>
      </c>
      <c r="R4622" s="30" t="str">
        <f t="shared" si="832"/>
        <v>ผ่าน</v>
      </c>
      <c r="S4622" s="30"/>
      <c r="T4622" s="30"/>
      <c r="U4622" s="30" t="str">
        <f t="shared" si="822"/>
        <v>ไม่ผ่าน</v>
      </c>
      <c r="V4622" s="33"/>
      <c r="W4622" s="30"/>
      <c r="X4622" s="30" t="str">
        <f t="shared" si="823"/>
        <v>ไม่ผ่าน</v>
      </c>
      <c r="Y4622" s="30" t="s">
        <v>23</v>
      </c>
      <c r="Z4622" s="33"/>
      <c r="AA4622" s="13"/>
      <c r="AB4622" s="12"/>
      <c r="AC4622" s="12"/>
      <c r="AD4622" s="12"/>
      <c r="AE4622" s="12"/>
      <c r="AF4622" s="12"/>
      <c r="AG4622" s="12"/>
      <c r="AH4622" s="12"/>
      <c r="AI4622" s="12"/>
      <c r="AJ4622" s="12"/>
      <c r="AK4622" s="12"/>
      <c r="AL4622" s="12"/>
      <c r="AM4622" s="12"/>
      <c r="AN4622" s="12"/>
      <c r="AO4622" s="12"/>
      <c r="AP4622" s="12"/>
      <c r="AQ4622" s="12"/>
      <c r="AR4622" s="12"/>
      <c r="AS4622" s="12"/>
      <c r="AT4622" s="12"/>
      <c r="AU4622" s="12"/>
      <c r="AV4622" s="12"/>
      <c r="AW4622" s="12"/>
      <c r="AX4622" s="12"/>
      <c r="AY4622" s="12"/>
      <c r="AZ4622" s="12"/>
      <c r="BA4622" s="12"/>
      <c r="BB4622" s="12"/>
      <c r="BC4622" s="12"/>
      <c r="BD4622" s="12"/>
      <c r="BE4622" s="12"/>
      <c r="BF4622" s="12"/>
      <c r="BG4622" s="12"/>
      <c r="BH4622" s="12"/>
      <c r="BI4622" s="12"/>
      <c r="BJ4622" s="12"/>
      <c r="BK4622" s="12"/>
      <c r="BL4622" s="12"/>
      <c r="BM4622" s="12"/>
      <c r="BN4622" s="12"/>
      <c r="BO4622" s="12"/>
      <c r="BP4622" s="12"/>
      <c r="BQ4622" s="12"/>
      <c r="BR4622" s="12"/>
      <c r="BS4622" s="12"/>
      <c r="BT4622" s="12"/>
      <c r="BU4622" s="12"/>
      <c r="BV4622" s="12"/>
      <c r="BW4622" s="12"/>
      <c r="BX4622" s="12"/>
      <c r="BY4622" s="12"/>
      <c r="BZ4622" s="12"/>
      <c r="CA4622" s="12"/>
      <c r="CB4622" s="12"/>
      <c r="CC4622" s="12"/>
      <c r="CD4622" s="12"/>
      <c r="CE4622" s="12"/>
      <c r="CF4622" s="12"/>
      <c r="CG4622" s="12"/>
      <c r="CH4622" s="12"/>
      <c r="CI4622" s="12"/>
      <c r="CJ4622" s="12"/>
      <c r="CK4622" s="12"/>
      <c r="CL4622" s="12"/>
      <c r="CM4622" s="12"/>
      <c r="CN4622" s="12"/>
      <c r="CO4622" s="12"/>
      <c r="CP4622" s="12"/>
      <c r="CQ4622" s="12"/>
      <c r="CR4622" s="12"/>
      <c r="CS4622" s="12"/>
      <c r="CT4622" s="12"/>
      <c r="CU4622" s="12"/>
      <c r="CV4622" s="12"/>
      <c r="CW4622" s="12"/>
      <c r="CX4622" s="12"/>
      <c r="CY4622" s="12"/>
      <c r="CZ4622" s="12"/>
      <c r="DA4622" s="12"/>
      <c r="DB4622" s="12"/>
      <c r="DC4622" s="12"/>
      <c r="DD4622" s="12"/>
      <c r="DE4622" s="12"/>
      <c r="DF4622" s="12"/>
      <c r="DG4622" s="12"/>
      <c r="DH4622" s="12"/>
      <c r="DI4622" s="12"/>
      <c r="DJ4622" s="12"/>
      <c r="DK4622" s="12"/>
      <c r="DL4622" s="12"/>
      <c r="DM4622" s="12"/>
      <c r="DN4622" s="12"/>
      <c r="DO4622" s="12"/>
      <c r="DP4622" s="12"/>
      <c r="DQ4622" s="12"/>
      <c r="DR4622" s="12"/>
      <c r="DS4622" s="12"/>
      <c r="DT4622" s="12"/>
      <c r="DU4622" s="12"/>
      <c r="DV4622" s="12"/>
      <c r="DW4622" s="12"/>
      <c r="DX4622" s="12"/>
      <c r="DY4622" s="12"/>
      <c r="DZ4622" s="12"/>
    </row>
    <row r="4623" spans="1:130" hidden="1" x14ac:dyDescent="0.6">
      <c r="A4623" s="15">
        <v>111</v>
      </c>
      <c r="B4623" s="17" t="s">
        <v>747</v>
      </c>
      <c r="C4623" s="30" t="s">
        <v>527</v>
      </c>
      <c r="D4623" s="45" t="s">
        <v>37</v>
      </c>
      <c r="E4623" s="30" t="str">
        <f t="shared" si="833"/>
        <v>กฟส</v>
      </c>
      <c r="F4623" s="30">
        <v>2</v>
      </c>
      <c r="G4623" s="49" t="s">
        <v>104</v>
      </c>
      <c r="H4623" s="30" t="s">
        <v>290</v>
      </c>
      <c r="I4623" s="30" t="s">
        <v>104</v>
      </c>
      <c r="J4623" s="32" t="e">
        <f t="shared" si="816"/>
        <v>#VALUE!</v>
      </c>
      <c r="K4623" s="30" t="s">
        <v>104</v>
      </c>
      <c r="L4623" s="32" t="e">
        <f t="shared" si="817"/>
        <v>#VALUE!</v>
      </c>
      <c r="M4623" s="30" t="s">
        <v>526</v>
      </c>
      <c r="N4623" s="32" t="e">
        <f t="shared" si="829"/>
        <v>#VALUE!</v>
      </c>
      <c r="O4623" s="45" t="str">
        <f t="shared" si="830"/>
        <v>ผ่าน</v>
      </c>
      <c r="Q4623" s="32" t="e">
        <f t="shared" si="831"/>
        <v>#VALUE!</v>
      </c>
      <c r="R4623" s="30" t="str">
        <f t="shared" si="832"/>
        <v>ผ่าน</v>
      </c>
      <c r="S4623" s="30"/>
      <c r="T4623" s="30"/>
      <c r="U4623" s="30" t="str">
        <f t="shared" si="822"/>
        <v>ไม่ผ่าน</v>
      </c>
      <c r="V4623" s="33"/>
      <c r="W4623" s="30"/>
      <c r="X4623" s="30" t="str">
        <f t="shared" si="823"/>
        <v>ไม่ผ่าน</v>
      </c>
      <c r="Y4623" s="30" t="s">
        <v>23</v>
      </c>
      <c r="Z4623" s="33"/>
      <c r="AA4623" s="13"/>
      <c r="AB4623" s="12"/>
      <c r="AC4623" s="12"/>
      <c r="AD4623" s="12"/>
      <c r="AE4623" s="12"/>
      <c r="AF4623" s="12"/>
      <c r="AG4623" s="12"/>
      <c r="AH4623" s="12"/>
      <c r="AI4623" s="12"/>
      <c r="AJ4623" s="12"/>
      <c r="AK4623" s="12"/>
      <c r="AL4623" s="12"/>
      <c r="AM4623" s="12"/>
      <c r="AN4623" s="12"/>
      <c r="AO4623" s="12"/>
      <c r="AP4623" s="12"/>
      <c r="AQ4623" s="12"/>
      <c r="AR4623" s="12"/>
      <c r="AS4623" s="12"/>
      <c r="AT4623" s="12"/>
      <c r="AU4623" s="12"/>
      <c r="AV4623" s="12"/>
      <c r="AW4623" s="12"/>
      <c r="AX4623" s="12"/>
      <c r="AY4623" s="12"/>
      <c r="AZ4623" s="12"/>
      <c r="BA4623" s="12"/>
      <c r="BB4623" s="12"/>
      <c r="BC4623" s="12"/>
      <c r="BD4623" s="12"/>
      <c r="BE4623" s="12"/>
      <c r="BF4623" s="12"/>
      <c r="BG4623" s="12"/>
      <c r="BH4623" s="12"/>
      <c r="BI4623" s="12"/>
      <c r="BJ4623" s="12"/>
      <c r="BK4623" s="12"/>
      <c r="BL4623" s="12"/>
      <c r="BM4623" s="12"/>
      <c r="BN4623" s="12"/>
      <c r="BO4623" s="12"/>
      <c r="BP4623" s="12"/>
      <c r="BQ4623" s="12"/>
      <c r="BR4623" s="12"/>
      <c r="BS4623" s="12"/>
      <c r="BT4623" s="12"/>
      <c r="BU4623" s="12"/>
      <c r="BV4623" s="12"/>
      <c r="BW4623" s="12"/>
      <c r="BX4623" s="12"/>
      <c r="BY4623" s="12"/>
      <c r="BZ4623" s="12"/>
      <c r="CA4623" s="12"/>
      <c r="CB4623" s="12"/>
      <c r="CC4623" s="12"/>
      <c r="CD4623" s="12"/>
      <c r="CE4623" s="12"/>
      <c r="CF4623" s="12"/>
      <c r="CG4623" s="12"/>
      <c r="CH4623" s="12"/>
      <c r="CI4623" s="12"/>
      <c r="CJ4623" s="12"/>
      <c r="CK4623" s="12"/>
      <c r="CL4623" s="12"/>
      <c r="CM4623" s="12"/>
      <c r="CN4623" s="12"/>
      <c r="CO4623" s="12"/>
      <c r="CP4623" s="12"/>
      <c r="CQ4623" s="12"/>
      <c r="CR4623" s="12"/>
      <c r="CS4623" s="12"/>
      <c r="CT4623" s="12"/>
      <c r="CU4623" s="12"/>
      <c r="CV4623" s="12"/>
      <c r="CW4623" s="12"/>
      <c r="CX4623" s="12"/>
      <c r="CY4623" s="12"/>
      <c r="CZ4623" s="12"/>
      <c r="DA4623" s="12"/>
      <c r="DB4623" s="12"/>
      <c r="DC4623" s="12"/>
      <c r="DD4623" s="12"/>
      <c r="DE4623" s="12"/>
      <c r="DF4623" s="12"/>
      <c r="DG4623" s="12"/>
      <c r="DH4623" s="12"/>
      <c r="DI4623" s="12"/>
      <c r="DJ4623" s="12"/>
      <c r="DK4623" s="12"/>
      <c r="DL4623" s="12"/>
      <c r="DM4623" s="12"/>
      <c r="DN4623" s="12"/>
      <c r="DO4623" s="12"/>
      <c r="DP4623" s="12"/>
      <c r="DQ4623" s="12"/>
      <c r="DR4623" s="12"/>
      <c r="DS4623" s="12"/>
      <c r="DT4623" s="12"/>
      <c r="DU4623" s="12"/>
      <c r="DV4623" s="12"/>
      <c r="DW4623" s="12"/>
      <c r="DX4623" s="12"/>
      <c r="DY4623" s="12"/>
      <c r="DZ4623" s="12"/>
    </row>
    <row r="4624" spans="1:130" hidden="1" x14ac:dyDescent="0.6">
      <c r="A4624" s="15">
        <v>111</v>
      </c>
      <c r="B4624" s="17" t="s">
        <v>747</v>
      </c>
      <c r="C4624" s="30" t="s">
        <v>527</v>
      </c>
      <c r="D4624" s="45" t="s">
        <v>38</v>
      </c>
      <c r="E4624" s="30" t="str">
        <f t="shared" si="833"/>
        <v>กฟจ</v>
      </c>
      <c r="F4624" s="30">
        <v>2</v>
      </c>
      <c r="G4624" s="49" t="s">
        <v>104</v>
      </c>
      <c r="H4624" s="30" t="s">
        <v>290</v>
      </c>
      <c r="I4624" s="30" t="s">
        <v>104</v>
      </c>
      <c r="J4624" s="32" t="e">
        <f t="shared" si="816"/>
        <v>#VALUE!</v>
      </c>
      <c r="K4624" s="30" t="s">
        <v>104</v>
      </c>
      <c r="L4624" s="32" t="e">
        <f t="shared" si="817"/>
        <v>#VALUE!</v>
      </c>
      <c r="M4624" s="30" t="s">
        <v>526</v>
      </c>
      <c r="N4624" s="32" t="e">
        <f t="shared" si="829"/>
        <v>#VALUE!</v>
      </c>
      <c r="O4624" s="45" t="str">
        <f t="shared" si="830"/>
        <v>ผ่าน</v>
      </c>
      <c r="Q4624" s="32" t="e">
        <f t="shared" si="831"/>
        <v>#VALUE!</v>
      </c>
      <c r="R4624" s="30" t="str">
        <f t="shared" si="832"/>
        <v>ผ่าน</v>
      </c>
      <c r="S4624" s="30"/>
      <c r="T4624" s="30"/>
      <c r="U4624" s="30" t="str">
        <f t="shared" si="822"/>
        <v>ไม่ผ่าน</v>
      </c>
      <c r="V4624" s="33"/>
      <c r="W4624" s="30"/>
      <c r="X4624" s="30" t="str">
        <f t="shared" si="823"/>
        <v>ไม่ผ่าน</v>
      </c>
      <c r="Y4624" s="30" t="s">
        <v>23</v>
      </c>
      <c r="Z4624" s="33"/>
      <c r="AA4624" s="13"/>
      <c r="AB4624" s="12"/>
      <c r="AC4624" s="12"/>
      <c r="AD4624" s="12"/>
      <c r="AE4624" s="12"/>
      <c r="AF4624" s="12"/>
      <c r="AG4624" s="12"/>
      <c r="AH4624" s="12"/>
      <c r="AI4624" s="12"/>
      <c r="AJ4624" s="12"/>
      <c r="AK4624" s="12"/>
      <c r="AL4624" s="12"/>
      <c r="AM4624" s="12"/>
      <c r="AN4624" s="12"/>
      <c r="AO4624" s="12"/>
      <c r="AP4624" s="12"/>
      <c r="AQ4624" s="12"/>
      <c r="AR4624" s="12"/>
      <c r="AS4624" s="12"/>
      <c r="AT4624" s="12"/>
      <c r="AU4624" s="12"/>
      <c r="AV4624" s="12"/>
      <c r="AW4624" s="12"/>
      <c r="AX4624" s="12"/>
      <c r="AY4624" s="12"/>
      <c r="AZ4624" s="12"/>
      <c r="BA4624" s="12"/>
      <c r="BB4624" s="12"/>
      <c r="BC4624" s="12"/>
      <c r="BD4624" s="12"/>
      <c r="BE4624" s="12"/>
      <c r="BF4624" s="12"/>
      <c r="BG4624" s="12"/>
      <c r="BH4624" s="12"/>
      <c r="BI4624" s="12"/>
      <c r="BJ4624" s="12"/>
      <c r="BK4624" s="12"/>
      <c r="BL4624" s="12"/>
      <c r="BM4624" s="12"/>
      <c r="BN4624" s="12"/>
      <c r="BO4624" s="12"/>
      <c r="BP4624" s="12"/>
      <c r="BQ4624" s="12"/>
      <c r="BR4624" s="12"/>
      <c r="BS4624" s="12"/>
      <c r="BT4624" s="12"/>
      <c r="BU4624" s="12"/>
      <c r="BV4624" s="12"/>
      <c r="BW4624" s="12"/>
      <c r="BX4624" s="12"/>
      <c r="BY4624" s="12"/>
      <c r="BZ4624" s="12"/>
      <c r="CA4624" s="12"/>
      <c r="CB4624" s="12"/>
      <c r="CC4624" s="12"/>
      <c r="CD4624" s="12"/>
      <c r="CE4624" s="12"/>
      <c r="CF4624" s="12"/>
      <c r="CG4624" s="12"/>
      <c r="CH4624" s="12"/>
      <c r="CI4624" s="12"/>
      <c r="CJ4624" s="12"/>
      <c r="CK4624" s="12"/>
      <c r="CL4624" s="12"/>
      <c r="CM4624" s="12"/>
      <c r="CN4624" s="12"/>
      <c r="CO4624" s="12"/>
      <c r="CP4624" s="12"/>
      <c r="CQ4624" s="12"/>
      <c r="CR4624" s="12"/>
      <c r="CS4624" s="12"/>
      <c r="CT4624" s="12"/>
      <c r="CU4624" s="12"/>
      <c r="CV4624" s="12"/>
      <c r="CW4624" s="12"/>
      <c r="CX4624" s="12"/>
      <c r="CY4624" s="12"/>
      <c r="CZ4624" s="12"/>
      <c r="DA4624" s="12"/>
      <c r="DB4624" s="12"/>
      <c r="DC4624" s="12"/>
      <c r="DD4624" s="12"/>
      <c r="DE4624" s="12"/>
      <c r="DF4624" s="12"/>
      <c r="DG4624" s="12"/>
      <c r="DH4624" s="12"/>
      <c r="DI4624" s="12"/>
      <c r="DJ4624" s="12"/>
      <c r="DK4624" s="12"/>
      <c r="DL4624" s="12"/>
      <c r="DM4624" s="12"/>
      <c r="DN4624" s="12"/>
      <c r="DO4624" s="12"/>
      <c r="DP4624" s="12"/>
      <c r="DQ4624" s="12"/>
      <c r="DR4624" s="12"/>
      <c r="DS4624" s="12"/>
      <c r="DT4624" s="12"/>
      <c r="DU4624" s="12"/>
      <c r="DV4624" s="12"/>
      <c r="DW4624" s="12"/>
      <c r="DX4624" s="12"/>
      <c r="DY4624" s="12"/>
      <c r="DZ4624" s="12"/>
    </row>
    <row r="4625" spans="1:130" hidden="1" x14ac:dyDescent="0.6">
      <c r="A4625" s="15">
        <v>111</v>
      </c>
      <c r="B4625" s="17" t="s">
        <v>747</v>
      </c>
      <c r="C4625" s="30" t="s">
        <v>527</v>
      </c>
      <c r="D4625" s="45" t="s">
        <v>39</v>
      </c>
      <c r="E4625" s="30" t="str">
        <f t="shared" si="833"/>
        <v>กฟส</v>
      </c>
      <c r="F4625" s="30">
        <v>2</v>
      </c>
      <c r="G4625" s="49" t="s">
        <v>104</v>
      </c>
      <c r="H4625" s="30" t="s">
        <v>290</v>
      </c>
      <c r="I4625" s="30" t="s">
        <v>104</v>
      </c>
      <c r="J4625" s="32" t="e">
        <f t="shared" si="816"/>
        <v>#VALUE!</v>
      </c>
      <c r="K4625" s="30" t="s">
        <v>104</v>
      </c>
      <c r="L4625" s="32" t="e">
        <f t="shared" si="817"/>
        <v>#VALUE!</v>
      </c>
      <c r="M4625" s="30" t="s">
        <v>526</v>
      </c>
      <c r="N4625" s="32" t="e">
        <f t="shared" si="829"/>
        <v>#VALUE!</v>
      </c>
      <c r="O4625" s="45" t="str">
        <f t="shared" si="830"/>
        <v>ผ่าน</v>
      </c>
      <c r="Q4625" s="32" t="e">
        <f t="shared" si="831"/>
        <v>#VALUE!</v>
      </c>
      <c r="R4625" s="30" t="str">
        <f t="shared" si="832"/>
        <v>ผ่าน</v>
      </c>
      <c r="S4625" s="30"/>
      <c r="T4625" s="30"/>
      <c r="U4625" s="30" t="str">
        <f t="shared" si="822"/>
        <v>ไม่ผ่าน</v>
      </c>
      <c r="V4625" s="33"/>
      <c r="W4625" s="30"/>
      <c r="X4625" s="30" t="str">
        <f t="shared" si="823"/>
        <v>ไม่ผ่าน</v>
      </c>
      <c r="Y4625" s="30" t="s">
        <v>23</v>
      </c>
      <c r="Z4625" s="33"/>
      <c r="AA4625" s="13"/>
      <c r="AB4625" s="12"/>
      <c r="AC4625" s="12"/>
      <c r="AD4625" s="12"/>
      <c r="AE4625" s="12"/>
      <c r="AF4625" s="12"/>
      <c r="AG4625" s="12"/>
      <c r="AH4625" s="12"/>
      <c r="AI4625" s="12"/>
      <c r="AJ4625" s="12"/>
      <c r="AK4625" s="12"/>
      <c r="AL4625" s="12"/>
      <c r="AM4625" s="12"/>
      <c r="AN4625" s="12"/>
      <c r="AO4625" s="12"/>
      <c r="AP4625" s="12"/>
      <c r="AQ4625" s="12"/>
      <c r="AR4625" s="12"/>
      <c r="AS4625" s="12"/>
      <c r="AT4625" s="12"/>
      <c r="AU4625" s="12"/>
      <c r="AV4625" s="12"/>
      <c r="AW4625" s="12"/>
      <c r="AX4625" s="12"/>
      <c r="AY4625" s="12"/>
      <c r="AZ4625" s="12"/>
      <c r="BA4625" s="12"/>
      <c r="BB4625" s="12"/>
      <c r="BC4625" s="12"/>
      <c r="BD4625" s="12"/>
      <c r="BE4625" s="12"/>
      <c r="BF4625" s="12"/>
      <c r="BG4625" s="12"/>
      <c r="BH4625" s="12"/>
      <c r="BI4625" s="12"/>
      <c r="BJ4625" s="12"/>
      <c r="BK4625" s="12"/>
      <c r="BL4625" s="12"/>
      <c r="BM4625" s="12"/>
      <c r="BN4625" s="12"/>
      <c r="BO4625" s="12"/>
      <c r="BP4625" s="12"/>
      <c r="BQ4625" s="12"/>
      <c r="BR4625" s="12"/>
      <c r="BS4625" s="12"/>
      <c r="BT4625" s="12"/>
      <c r="BU4625" s="12"/>
      <c r="BV4625" s="12"/>
      <c r="BW4625" s="12"/>
      <c r="BX4625" s="12"/>
      <c r="BY4625" s="12"/>
      <c r="BZ4625" s="12"/>
      <c r="CA4625" s="12"/>
      <c r="CB4625" s="12"/>
      <c r="CC4625" s="12"/>
      <c r="CD4625" s="12"/>
      <c r="CE4625" s="12"/>
      <c r="CF4625" s="12"/>
      <c r="CG4625" s="12"/>
      <c r="CH4625" s="12"/>
      <c r="CI4625" s="12"/>
      <c r="CJ4625" s="12"/>
      <c r="CK4625" s="12"/>
      <c r="CL4625" s="12"/>
      <c r="CM4625" s="12"/>
      <c r="CN4625" s="12"/>
      <c r="CO4625" s="12"/>
      <c r="CP4625" s="12"/>
      <c r="CQ4625" s="12"/>
      <c r="CR4625" s="12"/>
      <c r="CS4625" s="12"/>
      <c r="CT4625" s="12"/>
      <c r="CU4625" s="12"/>
      <c r="CV4625" s="12"/>
      <c r="CW4625" s="12"/>
      <c r="CX4625" s="12"/>
      <c r="CY4625" s="12"/>
      <c r="CZ4625" s="12"/>
      <c r="DA4625" s="12"/>
      <c r="DB4625" s="12"/>
      <c r="DC4625" s="12"/>
      <c r="DD4625" s="12"/>
      <c r="DE4625" s="12"/>
      <c r="DF4625" s="12"/>
      <c r="DG4625" s="12"/>
      <c r="DH4625" s="12"/>
      <c r="DI4625" s="12"/>
      <c r="DJ4625" s="12"/>
      <c r="DK4625" s="12"/>
      <c r="DL4625" s="12"/>
      <c r="DM4625" s="12"/>
      <c r="DN4625" s="12"/>
      <c r="DO4625" s="12"/>
      <c r="DP4625" s="12"/>
      <c r="DQ4625" s="12"/>
      <c r="DR4625" s="12"/>
      <c r="DS4625" s="12"/>
      <c r="DT4625" s="12"/>
      <c r="DU4625" s="12"/>
      <c r="DV4625" s="12"/>
      <c r="DW4625" s="12"/>
      <c r="DX4625" s="12"/>
      <c r="DY4625" s="12"/>
      <c r="DZ4625" s="12"/>
    </row>
    <row r="4626" spans="1:130" hidden="1" x14ac:dyDescent="0.6">
      <c r="A4626" s="15">
        <v>111</v>
      </c>
      <c r="B4626" s="17" t="s">
        <v>747</v>
      </c>
      <c r="C4626" s="30" t="s">
        <v>527</v>
      </c>
      <c r="D4626" s="45" t="s">
        <v>40</v>
      </c>
      <c r="E4626" s="30" t="str">
        <f t="shared" si="833"/>
        <v>กฟส</v>
      </c>
      <c r="F4626" s="30">
        <v>2</v>
      </c>
      <c r="G4626" s="49" t="s">
        <v>104</v>
      </c>
      <c r="H4626" s="30" t="s">
        <v>290</v>
      </c>
      <c r="I4626" s="30" t="s">
        <v>104</v>
      </c>
      <c r="J4626" s="32" t="e">
        <f t="shared" si="816"/>
        <v>#VALUE!</v>
      </c>
      <c r="K4626" s="30" t="s">
        <v>104</v>
      </c>
      <c r="L4626" s="32" t="e">
        <f t="shared" si="817"/>
        <v>#VALUE!</v>
      </c>
      <c r="M4626" s="30" t="s">
        <v>526</v>
      </c>
      <c r="N4626" s="32" t="e">
        <f t="shared" si="829"/>
        <v>#VALUE!</v>
      </c>
      <c r="O4626" s="45" t="str">
        <f t="shared" si="830"/>
        <v>ผ่าน</v>
      </c>
      <c r="Q4626" s="32" t="e">
        <f t="shared" si="831"/>
        <v>#VALUE!</v>
      </c>
      <c r="R4626" s="30" t="str">
        <f t="shared" si="832"/>
        <v>ผ่าน</v>
      </c>
      <c r="S4626" s="30"/>
      <c r="T4626" s="30"/>
      <c r="U4626" s="30" t="str">
        <f t="shared" si="822"/>
        <v>ไม่ผ่าน</v>
      </c>
      <c r="V4626" s="33"/>
      <c r="W4626" s="30"/>
      <c r="X4626" s="30" t="str">
        <f t="shared" si="823"/>
        <v>ไม่ผ่าน</v>
      </c>
      <c r="Y4626" s="30" t="s">
        <v>23</v>
      </c>
      <c r="Z4626" s="33"/>
      <c r="AA4626" s="13"/>
      <c r="AB4626" s="12"/>
      <c r="AC4626" s="12"/>
      <c r="AD4626" s="12"/>
      <c r="AE4626" s="12"/>
      <c r="AF4626" s="12"/>
      <c r="AG4626" s="12"/>
      <c r="AH4626" s="12"/>
      <c r="AI4626" s="12"/>
      <c r="AJ4626" s="12"/>
      <c r="AK4626" s="12"/>
      <c r="AL4626" s="12"/>
      <c r="AM4626" s="12"/>
      <c r="AN4626" s="12"/>
      <c r="AO4626" s="12"/>
      <c r="AP4626" s="12"/>
      <c r="AQ4626" s="12"/>
      <c r="AR4626" s="12"/>
      <c r="AS4626" s="12"/>
      <c r="AT4626" s="12"/>
      <c r="AU4626" s="12"/>
      <c r="AV4626" s="12"/>
      <c r="AW4626" s="12"/>
      <c r="AX4626" s="12"/>
      <c r="AY4626" s="12"/>
      <c r="AZ4626" s="12"/>
      <c r="BA4626" s="12"/>
      <c r="BB4626" s="12"/>
      <c r="BC4626" s="12"/>
      <c r="BD4626" s="12"/>
      <c r="BE4626" s="12"/>
      <c r="BF4626" s="12"/>
      <c r="BG4626" s="12"/>
      <c r="BH4626" s="12"/>
      <c r="BI4626" s="12"/>
      <c r="BJ4626" s="12"/>
      <c r="BK4626" s="12"/>
      <c r="BL4626" s="12"/>
      <c r="BM4626" s="12"/>
      <c r="BN4626" s="12"/>
      <c r="BO4626" s="12"/>
      <c r="BP4626" s="12"/>
      <c r="BQ4626" s="12"/>
      <c r="BR4626" s="12"/>
      <c r="BS4626" s="12"/>
      <c r="BT4626" s="12"/>
      <c r="BU4626" s="12"/>
      <c r="BV4626" s="12"/>
      <c r="BW4626" s="12"/>
      <c r="BX4626" s="12"/>
      <c r="BY4626" s="12"/>
      <c r="BZ4626" s="12"/>
      <c r="CA4626" s="12"/>
      <c r="CB4626" s="12"/>
      <c r="CC4626" s="12"/>
      <c r="CD4626" s="12"/>
      <c r="CE4626" s="12"/>
      <c r="CF4626" s="12"/>
      <c r="CG4626" s="12"/>
      <c r="CH4626" s="12"/>
      <c r="CI4626" s="12"/>
      <c r="CJ4626" s="12"/>
      <c r="CK4626" s="12"/>
      <c r="CL4626" s="12"/>
      <c r="CM4626" s="12"/>
      <c r="CN4626" s="12"/>
      <c r="CO4626" s="12"/>
      <c r="CP4626" s="12"/>
      <c r="CQ4626" s="12"/>
      <c r="CR4626" s="12"/>
      <c r="CS4626" s="12"/>
      <c r="CT4626" s="12"/>
      <c r="CU4626" s="12"/>
      <c r="CV4626" s="12"/>
      <c r="CW4626" s="12"/>
      <c r="CX4626" s="12"/>
      <c r="CY4626" s="12"/>
      <c r="CZ4626" s="12"/>
      <c r="DA4626" s="12"/>
      <c r="DB4626" s="12"/>
      <c r="DC4626" s="12"/>
      <c r="DD4626" s="12"/>
      <c r="DE4626" s="12"/>
      <c r="DF4626" s="12"/>
      <c r="DG4626" s="12"/>
      <c r="DH4626" s="12"/>
      <c r="DI4626" s="12"/>
      <c r="DJ4626" s="12"/>
      <c r="DK4626" s="12"/>
      <c r="DL4626" s="12"/>
      <c r="DM4626" s="12"/>
      <c r="DN4626" s="12"/>
      <c r="DO4626" s="12"/>
      <c r="DP4626" s="12"/>
      <c r="DQ4626" s="12"/>
      <c r="DR4626" s="12"/>
      <c r="DS4626" s="12"/>
      <c r="DT4626" s="12"/>
      <c r="DU4626" s="12"/>
      <c r="DV4626" s="12"/>
      <c r="DW4626" s="12"/>
      <c r="DX4626" s="12"/>
      <c r="DY4626" s="12"/>
      <c r="DZ4626" s="12"/>
    </row>
    <row r="4627" spans="1:130" hidden="1" x14ac:dyDescent="0.6">
      <c r="A4627" s="15">
        <v>111</v>
      </c>
      <c r="B4627" s="17" t="s">
        <v>747</v>
      </c>
      <c r="C4627" s="30" t="s">
        <v>527</v>
      </c>
      <c r="D4627" s="45" t="s">
        <v>41</v>
      </c>
      <c r="E4627" s="30" t="str">
        <f t="shared" si="833"/>
        <v>กฟส</v>
      </c>
      <c r="F4627" s="30">
        <v>2</v>
      </c>
      <c r="G4627" s="49" t="s">
        <v>104</v>
      </c>
      <c r="H4627" s="30" t="s">
        <v>290</v>
      </c>
      <c r="I4627" s="30" t="s">
        <v>104</v>
      </c>
      <c r="J4627" s="32" t="e">
        <f t="shared" si="816"/>
        <v>#VALUE!</v>
      </c>
      <c r="K4627" s="30" t="s">
        <v>104</v>
      </c>
      <c r="L4627" s="32" t="e">
        <f t="shared" si="817"/>
        <v>#VALUE!</v>
      </c>
      <c r="M4627" s="30" t="s">
        <v>526</v>
      </c>
      <c r="N4627" s="32" t="e">
        <f t="shared" si="829"/>
        <v>#VALUE!</v>
      </c>
      <c r="O4627" s="45" t="str">
        <f t="shared" si="830"/>
        <v>ผ่าน</v>
      </c>
      <c r="Q4627" s="32" t="e">
        <f t="shared" si="831"/>
        <v>#VALUE!</v>
      </c>
      <c r="R4627" s="30" t="str">
        <f t="shared" si="832"/>
        <v>ผ่าน</v>
      </c>
      <c r="S4627" s="30"/>
      <c r="T4627" s="30"/>
      <c r="U4627" s="30" t="str">
        <f t="shared" si="822"/>
        <v>ไม่ผ่าน</v>
      </c>
      <c r="V4627" s="33"/>
      <c r="W4627" s="30"/>
      <c r="X4627" s="30" t="str">
        <f t="shared" si="823"/>
        <v>ไม่ผ่าน</v>
      </c>
      <c r="Y4627" s="30" t="s">
        <v>23</v>
      </c>
      <c r="Z4627" s="33"/>
      <c r="AA4627" s="13"/>
      <c r="AB4627" s="12"/>
      <c r="AC4627" s="12"/>
      <c r="AD4627" s="12"/>
      <c r="AE4627" s="12"/>
      <c r="AF4627" s="12"/>
      <c r="AG4627" s="12"/>
      <c r="AH4627" s="12"/>
      <c r="AI4627" s="12"/>
      <c r="AJ4627" s="12"/>
      <c r="AK4627" s="12"/>
      <c r="AL4627" s="12"/>
      <c r="AM4627" s="12"/>
      <c r="AN4627" s="12"/>
      <c r="AO4627" s="12"/>
      <c r="AP4627" s="12"/>
      <c r="AQ4627" s="12"/>
      <c r="AR4627" s="12"/>
      <c r="AS4627" s="12"/>
      <c r="AT4627" s="12"/>
      <c r="AU4627" s="12"/>
      <c r="AV4627" s="12"/>
      <c r="AW4627" s="12"/>
      <c r="AX4627" s="12"/>
      <c r="AY4627" s="12"/>
      <c r="AZ4627" s="12"/>
      <c r="BA4627" s="12"/>
      <c r="BB4627" s="12"/>
      <c r="BC4627" s="12"/>
      <c r="BD4627" s="12"/>
      <c r="BE4627" s="12"/>
      <c r="BF4627" s="12"/>
      <c r="BG4627" s="12"/>
      <c r="BH4627" s="12"/>
      <c r="BI4627" s="12"/>
      <c r="BJ4627" s="12"/>
      <c r="BK4627" s="12"/>
      <c r="BL4627" s="12"/>
      <c r="BM4627" s="12"/>
      <c r="BN4627" s="12"/>
      <c r="BO4627" s="12"/>
      <c r="BP4627" s="12"/>
      <c r="BQ4627" s="12"/>
      <c r="BR4627" s="12"/>
      <c r="BS4627" s="12"/>
      <c r="BT4627" s="12"/>
      <c r="BU4627" s="12"/>
      <c r="BV4627" s="12"/>
      <c r="BW4627" s="12"/>
      <c r="BX4627" s="12"/>
      <c r="BY4627" s="12"/>
      <c r="BZ4627" s="12"/>
      <c r="CA4627" s="12"/>
      <c r="CB4627" s="12"/>
      <c r="CC4627" s="12"/>
      <c r="CD4627" s="12"/>
      <c r="CE4627" s="12"/>
      <c r="CF4627" s="12"/>
      <c r="CG4627" s="12"/>
      <c r="CH4627" s="12"/>
      <c r="CI4627" s="12"/>
      <c r="CJ4627" s="12"/>
      <c r="CK4627" s="12"/>
      <c r="CL4627" s="12"/>
      <c r="CM4627" s="12"/>
      <c r="CN4627" s="12"/>
      <c r="CO4627" s="12"/>
      <c r="CP4627" s="12"/>
      <c r="CQ4627" s="12"/>
      <c r="CR4627" s="12"/>
      <c r="CS4627" s="12"/>
      <c r="CT4627" s="12"/>
      <c r="CU4627" s="12"/>
      <c r="CV4627" s="12"/>
      <c r="CW4627" s="12"/>
      <c r="CX4627" s="12"/>
      <c r="CY4627" s="12"/>
      <c r="CZ4627" s="12"/>
      <c r="DA4627" s="12"/>
      <c r="DB4627" s="12"/>
      <c r="DC4627" s="12"/>
      <c r="DD4627" s="12"/>
      <c r="DE4627" s="12"/>
      <c r="DF4627" s="12"/>
      <c r="DG4627" s="12"/>
      <c r="DH4627" s="12"/>
      <c r="DI4627" s="12"/>
      <c r="DJ4627" s="12"/>
      <c r="DK4627" s="12"/>
      <c r="DL4627" s="12"/>
      <c r="DM4627" s="12"/>
      <c r="DN4627" s="12"/>
      <c r="DO4627" s="12"/>
      <c r="DP4627" s="12"/>
      <c r="DQ4627" s="12"/>
      <c r="DR4627" s="12"/>
      <c r="DS4627" s="12"/>
      <c r="DT4627" s="12"/>
      <c r="DU4627" s="12"/>
      <c r="DV4627" s="12"/>
      <c r="DW4627" s="12"/>
      <c r="DX4627" s="12"/>
      <c r="DY4627" s="12"/>
      <c r="DZ4627" s="12"/>
    </row>
    <row r="4628" spans="1:130" hidden="1" x14ac:dyDescent="0.6">
      <c r="A4628" s="15">
        <v>111</v>
      </c>
      <c r="B4628" s="17" t="s">
        <v>747</v>
      </c>
      <c r="C4628" s="30" t="s">
        <v>527</v>
      </c>
      <c r="D4628" s="45" t="s">
        <v>42</v>
      </c>
      <c r="E4628" s="30" t="str">
        <f t="shared" si="833"/>
        <v>กฟส</v>
      </c>
      <c r="F4628" s="30">
        <v>2</v>
      </c>
      <c r="G4628" s="49" t="s">
        <v>104</v>
      </c>
      <c r="H4628" s="30" t="s">
        <v>290</v>
      </c>
      <c r="I4628" s="30" t="s">
        <v>104</v>
      </c>
      <c r="J4628" s="32" t="e">
        <f t="shared" si="816"/>
        <v>#VALUE!</v>
      </c>
      <c r="K4628" s="30" t="s">
        <v>104</v>
      </c>
      <c r="L4628" s="32" t="e">
        <f t="shared" si="817"/>
        <v>#VALUE!</v>
      </c>
      <c r="M4628" s="30" t="s">
        <v>526</v>
      </c>
      <c r="N4628" s="32" t="e">
        <f t="shared" si="829"/>
        <v>#VALUE!</v>
      </c>
      <c r="O4628" s="45" t="str">
        <f t="shared" si="830"/>
        <v>ผ่าน</v>
      </c>
      <c r="Q4628" s="32" t="e">
        <f t="shared" si="831"/>
        <v>#VALUE!</v>
      </c>
      <c r="R4628" s="30" t="str">
        <f t="shared" si="832"/>
        <v>ผ่าน</v>
      </c>
      <c r="S4628" s="30"/>
      <c r="T4628" s="30"/>
      <c r="U4628" s="30" t="str">
        <f t="shared" si="822"/>
        <v>ไม่ผ่าน</v>
      </c>
      <c r="V4628" s="33"/>
      <c r="W4628" s="30"/>
      <c r="X4628" s="30" t="str">
        <f t="shared" si="823"/>
        <v>ไม่ผ่าน</v>
      </c>
      <c r="Y4628" s="30" t="s">
        <v>23</v>
      </c>
      <c r="Z4628" s="33"/>
      <c r="AA4628" s="13"/>
      <c r="AB4628" s="12"/>
      <c r="AC4628" s="12"/>
      <c r="AD4628" s="12"/>
      <c r="AE4628" s="12"/>
      <c r="AF4628" s="12"/>
      <c r="AG4628" s="12"/>
      <c r="AH4628" s="12"/>
      <c r="AI4628" s="12"/>
      <c r="AJ4628" s="12"/>
      <c r="AK4628" s="12"/>
      <c r="AL4628" s="12"/>
      <c r="AM4628" s="12"/>
      <c r="AN4628" s="12"/>
      <c r="AO4628" s="12"/>
      <c r="AP4628" s="12"/>
      <c r="AQ4628" s="12"/>
      <c r="AR4628" s="12"/>
      <c r="AS4628" s="12"/>
      <c r="AT4628" s="12"/>
      <c r="AU4628" s="12"/>
      <c r="AV4628" s="12"/>
      <c r="AW4628" s="12"/>
      <c r="AX4628" s="12"/>
      <c r="AY4628" s="12"/>
      <c r="AZ4628" s="12"/>
      <c r="BA4628" s="12"/>
      <c r="BB4628" s="12"/>
      <c r="BC4628" s="12"/>
      <c r="BD4628" s="12"/>
      <c r="BE4628" s="12"/>
      <c r="BF4628" s="12"/>
      <c r="BG4628" s="12"/>
      <c r="BH4628" s="12"/>
      <c r="BI4628" s="12"/>
      <c r="BJ4628" s="12"/>
      <c r="BK4628" s="12"/>
      <c r="BL4628" s="12"/>
      <c r="BM4628" s="12"/>
      <c r="BN4628" s="12"/>
      <c r="BO4628" s="12"/>
      <c r="BP4628" s="12"/>
      <c r="BQ4628" s="12"/>
      <c r="BR4628" s="12"/>
      <c r="BS4628" s="12"/>
      <c r="BT4628" s="12"/>
      <c r="BU4628" s="12"/>
      <c r="BV4628" s="12"/>
      <c r="BW4628" s="12"/>
      <c r="BX4628" s="12"/>
      <c r="BY4628" s="12"/>
      <c r="BZ4628" s="12"/>
      <c r="CA4628" s="12"/>
      <c r="CB4628" s="12"/>
      <c r="CC4628" s="12"/>
      <c r="CD4628" s="12"/>
      <c r="CE4628" s="12"/>
      <c r="CF4628" s="12"/>
      <c r="CG4628" s="12"/>
      <c r="CH4628" s="12"/>
      <c r="CI4628" s="12"/>
      <c r="CJ4628" s="12"/>
      <c r="CK4628" s="12"/>
      <c r="CL4628" s="12"/>
      <c r="CM4628" s="12"/>
      <c r="CN4628" s="12"/>
      <c r="CO4628" s="12"/>
      <c r="CP4628" s="12"/>
      <c r="CQ4628" s="12"/>
      <c r="CR4628" s="12"/>
      <c r="CS4628" s="12"/>
      <c r="CT4628" s="12"/>
      <c r="CU4628" s="12"/>
      <c r="CV4628" s="12"/>
      <c r="CW4628" s="12"/>
      <c r="CX4628" s="12"/>
      <c r="CY4628" s="12"/>
      <c r="CZ4628" s="12"/>
      <c r="DA4628" s="12"/>
      <c r="DB4628" s="12"/>
      <c r="DC4628" s="12"/>
      <c r="DD4628" s="12"/>
      <c r="DE4628" s="12"/>
      <c r="DF4628" s="12"/>
      <c r="DG4628" s="12"/>
      <c r="DH4628" s="12"/>
      <c r="DI4628" s="12"/>
      <c r="DJ4628" s="12"/>
      <c r="DK4628" s="12"/>
      <c r="DL4628" s="12"/>
      <c r="DM4628" s="12"/>
      <c r="DN4628" s="12"/>
      <c r="DO4628" s="12"/>
      <c r="DP4628" s="12"/>
      <c r="DQ4628" s="12"/>
      <c r="DR4628" s="12"/>
      <c r="DS4628" s="12"/>
      <c r="DT4628" s="12"/>
      <c r="DU4628" s="12"/>
      <c r="DV4628" s="12"/>
      <c r="DW4628" s="12"/>
      <c r="DX4628" s="12"/>
      <c r="DY4628" s="12"/>
      <c r="DZ4628" s="12"/>
    </row>
    <row r="4629" spans="1:130" hidden="1" x14ac:dyDescent="0.6">
      <c r="A4629" s="15">
        <v>111</v>
      </c>
      <c r="B4629" s="17" t="s">
        <v>747</v>
      </c>
      <c r="C4629" s="30" t="s">
        <v>527</v>
      </c>
      <c r="D4629" s="45" t="s">
        <v>43</v>
      </c>
      <c r="E4629" s="30" t="str">
        <f t="shared" si="833"/>
        <v>กฟส</v>
      </c>
      <c r="F4629" s="30">
        <v>2</v>
      </c>
      <c r="G4629" s="49" t="s">
        <v>104</v>
      </c>
      <c r="H4629" s="30" t="s">
        <v>290</v>
      </c>
      <c r="I4629" s="30" t="s">
        <v>104</v>
      </c>
      <c r="J4629" s="32" t="e">
        <f t="shared" si="816"/>
        <v>#VALUE!</v>
      </c>
      <c r="K4629" s="30" t="s">
        <v>104</v>
      </c>
      <c r="L4629" s="32" t="e">
        <f t="shared" si="817"/>
        <v>#VALUE!</v>
      </c>
      <c r="M4629" s="30" t="s">
        <v>526</v>
      </c>
      <c r="N4629" s="32" t="e">
        <f t="shared" si="829"/>
        <v>#VALUE!</v>
      </c>
      <c r="O4629" s="45" t="str">
        <f t="shared" si="830"/>
        <v>ผ่าน</v>
      </c>
      <c r="Q4629" s="32" t="e">
        <f t="shared" si="831"/>
        <v>#VALUE!</v>
      </c>
      <c r="R4629" s="30" t="str">
        <f t="shared" si="832"/>
        <v>ผ่าน</v>
      </c>
      <c r="S4629" s="30"/>
      <c r="T4629" s="30"/>
      <c r="U4629" s="30" t="str">
        <f t="shared" si="822"/>
        <v>ไม่ผ่าน</v>
      </c>
      <c r="V4629" s="33"/>
      <c r="W4629" s="30"/>
      <c r="X4629" s="30" t="str">
        <f t="shared" si="823"/>
        <v>ไม่ผ่าน</v>
      </c>
      <c r="Y4629" s="30" t="s">
        <v>23</v>
      </c>
      <c r="Z4629" s="33"/>
      <c r="AA4629" s="13"/>
      <c r="AB4629" s="12"/>
      <c r="AC4629" s="12"/>
      <c r="AD4629" s="12"/>
      <c r="AE4629" s="12"/>
      <c r="AF4629" s="12"/>
      <c r="AG4629" s="12"/>
      <c r="AH4629" s="12"/>
      <c r="AI4629" s="12"/>
      <c r="AJ4629" s="12"/>
      <c r="AK4629" s="12"/>
      <c r="AL4629" s="12"/>
      <c r="AM4629" s="12"/>
      <c r="AN4629" s="12"/>
      <c r="AO4629" s="12"/>
      <c r="AP4629" s="12"/>
      <c r="AQ4629" s="12"/>
      <c r="AR4629" s="12"/>
      <c r="AS4629" s="12"/>
      <c r="AT4629" s="12"/>
      <c r="AU4629" s="12"/>
      <c r="AV4629" s="12"/>
      <c r="AW4629" s="12"/>
      <c r="AX4629" s="12"/>
      <c r="AY4629" s="12"/>
      <c r="AZ4629" s="12"/>
      <c r="BA4629" s="12"/>
      <c r="BB4629" s="12"/>
      <c r="BC4629" s="12"/>
      <c r="BD4629" s="12"/>
      <c r="BE4629" s="12"/>
      <c r="BF4629" s="12"/>
      <c r="BG4629" s="12"/>
      <c r="BH4629" s="12"/>
      <c r="BI4629" s="12"/>
      <c r="BJ4629" s="12"/>
      <c r="BK4629" s="12"/>
      <c r="BL4629" s="12"/>
      <c r="BM4629" s="12"/>
      <c r="BN4629" s="12"/>
      <c r="BO4629" s="12"/>
      <c r="BP4629" s="12"/>
      <c r="BQ4629" s="12"/>
      <c r="BR4629" s="12"/>
      <c r="BS4629" s="12"/>
      <c r="BT4629" s="12"/>
      <c r="BU4629" s="12"/>
      <c r="BV4629" s="12"/>
      <c r="BW4629" s="12"/>
      <c r="BX4629" s="12"/>
      <c r="BY4629" s="12"/>
      <c r="BZ4629" s="12"/>
      <c r="CA4629" s="12"/>
      <c r="CB4629" s="12"/>
      <c r="CC4629" s="12"/>
      <c r="CD4629" s="12"/>
      <c r="CE4629" s="12"/>
      <c r="CF4629" s="12"/>
      <c r="CG4629" s="12"/>
      <c r="CH4629" s="12"/>
      <c r="CI4629" s="12"/>
      <c r="CJ4629" s="12"/>
      <c r="CK4629" s="12"/>
      <c r="CL4629" s="12"/>
      <c r="CM4629" s="12"/>
      <c r="CN4629" s="12"/>
      <c r="CO4629" s="12"/>
      <c r="CP4629" s="12"/>
      <c r="CQ4629" s="12"/>
      <c r="CR4629" s="12"/>
      <c r="CS4629" s="12"/>
      <c r="CT4629" s="12"/>
      <c r="CU4629" s="12"/>
      <c r="CV4629" s="12"/>
      <c r="CW4629" s="12"/>
      <c r="CX4629" s="12"/>
      <c r="CY4629" s="12"/>
      <c r="CZ4629" s="12"/>
      <c r="DA4629" s="12"/>
      <c r="DB4629" s="12"/>
      <c r="DC4629" s="12"/>
      <c r="DD4629" s="12"/>
      <c r="DE4629" s="12"/>
      <c r="DF4629" s="12"/>
      <c r="DG4629" s="12"/>
      <c r="DH4629" s="12"/>
      <c r="DI4629" s="12"/>
      <c r="DJ4629" s="12"/>
      <c r="DK4629" s="12"/>
      <c r="DL4629" s="12"/>
      <c r="DM4629" s="12"/>
      <c r="DN4629" s="12"/>
      <c r="DO4629" s="12"/>
      <c r="DP4629" s="12"/>
      <c r="DQ4629" s="12"/>
      <c r="DR4629" s="12"/>
      <c r="DS4629" s="12"/>
      <c r="DT4629" s="12"/>
      <c r="DU4629" s="12"/>
      <c r="DV4629" s="12"/>
      <c r="DW4629" s="12"/>
      <c r="DX4629" s="12"/>
      <c r="DY4629" s="12"/>
      <c r="DZ4629" s="12"/>
    </row>
    <row r="4630" spans="1:130" hidden="1" x14ac:dyDescent="0.6">
      <c r="A4630" s="15">
        <v>111</v>
      </c>
      <c r="B4630" s="17" t="s">
        <v>747</v>
      </c>
      <c r="C4630" s="30" t="s">
        <v>527</v>
      </c>
      <c r="D4630" s="45" t="s">
        <v>44</v>
      </c>
      <c r="E4630" s="30" t="str">
        <f t="shared" si="833"/>
        <v>กฟส</v>
      </c>
      <c r="F4630" s="30">
        <v>2</v>
      </c>
      <c r="G4630" s="49" t="s">
        <v>104</v>
      </c>
      <c r="H4630" s="30" t="s">
        <v>290</v>
      </c>
      <c r="I4630" s="30" t="s">
        <v>104</v>
      </c>
      <c r="J4630" s="32" t="e">
        <f t="shared" si="816"/>
        <v>#VALUE!</v>
      </c>
      <c r="K4630" s="30" t="s">
        <v>104</v>
      </c>
      <c r="L4630" s="32" t="e">
        <f t="shared" si="817"/>
        <v>#VALUE!</v>
      </c>
      <c r="M4630" s="30" t="s">
        <v>526</v>
      </c>
      <c r="N4630" s="32" t="e">
        <f t="shared" si="829"/>
        <v>#VALUE!</v>
      </c>
      <c r="O4630" s="45" t="str">
        <f t="shared" si="830"/>
        <v>ผ่าน</v>
      </c>
      <c r="Q4630" s="32" t="e">
        <f t="shared" si="831"/>
        <v>#VALUE!</v>
      </c>
      <c r="R4630" s="30" t="str">
        <f t="shared" si="832"/>
        <v>ผ่าน</v>
      </c>
      <c r="S4630" s="30"/>
      <c r="T4630" s="30"/>
      <c r="U4630" s="30" t="str">
        <f t="shared" si="822"/>
        <v>ไม่ผ่าน</v>
      </c>
      <c r="V4630" s="33"/>
      <c r="W4630" s="30"/>
      <c r="X4630" s="30" t="str">
        <f t="shared" si="823"/>
        <v>ไม่ผ่าน</v>
      </c>
      <c r="Y4630" s="30" t="s">
        <v>23</v>
      </c>
      <c r="Z4630" s="33"/>
      <c r="AA4630" s="13"/>
      <c r="AB4630" s="12"/>
      <c r="AC4630" s="12"/>
      <c r="AD4630" s="12"/>
      <c r="AE4630" s="12"/>
      <c r="AF4630" s="12"/>
      <c r="AG4630" s="12"/>
      <c r="AH4630" s="12"/>
      <c r="AI4630" s="12"/>
      <c r="AJ4630" s="12"/>
      <c r="AK4630" s="12"/>
      <c r="AL4630" s="12"/>
      <c r="AM4630" s="12"/>
      <c r="AN4630" s="12"/>
      <c r="AO4630" s="12"/>
      <c r="AP4630" s="12"/>
      <c r="AQ4630" s="12"/>
      <c r="AR4630" s="12"/>
      <c r="AS4630" s="12"/>
      <c r="AT4630" s="12"/>
      <c r="AU4630" s="12"/>
      <c r="AV4630" s="12"/>
      <c r="AW4630" s="12"/>
      <c r="AX4630" s="12"/>
      <c r="AY4630" s="12"/>
      <c r="AZ4630" s="12"/>
      <c r="BA4630" s="12"/>
      <c r="BB4630" s="12"/>
      <c r="BC4630" s="12"/>
      <c r="BD4630" s="12"/>
      <c r="BE4630" s="12"/>
      <c r="BF4630" s="12"/>
      <c r="BG4630" s="12"/>
      <c r="BH4630" s="12"/>
      <c r="BI4630" s="12"/>
      <c r="BJ4630" s="12"/>
      <c r="BK4630" s="12"/>
      <c r="BL4630" s="12"/>
      <c r="BM4630" s="12"/>
      <c r="BN4630" s="12"/>
      <c r="BO4630" s="12"/>
      <c r="BP4630" s="12"/>
      <c r="BQ4630" s="12"/>
      <c r="BR4630" s="12"/>
      <c r="BS4630" s="12"/>
      <c r="BT4630" s="12"/>
      <c r="BU4630" s="12"/>
      <c r="BV4630" s="12"/>
      <c r="BW4630" s="12"/>
      <c r="BX4630" s="12"/>
      <c r="BY4630" s="12"/>
      <c r="BZ4630" s="12"/>
      <c r="CA4630" s="12"/>
      <c r="CB4630" s="12"/>
      <c r="CC4630" s="12"/>
      <c r="CD4630" s="12"/>
      <c r="CE4630" s="12"/>
      <c r="CF4630" s="12"/>
      <c r="CG4630" s="12"/>
      <c r="CH4630" s="12"/>
      <c r="CI4630" s="12"/>
      <c r="CJ4630" s="12"/>
      <c r="CK4630" s="12"/>
      <c r="CL4630" s="12"/>
      <c r="CM4630" s="12"/>
      <c r="CN4630" s="12"/>
      <c r="CO4630" s="12"/>
      <c r="CP4630" s="12"/>
      <c r="CQ4630" s="12"/>
      <c r="CR4630" s="12"/>
      <c r="CS4630" s="12"/>
      <c r="CT4630" s="12"/>
      <c r="CU4630" s="12"/>
      <c r="CV4630" s="12"/>
      <c r="CW4630" s="12"/>
      <c r="CX4630" s="12"/>
      <c r="CY4630" s="12"/>
      <c r="CZ4630" s="12"/>
      <c r="DA4630" s="12"/>
      <c r="DB4630" s="12"/>
      <c r="DC4630" s="12"/>
      <c r="DD4630" s="12"/>
      <c r="DE4630" s="12"/>
      <c r="DF4630" s="12"/>
      <c r="DG4630" s="12"/>
      <c r="DH4630" s="12"/>
      <c r="DI4630" s="12"/>
      <c r="DJ4630" s="12"/>
      <c r="DK4630" s="12"/>
      <c r="DL4630" s="12"/>
      <c r="DM4630" s="12"/>
      <c r="DN4630" s="12"/>
      <c r="DO4630" s="12"/>
      <c r="DP4630" s="12"/>
      <c r="DQ4630" s="12"/>
      <c r="DR4630" s="12"/>
      <c r="DS4630" s="12"/>
      <c r="DT4630" s="12"/>
      <c r="DU4630" s="12"/>
      <c r="DV4630" s="12"/>
      <c r="DW4630" s="12"/>
      <c r="DX4630" s="12"/>
      <c r="DY4630" s="12"/>
      <c r="DZ4630" s="12"/>
    </row>
    <row r="4631" spans="1:130" hidden="1" x14ac:dyDescent="0.6">
      <c r="A4631" s="15">
        <v>111</v>
      </c>
      <c r="B4631" s="17" t="s">
        <v>747</v>
      </c>
      <c r="C4631" s="30" t="s">
        <v>527</v>
      </c>
      <c r="D4631" s="45" t="s">
        <v>45</v>
      </c>
      <c r="E4631" s="30" t="str">
        <f t="shared" si="833"/>
        <v>กฟจ</v>
      </c>
      <c r="F4631" s="30">
        <v>2</v>
      </c>
      <c r="G4631" s="49" t="s">
        <v>104</v>
      </c>
      <c r="H4631" s="30" t="s">
        <v>290</v>
      </c>
      <c r="I4631" s="30" t="s">
        <v>104</v>
      </c>
      <c r="J4631" s="32" t="e">
        <f t="shared" si="816"/>
        <v>#VALUE!</v>
      </c>
      <c r="K4631" s="30" t="s">
        <v>104</v>
      </c>
      <c r="L4631" s="32" t="e">
        <f t="shared" si="817"/>
        <v>#VALUE!</v>
      </c>
      <c r="M4631" s="30" t="s">
        <v>526</v>
      </c>
      <c r="N4631" s="32" t="e">
        <f t="shared" si="829"/>
        <v>#VALUE!</v>
      </c>
      <c r="O4631" s="45" t="str">
        <f t="shared" si="830"/>
        <v>ผ่าน</v>
      </c>
      <c r="Q4631" s="32" t="e">
        <f t="shared" si="831"/>
        <v>#VALUE!</v>
      </c>
      <c r="R4631" s="30" t="str">
        <f t="shared" si="832"/>
        <v>ผ่าน</v>
      </c>
      <c r="S4631" s="30"/>
      <c r="T4631" s="30"/>
      <c r="U4631" s="30" t="str">
        <f t="shared" si="822"/>
        <v>ไม่ผ่าน</v>
      </c>
      <c r="V4631" s="33"/>
      <c r="W4631" s="30"/>
      <c r="X4631" s="30" t="str">
        <f t="shared" si="823"/>
        <v>ไม่ผ่าน</v>
      </c>
      <c r="Y4631" s="30" t="s">
        <v>23</v>
      </c>
      <c r="Z4631" s="33"/>
      <c r="AA4631" s="13"/>
      <c r="AB4631" s="12"/>
      <c r="AC4631" s="12"/>
      <c r="AD4631" s="12"/>
      <c r="AE4631" s="12"/>
      <c r="AF4631" s="12"/>
      <c r="AG4631" s="12"/>
      <c r="AH4631" s="12"/>
      <c r="AI4631" s="12"/>
      <c r="AJ4631" s="12"/>
      <c r="AK4631" s="12"/>
      <c r="AL4631" s="12"/>
      <c r="AM4631" s="12"/>
      <c r="AN4631" s="12"/>
      <c r="AO4631" s="12"/>
      <c r="AP4631" s="12"/>
      <c r="AQ4631" s="12"/>
      <c r="AR4631" s="12"/>
      <c r="AS4631" s="12"/>
      <c r="AT4631" s="12"/>
      <c r="AU4631" s="12"/>
      <c r="AV4631" s="12"/>
      <c r="AW4631" s="12"/>
      <c r="AX4631" s="12"/>
      <c r="AY4631" s="12"/>
      <c r="AZ4631" s="12"/>
      <c r="BA4631" s="12"/>
      <c r="BB4631" s="12"/>
      <c r="BC4631" s="12"/>
      <c r="BD4631" s="12"/>
      <c r="BE4631" s="12"/>
      <c r="BF4631" s="12"/>
      <c r="BG4631" s="12"/>
      <c r="BH4631" s="12"/>
      <c r="BI4631" s="12"/>
      <c r="BJ4631" s="12"/>
      <c r="BK4631" s="12"/>
      <c r="BL4631" s="12"/>
      <c r="BM4631" s="12"/>
      <c r="BN4631" s="12"/>
      <c r="BO4631" s="12"/>
      <c r="BP4631" s="12"/>
      <c r="BQ4631" s="12"/>
      <c r="BR4631" s="12"/>
      <c r="BS4631" s="12"/>
      <c r="BT4631" s="12"/>
      <c r="BU4631" s="12"/>
      <c r="BV4631" s="12"/>
      <c r="BW4631" s="12"/>
      <c r="BX4631" s="12"/>
      <c r="BY4631" s="12"/>
      <c r="BZ4631" s="12"/>
      <c r="CA4631" s="12"/>
      <c r="CB4631" s="12"/>
      <c r="CC4631" s="12"/>
      <c r="CD4631" s="12"/>
      <c r="CE4631" s="12"/>
      <c r="CF4631" s="12"/>
      <c r="CG4631" s="12"/>
      <c r="CH4631" s="12"/>
      <c r="CI4631" s="12"/>
      <c r="CJ4631" s="12"/>
      <c r="CK4631" s="12"/>
      <c r="CL4631" s="12"/>
      <c r="CM4631" s="12"/>
      <c r="CN4631" s="12"/>
      <c r="CO4631" s="12"/>
      <c r="CP4631" s="12"/>
      <c r="CQ4631" s="12"/>
      <c r="CR4631" s="12"/>
      <c r="CS4631" s="12"/>
      <c r="CT4631" s="12"/>
      <c r="CU4631" s="12"/>
      <c r="CV4631" s="12"/>
      <c r="CW4631" s="12"/>
      <c r="CX4631" s="12"/>
      <c r="CY4631" s="12"/>
      <c r="CZ4631" s="12"/>
      <c r="DA4631" s="12"/>
      <c r="DB4631" s="12"/>
      <c r="DC4631" s="12"/>
      <c r="DD4631" s="12"/>
      <c r="DE4631" s="12"/>
      <c r="DF4631" s="12"/>
      <c r="DG4631" s="12"/>
      <c r="DH4631" s="12"/>
      <c r="DI4631" s="12"/>
      <c r="DJ4631" s="12"/>
      <c r="DK4631" s="12"/>
      <c r="DL4631" s="12"/>
      <c r="DM4631" s="12"/>
      <c r="DN4631" s="12"/>
      <c r="DO4631" s="12"/>
      <c r="DP4631" s="12"/>
      <c r="DQ4631" s="12"/>
      <c r="DR4631" s="12"/>
      <c r="DS4631" s="12"/>
      <c r="DT4631" s="12"/>
      <c r="DU4631" s="12"/>
      <c r="DV4631" s="12"/>
      <c r="DW4631" s="12"/>
      <c r="DX4631" s="12"/>
      <c r="DY4631" s="12"/>
      <c r="DZ4631" s="12"/>
    </row>
    <row r="4632" spans="1:130" hidden="1" x14ac:dyDescent="0.6">
      <c r="A4632" s="15">
        <v>111</v>
      </c>
      <c r="B4632" s="17" t="s">
        <v>747</v>
      </c>
      <c r="C4632" s="30" t="s">
        <v>527</v>
      </c>
      <c r="D4632" s="45" t="s">
        <v>46</v>
      </c>
      <c r="E4632" s="30" t="str">
        <f t="shared" si="833"/>
        <v>กฟส</v>
      </c>
      <c r="F4632" s="30">
        <v>2</v>
      </c>
      <c r="G4632" s="49" t="s">
        <v>104</v>
      </c>
      <c r="H4632" s="30" t="s">
        <v>290</v>
      </c>
      <c r="I4632" s="30" t="s">
        <v>104</v>
      </c>
      <c r="J4632" s="32" t="e">
        <f t="shared" si="816"/>
        <v>#VALUE!</v>
      </c>
      <c r="K4632" s="30" t="s">
        <v>104</v>
      </c>
      <c r="L4632" s="32" t="e">
        <f t="shared" si="817"/>
        <v>#VALUE!</v>
      </c>
      <c r="M4632" s="30" t="s">
        <v>526</v>
      </c>
      <c r="N4632" s="32" t="e">
        <f t="shared" si="829"/>
        <v>#VALUE!</v>
      </c>
      <c r="O4632" s="45" t="str">
        <f t="shared" si="830"/>
        <v>ผ่าน</v>
      </c>
      <c r="Q4632" s="32" t="e">
        <f t="shared" si="831"/>
        <v>#VALUE!</v>
      </c>
      <c r="R4632" s="30" t="str">
        <f t="shared" si="832"/>
        <v>ผ่าน</v>
      </c>
      <c r="S4632" s="30"/>
      <c r="T4632" s="30"/>
      <c r="U4632" s="30" t="str">
        <f t="shared" si="822"/>
        <v>ไม่ผ่าน</v>
      </c>
      <c r="V4632" s="33"/>
      <c r="W4632" s="30"/>
      <c r="X4632" s="30" t="str">
        <f t="shared" si="823"/>
        <v>ไม่ผ่าน</v>
      </c>
      <c r="Y4632" s="30" t="s">
        <v>23</v>
      </c>
      <c r="Z4632" s="33"/>
      <c r="AA4632" s="13"/>
      <c r="AB4632" s="12"/>
      <c r="AC4632" s="12"/>
      <c r="AD4632" s="12"/>
      <c r="AE4632" s="12"/>
      <c r="AF4632" s="12"/>
      <c r="AG4632" s="12"/>
      <c r="AH4632" s="12"/>
      <c r="AI4632" s="12"/>
      <c r="AJ4632" s="12"/>
      <c r="AK4632" s="12"/>
      <c r="AL4632" s="12"/>
      <c r="AM4632" s="12"/>
      <c r="AN4632" s="12"/>
      <c r="AO4632" s="12"/>
      <c r="AP4632" s="12"/>
      <c r="AQ4632" s="12"/>
      <c r="AR4632" s="12"/>
      <c r="AS4632" s="12"/>
      <c r="AT4632" s="12"/>
      <c r="AU4632" s="12"/>
      <c r="AV4632" s="12"/>
      <c r="AW4632" s="12"/>
      <c r="AX4632" s="12"/>
      <c r="AY4632" s="12"/>
      <c r="AZ4632" s="12"/>
      <c r="BA4632" s="12"/>
      <c r="BB4632" s="12"/>
      <c r="BC4632" s="12"/>
      <c r="BD4632" s="12"/>
      <c r="BE4632" s="12"/>
      <c r="BF4632" s="12"/>
      <c r="BG4632" s="12"/>
      <c r="BH4632" s="12"/>
      <c r="BI4632" s="12"/>
      <c r="BJ4632" s="12"/>
      <c r="BK4632" s="12"/>
      <c r="BL4632" s="12"/>
      <c r="BM4632" s="12"/>
      <c r="BN4632" s="12"/>
      <c r="BO4632" s="12"/>
      <c r="BP4632" s="12"/>
      <c r="BQ4632" s="12"/>
      <c r="BR4632" s="12"/>
      <c r="BS4632" s="12"/>
      <c r="BT4632" s="12"/>
      <c r="BU4632" s="12"/>
      <c r="BV4632" s="12"/>
      <c r="BW4632" s="12"/>
      <c r="BX4632" s="12"/>
      <c r="BY4632" s="12"/>
      <c r="BZ4632" s="12"/>
      <c r="CA4632" s="12"/>
      <c r="CB4632" s="12"/>
      <c r="CC4632" s="12"/>
      <c r="CD4632" s="12"/>
      <c r="CE4632" s="12"/>
      <c r="CF4632" s="12"/>
      <c r="CG4632" s="12"/>
      <c r="CH4632" s="12"/>
      <c r="CI4632" s="12"/>
      <c r="CJ4632" s="12"/>
      <c r="CK4632" s="12"/>
      <c r="CL4632" s="12"/>
      <c r="CM4632" s="12"/>
      <c r="CN4632" s="12"/>
      <c r="CO4632" s="12"/>
      <c r="CP4632" s="12"/>
      <c r="CQ4632" s="12"/>
      <c r="CR4632" s="12"/>
      <c r="CS4632" s="12"/>
      <c r="CT4632" s="12"/>
      <c r="CU4632" s="12"/>
      <c r="CV4632" s="12"/>
      <c r="CW4632" s="12"/>
      <c r="CX4632" s="12"/>
      <c r="CY4632" s="12"/>
      <c r="CZ4632" s="12"/>
      <c r="DA4632" s="12"/>
      <c r="DB4632" s="12"/>
      <c r="DC4632" s="12"/>
      <c r="DD4632" s="12"/>
      <c r="DE4632" s="12"/>
      <c r="DF4632" s="12"/>
      <c r="DG4632" s="12"/>
      <c r="DH4632" s="12"/>
      <c r="DI4632" s="12"/>
      <c r="DJ4632" s="12"/>
      <c r="DK4632" s="12"/>
      <c r="DL4632" s="12"/>
      <c r="DM4632" s="12"/>
      <c r="DN4632" s="12"/>
      <c r="DO4632" s="12"/>
      <c r="DP4632" s="12"/>
      <c r="DQ4632" s="12"/>
      <c r="DR4632" s="12"/>
      <c r="DS4632" s="12"/>
      <c r="DT4632" s="12"/>
      <c r="DU4632" s="12"/>
      <c r="DV4632" s="12"/>
      <c r="DW4632" s="12"/>
      <c r="DX4632" s="12"/>
      <c r="DY4632" s="12"/>
      <c r="DZ4632" s="12"/>
    </row>
    <row r="4633" spans="1:130" hidden="1" x14ac:dyDescent="0.6">
      <c r="A4633" s="15">
        <v>111</v>
      </c>
      <c r="B4633" s="17" t="s">
        <v>747</v>
      </c>
      <c r="C4633" s="30" t="s">
        <v>527</v>
      </c>
      <c r="D4633" s="45" t="s">
        <v>47</v>
      </c>
      <c r="E4633" s="30" t="str">
        <f t="shared" si="833"/>
        <v>กฟส</v>
      </c>
      <c r="F4633" s="30">
        <v>2</v>
      </c>
      <c r="G4633" s="49" t="s">
        <v>104</v>
      </c>
      <c r="H4633" s="30" t="s">
        <v>290</v>
      </c>
      <c r="I4633" s="30" t="s">
        <v>104</v>
      </c>
      <c r="J4633" s="32" t="e">
        <f t="shared" si="816"/>
        <v>#VALUE!</v>
      </c>
      <c r="K4633" s="30" t="s">
        <v>104</v>
      </c>
      <c r="L4633" s="32" t="e">
        <f t="shared" si="817"/>
        <v>#VALUE!</v>
      </c>
      <c r="M4633" s="30" t="s">
        <v>526</v>
      </c>
      <c r="N4633" s="32" t="e">
        <f t="shared" si="829"/>
        <v>#VALUE!</v>
      </c>
      <c r="O4633" s="45" t="str">
        <f t="shared" si="830"/>
        <v>ผ่าน</v>
      </c>
      <c r="Q4633" s="32" t="e">
        <f t="shared" si="831"/>
        <v>#VALUE!</v>
      </c>
      <c r="R4633" s="30" t="str">
        <f t="shared" si="832"/>
        <v>ผ่าน</v>
      </c>
      <c r="S4633" s="30"/>
      <c r="T4633" s="30"/>
      <c r="U4633" s="30" t="str">
        <f t="shared" si="822"/>
        <v>ไม่ผ่าน</v>
      </c>
      <c r="V4633" s="33"/>
      <c r="W4633" s="30"/>
      <c r="X4633" s="30" t="str">
        <f t="shared" si="823"/>
        <v>ไม่ผ่าน</v>
      </c>
      <c r="Y4633" s="30" t="s">
        <v>23</v>
      </c>
      <c r="Z4633" s="33"/>
      <c r="AA4633" s="13"/>
      <c r="AB4633" s="12"/>
      <c r="AC4633" s="12"/>
      <c r="AD4633" s="12"/>
      <c r="AE4633" s="12"/>
      <c r="AF4633" s="12"/>
      <c r="AG4633" s="12"/>
      <c r="AH4633" s="12"/>
      <c r="AI4633" s="12"/>
      <c r="AJ4633" s="12"/>
      <c r="AK4633" s="12"/>
      <c r="AL4633" s="12"/>
      <c r="AM4633" s="12"/>
      <c r="AN4633" s="12"/>
      <c r="AO4633" s="12"/>
      <c r="AP4633" s="12"/>
      <c r="AQ4633" s="12"/>
      <c r="AR4633" s="12"/>
      <c r="AS4633" s="12"/>
      <c r="AT4633" s="12"/>
      <c r="AU4633" s="12"/>
      <c r="AV4633" s="12"/>
      <c r="AW4633" s="12"/>
      <c r="AX4633" s="12"/>
      <c r="AY4633" s="12"/>
      <c r="AZ4633" s="12"/>
      <c r="BA4633" s="12"/>
      <c r="BB4633" s="12"/>
      <c r="BC4633" s="12"/>
      <c r="BD4633" s="12"/>
      <c r="BE4633" s="12"/>
      <c r="BF4633" s="12"/>
      <c r="BG4633" s="12"/>
      <c r="BH4633" s="12"/>
      <c r="BI4633" s="12"/>
      <c r="BJ4633" s="12"/>
      <c r="BK4633" s="12"/>
      <c r="BL4633" s="12"/>
      <c r="BM4633" s="12"/>
      <c r="BN4633" s="12"/>
      <c r="BO4633" s="12"/>
      <c r="BP4633" s="12"/>
      <c r="BQ4633" s="12"/>
      <c r="BR4633" s="12"/>
      <c r="BS4633" s="12"/>
      <c r="BT4633" s="12"/>
      <c r="BU4633" s="12"/>
      <c r="BV4633" s="12"/>
      <c r="BW4633" s="12"/>
      <c r="BX4633" s="12"/>
      <c r="BY4633" s="12"/>
      <c r="BZ4633" s="12"/>
      <c r="CA4633" s="12"/>
      <c r="CB4633" s="12"/>
      <c r="CC4633" s="12"/>
      <c r="CD4633" s="12"/>
      <c r="CE4633" s="12"/>
      <c r="CF4633" s="12"/>
      <c r="CG4633" s="12"/>
      <c r="CH4633" s="12"/>
      <c r="CI4633" s="12"/>
      <c r="CJ4633" s="12"/>
      <c r="CK4633" s="12"/>
      <c r="CL4633" s="12"/>
      <c r="CM4633" s="12"/>
      <c r="CN4633" s="12"/>
      <c r="CO4633" s="12"/>
      <c r="CP4633" s="12"/>
      <c r="CQ4633" s="12"/>
      <c r="CR4633" s="12"/>
      <c r="CS4633" s="12"/>
      <c r="CT4633" s="12"/>
      <c r="CU4633" s="12"/>
      <c r="CV4633" s="12"/>
      <c r="CW4633" s="12"/>
      <c r="CX4633" s="12"/>
      <c r="CY4633" s="12"/>
      <c r="CZ4633" s="12"/>
      <c r="DA4633" s="12"/>
      <c r="DB4633" s="12"/>
      <c r="DC4633" s="12"/>
      <c r="DD4633" s="12"/>
      <c r="DE4633" s="12"/>
      <c r="DF4633" s="12"/>
      <c r="DG4633" s="12"/>
      <c r="DH4633" s="12"/>
      <c r="DI4633" s="12"/>
      <c r="DJ4633" s="12"/>
      <c r="DK4633" s="12"/>
      <c r="DL4633" s="12"/>
      <c r="DM4633" s="12"/>
      <c r="DN4633" s="12"/>
      <c r="DO4633" s="12"/>
      <c r="DP4633" s="12"/>
      <c r="DQ4633" s="12"/>
      <c r="DR4633" s="12"/>
      <c r="DS4633" s="12"/>
      <c r="DT4633" s="12"/>
      <c r="DU4633" s="12"/>
      <c r="DV4633" s="12"/>
      <c r="DW4633" s="12"/>
      <c r="DX4633" s="12"/>
      <c r="DY4633" s="12"/>
      <c r="DZ4633" s="12"/>
    </row>
    <row r="4634" spans="1:130" hidden="1" x14ac:dyDescent="0.6">
      <c r="A4634" s="15">
        <v>111</v>
      </c>
      <c r="B4634" s="17" t="s">
        <v>747</v>
      </c>
      <c r="C4634" s="30" t="s">
        <v>527</v>
      </c>
      <c r="D4634" s="45" t="s">
        <v>48</v>
      </c>
      <c r="E4634" s="30" t="str">
        <f t="shared" si="833"/>
        <v>กฟจ</v>
      </c>
      <c r="F4634" s="30">
        <v>2</v>
      </c>
      <c r="G4634" s="49" t="s">
        <v>104</v>
      </c>
      <c r="H4634" s="30" t="s">
        <v>290</v>
      </c>
      <c r="I4634" s="30" t="s">
        <v>104</v>
      </c>
      <c r="J4634" s="32" t="e">
        <f t="shared" si="816"/>
        <v>#VALUE!</v>
      </c>
      <c r="K4634" s="30" t="s">
        <v>104</v>
      </c>
      <c r="L4634" s="32" t="e">
        <f t="shared" si="817"/>
        <v>#VALUE!</v>
      </c>
      <c r="M4634" s="30" t="s">
        <v>526</v>
      </c>
      <c r="N4634" s="32" t="e">
        <f t="shared" si="829"/>
        <v>#VALUE!</v>
      </c>
      <c r="O4634" s="45" t="str">
        <f t="shared" si="830"/>
        <v>ผ่าน</v>
      </c>
      <c r="Q4634" s="32" t="e">
        <f t="shared" si="831"/>
        <v>#VALUE!</v>
      </c>
      <c r="R4634" s="30" t="str">
        <f t="shared" si="832"/>
        <v>ผ่าน</v>
      </c>
      <c r="S4634" s="30"/>
      <c r="T4634" s="30"/>
      <c r="U4634" s="30" t="str">
        <f t="shared" si="822"/>
        <v>ไม่ผ่าน</v>
      </c>
      <c r="V4634" s="33"/>
      <c r="W4634" s="30"/>
      <c r="X4634" s="30" t="str">
        <f t="shared" si="823"/>
        <v>ไม่ผ่าน</v>
      </c>
      <c r="Y4634" s="30" t="s">
        <v>23</v>
      </c>
      <c r="Z4634" s="33"/>
      <c r="AA4634" s="13"/>
      <c r="AB4634" s="12"/>
      <c r="AC4634" s="12"/>
      <c r="AD4634" s="12"/>
      <c r="AE4634" s="12"/>
      <c r="AF4634" s="12"/>
      <c r="AG4634" s="12"/>
      <c r="AH4634" s="12"/>
      <c r="AI4634" s="12"/>
      <c r="AJ4634" s="12"/>
      <c r="AK4634" s="12"/>
      <c r="AL4634" s="12"/>
      <c r="AM4634" s="12"/>
      <c r="AN4634" s="12"/>
      <c r="AO4634" s="12"/>
      <c r="AP4634" s="12"/>
      <c r="AQ4634" s="12"/>
      <c r="AR4634" s="12"/>
      <c r="AS4634" s="12"/>
      <c r="AT4634" s="12"/>
      <c r="AU4634" s="12"/>
      <c r="AV4634" s="12"/>
      <c r="AW4634" s="12"/>
      <c r="AX4634" s="12"/>
      <c r="AY4634" s="12"/>
      <c r="AZ4634" s="12"/>
      <c r="BA4634" s="12"/>
      <c r="BB4634" s="12"/>
      <c r="BC4634" s="12"/>
      <c r="BD4634" s="12"/>
      <c r="BE4634" s="12"/>
      <c r="BF4634" s="12"/>
      <c r="BG4634" s="12"/>
      <c r="BH4634" s="12"/>
      <c r="BI4634" s="12"/>
      <c r="BJ4634" s="12"/>
      <c r="BK4634" s="12"/>
      <c r="BL4634" s="12"/>
      <c r="BM4634" s="12"/>
      <c r="BN4634" s="12"/>
      <c r="BO4634" s="12"/>
      <c r="BP4634" s="12"/>
      <c r="BQ4634" s="12"/>
      <c r="BR4634" s="12"/>
      <c r="BS4634" s="12"/>
      <c r="BT4634" s="12"/>
      <c r="BU4634" s="12"/>
      <c r="BV4634" s="12"/>
      <c r="BW4634" s="12"/>
      <c r="BX4634" s="12"/>
      <c r="BY4634" s="12"/>
      <c r="BZ4634" s="12"/>
      <c r="CA4634" s="12"/>
      <c r="CB4634" s="12"/>
      <c r="CC4634" s="12"/>
      <c r="CD4634" s="12"/>
      <c r="CE4634" s="12"/>
      <c r="CF4634" s="12"/>
      <c r="CG4634" s="12"/>
      <c r="CH4634" s="12"/>
      <c r="CI4634" s="12"/>
      <c r="CJ4634" s="12"/>
      <c r="CK4634" s="12"/>
      <c r="CL4634" s="12"/>
      <c r="CM4634" s="12"/>
      <c r="CN4634" s="12"/>
      <c r="CO4634" s="12"/>
      <c r="CP4634" s="12"/>
      <c r="CQ4634" s="12"/>
      <c r="CR4634" s="12"/>
      <c r="CS4634" s="12"/>
      <c r="CT4634" s="12"/>
      <c r="CU4634" s="12"/>
      <c r="CV4634" s="12"/>
      <c r="CW4634" s="12"/>
      <c r="CX4634" s="12"/>
      <c r="CY4634" s="12"/>
      <c r="CZ4634" s="12"/>
      <c r="DA4634" s="12"/>
      <c r="DB4634" s="12"/>
      <c r="DC4634" s="12"/>
      <c r="DD4634" s="12"/>
      <c r="DE4634" s="12"/>
      <c r="DF4634" s="12"/>
      <c r="DG4634" s="12"/>
      <c r="DH4634" s="12"/>
      <c r="DI4634" s="12"/>
      <c r="DJ4634" s="12"/>
      <c r="DK4634" s="12"/>
      <c r="DL4634" s="12"/>
      <c r="DM4634" s="12"/>
      <c r="DN4634" s="12"/>
      <c r="DO4634" s="12"/>
      <c r="DP4634" s="12"/>
      <c r="DQ4634" s="12"/>
      <c r="DR4634" s="12"/>
      <c r="DS4634" s="12"/>
      <c r="DT4634" s="12"/>
      <c r="DU4634" s="12"/>
      <c r="DV4634" s="12"/>
      <c r="DW4634" s="12"/>
      <c r="DX4634" s="12"/>
      <c r="DY4634" s="12"/>
      <c r="DZ4634" s="12"/>
    </row>
    <row r="4635" spans="1:130" hidden="1" x14ac:dyDescent="0.6">
      <c r="A4635" s="15">
        <v>111</v>
      </c>
      <c r="B4635" s="17" t="s">
        <v>747</v>
      </c>
      <c r="C4635" s="30" t="s">
        <v>527</v>
      </c>
      <c r="D4635" s="45" t="s">
        <v>49</v>
      </c>
      <c r="E4635" s="30" t="str">
        <f t="shared" si="833"/>
        <v>กฟส</v>
      </c>
      <c r="F4635" s="30">
        <v>2</v>
      </c>
      <c r="G4635" s="49" t="s">
        <v>104</v>
      </c>
      <c r="H4635" s="30" t="s">
        <v>290</v>
      </c>
      <c r="I4635" s="30" t="s">
        <v>104</v>
      </c>
      <c r="J4635" s="32" t="e">
        <f t="shared" si="816"/>
        <v>#VALUE!</v>
      </c>
      <c r="K4635" s="30" t="s">
        <v>104</v>
      </c>
      <c r="L4635" s="32" t="e">
        <f t="shared" si="817"/>
        <v>#VALUE!</v>
      </c>
      <c r="M4635" s="30" t="s">
        <v>526</v>
      </c>
      <c r="N4635" s="32" t="e">
        <f t="shared" si="829"/>
        <v>#VALUE!</v>
      </c>
      <c r="O4635" s="45" t="str">
        <f t="shared" si="830"/>
        <v>ผ่าน</v>
      </c>
      <c r="Q4635" s="32" t="e">
        <f t="shared" si="831"/>
        <v>#VALUE!</v>
      </c>
      <c r="R4635" s="30" t="str">
        <f t="shared" si="832"/>
        <v>ผ่าน</v>
      </c>
      <c r="S4635" s="30"/>
      <c r="T4635" s="30"/>
      <c r="U4635" s="30" t="str">
        <f t="shared" si="822"/>
        <v>ไม่ผ่าน</v>
      </c>
      <c r="V4635" s="33"/>
      <c r="W4635" s="30"/>
      <c r="X4635" s="30" t="str">
        <f t="shared" si="823"/>
        <v>ไม่ผ่าน</v>
      </c>
      <c r="Y4635" s="30" t="s">
        <v>23</v>
      </c>
      <c r="Z4635" s="33"/>
      <c r="AA4635" s="13"/>
      <c r="AB4635" s="12"/>
      <c r="AC4635" s="12"/>
      <c r="AD4635" s="12"/>
      <c r="AE4635" s="12"/>
      <c r="AF4635" s="12"/>
      <c r="AG4635" s="12"/>
      <c r="AH4635" s="12"/>
      <c r="AI4635" s="12"/>
      <c r="AJ4635" s="12"/>
      <c r="AK4635" s="12"/>
      <c r="AL4635" s="12"/>
      <c r="AM4635" s="12"/>
      <c r="AN4635" s="12"/>
      <c r="AO4635" s="12"/>
      <c r="AP4635" s="12"/>
      <c r="AQ4635" s="12"/>
      <c r="AR4635" s="12"/>
      <c r="AS4635" s="12"/>
      <c r="AT4635" s="12"/>
      <c r="AU4635" s="12"/>
      <c r="AV4635" s="12"/>
      <c r="AW4635" s="12"/>
      <c r="AX4635" s="12"/>
      <c r="AY4635" s="12"/>
      <c r="AZ4635" s="12"/>
      <c r="BA4635" s="12"/>
      <c r="BB4635" s="12"/>
      <c r="BC4635" s="12"/>
      <c r="BD4635" s="12"/>
      <c r="BE4635" s="12"/>
      <c r="BF4635" s="12"/>
      <c r="BG4635" s="12"/>
      <c r="BH4635" s="12"/>
      <c r="BI4635" s="12"/>
      <c r="BJ4635" s="12"/>
      <c r="BK4635" s="12"/>
      <c r="BL4635" s="12"/>
      <c r="BM4635" s="12"/>
      <c r="BN4635" s="12"/>
      <c r="BO4635" s="12"/>
      <c r="BP4635" s="12"/>
      <c r="BQ4635" s="12"/>
      <c r="BR4635" s="12"/>
      <c r="BS4635" s="12"/>
      <c r="BT4635" s="12"/>
      <c r="BU4635" s="12"/>
      <c r="BV4635" s="12"/>
      <c r="BW4635" s="12"/>
      <c r="BX4635" s="12"/>
      <c r="BY4635" s="12"/>
      <c r="BZ4635" s="12"/>
      <c r="CA4635" s="12"/>
      <c r="CB4635" s="12"/>
      <c r="CC4635" s="12"/>
      <c r="CD4635" s="12"/>
      <c r="CE4635" s="12"/>
      <c r="CF4635" s="12"/>
      <c r="CG4635" s="12"/>
      <c r="CH4635" s="12"/>
      <c r="CI4635" s="12"/>
      <c r="CJ4635" s="12"/>
      <c r="CK4635" s="12"/>
      <c r="CL4635" s="12"/>
      <c r="CM4635" s="12"/>
      <c r="CN4635" s="12"/>
      <c r="CO4635" s="12"/>
      <c r="CP4635" s="12"/>
      <c r="CQ4635" s="12"/>
      <c r="CR4635" s="12"/>
      <c r="CS4635" s="12"/>
      <c r="CT4635" s="12"/>
      <c r="CU4635" s="12"/>
      <c r="CV4635" s="12"/>
      <c r="CW4635" s="12"/>
      <c r="CX4635" s="12"/>
      <c r="CY4635" s="12"/>
      <c r="CZ4635" s="12"/>
      <c r="DA4635" s="12"/>
      <c r="DB4635" s="12"/>
      <c r="DC4635" s="12"/>
      <c r="DD4635" s="12"/>
      <c r="DE4635" s="12"/>
      <c r="DF4635" s="12"/>
      <c r="DG4635" s="12"/>
      <c r="DH4635" s="12"/>
      <c r="DI4635" s="12"/>
      <c r="DJ4635" s="12"/>
      <c r="DK4635" s="12"/>
      <c r="DL4635" s="12"/>
      <c r="DM4635" s="12"/>
      <c r="DN4635" s="12"/>
      <c r="DO4635" s="12"/>
      <c r="DP4635" s="12"/>
      <c r="DQ4635" s="12"/>
      <c r="DR4635" s="12"/>
      <c r="DS4635" s="12"/>
      <c r="DT4635" s="12"/>
      <c r="DU4635" s="12"/>
      <c r="DV4635" s="12"/>
      <c r="DW4635" s="12"/>
      <c r="DX4635" s="12"/>
      <c r="DY4635" s="12"/>
      <c r="DZ4635" s="12"/>
    </row>
    <row r="4636" spans="1:130" hidden="1" x14ac:dyDescent="0.6">
      <c r="A4636" s="15">
        <v>111</v>
      </c>
      <c r="B4636" s="17" t="s">
        <v>747</v>
      </c>
      <c r="C4636" s="30" t="s">
        <v>527</v>
      </c>
      <c r="D4636" s="45" t="s">
        <v>50</v>
      </c>
      <c r="E4636" s="30" t="str">
        <f t="shared" si="833"/>
        <v>กฟส</v>
      </c>
      <c r="F4636" s="30">
        <v>2</v>
      </c>
      <c r="G4636" s="49" t="s">
        <v>104</v>
      </c>
      <c r="H4636" s="30" t="s">
        <v>290</v>
      </c>
      <c r="I4636" s="30" t="s">
        <v>104</v>
      </c>
      <c r="J4636" s="32" t="e">
        <f t="shared" si="816"/>
        <v>#VALUE!</v>
      </c>
      <c r="K4636" s="30" t="s">
        <v>104</v>
      </c>
      <c r="L4636" s="32" t="e">
        <f t="shared" si="817"/>
        <v>#VALUE!</v>
      </c>
      <c r="M4636" s="30" t="s">
        <v>526</v>
      </c>
      <c r="N4636" s="32" t="e">
        <f t="shared" si="829"/>
        <v>#VALUE!</v>
      </c>
      <c r="O4636" s="45" t="str">
        <f t="shared" si="830"/>
        <v>ผ่าน</v>
      </c>
      <c r="Q4636" s="32" t="e">
        <f t="shared" si="831"/>
        <v>#VALUE!</v>
      </c>
      <c r="R4636" s="30" t="str">
        <f t="shared" si="832"/>
        <v>ผ่าน</v>
      </c>
      <c r="S4636" s="30"/>
      <c r="T4636" s="30"/>
      <c r="U4636" s="30" t="str">
        <f t="shared" si="822"/>
        <v>ไม่ผ่าน</v>
      </c>
      <c r="V4636" s="33"/>
      <c r="W4636" s="30"/>
      <c r="X4636" s="30" t="str">
        <f t="shared" si="823"/>
        <v>ไม่ผ่าน</v>
      </c>
      <c r="Y4636" s="30" t="s">
        <v>23</v>
      </c>
      <c r="Z4636" s="33"/>
      <c r="AA4636" s="13"/>
      <c r="AB4636" s="12"/>
      <c r="AC4636" s="12"/>
      <c r="AD4636" s="12"/>
      <c r="AE4636" s="12"/>
      <c r="AF4636" s="12"/>
      <c r="AG4636" s="12"/>
      <c r="AH4636" s="12"/>
      <c r="AI4636" s="12"/>
      <c r="AJ4636" s="12"/>
      <c r="AK4636" s="12"/>
      <c r="AL4636" s="12"/>
      <c r="AM4636" s="12"/>
      <c r="AN4636" s="12"/>
      <c r="AO4636" s="12"/>
      <c r="AP4636" s="12"/>
      <c r="AQ4636" s="12"/>
      <c r="AR4636" s="12"/>
      <c r="AS4636" s="12"/>
      <c r="AT4636" s="12"/>
      <c r="AU4636" s="12"/>
      <c r="AV4636" s="12"/>
      <c r="AW4636" s="12"/>
      <c r="AX4636" s="12"/>
      <c r="AY4636" s="12"/>
      <c r="AZ4636" s="12"/>
      <c r="BA4636" s="12"/>
      <c r="BB4636" s="12"/>
      <c r="BC4636" s="12"/>
      <c r="BD4636" s="12"/>
      <c r="BE4636" s="12"/>
      <c r="BF4636" s="12"/>
      <c r="BG4636" s="12"/>
      <c r="BH4636" s="12"/>
      <c r="BI4636" s="12"/>
      <c r="BJ4636" s="12"/>
      <c r="BK4636" s="12"/>
      <c r="BL4636" s="12"/>
      <c r="BM4636" s="12"/>
      <c r="BN4636" s="12"/>
      <c r="BO4636" s="12"/>
      <c r="BP4636" s="12"/>
      <c r="BQ4636" s="12"/>
      <c r="BR4636" s="12"/>
      <c r="BS4636" s="12"/>
      <c r="BT4636" s="12"/>
      <c r="BU4636" s="12"/>
      <c r="BV4636" s="12"/>
      <c r="BW4636" s="12"/>
      <c r="BX4636" s="12"/>
      <c r="BY4636" s="12"/>
      <c r="BZ4636" s="12"/>
      <c r="CA4636" s="12"/>
      <c r="CB4636" s="12"/>
      <c r="CC4636" s="12"/>
      <c r="CD4636" s="12"/>
      <c r="CE4636" s="12"/>
      <c r="CF4636" s="12"/>
      <c r="CG4636" s="12"/>
      <c r="CH4636" s="12"/>
      <c r="CI4636" s="12"/>
      <c r="CJ4636" s="12"/>
      <c r="CK4636" s="12"/>
      <c r="CL4636" s="12"/>
      <c r="CM4636" s="12"/>
      <c r="CN4636" s="12"/>
      <c r="CO4636" s="12"/>
      <c r="CP4636" s="12"/>
      <c r="CQ4636" s="12"/>
      <c r="CR4636" s="12"/>
      <c r="CS4636" s="12"/>
      <c r="CT4636" s="12"/>
      <c r="CU4636" s="12"/>
      <c r="CV4636" s="12"/>
      <c r="CW4636" s="12"/>
      <c r="CX4636" s="12"/>
      <c r="CY4636" s="12"/>
      <c r="CZ4636" s="12"/>
      <c r="DA4636" s="12"/>
      <c r="DB4636" s="12"/>
      <c r="DC4636" s="12"/>
      <c r="DD4636" s="12"/>
      <c r="DE4636" s="12"/>
      <c r="DF4636" s="12"/>
      <c r="DG4636" s="12"/>
      <c r="DH4636" s="12"/>
      <c r="DI4636" s="12"/>
      <c r="DJ4636" s="12"/>
      <c r="DK4636" s="12"/>
      <c r="DL4636" s="12"/>
      <c r="DM4636" s="12"/>
      <c r="DN4636" s="12"/>
      <c r="DO4636" s="12"/>
      <c r="DP4636" s="12"/>
      <c r="DQ4636" s="12"/>
      <c r="DR4636" s="12"/>
      <c r="DS4636" s="12"/>
      <c r="DT4636" s="12"/>
      <c r="DU4636" s="12"/>
      <c r="DV4636" s="12"/>
      <c r="DW4636" s="12"/>
      <c r="DX4636" s="12"/>
      <c r="DY4636" s="12"/>
      <c r="DZ4636" s="12"/>
    </row>
    <row r="4637" spans="1:130" hidden="1" x14ac:dyDescent="0.6">
      <c r="A4637" s="15">
        <v>111</v>
      </c>
      <c r="B4637" s="17" t="s">
        <v>747</v>
      </c>
      <c r="C4637" s="30" t="s">
        <v>527</v>
      </c>
      <c r="D4637" s="45" t="s">
        <v>51</v>
      </c>
      <c r="E4637" s="30" t="str">
        <f t="shared" si="833"/>
        <v>กฟส</v>
      </c>
      <c r="F4637" s="30">
        <v>2</v>
      </c>
      <c r="G4637" s="49" t="s">
        <v>104</v>
      </c>
      <c r="H4637" s="30" t="s">
        <v>290</v>
      </c>
      <c r="I4637" s="30" t="s">
        <v>104</v>
      </c>
      <c r="J4637" s="32" t="e">
        <f t="shared" si="816"/>
        <v>#VALUE!</v>
      </c>
      <c r="K4637" s="30" t="s">
        <v>104</v>
      </c>
      <c r="L4637" s="32" t="e">
        <f t="shared" si="817"/>
        <v>#VALUE!</v>
      </c>
      <c r="M4637" s="30" t="s">
        <v>526</v>
      </c>
      <c r="N4637" s="32" t="e">
        <f t="shared" si="829"/>
        <v>#VALUE!</v>
      </c>
      <c r="O4637" s="45" t="str">
        <f t="shared" si="830"/>
        <v>ผ่าน</v>
      </c>
      <c r="Q4637" s="32" t="e">
        <f t="shared" si="831"/>
        <v>#VALUE!</v>
      </c>
      <c r="R4637" s="30" t="str">
        <f t="shared" si="832"/>
        <v>ผ่าน</v>
      </c>
      <c r="S4637" s="30"/>
      <c r="T4637" s="30"/>
      <c r="U4637" s="30" t="str">
        <f t="shared" si="822"/>
        <v>ไม่ผ่าน</v>
      </c>
      <c r="V4637" s="33"/>
      <c r="W4637" s="30"/>
      <c r="X4637" s="30" t="str">
        <f t="shared" si="823"/>
        <v>ไม่ผ่าน</v>
      </c>
      <c r="Y4637" s="30" t="s">
        <v>23</v>
      </c>
      <c r="Z4637" s="33"/>
      <c r="AA4637" s="13"/>
      <c r="AB4637" s="12"/>
      <c r="AC4637" s="12"/>
      <c r="AD4637" s="12"/>
      <c r="AE4637" s="12"/>
      <c r="AF4637" s="12"/>
      <c r="AG4637" s="12"/>
      <c r="AH4637" s="12"/>
      <c r="AI4637" s="12"/>
      <c r="AJ4637" s="12"/>
      <c r="AK4637" s="12"/>
      <c r="AL4637" s="12"/>
      <c r="AM4637" s="12"/>
      <c r="AN4637" s="12"/>
      <c r="AO4637" s="12"/>
      <c r="AP4637" s="12"/>
      <c r="AQ4637" s="12"/>
      <c r="AR4637" s="12"/>
      <c r="AS4637" s="12"/>
      <c r="AT4637" s="12"/>
      <c r="AU4637" s="12"/>
      <c r="AV4637" s="12"/>
      <c r="AW4637" s="12"/>
      <c r="AX4637" s="12"/>
      <c r="AY4637" s="12"/>
      <c r="AZ4637" s="12"/>
      <c r="BA4637" s="12"/>
      <c r="BB4637" s="12"/>
      <c r="BC4637" s="12"/>
      <c r="BD4637" s="12"/>
      <c r="BE4637" s="12"/>
      <c r="BF4637" s="12"/>
      <c r="BG4637" s="12"/>
      <c r="BH4637" s="12"/>
      <c r="BI4637" s="12"/>
      <c r="BJ4637" s="12"/>
      <c r="BK4637" s="12"/>
      <c r="BL4637" s="12"/>
      <c r="BM4637" s="12"/>
      <c r="BN4637" s="12"/>
      <c r="BO4637" s="12"/>
      <c r="BP4637" s="12"/>
      <c r="BQ4637" s="12"/>
      <c r="BR4637" s="12"/>
      <c r="BS4637" s="12"/>
      <c r="BT4637" s="12"/>
      <c r="BU4637" s="12"/>
      <c r="BV4637" s="12"/>
      <c r="BW4637" s="12"/>
      <c r="BX4637" s="12"/>
      <c r="BY4637" s="12"/>
      <c r="BZ4637" s="12"/>
      <c r="CA4637" s="12"/>
      <c r="CB4637" s="12"/>
      <c r="CC4637" s="12"/>
      <c r="CD4637" s="12"/>
      <c r="CE4637" s="12"/>
      <c r="CF4637" s="12"/>
      <c r="CG4637" s="12"/>
      <c r="CH4637" s="12"/>
      <c r="CI4637" s="12"/>
      <c r="CJ4637" s="12"/>
      <c r="CK4637" s="12"/>
      <c r="CL4637" s="12"/>
      <c r="CM4637" s="12"/>
      <c r="CN4637" s="12"/>
      <c r="CO4637" s="12"/>
      <c r="CP4637" s="12"/>
      <c r="CQ4637" s="12"/>
      <c r="CR4637" s="12"/>
      <c r="CS4637" s="12"/>
      <c r="CT4637" s="12"/>
      <c r="CU4637" s="12"/>
      <c r="CV4637" s="12"/>
      <c r="CW4637" s="12"/>
      <c r="CX4637" s="12"/>
      <c r="CY4637" s="12"/>
      <c r="CZ4637" s="12"/>
      <c r="DA4637" s="12"/>
      <c r="DB4637" s="12"/>
      <c r="DC4637" s="12"/>
      <c r="DD4637" s="12"/>
      <c r="DE4637" s="12"/>
      <c r="DF4637" s="12"/>
      <c r="DG4637" s="12"/>
      <c r="DH4637" s="12"/>
      <c r="DI4637" s="12"/>
      <c r="DJ4637" s="12"/>
      <c r="DK4637" s="12"/>
      <c r="DL4637" s="12"/>
      <c r="DM4637" s="12"/>
      <c r="DN4637" s="12"/>
      <c r="DO4637" s="12"/>
      <c r="DP4637" s="12"/>
      <c r="DQ4637" s="12"/>
      <c r="DR4637" s="12"/>
      <c r="DS4637" s="12"/>
      <c r="DT4637" s="12"/>
      <c r="DU4637" s="12"/>
      <c r="DV4637" s="12"/>
      <c r="DW4637" s="12"/>
      <c r="DX4637" s="12"/>
      <c r="DY4637" s="12"/>
      <c r="DZ4637" s="12"/>
    </row>
    <row r="4638" spans="1:130" hidden="1" x14ac:dyDescent="0.6">
      <c r="A4638" s="15">
        <v>111</v>
      </c>
      <c r="B4638" s="17" t="s">
        <v>747</v>
      </c>
      <c r="C4638" s="30" t="s">
        <v>527</v>
      </c>
      <c r="D4638" s="45" t="s">
        <v>52</v>
      </c>
      <c r="E4638" s="30" t="str">
        <f t="shared" si="833"/>
        <v>กฟจ</v>
      </c>
      <c r="F4638" s="30">
        <v>2</v>
      </c>
      <c r="G4638" s="49" t="s">
        <v>104</v>
      </c>
      <c r="H4638" s="30" t="s">
        <v>290</v>
      </c>
      <c r="I4638" s="30" t="s">
        <v>104</v>
      </c>
      <c r="J4638" s="32" t="e">
        <f t="shared" si="816"/>
        <v>#VALUE!</v>
      </c>
      <c r="K4638" s="30" t="s">
        <v>104</v>
      </c>
      <c r="L4638" s="32" t="e">
        <f t="shared" si="817"/>
        <v>#VALUE!</v>
      </c>
      <c r="M4638" s="30" t="s">
        <v>526</v>
      </c>
      <c r="N4638" s="32" t="e">
        <f t="shared" si="829"/>
        <v>#VALUE!</v>
      </c>
      <c r="O4638" s="45" t="str">
        <f t="shared" si="830"/>
        <v>ผ่าน</v>
      </c>
      <c r="Q4638" s="32" t="e">
        <f t="shared" si="831"/>
        <v>#VALUE!</v>
      </c>
      <c r="R4638" s="30" t="str">
        <f t="shared" si="832"/>
        <v>ผ่าน</v>
      </c>
      <c r="S4638" s="30"/>
      <c r="T4638" s="30"/>
      <c r="U4638" s="30" t="str">
        <f t="shared" si="822"/>
        <v>ไม่ผ่าน</v>
      </c>
      <c r="V4638" s="33"/>
      <c r="W4638" s="30"/>
      <c r="X4638" s="30" t="str">
        <f t="shared" si="823"/>
        <v>ไม่ผ่าน</v>
      </c>
      <c r="Y4638" s="30" t="s">
        <v>23</v>
      </c>
      <c r="Z4638" s="33"/>
      <c r="AA4638" s="13"/>
      <c r="AB4638" s="12"/>
      <c r="AC4638" s="12"/>
      <c r="AD4638" s="12"/>
      <c r="AE4638" s="12"/>
      <c r="AF4638" s="12"/>
      <c r="AG4638" s="12"/>
      <c r="AH4638" s="12"/>
      <c r="AI4638" s="12"/>
      <c r="AJ4638" s="12"/>
      <c r="AK4638" s="12"/>
      <c r="AL4638" s="12"/>
      <c r="AM4638" s="12"/>
      <c r="AN4638" s="12"/>
      <c r="AO4638" s="12"/>
      <c r="AP4638" s="12"/>
      <c r="AQ4638" s="12"/>
      <c r="AR4638" s="12"/>
      <c r="AS4638" s="12"/>
      <c r="AT4638" s="12"/>
      <c r="AU4638" s="12"/>
      <c r="AV4638" s="12"/>
      <c r="AW4638" s="12"/>
      <c r="AX4638" s="12"/>
      <c r="AY4638" s="12"/>
      <c r="AZ4638" s="12"/>
      <c r="BA4638" s="12"/>
      <c r="BB4638" s="12"/>
      <c r="BC4638" s="12"/>
      <c r="BD4638" s="12"/>
      <c r="BE4638" s="12"/>
      <c r="BF4638" s="12"/>
      <c r="BG4638" s="12"/>
      <c r="BH4638" s="12"/>
      <c r="BI4638" s="12"/>
      <c r="BJ4638" s="12"/>
      <c r="BK4638" s="12"/>
      <c r="BL4638" s="12"/>
      <c r="BM4638" s="12"/>
      <c r="BN4638" s="12"/>
      <c r="BO4638" s="12"/>
      <c r="BP4638" s="12"/>
      <c r="BQ4638" s="12"/>
      <c r="BR4638" s="12"/>
      <c r="BS4638" s="12"/>
      <c r="BT4638" s="12"/>
      <c r="BU4638" s="12"/>
      <c r="BV4638" s="12"/>
      <c r="BW4638" s="12"/>
      <c r="BX4638" s="12"/>
      <c r="BY4638" s="12"/>
      <c r="BZ4638" s="12"/>
      <c r="CA4638" s="12"/>
      <c r="CB4638" s="12"/>
      <c r="CC4638" s="12"/>
      <c r="CD4638" s="12"/>
      <c r="CE4638" s="12"/>
      <c r="CF4638" s="12"/>
      <c r="CG4638" s="12"/>
      <c r="CH4638" s="12"/>
      <c r="CI4638" s="12"/>
      <c r="CJ4638" s="12"/>
      <c r="CK4638" s="12"/>
      <c r="CL4638" s="12"/>
      <c r="CM4638" s="12"/>
      <c r="CN4638" s="12"/>
      <c r="CO4638" s="12"/>
      <c r="CP4638" s="12"/>
      <c r="CQ4638" s="12"/>
      <c r="CR4638" s="12"/>
      <c r="CS4638" s="12"/>
      <c r="CT4638" s="12"/>
      <c r="CU4638" s="12"/>
      <c r="CV4638" s="12"/>
      <c r="CW4638" s="12"/>
      <c r="CX4638" s="12"/>
      <c r="CY4638" s="12"/>
      <c r="CZ4638" s="12"/>
      <c r="DA4638" s="12"/>
      <c r="DB4638" s="12"/>
      <c r="DC4638" s="12"/>
      <c r="DD4638" s="12"/>
      <c r="DE4638" s="12"/>
      <c r="DF4638" s="12"/>
      <c r="DG4638" s="12"/>
      <c r="DH4638" s="12"/>
      <c r="DI4638" s="12"/>
      <c r="DJ4638" s="12"/>
      <c r="DK4638" s="12"/>
      <c r="DL4638" s="12"/>
      <c r="DM4638" s="12"/>
      <c r="DN4638" s="12"/>
      <c r="DO4638" s="12"/>
      <c r="DP4638" s="12"/>
      <c r="DQ4638" s="12"/>
      <c r="DR4638" s="12"/>
      <c r="DS4638" s="12"/>
      <c r="DT4638" s="12"/>
      <c r="DU4638" s="12"/>
      <c r="DV4638" s="12"/>
      <c r="DW4638" s="12"/>
      <c r="DX4638" s="12"/>
      <c r="DY4638" s="12"/>
      <c r="DZ4638" s="12"/>
    </row>
    <row r="4639" spans="1:130" hidden="1" x14ac:dyDescent="0.6">
      <c r="A4639" s="15">
        <v>111</v>
      </c>
      <c r="B4639" s="17" t="s">
        <v>747</v>
      </c>
      <c r="C4639" s="30" t="s">
        <v>527</v>
      </c>
      <c r="D4639" s="45" t="s">
        <v>53</v>
      </c>
      <c r="E4639" s="30" t="str">
        <f t="shared" si="833"/>
        <v>กฟส</v>
      </c>
      <c r="F4639" s="30">
        <v>2</v>
      </c>
      <c r="G4639" s="49" t="s">
        <v>104</v>
      </c>
      <c r="H4639" s="30" t="s">
        <v>290</v>
      </c>
      <c r="I4639" s="30" t="s">
        <v>104</v>
      </c>
      <c r="J4639" s="32" t="e">
        <f t="shared" si="816"/>
        <v>#VALUE!</v>
      </c>
      <c r="K4639" s="30" t="s">
        <v>104</v>
      </c>
      <c r="L4639" s="32" t="e">
        <f t="shared" si="817"/>
        <v>#VALUE!</v>
      </c>
      <c r="M4639" s="30" t="s">
        <v>526</v>
      </c>
      <c r="N4639" s="32" t="e">
        <f t="shared" si="829"/>
        <v>#VALUE!</v>
      </c>
      <c r="O4639" s="45" t="str">
        <f t="shared" si="830"/>
        <v>ผ่าน</v>
      </c>
      <c r="Q4639" s="32" t="e">
        <f t="shared" si="831"/>
        <v>#VALUE!</v>
      </c>
      <c r="R4639" s="30" t="str">
        <f t="shared" si="832"/>
        <v>ผ่าน</v>
      </c>
      <c r="S4639" s="30"/>
      <c r="T4639" s="30"/>
      <c r="U4639" s="30" t="str">
        <f t="shared" si="822"/>
        <v>ไม่ผ่าน</v>
      </c>
      <c r="V4639" s="33"/>
      <c r="W4639" s="30"/>
      <c r="X4639" s="30" t="str">
        <f t="shared" si="823"/>
        <v>ไม่ผ่าน</v>
      </c>
      <c r="Y4639" s="30" t="s">
        <v>23</v>
      </c>
      <c r="Z4639" s="33"/>
      <c r="AA4639" s="13"/>
      <c r="AB4639" s="12"/>
      <c r="AC4639" s="12"/>
      <c r="AD4639" s="12"/>
      <c r="AE4639" s="12"/>
      <c r="AF4639" s="12"/>
      <c r="AG4639" s="12"/>
      <c r="AH4639" s="12"/>
      <c r="AI4639" s="12"/>
      <c r="AJ4639" s="12"/>
      <c r="AK4639" s="12"/>
      <c r="AL4639" s="12"/>
      <c r="AM4639" s="12"/>
      <c r="AN4639" s="12"/>
      <c r="AO4639" s="12"/>
      <c r="AP4639" s="12"/>
      <c r="AQ4639" s="12"/>
      <c r="AR4639" s="12"/>
      <c r="AS4639" s="12"/>
      <c r="AT4639" s="12"/>
      <c r="AU4639" s="12"/>
      <c r="AV4639" s="12"/>
      <c r="AW4639" s="12"/>
      <c r="AX4639" s="12"/>
      <c r="AY4639" s="12"/>
      <c r="AZ4639" s="12"/>
      <c r="BA4639" s="12"/>
      <c r="BB4639" s="12"/>
      <c r="BC4639" s="12"/>
      <c r="BD4639" s="12"/>
      <c r="BE4639" s="12"/>
      <c r="BF4639" s="12"/>
      <c r="BG4639" s="12"/>
      <c r="BH4639" s="12"/>
      <c r="BI4639" s="12"/>
      <c r="BJ4639" s="12"/>
      <c r="BK4639" s="12"/>
      <c r="BL4639" s="12"/>
      <c r="BM4639" s="12"/>
      <c r="BN4639" s="12"/>
      <c r="BO4639" s="12"/>
      <c r="BP4639" s="12"/>
      <c r="BQ4639" s="12"/>
      <c r="BR4639" s="12"/>
      <c r="BS4639" s="12"/>
      <c r="BT4639" s="12"/>
      <c r="BU4639" s="12"/>
      <c r="BV4639" s="12"/>
      <c r="BW4639" s="12"/>
      <c r="BX4639" s="12"/>
      <c r="BY4639" s="12"/>
      <c r="BZ4639" s="12"/>
      <c r="CA4639" s="12"/>
      <c r="CB4639" s="12"/>
      <c r="CC4639" s="12"/>
      <c r="CD4639" s="12"/>
      <c r="CE4639" s="12"/>
      <c r="CF4639" s="12"/>
      <c r="CG4639" s="12"/>
      <c r="CH4639" s="12"/>
      <c r="CI4639" s="12"/>
      <c r="CJ4639" s="12"/>
      <c r="CK4639" s="12"/>
      <c r="CL4639" s="12"/>
      <c r="CM4639" s="12"/>
      <c r="CN4639" s="12"/>
      <c r="CO4639" s="12"/>
      <c r="CP4639" s="12"/>
      <c r="CQ4639" s="12"/>
      <c r="CR4639" s="12"/>
      <c r="CS4639" s="12"/>
      <c r="CT4639" s="12"/>
      <c r="CU4639" s="12"/>
      <c r="CV4639" s="12"/>
      <c r="CW4639" s="12"/>
      <c r="CX4639" s="12"/>
      <c r="CY4639" s="12"/>
      <c r="CZ4639" s="12"/>
      <c r="DA4639" s="12"/>
      <c r="DB4639" s="12"/>
      <c r="DC4639" s="12"/>
      <c r="DD4639" s="12"/>
      <c r="DE4639" s="12"/>
      <c r="DF4639" s="12"/>
      <c r="DG4639" s="12"/>
      <c r="DH4639" s="12"/>
      <c r="DI4639" s="12"/>
      <c r="DJ4639" s="12"/>
      <c r="DK4639" s="12"/>
      <c r="DL4639" s="12"/>
      <c r="DM4639" s="12"/>
      <c r="DN4639" s="12"/>
      <c r="DO4639" s="12"/>
      <c r="DP4639" s="12"/>
      <c r="DQ4639" s="12"/>
      <c r="DR4639" s="12"/>
      <c r="DS4639" s="12"/>
      <c r="DT4639" s="12"/>
      <c r="DU4639" s="12"/>
      <c r="DV4639" s="12"/>
      <c r="DW4639" s="12"/>
      <c r="DX4639" s="12"/>
      <c r="DY4639" s="12"/>
      <c r="DZ4639" s="12"/>
    </row>
    <row r="4640" spans="1:130" hidden="1" x14ac:dyDescent="0.6">
      <c r="A4640" s="15">
        <v>111</v>
      </c>
      <c r="B4640" s="17" t="s">
        <v>747</v>
      </c>
      <c r="C4640" s="30" t="s">
        <v>527</v>
      </c>
      <c r="D4640" s="45" t="s">
        <v>54</v>
      </c>
      <c r="E4640" s="30" t="str">
        <f t="shared" si="833"/>
        <v>กฟจ</v>
      </c>
      <c r="F4640" s="30">
        <v>2</v>
      </c>
      <c r="G4640" s="49" t="s">
        <v>104</v>
      </c>
      <c r="H4640" s="30" t="s">
        <v>290</v>
      </c>
      <c r="I4640" s="30" t="s">
        <v>104</v>
      </c>
      <c r="J4640" s="32" t="e">
        <f t="shared" si="816"/>
        <v>#VALUE!</v>
      </c>
      <c r="K4640" s="30" t="s">
        <v>104</v>
      </c>
      <c r="L4640" s="32" t="e">
        <f t="shared" si="817"/>
        <v>#VALUE!</v>
      </c>
      <c r="M4640" s="30" t="s">
        <v>526</v>
      </c>
      <c r="N4640" s="32" t="e">
        <f t="shared" si="829"/>
        <v>#VALUE!</v>
      </c>
      <c r="O4640" s="45" t="str">
        <f t="shared" si="830"/>
        <v>ผ่าน</v>
      </c>
      <c r="Q4640" s="32" t="e">
        <f t="shared" si="831"/>
        <v>#VALUE!</v>
      </c>
      <c r="R4640" s="30" t="str">
        <f t="shared" si="832"/>
        <v>ผ่าน</v>
      </c>
      <c r="S4640" s="30"/>
      <c r="T4640" s="30"/>
      <c r="U4640" s="30" t="str">
        <f t="shared" si="822"/>
        <v>ไม่ผ่าน</v>
      </c>
      <c r="V4640" s="33"/>
      <c r="W4640" s="30"/>
      <c r="X4640" s="30" t="str">
        <f t="shared" si="823"/>
        <v>ไม่ผ่าน</v>
      </c>
      <c r="Y4640" s="30" t="s">
        <v>23</v>
      </c>
      <c r="Z4640" s="33"/>
      <c r="AA4640" s="13"/>
      <c r="AB4640" s="12"/>
      <c r="AC4640" s="12"/>
      <c r="AD4640" s="12"/>
      <c r="AE4640" s="12"/>
      <c r="AF4640" s="12"/>
      <c r="AG4640" s="12"/>
      <c r="AH4640" s="12"/>
      <c r="AI4640" s="12"/>
      <c r="AJ4640" s="12"/>
      <c r="AK4640" s="12"/>
      <c r="AL4640" s="12"/>
      <c r="AM4640" s="12"/>
      <c r="AN4640" s="12"/>
      <c r="AO4640" s="12"/>
      <c r="AP4640" s="12"/>
      <c r="AQ4640" s="12"/>
      <c r="AR4640" s="12"/>
      <c r="AS4640" s="12"/>
      <c r="AT4640" s="12"/>
      <c r="AU4640" s="12"/>
      <c r="AV4640" s="12"/>
      <c r="AW4640" s="12"/>
      <c r="AX4640" s="12"/>
      <c r="AY4640" s="12"/>
      <c r="AZ4640" s="12"/>
      <c r="BA4640" s="12"/>
      <c r="BB4640" s="12"/>
      <c r="BC4640" s="12"/>
      <c r="BD4640" s="12"/>
      <c r="BE4640" s="12"/>
      <c r="BF4640" s="12"/>
      <c r="BG4640" s="12"/>
      <c r="BH4640" s="12"/>
      <c r="BI4640" s="12"/>
      <c r="BJ4640" s="12"/>
      <c r="BK4640" s="12"/>
      <c r="BL4640" s="12"/>
      <c r="BM4640" s="12"/>
      <c r="BN4640" s="12"/>
      <c r="BO4640" s="12"/>
      <c r="BP4640" s="12"/>
      <c r="BQ4640" s="12"/>
      <c r="BR4640" s="12"/>
      <c r="BS4640" s="12"/>
      <c r="BT4640" s="12"/>
      <c r="BU4640" s="12"/>
      <c r="BV4640" s="12"/>
      <c r="BW4640" s="12"/>
      <c r="BX4640" s="12"/>
      <c r="BY4640" s="12"/>
      <c r="BZ4640" s="12"/>
      <c r="CA4640" s="12"/>
      <c r="CB4640" s="12"/>
      <c r="CC4640" s="12"/>
      <c r="CD4640" s="12"/>
      <c r="CE4640" s="12"/>
      <c r="CF4640" s="12"/>
      <c r="CG4640" s="12"/>
      <c r="CH4640" s="12"/>
      <c r="CI4640" s="12"/>
      <c r="CJ4640" s="12"/>
      <c r="CK4640" s="12"/>
      <c r="CL4640" s="12"/>
      <c r="CM4640" s="12"/>
      <c r="CN4640" s="12"/>
      <c r="CO4640" s="12"/>
      <c r="CP4640" s="12"/>
      <c r="CQ4640" s="12"/>
      <c r="CR4640" s="12"/>
      <c r="CS4640" s="12"/>
      <c r="CT4640" s="12"/>
      <c r="CU4640" s="12"/>
      <c r="CV4640" s="12"/>
      <c r="CW4640" s="12"/>
      <c r="CX4640" s="12"/>
      <c r="CY4640" s="12"/>
      <c r="CZ4640" s="12"/>
      <c r="DA4640" s="12"/>
      <c r="DB4640" s="12"/>
      <c r="DC4640" s="12"/>
      <c r="DD4640" s="12"/>
      <c r="DE4640" s="12"/>
      <c r="DF4640" s="12"/>
      <c r="DG4640" s="12"/>
      <c r="DH4640" s="12"/>
      <c r="DI4640" s="12"/>
      <c r="DJ4640" s="12"/>
      <c r="DK4640" s="12"/>
      <c r="DL4640" s="12"/>
      <c r="DM4640" s="12"/>
      <c r="DN4640" s="12"/>
      <c r="DO4640" s="12"/>
      <c r="DP4640" s="12"/>
      <c r="DQ4640" s="12"/>
      <c r="DR4640" s="12"/>
      <c r="DS4640" s="12"/>
      <c r="DT4640" s="12"/>
      <c r="DU4640" s="12"/>
      <c r="DV4640" s="12"/>
      <c r="DW4640" s="12"/>
      <c r="DX4640" s="12"/>
      <c r="DY4640" s="12"/>
      <c r="DZ4640" s="12"/>
    </row>
    <row r="4641" spans="1:130" hidden="1" x14ac:dyDescent="0.6">
      <c r="A4641" s="15">
        <v>111</v>
      </c>
      <c r="B4641" s="17" t="s">
        <v>747</v>
      </c>
      <c r="C4641" s="30" t="s">
        <v>527</v>
      </c>
      <c r="D4641" s="45" t="s">
        <v>55</v>
      </c>
      <c r="E4641" s="30" t="str">
        <f t="shared" si="833"/>
        <v>กฟส</v>
      </c>
      <c r="F4641" s="30">
        <v>2</v>
      </c>
      <c r="G4641" s="49" t="s">
        <v>104</v>
      </c>
      <c r="H4641" s="30" t="s">
        <v>290</v>
      </c>
      <c r="I4641" s="30" t="s">
        <v>104</v>
      </c>
      <c r="J4641" s="32" t="e">
        <f t="shared" si="816"/>
        <v>#VALUE!</v>
      </c>
      <c r="K4641" s="30" t="s">
        <v>104</v>
      </c>
      <c r="L4641" s="32" t="e">
        <f t="shared" si="817"/>
        <v>#VALUE!</v>
      </c>
      <c r="M4641" s="30" t="s">
        <v>526</v>
      </c>
      <c r="N4641" s="32" t="e">
        <f t="shared" si="829"/>
        <v>#VALUE!</v>
      </c>
      <c r="O4641" s="45" t="str">
        <f t="shared" si="830"/>
        <v>ผ่าน</v>
      </c>
      <c r="Q4641" s="32" t="e">
        <f t="shared" si="831"/>
        <v>#VALUE!</v>
      </c>
      <c r="R4641" s="30" t="str">
        <f t="shared" si="832"/>
        <v>ผ่าน</v>
      </c>
      <c r="S4641" s="30"/>
      <c r="T4641" s="30"/>
      <c r="U4641" s="30" t="str">
        <f t="shared" si="822"/>
        <v>ไม่ผ่าน</v>
      </c>
      <c r="V4641" s="33"/>
      <c r="W4641" s="30"/>
      <c r="X4641" s="30" t="str">
        <f t="shared" si="823"/>
        <v>ไม่ผ่าน</v>
      </c>
      <c r="Y4641" s="30" t="s">
        <v>23</v>
      </c>
      <c r="Z4641" s="33"/>
      <c r="AA4641" s="13"/>
      <c r="AB4641" s="12"/>
      <c r="AC4641" s="12"/>
      <c r="AD4641" s="12"/>
      <c r="AE4641" s="12"/>
      <c r="AF4641" s="12"/>
      <c r="AG4641" s="12"/>
      <c r="AH4641" s="12"/>
      <c r="AI4641" s="12"/>
      <c r="AJ4641" s="12"/>
      <c r="AK4641" s="12"/>
      <c r="AL4641" s="12"/>
      <c r="AM4641" s="12"/>
      <c r="AN4641" s="12"/>
      <c r="AO4641" s="12"/>
      <c r="AP4641" s="12"/>
      <c r="AQ4641" s="12"/>
      <c r="AR4641" s="12"/>
      <c r="AS4641" s="12"/>
      <c r="AT4641" s="12"/>
      <c r="AU4641" s="12"/>
      <c r="AV4641" s="12"/>
      <c r="AW4641" s="12"/>
      <c r="AX4641" s="12"/>
      <c r="AY4641" s="12"/>
      <c r="AZ4641" s="12"/>
      <c r="BA4641" s="12"/>
      <c r="BB4641" s="12"/>
      <c r="BC4641" s="12"/>
      <c r="BD4641" s="12"/>
      <c r="BE4641" s="12"/>
      <c r="BF4641" s="12"/>
      <c r="BG4641" s="12"/>
      <c r="BH4641" s="12"/>
      <c r="BI4641" s="12"/>
      <c r="BJ4641" s="12"/>
      <c r="BK4641" s="12"/>
      <c r="BL4641" s="12"/>
      <c r="BM4641" s="12"/>
      <c r="BN4641" s="12"/>
      <c r="BO4641" s="12"/>
      <c r="BP4641" s="12"/>
      <c r="BQ4641" s="12"/>
      <c r="BR4641" s="12"/>
      <c r="BS4641" s="12"/>
      <c r="BT4641" s="12"/>
      <c r="BU4641" s="12"/>
      <c r="BV4641" s="12"/>
      <c r="BW4641" s="12"/>
      <c r="BX4641" s="12"/>
      <c r="BY4641" s="12"/>
      <c r="BZ4641" s="12"/>
      <c r="CA4641" s="12"/>
      <c r="CB4641" s="12"/>
      <c r="CC4641" s="12"/>
      <c r="CD4641" s="12"/>
      <c r="CE4641" s="12"/>
      <c r="CF4641" s="12"/>
      <c r="CG4641" s="12"/>
      <c r="CH4641" s="12"/>
      <c r="CI4641" s="12"/>
      <c r="CJ4641" s="12"/>
      <c r="CK4641" s="12"/>
      <c r="CL4641" s="12"/>
      <c r="CM4641" s="12"/>
      <c r="CN4641" s="12"/>
      <c r="CO4641" s="12"/>
      <c r="CP4641" s="12"/>
      <c r="CQ4641" s="12"/>
      <c r="CR4641" s="12"/>
      <c r="CS4641" s="12"/>
      <c r="CT4641" s="12"/>
      <c r="CU4641" s="12"/>
      <c r="CV4641" s="12"/>
      <c r="CW4641" s="12"/>
      <c r="CX4641" s="12"/>
      <c r="CY4641" s="12"/>
      <c r="CZ4641" s="12"/>
      <c r="DA4641" s="12"/>
      <c r="DB4641" s="12"/>
      <c r="DC4641" s="12"/>
      <c r="DD4641" s="12"/>
      <c r="DE4641" s="12"/>
      <c r="DF4641" s="12"/>
      <c r="DG4641" s="12"/>
      <c r="DH4641" s="12"/>
      <c r="DI4641" s="12"/>
      <c r="DJ4641" s="12"/>
      <c r="DK4641" s="12"/>
      <c r="DL4641" s="12"/>
      <c r="DM4641" s="12"/>
      <c r="DN4641" s="12"/>
      <c r="DO4641" s="12"/>
      <c r="DP4641" s="12"/>
      <c r="DQ4641" s="12"/>
      <c r="DR4641" s="12"/>
      <c r="DS4641" s="12"/>
      <c r="DT4641" s="12"/>
      <c r="DU4641" s="12"/>
      <c r="DV4641" s="12"/>
      <c r="DW4641" s="12"/>
      <c r="DX4641" s="12"/>
      <c r="DY4641" s="12"/>
      <c r="DZ4641" s="12"/>
    </row>
    <row r="4642" spans="1:130" hidden="1" x14ac:dyDescent="0.6">
      <c r="A4642" s="15">
        <v>111</v>
      </c>
      <c r="B4642" s="17" t="s">
        <v>747</v>
      </c>
      <c r="C4642" s="30" t="s">
        <v>527</v>
      </c>
      <c r="D4642" s="45" t="s">
        <v>56</v>
      </c>
      <c r="E4642" s="30" t="str">
        <f t="shared" si="833"/>
        <v>กฟอ</v>
      </c>
      <c r="F4642" s="30">
        <v>2</v>
      </c>
      <c r="G4642" s="49" t="s">
        <v>104</v>
      </c>
      <c r="H4642" s="30" t="s">
        <v>290</v>
      </c>
      <c r="I4642" s="30" t="s">
        <v>104</v>
      </c>
      <c r="J4642" s="32" t="e">
        <f t="shared" si="816"/>
        <v>#VALUE!</v>
      </c>
      <c r="K4642" s="30" t="s">
        <v>104</v>
      </c>
      <c r="L4642" s="32" t="e">
        <f t="shared" si="817"/>
        <v>#VALUE!</v>
      </c>
      <c r="M4642" s="30" t="s">
        <v>526</v>
      </c>
      <c r="N4642" s="32" t="e">
        <f t="shared" si="829"/>
        <v>#VALUE!</v>
      </c>
      <c r="O4642" s="45" t="str">
        <f t="shared" si="830"/>
        <v>ผ่าน</v>
      </c>
      <c r="Q4642" s="32" t="e">
        <f t="shared" si="831"/>
        <v>#VALUE!</v>
      </c>
      <c r="R4642" s="30" t="str">
        <f t="shared" si="832"/>
        <v>ผ่าน</v>
      </c>
      <c r="S4642" s="30"/>
      <c r="T4642" s="30"/>
      <c r="U4642" s="30" t="str">
        <f t="shared" si="822"/>
        <v>ไม่ผ่าน</v>
      </c>
      <c r="V4642" s="33"/>
      <c r="W4642" s="30"/>
      <c r="X4642" s="30" t="str">
        <f t="shared" si="823"/>
        <v>ไม่ผ่าน</v>
      </c>
      <c r="Y4642" s="30" t="s">
        <v>23</v>
      </c>
      <c r="Z4642" s="33"/>
      <c r="AA4642" s="13"/>
      <c r="AB4642" s="12"/>
      <c r="AC4642" s="12"/>
      <c r="AD4642" s="12"/>
      <c r="AE4642" s="12"/>
      <c r="AF4642" s="12"/>
      <c r="AG4642" s="12"/>
      <c r="AH4642" s="12"/>
      <c r="AI4642" s="12"/>
      <c r="AJ4642" s="12"/>
      <c r="AK4642" s="12"/>
      <c r="AL4642" s="12"/>
      <c r="AM4642" s="12"/>
      <c r="AN4642" s="12"/>
      <c r="AO4642" s="12"/>
      <c r="AP4642" s="12"/>
      <c r="AQ4642" s="12"/>
      <c r="AR4642" s="12"/>
      <c r="AS4642" s="12"/>
      <c r="AT4642" s="12"/>
      <c r="AU4642" s="12"/>
      <c r="AV4642" s="12"/>
      <c r="AW4642" s="12"/>
      <c r="AX4642" s="12"/>
      <c r="AY4642" s="12"/>
      <c r="AZ4642" s="12"/>
      <c r="BA4642" s="12"/>
      <c r="BB4642" s="12"/>
      <c r="BC4642" s="12"/>
      <c r="BD4642" s="12"/>
      <c r="BE4642" s="12"/>
      <c r="BF4642" s="12"/>
      <c r="BG4642" s="12"/>
      <c r="BH4642" s="12"/>
      <c r="BI4642" s="12"/>
      <c r="BJ4642" s="12"/>
      <c r="BK4642" s="12"/>
      <c r="BL4642" s="12"/>
      <c r="BM4642" s="12"/>
      <c r="BN4642" s="12"/>
      <c r="BO4642" s="12"/>
      <c r="BP4642" s="12"/>
      <c r="BQ4642" s="12"/>
      <c r="BR4642" s="12"/>
      <c r="BS4642" s="12"/>
      <c r="BT4642" s="12"/>
      <c r="BU4642" s="12"/>
      <c r="BV4642" s="12"/>
      <c r="BW4642" s="12"/>
      <c r="BX4642" s="12"/>
      <c r="BY4642" s="12"/>
      <c r="BZ4642" s="12"/>
      <c r="CA4642" s="12"/>
      <c r="CB4642" s="12"/>
      <c r="CC4642" s="12"/>
      <c r="CD4642" s="12"/>
      <c r="CE4642" s="12"/>
      <c r="CF4642" s="12"/>
      <c r="CG4642" s="12"/>
      <c r="CH4642" s="12"/>
      <c r="CI4642" s="12"/>
      <c r="CJ4642" s="12"/>
      <c r="CK4642" s="12"/>
      <c r="CL4642" s="12"/>
      <c r="CM4642" s="12"/>
      <c r="CN4642" s="12"/>
      <c r="CO4642" s="12"/>
      <c r="CP4642" s="12"/>
      <c r="CQ4642" s="12"/>
      <c r="CR4642" s="12"/>
      <c r="CS4642" s="12"/>
      <c r="CT4642" s="12"/>
      <c r="CU4642" s="12"/>
      <c r="CV4642" s="12"/>
      <c r="CW4642" s="12"/>
      <c r="CX4642" s="12"/>
      <c r="CY4642" s="12"/>
      <c r="CZ4642" s="12"/>
      <c r="DA4642" s="12"/>
      <c r="DB4642" s="12"/>
      <c r="DC4642" s="12"/>
      <c r="DD4642" s="12"/>
      <c r="DE4642" s="12"/>
      <c r="DF4642" s="12"/>
      <c r="DG4642" s="12"/>
      <c r="DH4642" s="12"/>
      <c r="DI4642" s="12"/>
      <c r="DJ4642" s="12"/>
      <c r="DK4642" s="12"/>
      <c r="DL4642" s="12"/>
      <c r="DM4642" s="12"/>
      <c r="DN4642" s="12"/>
      <c r="DO4642" s="12"/>
      <c r="DP4642" s="12"/>
      <c r="DQ4642" s="12"/>
      <c r="DR4642" s="12"/>
      <c r="DS4642" s="12"/>
      <c r="DT4642" s="12"/>
      <c r="DU4642" s="12"/>
      <c r="DV4642" s="12"/>
      <c r="DW4642" s="12"/>
      <c r="DX4642" s="12"/>
      <c r="DY4642" s="12"/>
      <c r="DZ4642" s="12"/>
    </row>
    <row r="4643" spans="1:130" hidden="1" x14ac:dyDescent="0.6">
      <c r="A4643" s="15">
        <v>111</v>
      </c>
      <c r="B4643" s="17" t="s">
        <v>747</v>
      </c>
      <c r="C4643" s="30" t="s">
        <v>527</v>
      </c>
      <c r="D4643" s="45" t="s">
        <v>57</v>
      </c>
      <c r="E4643" s="30" t="str">
        <f t="shared" si="833"/>
        <v>กฟส</v>
      </c>
      <c r="F4643" s="30">
        <v>2</v>
      </c>
      <c r="G4643" s="49" t="s">
        <v>104</v>
      </c>
      <c r="H4643" s="30" t="s">
        <v>290</v>
      </c>
      <c r="I4643" s="30" t="s">
        <v>104</v>
      </c>
      <c r="J4643" s="32" t="e">
        <f t="shared" si="816"/>
        <v>#VALUE!</v>
      </c>
      <c r="K4643" s="30" t="s">
        <v>104</v>
      </c>
      <c r="L4643" s="32" t="e">
        <f t="shared" si="817"/>
        <v>#VALUE!</v>
      </c>
      <c r="M4643" s="30" t="s">
        <v>526</v>
      </c>
      <c r="N4643" s="32" t="e">
        <f t="shared" si="829"/>
        <v>#VALUE!</v>
      </c>
      <c r="O4643" s="45" t="str">
        <f t="shared" si="830"/>
        <v>ผ่าน</v>
      </c>
      <c r="Q4643" s="32" t="e">
        <f t="shared" si="831"/>
        <v>#VALUE!</v>
      </c>
      <c r="R4643" s="30" t="str">
        <f t="shared" si="832"/>
        <v>ผ่าน</v>
      </c>
      <c r="S4643" s="30"/>
      <c r="T4643" s="30"/>
      <c r="U4643" s="30" t="str">
        <f t="shared" si="822"/>
        <v>ไม่ผ่าน</v>
      </c>
      <c r="V4643" s="33"/>
      <c r="W4643" s="30"/>
      <c r="X4643" s="30" t="str">
        <f t="shared" si="823"/>
        <v>ไม่ผ่าน</v>
      </c>
      <c r="Y4643" s="30" t="s">
        <v>23</v>
      </c>
      <c r="Z4643" s="33"/>
      <c r="AA4643" s="13"/>
      <c r="AB4643" s="12"/>
      <c r="AC4643" s="12"/>
      <c r="AD4643" s="12"/>
      <c r="AE4643" s="12"/>
      <c r="AF4643" s="12"/>
      <c r="AG4643" s="12"/>
      <c r="AH4643" s="12"/>
      <c r="AI4643" s="12"/>
      <c r="AJ4643" s="12"/>
      <c r="AK4643" s="12"/>
      <c r="AL4643" s="12"/>
      <c r="AM4643" s="12"/>
      <c r="AN4643" s="12"/>
      <c r="AO4643" s="12"/>
      <c r="AP4643" s="12"/>
      <c r="AQ4643" s="12"/>
      <c r="AR4643" s="12"/>
      <c r="AS4643" s="12"/>
      <c r="AT4643" s="12"/>
      <c r="AU4643" s="12"/>
      <c r="AV4643" s="12"/>
      <c r="AW4643" s="12"/>
      <c r="AX4643" s="12"/>
      <c r="AY4643" s="12"/>
      <c r="AZ4643" s="12"/>
      <c r="BA4643" s="12"/>
      <c r="BB4643" s="12"/>
      <c r="BC4643" s="12"/>
      <c r="BD4643" s="12"/>
      <c r="BE4643" s="12"/>
      <c r="BF4643" s="12"/>
      <c r="BG4643" s="12"/>
      <c r="BH4643" s="12"/>
      <c r="BI4643" s="12"/>
      <c r="BJ4643" s="12"/>
      <c r="BK4643" s="12"/>
      <c r="BL4643" s="12"/>
      <c r="BM4643" s="12"/>
      <c r="BN4643" s="12"/>
      <c r="BO4643" s="12"/>
      <c r="BP4643" s="12"/>
      <c r="BQ4643" s="12"/>
      <c r="BR4643" s="12"/>
      <c r="BS4643" s="12"/>
      <c r="BT4643" s="12"/>
      <c r="BU4643" s="12"/>
      <c r="BV4643" s="12"/>
      <c r="BW4643" s="12"/>
      <c r="BX4643" s="12"/>
      <c r="BY4643" s="12"/>
      <c r="BZ4643" s="12"/>
      <c r="CA4643" s="12"/>
      <c r="CB4643" s="12"/>
      <c r="CC4643" s="12"/>
      <c r="CD4643" s="12"/>
      <c r="CE4643" s="12"/>
      <c r="CF4643" s="12"/>
      <c r="CG4643" s="12"/>
      <c r="CH4643" s="12"/>
      <c r="CI4643" s="12"/>
      <c r="CJ4643" s="12"/>
      <c r="CK4643" s="12"/>
      <c r="CL4643" s="12"/>
      <c r="CM4643" s="12"/>
      <c r="CN4643" s="12"/>
      <c r="CO4643" s="12"/>
      <c r="CP4643" s="12"/>
      <c r="CQ4643" s="12"/>
      <c r="CR4643" s="12"/>
      <c r="CS4643" s="12"/>
      <c r="CT4643" s="12"/>
      <c r="CU4643" s="12"/>
      <c r="CV4643" s="12"/>
      <c r="CW4643" s="12"/>
      <c r="CX4643" s="12"/>
      <c r="CY4643" s="12"/>
      <c r="CZ4643" s="12"/>
      <c r="DA4643" s="12"/>
      <c r="DB4643" s="12"/>
      <c r="DC4643" s="12"/>
      <c r="DD4643" s="12"/>
      <c r="DE4643" s="12"/>
      <c r="DF4643" s="12"/>
      <c r="DG4643" s="12"/>
      <c r="DH4643" s="12"/>
      <c r="DI4643" s="12"/>
      <c r="DJ4643" s="12"/>
      <c r="DK4643" s="12"/>
      <c r="DL4643" s="12"/>
      <c r="DM4643" s="12"/>
      <c r="DN4643" s="12"/>
      <c r="DO4643" s="12"/>
      <c r="DP4643" s="12"/>
      <c r="DQ4643" s="12"/>
      <c r="DR4643" s="12"/>
      <c r="DS4643" s="12"/>
      <c r="DT4643" s="12"/>
      <c r="DU4643" s="12"/>
      <c r="DV4643" s="12"/>
      <c r="DW4643" s="12"/>
      <c r="DX4643" s="12"/>
      <c r="DY4643" s="12"/>
      <c r="DZ4643" s="12"/>
    </row>
    <row r="4644" spans="1:130" hidden="1" x14ac:dyDescent="0.6">
      <c r="A4644" s="15">
        <v>111</v>
      </c>
      <c r="B4644" s="17" t="s">
        <v>747</v>
      </c>
      <c r="C4644" s="30" t="s">
        <v>527</v>
      </c>
      <c r="D4644" s="45" t="s">
        <v>58</v>
      </c>
      <c r="E4644" s="30" t="str">
        <f t="shared" si="833"/>
        <v>กฟอ</v>
      </c>
      <c r="F4644" s="30">
        <v>2</v>
      </c>
      <c r="G4644" s="49" t="s">
        <v>104</v>
      </c>
      <c r="H4644" s="30" t="s">
        <v>290</v>
      </c>
      <c r="I4644" s="30" t="s">
        <v>104</v>
      </c>
      <c r="J4644" s="32" t="e">
        <f t="shared" si="816"/>
        <v>#VALUE!</v>
      </c>
      <c r="K4644" s="30" t="s">
        <v>104</v>
      </c>
      <c r="L4644" s="32" t="e">
        <f t="shared" si="817"/>
        <v>#VALUE!</v>
      </c>
      <c r="M4644" s="30" t="s">
        <v>526</v>
      </c>
      <c r="N4644" s="32" t="e">
        <f t="shared" si="829"/>
        <v>#VALUE!</v>
      </c>
      <c r="O4644" s="45" t="str">
        <f t="shared" si="830"/>
        <v>ผ่าน</v>
      </c>
      <c r="Q4644" s="32" t="e">
        <f t="shared" si="831"/>
        <v>#VALUE!</v>
      </c>
      <c r="R4644" s="30" t="str">
        <f t="shared" si="832"/>
        <v>ผ่าน</v>
      </c>
      <c r="S4644" s="30"/>
      <c r="T4644" s="30"/>
      <c r="U4644" s="30" t="str">
        <f t="shared" si="822"/>
        <v>ไม่ผ่าน</v>
      </c>
      <c r="V4644" s="33"/>
      <c r="W4644" s="30"/>
      <c r="X4644" s="30" t="str">
        <f t="shared" si="823"/>
        <v>ไม่ผ่าน</v>
      </c>
      <c r="Y4644" s="30" t="s">
        <v>23</v>
      </c>
      <c r="Z4644" s="33"/>
      <c r="AA4644" s="13"/>
      <c r="AB4644" s="12"/>
      <c r="AC4644" s="12"/>
      <c r="AD4644" s="12"/>
      <c r="AE4644" s="12"/>
      <c r="AF4644" s="12"/>
      <c r="AG4644" s="12"/>
      <c r="AH4644" s="12"/>
      <c r="AI4644" s="12"/>
      <c r="AJ4644" s="12"/>
      <c r="AK4644" s="12"/>
      <c r="AL4644" s="12"/>
      <c r="AM4644" s="12"/>
      <c r="AN4644" s="12"/>
      <c r="AO4644" s="12"/>
      <c r="AP4644" s="12"/>
      <c r="AQ4644" s="12"/>
      <c r="AR4644" s="12"/>
      <c r="AS4644" s="12"/>
      <c r="AT4644" s="12"/>
      <c r="AU4644" s="12"/>
      <c r="AV4644" s="12"/>
      <c r="AW4644" s="12"/>
      <c r="AX4644" s="12"/>
      <c r="AY4644" s="12"/>
      <c r="AZ4644" s="12"/>
      <c r="BA4644" s="12"/>
      <c r="BB4644" s="12"/>
      <c r="BC4644" s="12"/>
      <c r="BD4644" s="12"/>
      <c r="BE4644" s="12"/>
      <c r="BF4644" s="12"/>
      <c r="BG4644" s="12"/>
      <c r="BH4644" s="12"/>
      <c r="BI4644" s="12"/>
      <c r="BJ4644" s="12"/>
      <c r="BK4644" s="12"/>
      <c r="BL4644" s="12"/>
      <c r="BM4644" s="12"/>
      <c r="BN4644" s="12"/>
      <c r="BO4644" s="12"/>
      <c r="BP4644" s="12"/>
      <c r="BQ4644" s="12"/>
      <c r="BR4644" s="12"/>
      <c r="BS4644" s="12"/>
      <c r="BT4644" s="12"/>
      <c r="BU4644" s="12"/>
      <c r="BV4644" s="12"/>
      <c r="BW4644" s="12"/>
      <c r="BX4644" s="12"/>
      <c r="BY4644" s="12"/>
      <c r="BZ4644" s="12"/>
      <c r="CA4644" s="12"/>
      <c r="CB4644" s="12"/>
      <c r="CC4644" s="12"/>
      <c r="CD4644" s="12"/>
      <c r="CE4644" s="12"/>
      <c r="CF4644" s="12"/>
      <c r="CG4644" s="12"/>
      <c r="CH4644" s="12"/>
      <c r="CI4644" s="12"/>
      <c r="CJ4644" s="12"/>
      <c r="CK4644" s="12"/>
      <c r="CL4644" s="12"/>
      <c r="CM4644" s="12"/>
      <c r="CN4644" s="12"/>
      <c r="CO4644" s="12"/>
      <c r="CP4644" s="12"/>
      <c r="CQ4644" s="12"/>
      <c r="CR4644" s="12"/>
      <c r="CS4644" s="12"/>
      <c r="CT4644" s="12"/>
      <c r="CU4644" s="12"/>
      <c r="CV4644" s="12"/>
      <c r="CW4644" s="12"/>
      <c r="CX4644" s="12"/>
      <c r="CY4644" s="12"/>
      <c r="CZ4644" s="12"/>
      <c r="DA4644" s="12"/>
      <c r="DB4644" s="12"/>
      <c r="DC4644" s="12"/>
      <c r="DD4644" s="12"/>
      <c r="DE4644" s="12"/>
      <c r="DF4644" s="12"/>
      <c r="DG4644" s="12"/>
      <c r="DH4644" s="12"/>
      <c r="DI4644" s="12"/>
      <c r="DJ4644" s="12"/>
      <c r="DK4644" s="12"/>
      <c r="DL4644" s="12"/>
      <c r="DM4644" s="12"/>
      <c r="DN4644" s="12"/>
      <c r="DO4644" s="12"/>
      <c r="DP4644" s="12"/>
      <c r="DQ4644" s="12"/>
      <c r="DR4644" s="12"/>
      <c r="DS4644" s="12"/>
      <c r="DT4644" s="12"/>
      <c r="DU4644" s="12"/>
      <c r="DV4644" s="12"/>
      <c r="DW4644" s="12"/>
      <c r="DX4644" s="12"/>
      <c r="DY4644" s="12"/>
      <c r="DZ4644" s="12"/>
    </row>
    <row r="4645" spans="1:130" hidden="1" x14ac:dyDescent="0.6">
      <c r="A4645" s="15">
        <v>111</v>
      </c>
      <c r="B4645" s="17" t="s">
        <v>747</v>
      </c>
      <c r="C4645" s="30" t="s">
        <v>527</v>
      </c>
      <c r="D4645" s="45" t="s">
        <v>59</v>
      </c>
      <c r="E4645" s="30" t="str">
        <f t="shared" si="833"/>
        <v>กฟส</v>
      </c>
      <c r="F4645" s="30">
        <v>2</v>
      </c>
      <c r="G4645" s="49" t="s">
        <v>104</v>
      </c>
      <c r="H4645" s="30" t="s">
        <v>290</v>
      </c>
      <c r="I4645" s="30" t="s">
        <v>104</v>
      </c>
      <c r="J4645" s="32" t="e">
        <f t="shared" si="816"/>
        <v>#VALUE!</v>
      </c>
      <c r="K4645" s="30" t="s">
        <v>104</v>
      </c>
      <c r="L4645" s="32" t="e">
        <f t="shared" si="817"/>
        <v>#VALUE!</v>
      </c>
      <c r="M4645" s="30" t="s">
        <v>526</v>
      </c>
      <c r="N4645" s="32" t="e">
        <f t="shared" si="829"/>
        <v>#VALUE!</v>
      </c>
      <c r="O4645" s="45" t="str">
        <f t="shared" si="830"/>
        <v>ผ่าน</v>
      </c>
      <c r="Q4645" s="32" t="e">
        <f t="shared" si="831"/>
        <v>#VALUE!</v>
      </c>
      <c r="R4645" s="30" t="str">
        <f t="shared" si="832"/>
        <v>ผ่าน</v>
      </c>
      <c r="S4645" s="30"/>
      <c r="T4645" s="30"/>
      <c r="U4645" s="30" t="str">
        <f t="shared" si="822"/>
        <v>ไม่ผ่าน</v>
      </c>
      <c r="V4645" s="33"/>
      <c r="W4645" s="30"/>
      <c r="X4645" s="30" t="str">
        <f t="shared" si="823"/>
        <v>ไม่ผ่าน</v>
      </c>
      <c r="Y4645" s="30" t="s">
        <v>23</v>
      </c>
      <c r="Z4645" s="33"/>
      <c r="AA4645" s="13"/>
      <c r="AB4645" s="12"/>
      <c r="AC4645" s="12"/>
      <c r="AD4645" s="12"/>
      <c r="AE4645" s="12"/>
      <c r="AF4645" s="12"/>
      <c r="AG4645" s="12"/>
      <c r="AH4645" s="12"/>
      <c r="AI4645" s="12"/>
      <c r="AJ4645" s="12"/>
      <c r="AK4645" s="12"/>
      <c r="AL4645" s="12"/>
      <c r="AM4645" s="12"/>
      <c r="AN4645" s="12"/>
      <c r="AO4645" s="12"/>
      <c r="AP4645" s="12"/>
      <c r="AQ4645" s="12"/>
      <c r="AR4645" s="12"/>
      <c r="AS4645" s="12"/>
      <c r="AT4645" s="12"/>
      <c r="AU4645" s="12"/>
      <c r="AV4645" s="12"/>
      <c r="AW4645" s="12"/>
      <c r="AX4645" s="12"/>
      <c r="AY4645" s="12"/>
      <c r="AZ4645" s="12"/>
      <c r="BA4645" s="12"/>
      <c r="BB4645" s="12"/>
      <c r="BC4645" s="12"/>
      <c r="BD4645" s="12"/>
      <c r="BE4645" s="12"/>
      <c r="BF4645" s="12"/>
      <c r="BG4645" s="12"/>
      <c r="BH4645" s="12"/>
      <c r="BI4645" s="12"/>
      <c r="BJ4645" s="12"/>
      <c r="BK4645" s="12"/>
      <c r="BL4645" s="12"/>
      <c r="BM4645" s="12"/>
      <c r="BN4645" s="12"/>
      <c r="BO4645" s="12"/>
      <c r="BP4645" s="12"/>
      <c r="BQ4645" s="12"/>
      <c r="BR4645" s="12"/>
      <c r="BS4645" s="12"/>
      <c r="BT4645" s="12"/>
      <c r="BU4645" s="12"/>
      <c r="BV4645" s="12"/>
      <c r="BW4645" s="12"/>
      <c r="BX4645" s="12"/>
      <c r="BY4645" s="12"/>
      <c r="BZ4645" s="12"/>
      <c r="CA4645" s="12"/>
      <c r="CB4645" s="12"/>
      <c r="CC4645" s="12"/>
      <c r="CD4645" s="12"/>
      <c r="CE4645" s="12"/>
      <c r="CF4645" s="12"/>
      <c r="CG4645" s="12"/>
      <c r="CH4645" s="12"/>
      <c r="CI4645" s="12"/>
      <c r="CJ4645" s="12"/>
      <c r="CK4645" s="12"/>
      <c r="CL4645" s="12"/>
      <c r="CM4645" s="12"/>
      <c r="CN4645" s="12"/>
      <c r="CO4645" s="12"/>
      <c r="CP4645" s="12"/>
      <c r="CQ4645" s="12"/>
      <c r="CR4645" s="12"/>
      <c r="CS4645" s="12"/>
      <c r="CT4645" s="12"/>
      <c r="CU4645" s="12"/>
      <c r="CV4645" s="12"/>
      <c r="CW4645" s="12"/>
      <c r="CX4645" s="12"/>
      <c r="CY4645" s="12"/>
      <c r="CZ4645" s="12"/>
      <c r="DA4645" s="12"/>
      <c r="DB4645" s="12"/>
      <c r="DC4645" s="12"/>
      <c r="DD4645" s="12"/>
      <c r="DE4645" s="12"/>
      <c r="DF4645" s="12"/>
      <c r="DG4645" s="12"/>
      <c r="DH4645" s="12"/>
      <c r="DI4645" s="12"/>
      <c r="DJ4645" s="12"/>
      <c r="DK4645" s="12"/>
      <c r="DL4645" s="12"/>
      <c r="DM4645" s="12"/>
      <c r="DN4645" s="12"/>
      <c r="DO4645" s="12"/>
      <c r="DP4645" s="12"/>
      <c r="DQ4645" s="12"/>
      <c r="DR4645" s="12"/>
      <c r="DS4645" s="12"/>
      <c r="DT4645" s="12"/>
      <c r="DU4645" s="12"/>
      <c r="DV4645" s="12"/>
      <c r="DW4645" s="12"/>
      <c r="DX4645" s="12"/>
      <c r="DY4645" s="12"/>
      <c r="DZ4645" s="12"/>
    </row>
    <row r="4646" spans="1:130" hidden="1" x14ac:dyDescent="0.6">
      <c r="A4646" s="15">
        <v>111</v>
      </c>
      <c r="B4646" s="17" t="s">
        <v>747</v>
      </c>
      <c r="C4646" s="30" t="s">
        <v>527</v>
      </c>
      <c r="D4646" s="45" t="s">
        <v>60</v>
      </c>
      <c r="E4646" s="30" t="str">
        <f t="shared" si="833"/>
        <v>กฟอ</v>
      </c>
      <c r="F4646" s="30">
        <v>2</v>
      </c>
      <c r="G4646" s="49" t="s">
        <v>104</v>
      </c>
      <c r="H4646" s="30" t="s">
        <v>290</v>
      </c>
      <c r="I4646" s="30" t="s">
        <v>104</v>
      </c>
      <c r="J4646" s="32" t="e">
        <f t="shared" si="816"/>
        <v>#VALUE!</v>
      </c>
      <c r="K4646" s="30" t="s">
        <v>104</v>
      </c>
      <c r="L4646" s="32" t="e">
        <f t="shared" si="817"/>
        <v>#VALUE!</v>
      </c>
      <c r="M4646" s="30" t="s">
        <v>526</v>
      </c>
      <c r="N4646" s="32" t="e">
        <f t="shared" si="829"/>
        <v>#VALUE!</v>
      </c>
      <c r="O4646" s="45" t="str">
        <f t="shared" si="830"/>
        <v>ผ่าน</v>
      </c>
      <c r="Q4646" s="32" t="e">
        <f t="shared" si="831"/>
        <v>#VALUE!</v>
      </c>
      <c r="R4646" s="30" t="str">
        <f t="shared" si="832"/>
        <v>ผ่าน</v>
      </c>
      <c r="S4646" s="30"/>
      <c r="T4646" s="30"/>
      <c r="U4646" s="30" t="str">
        <f t="shared" si="822"/>
        <v>ไม่ผ่าน</v>
      </c>
      <c r="V4646" s="33"/>
      <c r="W4646" s="30"/>
      <c r="X4646" s="30" t="str">
        <f t="shared" si="823"/>
        <v>ไม่ผ่าน</v>
      </c>
      <c r="Y4646" s="30" t="s">
        <v>23</v>
      </c>
      <c r="Z4646" s="33"/>
      <c r="AA4646" s="13"/>
      <c r="AB4646" s="12"/>
      <c r="AC4646" s="12"/>
      <c r="AD4646" s="12"/>
      <c r="AE4646" s="12"/>
      <c r="AF4646" s="12"/>
      <c r="AG4646" s="12"/>
      <c r="AH4646" s="12"/>
      <c r="AI4646" s="12"/>
      <c r="AJ4646" s="12"/>
      <c r="AK4646" s="12"/>
      <c r="AL4646" s="12"/>
      <c r="AM4646" s="12"/>
      <c r="AN4646" s="12"/>
      <c r="AO4646" s="12"/>
      <c r="AP4646" s="12"/>
      <c r="AQ4646" s="12"/>
      <c r="AR4646" s="12"/>
      <c r="AS4646" s="12"/>
      <c r="AT4646" s="12"/>
      <c r="AU4646" s="12"/>
      <c r="AV4646" s="12"/>
      <c r="AW4646" s="12"/>
      <c r="AX4646" s="12"/>
      <c r="AY4646" s="12"/>
      <c r="AZ4646" s="12"/>
      <c r="BA4646" s="12"/>
      <c r="BB4646" s="12"/>
      <c r="BC4646" s="12"/>
      <c r="BD4646" s="12"/>
      <c r="BE4646" s="12"/>
      <c r="BF4646" s="12"/>
      <c r="BG4646" s="12"/>
      <c r="BH4646" s="12"/>
      <c r="BI4646" s="12"/>
      <c r="BJ4646" s="12"/>
      <c r="BK4646" s="12"/>
      <c r="BL4646" s="12"/>
      <c r="BM4646" s="12"/>
      <c r="BN4646" s="12"/>
      <c r="BO4646" s="12"/>
      <c r="BP4646" s="12"/>
      <c r="BQ4646" s="12"/>
      <c r="BR4646" s="12"/>
      <c r="BS4646" s="12"/>
      <c r="BT4646" s="12"/>
      <c r="BU4646" s="12"/>
      <c r="BV4646" s="12"/>
      <c r="BW4646" s="12"/>
      <c r="BX4646" s="12"/>
      <c r="BY4646" s="12"/>
      <c r="BZ4646" s="12"/>
      <c r="CA4646" s="12"/>
      <c r="CB4646" s="12"/>
      <c r="CC4646" s="12"/>
      <c r="CD4646" s="12"/>
      <c r="CE4646" s="12"/>
      <c r="CF4646" s="12"/>
      <c r="CG4646" s="12"/>
      <c r="CH4646" s="12"/>
      <c r="CI4646" s="12"/>
      <c r="CJ4646" s="12"/>
      <c r="CK4646" s="12"/>
      <c r="CL4646" s="12"/>
      <c r="CM4646" s="12"/>
      <c r="CN4646" s="12"/>
      <c r="CO4646" s="12"/>
      <c r="CP4646" s="12"/>
      <c r="CQ4646" s="12"/>
      <c r="CR4646" s="12"/>
      <c r="CS4646" s="12"/>
      <c r="CT4646" s="12"/>
      <c r="CU4646" s="12"/>
      <c r="CV4646" s="12"/>
      <c r="CW4646" s="12"/>
      <c r="CX4646" s="12"/>
      <c r="CY4646" s="12"/>
      <c r="CZ4646" s="12"/>
      <c r="DA4646" s="12"/>
      <c r="DB4646" s="12"/>
      <c r="DC4646" s="12"/>
      <c r="DD4646" s="12"/>
      <c r="DE4646" s="12"/>
      <c r="DF4646" s="12"/>
      <c r="DG4646" s="12"/>
      <c r="DH4646" s="12"/>
      <c r="DI4646" s="12"/>
      <c r="DJ4646" s="12"/>
      <c r="DK4646" s="12"/>
      <c r="DL4646" s="12"/>
      <c r="DM4646" s="12"/>
      <c r="DN4646" s="12"/>
      <c r="DO4646" s="12"/>
      <c r="DP4646" s="12"/>
      <c r="DQ4646" s="12"/>
      <c r="DR4646" s="12"/>
      <c r="DS4646" s="12"/>
      <c r="DT4646" s="12"/>
      <c r="DU4646" s="12"/>
      <c r="DV4646" s="12"/>
      <c r="DW4646" s="12"/>
      <c r="DX4646" s="12"/>
      <c r="DY4646" s="12"/>
      <c r="DZ4646" s="12"/>
    </row>
    <row r="4647" spans="1:130" hidden="1" x14ac:dyDescent="0.6">
      <c r="A4647" s="15">
        <v>111</v>
      </c>
      <c r="B4647" s="17" t="s">
        <v>747</v>
      </c>
      <c r="C4647" s="30" t="s">
        <v>527</v>
      </c>
      <c r="D4647" s="45" t="s">
        <v>61</v>
      </c>
      <c r="E4647" s="30" t="str">
        <f t="shared" si="833"/>
        <v>กฟส</v>
      </c>
      <c r="F4647" s="30">
        <v>2</v>
      </c>
      <c r="G4647" s="49" t="s">
        <v>104</v>
      </c>
      <c r="H4647" s="30" t="s">
        <v>290</v>
      </c>
      <c r="I4647" s="30" t="s">
        <v>104</v>
      </c>
      <c r="J4647" s="32" t="e">
        <f t="shared" si="816"/>
        <v>#VALUE!</v>
      </c>
      <c r="K4647" s="30" t="s">
        <v>104</v>
      </c>
      <c r="L4647" s="32" t="e">
        <f t="shared" si="817"/>
        <v>#VALUE!</v>
      </c>
      <c r="M4647" s="30" t="s">
        <v>526</v>
      </c>
      <c r="N4647" s="32" t="e">
        <f t="shared" si="829"/>
        <v>#VALUE!</v>
      </c>
      <c r="O4647" s="45" t="str">
        <f t="shared" si="830"/>
        <v>ผ่าน</v>
      </c>
      <c r="Q4647" s="32" t="e">
        <f t="shared" si="831"/>
        <v>#VALUE!</v>
      </c>
      <c r="R4647" s="30" t="str">
        <f t="shared" si="832"/>
        <v>ผ่าน</v>
      </c>
      <c r="S4647" s="30"/>
      <c r="T4647" s="30"/>
      <c r="U4647" s="30" t="str">
        <f t="shared" si="822"/>
        <v>ไม่ผ่าน</v>
      </c>
      <c r="V4647" s="33"/>
      <c r="W4647" s="30"/>
      <c r="X4647" s="30" t="str">
        <f t="shared" si="823"/>
        <v>ไม่ผ่าน</v>
      </c>
      <c r="Y4647" s="30" t="s">
        <v>23</v>
      </c>
      <c r="Z4647" s="33"/>
      <c r="AA4647" s="13"/>
      <c r="AB4647" s="12"/>
      <c r="AC4647" s="12"/>
      <c r="AD4647" s="12"/>
      <c r="AE4647" s="12"/>
      <c r="AF4647" s="12"/>
      <c r="AG4647" s="12"/>
      <c r="AH4647" s="12"/>
      <c r="AI4647" s="12"/>
      <c r="AJ4647" s="12"/>
      <c r="AK4647" s="12"/>
      <c r="AL4647" s="12"/>
      <c r="AM4647" s="12"/>
      <c r="AN4647" s="12"/>
      <c r="AO4647" s="12"/>
      <c r="AP4647" s="12"/>
      <c r="AQ4647" s="12"/>
      <c r="AR4647" s="12"/>
      <c r="AS4647" s="12"/>
      <c r="AT4647" s="12"/>
      <c r="AU4647" s="12"/>
      <c r="AV4647" s="12"/>
      <c r="AW4647" s="12"/>
      <c r="AX4647" s="12"/>
      <c r="AY4647" s="12"/>
      <c r="AZ4647" s="12"/>
      <c r="BA4647" s="12"/>
      <c r="BB4647" s="12"/>
      <c r="BC4647" s="12"/>
      <c r="BD4647" s="12"/>
      <c r="BE4647" s="12"/>
      <c r="BF4647" s="12"/>
      <c r="BG4647" s="12"/>
      <c r="BH4647" s="12"/>
      <c r="BI4647" s="12"/>
      <c r="BJ4647" s="12"/>
      <c r="BK4647" s="12"/>
      <c r="BL4647" s="12"/>
      <c r="BM4647" s="12"/>
      <c r="BN4647" s="12"/>
      <c r="BO4647" s="12"/>
      <c r="BP4647" s="12"/>
      <c r="BQ4647" s="12"/>
      <c r="BR4647" s="12"/>
      <c r="BS4647" s="12"/>
      <c r="BT4647" s="12"/>
      <c r="BU4647" s="12"/>
      <c r="BV4647" s="12"/>
      <c r="BW4647" s="12"/>
      <c r="BX4647" s="12"/>
      <c r="BY4647" s="12"/>
      <c r="BZ4647" s="12"/>
      <c r="CA4647" s="12"/>
      <c r="CB4647" s="12"/>
      <c r="CC4647" s="12"/>
      <c r="CD4647" s="12"/>
      <c r="CE4647" s="12"/>
      <c r="CF4647" s="12"/>
      <c r="CG4647" s="12"/>
      <c r="CH4647" s="12"/>
      <c r="CI4647" s="12"/>
      <c r="CJ4647" s="12"/>
      <c r="CK4647" s="12"/>
      <c r="CL4647" s="12"/>
      <c r="CM4647" s="12"/>
      <c r="CN4647" s="12"/>
      <c r="CO4647" s="12"/>
      <c r="CP4647" s="12"/>
      <c r="CQ4647" s="12"/>
      <c r="CR4647" s="12"/>
      <c r="CS4647" s="12"/>
      <c r="CT4647" s="12"/>
      <c r="CU4647" s="12"/>
      <c r="CV4647" s="12"/>
      <c r="CW4647" s="12"/>
      <c r="CX4647" s="12"/>
      <c r="CY4647" s="12"/>
      <c r="CZ4647" s="12"/>
      <c r="DA4647" s="12"/>
      <c r="DB4647" s="12"/>
      <c r="DC4647" s="12"/>
      <c r="DD4647" s="12"/>
      <c r="DE4647" s="12"/>
      <c r="DF4647" s="12"/>
      <c r="DG4647" s="12"/>
      <c r="DH4647" s="12"/>
      <c r="DI4647" s="12"/>
      <c r="DJ4647" s="12"/>
      <c r="DK4647" s="12"/>
      <c r="DL4647" s="12"/>
      <c r="DM4647" s="12"/>
      <c r="DN4647" s="12"/>
      <c r="DO4647" s="12"/>
      <c r="DP4647" s="12"/>
      <c r="DQ4647" s="12"/>
      <c r="DR4647" s="12"/>
      <c r="DS4647" s="12"/>
      <c r="DT4647" s="12"/>
      <c r="DU4647" s="12"/>
      <c r="DV4647" s="12"/>
      <c r="DW4647" s="12"/>
      <c r="DX4647" s="12"/>
      <c r="DY4647" s="12"/>
      <c r="DZ4647" s="12"/>
    </row>
    <row r="4648" spans="1:130" hidden="1" x14ac:dyDescent="0.6">
      <c r="A4648" s="15">
        <v>111</v>
      </c>
      <c r="B4648" s="17" t="s">
        <v>747</v>
      </c>
      <c r="C4648" s="30" t="s">
        <v>527</v>
      </c>
      <c r="D4648" s="45" t="s">
        <v>62</v>
      </c>
      <c r="E4648" s="30" t="str">
        <f t="shared" si="833"/>
        <v>กฟอ</v>
      </c>
      <c r="F4648" s="30">
        <v>2</v>
      </c>
      <c r="G4648" s="49" t="s">
        <v>104</v>
      </c>
      <c r="H4648" s="30" t="s">
        <v>290</v>
      </c>
      <c r="I4648" s="30" t="s">
        <v>104</v>
      </c>
      <c r="J4648" s="32" t="e">
        <f t="shared" si="816"/>
        <v>#VALUE!</v>
      </c>
      <c r="K4648" s="30" t="s">
        <v>104</v>
      </c>
      <c r="L4648" s="32" t="e">
        <f t="shared" si="817"/>
        <v>#VALUE!</v>
      </c>
      <c r="M4648" s="30" t="s">
        <v>526</v>
      </c>
      <c r="N4648" s="32" t="e">
        <f t="shared" si="829"/>
        <v>#VALUE!</v>
      </c>
      <c r="O4648" s="45" t="str">
        <f t="shared" si="830"/>
        <v>ผ่าน</v>
      </c>
      <c r="Q4648" s="32" t="e">
        <f t="shared" si="831"/>
        <v>#VALUE!</v>
      </c>
      <c r="R4648" s="30" t="str">
        <f t="shared" si="832"/>
        <v>ผ่าน</v>
      </c>
      <c r="S4648" s="30"/>
      <c r="T4648" s="30"/>
      <c r="U4648" s="30" t="str">
        <f t="shared" si="822"/>
        <v>ไม่ผ่าน</v>
      </c>
      <c r="V4648" s="33"/>
      <c r="W4648" s="30"/>
      <c r="X4648" s="30" t="str">
        <f t="shared" si="823"/>
        <v>ไม่ผ่าน</v>
      </c>
      <c r="Y4648" s="30" t="s">
        <v>23</v>
      </c>
      <c r="Z4648" s="33"/>
      <c r="AA4648" s="13"/>
      <c r="AB4648" s="12"/>
      <c r="AC4648" s="12"/>
      <c r="AD4648" s="12"/>
      <c r="AE4648" s="12"/>
      <c r="AF4648" s="12"/>
      <c r="AG4648" s="12"/>
      <c r="AH4648" s="12"/>
      <c r="AI4648" s="12"/>
      <c r="AJ4648" s="12"/>
      <c r="AK4648" s="12"/>
      <c r="AL4648" s="12"/>
      <c r="AM4648" s="12"/>
      <c r="AN4648" s="12"/>
      <c r="AO4648" s="12"/>
      <c r="AP4648" s="12"/>
      <c r="AQ4648" s="12"/>
      <c r="AR4648" s="12"/>
      <c r="AS4648" s="12"/>
      <c r="AT4648" s="12"/>
      <c r="AU4648" s="12"/>
      <c r="AV4648" s="12"/>
      <c r="AW4648" s="12"/>
      <c r="AX4648" s="12"/>
      <c r="AY4648" s="12"/>
      <c r="AZ4648" s="12"/>
      <c r="BA4648" s="12"/>
      <c r="BB4648" s="12"/>
      <c r="BC4648" s="12"/>
      <c r="BD4648" s="12"/>
      <c r="BE4648" s="12"/>
      <c r="BF4648" s="12"/>
      <c r="BG4648" s="12"/>
      <c r="BH4648" s="12"/>
      <c r="BI4648" s="12"/>
      <c r="BJ4648" s="12"/>
      <c r="BK4648" s="12"/>
      <c r="BL4648" s="12"/>
      <c r="BM4648" s="12"/>
      <c r="BN4648" s="12"/>
      <c r="BO4648" s="12"/>
      <c r="BP4648" s="12"/>
      <c r="BQ4648" s="12"/>
      <c r="BR4648" s="12"/>
      <c r="BS4648" s="12"/>
      <c r="BT4648" s="12"/>
      <c r="BU4648" s="12"/>
      <c r="BV4648" s="12"/>
      <c r="BW4648" s="12"/>
      <c r="BX4648" s="12"/>
      <c r="BY4648" s="12"/>
      <c r="BZ4648" s="12"/>
      <c r="CA4648" s="12"/>
      <c r="CB4648" s="12"/>
      <c r="CC4648" s="12"/>
      <c r="CD4648" s="12"/>
      <c r="CE4648" s="12"/>
      <c r="CF4648" s="12"/>
      <c r="CG4648" s="12"/>
      <c r="CH4648" s="12"/>
      <c r="CI4648" s="12"/>
      <c r="CJ4648" s="12"/>
      <c r="CK4648" s="12"/>
      <c r="CL4648" s="12"/>
      <c r="CM4648" s="12"/>
      <c r="CN4648" s="12"/>
      <c r="CO4648" s="12"/>
      <c r="CP4648" s="12"/>
      <c r="CQ4648" s="12"/>
      <c r="CR4648" s="12"/>
      <c r="CS4648" s="12"/>
      <c r="CT4648" s="12"/>
      <c r="CU4648" s="12"/>
      <c r="CV4648" s="12"/>
      <c r="CW4648" s="12"/>
      <c r="CX4648" s="12"/>
      <c r="CY4648" s="12"/>
      <c r="CZ4648" s="12"/>
      <c r="DA4648" s="12"/>
      <c r="DB4648" s="12"/>
      <c r="DC4648" s="12"/>
      <c r="DD4648" s="12"/>
      <c r="DE4648" s="12"/>
      <c r="DF4648" s="12"/>
      <c r="DG4648" s="12"/>
      <c r="DH4648" s="12"/>
      <c r="DI4648" s="12"/>
      <c r="DJ4648" s="12"/>
      <c r="DK4648" s="12"/>
      <c r="DL4648" s="12"/>
      <c r="DM4648" s="12"/>
      <c r="DN4648" s="12"/>
      <c r="DO4648" s="12"/>
      <c r="DP4648" s="12"/>
      <c r="DQ4648" s="12"/>
      <c r="DR4648" s="12"/>
      <c r="DS4648" s="12"/>
      <c r="DT4648" s="12"/>
      <c r="DU4648" s="12"/>
      <c r="DV4648" s="12"/>
      <c r="DW4648" s="12"/>
      <c r="DX4648" s="12"/>
      <c r="DY4648" s="12"/>
      <c r="DZ4648" s="12"/>
    </row>
    <row r="4649" spans="1:130" hidden="1" x14ac:dyDescent="0.6">
      <c r="A4649" s="15">
        <v>111</v>
      </c>
      <c r="B4649" s="17" t="s">
        <v>747</v>
      </c>
      <c r="C4649" s="30" t="s">
        <v>527</v>
      </c>
      <c r="D4649" s="45" t="s">
        <v>63</v>
      </c>
      <c r="E4649" s="30" t="str">
        <f t="shared" si="833"/>
        <v>กฟส</v>
      </c>
      <c r="F4649" s="30">
        <v>2</v>
      </c>
      <c r="G4649" s="49" t="s">
        <v>104</v>
      </c>
      <c r="H4649" s="30" t="s">
        <v>290</v>
      </c>
      <c r="I4649" s="30" t="s">
        <v>104</v>
      </c>
      <c r="J4649" s="32" t="e">
        <f t="shared" si="816"/>
        <v>#VALUE!</v>
      </c>
      <c r="K4649" s="30" t="s">
        <v>104</v>
      </c>
      <c r="L4649" s="32" t="e">
        <f t="shared" si="817"/>
        <v>#VALUE!</v>
      </c>
      <c r="M4649" s="30" t="s">
        <v>526</v>
      </c>
      <c r="N4649" s="32" t="e">
        <f t="shared" si="829"/>
        <v>#VALUE!</v>
      </c>
      <c r="O4649" s="45" t="str">
        <f t="shared" si="830"/>
        <v>ผ่าน</v>
      </c>
      <c r="Q4649" s="32" t="e">
        <f t="shared" si="831"/>
        <v>#VALUE!</v>
      </c>
      <c r="R4649" s="30" t="str">
        <f t="shared" si="832"/>
        <v>ผ่าน</v>
      </c>
      <c r="S4649" s="30"/>
      <c r="T4649" s="30"/>
      <c r="U4649" s="30" t="str">
        <f t="shared" si="822"/>
        <v>ไม่ผ่าน</v>
      </c>
      <c r="V4649" s="33"/>
      <c r="W4649" s="30"/>
      <c r="X4649" s="30" t="str">
        <f t="shared" si="823"/>
        <v>ไม่ผ่าน</v>
      </c>
      <c r="Y4649" s="30" t="s">
        <v>23</v>
      </c>
      <c r="Z4649" s="33"/>
      <c r="AA4649" s="13"/>
      <c r="AB4649" s="12"/>
      <c r="AC4649" s="12"/>
      <c r="AD4649" s="12"/>
      <c r="AE4649" s="12"/>
      <c r="AF4649" s="12"/>
      <c r="AG4649" s="12"/>
      <c r="AH4649" s="12"/>
      <c r="AI4649" s="12"/>
      <c r="AJ4649" s="12"/>
      <c r="AK4649" s="12"/>
      <c r="AL4649" s="12"/>
      <c r="AM4649" s="12"/>
      <c r="AN4649" s="12"/>
      <c r="AO4649" s="12"/>
      <c r="AP4649" s="12"/>
      <c r="AQ4649" s="12"/>
      <c r="AR4649" s="12"/>
      <c r="AS4649" s="12"/>
      <c r="AT4649" s="12"/>
      <c r="AU4649" s="12"/>
      <c r="AV4649" s="12"/>
      <c r="AW4649" s="12"/>
      <c r="AX4649" s="12"/>
      <c r="AY4649" s="12"/>
      <c r="AZ4649" s="12"/>
      <c r="BA4649" s="12"/>
      <c r="BB4649" s="12"/>
      <c r="BC4649" s="12"/>
      <c r="BD4649" s="12"/>
      <c r="BE4649" s="12"/>
      <c r="BF4649" s="12"/>
      <c r="BG4649" s="12"/>
      <c r="BH4649" s="12"/>
      <c r="BI4649" s="12"/>
      <c r="BJ4649" s="12"/>
      <c r="BK4649" s="12"/>
      <c r="BL4649" s="12"/>
      <c r="BM4649" s="12"/>
      <c r="BN4649" s="12"/>
      <c r="BO4649" s="12"/>
      <c r="BP4649" s="12"/>
      <c r="BQ4649" s="12"/>
      <c r="BR4649" s="12"/>
      <c r="BS4649" s="12"/>
      <c r="BT4649" s="12"/>
      <c r="BU4649" s="12"/>
      <c r="BV4649" s="12"/>
      <c r="BW4649" s="12"/>
      <c r="BX4649" s="12"/>
      <c r="BY4649" s="12"/>
      <c r="BZ4649" s="12"/>
      <c r="CA4649" s="12"/>
      <c r="CB4649" s="12"/>
      <c r="CC4649" s="12"/>
      <c r="CD4649" s="12"/>
      <c r="CE4649" s="12"/>
      <c r="CF4649" s="12"/>
      <c r="CG4649" s="12"/>
      <c r="CH4649" s="12"/>
      <c r="CI4649" s="12"/>
      <c r="CJ4649" s="12"/>
      <c r="CK4649" s="12"/>
      <c r="CL4649" s="12"/>
      <c r="CM4649" s="12"/>
      <c r="CN4649" s="12"/>
      <c r="CO4649" s="12"/>
      <c r="CP4649" s="12"/>
      <c r="CQ4649" s="12"/>
      <c r="CR4649" s="12"/>
      <c r="CS4649" s="12"/>
      <c r="CT4649" s="12"/>
      <c r="CU4649" s="12"/>
      <c r="CV4649" s="12"/>
      <c r="CW4649" s="12"/>
      <c r="CX4649" s="12"/>
      <c r="CY4649" s="12"/>
      <c r="CZ4649" s="12"/>
      <c r="DA4649" s="12"/>
      <c r="DB4649" s="12"/>
      <c r="DC4649" s="12"/>
      <c r="DD4649" s="12"/>
      <c r="DE4649" s="12"/>
      <c r="DF4649" s="12"/>
      <c r="DG4649" s="12"/>
      <c r="DH4649" s="12"/>
      <c r="DI4649" s="12"/>
      <c r="DJ4649" s="12"/>
      <c r="DK4649" s="12"/>
      <c r="DL4649" s="12"/>
      <c r="DM4649" s="12"/>
      <c r="DN4649" s="12"/>
      <c r="DO4649" s="12"/>
      <c r="DP4649" s="12"/>
      <c r="DQ4649" s="12"/>
      <c r="DR4649" s="12"/>
      <c r="DS4649" s="12"/>
      <c r="DT4649" s="12"/>
      <c r="DU4649" s="12"/>
      <c r="DV4649" s="12"/>
      <c r="DW4649" s="12"/>
      <c r="DX4649" s="12"/>
      <c r="DY4649" s="12"/>
      <c r="DZ4649" s="12"/>
    </row>
    <row r="4650" spans="1:130" hidden="1" x14ac:dyDescent="0.6">
      <c r="A4650" s="15">
        <v>111</v>
      </c>
      <c r="B4650" s="17" t="s">
        <v>747</v>
      </c>
      <c r="C4650" s="30" t="s">
        <v>527</v>
      </c>
      <c r="D4650" s="45" t="s">
        <v>64</v>
      </c>
      <c r="E4650" s="30" t="str">
        <f t="shared" si="833"/>
        <v>กฟส</v>
      </c>
      <c r="F4650" s="30">
        <v>2</v>
      </c>
      <c r="G4650" s="49" t="s">
        <v>104</v>
      </c>
      <c r="H4650" s="30" t="s">
        <v>290</v>
      </c>
      <c r="I4650" s="30" t="s">
        <v>104</v>
      </c>
      <c r="J4650" s="32" t="e">
        <f t="shared" si="816"/>
        <v>#VALUE!</v>
      </c>
      <c r="K4650" s="30" t="s">
        <v>104</v>
      </c>
      <c r="L4650" s="32" t="e">
        <f t="shared" si="817"/>
        <v>#VALUE!</v>
      </c>
      <c r="M4650" s="30" t="s">
        <v>526</v>
      </c>
      <c r="N4650" s="32" t="e">
        <f t="shared" si="829"/>
        <v>#VALUE!</v>
      </c>
      <c r="O4650" s="45" t="str">
        <f t="shared" si="830"/>
        <v>ผ่าน</v>
      </c>
      <c r="Q4650" s="32" t="e">
        <f t="shared" si="831"/>
        <v>#VALUE!</v>
      </c>
      <c r="R4650" s="30" t="str">
        <f t="shared" si="832"/>
        <v>ผ่าน</v>
      </c>
      <c r="S4650" s="30"/>
      <c r="T4650" s="30"/>
      <c r="U4650" s="30" t="str">
        <f t="shared" si="822"/>
        <v>ไม่ผ่าน</v>
      </c>
      <c r="V4650" s="33"/>
      <c r="W4650" s="30"/>
      <c r="X4650" s="30" t="str">
        <f t="shared" si="823"/>
        <v>ไม่ผ่าน</v>
      </c>
      <c r="Y4650" s="30" t="s">
        <v>23</v>
      </c>
      <c r="Z4650" s="33"/>
      <c r="AA4650" s="13"/>
      <c r="AB4650" s="12"/>
      <c r="AC4650" s="12"/>
      <c r="AD4650" s="12"/>
      <c r="AE4650" s="12"/>
      <c r="AF4650" s="12"/>
      <c r="AG4650" s="12"/>
      <c r="AH4650" s="12"/>
      <c r="AI4650" s="12"/>
      <c r="AJ4650" s="12"/>
      <c r="AK4650" s="12"/>
      <c r="AL4650" s="12"/>
      <c r="AM4650" s="12"/>
      <c r="AN4650" s="12"/>
      <c r="AO4650" s="12"/>
      <c r="AP4650" s="12"/>
      <c r="AQ4650" s="12"/>
      <c r="AR4650" s="12"/>
      <c r="AS4650" s="12"/>
      <c r="AT4650" s="12"/>
      <c r="AU4650" s="12"/>
      <c r="AV4650" s="12"/>
      <c r="AW4650" s="12"/>
      <c r="AX4650" s="12"/>
      <c r="AY4650" s="12"/>
      <c r="AZ4650" s="12"/>
      <c r="BA4650" s="12"/>
      <c r="BB4650" s="12"/>
      <c r="BC4650" s="12"/>
      <c r="BD4650" s="12"/>
      <c r="BE4650" s="12"/>
      <c r="BF4650" s="12"/>
      <c r="BG4650" s="12"/>
      <c r="BH4650" s="12"/>
      <c r="BI4650" s="12"/>
      <c r="BJ4650" s="12"/>
      <c r="BK4650" s="12"/>
      <c r="BL4650" s="12"/>
      <c r="BM4650" s="12"/>
      <c r="BN4650" s="12"/>
      <c r="BO4650" s="12"/>
      <c r="BP4650" s="12"/>
      <c r="BQ4650" s="12"/>
      <c r="BR4650" s="12"/>
      <c r="BS4650" s="12"/>
      <c r="BT4650" s="12"/>
      <c r="BU4650" s="12"/>
      <c r="BV4650" s="12"/>
      <c r="BW4650" s="12"/>
      <c r="BX4650" s="12"/>
      <c r="BY4650" s="12"/>
      <c r="BZ4650" s="12"/>
      <c r="CA4650" s="12"/>
      <c r="CB4650" s="12"/>
      <c r="CC4650" s="12"/>
      <c r="CD4650" s="12"/>
      <c r="CE4650" s="12"/>
      <c r="CF4650" s="12"/>
      <c r="CG4650" s="12"/>
      <c r="CH4650" s="12"/>
      <c r="CI4650" s="12"/>
      <c r="CJ4650" s="12"/>
      <c r="CK4650" s="12"/>
      <c r="CL4650" s="12"/>
      <c r="CM4650" s="12"/>
      <c r="CN4650" s="12"/>
      <c r="CO4650" s="12"/>
      <c r="CP4650" s="12"/>
      <c r="CQ4650" s="12"/>
      <c r="CR4650" s="12"/>
      <c r="CS4650" s="12"/>
      <c r="CT4650" s="12"/>
      <c r="CU4650" s="12"/>
      <c r="CV4650" s="12"/>
      <c r="CW4650" s="12"/>
      <c r="CX4650" s="12"/>
      <c r="CY4650" s="12"/>
      <c r="CZ4650" s="12"/>
      <c r="DA4650" s="12"/>
      <c r="DB4650" s="12"/>
      <c r="DC4650" s="12"/>
      <c r="DD4650" s="12"/>
      <c r="DE4650" s="12"/>
      <c r="DF4650" s="12"/>
      <c r="DG4650" s="12"/>
      <c r="DH4650" s="12"/>
      <c r="DI4650" s="12"/>
      <c r="DJ4650" s="12"/>
      <c r="DK4650" s="12"/>
      <c r="DL4650" s="12"/>
      <c r="DM4650" s="12"/>
      <c r="DN4650" s="12"/>
      <c r="DO4650" s="12"/>
      <c r="DP4650" s="12"/>
      <c r="DQ4650" s="12"/>
      <c r="DR4650" s="12"/>
      <c r="DS4650" s="12"/>
      <c r="DT4650" s="12"/>
      <c r="DU4650" s="12"/>
      <c r="DV4650" s="12"/>
      <c r="DW4650" s="12"/>
      <c r="DX4650" s="12"/>
      <c r="DY4650" s="12"/>
      <c r="DZ4650" s="12"/>
    </row>
    <row r="4651" spans="1:130" hidden="1" x14ac:dyDescent="0.6">
      <c r="A4651" s="15">
        <v>111</v>
      </c>
      <c r="B4651" s="17" t="s">
        <v>747</v>
      </c>
      <c r="C4651" s="30" t="s">
        <v>527</v>
      </c>
      <c r="D4651" s="45" t="s">
        <v>65</v>
      </c>
      <c r="E4651" s="30" t="str">
        <f t="shared" si="833"/>
        <v>กฟอ</v>
      </c>
      <c r="F4651" s="30">
        <v>2</v>
      </c>
      <c r="G4651" s="49" t="s">
        <v>104</v>
      </c>
      <c r="H4651" s="30" t="s">
        <v>290</v>
      </c>
      <c r="I4651" s="30" t="s">
        <v>104</v>
      </c>
      <c r="J4651" s="32" t="e">
        <f t="shared" si="816"/>
        <v>#VALUE!</v>
      </c>
      <c r="K4651" s="30" t="s">
        <v>104</v>
      </c>
      <c r="L4651" s="32" t="e">
        <f t="shared" si="817"/>
        <v>#VALUE!</v>
      </c>
      <c r="M4651" s="30" t="s">
        <v>526</v>
      </c>
      <c r="N4651" s="32" t="e">
        <f t="shared" si="829"/>
        <v>#VALUE!</v>
      </c>
      <c r="O4651" s="45" t="str">
        <f t="shared" si="830"/>
        <v>ผ่าน</v>
      </c>
      <c r="Q4651" s="32" t="e">
        <f t="shared" si="831"/>
        <v>#VALUE!</v>
      </c>
      <c r="R4651" s="30" t="str">
        <f t="shared" si="832"/>
        <v>ผ่าน</v>
      </c>
      <c r="S4651" s="30"/>
      <c r="T4651" s="30"/>
      <c r="U4651" s="30" t="str">
        <f t="shared" si="822"/>
        <v>ไม่ผ่าน</v>
      </c>
      <c r="V4651" s="33"/>
      <c r="W4651" s="30"/>
      <c r="X4651" s="30" t="str">
        <f t="shared" si="823"/>
        <v>ไม่ผ่าน</v>
      </c>
      <c r="Y4651" s="30" t="s">
        <v>23</v>
      </c>
      <c r="Z4651" s="33"/>
      <c r="AA4651" s="13"/>
      <c r="AB4651" s="12"/>
      <c r="AC4651" s="12"/>
      <c r="AD4651" s="12"/>
      <c r="AE4651" s="12"/>
      <c r="AF4651" s="12"/>
      <c r="AG4651" s="12"/>
      <c r="AH4651" s="12"/>
      <c r="AI4651" s="12"/>
      <c r="AJ4651" s="12"/>
      <c r="AK4651" s="12"/>
      <c r="AL4651" s="12"/>
      <c r="AM4651" s="12"/>
      <c r="AN4651" s="12"/>
      <c r="AO4651" s="12"/>
      <c r="AP4651" s="12"/>
      <c r="AQ4651" s="12"/>
      <c r="AR4651" s="12"/>
      <c r="AS4651" s="12"/>
      <c r="AT4651" s="12"/>
      <c r="AU4651" s="12"/>
      <c r="AV4651" s="12"/>
      <c r="AW4651" s="12"/>
      <c r="AX4651" s="12"/>
      <c r="AY4651" s="12"/>
      <c r="AZ4651" s="12"/>
      <c r="BA4651" s="12"/>
      <c r="BB4651" s="12"/>
      <c r="BC4651" s="12"/>
      <c r="BD4651" s="12"/>
      <c r="BE4651" s="12"/>
      <c r="BF4651" s="12"/>
      <c r="BG4651" s="12"/>
      <c r="BH4651" s="12"/>
      <c r="BI4651" s="12"/>
      <c r="BJ4651" s="12"/>
      <c r="BK4651" s="12"/>
      <c r="BL4651" s="12"/>
      <c r="BM4651" s="12"/>
      <c r="BN4651" s="12"/>
      <c r="BO4651" s="12"/>
      <c r="BP4651" s="12"/>
      <c r="BQ4651" s="12"/>
      <c r="BR4651" s="12"/>
      <c r="BS4651" s="12"/>
      <c r="BT4651" s="12"/>
      <c r="BU4651" s="12"/>
      <c r="BV4651" s="12"/>
      <c r="BW4651" s="12"/>
      <c r="BX4651" s="12"/>
      <c r="BY4651" s="12"/>
      <c r="BZ4651" s="12"/>
      <c r="CA4651" s="12"/>
      <c r="CB4651" s="12"/>
      <c r="CC4651" s="12"/>
      <c r="CD4651" s="12"/>
      <c r="CE4651" s="12"/>
      <c r="CF4651" s="12"/>
      <c r="CG4651" s="12"/>
      <c r="CH4651" s="12"/>
      <c r="CI4651" s="12"/>
      <c r="CJ4651" s="12"/>
      <c r="CK4651" s="12"/>
      <c r="CL4651" s="12"/>
      <c r="CM4651" s="12"/>
      <c r="CN4651" s="12"/>
      <c r="CO4651" s="12"/>
      <c r="CP4651" s="12"/>
      <c r="CQ4651" s="12"/>
      <c r="CR4651" s="12"/>
      <c r="CS4651" s="12"/>
      <c r="CT4651" s="12"/>
      <c r="CU4651" s="12"/>
      <c r="CV4651" s="12"/>
      <c r="CW4651" s="12"/>
      <c r="CX4651" s="12"/>
      <c r="CY4651" s="12"/>
      <c r="CZ4651" s="12"/>
      <c r="DA4651" s="12"/>
      <c r="DB4651" s="12"/>
      <c r="DC4651" s="12"/>
      <c r="DD4651" s="12"/>
      <c r="DE4651" s="12"/>
      <c r="DF4651" s="12"/>
      <c r="DG4651" s="12"/>
      <c r="DH4651" s="12"/>
      <c r="DI4651" s="12"/>
      <c r="DJ4651" s="12"/>
      <c r="DK4651" s="12"/>
      <c r="DL4651" s="12"/>
      <c r="DM4651" s="12"/>
      <c r="DN4651" s="12"/>
      <c r="DO4651" s="12"/>
      <c r="DP4651" s="12"/>
      <c r="DQ4651" s="12"/>
      <c r="DR4651" s="12"/>
      <c r="DS4651" s="12"/>
      <c r="DT4651" s="12"/>
      <c r="DU4651" s="12"/>
      <c r="DV4651" s="12"/>
      <c r="DW4651" s="12"/>
      <c r="DX4651" s="12"/>
      <c r="DY4651" s="12"/>
      <c r="DZ4651" s="12"/>
    </row>
    <row r="4652" spans="1:130" x14ac:dyDescent="0.6">
      <c r="A4652" s="15">
        <v>111</v>
      </c>
      <c r="B4652" s="17" t="s">
        <v>747</v>
      </c>
      <c r="C4652" s="30" t="s">
        <v>527</v>
      </c>
      <c r="D4652" s="45" t="s">
        <v>66</v>
      </c>
      <c r="E4652" s="30" t="str">
        <f t="shared" si="833"/>
        <v>กฟส</v>
      </c>
      <c r="F4652" s="30">
        <v>2</v>
      </c>
      <c r="G4652" s="49" t="s">
        <v>104</v>
      </c>
      <c r="H4652" s="30" t="s">
        <v>290</v>
      </c>
      <c r="I4652" s="30" t="s">
        <v>104</v>
      </c>
      <c r="J4652" s="32" t="e">
        <f t="shared" si="816"/>
        <v>#VALUE!</v>
      </c>
      <c r="K4652" s="30" t="s">
        <v>104</v>
      </c>
      <c r="L4652" s="32" t="e">
        <f t="shared" si="817"/>
        <v>#VALUE!</v>
      </c>
      <c r="M4652" s="30" t="s">
        <v>526</v>
      </c>
      <c r="N4652" s="32" t="e">
        <f t="shared" si="829"/>
        <v>#VALUE!</v>
      </c>
      <c r="O4652" s="45" t="str">
        <f t="shared" si="830"/>
        <v>ผ่าน</v>
      </c>
      <c r="Q4652" s="32" t="e">
        <f t="shared" si="831"/>
        <v>#VALUE!</v>
      </c>
      <c r="R4652" s="30" t="str">
        <f t="shared" si="832"/>
        <v>ผ่าน</v>
      </c>
      <c r="S4652" s="30"/>
      <c r="T4652" s="30"/>
      <c r="U4652" s="30" t="str">
        <f t="shared" si="822"/>
        <v>ไม่ผ่าน</v>
      </c>
      <c r="V4652" s="33"/>
      <c r="W4652" s="30"/>
      <c r="X4652" s="30" t="str">
        <f t="shared" si="823"/>
        <v>ไม่ผ่าน</v>
      </c>
      <c r="Y4652" s="30" t="s">
        <v>23</v>
      </c>
      <c r="Z4652" s="33"/>
      <c r="AA4652" s="13"/>
      <c r="AB4652" s="12"/>
      <c r="AC4652" s="12"/>
      <c r="AD4652" s="12"/>
      <c r="AE4652" s="12"/>
      <c r="AF4652" s="12"/>
      <c r="AG4652" s="12"/>
      <c r="AH4652" s="12"/>
      <c r="AI4652" s="12"/>
      <c r="AJ4652" s="12"/>
      <c r="AK4652" s="12"/>
      <c r="AL4652" s="12"/>
      <c r="AM4652" s="12"/>
      <c r="AN4652" s="12"/>
      <c r="AO4652" s="12"/>
      <c r="AP4652" s="12"/>
      <c r="AQ4652" s="12"/>
      <c r="AR4652" s="12"/>
      <c r="AS4652" s="12"/>
      <c r="AT4652" s="12"/>
      <c r="AU4652" s="12"/>
      <c r="AV4652" s="12"/>
      <c r="AW4652" s="12"/>
      <c r="AX4652" s="12"/>
      <c r="AY4652" s="12"/>
      <c r="AZ4652" s="12"/>
      <c r="BA4652" s="12"/>
      <c r="BB4652" s="12"/>
      <c r="BC4652" s="12"/>
      <c r="BD4652" s="12"/>
      <c r="BE4652" s="12"/>
      <c r="BF4652" s="12"/>
      <c r="BG4652" s="12"/>
      <c r="BH4652" s="12"/>
      <c r="BI4652" s="12"/>
      <c r="BJ4652" s="12"/>
      <c r="BK4652" s="12"/>
      <c r="BL4652" s="12"/>
      <c r="BM4652" s="12"/>
      <c r="BN4652" s="12"/>
      <c r="BO4652" s="12"/>
      <c r="BP4652" s="12"/>
      <c r="BQ4652" s="12"/>
      <c r="BR4652" s="12"/>
      <c r="BS4652" s="12"/>
      <c r="BT4652" s="12"/>
      <c r="BU4652" s="12"/>
      <c r="BV4652" s="12"/>
      <c r="BW4652" s="12"/>
      <c r="BX4652" s="12"/>
      <c r="BY4652" s="12"/>
      <c r="BZ4652" s="12"/>
      <c r="CA4652" s="12"/>
      <c r="CB4652" s="12"/>
      <c r="CC4652" s="12"/>
      <c r="CD4652" s="12"/>
      <c r="CE4652" s="12"/>
      <c r="CF4652" s="12"/>
      <c r="CG4652" s="12"/>
      <c r="CH4652" s="12"/>
      <c r="CI4652" s="12"/>
      <c r="CJ4652" s="12"/>
      <c r="CK4652" s="12"/>
      <c r="CL4652" s="12"/>
      <c r="CM4652" s="12"/>
      <c r="CN4652" s="12"/>
      <c r="CO4652" s="12"/>
      <c r="CP4652" s="12"/>
      <c r="CQ4652" s="12"/>
      <c r="CR4652" s="12"/>
      <c r="CS4652" s="12"/>
      <c r="CT4652" s="12"/>
      <c r="CU4652" s="12"/>
      <c r="CV4652" s="12"/>
      <c r="CW4652" s="12"/>
      <c r="CX4652" s="12"/>
      <c r="CY4652" s="12"/>
      <c r="CZ4652" s="12"/>
      <c r="DA4652" s="12"/>
      <c r="DB4652" s="12"/>
      <c r="DC4652" s="12"/>
      <c r="DD4652" s="12"/>
      <c r="DE4652" s="12"/>
      <c r="DF4652" s="12"/>
      <c r="DG4652" s="12"/>
      <c r="DH4652" s="12"/>
      <c r="DI4652" s="12"/>
      <c r="DJ4652" s="12"/>
      <c r="DK4652" s="12"/>
      <c r="DL4652" s="12"/>
      <c r="DM4652" s="12"/>
      <c r="DN4652" s="12"/>
      <c r="DO4652" s="12"/>
      <c r="DP4652" s="12"/>
      <c r="DQ4652" s="12"/>
      <c r="DR4652" s="12"/>
      <c r="DS4652" s="12"/>
      <c r="DT4652" s="12"/>
      <c r="DU4652" s="12"/>
      <c r="DV4652" s="12"/>
      <c r="DW4652" s="12"/>
      <c r="DX4652" s="12"/>
      <c r="DY4652" s="12"/>
      <c r="DZ4652" s="12"/>
    </row>
    <row r="4653" spans="1:130" hidden="1" x14ac:dyDescent="0.6">
      <c r="A4653" s="15">
        <v>111</v>
      </c>
      <c r="B4653" s="17" t="s">
        <v>747</v>
      </c>
      <c r="C4653" s="30" t="s">
        <v>527</v>
      </c>
      <c r="D4653" s="45" t="s">
        <v>67</v>
      </c>
      <c r="E4653" s="30" t="str">
        <f t="shared" si="833"/>
        <v>กฟอ</v>
      </c>
      <c r="F4653" s="30">
        <v>2</v>
      </c>
      <c r="G4653" s="49" t="s">
        <v>104</v>
      </c>
      <c r="H4653" s="30" t="s">
        <v>290</v>
      </c>
      <c r="I4653" s="30" t="s">
        <v>104</v>
      </c>
      <c r="J4653" s="32" t="e">
        <f t="shared" si="816"/>
        <v>#VALUE!</v>
      </c>
      <c r="K4653" s="30" t="s">
        <v>104</v>
      </c>
      <c r="L4653" s="32" t="e">
        <f t="shared" si="817"/>
        <v>#VALUE!</v>
      </c>
      <c r="M4653" s="30" t="s">
        <v>526</v>
      </c>
      <c r="N4653" s="32" t="e">
        <f t="shared" si="829"/>
        <v>#VALUE!</v>
      </c>
      <c r="O4653" s="45" t="str">
        <f t="shared" si="830"/>
        <v>ผ่าน</v>
      </c>
      <c r="Q4653" s="32" t="e">
        <f t="shared" si="831"/>
        <v>#VALUE!</v>
      </c>
      <c r="R4653" s="30" t="str">
        <f t="shared" si="832"/>
        <v>ผ่าน</v>
      </c>
      <c r="S4653" s="30"/>
      <c r="T4653" s="30"/>
      <c r="U4653" s="30" t="str">
        <f t="shared" si="822"/>
        <v>ไม่ผ่าน</v>
      </c>
      <c r="V4653" s="33"/>
      <c r="W4653" s="30"/>
      <c r="X4653" s="30" t="str">
        <f t="shared" si="823"/>
        <v>ไม่ผ่าน</v>
      </c>
      <c r="Y4653" s="30" t="s">
        <v>23</v>
      </c>
      <c r="Z4653" s="33"/>
      <c r="AA4653" s="13"/>
      <c r="AB4653" s="12"/>
      <c r="AC4653" s="12"/>
      <c r="AD4653" s="12"/>
      <c r="AE4653" s="12"/>
      <c r="AF4653" s="12"/>
      <c r="AG4653" s="12"/>
      <c r="AH4653" s="12"/>
      <c r="AI4653" s="12"/>
      <c r="AJ4653" s="12"/>
      <c r="AK4653" s="12"/>
      <c r="AL4653" s="12"/>
      <c r="AM4653" s="12"/>
      <c r="AN4653" s="12"/>
      <c r="AO4653" s="12"/>
      <c r="AP4653" s="12"/>
      <c r="AQ4653" s="12"/>
      <c r="AR4653" s="12"/>
      <c r="AS4653" s="12"/>
      <c r="AT4653" s="12"/>
      <c r="AU4653" s="12"/>
      <c r="AV4653" s="12"/>
      <c r="AW4653" s="12"/>
      <c r="AX4653" s="12"/>
      <c r="AY4653" s="12"/>
      <c r="AZ4653" s="12"/>
      <c r="BA4653" s="12"/>
      <c r="BB4653" s="12"/>
      <c r="BC4653" s="12"/>
      <c r="BD4653" s="12"/>
      <c r="BE4653" s="12"/>
      <c r="BF4653" s="12"/>
      <c r="BG4653" s="12"/>
      <c r="BH4653" s="12"/>
      <c r="BI4653" s="12"/>
      <c r="BJ4653" s="12"/>
      <c r="BK4653" s="12"/>
      <c r="BL4653" s="12"/>
      <c r="BM4653" s="12"/>
      <c r="BN4653" s="12"/>
      <c r="BO4653" s="12"/>
      <c r="BP4653" s="12"/>
      <c r="BQ4653" s="12"/>
      <c r="BR4653" s="12"/>
      <c r="BS4653" s="12"/>
      <c r="BT4653" s="12"/>
      <c r="BU4653" s="12"/>
      <c r="BV4653" s="12"/>
      <c r="BW4653" s="12"/>
      <c r="BX4653" s="12"/>
      <c r="BY4653" s="12"/>
      <c r="BZ4653" s="12"/>
      <c r="CA4653" s="12"/>
      <c r="CB4653" s="12"/>
      <c r="CC4653" s="12"/>
      <c r="CD4653" s="12"/>
      <c r="CE4653" s="12"/>
      <c r="CF4653" s="12"/>
      <c r="CG4653" s="12"/>
      <c r="CH4653" s="12"/>
      <c r="CI4653" s="12"/>
      <c r="CJ4653" s="12"/>
      <c r="CK4653" s="12"/>
      <c r="CL4653" s="12"/>
      <c r="CM4653" s="12"/>
      <c r="CN4653" s="12"/>
      <c r="CO4653" s="12"/>
      <c r="CP4653" s="12"/>
      <c r="CQ4653" s="12"/>
      <c r="CR4653" s="12"/>
      <c r="CS4653" s="12"/>
      <c r="CT4653" s="12"/>
      <c r="CU4653" s="12"/>
      <c r="CV4653" s="12"/>
      <c r="CW4653" s="12"/>
      <c r="CX4653" s="12"/>
      <c r="CY4653" s="12"/>
      <c r="CZ4653" s="12"/>
      <c r="DA4653" s="12"/>
      <c r="DB4653" s="12"/>
      <c r="DC4653" s="12"/>
      <c r="DD4653" s="12"/>
      <c r="DE4653" s="12"/>
      <c r="DF4653" s="12"/>
      <c r="DG4653" s="12"/>
      <c r="DH4653" s="12"/>
      <c r="DI4653" s="12"/>
      <c r="DJ4653" s="12"/>
      <c r="DK4653" s="12"/>
      <c r="DL4653" s="12"/>
      <c r="DM4653" s="12"/>
      <c r="DN4653" s="12"/>
      <c r="DO4653" s="12"/>
      <c r="DP4653" s="12"/>
      <c r="DQ4653" s="12"/>
      <c r="DR4653" s="12"/>
      <c r="DS4653" s="12"/>
      <c r="DT4653" s="12"/>
      <c r="DU4653" s="12"/>
      <c r="DV4653" s="12"/>
      <c r="DW4653" s="12"/>
      <c r="DX4653" s="12"/>
      <c r="DY4653" s="12"/>
      <c r="DZ4653" s="12"/>
    </row>
    <row r="4654" spans="1:130" hidden="1" x14ac:dyDescent="0.6">
      <c r="A4654" s="15">
        <v>111</v>
      </c>
      <c r="B4654" s="17" t="s">
        <v>747</v>
      </c>
      <c r="C4654" s="30" t="s">
        <v>527</v>
      </c>
      <c r="D4654" s="45" t="s">
        <v>68</v>
      </c>
      <c r="E4654" s="30" t="str">
        <f t="shared" si="833"/>
        <v>กฟส</v>
      </c>
      <c r="F4654" s="30">
        <v>2</v>
      </c>
      <c r="G4654" s="49" t="s">
        <v>104</v>
      </c>
      <c r="H4654" s="30" t="s">
        <v>290</v>
      </c>
      <c r="I4654" s="30" t="s">
        <v>104</v>
      </c>
      <c r="J4654" s="32" t="e">
        <f t="shared" si="816"/>
        <v>#VALUE!</v>
      </c>
      <c r="K4654" s="30" t="s">
        <v>104</v>
      </c>
      <c r="L4654" s="32" t="e">
        <f t="shared" si="817"/>
        <v>#VALUE!</v>
      </c>
      <c r="M4654" s="30" t="s">
        <v>526</v>
      </c>
      <c r="N4654" s="32" t="e">
        <f t="shared" si="829"/>
        <v>#VALUE!</v>
      </c>
      <c r="O4654" s="45" t="str">
        <f t="shared" si="830"/>
        <v>ผ่าน</v>
      </c>
      <c r="Q4654" s="32" t="e">
        <f t="shared" si="831"/>
        <v>#VALUE!</v>
      </c>
      <c r="R4654" s="30" t="str">
        <f t="shared" si="832"/>
        <v>ผ่าน</v>
      </c>
      <c r="S4654" s="30"/>
      <c r="T4654" s="30"/>
      <c r="U4654" s="30" t="str">
        <f t="shared" si="822"/>
        <v>ไม่ผ่าน</v>
      </c>
      <c r="V4654" s="33"/>
      <c r="W4654" s="30"/>
      <c r="X4654" s="30" t="str">
        <f t="shared" si="823"/>
        <v>ไม่ผ่าน</v>
      </c>
      <c r="Y4654" s="30" t="s">
        <v>23</v>
      </c>
      <c r="Z4654" s="33"/>
      <c r="AA4654" s="13"/>
      <c r="AB4654" s="12"/>
      <c r="AC4654" s="12"/>
      <c r="AD4654" s="12"/>
      <c r="AE4654" s="12"/>
      <c r="AF4654" s="12"/>
      <c r="AG4654" s="12"/>
      <c r="AH4654" s="12"/>
      <c r="AI4654" s="12"/>
      <c r="AJ4654" s="12"/>
      <c r="AK4654" s="12"/>
      <c r="AL4654" s="12"/>
      <c r="AM4654" s="12"/>
      <c r="AN4654" s="12"/>
      <c r="AO4654" s="12"/>
      <c r="AP4654" s="12"/>
      <c r="AQ4654" s="12"/>
      <c r="AR4654" s="12"/>
      <c r="AS4654" s="12"/>
      <c r="AT4654" s="12"/>
      <c r="AU4654" s="12"/>
      <c r="AV4654" s="12"/>
      <c r="AW4654" s="12"/>
      <c r="AX4654" s="12"/>
      <c r="AY4654" s="12"/>
      <c r="AZ4654" s="12"/>
      <c r="BA4654" s="12"/>
      <c r="BB4654" s="12"/>
      <c r="BC4654" s="12"/>
      <c r="BD4654" s="12"/>
      <c r="BE4654" s="12"/>
      <c r="BF4654" s="12"/>
      <c r="BG4654" s="12"/>
      <c r="BH4654" s="12"/>
      <c r="BI4654" s="12"/>
      <c r="BJ4654" s="12"/>
      <c r="BK4654" s="12"/>
      <c r="BL4654" s="12"/>
      <c r="BM4654" s="12"/>
      <c r="BN4654" s="12"/>
      <c r="BO4654" s="12"/>
      <c r="BP4654" s="12"/>
      <c r="BQ4654" s="12"/>
      <c r="BR4654" s="12"/>
      <c r="BS4654" s="12"/>
      <c r="BT4654" s="12"/>
      <c r="BU4654" s="12"/>
      <c r="BV4654" s="12"/>
      <c r="BW4654" s="12"/>
      <c r="BX4654" s="12"/>
      <c r="BY4654" s="12"/>
      <c r="BZ4654" s="12"/>
      <c r="CA4654" s="12"/>
      <c r="CB4654" s="12"/>
      <c r="CC4654" s="12"/>
      <c r="CD4654" s="12"/>
      <c r="CE4654" s="12"/>
      <c r="CF4654" s="12"/>
      <c r="CG4654" s="12"/>
      <c r="CH4654" s="12"/>
      <c r="CI4654" s="12"/>
      <c r="CJ4654" s="12"/>
      <c r="CK4654" s="12"/>
      <c r="CL4654" s="12"/>
      <c r="CM4654" s="12"/>
      <c r="CN4654" s="12"/>
      <c r="CO4654" s="12"/>
      <c r="CP4654" s="12"/>
      <c r="CQ4654" s="12"/>
      <c r="CR4654" s="12"/>
      <c r="CS4654" s="12"/>
      <c r="CT4654" s="12"/>
      <c r="CU4654" s="12"/>
      <c r="CV4654" s="12"/>
      <c r="CW4654" s="12"/>
      <c r="CX4654" s="12"/>
      <c r="CY4654" s="12"/>
      <c r="CZ4654" s="12"/>
      <c r="DA4654" s="12"/>
      <c r="DB4654" s="12"/>
      <c r="DC4654" s="12"/>
      <c r="DD4654" s="12"/>
      <c r="DE4654" s="12"/>
      <c r="DF4654" s="12"/>
      <c r="DG4654" s="12"/>
      <c r="DH4654" s="12"/>
      <c r="DI4654" s="12"/>
      <c r="DJ4654" s="12"/>
      <c r="DK4654" s="12"/>
      <c r="DL4654" s="12"/>
      <c r="DM4654" s="12"/>
      <c r="DN4654" s="12"/>
      <c r="DO4654" s="12"/>
      <c r="DP4654" s="12"/>
      <c r="DQ4654" s="12"/>
      <c r="DR4654" s="12"/>
      <c r="DS4654" s="12"/>
      <c r="DT4654" s="12"/>
      <c r="DU4654" s="12"/>
      <c r="DV4654" s="12"/>
      <c r="DW4654" s="12"/>
      <c r="DX4654" s="12"/>
      <c r="DY4654" s="12"/>
      <c r="DZ4654" s="12"/>
    </row>
    <row r="4655" spans="1:130" hidden="1" x14ac:dyDescent="0.6">
      <c r="A4655" s="15">
        <v>112</v>
      </c>
      <c r="B4655" s="17" t="s">
        <v>748</v>
      </c>
      <c r="C4655" s="30" t="s">
        <v>527</v>
      </c>
      <c r="D4655" s="45" t="s">
        <v>23</v>
      </c>
      <c r="E4655" s="30" t="s">
        <v>24</v>
      </c>
      <c r="F4655" s="30" t="s">
        <v>530</v>
      </c>
      <c r="G4655" s="49">
        <f>SUM(G4656:G4697)</f>
        <v>54</v>
      </c>
      <c r="H4655" s="30" t="s">
        <v>25</v>
      </c>
      <c r="I4655" s="30">
        <v>0</v>
      </c>
      <c r="J4655" s="32">
        <f t="shared" si="816"/>
        <v>0</v>
      </c>
      <c r="K4655" s="30">
        <v>0</v>
      </c>
      <c r="L4655" s="32" t="e">
        <f t="shared" si="817"/>
        <v>#DIV/0!</v>
      </c>
      <c r="M4655" s="30">
        <f>SUM(M4656:M4697)</f>
        <v>53</v>
      </c>
      <c r="N4655" s="32">
        <f t="shared" si="829"/>
        <v>0.98148148148148151</v>
      </c>
      <c r="O4655" s="45" t="str">
        <f t="shared" si="830"/>
        <v>ผ่าน</v>
      </c>
      <c r="Q4655" s="32">
        <f t="shared" si="831"/>
        <v>0</v>
      </c>
      <c r="R4655" s="30" t="str">
        <f t="shared" si="832"/>
        <v>ไม่ผ่าน</v>
      </c>
      <c r="S4655" s="30"/>
      <c r="T4655" s="30"/>
      <c r="U4655" s="30" t="str">
        <f t="shared" si="822"/>
        <v>ไม่ผ่าน</v>
      </c>
      <c r="V4655" s="33"/>
      <c r="W4655" s="30"/>
      <c r="X4655" s="30" t="str">
        <f t="shared" si="823"/>
        <v>ไม่ผ่าน</v>
      </c>
      <c r="Y4655" s="30" t="str">
        <f>D4655</f>
        <v>กบล.</v>
      </c>
      <c r="Z4655" s="75" t="s">
        <v>26</v>
      </c>
      <c r="AA4655" s="13"/>
      <c r="AB4655" s="12"/>
      <c r="AC4655" s="12"/>
      <c r="AD4655" s="12"/>
      <c r="AE4655" s="12"/>
      <c r="AF4655" s="12"/>
      <c r="AG4655" s="12"/>
      <c r="AH4655" s="12"/>
      <c r="AI4655" s="12"/>
      <c r="AJ4655" s="12"/>
      <c r="AK4655" s="12"/>
      <c r="AL4655" s="12"/>
      <c r="AM4655" s="12"/>
      <c r="AN4655" s="12"/>
      <c r="AO4655" s="12"/>
      <c r="AP4655" s="12"/>
      <c r="AQ4655" s="12"/>
      <c r="AR4655" s="12"/>
      <c r="AS4655" s="12"/>
      <c r="AT4655" s="12"/>
      <c r="AU4655" s="12"/>
      <c r="AV4655" s="12"/>
      <c r="AW4655" s="12"/>
      <c r="AX4655" s="12"/>
      <c r="AY4655" s="12"/>
      <c r="AZ4655" s="12"/>
      <c r="BA4655" s="12"/>
      <c r="BB4655" s="12"/>
      <c r="BC4655" s="12"/>
      <c r="BD4655" s="12"/>
      <c r="BE4655" s="12"/>
      <c r="BF4655" s="12"/>
      <c r="BG4655" s="12"/>
      <c r="BH4655" s="12"/>
      <c r="BI4655" s="12"/>
      <c r="BJ4655" s="12"/>
      <c r="BK4655" s="12"/>
      <c r="BL4655" s="12"/>
      <c r="BM4655" s="12"/>
      <c r="BN4655" s="12"/>
      <c r="BO4655" s="12"/>
      <c r="BP4655" s="12"/>
      <c r="BQ4655" s="12"/>
      <c r="BR4655" s="12"/>
      <c r="BS4655" s="12"/>
      <c r="BT4655" s="12"/>
      <c r="BU4655" s="12"/>
      <c r="BV4655" s="12"/>
      <c r="BW4655" s="12"/>
      <c r="BX4655" s="12"/>
      <c r="BY4655" s="12"/>
      <c r="BZ4655" s="12"/>
      <c r="CA4655" s="12"/>
      <c r="CB4655" s="12"/>
      <c r="CC4655" s="12"/>
      <c r="CD4655" s="12"/>
      <c r="CE4655" s="12"/>
      <c r="CF4655" s="12"/>
      <c r="CG4655" s="12"/>
      <c r="CH4655" s="12"/>
      <c r="CI4655" s="12"/>
      <c r="CJ4655" s="12"/>
      <c r="CK4655" s="12"/>
      <c r="CL4655" s="12"/>
      <c r="CM4655" s="12"/>
      <c r="CN4655" s="12"/>
      <c r="CO4655" s="12"/>
      <c r="CP4655" s="12"/>
      <c r="CQ4655" s="12"/>
      <c r="CR4655" s="12"/>
      <c r="CS4655" s="12"/>
      <c r="CT4655" s="12"/>
      <c r="CU4655" s="12"/>
      <c r="CV4655" s="12"/>
      <c r="CW4655" s="12"/>
      <c r="CX4655" s="12"/>
      <c r="CY4655" s="12"/>
      <c r="CZ4655" s="12"/>
      <c r="DA4655" s="12"/>
      <c r="DB4655" s="12"/>
      <c r="DC4655" s="12"/>
      <c r="DD4655" s="12"/>
      <c r="DE4655" s="12"/>
      <c r="DF4655" s="12"/>
      <c r="DG4655" s="12"/>
      <c r="DH4655" s="12"/>
      <c r="DI4655" s="12"/>
      <c r="DJ4655" s="12"/>
      <c r="DK4655" s="12"/>
      <c r="DL4655" s="12"/>
      <c r="DM4655" s="12"/>
      <c r="DN4655" s="12"/>
      <c r="DO4655" s="12"/>
      <c r="DP4655" s="12"/>
      <c r="DQ4655" s="12"/>
      <c r="DR4655" s="12"/>
      <c r="DS4655" s="12"/>
      <c r="DT4655" s="12"/>
      <c r="DU4655" s="12"/>
      <c r="DV4655" s="12"/>
      <c r="DW4655" s="12"/>
      <c r="DX4655" s="12"/>
      <c r="DY4655" s="12"/>
      <c r="DZ4655" s="12"/>
    </row>
    <row r="4656" spans="1:130" hidden="1" x14ac:dyDescent="0.6">
      <c r="A4656" s="15">
        <v>112</v>
      </c>
      <c r="B4656" s="17" t="s">
        <v>748</v>
      </c>
      <c r="C4656" s="30" t="s">
        <v>527</v>
      </c>
      <c r="D4656" s="45" t="s">
        <v>27</v>
      </c>
      <c r="E4656" s="30" t="str">
        <f t="shared" ref="E4656:E4697" si="834">LEFT(D4656,3)</f>
        <v>กฟจ</v>
      </c>
      <c r="F4656" s="30">
        <v>2</v>
      </c>
      <c r="G4656" s="49">
        <v>4</v>
      </c>
      <c r="H4656" s="30" t="s">
        <v>25</v>
      </c>
      <c r="I4656" s="30" t="s">
        <v>104</v>
      </c>
      <c r="J4656" s="32" t="e">
        <f t="shared" si="816"/>
        <v>#VALUE!</v>
      </c>
      <c r="K4656" s="30" t="s">
        <v>104</v>
      </c>
      <c r="L4656" s="32" t="e">
        <f t="shared" si="817"/>
        <v>#VALUE!</v>
      </c>
      <c r="M4656" s="30">
        <v>4</v>
      </c>
      <c r="N4656" s="32">
        <f t="shared" si="829"/>
        <v>1</v>
      </c>
      <c r="O4656" s="45" t="str">
        <f t="shared" si="830"/>
        <v>ผ่าน</v>
      </c>
      <c r="Q4656" s="32">
        <f t="shared" si="831"/>
        <v>0</v>
      </c>
      <c r="R4656" s="30" t="str">
        <f t="shared" si="832"/>
        <v>ไม่ผ่าน</v>
      </c>
      <c r="S4656" s="30"/>
      <c r="T4656" s="30"/>
      <c r="U4656" s="30" t="str">
        <f t="shared" si="822"/>
        <v>ไม่ผ่าน</v>
      </c>
      <c r="V4656" s="33"/>
      <c r="W4656" s="30"/>
      <c r="X4656" s="30" t="str">
        <f t="shared" si="823"/>
        <v>ไม่ผ่าน</v>
      </c>
      <c r="Y4656" s="30" t="s">
        <v>23</v>
      </c>
      <c r="Z4656" s="33"/>
      <c r="AA4656" s="13"/>
      <c r="AB4656" s="12"/>
      <c r="AC4656" s="12"/>
      <c r="AD4656" s="12"/>
      <c r="AE4656" s="12"/>
      <c r="AF4656" s="12"/>
      <c r="AG4656" s="12"/>
      <c r="AH4656" s="12"/>
      <c r="AI4656" s="12"/>
      <c r="AJ4656" s="12"/>
      <c r="AK4656" s="12"/>
      <c r="AL4656" s="12"/>
      <c r="AM4656" s="12"/>
      <c r="AN4656" s="12"/>
      <c r="AO4656" s="12"/>
      <c r="AP4656" s="12"/>
      <c r="AQ4656" s="12"/>
      <c r="AR4656" s="12"/>
      <c r="AS4656" s="12"/>
      <c r="AT4656" s="12"/>
      <c r="AU4656" s="12"/>
      <c r="AV4656" s="12"/>
      <c r="AW4656" s="12"/>
      <c r="AX4656" s="12"/>
      <c r="AY4656" s="12"/>
      <c r="AZ4656" s="12"/>
      <c r="BA4656" s="12"/>
      <c r="BB4656" s="12"/>
      <c r="BC4656" s="12"/>
      <c r="BD4656" s="12"/>
      <c r="BE4656" s="12"/>
      <c r="BF4656" s="12"/>
      <c r="BG4656" s="12"/>
      <c r="BH4656" s="12"/>
      <c r="BI4656" s="12"/>
      <c r="BJ4656" s="12"/>
      <c r="BK4656" s="12"/>
      <c r="BL4656" s="12"/>
      <c r="BM4656" s="12"/>
      <c r="BN4656" s="12"/>
      <c r="BO4656" s="12"/>
      <c r="BP4656" s="12"/>
      <c r="BQ4656" s="12"/>
      <c r="BR4656" s="12"/>
      <c r="BS4656" s="12"/>
      <c r="BT4656" s="12"/>
      <c r="BU4656" s="12"/>
      <c r="BV4656" s="12"/>
      <c r="BW4656" s="12"/>
      <c r="BX4656" s="12"/>
      <c r="BY4656" s="12"/>
      <c r="BZ4656" s="12"/>
      <c r="CA4656" s="12"/>
      <c r="CB4656" s="12"/>
      <c r="CC4656" s="12"/>
      <c r="CD4656" s="12"/>
      <c r="CE4656" s="12"/>
      <c r="CF4656" s="12"/>
      <c r="CG4656" s="12"/>
      <c r="CH4656" s="12"/>
      <c r="CI4656" s="12"/>
      <c r="CJ4656" s="12"/>
      <c r="CK4656" s="12"/>
      <c r="CL4656" s="12"/>
      <c r="CM4656" s="12"/>
      <c r="CN4656" s="12"/>
      <c r="CO4656" s="12"/>
      <c r="CP4656" s="12"/>
      <c r="CQ4656" s="12"/>
      <c r="CR4656" s="12"/>
      <c r="CS4656" s="12"/>
      <c r="CT4656" s="12"/>
      <c r="CU4656" s="12"/>
      <c r="CV4656" s="12"/>
      <c r="CW4656" s="12"/>
      <c r="CX4656" s="12"/>
      <c r="CY4656" s="12"/>
      <c r="CZ4656" s="12"/>
      <c r="DA4656" s="12"/>
      <c r="DB4656" s="12"/>
      <c r="DC4656" s="12"/>
      <c r="DD4656" s="12"/>
      <c r="DE4656" s="12"/>
      <c r="DF4656" s="12"/>
      <c r="DG4656" s="12"/>
      <c r="DH4656" s="12"/>
      <c r="DI4656" s="12"/>
      <c r="DJ4656" s="12"/>
      <c r="DK4656" s="12"/>
      <c r="DL4656" s="12"/>
      <c r="DM4656" s="12"/>
      <c r="DN4656" s="12"/>
      <c r="DO4656" s="12"/>
      <c r="DP4656" s="12"/>
      <c r="DQ4656" s="12"/>
      <c r="DR4656" s="12"/>
      <c r="DS4656" s="12"/>
      <c r="DT4656" s="12"/>
      <c r="DU4656" s="12"/>
      <c r="DV4656" s="12"/>
      <c r="DW4656" s="12"/>
      <c r="DX4656" s="12"/>
      <c r="DY4656" s="12"/>
      <c r="DZ4656" s="12"/>
    </row>
    <row r="4657" spans="1:130" hidden="1" x14ac:dyDescent="0.6">
      <c r="A4657" s="15">
        <v>112</v>
      </c>
      <c r="B4657" s="17" t="s">
        <v>748</v>
      </c>
      <c r="C4657" s="30" t="s">
        <v>527</v>
      </c>
      <c r="D4657" s="45" t="s">
        <v>28</v>
      </c>
      <c r="E4657" s="30" t="str">
        <f t="shared" si="834"/>
        <v>กฟส</v>
      </c>
      <c r="F4657" s="30">
        <v>2</v>
      </c>
      <c r="G4657" s="49">
        <v>0</v>
      </c>
      <c r="H4657" s="30" t="s">
        <v>25</v>
      </c>
      <c r="I4657" s="30" t="s">
        <v>104</v>
      </c>
      <c r="J4657" s="32" t="e">
        <f t="shared" si="816"/>
        <v>#VALUE!</v>
      </c>
      <c r="K4657" s="30" t="s">
        <v>104</v>
      </c>
      <c r="L4657" s="32" t="e">
        <f t="shared" si="817"/>
        <v>#VALUE!</v>
      </c>
      <c r="M4657" s="30">
        <v>0</v>
      </c>
      <c r="N4657" s="32" t="e">
        <f t="shared" si="829"/>
        <v>#DIV/0!</v>
      </c>
      <c r="O4657" s="45" t="str">
        <f t="shared" si="830"/>
        <v>ผ่าน</v>
      </c>
      <c r="Q4657" s="32" t="e">
        <f t="shared" si="831"/>
        <v>#DIV/0!</v>
      </c>
      <c r="R4657" s="30" t="str">
        <f t="shared" si="832"/>
        <v>ผ่าน</v>
      </c>
      <c r="S4657" s="30"/>
      <c r="T4657" s="30"/>
      <c r="U4657" s="30" t="str">
        <f t="shared" si="822"/>
        <v>ไม่ผ่าน</v>
      </c>
      <c r="V4657" s="33"/>
      <c r="W4657" s="30"/>
      <c r="X4657" s="30" t="str">
        <f t="shared" si="823"/>
        <v>ไม่ผ่าน</v>
      </c>
      <c r="Y4657" s="30" t="s">
        <v>23</v>
      </c>
      <c r="Z4657" s="33"/>
      <c r="AA4657" s="13"/>
      <c r="AB4657" s="12"/>
      <c r="AC4657" s="12"/>
      <c r="AD4657" s="12"/>
      <c r="AE4657" s="12"/>
      <c r="AF4657" s="12"/>
      <c r="AG4657" s="12"/>
      <c r="AH4657" s="12"/>
      <c r="AI4657" s="12"/>
      <c r="AJ4657" s="12"/>
      <c r="AK4657" s="12"/>
      <c r="AL4657" s="12"/>
      <c r="AM4657" s="12"/>
      <c r="AN4657" s="12"/>
      <c r="AO4657" s="12"/>
      <c r="AP4657" s="12"/>
      <c r="AQ4657" s="12"/>
      <c r="AR4657" s="12"/>
      <c r="AS4657" s="12"/>
      <c r="AT4657" s="12"/>
      <c r="AU4657" s="12"/>
      <c r="AV4657" s="12"/>
      <c r="AW4657" s="12"/>
      <c r="AX4657" s="12"/>
      <c r="AY4657" s="12"/>
      <c r="AZ4657" s="12"/>
      <c r="BA4657" s="12"/>
      <c r="BB4657" s="12"/>
      <c r="BC4657" s="12"/>
      <c r="BD4657" s="12"/>
      <c r="BE4657" s="12"/>
      <c r="BF4657" s="12"/>
      <c r="BG4657" s="12"/>
      <c r="BH4657" s="12"/>
      <c r="BI4657" s="12"/>
      <c r="BJ4657" s="12"/>
      <c r="BK4657" s="12"/>
      <c r="BL4657" s="12"/>
      <c r="BM4657" s="12"/>
      <c r="BN4657" s="12"/>
      <c r="BO4657" s="12"/>
      <c r="BP4657" s="12"/>
      <c r="BQ4657" s="12"/>
      <c r="BR4657" s="12"/>
      <c r="BS4657" s="12"/>
      <c r="BT4657" s="12"/>
      <c r="BU4657" s="12"/>
      <c r="BV4657" s="12"/>
      <c r="BW4657" s="12"/>
      <c r="BX4657" s="12"/>
      <c r="BY4657" s="12"/>
      <c r="BZ4657" s="12"/>
      <c r="CA4657" s="12"/>
      <c r="CB4657" s="12"/>
      <c r="CC4657" s="12"/>
      <c r="CD4657" s="12"/>
      <c r="CE4657" s="12"/>
      <c r="CF4657" s="12"/>
      <c r="CG4657" s="12"/>
      <c r="CH4657" s="12"/>
      <c r="CI4657" s="12"/>
      <c r="CJ4657" s="12"/>
      <c r="CK4657" s="12"/>
      <c r="CL4657" s="12"/>
      <c r="CM4657" s="12"/>
      <c r="CN4657" s="12"/>
      <c r="CO4657" s="12"/>
      <c r="CP4657" s="12"/>
      <c r="CQ4657" s="12"/>
      <c r="CR4657" s="12"/>
      <c r="CS4657" s="12"/>
      <c r="CT4657" s="12"/>
      <c r="CU4657" s="12"/>
      <c r="CV4657" s="12"/>
      <c r="CW4657" s="12"/>
      <c r="CX4657" s="12"/>
      <c r="CY4657" s="12"/>
      <c r="CZ4657" s="12"/>
      <c r="DA4657" s="12"/>
      <c r="DB4657" s="12"/>
      <c r="DC4657" s="12"/>
      <c r="DD4657" s="12"/>
      <c r="DE4657" s="12"/>
      <c r="DF4657" s="12"/>
      <c r="DG4657" s="12"/>
      <c r="DH4657" s="12"/>
      <c r="DI4657" s="12"/>
      <c r="DJ4657" s="12"/>
      <c r="DK4657" s="12"/>
      <c r="DL4657" s="12"/>
      <c r="DM4657" s="12"/>
      <c r="DN4657" s="12"/>
      <c r="DO4657" s="12"/>
      <c r="DP4657" s="12"/>
      <c r="DQ4657" s="12"/>
      <c r="DR4657" s="12"/>
      <c r="DS4657" s="12"/>
      <c r="DT4657" s="12"/>
      <c r="DU4657" s="12"/>
      <c r="DV4657" s="12"/>
      <c r="DW4657" s="12"/>
      <c r="DX4657" s="12"/>
      <c r="DY4657" s="12"/>
      <c r="DZ4657" s="12"/>
    </row>
    <row r="4658" spans="1:130" hidden="1" x14ac:dyDescent="0.6">
      <c r="A4658" s="15">
        <v>112</v>
      </c>
      <c r="B4658" s="17" t="s">
        <v>748</v>
      </c>
      <c r="C4658" s="30" t="s">
        <v>527</v>
      </c>
      <c r="D4658" s="45" t="s">
        <v>29</v>
      </c>
      <c r="E4658" s="30" t="str">
        <f t="shared" si="834"/>
        <v>กฟส</v>
      </c>
      <c r="F4658" s="30">
        <v>2</v>
      </c>
      <c r="G4658" s="49">
        <v>0</v>
      </c>
      <c r="H4658" s="30" t="s">
        <v>25</v>
      </c>
      <c r="I4658" s="30" t="s">
        <v>104</v>
      </c>
      <c r="J4658" s="32" t="e">
        <f t="shared" si="816"/>
        <v>#VALUE!</v>
      </c>
      <c r="K4658" s="30" t="s">
        <v>104</v>
      </c>
      <c r="L4658" s="32" t="e">
        <f t="shared" si="817"/>
        <v>#VALUE!</v>
      </c>
      <c r="M4658" s="30">
        <v>0</v>
      </c>
      <c r="N4658" s="32" t="e">
        <f t="shared" si="829"/>
        <v>#DIV/0!</v>
      </c>
      <c r="O4658" s="45" t="str">
        <f t="shared" si="830"/>
        <v>ผ่าน</v>
      </c>
      <c r="Q4658" s="32" t="e">
        <f t="shared" si="831"/>
        <v>#DIV/0!</v>
      </c>
      <c r="R4658" s="30" t="str">
        <f t="shared" si="832"/>
        <v>ผ่าน</v>
      </c>
      <c r="S4658" s="30"/>
      <c r="T4658" s="30"/>
      <c r="U4658" s="30" t="str">
        <f t="shared" si="822"/>
        <v>ไม่ผ่าน</v>
      </c>
      <c r="V4658" s="33"/>
      <c r="W4658" s="30"/>
      <c r="X4658" s="30" t="str">
        <f t="shared" si="823"/>
        <v>ไม่ผ่าน</v>
      </c>
      <c r="Y4658" s="30" t="s">
        <v>23</v>
      </c>
      <c r="Z4658" s="33"/>
      <c r="AA4658" s="13"/>
      <c r="AB4658" s="12"/>
      <c r="AC4658" s="12"/>
      <c r="AD4658" s="12"/>
      <c r="AE4658" s="12"/>
      <c r="AF4658" s="12"/>
      <c r="AG4658" s="12"/>
      <c r="AH4658" s="12"/>
      <c r="AI4658" s="12"/>
      <c r="AJ4658" s="12"/>
      <c r="AK4658" s="12"/>
      <c r="AL4658" s="12"/>
      <c r="AM4658" s="12"/>
      <c r="AN4658" s="12"/>
      <c r="AO4658" s="12"/>
      <c r="AP4658" s="12"/>
      <c r="AQ4658" s="12"/>
      <c r="AR4658" s="12"/>
      <c r="AS4658" s="12"/>
      <c r="AT4658" s="12"/>
      <c r="AU4658" s="12"/>
      <c r="AV4658" s="12"/>
      <c r="AW4658" s="12"/>
      <c r="AX4658" s="12"/>
      <c r="AY4658" s="12"/>
      <c r="AZ4658" s="12"/>
      <c r="BA4658" s="12"/>
      <c r="BB4658" s="12"/>
      <c r="BC4658" s="12"/>
      <c r="BD4658" s="12"/>
      <c r="BE4658" s="12"/>
      <c r="BF4658" s="12"/>
      <c r="BG4658" s="12"/>
      <c r="BH4658" s="12"/>
      <c r="BI4658" s="12"/>
      <c r="BJ4658" s="12"/>
      <c r="BK4658" s="12"/>
      <c r="BL4658" s="12"/>
      <c r="BM4658" s="12"/>
      <c r="BN4658" s="12"/>
      <c r="BO4658" s="12"/>
      <c r="BP4658" s="12"/>
      <c r="BQ4658" s="12"/>
      <c r="BR4658" s="12"/>
      <c r="BS4658" s="12"/>
      <c r="BT4658" s="12"/>
      <c r="BU4658" s="12"/>
      <c r="BV4658" s="12"/>
      <c r="BW4658" s="12"/>
      <c r="BX4658" s="12"/>
      <c r="BY4658" s="12"/>
      <c r="BZ4658" s="12"/>
      <c r="CA4658" s="12"/>
      <c r="CB4658" s="12"/>
      <c r="CC4658" s="12"/>
      <c r="CD4658" s="12"/>
      <c r="CE4658" s="12"/>
      <c r="CF4658" s="12"/>
      <c r="CG4658" s="12"/>
      <c r="CH4658" s="12"/>
      <c r="CI4658" s="12"/>
      <c r="CJ4658" s="12"/>
      <c r="CK4658" s="12"/>
      <c r="CL4658" s="12"/>
      <c r="CM4658" s="12"/>
      <c r="CN4658" s="12"/>
      <c r="CO4658" s="12"/>
      <c r="CP4658" s="12"/>
      <c r="CQ4658" s="12"/>
      <c r="CR4658" s="12"/>
      <c r="CS4658" s="12"/>
      <c r="CT4658" s="12"/>
      <c r="CU4658" s="12"/>
      <c r="CV4658" s="12"/>
      <c r="CW4658" s="12"/>
      <c r="CX4658" s="12"/>
      <c r="CY4658" s="12"/>
      <c r="CZ4658" s="12"/>
      <c r="DA4658" s="12"/>
      <c r="DB4658" s="12"/>
      <c r="DC4658" s="12"/>
      <c r="DD4658" s="12"/>
      <c r="DE4658" s="12"/>
      <c r="DF4658" s="12"/>
      <c r="DG4658" s="12"/>
      <c r="DH4658" s="12"/>
      <c r="DI4658" s="12"/>
      <c r="DJ4658" s="12"/>
      <c r="DK4658" s="12"/>
      <c r="DL4658" s="12"/>
      <c r="DM4658" s="12"/>
      <c r="DN4658" s="12"/>
      <c r="DO4658" s="12"/>
      <c r="DP4658" s="12"/>
      <c r="DQ4658" s="12"/>
      <c r="DR4658" s="12"/>
      <c r="DS4658" s="12"/>
      <c r="DT4658" s="12"/>
      <c r="DU4658" s="12"/>
      <c r="DV4658" s="12"/>
      <c r="DW4658" s="12"/>
      <c r="DX4658" s="12"/>
      <c r="DY4658" s="12"/>
      <c r="DZ4658" s="12"/>
    </row>
    <row r="4659" spans="1:130" hidden="1" x14ac:dyDescent="0.6">
      <c r="A4659" s="15">
        <v>112</v>
      </c>
      <c r="B4659" s="17" t="s">
        <v>748</v>
      </c>
      <c r="C4659" s="30" t="s">
        <v>527</v>
      </c>
      <c r="D4659" s="45" t="s">
        <v>30</v>
      </c>
      <c r="E4659" s="30" t="str">
        <f t="shared" si="834"/>
        <v>กฟจ</v>
      </c>
      <c r="F4659" s="30">
        <v>2</v>
      </c>
      <c r="G4659" s="49">
        <v>3</v>
      </c>
      <c r="H4659" s="30" t="s">
        <v>25</v>
      </c>
      <c r="I4659" s="30" t="s">
        <v>104</v>
      </c>
      <c r="J4659" s="32" t="e">
        <f t="shared" si="816"/>
        <v>#VALUE!</v>
      </c>
      <c r="K4659" s="30" t="s">
        <v>104</v>
      </c>
      <c r="L4659" s="32" t="e">
        <f t="shared" si="817"/>
        <v>#VALUE!</v>
      </c>
      <c r="M4659" s="30">
        <v>3</v>
      </c>
      <c r="N4659" s="32">
        <f t="shared" si="829"/>
        <v>1</v>
      </c>
      <c r="O4659" s="45" t="str">
        <f t="shared" si="830"/>
        <v>ผ่าน</v>
      </c>
      <c r="Q4659" s="32">
        <f t="shared" si="831"/>
        <v>0</v>
      </c>
      <c r="R4659" s="30" t="str">
        <f t="shared" si="832"/>
        <v>ไม่ผ่าน</v>
      </c>
      <c r="S4659" s="30"/>
      <c r="T4659" s="30"/>
      <c r="U4659" s="30" t="str">
        <f t="shared" si="822"/>
        <v>ไม่ผ่าน</v>
      </c>
      <c r="V4659" s="33"/>
      <c r="W4659" s="30"/>
      <c r="X4659" s="30" t="str">
        <f t="shared" si="823"/>
        <v>ไม่ผ่าน</v>
      </c>
      <c r="Y4659" s="30" t="s">
        <v>23</v>
      </c>
      <c r="Z4659" s="33"/>
      <c r="AA4659" s="13"/>
      <c r="AB4659" s="12"/>
      <c r="AC4659" s="12"/>
      <c r="AD4659" s="12"/>
      <c r="AE4659" s="12"/>
      <c r="AF4659" s="12"/>
      <c r="AG4659" s="12"/>
      <c r="AH4659" s="12"/>
      <c r="AI4659" s="12"/>
      <c r="AJ4659" s="12"/>
      <c r="AK4659" s="12"/>
      <c r="AL4659" s="12"/>
      <c r="AM4659" s="12"/>
      <c r="AN4659" s="12"/>
      <c r="AO4659" s="12"/>
      <c r="AP4659" s="12"/>
      <c r="AQ4659" s="12"/>
      <c r="AR4659" s="12"/>
      <c r="AS4659" s="12"/>
      <c r="AT4659" s="12"/>
      <c r="AU4659" s="12"/>
      <c r="AV4659" s="12"/>
      <c r="AW4659" s="12"/>
      <c r="AX4659" s="12"/>
      <c r="AY4659" s="12"/>
      <c r="AZ4659" s="12"/>
      <c r="BA4659" s="12"/>
      <c r="BB4659" s="12"/>
      <c r="BC4659" s="12"/>
      <c r="BD4659" s="12"/>
      <c r="BE4659" s="12"/>
      <c r="BF4659" s="12"/>
      <c r="BG4659" s="12"/>
      <c r="BH4659" s="12"/>
      <c r="BI4659" s="12"/>
      <c r="BJ4659" s="12"/>
      <c r="BK4659" s="12"/>
      <c r="BL4659" s="12"/>
      <c r="BM4659" s="12"/>
      <c r="BN4659" s="12"/>
      <c r="BO4659" s="12"/>
      <c r="BP4659" s="12"/>
      <c r="BQ4659" s="12"/>
      <c r="BR4659" s="12"/>
      <c r="BS4659" s="12"/>
      <c r="BT4659" s="12"/>
      <c r="BU4659" s="12"/>
      <c r="BV4659" s="12"/>
      <c r="BW4659" s="12"/>
      <c r="BX4659" s="12"/>
      <c r="BY4659" s="12"/>
      <c r="BZ4659" s="12"/>
      <c r="CA4659" s="12"/>
      <c r="CB4659" s="12"/>
      <c r="CC4659" s="12"/>
      <c r="CD4659" s="12"/>
      <c r="CE4659" s="12"/>
      <c r="CF4659" s="12"/>
      <c r="CG4659" s="12"/>
      <c r="CH4659" s="12"/>
      <c r="CI4659" s="12"/>
      <c r="CJ4659" s="12"/>
      <c r="CK4659" s="12"/>
      <c r="CL4659" s="12"/>
      <c r="CM4659" s="12"/>
      <c r="CN4659" s="12"/>
      <c r="CO4659" s="12"/>
      <c r="CP4659" s="12"/>
      <c r="CQ4659" s="12"/>
      <c r="CR4659" s="12"/>
      <c r="CS4659" s="12"/>
      <c r="CT4659" s="12"/>
      <c r="CU4659" s="12"/>
      <c r="CV4659" s="12"/>
      <c r="CW4659" s="12"/>
      <c r="CX4659" s="12"/>
      <c r="CY4659" s="12"/>
      <c r="CZ4659" s="12"/>
      <c r="DA4659" s="12"/>
      <c r="DB4659" s="12"/>
      <c r="DC4659" s="12"/>
      <c r="DD4659" s="12"/>
      <c r="DE4659" s="12"/>
      <c r="DF4659" s="12"/>
      <c r="DG4659" s="12"/>
      <c r="DH4659" s="12"/>
      <c r="DI4659" s="12"/>
      <c r="DJ4659" s="12"/>
      <c r="DK4659" s="12"/>
      <c r="DL4659" s="12"/>
      <c r="DM4659" s="12"/>
      <c r="DN4659" s="12"/>
      <c r="DO4659" s="12"/>
      <c r="DP4659" s="12"/>
      <c r="DQ4659" s="12"/>
      <c r="DR4659" s="12"/>
      <c r="DS4659" s="12"/>
      <c r="DT4659" s="12"/>
      <c r="DU4659" s="12"/>
      <c r="DV4659" s="12"/>
      <c r="DW4659" s="12"/>
      <c r="DX4659" s="12"/>
      <c r="DY4659" s="12"/>
      <c r="DZ4659" s="12"/>
    </row>
    <row r="4660" spans="1:130" hidden="1" x14ac:dyDescent="0.6">
      <c r="A4660" s="15">
        <v>112</v>
      </c>
      <c r="B4660" s="17" t="s">
        <v>748</v>
      </c>
      <c r="C4660" s="30" t="s">
        <v>527</v>
      </c>
      <c r="D4660" s="45" t="s">
        <v>31</v>
      </c>
      <c r="E4660" s="30" t="str">
        <f t="shared" si="834"/>
        <v>กฟส</v>
      </c>
      <c r="F4660" s="30">
        <v>2</v>
      </c>
      <c r="G4660" s="49">
        <v>0</v>
      </c>
      <c r="H4660" s="30" t="s">
        <v>25</v>
      </c>
      <c r="I4660" s="30" t="s">
        <v>104</v>
      </c>
      <c r="J4660" s="32" t="e">
        <f t="shared" si="816"/>
        <v>#VALUE!</v>
      </c>
      <c r="K4660" s="30" t="s">
        <v>104</v>
      </c>
      <c r="L4660" s="32" t="e">
        <f t="shared" si="817"/>
        <v>#VALUE!</v>
      </c>
      <c r="M4660" s="30">
        <v>0</v>
      </c>
      <c r="N4660" s="32" t="e">
        <f t="shared" si="829"/>
        <v>#DIV/0!</v>
      </c>
      <c r="O4660" s="45" t="str">
        <f t="shared" si="830"/>
        <v>ผ่าน</v>
      </c>
      <c r="Q4660" s="32" t="e">
        <f t="shared" si="831"/>
        <v>#DIV/0!</v>
      </c>
      <c r="R4660" s="30" t="str">
        <f t="shared" si="832"/>
        <v>ผ่าน</v>
      </c>
      <c r="S4660" s="30"/>
      <c r="T4660" s="30"/>
      <c r="U4660" s="30" t="str">
        <f t="shared" ref="U4660:U4740" si="835">IFERROR(IF(T4660&lt;0.75,"ไม่ผ่าน","ผ่าน"),"ไม่ผ่าน")</f>
        <v>ไม่ผ่าน</v>
      </c>
      <c r="V4660" s="33"/>
      <c r="W4660" s="30"/>
      <c r="X4660" s="30" t="str">
        <f t="shared" ref="X4660:X4740" si="836">IFERROR(IF(W4660&lt;1,"ไม่ผ่าน","ผ่าน"),"ไม่ผ่าน")</f>
        <v>ไม่ผ่าน</v>
      </c>
      <c r="Y4660" s="30" t="s">
        <v>23</v>
      </c>
      <c r="Z4660" s="33"/>
      <c r="AA4660" s="13"/>
      <c r="AB4660" s="12"/>
      <c r="AC4660" s="12"/>
      <c r="AD4660" s="12"/>
      <c r="AE4660" s="12"/>
      <c r="AF4660" s="12"/>
      <c r="AG4660" s="12"/>
      <c r="AH4660" s="12"/>
      <c r="AI4660" s="12"/>
      <c r="AJ4660" s="12"/>
      <c r="AK4660" s="12"/>
      <c r="AL4660" s="12"/>
      <c r="AM4660" s="12"/>
      <c r="AN4660" s="12"/>
      <c r="AO4660" s="12"/>
      <c r="AP4660" s="12"/>
      <c r="AQ4660" s="12"/>
      <c r="AR4660" s="12"/>
      <c r="AS4660" s="12"/>
      <c r="AT4660" s="12"/>
      <c r="AU4660" s="12"/>
      <c r="AV4660" s="12"/>
      <c r="AW4660" s="12"/>
      <c r="AX4660" s="12"/>
      <c r="AY4660" s="12"/>
      <c r="AZ4660" s="12"/>
      <c r="BA4660" s="12"/>
      <c r="BB4660" s="12"/>
      <c r="BC4660" s="12"/>
      <c r="BD4660" s="12"/>
      <c r="BE4660" s="12"/>
      <c r="BF4660" s="12"/>
      <c r="BG4660" s="12"/>
      <c r="BH4660" s="12"/>
      <c r="BI4660" s="12"/>
      <c r="BJ4660" s="12"/>
      <c r="BK4660" s="12"/>
      <c r="BL4660" s="12"/>
      <c r="BM4660" s="12"/>
      <c r="BN4660" s="12"/>
      <c r="BO4660" s="12"/>
      <c r="BP4660" s="12"/>
      <c r="BQ4660" s="12"/>
      <c r="BR4660" s="12"/>
      <c r="BS4660" s="12"/>
      <c r="BT4660" s="12"/>
      <c r="BU4660" s="12"/>
      <c r="BV4660" s="12"/>
      <c r="BW4660" s="12"/>
      <c r="BX4660" s="12"/>
      <c r="BY4660" s="12"/>
      <c r="BZ4660" s="12"/>
      <c r="CA4660" s="12"/>
      <c r="CB4660" s="12"/>
      <c r="CC4660" s="12"/>
      <c r="CD4660" s="12"/>
      <c r="CE4660" s="12"/>
      <c r="CF4660" s="12"/>
      <c r="CG4660" s="12"/>
      <c r="CH4660" s="12"/>
      <c r="CI4660" s="12"/>
      <c r="CJ4660" s="12"/>
      <c r="CK4660" s="12"/>
      <c r="CL4660" s="12"/>
      <c r="CM4660" s="12"/>
      <c r="CN4660" s="12"/>
      <c r="CO4660" s="12"/>
      <c r="CP4660" s="12"/>
      <c r="CQ4660" s="12"/>
      <c r="CR4660" s="12"/>
      <c r="CS4660" s="12"/>
      <c r="CT4660" s="12"/>
      <c r="CU4660" s="12"/>
      <c r="CV4660" s="12"/>
      <c r="CW4660" s="12"/>
      <c r="CX4660" s="12"/>
      <c r="CY4660" s="12"/>
      <c r="CZ4660" s="12"/>
      <c r="DA4660" s="12"/>
      <c r="DB4660" s="12"/>
      <c r="DC4660" s="12"/>
      <c r="DD4660" s="12"/>
      <c r="DE4660" s="12"/>
      <c r="DF4660" s="12"/>
      <c r="DG4660" s="12"/>
      <c r="DH4660" s="12"/>
      <c r="DI4660" s="12"/>
      <c r="DJ4660" s="12"/>
      <c r="DK4660" s="12"/>
      <c r="DL4660" s="12"/>
      <c r="DM4660" s="12"/>
      <c r="DN4660" s="12"/>
      <c r="DO4660" s="12"/>
      <c r="DP4660" s="12"/>
      <c r="DQ4660" s="12"/>
      <c r="DR4660" s="12"/>
      <c r="DS4660" s="12"/>
      <c r="DT4660" s="12"/>
      <c r="DU4660" s="12"/>
      <c r="DV4660" s="12"/>
      <c r="DW4660" s="12"/>
      <c r="DX4660" s="12"/>
      <c r="DY4660" s="12"/>
      <c r="DZ4660" s="12"/>
    </row>
    <row r="4661" spans="1:130" hidden="1" x14ac:dyDescent="0.6">
      <c r="A4661" s="15">
        <v>112</v>
      </c>
      <c r="B4661" s="17" t="s">
        <v>748</v>
      </c>
      <c r="C4661" s="30" t="s">
        <v>527</v>
      </c>
      <c r="D4661" s="45" t="s">
        <v>32</v>
      </c>
      <c r="E4661" s="30" t="str">
        <f t="shared" si="834"/>
        <v>กฟส</v>
      </c>
      <c r="F4661" s="30">
        <v>2</v>
      </c>
      <c r="G4661" s="49">
        <v>2</v>
      </c>
      <c r="H4661" s="30" t="s">
        <v>25</v>
      </c>
      <c r="I4661" s="30" t="s">
        <v>104</v>
      </c>
      <c r="J4661" s="32" t="e">
        <f t="shared" si="816"/>
        <v>#VALUE!</v>
      </c>
      <c r="K4661" s="30" t="s">
        <v>104</v>
      </c>
      <c r="L4661" s="32" t="e">
        <f t="shared" si="817"/>
        <v>#VALUE!</v>
      </c>
      <c r="M4661" s="30">
        <v>2</v>
      </c>
      <c r="N4661" s="32">
        <f t="shared" si="829"/>
        <v>1</v>
      </c>
      <c r="O4661" s="45" t="str">
        <f t="shared" si="830"/>
        <v>ผ่าน</v>
      </c>
      <c r="Q4661" s="32">
        <f t="shared" si="831"/>
        <v>0</v>
      </c>
      <c r="R4661" s="30" t="str">
        <f t="shared" si="832"/>
        <v>ไม่ผ่าน</v>
      </c>
      <c r="S4661" s="30"/>
      <c r="T4661" s="30"/>
      <c r="U4661" s="30" t="str">
        <f t="shared" si="835"/>
        <v>ไม่ผ่าน</v>
      </c>
      <c r="V4661" s="33"/>
      <c r="W4661" s="30"/>
      <c r="X4661" s="30" t="str">
        <f t="shared" si="836"/>
        <v>ไม่ผ่าน</v>
      </c>
      <c r="Y4661" s="30" t="s">
        <v>23</v>
      </c>
      <c r="Z4661" s="33"/>
      <c r="AA4661" s="13"/>
      <c r="AB4661" s="12"/>
      <c r="AC4661" s="12"/>
      <c r="AD4661" s="12"/>
      <c r="AE4661" s="12"/>
      <c r="AF4661" s="12"/>
      <c r="AG4661" s="12"/>
      <c r="AH4661" s="12"/>
      <c r="AI4661" s="12"/>
      <c r="AJ4661" s="12"/>
      <c r="AK4661" s="12"/>
      <c r="AL4661" s="12"/>
      <c r="AM4661" s="12"/>
      <c r="AN4661" s="12"/>
      <c r="AO4661" s="12"/>
      <c r="AP4661" s="12"/>
      <c r="AQ4661" s="12"/>
      <c r="AR4661" s="12"/>
      <c r="AS4661" s="12"/>
      <c r="AT4661" s="12"/>
      <c r="AU4661" s="12"/>
      <c r="AV4661" s="12"/>
      <c r="AW4661" s="12"/>
      <c r="AX4661" s="12"/>
      <c r="AY4661" s="12"/>
      <c r="AZ4661" s="12"/>
      <c r="BA4661" s="12"/>
      <c r="BB4661" s="12"/>
      <c r="BC4661" s="12"/>
      <c r="BD4661" s="12"/>
      <c r="BE4661" s="12"/>
      <c r="BF4661" s="12"/>
      <c r="BG4661" s="12"/>
      <c r="BH4661" s="12"/>
      <c r="BI4661" s="12"/>
      <c r="BJ4661" s="12"/>
      <c r="BK4661" s="12"/>
      <c r="BL4661" s="12"/>
      <c r="BM4661" s="12"/>
      <c r="BN4661" s="12"/>
      <c r="BO4661" s="12"/>
      <c r="BP4661" s="12"/>
      <c r="BQ4661" s="12"/>
      <c r="BR4661" s="12"/>
      <c r="BS4661" s="12"/>
      <c r="BT4661" s="12"/>
      <c r="BU4661" s="12"/>
      <c r="BV4661" s="12"/>
      <c r="BW4661" s="12"/>
      <c r="BX4661" s="12"/>
      <c r="BY4661" s="12"/>
      <c r="BZ4661" s="12"/>
      <c r="CA4661" s="12"/>
      <c r="CB4661" s="12"/>
      <c r="CC4661" s="12"/>
      <c r="CD4661" s="12"/>
      <c r="CE4661" s="12"/>
      <c r="CF4661" s="12"/>
      <c r="CG4661" s="12"/>
      <c r="CH4661" s="12"/>
      <c r="CI4661" s="12"/>
      <c r="CJ4661" s="12"/>
      <c r="CK4661" s="12"/>
      <c r="CL4661" s="12"/>
      <c r="CM4661" s="12"/>
      <c r="CN4661" s="12"/>
      <c r="CO4661" s="12"/>
      <c r="CP4661" s="12"/>
      <c r="CQ4661" s="12"/>
      <c r="CR4661" s="12"/>
      <c r="CS4661" s="12"/>
      <c r="CT4661" s="12"/>
      <c r="CU4661" s="12"/>
      <c r="CV4661" s="12"/>
      <c r="CW4661" s="12"/>
      <c r="CX4661" s="12"/>
      <c r="CY4661" s="12"/>
      <c r="CZ4661" s="12"/>
      <c r="DA4661" s="12"/>
      <c r="DB4661" s="12"/>
      <c r="DC4661" s="12"/>
      <c r="DD4661" s="12"/>
      <c r="DE4661" s="12"/>
      <c r="DF4661" s="12"/>
      <c r="DG4661" s="12"/>
      <c r="DH4661" s="12"/>
      <c r="DI4661" s="12"/>
      <c r="DJ4661" s="12"/>
      <c r="DK4661" s="12"/>
      <c r="DL4661" s="12"/>
      <c r="DM4661" s="12"/>
      <c r="DN4661" s="12"/>
      <c r="DO4661" s="12"/>
      <c r="DP4661" s="12"/>
      <c r="DQ4661" s="12"/>
      <c r="DR4661" s="12"/>
      <c r="DS4661" s="12"/>
      <c r="DT4661" s="12"/>
      <c r="DU4661" s="12"/>
      <c r="DV4661" s="12"/>
      <c r="DW4661" s="12"/>
      <c r="DX4661" s="12"/>
      <c r="DY4661" s="12"/>
      <c r="DZ4661" s="12"/>
    </row>
    <row r="4662" spans="1:130" hidden="1" x14ac:dyDescent="0.6">
      <c r="A4662" s="15">
        <v>112</v>
      </c>
      <c r="B4662" s="17" t="s">
        <v>748</v>
      </c>
      <c r="C4662" s="30" t="s">
        <v>527</v>
      </c>
      <c r="D4662" s="45" t="s">
        <v>33</v>
      </c>
      <c r="E4662" s="30" t="str">
        <f t="shared" si="834"/>
        <v>กฟส</v>
      </c>
      <c r="F4662" s="30">
        <v>2</v>
      </c>
      <c r="G4662" s="49">
        <v>0</v>
      </c>
      <c r="H4662" s="30" t="s">
        <v>25</v>
      </c>
      <c r="I4662" s="30" t="s">
        <v>104</v>
      </c>
      <c r="J4662" s="32" t="e">
        <f t="shared" si="816"/>
        <v>#VALUE!</v>
      </c>
      <c r="K4662" s="30" t="s">
        <v>104</v>
      </c>
      <c r="L4662" s="32" t="e">
        <f t="shared" si="817"/>
        <v>#VALUE!</v>
      </c>
      <c r="M4662" s="30">
        <v>0</v>
      </c>
      <c r="N4662" s="32" t="e">
        <f t="shared" si="829"/>
        <v>#DIV/0!</v>
      </c>
      <c r="O4662" s="45" t="str">
        <f t="shared" si="830"/>
        <v>ผ่าน</v>
      </c>
      <c r="Q4662" s="32" t="e">
        <f t="shared" si="831"/>
        <v>#DIV/0!</v>
      </c>
      <c r="R4662" s="30" t="str">
        <f t="shared" si="832"/>
        <v>ผ่าน</v>
      </c>
      <c r="S4662" s="30"/>
      <c r="T4662" s="30"/>
      <c r="U4662" s="30" t="str">
        <f t="shared" si="835"/>
        <v>ไม่ผ่าน</v>
      </c>
      <c r="V4662" s="33"/>
      <c r="W4662" s="30"/>
      <c r="X4662" s="30" t="str">
        <f t="shared" si="836"/>
        <v>ไม่ผ่าน</v>
      </c>
      <c r="Y4662" s="30" t="s">
        <v>23</v>
      </c>
      <c r="Z4662" s="33"/>
      <c r="AA4662" s="13"/>
      <c r="AB4662" s="12"/>
      <c r="AC4662" s="12"/>
      <c r="AD4662" s="12"/>
      <c r="AE4662" s="12"/>
      <c r="AF4662" s="12"/>
      <c r="AG4662" s="12"/>
      <c r="AH4662" s="12"/>
      <c r="AI4662" s="12"/>
      <c r="AJ4662" s="12"/>
      <c r="AK4662" s="12"/>
      <c r="AL4662" s="12"/>
      <c r="AM4662" s="12"/>
      <c r="AN4662" s="12"/>
      <c r="AO4662" s="12"/>
      <c r="AP4662" s="12"/>
      <c r="AQ4662" s="12"/>
      <c r="AR4662" s="12"/>
      <c r="AS4662" s="12"/>
      <c r="AT4662" s="12"/>
      <c r="AU4662" s="12"/>
      <c r="AV4662" s="12"/>
      <c r="AW4662" s="12"/>
      <c r="AX4662" s="12"/>
      <c r="AY4662" s="12"/>
      <c r="AZ4662" s="12"/>
      <c r="BA4662" s="12"/>
      <c r="BB4662" s="12"/>
      <c r="BC4662" s="12"/>
      <c r="BD4662" s="12"/>
      <c r="BE4662" s="12"/>
      <c r="BF4662" s="12"/>
      <c r="BG4662" s="12"/>
      <c r="BH4662" s="12"/>
      <c r="BI4662" s="12"/>
      <c r="BJ4662" s="12"/>
      <c r="BK4662" s="12"/>
      <c r="BL4662" s="12"/>
      <c r="BM4662" s="12"/>
      <c r="BN4662" s="12"/>
      <c r="BO4662" s="12"/>
      <c r="BP4662" s="12"/>
      <c r="BQ4662" s="12"/>
      <c r="BR4662" s="12"/>
      <c r="BS4662" s="12"/>
      <c r="BT4662" s="12"/>
      <c r="BU4662" s="12"/>
      <c r="BV4662" s="12"/>
      <c r="BW4662" s="12"/>
      <c r="BX4662" s="12"/>
      <c r="BY4662" s="12"/>
      <c r="BZ4662" s="12"/>
      <c r="CA4662" s="12"/>
      <c r="CB4662" s="12"/>
      <c r="CC4662" s="12"/>
      <c r="CD4662" s="12"/>
      <c r="CE4662" s="12"/>
      <c r="CF4662" s="12"/>
      <c r="CG4662" s="12"/>
      <c r="CH4662" s="12"/>
      <c r="CI4662" s="12"/>
      <c r="CJ4662" s="12"/>
      <c r="CK4662" s="12"/>
      <c r="CL4662" s="12"/>
      <c r="CM4662" s="12"/>
      <c r="CN4662" s="12"/>
      <c r="CO4662" s="12"/>
      <c r="CP4662" s="12"/>
      <c r="CQ4662" s="12"/>
      <c r="CR4662" s="12"/>
      <c r="CS4662" s="12"/>
      <c r="CT4662" s="12"/>
      <c r="CU4662" s="12"/>
      <c r="CV4662" s="12"/>
      <c r="CW4662" s="12"/>
      <c r="CX4662" s="12"/>
      <c r="CY4662" s="12"/>
      <c r="CZ4662" s="12"/>
      <c r="DA4662" s="12"/>
      <c r="DB4662" s="12"/>
      <c r="DC4662" s="12"/>
      <c r="DD4662" s="12"/>
      <c r="DE4662" s="12"/>
      <c r="DF4662" s="12"/>
      <c r="DG4662" s="12"/>
      <c r="DH4662" s="12"/>
      <c r="DI4662" s="12"/>
      <c r="DJ4662" s="12"/>
      <c r="DK4662" s="12"/>
      <c r="DL4662" s="12"/>
      <c r="DM4662" s="12"/>
      <c r="DN4662" s="12"/>
      <c r="DO4662" s="12"/>
      <c r="DP4662" s="12"/>
      <c r="DQ4662" s="12"/>
      <c r="DR4662" s="12"/>
      <c r="DS4662" s="12"/>
      <c r="DT4662" s="12"/>
      <c r="DU4662" s="12"/>
      <c r="DV4662" s="12"/>
      <c r="DW4662" s="12"/>
      <c r="DX4662" s="12"/>
      <c r="DY4662" s="12"/>
      <c r="DZ4662" s="12"/>
    </row>
    <row r="4663" spans="1:130" hidden="1" x14ac:dyDescent="0.6">
      <c r="A4663" s="15">
        <v>112</v>
      </c>
      <c r="B4663" s="17" t="s">
        <v>748</v>
      </c>
      <c r="C4663" s="30" t="s">
        <v>527</v>
      </c>
      <c r="D4663" s="45" t="s">
        <v>34</v>
      </c>
      <c r="E4663" s="30" t="str">
        <f t="shared" si="834"/>
        <v>กฟส</v>
      </c>
      <c r="F4663" s="30">
        <v>2</v>
      </c>
      <c r="G4663" s="49">
        <v>0</v>
      </c>
      <c r="H4663" s="30" t="s">
        <v>25</v>
      </c>
      <c r="I4663" s="30" t="s">
        <v>104</v>
      </c>
      <c r="J4663" s="32" t="e">
        <f t="shared" si="816"/>
        <v>#VALUE!</v>
      </c>
      <c r="K4663" s="30" t="s">
        <v>104</v>
      </c>
      <c r="L4663" s="32" t="e">
        <f t="shared" si="817"/>
        <v>#VALUE!</v>
      </c>
      <c r="M4663" s="30">
        <v>0</v>
      </c>
      <c r="N4663" s="32" t="e">
        <f t="shared" si="829"/>
        <v>#DIV/0!</v>
      </c>
      <c r="O4663" s="45" t="str">
        <f t="shared" si="830"/>
        <v>ผ่าน</v>
      </c>
      <c r="Q4663" s="32" t="e">
        <f t="shared" si="831"/>
        <v>#DIV/0!</v>
      </c>
      <c r="R4663" s="30" t="str">
        <f t="shared" si="832"/>
        <v>ผ่าน</v>
      </c>
      <c r="S4663" s="30"/>
      <c r="T4663" s="30"/>
      <c r="U4663" s="30" t="str">
        <f t="shared" si="835"/>
        <v>ไม่ผ่าน</v>
      </c>
      <c r="V4663" s="33"/>
      <c r="W4663" s="30"/>
      <c r="X4663" s="30" t="str">
        <f t="shared" si="836"/>
        <v>ไม่ผ่าน</v>
      </c>
      <c r="Y4663" s="30" t="s">
        <v>23</v>
      </c>
      <c r="Z4663" s="33"/>
      <c r="AA4663" s="13"/>
      <c r="AB4663" s="12"/>
      <c r="AC4663" s="12"/>
      <c r="AD4663" s="12"/>
      <c r="AE4663" s="12"/>
      <c r="AF4663" s="12"/>
      <c r="AG4663" s="12"/>
      <c r="AH4663" s="12"/>
      <c r="AI4663" s="12"/>
      <c r="AJ4663" s="12"/>
      <c r="AK4663" s="12"/>
      <c r="AL4663" s="12"/>
      <c r="AM4663" s="12"/>
      <c r="AN4663" s="12"/>
      <c r="AO4663" s="12"/>
      <c r="AP4663" s="12"/>
      <c r="AQ4663" s="12"/>
      <c r="AR4663" s="12"/>
      <c r="AS4663" s="12"/>
      <c r="AT4663" s="12"/>
      <c r="AU4663" s="12"/>
      <c r="AV4663" s="12"/>
      <c r="AW4663" s="12"/>
      <c r="AX4663" s="12"/>
      <c r="AY4663" s="12"/>
      <c r="AZ4663" s="12"/>
      <c r="BA4663" s="12"/>
      <c r="BB4663" s="12"/>
      <c r="BC4663" s="12"/>
      <c r="BD4663" s="12"/>
      <c r="BE4663" s="12"/>
      <c r="BF4663" s="12"/>
      <c r="BG4663" s="12"/>
      <c r="BH4663" s="12"/>
      <c r="BI4663" s="12"/>
      <c r="BJ4663" s="12"/>
      <c r="BK4663" s="12"/>
      <c r="BL4663" s="12"/>
      <c r="BM4663" s="12"/>
      <c r="BN4663" s="12"/>
      <c r="BO4663" s="12"/>
      <c r="BP4663" s="12"/>
      <c r="BQ4663" s="12"/>
      <c r="BR4663" s="12"/>
      <c r="BS4663" s="12"/>
      <c r="BT4663" s="12"/>
      <c r="BU4663" s="12"/>
      <c r="BV4663" s="12"/>
      <c r="BW4663" s="12"/>
      <c r="BX4663" s="12"/>
      <c r="BY4663" s="12"/>
      <c r="BZ4663" s="12"/>
      <c r="CA4663" s="12"/>
      <c r="CB4663" s="12"/>
      <c r="CC4663" s="12"/>
      <c r="CD4663" s="12"/>
      <c r="CE4663" s="12"/>
      <c r="CF4663" s="12"/>
      <c r="CG4663" s="12"/>
      <c r="CH4663" s="12"/>
      <c r="CI4663" s="12"/>
      <c r="CJ4663" s="12"/>
      <c r="CK4663" s="12"/>
      <c r="CL4663" s="12"/>
      <c r="CM4663" s="12"/>
      <c r="CN4663" s="12"/>
      <c r="CO4663" s="12"/>
      <c r="CP4663" s="12"/>
      <c r="CQ4663" s="12"/>
      <c r="CR4663" s="12"/>
      <c r="CS4663" s="12"/>
      <c r="CT4663" s="12"/>
      <c r="CU4663" s="12"/>
      <c r="CV4663" s="12"/>
      <c r="CW4663" s="12"/>
      <c r="CX4663" s="12"/>
      <c r="CY4663" s="12"/>
      <c r="CZ4663" s="12"/>
      <c r="DA4663" s="12"/>
      <c r="DB4663" s="12"/>
      <c r="DC4663" s="12"/>
      <c r="DD4663" s="12"/>
      <c r="DE4663" s="12"/>
      <c r="DF4663" s="12"/>
      <c r="DG4663" s="12"/>
      <c r="DH4663" s="12"/>
      <c r="DI4663" s="12"/>
      <c r="DJ4663" s="12"/>
      <c r="DK4663" s="12"/>
      <c r="DL4663" s="12"/>
      <c r="DM4663" s="12"/>
      <c r="DN4663" s="12"/>
      <c r="DO4663" s="12"/>
      <c r="DP4663" s="12"/>
      <c r="DQ4663" s="12"/>
      <c r="DR4663" s="12"/>
      <c r="DS4663" s="12"/>
      <c r="DT4663" s="12"/>
      <c r="DU4663" s="12"/>
      <c r="DV4663" s="12"/>
      <c r="DW4663" s="12"/>
      <c r="DX4663" s="12"/>
      <c r="DY4663" s="12"/>
      <c r="DZ4663" s="12"/>
    </row>
    <row r="4664" spans="1:130" hidden="1" x14ac:dyDescent="0.6">
      <c r="A4664" s="15">
        <v>112</v>
      </c>
      <c r="B4664" s="17" t="s">
        <v>748</v>
      </c>
      <c r="C4664" s="30" t="s">
        <v>527</v>
      </c>
      <c r="D4664" s="45" t="s">
        <v>35</v>
      </c>
      <c r="E4664" s="30" t="str">
        <f t="shared" si="834"/>
        <v>กฟจ</v>
      </c>
      <c r="F4664" s="30">
        <v>2</v>
      </c>
      <c r="G4664" s="49">
        <v>1</v>
      </c>
      <c r="H4664" s="30" t="s">
        <v>25</v>
      </c>
      <c r="I4664" s="30" t="s">
        <v>104</v>
      </c>
      <c r="J4664" s="32" t="e">
        <f t="shared" si="816"/>
        <v>#VALUE!</v>
      </c>
      <c r="K4664" s="30" t="s">
        <v>104</v>
      </c>
      <c r="L4664" s="32" t="e">
        <f t="shared" si="817"/>
        <v>#VALUE!</v>
      </c>
      <c r="M4664" s="30">
        <v>1</v>
      </c>
      <c r="N4664" s="32">
        <f t="shared" si="829"/>
        <v>1</v>
      </c>
      <c r="O4664" s="45" t="str">
        <f t="shared" si="830"/>
        <v>ผ่าน</v>
      </c>
      <c r="Q4664" s="32">
        <f t="shared" si="831"/>
        <v>0</v>
      </c>
      <c r="R4664" s="30" t="str">
        <f t="shared" si="832"/>
        <v>ไม่ผ่าน</v>
      </c>
      <c r="S4664" s="30"/>
      <c r="T4664" s="30"/>
      <c r="U4664" s="30" t="str">
        <f t="shared" si="835"/>
        <v>ไม่ผ่าน</v>
      </c>
      <c r="V4664" s="33"/>
      <c r="W4664" s="30"/>
      <c r="X4664" s="30" t="str">
        <f t="shared" si="836"/>
        <v>ไม่ผ่าน</v>
      </c>
      <c r="Y4664" s="30" t="s">
        <v>23</v>
      </c>
      <c r="Z4664" s="33"/>
      <c r="AA4664" s="13"/>
      <c r="AB4664" s="12"/>
      <c r="AC4664" s="12"/>
      <c r="AD4664" s="12"/>
      <c r="AE4664" s="12"/>
      <c r="AF4664" s="12"/>
      <c r="AG4664" s="12"/>
      <c r="AH4664" s="12"/>
      <c r="AI4664" s="12"/>
      <c r="AJ4664" s="12"/>
      <c r="AK4664" s="12"/>
      <c r="AL4664" s="12"/>
      <c r="AM4664" s="12"/>
      <c r="AN4664" s="12"/>
      <c r="AO4664" s="12"/>
      <c r="AP4664" s="12"/>
      <c r="AQ4664" s="12"/>
      <c r="AR4664" s="12"/>
      <c r="AS4664" s="12"/>
      <c r="AT4664" s="12"/>
      <c r="AU4664" s="12"/>
      <c r="AV4664" s="12"/>
      <c r="AW4664" s="12"/>
      <c r="AX4664" s="12"/>
      <c r="AY4664" s="12"/>
      <c r="AZ4664" s="12"/>
      <c r="BA4664" s="12"/>
      <c r="BB4664" s="12"/>
      <c r="BC4664" s="12"/>
      <c r="BD4664" s="12"/>
      <c r="BE4664" s="12"/>
      <c r="BF4664" s="12"/>
      <c r="BG4664" s="12"/>
      <c r="BH4664" s="12"/>
      <c r="BI4664" s="12"/>
      <c r="BJ4664" s="12"/>
      <c r="BK4664" s="12"/>
      <c r="BL4664" s="12"/>
      <c r="BM4664" s="12"/>
      <c r="BN4664" s="12"/>
      <c r="BO4664" s="12"/>
      <c r="BP4664" s="12"/>
      <c r="BQ4664" s="12"/>
      <c r="BR4664" s="12"/>
      <c r="BS4664" s="12"/>
      <c r="BT4664" s="12"/>
      <c r="BU4664" s="12"/>
      <c r="BV4664" s="12"/>
      <c r="BW4664" s="12"/>
      <c r="BX4664" s="12"/>
      <c r="BY4664" s="12"/>
      <c r="BZ4664" s="12"/>
      <c r="CA4664" s="12"/>
      <c r="CB4664" s="12"/>
      <c r="CC4664" s="12"/>
      <c r="CD4664" s="12"/>
      <c r="CE4664" s="12"/>
      <c r="CF4664" s="12"/>
      <c r="CG4664" s="12"/>
      <c r="CH4664" s="12"/>
      <c r="CI4664" s="12"/>
      <c r="CJ4664" s="12"/>
      <c r="CK4664" s="12"/>
      <c r="CL4664" s="12"/>
      <c r="CM4664" s="12"/>
      <c r="CN4664" s="12"/>
      <c r="CO4664" s="12"/>
      <c r="CP4664" s="12"/>
      <c r="CQ4664" s="12"/>
      <c r="CR4664" s="12"/>
      <c r="CS4664" s="12"/>
      <c r="CT4664" s="12"/>
      <c r="CU4664" s="12"/>
      <c r="CV4664" s="12"/>
      <c r="CW4664" s="12"/>
      <c r="CX4664" s="12"/>
      <c r="CY4664" s="12"/>
      <c r="CZ4664" s="12"/>
      <c r="DA4664" s="12"/>
      <c r="DB4664" s="12"/>
      <c r="DC4664" s="12"/>
      <c r="DD4664" s="12"/>
      <c r="DE4664" s="12"/>
      <c r="DF4664" s="12"/>
      <c r="DG4664" s="12"/>
      <c r="DH4664" s="12"/>
      <c r="DI4664" s="12"/>
      <c r="DJ4664" s="12"/>
      <c r="DK4664" s="12"/>
      <c r="DL4664" s="12"/>
      <c r="DM4664" s="12"/>
      <c r="DN4664" s="12"/>
      <c r="DO4664" s="12"/>
      <c r="DP4664" s="12"/>
      <c r="DQ4664" s="12"/>
      <c r="DR4664" s="12"/>
      <c r="DS4664" s="12"/>
      <c r="DT4664" s="12"/>
      <c r="DU4664" s="12"/>
      <c r="DV4664" s="12"/>
      <c r="DW4664" s="12"/>
      <c r="DX4664" s="12"/>
      <c r="DY4664" s="12"/>
      <c r="DZ4664" s="12"/>
    </row>
    <row r="4665" spans="1:130" hidden="1" x14ac:dyDescent="0.6">
      <c r="A4665" s="15">
        <v>112</v>
      </c>
      <c r="B4665" s="17" t="s">
        <v>748</v>
      </c>
      <c r="C4665" s="30" t="s">
        <v>527</v>
      </c>
      <c r="D4665" s="45" t="s">
        <v>36</v>
      </c>
      <c r="E4665" s="30" t="str">
        <f t="shared" si="834"/>
        <v>กฟส</v>
      </c>
      <c r="F4665" s="30">
        <v>2</v>
      </c>
      <c r="G4665" s="49">
        <v>0</v>
      </c>
      <c r="H4665" s="30" t="s">
        <v>25</v>
      </c>
      <c r="I4665" s="30" t="s">
        <v>104</v>
      </c>
      <c r="J4665" s="32" t="e">
        <f t="shared" si="816"/>
        <v>#VALUE!</v>
      </c>
      <c r="K4665" s="30" t="s">
        <v>104</v>
      </c>
      <c r="L4665" s="32" t="e">
        <f t="shared" si="817"/>
        <v>#VALUE!</v>
      </c>
      <c r="M4665" s="30">
        <v>0</v>
      </c>
      <c r="N4665" s="32" t="e">
        <f t="shared" si="829"/>
        <v>#DIV/0!</v>
      </c>
      <c r="O4665" s="45" t="str">
        <f t="shared" si="830"/>
        <v>ผ่าน</v>
      </c>
      <c r="Q4665" s="32" t="e">
        <f t="shared" si="831"/>
        <v>#DIV/0!</v>
      </c>
      <c r="R4665" s="30" t="str">
        <f t="shared" si="832"/>
        <v>ผ่าน</v>
      </c>
      <c r="S4665" s="30"/>
      <c r="T4665" s="30"/>
      <c r="U4665" s="30" t="str">
        <f t="shared" si="835"/>
        <v>ไม่ผ่าน</v>
      </c>
      <c r="V4665" s="33"/>
      <c r="W4665" s="30"/>
      <c r="X4665" s="30" t="str">
        <f t="shared" si="836"/>
        <v>ไม่ผ่าน</v>
      </c>
      <c r="Y4665" s="30" t="s">
        <v>23</v>
      </c>
      <c r="Z4665" s="33"/>
      <c r="AA4665" s="13"/>
      <c r="AB4665" s="12"/>
      <c r="AC4665" s="12"/>
      <c r="AD4665" s="12"/>
      <c r="AE4665" s="12"/>
      <c r="AF4665" s="12"/>
      <c r="AG4665" s="12"/>
      <c r="AH4665" s="12"/>
      <c r="AI4665" s="12"/>
      <c r="AJ4665" s="12"/>
      <c r="AK4665" s="12"/>
      <c r="AL4665" s="12"/>
      <c r="AM4665" s="12"/>
      <c r="AN4665" s="12"/>
      <c r="AO4665" s="12"/>
      <c r="AP4665" s="12"/>
      <c r="AQ4665" s="12"/>
      <c r="AR4665" s="12"/>
      <c r="AS4665" s="12"/>
      <c r="AT4665" s="12"/>
      <c r="AU4665" s="12"/>
      <c r="AV4665" s="12"/>
      <c r="AW4665" s="12"/>
      <c r="AX4665" s="12"/>
      <c r="AY4665" s="12"/>
      <c r="AZ4665" s="12"/>
      <c r="BA4665" s="12"/>
      <c r="BB4665" s="12"/>
      <c r="BC4665" s="12"/>
      <c r="BD4665" s="12"/>
      <c r="BE4665" s="12"/>
      <c r="BF4665" s="12"/>
      <c r="BG4665" s="12"/>
      <c r="BH4665" s="12"/>
      <c r="BI4665" s="12"/>
      <c r="BJ4665" s="12"/>
      <c r="BK4665" s="12"/>
      <c r="BL4665" s="12"/>
      <c r="BM4665" s="12"/>
      <c r="BN4665" s="12"/>
      <c r="BO4665" s="12"/>
      <c r="BP4665" s="12"/>
      <c r="BQ4665" s="12"/>
      <c r="BR4665" s="12"/>
      <c r="BS4665" s="12"/>
      <c r="BT4665" s="12"/>
      <c r="BU4665" s="12"/>
      <c r="BV4665" s="12"/>
      <c r="BW4665" s="12"/>
      <c r="BX4665" s="12"/>
      <c r="BY4665" s="12"/>
      <c r="BZ4665" s="12"/>
      <c r="CA4665" s="12"/>
      <c r="CB4665" s="12"/>
      <c r="CC4665" s="12"/>
      <c r="CD4665" s="12"/>
      <c r="CE4665" s="12"/>
      <c r="CF4665" s="12"/>
      <c r="CG4665" s="12"/>
      <c r="CH4665" s="12"/>
      <c r="CI4665" s="12"/>
      <c r="CJ4665" s="12"/>
      <c r="CK4665" s="12"/>
      <c r="CL4665" s="12"/>
      <c r="CM4665" s="12"/>
      <c r="CN4665" s="12"/>
      <c r="CO4665" s="12"/>
      <c r="CP4665" s="12"/>
      <c r="CQ4665" s="12"/>
      <c r="CR4665" s="12"/>
      <c r="CS4665" s="12"/>
      <c r="CT4665" s="12"/>
      <c r="CU4665" s="12"/>
      <c r="CV4665" s="12"/>
      <c r="CW4665" s="12"/>
      <c r="CX4665" s="12"/>
      <c r="CY4665" s="12"/>
      <c r="CZ4665" s="12"/>
      <c r="DA4665" s="12"/>
      <c r="DB4665" s="12"/>
      <c r="DC4665" s="12"/>
      <c r="DD4665" s="12"/>
      <c r="DE4665" s="12"/>
      <c r="DF4665" s="12"/>
      <c r="DG4665" s="12"/>
      <c r="DH4665" s="12"/>
      <c r="DI4665" s="12"/>
      <c r="DJ4665" s="12"/>
      <c r="DK4665" s="12"/>
      <c r="DL4665" s="12"/>
      <c r="DM4665" s="12"/>
      <c r="DN4665" s="12"/>
      <c r="DO4665" s="12"/>
      <c r="DP4665" s="12"/>
      <c r="DQ4665" s="12"/>
      <c r="DR4665" s="12"/>
      <c r="DS4665" s="12"/>
      <c r="DT4665" s="12"/>
      <c r="DU4665" s="12"/>
      <c r="DV4665" s="12"/>
      <c r="DW4665" s="12"/>
      <c r="DX4665" s="12"/>
      <c r="DY4665" s="12"/>
      <c r="DZ4665" s="12"/>
    </row>
    <row r="4666" spans="1:130" hidden="1" x14ac:dyDescent="0.6">
      <c r="A4666" s="15">
        <v>112</v>
      </c>
      <c r="B4666" s="17" t="s">
        <v>748</v>
      </c>
      <c r="C4666" s="30" t="s">
        <v>527</v>
      </c>
      <c r="D4666" s="45" t="s">
        <v>37</v>
      </c>
      <c r="E4666" s="30" t="str">
        <f t="shared" si="834"/>
        <v>กฟส</v>
      </c>
      <c r="F4666" s="30">
        <v>2</v>
      </c>
      <c r="G4666" s="49">
        <v>0</v>
      </c>
      <c r="H4666" s="30" t="s">
        <v>25</v>
      </c>
      <c r="I4666" s="30" t="s">
        <v>104</v>
      </c>
      <c r="J4666" s="32" t="e">
        <f t="shared" si="816"/>
        <v>#VALUE!</v>
      </c>
      <c r="K4666" s="30" t="s">
        <v>104</v>
      </c>
      <c r="L4666" s="32" t="e">
        <f t="shared" si="817"/>
        <v>#VALUE!</v>
      </c>
      <c r="M4666" s="30">
        <v>0</v>
      </c>
      <c r="N4666" s="32" t="e">
        <f t="shared" si="829"/>
        <v>#DIV/0!</v>
      </c>
      <c r="O4666" s="45" t="str">
        <f t="shared" si="830"/>
        <v>ผ่าน</v>
      </c>
      <c r="Q4666" s="32" t="e">
        <f t="shared" si="831"/>
        <v>#DIV/0!</v>
      </c>
      <c r="R4666" s="30" t="str">
        <f t="shared" si="832"/>
        <v>ผ่าน</v>
      </c>
      <c r="S4666" s="30"/>
      <c r="T4666" s="30"/>
      <c r="U4666" s="30" t="str">
        <f t="shared" si="835"/>
        <v>ไม่ผ่าน</v>
      </c>
      <c r="V4666" s="33"/>
      <c r="W4666" s="30"/>
      <c r="X4666" s="30" t="str">
        <f t="shared" si="836"/>
        <v>ไม่ผ่าน</v>
      </c>
      <c r="Y4666" s="30" t="s">
        <v>23</v>
      </c>
      <c r="Z4666" s="33"/>
      <c r="AA4666" s="13"/>
      <c r="AB4666" s="12"/>
      <c r="AC4666" s="12"/>
      <c r="AD4666" s="12"/>
      <c r="AE4666" s="12"/>
      <c r="AF4666" s="12"/>
      <c r="AG4666" s="12"/>
      <c r="AH4666" s="12"/>
      <c r="AI4666" s="12"/>
      <c r="AJ4666" s="12"/>
      <c r="AK4666" s="12"/>
      <c r="AL4666" s="12"/>
      <c r="AM4666" s="12"/>
      <c r="AN4666" s="12"/>
      <c r="AO4666" s="12"/>
      <c r="AP4666" s="12"/>
      <c r="AQ4666" s="12"/>
      <c r="AR4666" s="12"/>
      <c r="AS4666" s="12"/>
      <c r="AT4666" s="12"/>
      <c r="AU4666" s="12"/>
      <c r="AV4666" s="12"/>
      <c r="AW4666" s="12"/>
      <c r="AX4666" s="12"/>
      <c r="AY4666" s="12"/>
      <c r="AZ4666" s="12"/>
      <c r="BA4666" s="12"/>
      <c r="BB4666" s="12"/>
      <c r="BC4666" s="12"/>
      <c r="BD4666" s="12"/>
      <c r="BE4666" s="12"/>
      <c r="BF4666" s="12"/>
      <c r="BG4666" s="12"/>
      <c r="BH4666" s="12"/>
      <c r="BI4666" s="12"/>
      <c r="BJ4666" s="12"/>
      <c r="BK4666" s="12"/>
      <c r="BL4666" s="12"/>
      <c r="BM4666" s="12"/>
      <c r="BN4666" s="12"/>
      <c r="BO4666" s="12"/>
      <c r="BP4666" s="12"/>
      <c r="BQ4666" s="12"/>
      <c r="BR4666" s="12"/>
      <c r="BS4666" s="12"/>
      <c r="BT4666" s="12"/>
      <c r="BU4666" s="12"/>
      <c r="BV4666" s="12"/>
      <c r="BW4666" s="12"/>
      <c r="BX4666" s="12"/>
      <c r="BY4666" s="12"/>
      <c r="BZ4666" s="12"/>
      <c r="CA4666" s="12"/>
      <c r="CB4666" s="12"/>
      <c r="CC4666" s="12"/>
      <c r="CD4666" s="12"/>
      <c r="CE4666" s="12"/>
      <c r="CF4666" s="12"/>
      <c r="CG4666" s="12"/>
      <c r="CH4666" s="12"/>
      <c r="CI4666" s="12"/>
      <c r="CJ4666" s="12"/>
      <c r="CK4666" s="12"/>
      <c r="CL4666" s="12"/>
      <c r="CM4666" s="12"/>
      <c r="CN4666" s="12"/>
      <c r="CO4666" s="12"/>
      <c r="CP4666" s="12"/>
      <c r="CQ4666" s="12"/>
      <c r="CR4666" s="12"/>
      <c r="CS4666" s="12"/>
      <c r="CT4666" s="12"/>
      <c r="CU4666" s="12"/>
      <c r="CV4666" s="12"/>
      <c r="CW4666" s="12"/>
      <c r="CX4666" s="12"/>
      <c r="CY4666" s="12"/>
      <c r="CZ4666" s="12"/>
      <c r="DA4666" s="12"/>
      <c r="DB4666" s="12"/>
      <c r="DC4666" s="12"/>
      <c r="DD4666" s="12"/>
      <c r="DE4666" s="12"/>
      <c r="DF4666" s="12"/>
      <c r="DG4666" s="12"/>
      <c r="DH4666" s="12"/>
      <c r="DI4666" s="12"/>
      <c r="DJ4666" s="12"/>
      <c r="DK4666" s="12"/>
      <c r="DL4666" s="12"/>
      <c r="DM4666" s="12"/>
      <c r="DN4666" s="12"/>
      <c r="DO4666" s="12"/>
      <c r="DP4666" s="12"/>
      <c r="DQ4666" s="12"/>
      <c r="DR4666" s="12"/>
      <c r="DS4666" s="12"/>
      <c r="DT4666" s="12"/>
      <c r="DU4666" s="12"/>
      <c r="DV4666" s="12"/>
      <c r="DW4666" s="12"/>
      <c r="DX4666" s="12"/>
      <c r="DY4666" s="12"/>
      <c r="DZ4666" s="12"/>
    </row>
    <row r="4667" spans="1:130" hidden="1" x14ac:dyDescent="0.6">
      <c r="A4667" s="15">
        <v>112</v>
      </c>
      <c r="B4667" s="17" t="s">
        <v>748</v>
      </c>
      <c r="C4667" s="30" t="s">
        <v>527</v>
      </c>
      <c r="D4667" s="45" t="s">
        <v>38</v>
      </c>
      <c r="E4667" s="30" t="str">
        <f t="shared" si="834"/>
        <v>กฟจ</v>
      </c>
      <c r="F4667" s="30">
        <v>2</v>
      </c>
      <c r="G4667" s="49">
        <v>2</v>
      </c>
      <c r="H4667" s="30" t="s">
        <v>25</v>
      </c>
      <c r="I4667" s="30" t="s">
        <v>104</v>
      </c>
      <c r="J4667" s="32" t="e">
        <f t="shared" si="816"/>
        <v>#VALUE!</v>
      </c>
      <c r="K4667" s="30" t="s">
        <v>104</v>
      </c>
      <c r="L4667" s="32" t="e">
        <f t="shared" si="817"/>
        <v>#VALUE!</v>
      </c>
      <c r="M4667" s="30">
        <v>2</v>
      </c>
      <c r="N4667" s="32">
        <f t="shared" si="829"/>
        <v>1</v>
      </c>
      <c r="O4667" s="45" t="str">
        <f t="shared" si="830"/>
        <v>ผ่าน</v>
      </c>
      <c r="Q4667" s="32">
        <f t="shared" si="831"/>
        <v>0</v>
      </c>
      <c r="R4667" s="30" t="str">
        <f t="shared" si="832"/>
        <v>ไม่ผ่าน</v>
      </c>
      <c r="S4667" s="30"/>
      <c r="T4667" s="30"/>
      <c r="U4667" s="30" t="str">
        <f t="shared" si="835"/>
        <v>ไม่ผ่าน</v>
      </c>
      <c r="V4667" s="33"/>
      <c r="W4667" s="30"/>
      <c r="X4667" s="30" t="str">
        <f t="shared" si="836"/>
        <v>ไม่ผ่าน</v>
      </c>
      <c r="Y4667" s="30" t="s">
        <v>23</v>
      </c>
      <c r="Z4667" s="33"/>
      <c r="AA4667" s="13"/>
      <c r="AB4667" s="12"/>
      <c r="AC4667" s="12"/>
      <c r="AD4667" s="12"/>
      <c r="AE4667" s="12"/>
      <c r="AF4667" s="12"/>
      <c r="AG4667" s="12"/>
      <c r="AH4667" s="12"/>
      <c r="AI4667" s="12"/>
      <c r="AJ4667" s="12"/>
      <c r="AK4667" s="12"/>
      <c r="AL4667" s="12"/>
      <c r="AM4667" s="12"/>
      <c r="AN4667" s="12"/>
      <c r="AO4667" s="12"/>
      <c r="AP4667" s="12"/>
      <c r="AQ4667" s="12"/>
      <c r="AR4667" s="12"/>
      <c r="AS4667" s="12"/>
      <c r="AT4667" s="12"/>
      <c r="AU4667" s="12"/>
      <c r="AV4667" s="12"/>
      <c r="AW4667" s="12"/>
      <c r="AX4667" s="12"/>
      <c r="AY4667" s="12"/>
      <c r="AZ4667" s="12"/>
      <c r="BA4667" s="12"/>
      <c r="BB4667" s="12"/>
      <c r="BC4667" s="12"/>
      <c r="BD4667" s="12"/>
      <c r="BE4667" s="12"/>
      <c r="BF4667" s="12"/>
      <c r="BG4667" s="12"/>
      <c r="BH4667" s="12"/>
      <c r="BI4667" s="12"/>
      <c r="BJ4667" s="12"/>
      <c r="BK4667" s="12"/>
      <c r="BL4667" s="12"/>
      <c r="BM4667" s="12"/>
      <c r="BN4667" s="12"/>
      <c r="BO4667" s="12"/>
      <c r="BP4667" s="12"/>
      <c r="BQ4667" s="12"/>
      <c r="BR4667" s="12"/>
      <c r="BS4667" s="12"/>
      <c r="BT4667" s="12"/>
      <c r="BU4667" s="12"/>
      <c r="BV4667" s="12"/>
      <c r="BW4667" s="12"/>
      <c r="BX4667" s="12"/>
      <c r="BY4667" s="12"/>
      <c r="BZ4667" s="12"/>
      <c r="CA4667" s="12"/>
      <c r="CB4667" s="12"/>
      <c r="CC4667" s="12"/>
      <c r="CD4667" s="12"/>
      <c r="CE4667" s="12"/>
      <c r="CF4667" s="12"/>
      <c r="CG4667" s="12"/>
      <c r="CH4667" s="12"/>
      <c r="CI4667" s="12"/>
      <c r="CJ4667" s="12"/>
      <c r="CK4667" s="12"/>
      <c r="CL4667" s="12"/>
      <c r="CM4667" s="12"/>
      <c r="CN4667" s="12"/>
      <c r="CO4667" s="12"/>
      <c r="CP4667" s="12"/>
      <c r="CQ4667" s="12"/>
      <c r="CR4667" s="12"/>
      <c r="CS4667" s="12"/>
      <c r="CT4667" s="12"/>
      <c r="CU4667" s="12"/>
      <c r="CV4667" s="12"/>
      <c r="CW4667" s="12"/>
      <c r="CX4667" s="12"/>
      <c r="CY4667" s="12"/>
      <c r="CZ4667" s="12"/>
      <c r="DA4667" s="12"/>
      <c r="DB4667" s="12"/>
      <c r="DC4667" s="12"/>
      <c r="DD4667" s="12"/>
      <c r="DE4667" s="12"/>
      <c r="DF4667" s="12"/>
      <c r="DG4667" s="12"/>
      <c r="DH4667" s="12"/>
      <c r="DI4667" s="12"/>
      <c r="DJ4667" s="12"/>
      <c r="DK4667" s="12"/>
      <c r="DL4667" s="12"/>
      <c r="DM4667" s="12"/>
      <c r="DN4667" s="12"/>
      <c r="DO4667" s="12"/>
      <c r="DP4667" s="12"/>
      <c r="DQ4667" s="12"/>
      <c r="DR4667" s="12"/>
      <c r="DS4667" s="12"/>
      <c r="DT4667" s="12"/>
      <c r="DU4667" s="12"/>
      <c r="DV4667" s="12"/>
      <c r="DW4667" s="12"/>
      <c r="DX4667" s="12"/>
      <c r="DY4667" s="12"/>
      <c r="DZ4667" s="12"/>
    </row>
    <row r="4668" spans="1:130" hidden="1" x14ac:dyDescent="0.6">
      <c r="A4668" s="15">
        <v>112</v>
      </c>
      <c r="B4668" s="17" t="s">
        <v>748</v>
      </c>
      <c r="C4668" s="30" t="s">
        <v>527</v>
      </c>
      <c r="D4668" s="45" t="s">
        <v>39</v>
      </c>
      <c r="E4668" s="30" t="str">
        <f t="shared" si="834"/>
        <v>กฟส</v>
      </c>
      <c r="F4668" s="30">
        <v>2</v>
      </c>
      <c r="G4668" s="49">
        <v>0</v>
      </c>
      <c r="H4668" s="30" t="s">
        <v>25</v>
      </c>
      <c r="I4668" s="30" t="s">
        <v>104</v>
      </c>
      <c r="J4668" s="32" t="e">
        <f t="shared" si="816"/>
        <v>#VALUE!</v>
      </c>
      <c r="K4668" s="30" t="s">
        <v>104</v>
      </c>
      <c r="L4668" s="32" t="e">
        <f t="shared" si="817"/>
        <v>#VALUE!</v>
      </c>
      <c r="M4668" s="30">
        <v>0</v>
      </c>
      <c r="N4668" s="32" t="e">
        <f t="shared" si="829"/>
        <v>#DIV/0!</v>
      </c>
      <c r="O4668" s="45" t="str">
        <f t="shared" si="830"/>
        <v>ผ่าน</v>
      </c>
      <c r="Q4668" s="32" t="e">
        <f t="shared" si="831"/>
        <v>#DIV/0!</v>
      </c>
      <c r="R4668" s="30" t="str">
        <f t="shared" si="832"/>
        <v>ผ่าน</v>
      </c>
      <c r="S4668" s="30"/>
      <c r="T4668" s="30"/>
      <c r="U4668" s="30" t="str">
        <f t="shared" si="835"/>
        <v>ไม่ผ่าน</v>
      </c>
      <c r="V4668" s="33"/>
      <c r="W4668" s="30"/>
      <c r="X4668" s="30" t="str">
        <f t="shared" si="836"/>
        <v>ไม่ผ่าน</v>
      </c>
      <c r="Y4668" s="30" t="s">
        <v>23</v>
      </c>
      <c r="Z4668" s="33"/>
      <c r="AA4668" s="13"/>
      <c r="AB4668" s="12"/>
      <c r="AC4668" s="12"/>
      <c r="AD4668" s="12"/>
      <c r="AE4668" s="12"/>
      <c r="AF4668" s="12"/>
      <c r="AG4668" s="12"/>
      <c r="AH4668" s="12"/>
      <c r="AI4668" s="12"/>
      <c r="AJ4668" s="12"/>
      <c r="AK4668" s="12"/>
      <c r="AL4668" s="12"/>
      <c r="AM4668" s="12"/>
      <c r="AN4668" s="12"/>
      <c r="AO4668" s="12"/>
      <c r="AP4668" s="12"/>
      <c r="AQ4668" s="12"/>
      <c r="AR4668" s="12"/>
      <c r="AS4668" s="12"/>
      <c r="AT4668" s="12"/>
      <c r="AU4668" s="12"/>
      <c r="AV4668" s="12"/>
      <c r="AW4668" s="12"/>
      <c r="AX4668" s="12"/>
      <c r="AY4668" s="12"/>
      <c r="AZ4668" s="12"/>
      <c r="BA4668" s="12"/>
      <c r="BB4668" s="12"/>
      <c r="BC4668" s="12"/>
      <c r="BD4668" s="12"/>
      <c r="BE4668" s="12"/>
      <c r="BF4668" s="12"/>
      <c r="BG4668" s="12"/>
      <c r="BH4668" s="12"/>
      <c r="BI4668" s="12"/>
      <c r="BJ4668" s="12"/>
      <c r="BK4668" s="12"/>
      <c r="BL4668" s="12"/>
      <c r="BM4668" s="12"/>
      <c r="BN4668" s="12"/>
      <c r="BO4668" s="12"/>
      <c r="BP4668" s="12"/>
      <c r="BQ4668" s="12"/>
      <c r="BR4668" s="12"/>
      <c r="BS4668" s="12"/>
      <c r="BT4668" s="12"/>
      <c r="BU4668" s="12"/>
      <c r="BV4668" s="12"/>
      <c r="BW4668" s="12"/>
      <c r="BX4668" s="12"/>
      <c r="BY4668" s="12"/>
      <c r="BZ4668" s="12"/>
      <c r="CA4668" s="12"/>
      <c r="CB4668" s="12"/>
      <c r="CC4668" s="12"/>
      <c r="CD4668" s="12"/>
      <c r="CE4668" s="12"/>
      <c r="CF4668" s="12"/>
      <c r="CG4668" s="12"/>
      <c r="CH4668" s="12"/>
      <c r="CI4668" s="12"/>
      <c r="CJ4668" s="12"/>
      <c r="CK4668" s="12"/>
      <c r="CL4668" s="12"/>
      <c r="CM4668" s="12"/>
      <c r="CN4668" s="12"/>
      <c r="CO4668" s="12"/>
      <c r="CP4668" s="12"/>
      <c r="CQ4668" s="12"/>
      <c r="CR4668" s="12"/>
      <c r="CS4668" s="12"/>
      <c r="CT4668" s="12"/>
      <c r="CU4668" s="12"/>
      <c r="CV4668" s="12"/>
      <c r="CW4668" s="12"/>
      <c r="CX4668" s="12"/>
      <c r="CY4668" s="12"/>
      <c r="CZ4668" s="12"/>
      <c r="DA4668" s="12"/>
      <c r="DB4668" s="12"/>
      <c r="DC4668" s="12"/>
      <c r="DD4668" s="12"/>
      <c r="DE4668" s="12"/>
      <c r="DF4668" s="12"/>
      <c r="DG4668" s="12"/>
      <c r="DH4668" s="12"/>
      <c r="DI4668" s="12"/>
      <c r="DJ4668" s="12"/>
      <c r="DK4668" s="12"/>
      <c r="DL4668" s="12"/>
      <c r="DM4668" s="12"/>
      <c r="DN4668" s="12"/>
      <c r="DO4668" s="12"/>
      <c r="DP4668" s="12"/>
      <c r="DQ4668" s="12"/>
      <c r="DR4668" s="12"/>
      <c r="DS4668" s="12"/>
      <c r="DT4668" s="12"/>
      <c r="DU4668" s="12"/>
      <c r="DV4668" s="12"/>
      <c r="DW4668" s="12"/>
      <c r="DX4668" s="12"/>
      <c r="DY4668" s="12"/>
      <c r="DZ4668" s="12"/>
    </row>
    <row r="4669" spans="1:130" hidden="1" x14ac:dyDescent="0.6">
      <c r="A4669" s="15">
        <v>112</v>
      </c>
      <c r="B4669" s="17" t="s">
        <v>748</v>
      </c>
      <c r="C4669" s="30" t="s">
        <v>527</v>
      </c>
      <c r="D4669" s="45" t="s">
        <v>40</v>
      </c>
      <c r="E4669" s="30" t="str">
        <f t="shared" si="834"/>
        <v>กฟส</v>
      </c>
      <c r="F4669" s="30">
        <v>2</v>
      </c>
      <c r="G4669" s="49">
        <v>0</v>
      </c>
      <c r="H4669" s="30" t="s">
        <v>25</v>
      </c>
      <c r="I4669" s="30" t="s">
        <v>104</v>
      </c>
      <c r="J4669" s="32" t="e">
        <f t="shared" si="816"/>
        <v>#VALUE!</v>
      </c>
      <c r="K4669" s="30" t="s">
        <v>104</v>
      </c>
      <c r="L4669" s="32" t="e">
        <f t="shared" si="817"/>
        <v>#VALUE!</v>
      </c>
      <c r="M4669" s="30">
        <v>0</v>
      </c>
      <c r="N4669" s="32" t="e">
        <f t="shared" si="829"/>
        <v>#DIV/0!</v>
      </c>
      <c r="O4669" s="45" t="str">
        <f t="shared" si="830"/>
        <v>ผ่าน</v>
      </c>
      <c r="Q4669" s="32" t="e">
        <f t="shared" si="831"/>
        <v>#DIV/0!</v>
      </c>
      <c r="R4669" s="30" t="str">
        <f t="shared" si="832"/>
        <v>ผ่าน</v>
      </c>
      <c r="S4669" s="30"/>
      <c r="T4669" s="30"/>
      <c r="U4669" s="30" t="str">
        <f t="shared" si="835"/>
        <v>ไม่ผ่าน</v>
      </c>
      <c r="V4669" s="33"/>
      <c r="W4669" s="30"/>
      <c r="X4669" s="30" t="str">
        <f t="shared" si="836"/>
        <v>ไม่ผ่าน</v>
      </c>
      <c r="Y4669" s="30" t="s">
        <v>23</v>
      </c>
      <c r="Z4669" s="33"/>
      <c r="AA4669" s="13"/>
      <c r="AB4669" s="12"/>
      <c r="AC4669" s="12"/>
      <c r="AD4669" s="12"/>
      <c r="AE4669" s="12"/>
      <c r="AF4669" s="12"/>
      <c r="AG4669" s="12"/>
      <c r="AH4669" s="12"/>
      <c r="AI4669" s="12"/>
      <c r="AJ4669" s="12"/>
      <c r="AK4669" s="12"/>
      <c r="AL4669" s="12"/>
      <c r="AM4669" s="12"/>
      <c r="AN4669" s="12"/>
      <c r="AO4669" s="12"/>
      <c r="AP4669" s="12"/>
      <c r="AQ4669" s="12"/>
      <c r="AR4669" s="12"/>
      <c r="AS4669" s="12"/>
      <c r="AT4669" s="12"/>
      <c r="AU4669" s="12"/>
      <c r="AV4669" s="12"/>
      <c r="AW4669" s="12"/>
      <c r="AX4669" s="12"/>
      <c r="AY4669" s="12"/>
      <c r="AZ4669" s="12"/>
      <c r="BA4669" s="12"/>
      <c r="BB4669" s="12"/>
      <c r="BC4669" s="12"/>
      <c r="BD4669" s="12"/>
      <c r="BE4669" s="12"/>
      <c r="BF4669" s="12"/>
      <c r="BG4669" s="12"/>
      <c r="BH4669" s="12"/>
      <c r="BI4669" s="12"/>
      <c r="BJ4669" s="12"/>
      <c r="BK4669" s="12"/>
      <c r="BL4669" s="12"/>
      <c r="BM4669" s="12"/>
      <c r="BN4669" s="12"/>
      <c r="BO4669" s="12"/>
      <c r="BP4669" s="12"/>
      <c r="BQ4669" s="12"/>
      <c r="BR4669" s="12"/>
      <c r="BS4669" s="12"/>
      <c r="BT4669" s="12"/>
      <c r="BU4669" s="12"/>
      <c r="BV4669" s="12"/>
      <c r="BW4669" s="12"/>
      <c r="BX4669" s="12"/>
      <c r="BY4669" s="12"/>
      <c r="BZ4669" s="12"/>
      <c r="CA4669" s="12"/>
      <c r="CB4669" s="12"/>
      <c r="CC4669" s="12"/>
      <c r="CD4669" s="12"/>
      <c r="CE4669" s="12"/>
      <c r="CF4669" s="12"/>
      <c r="CG4669" s="12"/>
      <c r="CH4669" s="12"/>
      <c r="CI4669" s="12"/>
      <c r="CJ4669" s="12"/>
      <c r="CK4669" s="12"/>
      <c r="CL4669" s="12"/>
      <c r="CM4669" s="12"/>
      <c r="CN4669" s="12"/>
      <c r="CO4669" s="12"/>
      <c r="CP4669" s="12"/>
      <c r="CQ4669" s="12"/>
      <c r="CR4669" s="12"/>
      <c r="CS4669" s="12"/>
      <c r="CT4669" s="12"/>
      <c r="CU4669" s="12"/>
      <c r="CV4669" s="12"/>
      <c r="CW4669" s="12"/>
      <c r="CX4669" s="12"/>
      <c r="CY4669" s="12"/>
      <c r="CZ4669" s="12"/>
      <c r="DA4669" s="12"/>
      <c r="DB4669" s="12"/>
      <c r="DC4669" s="12"/>
      <c r="DD4669" s="12"/>
      <c r="DE4669" s="12"/>
      <c r="DF4669" s="12"/>
      <c r="DG4669" s="12"/>
      <c r="DH4669" s="12"/>
      <c r="DI4669" s="12"/>
      <c r="DJ4669" s="12"/>
      <c r="DK4669" s="12"/>
      <c r="DL4669" s="12"/>
      <c r="DM4669" s="12"/>
      <c r="DN4669" s="12"/>
      <c r="DO4669" s="12"/>
      <c r="DP4669" s="12"/>
      <c r="DQ4669" s="12"/>
      <c r="DR4669" s="12"/>
      <c r="DS4669" s="12"/>
      <c r="DT4669" s="12"/>
      <c r="DU4669" s="12"/>
      <c r="DV4669" s="12"/>
      <c r="DW4669" s="12"/>
      <c r="DX4669" s="12"/>
      <c r="DY4669" s="12"/>
      <c r="DZ4669" s="12"/>
    </row>
    <row r="4670" spans="1:130" hidden="1" x14ac:dyDescent="0.6">
      <c r="A4670" s="15">
        <v>112</v>
      </c>
      <c r="B4670" s="17" t="s">
        <v>748</v>
      </c>
      <c r="C4670" s="30" t="s">
        <v>527</v>
      </c>
      <c r="D4670" s="45" t="s">
        <v>41</v>
      </c>
      <c r="E4670" s="30" t="str">
        <f t="shared" si="834"/>
        <v>กฟส</v>
      </c>
      <c r="F4670" s="30">
        <v>2</v>
      </c>
      <c r="G4670" s="49">
        <v>0</v>
      </c>
      <c r="H4670" s="30" t="s">
        <v>25</v>
      </c>
      <c r="I4670" s="30" t="s">
        <v>104</v>
      </c>
      <c r="J4670" s="32" t="e">
        <f t="shared" si="816"/>
        <v>#VALUE!</v>
      </c>
      <c r="K4670" s="30" t="s">
        <v>104</v>
      </c>
      <c r="L4670" s="32" t="e">
        <f t="shared" si="817"/>
        <v>#VALUE!</v>
      </c>
      <c r="M4670" s="30">
        <v>0</v>
      </c>
      <c r="N4670" s="32" t="e">
        <f t="shared" si="829"/>
        <v>#DIV/0!</v>
      </c>
      <c r="O4670" s="45" t="str">
        <f t="shared" si="830"/>
        <v>ผ่าน</v>
      </c>
      <c r="Q4670" s="32" t="e">
        <f t="shared" si="831"/>
        <v>#DIV/0!</v>
      </c>
      <c r="R4670" s="30" t="str">
        <f t="shared" si="832"/>
        <v>ผ่าน</v>
      </c>
      <c r="S4670" s="30"/>
      <c r="T4670" s="30"/>
      <c r="U4670" s="30" t="str">
        <f t="shared" si="835"/>
        <v>ไม่ผ่าน</v>
      </c>
      <c r="V4670" s="33"/>
      <c r="W4670" s="30"/>
      <c r="X4670" s="30" t="str">
        <f t="shared" si="836"/>
        <v>ไม่ผ่าน</v>
      </c>
      <c r="Y4670" s="30" t="s">
        <v>23</v>
      </c>
      <c r="Z4670" s="33"/>
      <c r="AA4670" s="13"/>
      <c r="AB4670" s="12"/>
      <c r="AC4670" s="12"/>
      <c r="AD4670" s="12"/>
      <c r="AE4670" s="12"/>
      <c r="AF4670" s="12"/>
      <c r="AG4670" s="12"/>
      <c r="AH4670" s="12"/>
      <c r="AI4670" s="12"/>
      <c r="AJ4670" s="12"/>
      <c r="AK4670" s="12"/>
      <c r="AL4670" s="12"/>
      <c r="AM4670" s="12"/>
      <c r="AN4670" s="12"/>
      <c r="AO4670" s="12"/>
      <c r="AP4670" s="12"/>
      <c r="AQ4670" s="12"/>
      <c r="AR4670" s="12"/>
      <c r="AS4670" s="12"/>
      <c r="AT4670" s="12"/>
      <c r="AU4670" s="12"/>
      <c r="AV4670" s="12"/>
      <c r="AW4670" s="12"/>
      <c r="AX4670" s="12"/>
      <c r="AY4670" s="12"/>
      <c r="AZ4670" s="12"/>
      <c r="BA4670" s="12"/>
      <c r="BB4670" s="12"/>
      <c r="BC4670" s="12"/>
      <c r="BD4670" s="12"/>
      <c r="BE4670" s="12"/>
      <c r="BF4670" s="12"/>
      <c r="BG4670" s="12"/>
      <c r="BH4670" s="12"/>
      <c r="BI4670" s="12"/>
      <c r="BJ4670" s="12"/>
      <c r="BK4670" s="12"/>
      <c r="BL4670" s="12"/>
      <c r="BM4670" s="12"/>
      <c r="BN4670" s="12"/>
      <c r="BO4670" s="12"/>
      <c r="BP4670" s="12"/>
      <c r="BQ4670" s="12"/>
      <c r="BR4670" s="12"/>
      <c r="BS4670" s="12"/>
      <c r="BT4670" s="12"/>
      <c r="BU4670" s="12"/>
      <c r="BV4670" s="12"/>
      <c r="BW4670" s="12"/>
      <c r="BX4670" s="12"/>
      <c r="BY4670" s="12"/>
      <c r="BZ4670" s="12"/>
      <c r="CA4670" s="12"/>
      <c r="CB4670" s="12"/>
      <c r="CC4670" s="12"/>
      <c r="CD4670" s="12"/>
      <c r="CE4670" s="12"/>
      <c r="CF4670" s="12"/>
      <c r="CG4670" s="12"/>
      <c r="CH4670" s="12"/>
      <c r="CI4670" s="12"/>
      <c r="CJ4670" s="12"/>
      <c r="CK4670" s="12"/>
      <c r="CL4670" s="12"/>
      <c r="CM4670" s="12"/>
      <c r="CN4670" s="12"/>
      <c r="CO4670" s="12"/>
      <c r="CP4670" s="12"/>
      <c r="CQ4670" s="12"/>
      <c r="CR4670" s="12"/>
      <c r="CS4670" s="12"/>
      <c r="CT4670" s="12"/>
      <c r="CU4670" s="12"/>
      <c r="CV4670" s="12"/>
      <c r="CW4670" s="12"/>
      <c r="CX4670" s="12"/>
      <c r="CY4670" s="12"/>
      <c r="CZ4670" s="12"/>
      <c r="DA4670" s="12"/>
      <c r="DB4670" s="12"/>
      <c r="DC4670" s="12"/>
      <c r="DD4670" s="12"/>
      <c r="DE4670" s="12"/>
      <c r="DF4670" s="12"/>
      <c r="DG4670" s="12"/>
      <c r="DH4670" s="12"/>
      <c r="DI4670" s="12"/>
      <c r="DJ4670" s="12"/>
      <c r="DK4670" s="12"/>
      <c r="DL4670" s="12"/>
      <c r="DM4670" s="12"/>
      <c r="DN4670" s="12"/>
      <c r="DO4670" s="12"/>
      <c r="DP4670" s="12"/>
      <c r="DQ4670" s="12"/>
      <c r="DR4670" s="12"/>
      <c r="DS4670" s="12"/>
      <c r="DT4670" s="12"/>
      <c r="DU4670" s="12"/>
      <c r="DV4670" s="12"/>
      <c r="DW4670" s="12"/>
      <c r="DX4670" s="12"/>
      <c r="DY4670" s="12"/>
      <c r="DZ4670" s="12"/>
    </row>
    <row r="4671" spans="1:130" hidden="1" x14ac:dyDescent="0.6">
      <c r="A4671" s="15">
        <v>112</v>
      </c>
      <c r="B4671" s="17" t="s">
        <v>748</v>
      </c>
      <c r="C4671" s="30" t="s">
        <v>527</v>
      </c>
      <c r="D4671" s="45" t="s">
        <v>42</v>
      </c>
      <c r="E4671" s="30" t="str">
        <f t="shared" si="834"/>
        <v>กฟส</v>
      </c>
      <c r="F4671" s="30">
        <v>2</v>
      </c>
      <c r="G4671" s="49">
        <v>0</v>
      </c>
      <c r="H4671" s="30" t="s">
        <v>25</v>
      </c>
      <c r="I4671" s="30" t="s">
        <v>104</v>
      </c>
      <c r="J4671" s="32" t="e">
        <f t="shared" si="816"/>
        <v>#VALUE!</v>
      </c>
      <c r="K4671" s="30" t="s">
        <v>104</v>
      </c>
      <c r="L4671" s="32" t="e">
        <f t="shared" si="817"/>
        <v>#VALUE!</v>
      </c>
      <c r="M4671" s="30">
        <v>0</v>
      </c>
      <c r="N4671" s="32" t="e">
        <f t="shared" si="829"/>
        <v>#DIV/0!</v>
      </c>
      <c r="O4671" s="45" t="str">
        <f t="shared" si="830"/>
        <v>ผ่าน</v>
      </c>
      <c r="Q4671" s="32" t="e">
        <f t="shared" si="831"/>
        <v>#DIV/0!</v>
      </c>
      <c r="R4671" s="30" t="str">
        <f t="shared" si="832"/>
        <v>ผ่าน</v>
      </c>
      <c r="S4671" s="30"/>
      <c r="T4671" s="30"/>
      <c r="U4671" s="30" t="str">
        <f t="shared" si="835"/>
        <v>ไม่ผ่าน</v>
      </c>
      <c r="V4671" s="33"/>
      <c r="W4671" s="30"/>
      <c r="X4671" s="30" t="str">
        <f t="shared" si="836"/>
        <v>ไม่ผ่าน</v>
      </c>
      <c r="Y4671" s="30" t="s">
        <v>23</v>
      </c>
      <c r="Z4671" s="33"/>
      <c r="AA4671" s="13"/>
      <c r="AB4671" s="12"/>
      <c r="AC4671" s="12"/>
      <c r="AD4671" s="12"/>
      <c r="AE4671" s="12"/>
      <c r="AF4671" s="12"/>
      <c r="AG4671" s="12"/>
      <c r="AH4671" s="12"/>
      <c r="AI4671" s="12"/>
      <c r="AJ4671" s="12"/>
      <c r="AK4671" s="12"/>
      <c r="AL4671" s="12"/>
      <c r="AM4671" s="12"/>
      <c r="AN4671" s="12"/>
      <c r="AO4671" s="12"/>
      <c r="AP4671" s="12"/>
      <c r="AQ4671" s="12"/>
      <c r="AR4671" s="12"/>
      <c r="AS4671" s="12"/>
      <c r="AT4671" s="12"/>
      <c r="AU4671" s="12"/>
      <c r="AV4671" s="12"/>
      <c r="AW4671" s="12"/>
      <c r="AX4671" s="12"/>
      <c r="AY4671" s="12"/>
      <c r="AZ4671" s="12"/>
      <c r="BA4671" s="12"/>
      <c r="BB4671" s="12"/>
      <c r="BC4671" s="12"/>
      <c r="BD4671" s="12"/>
      <c r="BE4671" s="12"/>
      <c r="BF4671" s="12"/>
      <c r="BG4671" s="12"/>
      <c r="BH4671" s="12"/>
      <c r="BI4671" s="12"/>
      <c r="BJ4671" s="12"/>
      <c r="BK4671" s="12"/>
      <c r="BL4671" s="12"/>
      <c r="BM4671" s="12"/>
      <c r="BN4671" s="12"/>
      <c r="BO4671" s="12"/>
      <c r="BP4671" s="12"/>
      <c r="BQ4671" s="12"/>
      <c r="BR4671" s="12"/>
      <c r="BS4671" s="12"/>
      <c r="BT4671" s="12"/>
      <c r="BU4671" s="12"/>
      <c r="BV4671" s="12"/>
      <c r="BW4671" s="12"/>
      <c r="BX4671" s="12"/>
      <c r="BY4671" s="12"/>
      <c r="BZ4671" s="12"/>
      <c r="CA4671" s="12"/>
      <c r="CB4671" s="12"/>
      <c r="CC4671" s="12"/>
      <c r="CD4671" s="12"/>
      <c r="CE4671" s="12"/>
      <c r="CF4671" s="12"/>
      <c r="CG4671" s="12"/>
      <c r="CH4671" s="12"/>
      <c r="CI4671" s="12"/>
      <c r="CJ4671" s="12"/>
      <c r="CK4671" s="12"/>
      <c r="CL4671" s="12"/>
      <c r="CM4671" s="12"/>
      <c r="CN4671" s="12"/>
      <c r="CO4671" s="12"/>
      <c r="CP4671" s="12"/>
      <c r="CQ4671" s="12"/>
      <c r="CR4671" s="12"/>
      <c r="CS4671" s="12"/>
      <c r="CT4671" s="12"/>
      <c r="CU4671" s="12"/>
      <c r="CV4671" s="12"/>
      <c r="CW4671" s="12"/>
      <c r="CX4671" s="12"/>
      <c r="CY4671" s="12"/>
      <c r="CZ4671" s="12"/>
      <c r="DA4671" s="12"/>
      <c r="DB4671" s="12"/>
      <c r="DC4671" s="12"/>
      <c r="DD4671" s="12"/>
      <c r="DE4671" s="12"/>
      <c r="DF4671" s="12"/>
      <c r="DG4671" s="12"/>
      <c r="DH4671" s="12"/>
      <c r="DI4671" s="12"/>
      <c r="DJ4671" s="12"/>
      <c r="DK4671" s="12"/>
      <c r="DL4671" s="12"/>
      <c r="DM4671" s="12"/>
      <c r="DN4671" s="12"/>
      <c r="DO4671" s="12"/>
      <c r="DP4671" s="12"/>
      <c r="DQ4671" s="12"/>
      <c r="DR4671" s="12"/>
      <c r="DS4671" s="12"/>
      <c r="DT4671" s="12"/>
      <c r="DU4671" s="12"/>
      <c r="DV4671" s="12"/>
      <c r="DW4671" s="12"/>
      <c r="DX4671" s="12"/>
      <c r="DY4671" s="12"/>
      <c r="DZ4671" s="12"/>
    </row>
    <row r="4672" spans="1:130" hidden="1" x14ac:dyDescent="0.6">
      <c r="A4672" s="15">
        <v>112</v>
      </c>
      <c r="B4672" s="17" t="s">
        <v>748</v>
      </c>
      <c r="C4672" s="30" t="s">
        <v>527</v>
      </c>
      <c r="D4672" s="45" t="s">
        <v>43</v>
      </c>
      <c r="E4672" s="30" t="str">
        <f t="shared" si="834"/>
        <v>กฟส</v>
      </c>
      <c r="F4672" s="30">
        <v>2</v>
      </c>
      <c r="G4672" s="49">
        <v>4</v>
      </c>
      <c r="H4672" s="30" t="s">
        <v>25</v>
      </c>
      <c r="I4672" s="30" t="s">
        <v>104</v>
      </c>
      <c r="J4672" s="32" t="e">
        <f t="shared" si="816"/>
        <v>#VALUE!</v>
      </c>
      <c r="K4672" s="30" t="s">
        <v>104</v>
      </c>
      <c r="L4672" s="32" t="e">
        <f t="shared" si="817"/>
        <v>#VALUE!</v>
      </c>
      <c r="M4672" s="30">
        <v>4</v>
      </c>
      <c r="N4672" s="32">
        <f t="shared" si="829"/>
        <v>1</v>
      </c>
      <c r="O4672" s="45" t="str">
        <f t="shared" ref="O4672:O4735" si="837">IFERROR(IF(AND(G4672&lt;&gt;0,N4672&lt;25%),"ไม่ผ่าน","ผ่าน"),"ผ่าน")</f>
        <v>ผ่าน</v>
      </c>
      <c r="Q4672" s="32">
        <f t="shared" ref="Q4672:Q4735" si="838">P4672/G4672</f>
        <v>0</v>
      </c>
      <c r="R4672" s="30" t="str">
        <f t="shared" ref="R4672:R4735" si="839">IFERROR(IF(AND(G4672&lt;&gt;0,Q4672&lt;33%),"ไม่ผ่าน","ผ่าน"),"ผ่าน")</f>
        <v>ไม่ผ่าน</v>
      </c>
      <c r="S4672" s="30"/>
      <c r="T4672" s="30"/>
      <c r="U4672" s="30" t="str">
        <f t="shared" si="835"/>
        <v>ไม่ผ่าน</v>
      </c>
      <c r="V4672" s="33"/>
      <c r="W4672" s="30"/>
      <c r="X4672" s="30" t="str">
        <f t="shared" si="836"/>
        <v>ไม่ผ่าน</v>
      </c>
      <c r="Y4672" s="30" t="s">
        <v>23</v>
      </c>
      <c r="Z4672" s="33"/>
      <c r="AA4672" s="13"/>
      <c r="AB4672" s="12"/>
      <c r="AC4672" s="12"/>
      <c r="AD4672" s="12"/>
      <c r="AE4672" s="12"/>
      <c r="AF4672" s="12"/>
      <c r="AG4672" s="12"/>
      <c r="AH4672" s="12"/>
      <c r="AI4672" s="12"/>
      <c r="AJ4672" s="12"/>
      <c r="AK4672" s="12"/>
      <c r="AL4672" s="12"/>
      <c r="AM4672" s="12"/>
      <c r="AN4672" s="12"/>
      <c r="AO4672" s="12"/>
      <c r="AP4672" s="12"/>
      <c r="AQ4672" s="12"/>
      <c r="AR4672" s="12"/>
      <c r="AS4672" s="12"/>
      <c r="AT4672" s="12"/>
      <c r="AU4672" s="12"/>
      <c r="AV4672" s="12"/>
      <c r="AW4672" s="12"/>
      <c r="AX4672" s="12"/>
      <c r="AY4672" s="12"/>
      <c r="AZ4672" s="12"/>
      <c r="BA4672" s="12"/>
      <c r="BB4672" s="12"/>
      <c r="BC4672" s="12"/>
      <c r="BD4672" s="12"/>
      <c r="BE4672" s="12"/>
      <c r="BF4672" s="12"/>
      <c r="BG4672" s="12"/>
      <c r="BH4672" s="12"/>
      <c r="BI4672" s="12"/>
      <c r="BJ4672" s="12"/>
      <c r="BK4672" s="12"/>
      <c r="BL4672" s="12"/>
      <c r="BM4672" s="12"/>
      <c r="BN4672" s="12"/>
      <c r="BO4672" s="12"/>
      <c r="BP4672" s="12"/>
      <c r="BQ4672" s="12"/>
      <c r="BR4672" s="12"/>
      <c r="BS4672" s="12"/>
      <c r="BT4672" s="12"/>
      <c r="BU4672" s="12"/>
      <c r="BV4672" s="12"/>
      <c r="BW4672" s="12"/>
      <c r="BX4672" s="12"/>
      <c r="BY4672" s="12"/>
      <c r="BZ4672" s="12"/>
      <c r="CA4672" s="12"/>
      <c r="CB4672" s="12"/>
      <c r="CC4672" s="12"/>
      <c r="CD4672" s="12"/>
      <c r="CE4672" s="12"/>
      <c r="CF4672" s="12"/>
      <c r="CG4672" s="12"/>
      <c r="CH4672" s="12"/>
      <c r="CI4672" s="12"/>
      <c r="CJ4672" s="12"/>
      <c r="CK4672" s="12"/>
      <c r="CL4672" s="12"/>
      <c r="CM4672" s="12"/>
      <c r="CN4672" s="12"/>
      <c r="CO4672" s="12"/>
      <c r="CP4672" s="12"/>
      <c r="CQ4672" s="12"/>
      <c r="CR4672" s="12"/>
      <c r="CS4672" s="12"/>
      <c r="CT4672" s="12"/>
      <c r="CU4672" s="12"/>
      <c r="CV4672" s="12"/>
      <c r="CW4672" s="12"/>
      <c r="CX4672" s="12"/>
      <c r="CY4672" s="12"/>
      <c r="CZ4672" s="12"/>
      <c r="DA4672" s="12"/>
      <c r="DB4672" s="12"/>
      <c r="DC4672" s="12"/>
      <c r="DD4672" s="12"/>
      <c r="DE4672" s="12"/>
      <c r="DF4672" s="12"/>
      <c r="DG4672" s="12"/>
      <c r="DH4672" s="12"/>
      <c r="DI4672" s="12"/>
      <c r="DJ4672" s="12"/>
      <c r="DK4672" s="12"/>
      <c r="DL4672" s="12"/>
      <c r="DM4672" s="12"/>
      <c r="DN4672" s="12"/>
      <c r="DO4672" s="12"/>
      <c r="DP4672" s="12"/>
      <c r="DQ4672" s="12"/>
      <c r="DR4672" s="12"/>
      <c r="DS4672" s="12"/>
      <c r="DT4672" s="12"/>
      <c r="DU4672" s="12"/>
      <c r="DV4672" s="12"/>
      <c r="DW4672" s="12"/>
      <c r="DX4672" s="12"/>
      <c r="DY4672" s="12"/>
      <c r="DZ4672" s="12"/>
    </row>
    <row r="4673" spans="1:130" hidden="1" x14ac:dyDescent="0.6">
      <c r="A4673" s="15">
        <v>112</v>
      </c>
      <c r="B4673" s="17" t="s">
        <v>748</v>
      </c>
      <c r="C4673" s="30" t="s">
        <v>527</v>
      </c>
      <c r="D4673" s="45" t="s">
        <v>44</v>
      </c>
      <c r="E4673" s="30" t="str">
        <f t="shared" si="834"/>
        <v>กฟส</v>
      </c>
      <c r="F4673" s="30">
        <v>2</v>
      </c>
      <c r="G4673" s="49">
        <v>2</v>
      </c>
      <c r="H4673" s="30" t="s">
        <v>25</v>
      </c>
      <c r="I4673" s="30" t="s">
        <v>104</v>
      </c>
      <c r="J4673" s="32" t="e">
        <f t="shared" si="816"/>
        <v>#VALUE!</v>
      </c>
      <c r="K4673" s="30" t="s">
        <v>104</v>
      </c>
      <c r="L4673" s="32" t="e">
        <f t="shared" si="817"/>
        <v>#VALUE!</v>
      </c>
      <c r="M4673" s="30">
        <v>2</v>
      </c>
      <c r="N4673" s="32">
        <f t="shared" si="829"/>
        <v>1</v>
      </c>
      <c r="O4673" s="45" t="str">
        <f t="shared" si="837"/>
        <v>ผ่าน</v>
      </c>
      <c r="Q4673" s="32">
        <f t="shared" si="838"/>
        <v>0</v>
      </c>
      <c r="R4673" s="30" t="str">
        <f t="shared" si="839"/>
        <v>ไม่ผ่าน</v>
      </c>
      <c r="S4673" s="30"/>
      <c r="T4673" s="30"/>
      <c r="U4673" s="30" t="str">
        <f t="shared" si="835"/>
        <v>ไม่ผ่าน</v>
      </c>
      <c r="V4673" s="33"/>
      <c r="W4673" s="30"/>
      <c r="X4673" s="30" t="str">
        <f t="shared" si="836"/>
        <v>ไม่ผ่าน</v>
      </c>
      <c r="Y4673" s="30" t="s">
        <v>23</v>
      </c>
      <c r="Z4673" s="33"/>
      <c r="AA4673" s="13"/>
      <c r="AB4673" s="12"/>
      <c r="AC4673" s="12"/>
      <c r="AD4673" s="12"/>
      <c r="AE4673" s="12"/>
      <c r="AF4673" s="12"/>
      <c r="AG4673" s="12"/>
      <c r="AH4673" s="12"/>
      <c r="AI4673" s="12"/>
      <c r="AJ4673" s="12"/>
      <c r="AK4673" s="12"/>
      <c r="AL4673" s="12"/>
      <c r="AM4673" s="12"/>
      <c r="AN4673" s="12"/>
      <c r="AO4673" s="12"/>
      <c r="AP4673" s="12"/>
      <c r="AQ4673" s="12"/>
      <c r="AR4673" s="12"/>
      <c r="AS4673" s="12"/>
      <c r="AT4673" s="12"/>
      <c r="AU4673" s="12"/>
      <c r="AV4673" s="12"/>
      <c r="AW4673" s="12"/>
      <c r="AX4673" s="12"/>
      <c r="AY4673" s="12"/>
      <c r="AZ4673" s="12"/>
      <c r="BA4673" s="12"/>
      <c r="BB4673" s="12"/>
      <c r="BC4673" s="12"/>
      <c r="BD4673" s="12"/>
      <c r="BE4673" s="12"/>
      <c r="BF4673" s="12"/>
      <c r="BG4673" s="12"/>
      <c r="BH4673" s="12"/>
      <c r="BI4673" s="12"/>
      <c r="BJ4673" s="12"/>
      <c r="BK4673" s="12"/>
      <c r="BL4673" s="12"/>
      <c r="BM4673" s="12"/>
      <c r="BN4673" s="12"/>
      <c r="BO4673" s="12"/>
      <c r="BP4673" s="12"/>
      <c r="BQ4673" s="12"/>
      <c r="BR4673" s="12"/>
      <c r="BS4673" s="12"/>
      <c r="BT4673" s="12"/>
      <c r="BU4673" s="12"/>
      <c r="BV4673" s="12"/>
      <c r="BW4673" s="12"/>
      <c r="BX4673" s="12"/>
      <c r="BY4673" s="12"/>
      <c r="BZ4673" s="12"/>
      <c r="CA4673" s="12"/>
      <c r="CB4673" s="12"/>
      <c r="CC4673" s="12"/>
      <c r="CD4673" s="12"/>
      <c r="CE4673" s="12"/>
      <c r="CF4673" s="12"/>
      <c r="CG4673" s="12"/>
      <c r="CH4673" s="12"/>
      <c r="CI4673" s="12"/>
      <c r="CJ4673" s="12"/>
      <c r="CK4673" s="12"/>
      <c r="CL4673" s="12"/>
      <c r="CM4673" s="12"/>
      <c r="CN4673" s="12"/>
      <c r="CO4673" s="12"/>
      <c r="CP4673" s="12"/>
      <c r="CQ4673" s="12"/>
      <c r="CR4673" s="12"/>
      <c r="CS4673" s="12"/>
      <c r="CT4673" s="12"/>
      <c r="CU4673" s="12"/>
      <c r="CV4673" s="12"/>
      <c r="CW4673" s="12"/>
      <c r="CX4673" s="12"/>
      <c r="CY4673" s="12"/>
      <c r="CZ4673" s="12"/>
      <c r="DA4673" s="12"/>
      <c r="DB4673" s="12"/>
      <c r="DC4673" s="12"/>
      <c r="DD4673" s="12"/>
      <c r="DE4673" s="12"/>
      <c r="DF4673" s="12"/>
      <c r="DG4673" s="12"/>
      <c r="DH4673" s="12"/>
      <c r="DI4673" s="12"/>
      <c r="DJ4673" s="12"/>
      <c r="DK4673" s="12"/>
      <c r="DL4673" s="12"/>
      <c r="DM4673" s="12"/>
      <c r="DN4673" s="12"/>
      <c r="DO4673" s="12"/>
      <c r="DP4673" s="12"/>
      <c r="DQ4673" s="12"/>
      <c r="DR4673" s="12"/>
      <c r="DS4673" s="12"/>
      <c r="DT4673" s="12"/>
      <c r="DU4673" s="12"/>
      <c r="DV4673" s="12"/>
      <c r="DW4673" s="12"/>
      <c r="DX4673" s="12"/>
      <c r="DY4673" s="12"/>
      <c r="DZ4673" s="12"/>
    </row>
    <row r="4674" spans="1:130" hidden="1" x14ac:dyDescent="0.6">
      <c r="A4674" s="15">
        <v>112</v>
      </c>
      <c r="B4674" s="17" t="s">
        <v>748</v>
      </c>
      <c r="C4674" s="30" t="s">
        <v>527</v>
      </c>
      <c r="D4674" s="45" t="s">
        <v>45</v>
      </c>
      <c r="E4674" s="30" t="str">
        <f t="shared" si="834"/>
        <v>กฟจ</v>
      </c>
      <c r="F4674" s="30">
        <v>2</v>
      </c>
      <c r="G4674" s="49">
        <v>3</v>
      </c>
      <c r="H4674" s="30" t="s">
        <v>25</v>
      </c>
      <c r="I4674" s="30" t="s">
        <v>104</v>
      </c>
      <c r="J4674" s="32" t="e">
        <f t="shared" si="816"/>
        <v>#VALUE!</v>
      </c>
      <c r="K4674" s="30" t="s">
        <v>104</v>
      </c>
      <c r="L4674" s="32" t="e">
        <f t="shared" si="817"/>
        <v>#VALUE!</v>
      </c>
      <c r="M4674" s="30">
        <v>3</v>
      </c>
      <c r="N4674" s="32">
        <f t="shared" si="829"/>
        <v>1</v>
      </c>
      <c r="O4674" s="45" t="str">
        <f t="shared" si="837"/>
        <v>ผ่าน</v>
      </c>
      <c r="Q4674" s="32">
        <f t="shared" si="838"/>
        <v>0</v>
      </c>
      <c r="R4674" s="30" t="str">
        <f t="shared" si="839"/>
        <v>ไม่ผ่าน</v>
      </c>
      <c r="S4674" s="30"/>
      <c r="T4674" s="30"/>
      <c r="U4674" s="30" t="str">
        <f t="shared" si="835"/>
        <v>ไม่ผ่าน</v>
      </c>
      <c r="V4674" s="33"/>
      <c r="W4674" s="30"/>
      <c r="X4674" s="30" t="str">
        <f t="shared" si="836"/>
        <v>ไม่ผ่าน</v>
      </c>
      <c r="Y4674" s="30" t="s">
        <v>23</v>
      </c>
      <c r="Z4674" s="33"/>
      <c r="AA4674" s="13"/>
      <c r="AB4674" s="12"/>
      <c r="AC4674" s="12"/>
      <c r="AD4674" s="12"/>
      <c r="AE4674" s="12"/>
      <c r="AF4674" s="12"/>
      <c r="AG4674" s="12"/>
      <c r="AH4674" s="12"/>
      <c r="AI4674" s="12"/>
      <c r="AJ4674" s="12"/>
      <c r="AK4674" s="12"/>
      <c r="AL4674" s="12"/>
      <c r="AM4674" s="12"/>
      <c r="AN4674" s="12"/>
      <c r="AO4674" s="12"/>
      <c r="AP4674" s="12"/>
      <c r="AQ4674" s="12"/>
      <c r="AR4674" s="12"/>
      <c r="AS4674" s="12"/>
      <c r="AT4674" s="12"/>
      <c r="AU4674" s="12"/>
      <c r="AV4674" s="12"/>
      <c r="AW4674" s="12"/>
      <c r="AX4674" s="12"/>
      <c r="AY4674" s="12"/>
      <c r="AZ4674" s="12"/>
      <c r="BA4674" s="12"/>
      <c r="BB4674" s="12"/>
      <c r="BC4674" s="12"/>
      <c r="BD4674" s="12"/>
      <c r="BE4674" s="12"/>
      <c r="BF4674" s="12"/>
      <c r="BG4674" s="12"/>
      <c r="BH4674" s="12"/>
      <c r="BI4674" s="12"/>
      <c r="BJ4674" s="12"/>
      <c r="BK4674" s="12"/>
      <c r="BL4674" s="12"/>
      <c r="BM4674" s="12"/>
      <c r="BN4674" s="12"/>
      <c r="BO4674" s="12"/>
      <c r="BP4674" s="12"/>
      <c r="BQ4674" s="12"/>
      <c r="BR4674" s="12"/>
      <c r="BS4674" s="12"/>
      <c r="BT4674" s="12"/>
      <c r="BU4674" s="12"/>
      <c r="BV4674" s="12"/>
      <c r="BW4674" s="12"/>
      <c r="BX4674" s="12"/>
      <c r="BY4674" s="12"/>
      <c r="BZ4674" s="12"/>
      <c r="CA4674" s="12"/>
      <c r="CB4674" s="12"/>
      <c r="CC4674" s="12"/>
      <c r="CD4674" s="12"/>
      <c r="CE4674" s="12"/>
      <c r="CF4674" s="12"/>
      <c r="CG4674" s="12"/>
      <c r="CH4674" s="12"/>
      <c r="CI4674" s="12"/>
      <c r="CJ4674" s="12"/>
      <c r="CK4674" s="12"/>
      <c r="CL4674" s="12"/>
      <c r="CM4674" s="12"/>
      <c r="CN4674" s="12"/>
      <c r="CO4674" s="12"/>
      <c r="CP4674" s="12"/>
      <c r="CQ4674" s="12"/>
      <c r="CR4674" s="12"/>
      <c r="CS4674" s="12"/>
      <c r="CT4674" s="12"/>
      <c r="CU4674" s="12"/>
      <c r="CV4674" s="12"/>
      <c r="CW4674" s="12"/>
      <c r="CX4674" s="12"/>
      <c r="CY4674" s="12"/>
      <c r="CZ4674" s="12"/>
      <c r="DA4674" s="12"/>
      <c r="DB4674" s="12"/>
      <c r="DC4674" s="12"/>
      <c r="DD4674" s="12"/>
      <c r="DE4674" s="12"/>
      <c r="DF4674" s="12"/>
      <c r="DG4674" s="12"/>
      <c r="DH4674" s="12"/>
      <c r="DI4674" s="12"/>
      <c r="DJ4674" s="12"/>
      <c r="DK4674" s="12"/>
      <c r="DL4674" s="12"/>
      <c r="DM4674" s="12"/>
      <c r="DN4674" s="12"/>
      <c r="DO4674" s="12"/>
      <c r="DP4674" s="12"/>
      <c r="DQ4674" s="12"/>
      <c r="DR4674" s="12"/>
      <c r="DS4674" s="12"/>
      <c r="DT4674" s="12"/>
      <c r="DU4674" s="12"/>
      <c r="DV4674" s="12"/>
      <c r="DW4674" s="12"/>
      <c r="DX4674" s="12"/>
      <c r="DY4674" s="12"/>
      <c r="DZ4674" s="12"/>
    </row>
    <row r="4675" spans="1:130" hidden="1" x14ac:dyDescent="0.6">
      <c r="A4675" s="15">
        <v>112</v>
      </c>
      <c r="B4675" s="17" t="s">
        <v>748</v>
      </c>
      <c r="C4675" s="30" t="s">
        <v>527</v>
      </c>
      <c r="D4675" s="45" t="s">
        <v>46</v>
      </c>
      <c r="E4675" s="30" t="str">
        <f t="shared" si="834"/>
        <v>กฟส</v>
      </c>
      <c r="F4675" s="30">
        <v>2</v>
      </c>
      <c r="G4675" s="49">
        <v>1</v>
      </c>
      <c r="H4675" s="30" t="s">
        <v>25</v>
      </c>
      <c r="I4675" s="30" t="s">
        <v>104</v>
      </c>
      <c r="J4675" s="32" t="e">
        <f t="shared" si="816"/>
        <v>#VALUE!</v>
      </c>
      <c r="K4675" s="30" t="s">
        <v>104</v>
      </c>
      <c r="L4675" s="32" t="e">
        <f t="shared" si="817"/>
        <v>#VALUE!</v>
      </c>
      <c r="M4675" s="30">
        <v>1</v>
      </c>
      <c r="N4675" s="32">
        <f t="shared" si="829"/>
        <v>1</v>
      </c>
      <c r="O4675" s="45" t="str">
        <f t="shared" si="837"/>
        <v>ผ่าน</v>
      </c>
      <c r="Q4675" s="32">
        <f t="shared" si="838"/>
        <v>0</v>
      </c>
      <c r="R4675" s="30" t="str">
        <f t="shared" si="839"/>
        <v>ไม่ผ่าน</v>
      </c>
      <c r="S4675" s="30"/>
      <c r="T4675" s="30"/>
      <c r="U4675" s="30" t="str">
        <f t="shared" si="835"/>
        <v>ไม่ผ่าน</v>
      </c>
      <c r="V4675" s="33"/>
      <c r="W4675" s="30"/>
      <c r="X4675" s="30" t="str">
        <f t="shared" si="836"/>
        <v>ไม่ผ่าน</v>
      </c>
      <c r="Y4675" s="30" t="s">
        <v>23</v>
      </c>
      <c r="Z4675" s="33"/>
      <c r="AA4675" s="13"/>
      <c r="AB4675" s="12"/>
      <c r="AC4675" s="12"/>
      <c r="AD4675" s="12"/>
      <c r="AE4675" s="12"/>
      <c r="AF4675" s="12"/>
      <c r="AG4675" s="12"/>
      <c r="AH4675" s="12"/>
      <c r="AI4675" s="12"/>
      <c r="AJ4675" s="12"/>
      <c r="AK4675" s="12"/>
      <c r="AL4675" s="12"/>
      <c r="AM4675" s="12"/>
      <c r="AN4675" s="12"/>
      <c r="AO4675" s="12"/>
      <c r="AP4675" s="12"/>
      <c r="AQ4675" s="12"/>
      <c r="AR4675" s="12"/>
      <c r="AS4675" s="12"/>
      <c r="AT4675" s="12"/>
      <c r="AU4675" s="12"/>
      <c r="AV4675" s="12"/>
      <c r="AW4675" s="12"/>
      <c r="AX4675" s="12"/>
      <c r="AY4675" s="12"/>
      <c r="AZ4675" s="12"/>
      <c r="BA4675" s="12"/>
      <c r="BB4675" s="12"/>
      <c r="BC4675" s="12"/>
      <c r="BD4675" s="12"/>
      <c r="BE4675" s="12"/>
      <c r="BF4675" s="12"/>
      <c r="BG4675" s="12"/>
      <c r="BH4675" s="12"/>
      <c r="BI4675" s="12"/>
      <c r="BJ4675" s="12"/>
      <c r="BK4675" s="12"/>
      <c r="BL4675" s="12"/>
      <c r="BM4675" s="12"/>
      <c r="BN4675" s="12"/>
      <c r="BO4675" s="12"/>
      <c r="BP4675" s="12"/>
      <c r="BQ4675" s="12"/>
      <c r="BR4675" s="12"/>
      <c r="BS4675" s="12"/>
      <c r="BT4675" s="12"/>
      <c r="BU4675" s="12"/>
      <c r="BV4675" s="12"/>
      <c r="BW4675" s="12"/>
      <c r="BX4675" s="12"/>
      <c r="BY4675" s="12"/>
      <c r="BZ4675" s="12"/>
      <c r="CA4675" s="12"/>
      <c r="CB4675" s="12"/>
      <c r="CC4675" s="12"/>
      <c r="CD4675" s="12"/>
      <c r="CE4675" s="12"/>
      <c r="CF4675" s="12"/>
      <c r="CG4675" s="12"/>
      <c r="CH4675" s="12"/>
      <c r="CI4675" s="12"/>
      <c r="CJ4675" s="12"/>
      <c r="CK4675" s="12"/>
      <c r="CL4675" s="12"/>
      <c r="CM4675" s="12"/>
      <c r="CN4675" s="12"/>
      <c r="CO4675" s="12"/>
      <c r="CP4675" s="12"/>
      <c r="CQ4675" s="12"/>
      <c r="CR4675" s="12"/>
      <c r="CS4675" s="12"/>
      <c r="CT4675" s="12"/>
      <c r="CU4675" s="12"/>
      <c r="CV4675" s="12"/>
      <c r="CW4675" s="12"/>
      <c r="CX4675" s="12"/>
      <c r="CY4675" s="12"/>
      <c r="CZ4675" s="12"/>
      <c r="DA4675" s="12"/>
      <c r="DB4675" s="12"/>
      <c r="DC4675" s="12"/>
      <c r="DD4675" s="12"/>
      <c r="DE4675" s="12"/>
      <c r="DF4675" s="12"/>
      <c r="DG4675" s="12"/>
      <c r="DH4675" s="12"/>
      <c r="DI4675" s="12"/>
      <c r="DJ4675" s="12"/>
      <c r="DK4675" s="12"/>
      <c r="DL4675" s="12"/>
      <c r="DM4675" s="12"/>
      <c r="DN4675" s="12"/>
      <c r="DO4675" s="12"/>
      <c r="DP4675" s="12"/>
      <c r="DQ4675" s="12"/>
      <c r="DR4675" s="12"/>
      <c r="DS4675" s="12"/>
      <c r="DT4675" s="12"/>
      <c r="DU4675" s="12"/>
      <c r="DV4675" s="12"/>
      <c r="DW4675" s="12"/>
      <c r="DX4675" s="12"/>
      <c r="DY4675" s="12"/>
      <c r="DZ4675" s="12"/>
    </row>
    <row r="4676" spans="1:130" hidden="1" x14ac:dyDescent="0.6">
      <c r="A4676" s="15">
        <v>112</v>
      </c>
      <c r="B4676" s="17" t="s">
        <v>748</v>
      </c>
      <c r="C4676" s="30" t="s">
        <v>527</v>
      </c>
      <c r="D4676" s="45" t="s">
        <v>47</v>
      </c>
      <c r="E4676" s="30" t="str">
        <f t="shared" si="834"/>
        <v>กฟส</v>
      </c>
      <c r="F4676" s="30">
        <v>2</v>
      </c>
      <c r="G4676" s="49">
        <v>0</v>
      </c>
      <c r="H4676" s="30" t="s">
        <v>25</v>
      </c>
      <c r="I4676" s="30" t="s">
        <v>104</v>
      </c>
      <c r="J4676" s="32" t="e">
        <f t="shared" si="816"/>
        <v>#VALUE!</v>
      </c>
      <c r="K4676" s="30" t="s">
        <v>104</v>
      </c>
      <c r="L4676" s="32" t="e">
        <f t="shared" si="817"/>
        <v>#VALUE!</v>
      </c>
      <c r="M4676" s="30">
        <v>0</v>
      </c>
      <c r="N4676" s="32" t="e">
        <f t="shared" si="829"/>
        <v>#DIV/0!</v>
      </c>
      <c r="O4676" s="45" t="str">
        <f t="shared" si="837"/>
        <v>ผ่าน</v>
      </c>
      <c r="Q4676" s="32" t="e">
        <f t="shared" si="838"/>
        <v>#DIV/0!</v>
      </c>
      <c r="R4676" s="30" t="str">
        <f t="shared" si="839"/>
        <v>ผ่าน</v>
      </c>
      <c r="S4676" s="30"/>
      <c r="T4676" s="30"/>
      <c r="U4676" s="30" t="str">
        <f t="shared" si="835"/>
        <v>ไม่ผ่าน</v>
      </c>
      <c r="V4676" s="33"/>
      <c r="W4676" s="30"/>
      <c r="X4676" s="30" t="str">
        <f t="shared" si="836"/>
        <v>ไม่ผ่าน</v>
      </c>
      <c r="Y4676" s="30" t="s">
        <v>23</v>
      </c>
      <c r="Z4676" s="33"/>
      <c r="AA4676" s="13"/>
      <c r="AB4676" s="12"/>
      <c r="AC4676" s="12"/>
      <c r="AD4676" s="12"/>
      <c r="AE4676" s="12"/>
      <c r="AF4676" s="12"/>
      <c r="AG4676" s="12"/>
      <c r="AH4676" s="12"/>
      <c r="AI4676" s="12"/>
      <c r="AJ4676" s="12"/>
      <c r="AK4676" s="12"/>
      <c r="AL4676" s="12"/>
      <c r="AM4676" s="12"/>
      <c r="AN4676" s="12"/>
      <c r="AO4676" s="12"/>
      <c r="AP4676" s="12"/>
      <c r="AQ4676" s="12"/>
      <c r="AR4676" s="12"/>
      <c r="AS4676" s="12"/>
      <c r="AT4676" s="12"/>
      <c r="AU4676" s="12"/>
      <c r="AV4676" s="12"/>
      <c r="AW4676" s="12"/>
      <c r="AX4676" s="12"/>
      <c r="AY4676" s="12"/>
      <c r="AZ4676" s="12"/>
      <c r="BA4676" s="12"/>
      <c r="BB4676" s="12"/>
      <c r="BC4676" s="12"/>
      <c r="BD4676" s="12"/>
      <c r="BE4676" s="12"/>
      <c r="BF4676" s="12"/>
      <c r="BG4676" s="12"/>
      <c r="BH4676" s="12"/>
      <c r="BI4676" s="12"/>
      <c r="BJ4676" s="12"/>
      <c r="BK4676" s="12"/>
      <c r="BL4676" s="12"/>
      <c r="BM4676" s="12"/>
      <c r="BN4676" s="12"/>
      <c r="BO4676" s="12"/>
      <c r="BP4676" s="12"/>
      <c r="BQ4676" s="12"/>
      <c r="BR4676" s="12"/>
      <c r="BS4676" s="12"/>
      <c r="BT4676" s="12"/>
      <c r="BU4676" s="12"/>
      <c r="BV4676" s="12"/>
      <c r="BW4676" s="12"/>
      <c r="BX4676" s="12"/>
      <c r="BY4676" s="12"/>
      <c r="BZ4676" s="12"/>
      <c r="CA4676" s="12"/>
      <c r="CB4676" s="12"/>
      <c r="CC4676" s="12"/>
      <c r="CD4676" s="12"/>
      <c r="CE4676" s="12"/>
      <c r="CF4676" s="12"/>
      <c r="CG4676" s="12"/>
      <c r="CH4676" s="12"/>
      <c r="CI4676" s="12"/>
      <c r="CJ4676" s="12"/>
      <c r="CK4676" s="12"/>
      <c r="CL4676" s="12"/>
      <c r="CM4676" s="12"/>
      <c r="CN4676" s="12"/>
      <c r="CO4676" s="12"/>
      <c r="CP4676" s="12"/>
      <c r="CQ4676" s="12"/>
      <c r="CR4676" s="12"/>
      <c r="CS4676" s="12"/>
      <c r="CT4676" s="12"/>
      <c r="CU4676" s="12"/>
      <c r="CV4676" s="12"/>
      <c r="CW4676" s="12"/>
      <c r="CX4676" s="12"/>
      <c r="CY4676" s="12"/>
      <c r="CZ4676" s="12"/>
      <c r="DA4676" s="12"/>
      <c r="DB4676" s="12"/>
      <c r="DC4676" s="12"/>
      <c r="DD4676" s="12"/>
      <c r="DE4676" s="12"/>
      <c r="DF4676" s="12"/>
      <c r="DG4676" s="12"/>
      <c r="DH4676" s="12"/>
      <c r="DI4676" s="12"/>
      <c r="DJ4676" s="12"/>
      <c r="DK4676" s="12"/>
      <c r="DL4676" s="12"/>
      <c r="DM4676" s="12"/>
      <c r="DN4676" s="12"/>
      <c r="DO4676" s="12"/>
      <c r="DP4676" s="12"/>
      <c r="DQ4676" s="12"/>
      <c r="DR4676" s="12"/>
      <c r="DS4676" s="12"/>
      <c r="DT4676" s="12"/>
      <c r="DU4676" s="12"/>
      <c r="DV4676" s="12"/>
      <c r="DW4676" s="12"/>
      <c r="DX4676" s="12"/>
      <c r="DY4676" s="12"/>
      <c r="DZ4676" s="12"/>
    </row>
    <row r="4677" spans="1:130" hidden="1" x14ac:dyDescent="0.6">
      <c r="A4677" s="15">
        <v>112</v>
      </c>
      <c r="B4677" s="17" t="s">
        <v>748</v>
      </c>
      <c r="C4677" s="30" t="s">
        <v>527</v>
      </c>
      <c r="D4677" s="45" t="s">
        <v>48</v>
      </c>
      <c r="E4677" s="30" t="str">
        <f t="shared" si="834"/>
        <v>กฟจ</v>
      </c>
      <c r="F4677" s="30">
        <v>2</v>
      </c>
      <c r="G4677" s="49">
        <v>1</v>
      </c>
      <c r="H4677" s="30" t="s">
        <v>25</v>
      </c>
      <c r="I4677" s="30" t="s">
        <v>104</v>
      </c>
      <c r="J4677" s="32" t="e">
        <f t="shared" si="816"/>
        <v>#VALUE!</v>
      </c>
      <c r="K4677" s="30" t="s">
        <v>104</v>
      </c>
      <c r="L4677" s="32" t="e">
        <f t="shared" si="817"/>
        <v>#VALUE!</v>
      </c>
      <c r="M4677" s="30">
        <v>1</v>
      </c>
      <c r="N4677" s="32">
        <f t="shared" si="829"/>
        <v>1</v>
      </c>
      <c r="O4677" s="45" t="str">
        <f t="shared" si="837"/>
        <v>ผ่าน</v>
      </c>
      <c r="Q4677" s="32">
        <f t="shared" si="838"/>
        <v>0</v>
      </c>
      <c r="R4677" s="30" t="str">
        <f t="shared" si="839"/>
        <v>ไม่ผ่าน</v>
      </c>
      <c r="S4677" s="30"/>
      <c r="T4677" s="30"/>
      <c r="U4677" s="30" t="str">
        <f t="shared" si="835"/>
        <v>ไม่ผ่าน</v>
      </c>
      <c r="V4677" s="33"/>
      <c r="W4677" s="30"/>
      <c r="X4677" s="30" t="str">
        <f t="shared" si="836"/>
        <v>ไม่ผ่าน</v>
      </c>
      <c r="Y4677" s="30" t="s">
        <v>23</v>
      </c>
      <c r="Z4677" s="33"/>
      <c r="AA4677" s="13"/>
      <c r="AB4677" s="12"/>
      <c r="AC4677" s="12"/>
      <c r="AD4677" s="12"/>
      <c r="AE4677" s="12"/>
      <c r="AF4677" s="12"/>
      <c r="AG4677" s="12"/>
      <c r="AH4677" s="12"/>
      <c r="AI4677" s="12"/>
      <c r="AJ4677" s="12"/>
      <c r="AK4677" s="12"/>
      <c r="AL4677" s="12"/>
      <c r="AM4677" s="12"/>
      <c r="AN4677" s="12"/>
      <c r="AO4677" s="12"/>
      <c r="AP4677" s="12"/>
      <c r="AQ4677" s="12"/>
      <c r="AR4677" s="12"/>
      <c r="AS4677" s="12"/>
      <c r="AT4677" s="12"/>
      <c r="AU4677" s="12"/>
      <c r="AV4677" s="12"/>
      <c r="AW4677" s="12"/>
      <c r="AX4677" s="12"/>
      <c r="AY4677" s="12"/>
      <c r="AZ4677" s="12"/>
      <c r="BA4677" s="12"/>
      <c r="BB4677" s="12"/>
      <c r="BC4677" s="12"/>
      <c r="BD4677" s="12"/>
      <c r="BE4677" s="12"/>
      <c r="BF4677" s="12"/>
      <c r="BG4677" s="12"/>
      <c r="BH4677" s="12"/>
      <c r="BI4677" s="12"/>
      <c r="BJ4677" s="12"/>
      <c r="BK4677" s="12"/>
      <c r="BL4677" s="12"/>
      <c r="BM4677" s="12"/>
      <c r="BN4677" s="12"/>
      <c r="BO4677" s="12"/>
      <c r="BP4677" s="12"/>
      <c r="BQ4677" s="12"/>
      <c r="BR4677" s="12"/>
      <c r="BS4677" s="12"/>
      <c r="BT4677" s="12"/>
      <c r="BU4677" s="12"/>
      <c r="BV4677" s="12"/>
      <c r="BW4677" s="12"/>
      <c r="BX4677" s="12"/>
      <c r="BY4677" s="12"/>
      <c r="BZ4677" s="12"/>
      <c r="CA4677" s="12"/>
      <c r="CB4677" s="12"/>
      <c r="CC4677" s="12"/>
      <c r="CD4677" s="12"/>
      <c r="CE4677" s="12"/>
      <c r="CF4677" s="12"/>
      <c r="CG4677" s="12"/>
      <c r="CH4677" s="12"/>
      <c r="CI4677" s="12"/>
      <c r="CJ4677" s="12"/>
      <c r="CK4677" s="12"/>
      <c r="CL4677" s="12"/>
      <c r="CM4677" s="12"/>
      <c r="CN4677" s="12"/>
      <c r="CO4677" s="12"/>
      <c r="CP4677" s="12"/>
      <c r="CQ4677" s="12"/>
      <c r="CR4677" s="12"/>
      <c r="CS4677" s="12"/>
      <c r="CT4677" s="12"/>
      <c r="CU4677" s="12"/>
      <c r="CV4677" s="12"/>
      <c r="CW4677" s="12"/>
      <c r="CX4677" s="12"/>
      <c r="CY4677" s="12"/>
      <c r="CZ4677" s="12"/>
      <c r="DA4677" s="12"/>
      <c r="DB4677" s="12"/>
      <c r="DC4677" s="12"/>
      <c r="DD4677" s="12"/>
      <c r="DE4677" s="12"/>
      <c r="DF4677" s="12"/>
      <c r="DG4677" s="12"/>
      <c r="DH4677" s="12"/>
      <c r="DI4677" s="12"/>
      <c r="DJ4677" s="12"/>
      <c r="DK4677" s="12"/>
      <c r="DL4677" s="12"/>
      <c r="DM4677" s="12"/>
      <c r="DN4677" s="12"/>
      <c r="DO4677" s="12"/>
      <c r="DP4677" s="12"/>
      <c r="DQ4677" s="12"/>
      <c r="DR4677" s="12"/>
      <c r="DS4677" s="12"/>
      <c r="DT4677" s="12"/>
      <c r="DU4677" s="12"/>
      <c r="DV4677" s="12"/>
      <c r="DW4677" s="12"/>
      <c r="DX4677" s="12"/>
      <c r="DY4677" s="12"/>
      <c r="DZ4677" s="12"/>
    </row>
    <row r="4678" spans="1:130" hidden="1" x14ac:dyDescent="0.6">
      <c r="A4678" s="15">
        <v>112</v>
      </c>
      <c r="B4678" s="17" t="s">
        <v>748</v>
      </c>
      <c r="C4678" s="30" t="s">
        <v>527</v>
      </c>
      <c r="D4678" s="45" t="s">
        <v>49</v>
      </c>
      <c r="E4678" s="30" t="str">
        <f t="shared" si="834"/>
        <v>กฟส</v>
      </c>
      <c r="F4678" s="30">
        <v>2</v>
      </c>
      <c r="G4678" s="49">
        <v>1</v>
      </c>
      <c r="H4678" s="30" t="s">
        <v>25</v>
      </c>
      <c r="I4678" s="30" t="s">
        <v>104</v>
      </c>
      <c r="J4678" s="32" t="e">
        <f t="shared" si="816"/>
        <v>#VALUE!</v>
      </c>
      <c r="K4678" s="30" t="s">
        <v>104</v>
      </c>
      <c r="L4678" s="32" t="e">
        <f t="shared" si="817"/>
        <v>#VALUE!</v>
      </c>
      <c r="M4678" s="30">
        <v>1</v>
      </c>
      <c r="N4678" s="32">
        <f t="shared" si="829"/>
        <v>1</v>
      </c>
      <c r="O4678" s="45" t="str">
        <f t="shared" si="837"/>
        <v>ผ่าน</v>
      </c>
      <c r="Q4678" s="32">
        <f t="shared" si="838"/>
        <v>0</v>
      </c>
      <c r="R4678" s="30" t="str">
        <f t="shared" si="839"/>
        <v>ไม่ผ่าน</v>
      </c>
      <c r="S4678" s="30"/>
      <c r="T4678" s="30"/>
      <c r="U4678" s="30" t="str">
        <f t="shared" si="835"/>
        <v>ไม่ผ่าน</v>
      </c>
      <c r="V4678" s="33"/>
      <c r="W4678" s="30"/>
      <c r="X4678" s="30" t="str">
        <f t="shared" si="836"/>
        <v>ไม่ผ่าน</v>
      </c>
      <c r="Y4678" s="30" t="s">
        <v>23</v>
      </c>
      <c r="Z4678" s="33"/>
      <c r="AA4678" s="13"/>
      <c r="AB4678" s="12"/>
      <c r="AC4678" s="12"/>
      <c r="AD4678" s="12"/>
      <c r="AE4678" s="12"/>
      <c r="AF4678" s="12"/>
      <c r="AG4678" s="12"/>
      <c r="AH4678" s="12"/>
      <c r="AI4678" s="12"/>
      <c r="AJ4678" s="12"/>
      <c r="AK4678" s="12"/>
      <c r="AL4678" s="12"/>
      <c r="AM4678" s="12"/>
      <c r="AN4678" s="12"/>
      <c r="AO4678" s="12"/>
      <c r="AP4678" s="12"/>
      <c r="AQ4678" s="12"/>
      <c r="AR4678" s="12"/>
      <c r="AS4678" s="12"/>
      <c r="AT4678" s="12"/>
      <c r="AU4678" s="12"/>
      <c r="AV4678" s="12"/>
      <c r="AW4678" s="12"/>
      <c r="AX4678" s="12"/>
      <c r="AY4678" s="12"/>
      <c r="AZ4678" s="12"/>
      <c r="BA4678" s="12"/>
      <c r="BB4678" s="12"/>
      <c r="BC4678" s="12"/>
      <c r="BD4678" s="12"/>
      <c r="BE4678" s="12"/>
      <c r="BF4678" s="12"/>
      <c r="BG4678" s="12"/>
      <c r="BH4678" s="12"/>
      <c r="BI4678" s="12"/>
      <c r="BJ4678" s="12"/>
      <c r="BK4678" s="12"/>
      <c r="BL4678" s="12"/>
      <c r="BM4678" s="12"/>
      <c r="BN4678" s="12"/>
      <c r="BO4678" s="12"/>
      <c r="BP4678" s="12"/>
      <c r="BQ4678" s="12"/>
      <c r="BR4678" s="12"/>
      <c r="BS4678" s="12"/>
      <c r="BT4678" s="12"/>
      <c r="BU4678" s="12"/>
      <c r="BV4678" s="12"/>
      <c r="BW4678" s="12"/>
      <c r="BX4678" s="12"/>
      <c r="BY4678" s="12"/>
      <c r="BZ4678" s="12"/>
      <c r="CA4678" s="12"/>
      <c r="CB4678" s="12"/>
      <c r="CC4678" s="12"/>
      <c r="CD4678" s="12"/>
      <c r="CE4678" s="12"/>
      <c r="CF4678" s="12"/>
      <c r="CG4678" s="12"/>
      <c r="CH4678" s="12"/>
      <c r="CI4678" s="12"/>
      <c r="CJ4678" s="12"/>
      <c r="CK4678" s="12"/>
      <c r="CL4678" s="12"/>
      <c r="CM4678" s="12"/>
      <c r="CN4678" s="12"/>
      <c r="CO4678" s="12"/>
      <c r="CP4678" s="12"/>
      <c r="CQ4678" s="12"/>
      <c r="CR4678" s="12"/>
      <c r="CS4678" s="12"/>
      <c r="CT4678" s="12"/>
      <c r="CU4678" s="12"/>
      <c r="CV4678" s="12"/>
      <c r="CW4678" s="12"/>
      <c r="CX4678" s="12"/>
      <c r="CY4678" s="12"/>
      <c r="CZ4678" s="12"/>
      <c r="DA4678" s="12"/>
      <c r="DB4678" s="12"/>
      <c r="DC4678" s="12"/>
      <c r="DD4678" s="12"/>
      <c r="DE4678" s="12"/>
      <c r="DF4678" s="12"/>
      <c r="DG4678" s="12"/>
      <c r="DH4678" s="12"/>
      <c r="DI4678" s="12"/>
      <c r="DJ4678" s="12"/>
      <c r="DK4678" s="12"/>
      <c r="DL4678" s="12"/>
      <c r="DM4678" s="12"/>
      <c r="DN4678" s="12"/>
      <c r="DO4678" s="12"/>
      <c r="DP4678" s="12"/>
      <c r="DQ4678" s="12"/>
      <c r="DR4678" s="12"/>
      <c r="DS4678" s="12"/>
      <c r="DT4678" s="12"/>
      <c r="DU4678" s="12"/>
      <c r="DV4678" s="12"/>
      <c r="DW4678" s="12"/>
      <c r="DX4678" s="12"/>
      <c r="DY4678" s="12"/>
      <c r="DZ4678" s="12"/>
    </row>
    <row r="4679" spans="1:130" hidden="1" x14ac:dyDescent="0.6">
      <c r="A4679" s="15">
        <v>112</v>
      </c>
      <c r="B4679" s="17" t="s">
        <v>748</v>
      </c>
      <c r="C4679" s="30" t="s">
        <v>527</v>
      </c>
      <c r="D4679" s="45" t="s">
        <v>50</v>
      </c>
      <c r="E4679" s="30" t="str">
        <f t="shared" si="834"/>
        <v>กฟส</v>
      </c>
      <c r="F4679" s="30">
        <v>2</v>
      </c>
      <c r="G4679" s="49">
        <v>0</v>
      </c>
      <c r="H4679" s="30" t="s">
        <v>25</v>
      </c>
      <c r="I4679" s="30" t="s">
        <v>104</v>
      </c>
      <c r="J4679" s="32" t="e">
        <f t="shared" si="816"/>
        <v>#VALUE!</v>
      </c>
      <c r="K4679" s="30" t="s">
        <v>104</v>
      </c>
      <c r="L4679" s="32" t="e">
        <f t="shared" si="817"/>
        <v>#VALUE!</v>
      </c>
      <c r="M4679" s="30">
        <v>0</v>
      </c>
      <c r="N4679" s="32" t="e">
        <f t="shared" si="829"/>
        <v>#DIV/0!</v>
      </c>
      <c r="O4679" s="45" t="str">
        <f t="shared" si="837"/>
        <v>ผ่าน</v>
      </c>
      <c r="Q4679" s="32" t="e">
        <f t="shared" si="838"/>
        <v>#DIV/0!</v>
      </c>
      <c r="R4679" s="30" t="str">
        <f t="shared" si="839"/>
        <v>ผ่าน</v>
      </c>
      <c r="S4679" s="30"/>
      <c r="T4679" s="30"/>
      <c r="U4679" s="30" t="str">
        <f t="shared" si="835"/>
        <v>ไม่ผ่าน</v>
      </c>
      <c r="V4679" s="33"/>
      <c r="W4679" s="30"/>
      <c r="X4679" s="30" t="str">
        <f t="shared" si="836"/>
        <v>ไม่ผ่าน</v>
      </c>
      <c r="Y4679" s="30" t="s">
        <v>23</v>
      </c>
      <c r="Z4679" s="33"/>
      <c r="AA4679" s="13"/>
      <c r="AB4679" s="12"/>
      <c r="AC4679" s="12"/>
      <c r="AD4679" s="12"/>
      <c r="AE4679" s="12"/>
      <c r="AF4679" s="12"/>
      <c r="AG4679" s="12"/>
      <c r="AH4679" s="12"/>
      <c r="AI4679" s="12"/>
      <c r="AJ4679" s="12"/>
      <c r="AK4679" s="12"/>
      <c r="AL4679" s="12"/>
      <c r="AM4679" s="12"/>
      <c r="AN4679" s="12"/>
      <c r="AO4679" s="12"/>
      <c r="AP4679" s="12"/>
      <c r="AQ4679" s="12"/>
      <c r="AR4679" s="12"/>
      <c r="AS4679" s="12"/>
      <c r="AT4679" s="12"/>
      <c r="AU4679" s="12"/>
      <c r="AV4679" s="12"/>
      <c r="AW4679" s="12"/>
      <c r="AX4679" s="12"/>
      <c r="AY4679" s="12"/>
      <c r="AZ4679" s="12"/>
      <c r="BA4679" s="12"/>
      <c r="BB4679" s="12"/>
      <c r="BC4679" s="12"/>
      <c r="BD4679" s="12"/>
      <c r="BE4679" s="12"/>
      <c r="BF4679" s="12"/>
      <c r="BG4679" s="12"/>
      <c r="BH4679" s="12"/>
      <c r="BI4679" s="12"/>
      <c r="BJ4679" s="12"/>
      <c r="BK4679" s="12"/>
      <c r="BL4679" s="12"/>
      <c r="BM4679" s="12"/>
      <c r="BN4679" s="12"/>
      <c r="BO4679" s="12"/>
      <c r="BP4679" s="12"/>
      <c r="BQ4679" s="12"/>
      <c r="BR4679" s="12"/>
      <c r="BS4679" s="12"/>
      <c r="BT4679" s="12"/>
      <c r="BU4679" s="12"/>
      <c r="BV4679" s="12"/>
      <c r="BW4679" s="12"/>
      <c r="BX4679" s="12"/>
      <c r="BY4679" s="12"/>
      <c r="BZ4679" s="12"/>
      <c r="CA4679" s="12"/>
      <c r="CB4679" s="12"/>
      <c r="CC4679" s="12"/>
      <c r="CD4679" s="12"/>
      <c r="CE4679" s="12"/>
      <c r="CF4679" s="12"/>
      <c r="CG4679" s="12"/>
      <c r="CH4679" s="12"/>
      <c r="CI4679" s="12"/>
      <c r="CJ4679" s="12"/>
      <c r="CK4679" s="12"/>
      <c r="CL4679" s="12"/>
      <c r="CM4679" s="12"/>
      <c r="CN4679" s="12"/>
      <c r="CO4679" s="12"/>
      <c r="CP4679" s="12"/>
      <c r="CQ4679" s="12"/>
      <c r="CR4679" s="12"/>
      <c r="CS4679" s="12"/>
      <c r="CT4679" s="12"/>
      <c r="CU4679" s="12"/>
      <c r="CV4679" s="12"/>
      <c r="CW4679" s="12"/>
      <c r="CX4679" s="12"/>
      <c r="CY4679" s="12"/>
      <c r="CZ4679" s="12"/>
      <c r="DA4679" s="12"/>
      <c r="DB4679" s="12"/>
      <c r="DC4679" s="12"/>
      <c r="DD4679" s="12"/>
      <c r="DE4679" s="12"/>
      <c r="DF4679" s="12"/>
      <c r="DG4679" s="12"/>
      <c r="DH4679" s="12"/>
      <c r="DI4679" s="12"/>
      <c r="DJ4679" s="12"/>
      <c r="DK4679" s="12"/>
      <c r="DL4679" s="12"/>
      <c r="DM4679" s="12"/>
      <c r="DN4679" s="12"/>
      <c r="DO4679" s="12"/>
      <c r="DP4679" s="12"/>
      <c r="DQ4679" s="12"/>
      <c r="DR4679" s="12"/>
      <c r="DS4679" s="12"/>
      <c r="DT4679" s="12"/>
      <c r="DU4679" s="12"/>
      <c r="DV4679" s="12"/>
      <c r="DW4679" s="12"/>
      <c r="DX4679" s="12"/>
      <c r="DY4679" s="12"/>
      <c r="DZ4679" s="12"/>
    </row>
    <row r="4680" spans="1:130" hidden="1" x14ac:dyDescent="0.6">
      <c r="A4680" s="15">
        <v>112</v>
      </c>
      <c r="B4680" s="17" t="s">
        <v>748</v>
      </c>
      <c r="C4680" s="30" t="s">
        <v>527</v>
      </c>
      <c r="D4680" s="45" t="s">
        <v>51</v>
      </c>
      <c r="E4680" s="30" t="str">
        <f t="shared" si="834"/>
        <v>กฟส</v>
      </c>
      <c r="F4680" s="30">
        <v>2</v>
      </c>
      <c r="G4680" s="49">
        <v>1</v>
      </c>
      <c r="H4680" s="30" t="s">
        <v>25</v>
      </c>
      <c r="I4680" s="30" t="s">
        <v>104</v>
      </c>
      <c r="J4680" s="32" t="e">
        <f t="shared" si="816"/>
        <v>#VALUE!</v>
      </c>
      <c r="K4680" s="30" t="s">
        <v>104</v>
      </c>
      <c r="L4680" s="32" t="e">
        <f t="shared" si="817"/>
        <v>#VALUE!</v>
      </c>
      <c r="M4680" s="30">
        <v>1</v>
      </c>
      <c r="N4680" s="32">
        <f t="shared" si="829"/>
        <v>1</v>
      </c>
      <c r="O4680" s="45" t="str">
        <f t="shared" si="837"/>
        <v>ผ่าน</v>
      </c>
      <c r="Q4680" s="32">
        <f t="shared" si="838"/>
        <v>0</v>
      </c>
      <c r="R4680" s="30" t="str">
        <f t="shared" si="839"/>
        <v>ไม่ผ่าน</v>
      </c>
      <c r="S4680" s="30"/>
      <c r="T4680" s="30"/>
      <c r="U4680" s="30" t="str">
        <f t="shared" si="835"/>
        <v>ไม่ผ่าน</v>
      </c>
      <c r="V4680" s="33"/>
      <c r="W4680" s="30"/>
      <c r="X4680" s="30" t="str">
        <f t="shared" si="836"/>
        <v>ไม่ผ่าน</v>
      </c>
      <c r="Y4680" s="30" t="s">
        <v>23</v>
      </c>
      <c r="Z4680" s="33"/>
      <c r="AA4680" s="13"/>
      <c r="AB4680" s="12"/>
      <c r="AC4680" s="12"/>
      <c r="AD4680" s="12"/>
      <c r="AE4680" s="12"/>
      <c r="AF4680" s="12"/>
      <c r="AG4680" s="12"/>
      <c r="AH4680" s="12"/>
      <c r="AI4680" s="12"/>
      <c r="AJ4680" s="12"/>
      <c r="AK4680" s="12"/>
      <c r="AL4680" s="12"/>
      <c r="AM4680" s="12"/>
      <c r="AN4680" s="12"/>
      <c r="AO4680" s="12"/>
      <c r="AP4680" s="12"/>
      <c r="AQ4680" s="12"/>
      <c r="AR4680" s="12"/>
      <c r="AS4680" s="12"/>
      <c r="AT4680" s="12"/>
      <c r="AU4680" s="12"/>
      <c r="AV4680" s="12"/>
      <c r="AW4680" s="12"/>
      <c r="AX4680" s="12"/>
      <c r="AY4680" s="12"/>
      <c r="AZ4680" s="12"/>
      <c r="BA4680" s="12"/>
      <c r="BB4680" s="12"/>
      <c r="BC4680" s="12"/>
      <c r="BD4680" s="12"/>
      <c r="BE4680" s="12"/>
      <c r="BF4680" s="12"/>
      <c r="BG4680" s="12"/>
      <c r="BH4680" s="12"/>
      <c r="BI4680" s="12"/>
      <c r="BJ4680" s="12"/>
      <c r="BK4680" s="12"/>
      <c r="BL4680" s="12"/>
      <c r="BM4680" s="12"/>
      <c r="BN4680" s="12"/>
      <c r="BO4680" s="12"/>
      <c r="BP4680" s="12"/>
      <c r="BQ4680" s="12"/>
      <c r="BR4680" s="12"/>
      <c r="BS4680" s="12"/>
      <c r="BT4680" s="12"/>
      <c r="BU4680" s="12"/>
      <c r="BV4680" s="12"/>
      <c r="BW4680" s="12"/>
      <c r="BX4680" s="12"/>
      <c r="BY4680" s="12"/>
      <c r="BZ4680" s="12"/>
      <c r="CA4680" s="12"/>
      <c r="CB4680" s="12"/>
      <c r="CC4680" s="12"/>
      <c r="CD4680" s="12"/>
      <c r="CE4680" s="12"/>
      <c r="CF4680" s="12"/>
      <c r="CG4680" s="12"/>
      <c r="CH4680" s="12"/>
      <c r="CI4680" s="12"/>
      <c r="CJ4680" s="12"/>
      <c r="CK4680" s="12"/>
      <c r="CL4680" s="12"/>
      <c r="CM4680" s="12"/>
      <c r="CN4680" s="12"/>
      <c r="CO4680" s="12"/>
      <c r="CP4680" s="12"/>
      <c r="CQ4680" s="12"/>
      <c r="CR4680" s="12"/>
      <c r="CS4680" s="12"/>
      <c r="CT4680" s="12"/>
      <c r="CU4680" s="12"/>
      <c r="CV4680" s="12"/>
      <c r="CW4680" s="12"/>
      <c r="CX4680" s="12"/>
      <c r="CY4680" s="12"/>
      <c r="CZ4680" s="12"/>
      <c r="DA4680" s="12"/>
      <c r="DB4680" s="12"/>
      <c r="DC4680" s="12"/>
      <c r="DD4680" s="12"/>
      <c r="DE4680" s="12"/>
      <c r="DF4680" s="12"/>
      <c r="DG4680" s="12"/>
      <c r="DH4680" s="12"/>
      <c r="DI4680" s="12"/>
      <c r="DJ4680" s="12"/>
      <c r="DK4680" s="12"/>
      <c r="DL4680" s="12"/>
      <c r="DM4680" s="12"/>
      <c r="DN4680" s="12"/>
      <c r="DO4680" s="12"/>
      <c r="DP4680" s="12"/>
      <c r="DQ4680" s="12"/>
      <c r="DR4680" s="12"/>
      <c r="DS4680" s="12"/>
      <c r="DT4680" s="12"/>
      <c r="DU4680" s="12"/>
      <c r="DV4680" s="12"/>
      <c r="DW4680" s="12"/>
      <c r="DX4680" s="12"/>
      <c r="DY4680" s="12"/>
      <c r="DZ4680" s="12"/>
    </row>
    <row r="4681" spans="1:130" hidden="1" x14ac:dyDescent="0.6">
      <c r="A4681" s="15">
        <v>112</v>
      </c>
      <c r="B4681" s="17" t="s">
        <v>748</v>
      </c>
      <c r="C4681" s="30" t="s">
        <v>527</v>
      </c>
      <c r="D4681" s="45" t="s">
        <v>52</v>
      </c>
      <c r="E4681" s="30" t="str">
        <f t="shared" si="834"/>
        <v>กฟจ</v>
      </c>
      <c r="F4681" s="30">
        <v>2</v>
      </c>
      <c r="G4681" s="49">
        <v>5</v>
      </c>
      <c r="H4681" s="30" t="s">
        <v>25</v>
      </c>
      <c r="I4681" s="30" t="s">
        <v>104</v>
      </c>
      <c r="J4681" s="32" t="e">
        <f t="shared" si="816"/>
        <v>#VALUE!</v>
      </c>
      <c r="K4681" s="30" t="s">
        <v>104</v>
      </c>
      <c r="L4681" s="32" t="e">
        <f t="shared" si="817"/>
        <v>#VALUE!</v>
      </c>
      <c r="M4681" s="30">
        <v>4</v>
      </c>
      <c r="N4681" s="32">
        <f t="shared" si="829"/>
        <v>0.8</v>
      </c>
      <c r="O4681" s="45" t="str">
        <f t="shared" si="837"/>
        <v>ผ่าน</v>
      </c>
      <c r="Q4681" s="32">
        <f t="shared" si="838"/>
        <v>0</v>
      </c>
      <c r="R4681" s="30" t="str">
        <f t="shared" si="839"/>
        <v>ไม่ผ่าน</v>
      </c>
      <c r="S4681" s="30"/>
      <c r="T4681" s="30"/>
      <c r="U4681" s="30" t="str">
        <f t="shared" si="835"/>
        <v>ไม่ผ่าน</v>
      </c>
      <c r="V4681" s="33"/>
      <c r="W4681" s="30"/>
      <c r="X4681" s="30" t="str">
        <f t="shared" si="836"/>
        <v>ไม่ผ่าน</v>
      </c>
      <c r="Y4681" s="30" t="s">
        <v>23</v>
      </c>
      <c r="Z4681" s="33"/>
      <c r="AA4681" s="13"/>
      <c r="AB4681" s="12"/>
      <c r="AC4681" s="12"/>
      <c r="AD4681" s="12"/>
      <c r="AE4681" s="12"/>
      <c r="AF4681" s="12"/>
      <c r="AG4681" s="12"/>
      <c r="AH4681" s="12"/>
      <c r="AI4681" s="12"/>
      <c r="AJ4681" s="12"/>
      <c r="AK4681" s="12"/>
      <c r="AL4681" s="12"/>
      <c r="AM4681" s="12"/>
      <c r="AN4681" s="12"/>
      <c r="AO4681" s="12"/>
      <c r="AP4681" s="12"/>
      <c r="AQ4681" s="12"/>
      <c r="AR4681" s="12"/>
      <c r="AS4681" s="12"/>
      <c r="AT4681" s="12"/>
      <c r="AU4681" s="12"/>
      <c r="AV4681" s="12"/>
      <c r="AW4681" s="12"/>
      <c r="AX4681" s="12"/>
      <c r="AY4681" s="12"/>
      <c r="AZ4681" s="12"/>
      <c r="BA4681" s="12"/>
      <c r="BB4681" s="12"/>
      <c r="BC4681" s="12"/>
      <c r="BD4681" s="12"/>
      <c r="BE4681" s="12"/>
      <c r="BF4681" s="12"/>
      <c r="BG4681" s="12"/>
      <c r="BH4681" s="12"/>
      <c r="BI4681" s="12"/>
      <c r="BJ4681" s="12"/>
      <c r="BK4681" s="12"/>
      <c r="BL4681" s="12"/>
      <c r="BM4681" s="12"/>
      <c r="BN4681" s="12"/>
      <c r="BO4681" s="12"/>
      <c r="BP4681" s="12"/>
      <c r="BQ4681" s="12"/>
      <c r="BR4681" s="12"/>
      <c r="BS4681" s="12"/>
      <c r="BT4681" s="12"/>
      <c r="BU4681" s="12"/>
      <c r="BV4681" s="12"/>
      <c r="BW4681" s="12"/>
      <c r="BX4681" s="12"/>
      <c r="BY4681" s="12"/>
      <c r="BZ4681" s="12"/>
      <c r="CA4681" s="12"/>
      <c r="CB4681" s="12"/>
      <c r="CC4681" s="12"/>
      <c r="CD4681" s="12"/>
      <c r="CE4681" s="12"/>
      <c r="CF4681" s="12"/>
      <c r="CG4681" s="12"/>
      <c r="CH4681" s="12"/>
      <c r="CI4681" s="12"/>
      <c r="CJ4681" s="12"/>
      <c r="CK4681" s="12"/>
      <c r="CL4681" s="12"/>
      <c r="CM4681" s="12"/>
      <c r="CN4681" s="12"/>
      <c r="CO4681" s="12"/>
      <c r="CP4681" s="12"/>
      <c r="CQ4681" s="12"/>
      <c r="CR4681" s="12"/>
      <c r="CS4681" s="12"/>
      <c r="CT4681" s="12"/>
      <c r="CU4681" s="12"/>
      <c r="CV4681" s="12"/>
      <c r="CW4681" s="12"/>
      <c r="CX4681" s="12"/>
      <c r="CY4681" s="12"/>
      <c r="CZ4681" s="12"/>
      <c r="DA4681" s="12"/>
      <c r="DB4681" s="12"/>
      <c r="DC4681" s="12"/>
      <c r="DD4681" s="12"/>
      <c r="DE4681" s="12"/>
      <c r="DF4681" s="12"/>
      <c r="DG4681" s="12"/>
      <c r="DH4681" s="12"/>
      <c r="DI4681" s="12"/>
      <c r="DJ4681" s="12"/>
      <c r="DK4681" s="12"/>
      <c r="DL4681" s="12"/>
      <c r="DM4681" s="12"/>
      <c r="DN4681" s="12"/>
      <c r="DO4681" s="12"/>
      <c r="DP4681" s="12"/>
      <c r="DQ4681" s="12"/>
      <c r="DR4681" s="12"/>
      <c r="DS4681" s="12"/>
      <c r="DT4681" s="12"/>
      <c r="DU4681" s="12"/>
      <c r="DV4681" s="12"/>
      <c r="DW4681" s="12"/>
      <c r="DX4681" s="12"/>
      <c r="DY4681" s="12"/>
      <c r="DZ4681" s="12"/>
    </row>
    <row r="4682" spans="1:130" hidden="1" x14ac:dyDescent="0.6">
      <c r="A4682" s="15">
        <v>112</v>
      </c>
      <c r="B4682" s="17" t="s">
        <v>748</v>
      </c>
      <c r="C4682" s="30" t="s">
        <v>527</v>
      </c>
      <c r="D4682" s="45" t="s">
        <v>53</v>
      </c>
      <c r="E4682" s="30" t="str">
        <f t="shared" si="834"/>
        <v>กฟส</v>
      </c>
      <c r="F4682" s="30">
        <v>2</v>
      </c>
      <c r="G4682" s="49">
        <v>1</v>
      </c>
      <c r="H4682" s="30" t="s">
        <v>25</v>
      </c>
      <c r="I4682" s="30" t="s">
        <v>104</v>
      </c>
      <c r="J4682" s="32" t="e">
        <f t="shared" si="816"/>
        <v>#VALUE!</v>
      </c>
      <c r="K4682" s="30" t="s">
        <v>104</v>
      </c>
      <c r="L4682" s="32" t="e">
        <f t="shared" si="817"/>
        <v>#VALUE!</v>
      </c>
      <c r="M4682" s="30">
        <v>1</v>
      </c>
      <c r="N4682" s="32">
        <f t="shared" si="829"/>
        <v>1</v>
      </c>
      <c r="O4682" s="45" t="str">
        <f t="shared" si="837"/>
        <v>ผ่าน</v>
      </c>
      <c r="Q4682" s="32">
        <f t="shared" si="838"/>
        <v>0</v>
      </c>
      <c r="R4682" s="30" t="str">
        <f t="shared" si="839"/>
        <v>ไม่ผ่าน</v>
      </c>
      <c r="S4682" s="30"/>
      <c r="T4682" s="30"/>
      <c r="U4682" s="30" t="str">
        <f t="shared" si="835"/>
        <v>ไม่ผ่าน</v>
      </c>
      <c r="V4682" s="33"/>
      <c r="W4682" s="30"/>
      <c r="X4682" s="30" t="str">
        <f t="shared" si="836"/>
        <v>ไม่ผ่าน</v>
      </c>
      <c r="Y4682" s="30" t="s">
        <v>23</v>
      </c>
      <c r="Z4682" s="33"/>
      <c r="AA4682" s="13"/>
      <c r="AB4682" s="12"/>
      <c r="AC4682" s="12"/>
      <c r="AD4682" s="12"/>
      <c r="AE4682" s="12"/>
      <c r="AF4682" s="12"/>
      <c r="AG4682" s="12"/>
      <c r="AH4682" s="12"/>
      <c r="AI4682" s="12"/>
      <c r="AJ4682" s="12"/>
      <c r="AK4682" s="12"/>
      <c r="AL4682" s="12"/>
      <c r="AM4682" s="12"/>
      <c r="AN4682" s="12"/>
      <c r="AO4682" s="12"/>
      <c r="AP4682" s="12"/>
      <c r="AQ4682" s="12"/>
      <c r="AR4682" s="12"/>
      <c r="AS4682" s="12"/>
      <c r="AT4682" s="12"/>
      <c r="AU4682" s="12"/>
      <c r="AV4682" s="12"/>
      <c r="AW4682" s="12"/>
      <c r="AX4682" s="12"/>
      <c r="AY4682" s="12"/>
      <c r="AZ4682" s="12"/>
      <c r="BA4682" s="12"/>
      <c r="BB4682" s="12"/>
      <c r="BC4682" s="12"/>
      <c r="BD4682" s="12"/>
      <c r="BE4682" s="12"/>
      <c r="BF4682" s="12"/>
      <c r="BG4682" s="12"/>
      <c r="BH4682" s="12"/>
      <c r="BI4682" s="12"/>
      <c r="BJ4682" s="12"/>
      <c r="BK4682" s="12"/>
      <c r="BL4682" s="12"/>
      <c r="BM4682" s="12"/>
      <c r="BN4682" s="12"/>
      <c r="BO4682" s="12"/>
      <c r="BP4682" s="12"/>
      <c r="BQ4682" s="12"/>
      <c r="BR4682" s="12"/>
      <c r="BS4682" s="12"/>
      <c r="BT4682" s="12"/>
      <c r="BU4682" s="12"/>
      <c r="BV4682" s="12"/>
      <c r="BW4682" s="12"/>
      <c r="BX4682" s="12"/>
      <c r="BY4682" s="12"/>
      <c r="BZ4682" s="12"/>
      <c r="CA4682" s="12"/>
      <c r="CB4682" s="12"/>
      <c r="CC4682" s="12"/>
      <c r="CD4682" s="12"/>
      <c r="CE4682" s="12"/>
      <c r="CF4682" s="12"/>
      <c r="CG4682" s="12"/>
      <c r="CH4682" s="12"/>
      <c r="CI4682" s="12"/>
      <c r="CJ4682" s="12"/>
      <c r="CK4682" s="12"/>
      <c r="CL4682" s="12"/>
      <c r="CM4682" s="12"/>
      <c r="CN4682" s="12"/>
      <c r="CO4682" s="12"/>
      <c r="CP4682" s="12"/>
      <c r="CQ4682" s="12"/>
      <c r="CR4682" s="12"/>
      <c r="CS4682" s="12"/>
      <c r="CT4682" s="12"/>
      <c r="CU4682" s="12"/>
      <c r="CV4682" s="12"/>
      <c r="CW4682" s="12"/>
      <c r="CX4682" s="12"/>
      <c r="CY4682" s="12"/>
      <c r="CZ4682" s="12"/>
      <c r="DA4682" s="12"/>
      <c r="DB4682" s="12"/>
      <c r="DC4682" s="12"/>
      <c r="DD4682" s="12"/>
      <c r="DE4682" s="12"/>
      <c r="DF4682" s="12"/>
      <c r="DG4682" s="12"/>
      <c r="DH4682" s="12"/>
      <c r="DI4682" s="12"/>
      <c r="DJ4682" s="12"/>
      <c r="DK4682" s="12"/>
      <c r="DL4682" s="12"/>
      <c r="DM4682" s="12"/>
      <c r="DN4682" s="12"/>
      <c r="DO4682" s="12"/>
      <c r="DP4682" s="12"/>
      <c r="DQ4682" s="12"/>
      <c r="DR4682" s="12"/>
      <c r="DS4682" s="12"/>
      <c r="DT4682" s="12"/>
      <c r="DU4682" s="12"/>
      <c r="DV4682" s="12"/>
      <c r="DW4682" s="12"/>
      <c r="DX4682" s="12"/>
      <c r="DY4682" s="12"/>
      <c r="DZ4682" s="12"/>
    </row>
    <row r="4683" spans="1:130" hidden="1" x14ac:dyDescent="0.6">
      <c r="A4683" s="15">
        <v>112</v>
      </c>
      <c r="B4683" s="17" t="s">
        <v>748</v>
      </c>
      <c r="C4683" s="30" t="s">
        <v>527</v>
      </c>
      <c r="D4683" s="45" t="s">
        <v>54</v>
      </c>
      <c r="E4683" s="30" t="str">
        <f t="shared" si="834"/>
        <v>กฟจ</v>
      </c>
      <c r="F4683" s="30">
        <v>2</v>
      </c>
      <c r="G4683" s="49">
        <v>4</v>
      </c>
      <c r="H4683" s="30" t="s">
        <v>25</v>
      </c>
      <c r="I4683" s="30" t="s">
        <v>104</v>
      </c>
      <c r="J4683" s="32" t="e">
        <f t="shared" si="816"/>
        <v>#VALUE!</v>
      </c>
      <c r="K4683" s="30" t="s">
        <v>104</v>
      </c>
      <c r="L4683" s="32" t="e">
        <f t="shared" si="817"/>
        <v>#VALUE!</v>
      </c>
      <c r="M4683" s="30">
        <v>4</v>
      </c>
      <c r="N4683" s="32">
        <f t="shared" si="829"/>
        <v>1</v>
      </c>
      <c r="O4683" s="45" t="str">
        <f t="shared" si="837"/>
        <v>ผ่าน</v>
      </c>
      <c r="Q4683" s="32">
        <f t="shared" si="838"/>
        <v>0</v>
      </c>
      <c r="R4683" s="30" t="str">
        <f t="shared" si="839"/>
        <v>ไม่ผ่าน</v>
      </c>
      <c r="S4683" s="30"/>
      <c r="T4683" s="30"/>
      <c r="U4683" s="30" t="str">
        <f t="shared" si="835"/>
        <v>ไม่ผ่าน</v>
      </c>
      <c r="V4683" s="33"/>
      <c r="W4683" s="30"/>
      <c r="X4683" s="30" t="str">
        <f t="shared" si="836"/>
        <v>ไม่ผ่าน</v>
      </c>
      <c r="Y4683" s="30" t="s">
        <v>23</v>
      </c>
      <c r="Z4683" s="33"/>
      <c r="AA4683" s="13"/>
      <c r="AB4683" s="12"/>
      <c r="AC4683" s="12"/>
      <c r="AD4683" s="12"/>
      <c r="AE4683" s="12"/>
      <c r="AF4683" s="12"/>
      <c r="AG4683" s="12"/>
      <c r="AH4683" s="12"/>
      <c r="AI4683" s="12"/>
      <c r="AJ4683" s="12"/>
      <c r="AK4683" s="12"/>
      <c r="AL4683" s="12"/>
      <c r="AM4683" s="12"/>
      <c r="AN4683" s="12"/>
      <c r="AO4683" s="12"/>
      <c r="AP4683" s="12"/>
      <c r="AQ4683" s="12"/>
      <c r="AR4683" s="12"/>
      <c r="AS4683" s="12"/>
      <c r="AT4683" s="12"/>
      <c r="AU4683" s="12"/>
      <c r="AV4683" s="12"/>
      <c r="AW4683" s="12"/>
      <c r="AX4683" s="12"/>
      <c r="AY4683" s="12"/>
      <c r="AZ4683" s="12"/>
      <c r="BA4683" s="12"/>
      <c r="BB4683" s="12"/>
      <c r="BC4683" s="12"/>
      <c r="BD4683" s="12"/>
      <c r="BE4683" s="12"/>
      <c r="BF4683" s="12"/>
      <c r="BG4683" s="12"/>
      <c r="BH4683" s="12"/>
      <c r="BI4683" s="12"/>
      <c r="BJ4683" s="12"/>
      <c r="BK4683" s="12"/>
      <c r="BL4683" s="12"/>
      <c r="BM4683" s="12"/>
      <c r="BN4683" s="12"/>
      <c r="BO4683" s="12"/>
      <c r="BP4683" s="12"/>
      <c r="BQ4683" s="12"/>
      <c r="BR4683" s="12"/>
      <c r="BS4683" s="12"/>
      <c r="BT4683" s="12"/>
      <c r="BU4683" s="12"/>
      <c r="BV4683" s="12"/>
      <c r="BW4683" s="12"/>
      <c r="BX4683" s="12"/>
      <c r="BY4683" s="12"/>
      <c r="BZ4683" s="12"/>
      <c r="CA4683" s="12"/>
      <c r="CB4683" s="12"/>
      <c r="CC4683" s="12"/>
      <c r="CD4683" s="12"/>
      <c r="CE4683" s="12"/>
      <c r="CF4683" s="12"/>
      <c r="CG4683" s="12"/>
      <c r="CH4683" s="12"/>
      <c r="CI4683" s="12"/>
      <c r="CJ4683" s="12"/>
      <c r="CK4683" s="12"/>
      <c r="CL4683" s="12"/>
      <c r="CM4683" s="12"/>
      <c r="CN4683" s="12"/>
      <c r="CO4683" s="12"/>
      <c r="CP4683" s="12"/>
      <c r="CQ4683" s="12"/>
      <c r="CR4683" s="12"/>
      <c r="CS4683" s="12"/>
      <c r="CT4683" s="12"/>
      <c r="CU4683" s="12"/>
      <c r="CV4683" s="12"/>
      <c r="CW4683" s="12"/>
      <c r="CX4683" s="12"/>
      <c r="CY4683" s="12"/>
      <c r="CZ4683" s="12"/>
      <c r="DA4683" s="12"/>
      <c r="DB4683" s="12"/>
      <c r="DC4683" s="12"/>
      <c r="DD4683" s="12"/>
      <c r="DE4683" s="12"/>
      <c r="DF4683" s="12"/>
      <c r="DG4683" s="12"/>
      <c r="DH4683" s="12"/>
      <c r="DI4683" s="12"/>
      <c r="DJ4683" s="12"/>
      <c r="DK4683" s="12"/>
      <c r="DL4683" s="12"/>
      <c r="DM4683" s="12"/>
      <c r="DN4683" s="12"/>
      <c r="DO4683" s="12"/>
      <c r="DP4683" s="12"/>
      <c r="DQ4683" s="12"/>
      <c r="DR4683" s="12"/>
      <c r="DS4683" s="12"/>
      <c r="DT4683" s="12"/>
      <c r="DU4683" s="12"/>
      <c r="DV4683" s="12"/>
      <c r="DW4683" s="12"/>
      <c r="DX4683" s="12"/>
      <c r="DY4683" s="12"/>
      <c r="DZ4683" s="12"/>
    </row>
    <row r="4684" spans="1:130" hidden="1" x14ac:dyDescent="0.6">
      <c r="A4684" s="15">
        <v>112</v>
      </c>
      <c r="B4684" s="17" t="s">
        <v>748</v>
      </c>
      <c r="C4684" s="30" t="s">
        <v>527</v>
      </c>
      <c r="D4684" s="45" t="s">
        <v>55</v>
      </c>
      <c r="E4684" s="30" t="str">
        <f t="shared" si="834"/>
        <v>กฟส</v>
      </c>
      <c r="F4684" s="30">
        <v>2</v>
      </c>
      <c r="G4684" s="49">
        <v>0</v>
      </c>
      <c r="H4684" s="30" t="s">
        <v>25</v>
      </c>
      <c r="I4684" s="30" t="s">
        <v>104</v>
      </c>
      <c r="J4684" s="32" t="e">
        <f t="shared" si="816"/>
        <v>#VALUE!</v>
      </c>
      <c r="K4684" s="30" t="s">
        <v>104</v>
      </c>
      <c r="L4684" s="32" t="e">
        <f t="shared" si="817"/>
        <v>#VALUE!</v>
      </c>
      <c r="M4684" s="30">
        <v>0</v>
      </c>
      <c r="N4684" s="32" t="e">
        <f t="shared" si="829"/>
        <v>#DIV/0!</v>
      </c>
      <c r="O4684" s="45" t="str">
        <f t="shared" si="837"/>
        <v>ผ่าน</v>
      </c>
      <c r="Q4684" s="32" t="e">
        <f t="shared" si="838"/>
        <v>#DIV/0!</v>
      </c>
      <c r="R4684" s="30" t="str">
        <f t="shared" si="839"/>
        <v>ผ่าน</v>
      </c>
      <c r="S4684" s="30"/>
      <c r="T4684" s="30"/>
      <c r="U4684" s="30" t="str">
        <f t="shared" si="835"/>
        <v>ไม่ผ่าน</v>
      </c>
      <c r="V4684" s="33"/>
      <c r="W4684" s="30"/>
      <c r="X4684" s="30" t="str">
        <f t="shared" si="836"/>
        <v>ไม่ผ่าน</v>
      </c>
      <c r="Y4684" s="30" t="s">
        <v>23</v>
      </c>
      <c r="Z4684" s="33"/>
      <c r="AA4684" s="13"/>
      <c r="AB4684" s="12"/>
      <c r="AC4684" s="12"/>
      <c r="AD4684" s="12"/>
      <c r="AE4684" s="12"/>
      <c r="AF4684" s="12"/>
      <c r="AG4684" s="12"/>
      <c r="AH4684" s="12"/>
      <c r="AI4684" s="12"/>
      <c r="AJ4684" s="12"/>
      <c r="AK4684" s="12"/>
      <c r="AL4684" s="12"/>
      <c r="AM4684" s="12"/>
      <c r="AN4684" s="12"/>
      <c r="AO4684" s="12"/>
      <c r="AP4684" s="12"/>
      <c r="AQ4684" s="12"/>
      <c r="AR4684" s="12"/>
      <c r="AS4684" s="12"/>
      <c r="AT4684" s="12"/>
      <c r="AU4684" s="12"/>
      <c r="AV4684" s="12"/>
      <c r="AW4684" s="12"/>
      <c r="AX4684" s="12"/>
      <c r="AY4684" s="12"/>
      <c r="AZ4684" s="12"/>
      <c r="BA4684" s="12"/>
      <c r="BB4684" s="12"/>
      <c r="BC4684" s="12"/>
      <c r="BD4684" s="12"/>
      <c r="BE4684" s="12"/>
      <c r="BF4684" s="12"/>
      <c r="BG4684" s="12"/>
      <c r="BH4684" s="12"/>
      <c r="BI4684" s="12"/>
      <c r="BJ4684" s="12"/>
      <c r="BK4684" s="12"/>
      <c r="BL4684" s="12"/>
      <c r="BM4684" s="12"/>
      <c r="BN4684" s="12"/>
      <c r="BO4684" s="12"/>
      <c r="BP4684" s="12"/>
      <c r="BQ4684" s="12"/>
      <c r="BR4684" s="12"/>
      <c r="BS4684" s="12"/>
      <c r="BT4684" s="12"/>
      <c r="BU4684" s="12"/>
      <c r="BV4684" s="12"/>
      <c r="BW4684" s="12"/>
      <c r="BX4684" s="12"/>
      <c r="BY4684" s="12"/>
      <c r="BZ4684" s="12"/>
      <c r="CA4684" s="12"/>
      <c r="CB4684" s="12"/>
      <c r="CC4684" s="12"/>
      <c r="CD4684" s="12"/>
      <c r="CE4684" s="12"/>
      <c r="CF4684" s="12"/>
      <c r="CG4684" s="12"/>
      <c r="CH4684" s="12"/>
      <c r="CI4684" s="12"/>
      <c r="CJ4684" s="12"/>
      <c r="CK4684" s="12"/>
      <c r="CL4684" s="12"/>
      <c r="CM4684" s="12"/>
      <c r="CN4684" s="12"/>
      <c r="CO4684" s="12"/>
      <c r="CP4684" s="12"/>
      <c r="CQ4684" s="12"/>
      <c r="CR4684" s="12"/>
      <c r="CS4684" s="12"/>
      <c r="CT4684" s="12"/>
      <c r="CU4684" s="12"/>
      <c r="CV4684" s="12"/>
      <c r="CW4684" s="12"/>
      <c r="CX4684" s="12"/>
      <c r="CY4684" s="12"/>
      <c r="CZ4684" s="12"/>
      <c r="DA4684" s="12"/>
      <c r="DB4684" s="12"/>
      <c r="DC4684" s="12"/>
      <c r="DD4684" s="12"/>
      <c r="DE4684" s="12"/>
      <c r="DF4684" s="12"/>
      <c r="DG4684" s="12"/>
      <c r="DH4684" s="12"/>
      <c r="DI4684" s="12"/>
      <c r="DJ4684" s="12"/>
      <c r="DK4684" s="12"/>
      <c r="DL4684" s="12"/>
      <c r="DM4684" s="12"/>
      <c r="DN4684" s="12"/>
      <c r="DO4684" s="12"/>
      <c r="DP4684" s="12"/>
      <c r="DQ4684" s="12"/>
      <c r="DR4684" s="12"/>
      <c r="DS4684" s="12"/>
      <c r="DT4684" s="12"/>
      <c r="DU4684" s="12"/>
      <c r="DV4684" s="12"/>
      <c r="DW4684" s="12"/>
      <c r="DX4684" s="12"/>
      <c r="DY4684" s="12"/>
      <c r="DZ4684" s="12"/>
    </row>
    <row r="4685" spans="1:130" hidden="1" x14ac:dyDescent="0.6">
      <c r="A4685" s="15">
        <v>112</v>
      </c>
      <c r="B4685" s="17" t="s">
        <v>748</v>
      </c>
      <c r="C4685" s="30" t="s">
        <v>527</v>
      </c>
      <c r="D4685" s="45" t="s">
        <v>56</v>
      </c>
      <c r="E4685" s="30" t="str">
        <f t="shared" si="834"/>
        <v>กฟอ</v>
      </c>
      <c r="F4685" s="30">
        <v>2</v>
      </c>
      <c r="G4685" s="49">
        <v>0</v>
      </c>
      <c r="H4685" s="30" t="s">
        <v>25</v>
      </c>
      <c r="I4685" s="30" t="s">
        <v>104</v>
      </c>
      <c r="J4685" s="32" t="e">
        <f t="shared" si="816"/>
        <v>#VALUE!</v>
      </c>
      <c r="K4685" s="30" t="s">
        <v>104</v>
      </c>
      <c r="L4685" s="32" t="e">
        <f t="shared" si="817"/>
        <v>#VALUE!</v>
      </c>
      <c r="M4685" s="30">
        <v>0</v>
      </c>
      <c r="N4685" s="32" t="e">
        <f t="shared" si="829"/>
        <v>#DIV/0!</v>
      </c>
      <c r="O4685" s="45" t="str">
        <f t="shared" si="837"/>
        <v>ผ่าน</v>
      </c>
      <c r="Q4685" s="32" t="e">
        <f t="shared" si="838"/>
        <v>#DIV/0!</v>
      </c>
      <c r="R4685" s="30" t="str">
        <f t="shared" si="839"/>
        <v>ผ่าน</v>
      </c>
      <c r="S4685" s="30"/>
      <c r="T4685" s="30"/>
      <c r="U4685" s="30" t="str">
        <f t="shared" si="835"/>
        <v>ไม่ผ่าน</v>
      </c>
      <c r="V4685" s="33"/>
      <c r="W4685" s="30"/>
      <c r="X4685" s="30" t="str">
        <f t="shared" si="836"/>
        <v>ไม่ผ่าน</v>
      </c>
      <c r="Y4685" s="30" t="s">
        <v>23</v>
      </c>
      <c r="Z4685" s="33"/>
      <c r="AA4685" s="13"/>
      <c r="AB4685" s="12"/>
      <c r="AC4685" s="12"/>
      <c r="AD4685" s="12"/>
      <c r="AE4685" s="12"/>
      <c r="AF4685" s="12"/>
      <c r="AG4685" s="12"/>
      <c r="AH4685" s="12"/>
      <c r="AI4685" s="12"/>
      <c r="AJ4685" s="12"/>
      <c r="AK4685" s="12"/>
      <c r="AL4685" s="12"/>
      <c r="AM4685" s="12"/>
      <c r="AN4685" s="12"/>
      <c r="AO4685" s="12"/>
      <c r="AP4685" s="12"/>
      <c r="AQ4685" s="12"/>
      <c r="AR4685" s="12"/>
      <c r="AS4685" s="12"/>
      <c r="AT4685" s="12"/>
      <c r="AU4685" s="12"/>
      <c r="AV4685" s="12"/>
      <c r="AW4685" s="12"/>
      <c r="AX4685" s="12"/>
      <c r="AY4685" s="12"/>
      <c r="AZ4685" s="12"/>
      <c r="BA4685" s="12"/>
      <c r="BB4685" s="12"/>
      <c r="BC4685" s="12"/>
      <c r="BD4685" s="12"/>
      <c r="BE4685" s="12"/>
      <c r="BF4685" s="12"/>
      <c r="BG4685" s="12"/>
      <c r="BH4685" s="12"/>
      <c r="BI4685" s="12"/>
      <c r="BJ4685" s="12"/>
      <c r="BK4685" s="12"/>
      <c r="BL4685" s="12"/>
      <c r="BM4685" s="12"/>
      <c r="BN4685" s="12"/>
      <c r="BO4685" s="12"/>
      <c r="BP4685" s="12"/>
      <c r="BQ4685" s="12"/>
      <c r="BR4685" s="12"/>
      <c r="BS4685" s="12"/>
      <c r="BT4685" s="12"/>
      <c r="BU4685" s="12"/>
      <c r="BV4685" s="12"/>
      <c r="BW4685" s="12"/>
      <c r="BX4685" s="12"/>
      <c r="BY4685" s="12"/>
      <c r="BZ4685" s="12"/>
      <c r="CA4685" s="12"/>
      <c r="CB4685" s="12"/>
      <c r="CC4685" s="12"/>
      <c r="CD4685" s="12"/>
      <c r="CE4685" s="12"/>
      <c r="CF4685" s="12"/>
      <c r="CG4685" s="12"/>
      <c r="CH4685" s="12"/>
      <c r="CI4685" s="12"/>
      <c r="CJ4685" s="12"/>
      <c r="CK4685" s="12"/>
      <c r="CL4685" s="12"/>
      <c r="CM4685" s="12"/>
      <c r="CN4685" s="12"/>
      <c r="CO4685" s="12"/>
      <c r="CP4685" s="12"/>
      <c r="CQ4685" s="12"/>
      <c r="CR4685" s="12"/>
      <c r="CS4685" s="12"/>
      <c r="CT4685" s="12"/>
      <c r="CU4685" s="12"/>
      <c r="CV4685" s="12"/>
      <c r="CW4685" s="12"/>
      <c r="CX4685" s="12"/>
      <c r="CY4685" s="12"/>
      <c r="CZ4685" s="12"/>
      <c r="DA4685" s="12"/>
      <c r="DB4685" s="12"/>
      <c r="DC4685" s="12"/>
      <c r="DD4685" s="12"/>
      <c r="DE4685" s="12"/>
      <c r="DF4685" s="12"/>
      <c r="DG4685" s="12"/>
      <c r="DH4685" s="12"/>
      <c r="DI4685" s="12"/>
      <c r="DJ4685" s="12"/>
      <c r="DK4685" s="12"/>
      <c r="DL4685" s="12"/>
      <c r="DM4685" s="12"/>
      <c r="DN4685" s="12"/>
      <c r="DO4685" s="12"/>
      <c r="DP4685" s="12"/>
      <c r="DQ4685" s="12"/>
      <c r="DR4685" s="12"/>
      <c r="DS4685" s="12"/>
      <c r="DT4685" s="12"/>
      <c r="DU4685" s="12"/>
      <c r="DV4685" s="12"/>
      <c r="DW4685" s="12"/>
      <c r="DX4685" s="12"/>
      <c r="DY4685" s="12"/>
      <c r="DZ4685" s="12"/>
    </row>
    <row r="4686" spans="1:130" hidden="1" x14ac:dyDescent="0.6">
      <c r="A4686" s="15">
        <v>112</v>
      </c>
      <c r="B4686" s="17" t="s">
        <v>748</v>
      </c>
      <c r="C4686" s="30" t="s">
        <v>527</v>
      </c>
      <c r="D4686" s="45" t="s">
        <v>57</v>
      </c>
      <c r="E4686" s="30" t="str">
        <f t="shared" si="834"/>
        <v>กฟส</v>
      </c>
      <c r="F4686" s="30">
        <v>2</v>
      </c>
      <c r="G4686" s="49">
        <v>0</v>
      </c>
      <c r="H4686" s="30" t="s">
        <v>25</v>
      </c>
      <c r="I4686" s="30" t="s">
        <v>104</v>
      </c>
      <c r="J4686" s="32" t="e">
        <f t="shared" si="816"/>
        <v>#VALUE!</v>
      </c>
      <c r="K4686" s="30" t="s">
        <v>104</v>
      </c>
      <c r="L4686" s="32" t="e">
        <f t="shared" si="817"/>
        <v>#VALUE!</v>
      </c>
      <c r="M4686" s="30">
        <v>0</v>
      </c>
      <c r="N4686" s="32" t="e">
        <f t="shared" si="829"/>
        <v>#DIV/0!</v>
      </c>
      <c r="O4686" s="45" t="str">
        <f t="shared" si="837"/>
        <v>ผ่าน</v>
      </c>
      <c r="Q4686" s="32" t="e">
        <f t="shared" si="838"/>
        <v>#DIV/0!</v>
      </c>
      <c r="R4686" s="30" t="str">
        <f t="shared" si="839"/>
        <v>ผ่าน</v>
      </c>
      <c r="S4686" s="30"/>
      <c r="T4686" s="30"/>
      <c r="U4686" s="30" t="str">
        <f t="shared" si="835"/>
        <v>ไม่ผ่าน</v>
      </c>
      <c r="V4686" s="33"/>
      <c r="W4686" s="30"/>
      <c r="X4686" s="30" t="str">
        <f t="shared" si="836"/>
        <v>ไม่ผ่าน</v>
      </c>
      <c r="Y4686" s="30" t="s">
        <v>23</v>
      </c>
      <c r="Z4686" s="33"/>
      <c r="AA4686" s="13"/>
      <c r="AB4686" s="12"/>
      <c r="AC4686" s="12"/>
      <c r="AD4686" s="12"/>
      <c r="AE4686" s="12"/>
      <c r="AF4686" s="12"/>
      <c r="AG4686" s="12"/>
      <c r="AH4686" s="12"/>
      <c r="AI4686" s="12"/>
      <c r="AJ4686" s="12"/>
      <c r="AK4686" s="12"/>
      <c r="AL4686" s="12"/>
      <c r="AM4686" s="12"/>
      <c r="AN4686" s="12"/>
      <c r="AO4686" s="12"/>
      <c r="AP4686" s="12"/>
      <c r="AQ4686" s="12"/>
      <c r="AR4686" s="12"/>
      <c r="AS4686" s="12"/>
      <c r="AT4686" s="12"/>
      <c r="AU4686" s="12"/>
      <c r="AV4686" s="12"/>
      <c r="AW4686" s="12"/>
      <c r="AX4686" s="12"/>
      <c r="AY4686" s="12"/>
      <c r="AZ4686" s="12"/>
      <c r="BA4686" s="12"/>
      <c r="BB4686" s="12"/>
      <c r="BC4686" s="12"/>
      <c r="BD4686" s="12"/>
      <c r="BE4686" s="12"/>
      <c r="BF4686" s="12"/>
      <c r="BG4686" s="12"/>
      <c r="BH4686" s="12"/>
      <c r="BI4686" s="12"/>
      <c r="BJ4686" s="12"/>
      <c r="BK4686" s="12"/>
      <c r="BL4686" s="12"/>
      <c r="BM4686" s="12"/>
      <c r="BN4686" s="12"/>
      <c r="BO4686" s="12"/>
      <c r="BP4686" s="12"/>
      <c r="BQ4686" s="12"/>
      <c r="BR4686" s="12"/>
      <c r="BS4686" s="12"/>
      <c r="BT4686" s="12"/>
      <c r="BU4686" s="12"/>
      <c r="BV4686" s="12"/>
      <c r="BW4686" s="12"/>
      <c r="BX4686" s="12"/>
      <c r="BY4686" s="12"/>
      <c r="BZ4686" s="12"/>
      <c r="CA4686" s="12"/>
      <c r="CB4686" s="12"/>
      <c r="CC4686" s="12"/>
      <c r="CD4686" s="12"/>
      <c r="CE4686" s="12"/>
      <c r="CF4686" s="12"/>
      <c r="CG4686" s="12"/>
      <c r="CH4686" s="12"/>
      <c r="CI4686" s="12"/>
      <c r="CJ4686" s="12"/>
      <c r="CK4686" s="12"/>
      <c r="CL4686" s="12"/>
      <c r="CM4686" s="12"/>
      <c r="CN4686" s="12"/>
      <c r="CO4686" s="12"/>
      <c r="CP4686" s="12"/>
      <c r="CQ4686" s="12"/>
      <c r="CR4686" s="12"/>
      <c r="CS4686" s="12"/>
      <c r="CT4686" s="12"/>
      <c r="CU4686" s="12"/>
      <c r="CV4686" s="12"/>
      <c r="CW4686" s="12"/>
      <c r="CX4686" s="12"/>
      <c r="CY4686" s="12"/>
      <c r="CZ4686" s="12"/>
      <c r="DA4686" s="12"/>
      <c r="DB4686" s="12"/>
      <c r="DC4686" s="12"/>
      <c r="DD4686" s="12"/>
      <c r="DE4686" s="12"/>
      <c r="DF4686" s="12"/>
      <c r="DG4686" s="12"/>
      <c r="DH4686" s="12"/>
      <c r="DI4686" s="12"/>
      <c r="DJ4686" s="12"/>
      <c r="DK4686" s="12"/>
      <c r="DL4686" s="12"/>
      <c r="DM4686" s="12"/>
      <c r="DN4686" s="12"/>
      <c r="DO4686" s="12"/>
      <c r="DP4686" s="12"/>
      <c r="DQ4686" s="12"/>
      <c r="DR4686" s="12"/>
      <c r="DS4686" s="12"/>
      <c r="DT4686" s="12"/>
      <c r="DU4686" s="12"/>
      <c r="DV4686" s="12"/>
      <c r="DW4686" s="12"/>
      <c r="DX4686" s="12"/>
      <c r="DY4686" s="12"/>
      <c r="DZ4686" s="12"/>
    </row>
    <row r="4687" spans="1:130" hidden="1" x14ac:dyDescent="0.6">
      <c r="A4687" s="15">
        <v>112</v>
      </c>
      <c r="B4687" s="17" t="s">
        <v>748</v>
      </c>
      <c r="C4687" s="30" t="s">
        <v>527</v>
      </c>
      <c r="D4687" s="45" t="s">
        <v>58</v>
      </c>
      <c r="E4687" s="30" t="str">
        <f t="shared" si="834"/>
        <v>กฟอ</v>
      </c>
      <c r="F4687" s="30">
        <v>2</v>
      </c>
      <c r="G4687" s="49">
        <v>2</v>
      </c>
      <c r="H4687" s="30" t="s">
        <v>25</v>
      </c>
      <c r="I4687" s="30" t="s">
        <v>104</v>
      </c>
      <c r="J4687" s="32" t="e">
        <f t="shared" si="816"/>
        <v>#VALUE!</v>
      </c>
      <c r="K4687" s="30" t="s">
        <v>104</v>
      </c>
      <c r="L4687" s="32" t="e">
        <f t="shared" si="817"/>
        <v>#VALUE!</v>
      </c>
      <c r="M4687" s="30">
        <v>2</v>
      </c>
      <c r="N4687" s="32">
        <f t="shared" si="829"/>
        <v>1</v>
      </c>
      <c r="O4687" s="45" t="str">
        <f t="shared" si="837"/>
        <v>ผ่าน</v>
      </c>
      <c r="Q4687" s="32">
        <f t="shared" si="838"/>
        <v>0</v>
      </c>
      <c r="R4687" s="30" t="str">
        <f t="shared" si="839"/>
        <v>ไม่ผ่าน</v>
      </c>
      <c r="S4687" s="30"/>
      <c r="T4687" s="30"/>
      <c r="U4687" s="30" t="str">
        <f t="shared" si="835"/>
        <v>ไม่ผ่าน</v>
      </c>
      <c r="V4687" s="33"/>
      <c r="W4687" s="30"/>
      <c r="X4687" s="30" t="str">
        <f t="shared" si="836"/>
        <v>ไม่ผ่าน</v>
      </c>
      <c r="Y4687" s="30" t="s">
        <v>23</v>
      </c>
      <c r="Z4687" s="33"/>
      <c r="AA4687" s="13"/>
      <c r="AB4687" s="12"/>
      <c r="AC4687" s="12"/>
      <c r="AD4687" s="12"/>
      <c r="AE4687" s="12"/>
      <c r="AF4687" s="12"/>
      <c r="AG4687" s="12"/>
      <c r="AH4687" s="12"/>
      <c r="AI4687" s="12"/>
      <c r="AJ4687" s="12"/>
      <c r="AK4687" s="12"/>
      <c r="AL4687" s="12"/>
      <c r="AM4687" s="12"/>
      <c r="AN4687" s="12"/>
      <c r="AO4687" s="12"/>
      <c r="AP4687" s="12"/>
      <c r="AQ4687" s="12"/>
      <c r="AR4687" s="12"/>
      <c r="AS4687" s="12"/>
      <c r="AT4687" s="12"/>
      <c r="AU4687" s="12"/>
      <c r="AV4687" s="12"/>
      <c r="AW4687" s="12"/>
      <c r="AX4687" s="12"/>
      <c r="AY4687" s="12"/>
      <c r="AZ4687" s="12"/>
      <c r="BA4687" s="12"/>
      <c r="BB4687" s="12"/>
      <c r="BC4687" s="12"/>
      <c r="BD4687" s="12"/>
      <c r="BE4687" s="12"/>
      <c r="BF4687" s="12"/>
      <c r="BG4687" s="12"/>
      <c r="BH4687" s="12"/>
      <c r="BI4687" s="12"/>
      <c r="BJ4687" s="12"/>
      <c r="BK4687" s="12"/>
      <c r="BL4687" s="12"/>
      <c r="BM4687" s="12"/>
      <c r="BN4687" s="12"/>
      <c r="BO4687" s="12"/>
      <c r="BP4687" s="12"/>
      <c r="BQ4687" s="12"/>
      <c r="BR4687" s="12"/>
      <c r="BS4687" s="12"/>
      <c r="BT4687" s="12"/>
      <c r="BU4687" s="12"/>
      <c r="BV4687" s="12"/>
      <c r="BW4687" s="12"/>
      <c r="BX4687" s="12"/>
      <c r="BY4687" s="12"/>
      <c r="BZ4687" s="12"/>
      <c r="CA4687" s="12"/>
      <c r="CB4687" s="12"/>
      <c r="CC4687" s="12"/>
      <c r="CD4687" s="12"/>
      <c r="CE4687" s="12"/>
      <c r="CF4687" s="12"/>
      <c r="CG4687" s="12"/>
      <c r="CH4687" s="12"/>
      <c r="CI4687" s="12"/>
      <c r="CJ4687" s="12"/>
      <c r="CK4687" s="12"/>
      <c r="CL4687" s="12"/>
      <c r="CM4687" s="12"/>
      <c r="CN4687" s="12"/>
      <c r="CO4687" s="12"/>
      <c r="CP4687" s="12"/>
      <c r="CQ4687" s="12"/>
      <c r="CR4687" s="12"/>
      <c r="CS4687" s="12"/>
      <c r="CT4687" s="12"/>
      <c r="CU4687" s="12"/>
      <c r="CV4687" s="12"/>
      <c r="CW4687" s="12"/>
      <c r="CX4687" s="12"/>
      <c r="CY4687" s="12"/>
      <c r="CZ4687" s="12"/>
      <c r="DA4687" s="12"/>
      <c r="DB4687" s="12"/>
      <c r="DC4687" s="12"/>
      <c r="DD4687" s="12"/>
      <c r="DE4687" s="12"/>
      <c r="DF4687" s="12"/>
      <c r="DG4687" s="12"/>
      <c r="DH4687" s="12"/>
      <c r="DI4687" s="12"/>
      <c r="DJ4687" s="12"/>
      <c r="DK4687" s="12"/>
      <c r="DL4687" s="12"/>
      <c r="DM4687" s="12"/>
      <c r="DN4687" s="12"/>
      <c r="DO4687" s="12"/>
      <c r="DP4687" s="12"/>
      <c r="DQ4687" s="12"/>
      <c r="DR4687" s="12"/>
      <c r="DS4687" s="12"/>
      <c r="DT4687" s="12"/>
      <c r="DU4687" s="12"/>
      <c r="DV4687" s="12"/>
      <c r="DW4687" s="12"/>
      <c r="DX4687" s="12"/>
      <c r="DY4687" s="12"/>
      <c r="DZ4687" s="12"/>
    </row>
    <row r="4688" spans="1:130" hidden="1" x14ac:dyDescent="0.6">
      <c r="A4688" s="15">
        <v>112</v>
      </c>
      <c r="B4688" s="17" t="s">
        <v>748</v>
      </c>
      <c r="C4688" s="30" t="s">
        <v>527</v>
      </c>
      <c r="D4688" s="45" t="s">
        <v>59</v>
      </c>
      <c r="E4688" s="30" t="str">
        <f t="shared" si="834"/>
        <v>กฟส</v>
      </c>
      <c r="F4688" s="30">
        <v>2</v>
      </c>
      <c r="G4688" s="49">
        <v>2</v>
      </c>
      <c r="H4688" s="30" t="s">
        <v>25</v>
      </c>
      <c r="I4688" s="30" t="s">
        <v>104</v>
      </c>
      <c r="J4688" s="32" t="e">
        <f t="shared" si="816"/>
        <v>#VALUE!</v>
      </c>
      <c r="K4688" s="30" t="s">
        <v>104</v>
      </c>
      <c r="L4688" s="32" t="e">
        <f t="shared" si="817"/>
        <v>#VALUE!</v>
      </c>
      <c r="M4688" s="30">
        <v>2</v>
      </c>
      <c r="N4688" s="32">
        <f t="shared" si="829"/>
        <v>1</v>
      </c>
      <c r="O4688" s="45" t="str">
        <f t="shared" si="837"/>
        <v>ผ่าน</v>
      </c>
      <c r="Q4688" s="32">
        <f t="shared" si="838"/>
        <v>0</v>
      </c>
      <c r="R4688" s="30" t="str">
        <f t="shared" si="839"/>
        <v>ไม่ผ่าน</v>
      </c>
      <c r="S4688" s="30"/>
      <c r="T4688" s="30"/>
      <c r="U4688" s="30" t="str">
        <f t="shared" si="835"/>
        <v>ไม่ผ่าน</v>
      </c>
      <c r="V4688" s="33"/>
      <c r="W4688" s="30"/>
      <c r="X4688" s="30" t="str">
        <f t="shared" si="836"/>
        <v>ไม่ผ่าน</v>
      </c>
      <c r="Y4688" s="30" t="s">
        <v>23</v>
      </c>
      <c r="Z4688" s="33"/>
      <c r="AA4688" s="13"/>
      <c r="AB4688" s="12"/>
      <c r="AC4688" s="12"/>
      <c r="AD4688" s="12"/>
      <c r="AE4688" s="12"/>
      <c r="AF4688" s="12"/>
      <c r="AG4688" s="12"/>
      <c r="AH4688" s="12"/>
      <c r="AI4688" s="12"/>
      <c r="AJ4688" s="12"/>
      <c r="AK4688" s="12"/>
      <c r="AL4688" s="12"/>
      <c r="AM4688" s="12"/>
      <c r="AN4688" s="12"/>
      <c r="AO4688" s="12"/>
      <c r="AP4688" s="12"/>
      <c r="AQ4688" s="12"/>
      <c r="AR4688" s="12"/>
      <c r="AS4688" s="12"/>
      <c r="AT4688" s="12"/>
      <c r="AU4688" s="12"/>
      <c r="AV4688" s="12"/>
      <c r="AW4688" s="12"/>
      <c r="AX4688" s="12"/>
      <c r="AY4688" s="12"/>
      <c r="AZ4688" s="12"/>
      <c r="BA4688" s="12"/>
      <c r="BB4688" s="12"/>
      <c r="BC4688" s="12"/>
      <c r="BD4688" s="12"/>
      <c r="BE4688" s="12"/>
      <c r="BF4688" s="12"/>
      <c r="BG4688" s="12"/>
      <c r="BH4688" s="12"/>
      <c r="BI4688" s="12"/>
      <c r="BJ4688" s="12"/>
      <c r="BK4688" s="12"/>
      <c r="BL4688" s="12"/>
      <c r="BM4688" s="12"/>
      <c r="BN4688" s="12"/>
      <c r="BO4688" s="12"/>
      <c r="BP4688" s="12"/>
      <c r="BQ4688" s="12"/>
      <c r="BR4688" s="12"/>
      <c r="BS4688" s="12"/>
      <c r="BT4688" s="12"/>
      <c r="BU4688" s="12"/>
      <c r="BV4688" s="12"/>
      <c r="BW4688" s="12"/>
      <c r="BX4688" s="12"/>
      <c r="BY4688" s="12"/>
      <c r="BZ4688" s="12"/>
      <c r="CA4688" s="12"/>
      <c r="CB4688" s="12"/>
      <c r="CC4688" s="12"/>
      <c r="CD4688" s="12"/>
      <c r="CE4688" s="12"/>
      <c r="CF4688" s="12"/>
      <c r="CG4688" s="12"/>
      <c r="CH4688" s="12"/>
      <c r="CI4688" s="12"/>
      <c r="CJ4688" s="12"/>
      <c r="CK4688" s="12"/>
      <c r="CL4688" s="12"/>
      <c r="CM4688" s="12"/>
      <c r="CN4688" s="12"/>
      <c r="CO4688" s="12"/>
      <c r="CP4688" s="12"/>
      <c r="CQ4688" s="12"/>
      <c r="CR4688" s="12"/>
      <c r="CS4688" s="12"/>
      <c r="CT4688" s="12"/>
      <c r="CU4688" s="12"/>
      <c r="CV4688" s="12"/>
      <c r="CW4688" s="12"/>
      <c r="CX4688" s="12"/>
      <c r="CY4688" s="12"/>
      <c r="CZ4688" s="12"/>
      <c r="DA4688" s="12"/>
      <c r="DB4688" s="12"/>
      <c r="DC4688" s="12"/>
      <c r="DD4688" s="12"/>
      <c r="DE4688" s="12"/>
      <c r="DF4688" s="12"/>
      <c r="DG4688" s="12"/>
      <c r="DH4688" s="12"/>
      <c r="DI4688" s="12"/>
      <c r="DJ4688" s="12"/>
      <c r="DK4688" s="12"/>
      <c r="DL4688" s="12"/>
      <c r="DM4688" s="12"/>
      <c r="DN4688" s="12"/>
      <c r="DO4688" s="12"/>
      <c r="DP4688" s="12"/>
      <c r="DQ4688" s="12"/>
      <c r="DR4688" s="12"/>
      <c r="DS4688" s="12"/>
      <c r="DT4688" s="12"/>
      <c r="DU4688" s="12"/>
      <c r="DV4688" s="12"/>
      <c r="DW4688" s="12"/>
      <c r="DX4688" s="12"/>
      <c r="DY4688" s="12"/>
      <c r="DZ4688" s="12"/>
    </row>
    <row r="4689" spans="1:130" hidden="1" x14ac:dyDescent="0.6">
      <c r="A4689" s="15">
        <v>112</v>
      </c>
      <c r="B4689" s="17" t="s">
        <v>748</v>
      </c>
      <c r="C4689" s="30" t="s">
        <v>527</v>
      </c>
      <c r="D4689" s="45" t="s">
        <v>60</v>
      </c>
      <c r="E4689" s="30" t="str">
        <f t="shared" si="834"/>
        <v>กฟอ</v>
      </c>
      <c r="F4689" s="30">
        <v>2</v>
      </c>
      <c r="G4689" s="49">
        <v>4</v>
      </c>
      <c r="H4689" s="30" t="s">
        <v>25</v>
      </c>
      <c r="I4689" s="30" t="s">
        <v>104</v>
      </c>
      <c r="J4689" s="32" t="e">
        <f t="shared" si="816"/>
        <v>#VALUE!</v>
      </c>
      <c r="K4689" s="30" t="s">
        <v>104</v>
      </c>
      <c r="L4689" s="32" t="e">
        <f t="shared" si="817"/>
        <v>#VALUE!</v>
      </c>
      <c r="M4689" s="30">
        <v>4</v>
      </c>
      <c r="N4689" s="32">
        <f t="shared" si="829"/>
        <v>1</v>
      </c>
      <c r="O4689" s="45" t="str">
        <f t="shared" si="837"/>
        <v>ผ่าน</v>
      </c>
      <c r="Q4689" s="32">
        <f t="shared" si="838"/>
        <v>0</v>
      </c>
      <c r="R4689" s="30" t="str">
        <f t="shared" si="839"/>
        <v>ไม่ผ่าน</v>
      </c>
      <c r="S4689" s="30"/>
      <c r="T4689" s="30"/>
      <c r="U4689" s="30" t="str">
        <f t="shared" si="835"/>
        <v>ไม่ผ่าน</v>
      </c>
      <c r="V4689" s="33"/>
      <c r="W4689" s="30"/>
      <c r="X4689" s="30" t="str">
        <f t="shared" si="836"/>
        <v>ไม่ผ่าน</v>
      </c>
      <c r="Y4689" s="30" t="s">
        <v>23</v>
      </c>
      <c r="Z4689" s="33"/>
      <c r="AA4689" s="13"/>
      <c r="AB4689" s="12"/>
      <c r="AC4689" s="12"/>
      <c r="AD4689" s="12"/>
      <c r="AE4689" s="12"/>
      <c r="AF4689" s="12"/>
      <c r="AG4689" s="12"/>
      <c r="AH4689" s="12"/>
      <c r="AI4689" s="12"/>
      <c r="AJ4689" s="12"/>
      <c r="AK4689" s="12"/>
      <c r="AL4689" s="12"/>
      <c r="AM4689" s="12"/>
      <c r="AN4689" s="12"/>
      <c r="AO4689" s="12"/>
      <c r="AP4689" s="12"/>
      <c r="AQ4689" s="12"/>
      <c r="AR4689" s="12"/>
      <c r="AS4689" s="12"/>
      <c r="AT4689" s="12"/>
      <c r="AU4689" s="12"/>
      <c r="AV4689" s="12"/>
      <c r="AW4689" s="12"/>
      <c r="AX4689" s="12"/>
      <c r="AY4689" s="12"/>
      <c r="AZ4689" s="12"/>
      <c r="BA4689" s="12"/>
      <c r="BB4689" s="12"/>
      <c r="BC4689" s="12"/>
      <c r="BD4689" s="12"/>
      <c r="BE4689" s="12"/>
      <c r="BF4689" s="12"/>
      <c r="BG4689" s="12"/>
      <c r="BH4689" s="12"/>
      <c r="BI4689" s="12"/>
      <c r="BJ4689" s="12"/>
      <c r="BK4689" s="12"/>
      <c r="BL4689" s="12"/>
      <c r="BM4689" s="12"/>
      <c r="BN4689" s="12"/>
      <c r="BO4689" s="12"/>
      <c r="BP4689" s="12"/>
      <c r="BQ4689" s="12"/>
      <c r="BR4689" s="12"/>
      <c r="BS4689" s="12"/>
      <c r="BT4689" s="12"/>
      <c r="BU4689" s="12"/>
      <c r="BV4689" s="12"/>
      <c r="BW4689" s="12"/>
      <c r="BX4689" s="12"/>
      <c r="BY4689" s="12"/>
      <c r="BZ4689" s="12"/>
      <c r="CA4689" s="12"/>
      <c r="CB4689" s="12"/>
      <c r="CC4689" s="12"/>
      <c r="CD4689" s="12"/>
      <c r="CE4689" s="12"/>
      <c r="CF4689" s="12"/>
      <c r="CG4689" s="12"/>
      <c r="CH4689" s="12"/>
      <c r="CI4689" s="12"/>
      <c r="CJ4689" s="12"/>
      <c r="CK4689" s="12"/>
      <c r="CL4689" s="12"/>
      <c r="CM4689" s="12"/>
      <c r="CN4689" s="12"/>
      <c r="CO4689" s="12"/>
      <c r="CP4689" s="12"/>
      <c r="CQ4689" s="12"/>
      <c r="CR4689" s="12"/>
      <c r="CS4689" s="12"/>
      <c r="CT4689" s="12"/>
      <c r="CU4689" s="12"/>
      <c r="CV4689" s="12"/>
      <c r="CW4689" s="12"/>
      <c r="CX4689" s="12"/>
      <c r="CY4689" s="12"/>
      <c r="CZ4689" s="12"/>
      <c r="DA4689" s="12"/>
      <c r="DB4689" s="12"/>
      <c r="DC4689" s="12"/>
      <c r="DD4689" s="12"/>
      <c r="DE4689" s="12"/>
      <c r="DF4689" s="12"/>
      <c r="DG4689" s="12"/>
      <c r="DH4689" s="12"/>
      <c r="DI4689" s="12"/>
      <c r="DJ4689" s="12"/>
      <c r="DK4689" s="12"/>
      <c r="DL4689" s="12"/>
      <c r="DM4689" s="12"/>
      <c r="DN4689" s="12"/>
      <c r="DO4689" s="12"/>
      <c r="DP4689" s="12"/>
      <c r="DQ4689" s="12"/>
      <c r="DR4689" s="12"/>
      <c r="DS4689" s="12"/>
      <c r="DT4689" s="12"/>
      <c r="DU4689" s="12"/>
      <c r="DV4689" s="12"/>
      <c r="DW4689" s="12"/>
      <c r="DX4689" s="12"/>
      <c r="DY4689" s="12"/>
      <c r="DZ4689" s="12"/>
    </row>
    <row r="4690" spans="1:130" hidden="1" x14ac:dyDescent="0.6">
      <c r="A4690" s="15">
        <v>112</v>
      </c>
      <c r="B4690" s="17" t="s">
        <v>748</v>
      </c>
      <c r="C4690" s="30" t="s">
        <v>527</v>
      </c>
      <c r="D4690" s="45" t="s">
        <v>61</v>
      </c>
      <c r="E4690" s="30" t="str">
        <f t="shared" si="834"/>
        <v>กฟส</v>
      </c>
      <c r="F4690" s="30">
        <v>2</v>
      </c>
      <c r="G4690" s="49">
        <v>0</v>
      </c>
      <c r="H4690" s="30" t="s">
        <v>25</v>
      </c>
      <c r="I4690" s="30" t="s">
        <v>104</v>
      </c>
      <c r="J4690" s="32" t="e">
        <f t="shared" si="816"/>
        <v>#VALUE!</v>
      </c>
      <c r="K4690" s="30" t="s">
        <v>104</v>
      </c>
      <c r="L4690" s="32" t="e">
        <f t="shared" si="817"/>
        <v>#VALUE!</v>
      </c>
      <c r="M4690" s="30">
        <v>0</v>
      </c>
      <c r="N4690" s="32" t="e">
        <f t="shared" si="829"/>
        <v>#DIV/0!</v>
      </c>
      <c r="O4690" s="45" t="str">
        <f t="shared" si="837"/>
        <v>ผ่าน</v>
      </c>
      <c r="Q4690" s="32" t="e">
        <f t="shared" si="838"/>
        <v>#DIV/0!</v>
      </c>
      <c r="R4690" s="30" t="str">
        <f t="shared" si="839"/>
        <v>ผ่าน</v>
      </c>
      <c r="S4690" s="30"/>
      <c r="T4690" s="30"/>
      <c r="U4690" s="30" t="str">
        <f t="shared" si="835"/>
        <v>ไม่ผ่าน</v>
      </c>
      <c r="V4690" s="33"/>
      <c r="W4690" s="30"/>
      <c r="X4690" s="30" t="str">
        <f t="shared" si="836"/>
        <v>ไม่ผ่าน</v>
      </c>
      <c r="Y4690" s="30" t="s">
        <v>23</v>
      </c>
      <c r="Z4690" s="33"/>
      <c r="AA4690" s="13"/>
      <c r="AB4690" s="12"/>
      <c r="AC4690" s="12"/>
      <c r="AD4690" s="12"/>
      <c r="AE4690" s="12"/>
      <c r="AF4690" s="12"/>
      <c r="AG4690" s="12"/>
      <c r="AH4690" s="12"/>
      <c r="AI4690" s="12"/>
      <c r="AJ4690" s="12"/>
      <c r="AK4690" s="12"/>
      <c r="AL4690" s="12"/>
      <c r="AM4690" s="12"/>
      <c r="AN4690" s="12"/>
      <c r="AO4690" s="12"/>
      <c r="AP4690" s="12"/>
      <c r="AQ4690" s="12"/>
      <c r="AR4690" s="12"/>
      <c r="AS4690" s="12"/>
      <c r="AT4690" s="12"/>
      <c r="AU4690" s="12"/>
      <c r="AV4690" s="12"/>
      <c r="AW4690" s="12"/>
      <c r="AX4690" s="12"/>
      <c r="AY4690" s="12"/>
      <c r="AZ4690" s="12"/>
      <c r="BA4690" s="12"/>
      <c r="BB4690" s="12"/>
      <c r="BC4690" s="12"/>
      <c r="BD4690" s="12"/>
      <c r="BE4690" s="12"/>
      <c r="BF4690" s="12"/>
      <c r="BG4690" s="12"/>
      <c r="BH4690" s="12"/>
      <c r="BI4690" s="12"/>
      <c r="BJ4690" s="12"/>
      <c r="BK4690" s="12"/>
      <c r="BL4690" s="12"/>
      <c r="BM4690" s="12"/>
      <c r="BN4690" s="12"/>
      <c r="BO4690" s="12"/>
      <c r="BP4690" s="12"/>
      <c r="BQ4690" s="12"/>
      <c r="BR4690" s="12"/>
      <c r="BS4690" s="12"/>
      <c r="BT4690" s="12"/>
      <c r="BU4690" s="12"/>
      <c r="BV4690" s="12"/>
      <c r="BW4690" s="12"/>
      <c r="BX4690" s="12"/>
      <c r="BY4690" s="12"/>
      <c r="BZ4690" s="12"/>
      <c r="CA4690" s="12"/>
      <c r="CB4690" s="12"/>
      <c r="CC4690" s="12"/>
      <c r="CD4690" s="12"/>
      <c r="CE4690" s="12"/>
      <c r="CF4690" s="12"/>
      <c r="CG4690" s="12"/>
      <c r="CH4690" s="12"/>
      <c r="CI4690" s="12"/>
      <c r="CJ4690" s="12"/>
      <c r="CK4690" s="12"/>
      <c r="CL4690" s="12"/>
      <c r="CM4690" s="12"/>
      <c r="CN4690" s="12"/>
      <c r="CO4690" s="12"/>
      <c r="CP4690" s="12"/>
      <c r="CQ4690" s="12"/>
      <c r="CR4690" s="12"/>
      <c r="CS4690" s="12"/>
      <c r="CT4690" s="12"/>
      <c r="CU4690" s="12"/>
      <c r="CV4690" s="12"/>
      <c r="CW4690" s="12"/>
      <c r="CX4690" s="12"/>
      <c r="CY4690" s="12"/>
      <c r="CZ4690" s="12"/>
      <c r="DA4690" s="12"/>
      <c r="DB4690" s="12"/>
      <c r="DC4690" s="12"/>
      <c r="DD4690" s="12"/>
      <c r="DE4690" s="12"/>
      <c r="DF4690" s="12"/>
      <c r="DG4690" s="12"/>
      <c r="DH4690" s="12"/>
      <c r="DI4690" s="12"/>
      <c r="DJ4690" s="12"/>
      <c r="DK4690" s="12"/>
      <c r="DL4690" s="12"/>
      <c r="DM4690" s="12"/>
      <c r="DN4690" s="12"/>
      <c r="DO4690" s="12"/>
      <c r="DP4690" s="12"/>
      <c r="DQ4690" s="12"/>
      <c r="DR4690" s="12"/>
      <c r="DS4690" s="12"/>
      <c r="DT4690" s="12"/>
      <c r="DU4690" s="12"/>
      <c r="DV4690" s="12"/>
      <c r="DW4690" s="12"/>
      <c r="DX4690" s="12"/>
      <c r="DY4690" s="12"/>
      <c r="DZ4690" s="12"/>
    </row>
    <row r="4691" spans="1:130" hidden="1" x14ac:dyDescent="0.6">
      <c r="A4691" s="15">
        <v>112</v>
      </c>
      <c r="B4691" s="17" t="s">
        <v>748</v>
      </c>
      <c r="C4691" s="30" t="s">
        <v>527</v>
      </c>
      <c r="D4691" s="45" t="s">
        <v>62</v>
      </c>
      <c r="E4691" s="30" t="str">
        <f t="shared" si="834"/>
        <v>กฟอ</v>
      </c>
      <c r="F4691" s="30">
        <v>2</v>
      </c>
      <c r="G4691" s="49">
        <v>2</v>
      </c>
      <c r="H4691" s="30" t="s">
        <v>25</v>
      </c>
      <c r="I4691" s="30" t="s">
        <v>104</v>
      </c>
      <c r="J4691" s="32" t="e">
        <f t="shared" si="816"/>
        <v>#VALUE!</v>
      </c>
      <c r="K4691" s="30" t="s">
        <v>104</v>
      </c>
      <c r="L4691" s="32" t="e">
        <f t="shared" si="817"/>
        <v>#VALUE!</v>
      </c>
      <c r="M4691" s="30">
        <v>2</v>
      </c>
      <c r="N4691" s="32">
        <f t="shared" si="829"/>
        <v>1</v>
      </c>
      <c r="O4691" s="45" t="str">
        <f t="shared" si="837"/>
        <v>ผ่าน</v>
      </c>
      <c r="Q4691" s="32">
        <f t="shared" si="838"/>
        <v>0</v>
      </c>
      <c r="R4691" s="30" t="str">
        <f t="shared" si="839"/>
        <v>ไม่ผ่าน</v>
      </c>
      <c r="S4691" s="30"/>
      <c r="T4691" s="30"/>
      <c r="U4691" s="30" t="str">
        <f t="shared" si="835"/>
        <v>ไม่ผ่าน</v>
      </c>
      <c r="V4691" s="33"/>
      <c r="W4691" s="30"/>
      <c r="X4691" s="30" t="str">
        <f t="shared" si="836"/>
        <v>ไม่ผ่าน</v>
      </c>
      <c r="Y4691" s="30" t="s">
        <v>23</v>
      </c>
      <c r="Z4691" s="33"/>
      <c r="AA4691" s="13"/>
      <c r="AB4691" s="12"/>
      <c r="AC4691" s="12"/>
      <c r="AD4691" s="12"/>
      <c r="AE4691" s="12"/>
      <c r="AF4691" s="12"/>
      <c r="AG4691" s="12"/>
      <c r="AH4691" s="12"/>
      <c r="AI4691" s="12"/>
      <c r="AJ4691" s="12"/>
      <c r="AK4691" s="12"/>
      <c r="AL4691" s="12"/>
      <c r="AM4691" s="12"/>
      <c r="AN4691" s="12"/>
      <c r="AO4691" s="12"/>
      <c r="AP4691" s="12"/>
      <c r="AQ4691" s="12"/>
      <c r="AR4691" s="12"/>
      <c r="AS4691" s="12"/>
      <c r="AT4691" s="12"/>
      <c r="AU4691" s="12"/>
      <c r="AV4691" s="12"/>
      <c r="AW4691" s="12"/>
      <c r="AX4691" s="12"/>
      <c r="AY4691" s="12"/>
      <c r="AZ4691" s="12"/>
      <c r="BA4691" s="12"/>
      <c r="BB4691" s="12"/>
      <c r="BC4691" s="12"/>
      <c r="BD4691" s="12"/>
      <c r="BE4691" s="12"/>
      <c r="BF4691" s="12"/>
      <c r="BG4691" s="12"/>
      <c r="BH4691" s="12"/>
      <c r="BI4691" s="12"/>
      <c r="BJ4691" s="12"/>
      <c r="BK4691" s="12"/>
      <c r="BL4691" s="12"/>
      <c r="BM4691" s="12"/>
      <c r="BN4691" s="12"/>
      <c r="BO4691" s="12"/>
      <c r="BP4691" s="12"/>
      <c r="BQ4691" s="12"/>
      <c r="BR4691" s="12"/>
      <c r="BS4691" s="12"/>
      <c r="BT4691" s="12"/>
      <c r="BU4691" s="12"/>
      <c r="BV4691" s="12"/>
      <c r="BW4691" s="12"/>
      <c r="BX4691" s="12"/>
      <c r="BY4691" s="12"/>
      <c r="BZ4691" s="12"/>
      <c r="CA4691" s="12"/>
      <c r="CB4691" s="12"/>
      <c r="CC4691" s="12"/>
      <c r="CD4691" s="12"/>
      <c r="CE4691" s="12"/>
      <c r="CF4691" s="12"/>
      <c r="CG4691" s="12"/>
      <c r="CH4691" s="12"/>
      <c r="CI4691" s="12"/>
      <c r="CJ4691" s="12"/>
      <c r="CK4691" s="12"/>
      <c r="CL4691" s="12"/>
      <c r="CM4691" s="12"/>
      <c r="CN4691" s="12"/>
      <c r="CO4691" s="12"/>
      <c r="CP4691" s="12"/>
      <c r="CQ4691" s="12"/>
      <c r="CR4691" s="12"/>
      <c r="CS4691" s="12"/>
      <c r="CT4691" s="12"/>
      <c r="CU4691" s="12"/>
      <c r="CV4691" s="12"/>
      <c r="CW4691" s="12"/>
      <c r="CX4691" s="12"/>
      <c r="CY4691" s="12"/>
      <c r="CZ4691" s="12"/>
      <c r="DA4691" s="12"/>
      <c r="DB4691" s="12"/>
      <c r="DC4691" s="12"/>
      <c r="DD4691" s="12"/>
      <c r="DE4691" s="12"/>
      <c r="DF4691" s="12"/>
      <c r="DG4691" s="12"/>
      <c r="DH4691" s="12"/>
      <c r="DI4691" s="12"/>
      <c r="DJ4691" s="12"/>
      <c r="DK4691" s="12"/>
      <c r="DL4691" s="12"/>
      <c r="DM4691" s="12"/>
      <c r="DN4691" s="12"/>
      <c r="DO4691" s="12"/>
      <c r="DP4691" s="12"/>
      <c r="DQ4691" s="12"/>
      <c r="DR4691" s="12"/>
      <c r="DS4691" s="12"/>
      <c r="DT4691" s="12"/>
      <c r="DU4691" s="12"/>
      <c r="DV4691" s="12"/>
      <c r="DW4691" s="12"/>
      <c r="DX4691" s="12"/>
      <c r="DY4691" s="12"/>
      <c r="DZ4691" s="12"/>
    </row>
    <row r="4692" spans="1:130" hidden="1" x14ac:dyDescent="0.6">
      <c r="A4692" s="15">
        <v>112</v>
      </c>
      <c r="B4692" s="17" t="s">
        <v>748</v>
      </c>
      <c r="C4692" s="30" t="s">
        <v>527</v>
      </c>
      <c r="D4692" s="45" t="s">
        <v>63</v>
      </c>
      <c r="E4692" s="30" t="str">
        <f t="shared" si="834"/>
        <v>กฟส</v>
      </c>
      <c r="F4692" s="30">
        <v>2</v>
      </c>
      <c r="G4692" s="49">
        <v>1</v>
      </c>
      <c r="H4692" s="30" t="s">
        <v>25</v>
      </c>
      <c r="I4692" s="30" t="s">
        <v>104</v>
      </c>
      <c r="J4692" s="32" t="e">
        <f t="shared" si="816"/>
        <v>#VALUE!</v>
      </c>
      <c r="K4692" s="30" t="s">
        <v>104</v>
      </c>
      <c r="L4692" s="32" t="e">
        <f t="shared" si="817"/>
        <v>#VALUE!</v>
      </c>
      <c r="M4692" s="30">
        <v>1</v>
      </c>
      <c r="N4692" s="32">
        <f t="shared" si="829"/>
        <v>1</v>
      </c>
      <c r="O4692" s="45" t="str">
        <f t="shared" si="837"/>
        <v>ผ่าน</v>
      </c>
      <c r="Q4692" s="32">
        <f t="shared" si="838"/>
        <v>0</v>
      </c>
      <c r="R4692" s="30" t="str">
        <f t="shared" si="839"/>
        <v>ไม่ผ่าน</v>
      </c>
      <c r="S4692" s="30"/>
      <c r="T4692" s="30"/>
      <c r="U4692" s="30" t="str">
        <f t="shared" si="835"/>
        <v>ไม่ผ่าน</v>
      </c>
      <c r="V4692" s="33"/>
      <c r="W4692" s="30"/>
      <c r="X4692" s="30" t="str">
        <f t="shared" si="836"/>
        <v>ไม่ผ่าน</v>
      </c>
      <c r="Y4692" s="30" t="s">
        <v>23</v>
      </c>
      <c r="Z4692" s="33"/>
      <c r="AA4692" s="13"/>
      <c r="AB4692" s="12"/>
      <c r="AC4692" s="12"/>
      <c r="AD4692" s="12"/>
      <c r="AE4692" s="12"/>
      <c r="AF4692" s="12"/>
      <c r="AG4692" s="12"/>
      <c r="AH4692" s="12"/>
      <c r="AI4692" s="12"/>
      <c r="AJ4692" s="12"/>
      <c r="AK4692" s="12"/>
      <c r="AL4692" s="12"/>
      <c r="AM4692" s="12"/>
      <c r="AN4692" s="12"/>
      <c r="AO4692" s="12"/>
      <c r="AP4692" s="12"/>
      <c r="AQ4692" s="12"/>
      <c r="AR4692" s="12"/>
      <c r="AS4692" s="12"/>
      <c r="AT4692" s="12"/>
      <c r="AU4692" s="12"/>
      <c r="AV4692" s="12"/>
      <c r="AW4692" s="12"/>
      <c r="AX4692" s="12"/>
      <c r="AY4692" s="12"/>
      <c r="AZ4692" s="12"/>
      <c r="BA4692" s="12"/>
      <c r="BB4692" s="12"/>
      <c r="BC4692" s="12"/>
      <c r="BD4692" s="12"/>
      <c r="BE4692" s="12"/>
      <c r="BF4692" s="12"/>
      <c r="BG4692" s="12"/>
      <c r="BH4692" s="12"/>
      <c r="BI4692" s="12"/>
      <c r="BJ4692" s="12"/>
      <c r="BK4692" s="12"/>
      <c r="BL4692" s="12"/>
      <c r="BM4692" s="12"/>
      <c r="BN4692" s="12"/>
      <c r="BO4692" s="12"/>
      <c r="BP4692" s="12"/>
      <c r="BQ4692" s="12"/>
      <c r="BR4692" s="12"/>
      <c r="BS4692" s="12"/>
      <c r="BT4692" s="12"/>
      <c r="BU4692" s="12"/>
      <c r="BV4692" s="12"/>
      <c r="BW4692" s="12"/>
      <c r="BX4692" s="12"/>
      <c r="BY4692" s="12"/>
      <c r="BZ4692" s="12"/>
      <c r="CA4692" s="12"/>
      <c r="CB4692" s="12"/>
      <c r="CC4692" s="12"/>
      <c r="CD4692" s="12"/>
      <c r="CE4692" s="12"/>
      <c r="CF4692" s="12"/>
      <c r="CG4692" s="12"/>
      <c r="CH4692" s="12"/>
      <c r="CI4692" s="12"/>
      <c r="CJ4692" s="12"/>
      <c r="CK4692" s="12"/>
      <c r="CL4692" s="12"/>
      <c r="CM4692" s="12"/>
      <c r="CN4692" s="12"/>
      <c r="CO4692" s="12"/>
      <c r="CP4692" s="12"/>
      <c r="CQ4692" s="12"/>
      <c r="CR4692" s="12"/>
      <c r="CS4692" s="12"/>
      <c r="CT4692" s="12"/>
      <c r="CU4692" s="12"/>
      <c r="CV4692" s="12"/>
      <c r="CW4692" s="12"/>
      <c r="CX4692" s="12"/>
      <c r="CY4692" s="12"/>
      <c r="CZ4692" s="12"/>
      <c r="DA4692" s="12"/>
      <c r="DB4692" s="12"/>
      <c r="DC4692" s="12"/>
      <c r="DD4692" s="12"/>
      <c r="DE4692" s="12"/>
      <c r="DF4692" s="12"/>
      <c r="DG4692" s="12"/>
      <c r="DH4692" s="12"/>
      <c r="DI4692" s="12"/>
      <c r="DJ4692" s="12"/>
      <c r="DK4692" s="12"/>
      <c r="DL4692" s="12"/>
      <c r="DM4692" s="12"/>
      <c r="DN4692" s="12"/>
      <c r="DO4692" s="12"/>
      <c r="DP4692" s="12"/>
      <c r="DQ4692" s="12"/>
      <c r="DR4692" s="12"/>
      <c r="DS4692" s="12"/>
      <c r="DT4692" s="12"/>
      <c r="DU4692" s="12"/>
      <c r="DV4692" s="12"/>
      <c r="DW4692" s="12"/>
      <c r="DX4692" s="12"/>
      <c r="DY4692" s="12"/>
      <c r="DZ4692" s="12"/>
    </row>
    <row r="4693" spans="1:130" hidden="1" x14ac:dyDescent="0.6">
      <c r="A4693" s="15">
        <v>112</v>
      </c>
      <c r="B4693" s="17" t="s">
        <v>748</v>
      </c>
      <c r="C4693" s="30" t="s">
        <v>527</v>
      </c>
      <c r="D4693" s="45" t="s">
        <v>64</v>
      </c>
      <c r="E4693" s="30" t="str">
        <f t="shared" si="834"/>
        <v>กฟส</v>
      </c>
      <c r="F4693" s="30">
        <v>2</v>
      </c>
      <c r="G4693" s="49">
        <v>1</v>
      </c>
      <c r="H4693" s="30" t="s">
        <v>25</v>
      </c>
      <c r="I4693" s="30" t="s">
        <v>104</v>
      </c>
      <c r="J4693" s="32" t="e">
        <f t="shared" si="816"/>
        <v>#VALUE!</v>
      </c>
      <c r="K4693" s="30" t="s">
        <v>104</v>
      </c>
      <c r="L4693" s="32" t="e">
        <f t="shared" si="817"/>
        <v>#VALUE!</v>
      </c>
      <c r="M4693" s="30">
        <v>1</v>
      </c>
      <c r="N4693" s="32">
        <f t="shared" si="829"/>
        <v>1</v>
      </c>
      <c r="O4693" s="45" t="str">
        <f t="shared" si="837"/>
        <v>ผ่าน</v>
      </c>
      <c r="Q4693" s="32">
        <f t="shared" si="838"/>
        <v>0</v>
      </c>
      <c r="R4693" s="30" t="str">
        <f t="shared" si="839"/>
        <v>ไม่ผ่าน</v>
      </c>
      <c r="S4693" s="30"/>
      <c r="T4693" s="30"/>
      <c r="U4693" s="30" t="str">
        <f t="shared" si="835"/>
        <v>ไม่ผ่าน</v>
      </c>
      <c r="V4693" s="33"/>
      <c r="W4693" s="30"/>
      <c r="X4693" s="30" t="str">
        <f t="shared" si="836"/>
        <v>ไม่ผ่าน</v>
      </c>
      <c r="Y4693" s="30" t="s">
        <v>23</v>
      </c>
      <c r="Z4693" s="33"/>
      <c r="AA4693" s="13"/>
      <c r="AB4693" s="12"/>
      <c r="AC4693" s="12"/>
      <c r="AD4693" s="12"/>
      <c r="AE4693" s="12"/>
      <c r="AF4693" s="12"/>
      <c r="AG4693" s="12"/>
      <c r="AH4693" s="12"/>
      <c r="AI4693" s="12"/>
      <c r="AJ4693" s="12"/>
      <c r="AK4693" s="12"/>
      <c r="AL4693" s="12"/>
      <c r="AM4693" s="12"/>
      <c r="AN4693" s="12"/>
      <c r="AO4693" s="12"/>
      <c r="AP4693" s="12"/>
      <c r="AQ4693" s="12"/>
      <c r="AR4693" s="12"/>
      <c r="AS4693" s="12"/>
      <c r="AT4693" s="12"/>
      <c r="AU4693" s="12"/>
      <c r="AV4693" s="12"/>
      <c r="AW4693" s="12"/>
      <c r="AX4693" s="12"/>
      <c r="AY4693" s="12"/>
      <c r="AZ4693" s="12"/>
      <c r="BA4693" s="12"/>
      <c r="BB4693" s="12"/>
      <c r="BC4693" s="12"/>
      <c r="BD4693" s="12"/>
      <c r="BE4693" s="12"/>
      <c r="BF4693" s="12"/>
      <c r="BG4693" s="12"/>
      <c r="BH4693" s="12"/>
      <c r="BI4693" s="12"/>
      <c r="BJ4693" s="12"/>
      <c r="BK4693" s="12"/>
      <c r="BL4693" s="12"/>
      <c r="BM4693" s="12"/>
      <c r="BN4693" s="12"/>
      <c r="BO4693" s="12"/>
      <c r="BP4693" s="12"/>
      <c r="BQ4693" s="12"/>
      <c r="BR4693" s="12"/>
      <c r="BS4693" s="12"/>
      <c r="BT4693" s="12"/>
      <c r="BU4693" s="12"/>
      <c r="BV4693" s="12"/>
      <c r="BW4693" s="12"/>
      <c r="BX4693" s="12"/>
      <c r="BY4693" s="12"/>
      <c r="BZ4693" s="12"/>
      <c r="CA4693" s="12"/>
      <c r="CB4693" s="12"/>
      <c r="CC4693" s="12"/>
      <c r="CD4693" s="12"/>
      <c r="CE4693" s="12"/>
      <c r="CF4693" s="12"/>
      <c r="CG4693" s="12"/>
      <c r="CH4693" s="12"/>
      <c r="CI4693" s="12"/>
      <c r="CJ4693" s="12"/>
      <c r="CK4693" s="12"/>
      <c r="CL4693" s="12"/>
      <c r="CM4693" s="12"/>
      <c r="CN4693" s="12"/>
      <c r="CO4693" s="12"/>
      <c r="CP4693" s="12"/>
      <c r="CQ4693" s="12"/>
      <c r="CR4693" s="12"/>
      <c r="CS4693" s="12"/>
      <c r="CT4693" s="12"/>
      <c r="CU4693" s="12"/>
      <c r="CV4693" s="12"/>
      <c r="CW4693" s="12"/>
      <c r="CX4693" s="12"/>
      <c r="CY4693" s="12"/>
      <c r="CZ4693" s="12"/>
      <c r="DA4693" s="12"/>
      <c r="DB4693" s="12"/>
      <c r="DC4693" s="12"/>
      <c r="DD4693" s="12"/>
      <c r="DE4693" s="12"/>
      <c r="DF4693" s="12"/>
      <c r="DG4693" s="12"/>
      <c r="DH4693" s="12"/>
      <c r="DI4693" s="12"/>
      <c r="DJ4693" s="12"/>
      <c r="DK4693" s="12"/>
      <c r="DL4693" s="12"/>
      <c r="DM4693" s="12"/>
      <c r="DN4693" s="12"/>
      <c r="DO4693" s="12"/>
      <c r="DP4693" s="12"/>
      <c r="DQ4693" s="12"/>
      <c r="DR4693" s="12"/>
      <c r="DS4693" s="12"/>
      <c r="DT4693" s="12"/>
      <c r="DU4693" s="12"/>
      <c r="DV4693" s="12"/>
      <c r="DW4693" s="12"/>
      <c r="DX4693" s="12"/>
      <c r="DY4693" s="12"/>
      <c r="DZ4693" s="12"/>
    </row>
    <row r="4694" spans="1:130" hidden="1" x14ac:dyDescent="0.6">
      <c r="A4694" s="15">
        <v>112</v>
      </c>
      <c r="B4694" s="17" t="s">
        <v>748</v>
      </c>
      <c r="C4694" s="30" t="s">
        <v>527</v>
      </c>
      <c r="D4694" s="45" t="s">
        <v>65</v>
      </c>
      <c r="E4694" s="30" t="str">
        <f t="shared" si="834"/>
        <v>กฟอ</v>
      </c>
      <c r="F4694" s="30">
        <v>2</v>
      </c>
      <c r="G4694" s="49">
        <v>6</v>
      </c>
      <c r="H4694" s="30" t="s">
        <v>25</v>
      </c>
      <c r="I4694" s="30" t="s">
        <v>104</v>
      </c>
      <c r="J4694" s="32" t="e">
        <f t="shared" si="816"/>
        <v>#VALUE!</v>
      </c>
      <c r="K4694" s="30" t="s">
        <v>104</v>
      </c>
      <c r="L4694" s="32" t="e">
        <f t="shared" si="817"/>
        <v>#VALUE!</v>
      </c>
      <c r="M4694" s="30">
        <v>6</v>
      </c>
      <c r="N4694" s="32">
        <f t="shared" si="829"/>
        <v>1</v>
      </c>
      <c r="O4694" s="45" t="str">
        <f t="shared" si="837"/>
        <v>ผ่าน</v>
      </c>
      <c r="Q4694" s="32">
        <f t="shared" si="838"/>
        <v>0</v>
      </c>
      <c r="R4694" s="30" t="str">
        <f t="shared" si="839"/>
        <v>ไม่ผ่าน</v>
      </c>
      <c r="S4694" s="30"/>
      <c r="T4694" s="30"/>
      <c r="U4694" s="30" t="str">
        <f t="shared" si="835"/>
        <v>ไม่ผ่าน</v>
      </c>
      <c r="V4694" s="33"/>
      <c r="W4694" s="30"/>
      <c r="X4694" s="30" t="str">
        <f t="shared" si="836"/>
        <v>ไม่ผ่าน</v>
      </c>
      <c r="Y4694" s="30" t="s">
        <v>23</v>
      </c>
      <c r="Z4694" s="33"/>
      <c r="AA4694" s="13"/>
      <c r="AB4694" s="12"/>
      <c r="AC4694" s="12"/>
      <c r="AD4694" s="12"/>
      <c r="AE4694" s="12"/>
      <c r="AF4694" s="12"/>
      <c r="AG4694" s="12"/>
      <c r="AH4694" s="12"/>
      <c r="AI4694" s="12"/>
      <c r="AJ4694" s="12"/>
      <c r="AK4694" s="12"/>
      <c r="AL4694" s="12"/>
      <c r="AM4694" s="12"/>
      <c r="AN4694" s="12"/>
      <c r="AO4694" s="12"/>
      <c r="AP4694" s="12"/>
      <c r="AQ4694" s="12"/>
      <c r="AR4694" s="12"/>
      <c r="AS4694" s="12"/>
      <c r="AT4694" s="12"/>
      <c r="AU4694" s="12"/>
      <c r="AV4694" s="12"/>
      <c r="AW4694" s="12"/>
      <c r="AX4694" s="12"/>
      <c r="AY4694" s="12"/>
      <c r="AZ4694" s="12"/>
      <c r="BA4694" s="12"/>
      <c r="BB4694" s="12"/>
      <c r="BC4694" s="12"/>
      <c r="BD4694" s="12"/>
      <c r="BE4694" s="12"/>
      <c r="BF4694" s="12"/>
      <c r="BG4694" s="12"/>
      <c r="BH4694" s="12"/>
      <c r="BI4694" s="12"/>
      <c r="BJ4694" s="12"/>
      <c r="BK4694" s="12"/>
      <c r="BL4694" s="12"/>
      <c r="BM4694" s="12"/>
      <c r="BN4694" s="12"/>
      <c r="BO4694" s="12"/>
      <c r="BP4694" s="12"/>
      <c r="BQ4694" s="12"/>
      <c r="BR4694" s="12"/>
      <c r="BS4694" s="12"/>
      <c r="BT4694" s="12"/>
      <c r="BU4694" s="12"/>
      <c r="BV4694" s="12"/>
      <c r="BW4694" s="12"/>
      <c r="BX4694" s="12"/>
      <c r="BY4694" s="12"/>
      <c r="BZ4694" s="12"/>
      <c r="CA4694" s="12"/>
      <c r="CB4694" s="12"/>
      <c r="CC4694" s="12"/>
      <c r="CD4694" s="12"/>
      <c r="CE4694" s="12"/>
      <c r="CF4694" s="12"/>
      <c r="CG4694" s="12"/>
      <c r="CH4694" s="12"/>
      <c r="CI4694" s="12"/>
      <c r="CJ4694" s="12"/>
      <c r="CK4694" s="12"/>
      <c r="CL4694" s="12"/>
      <c r="CM4694" s="12"/>
      <c r="CN4694" s="12"/>
      <c r="CO4694" s="12"/>
      <c r="CP4694" s="12"/>
      <c r="CQ4694" s="12"/>
      <c r="CR4694" s="12"/>
      <c r="CS4694" s="12"/>
      <c r="CT4694" s="12"/>
      <c r="CU4694" s="12"/>
      <c r="CV4694" s="12"/>
      <c r="CW4694" s="12"/>
      <c r="CX4694" s="12"/>
      <c r="CY4694" s="12"/>
      <c r="CZ4694" s="12"/>
      <c r="DA4694" s="12"/>
      <c r="DB4694" s="12"/>
      <c r="DC4694" s="12"/>
      <c r="DD4694" s="12"/>
      <c r="DE4694" s="12"/>
      <c r="DF4694" s="12"/>
      <c r="DG4694" s="12"/>
      <c r="DH4694" s="12"/>
      <c r="DI4694" s="12"/>
      <c r="DJ4694" s="12"/>
      <c r="DK4694" s="12"/>
      <c r="DL4694" s="12"/>
      <c r="DM4694" s="12"/>
      <c r="DN4694" s="12"/>
      <c r="DO4694" s="12"/>
      <c r="DP4694" s="12"/>
      <c r="DQ4694" s="12"/>
      <c r="DR4694" s="12"/>
      <c r="DS4694" s="12"/>
      <c r="DT4694" s="12"/>
      <c r="DU4694" s="12"/>
      <c r="DV4694" s="12"/>
      <c r="DW4694" s="12"/>
      <c r="DX4694" s="12"/>
      <c r="DY4694" s="12"/>
      <c r="DZ4694" s="12"/>
    </row>
    <row r="4695" spans="1:130" x14ac:dyDescent="0.6">
      <c r="A4695" s="15">
        <v>112</v>
      </c>
      <c r="B4695" s="17" t="s">
        <v>748</v>
      </c>
      <c r="C4695" s="30" t="s">
        <v>527</v>
      </c>
      <c r="D4695" s="45" t="s">
        <v>66</v>
      </c>
      <c r="E4695" s="30" t="str">
        <f t="shared" si="834"/>
        <v>กฟส</v>
      </c>
      <c r="F4695" s="30">
        <v>2</v>
      </c>
      <c r="G4695" s="49">
        <v>1</v>
      </c>
      <c r="H4695" s="30" t="s">
        <v>25</v>
      </c>
      <c r="I4695" s="30" t="s">
        <v>104</v>
      </c>
      <c r="J4695" s="32" t="e">
        <f t="shared" si="816"/>
        <v>#VALUE!</v>
      </c>
      <c r="K4695" s="30" t="s">
        <v>104</v>
      </c>
      <c r="L4695" s="32" t="e">
        <f t="shared" si="817"/>
        <v>#VALUE!</v>
      </c>
      <c r="M4695" s="30">
        <v>1</v>
      </c>
      <c r="N4695" s="32">
        <f t="shared" si="829"/>
        <v>1</v>
      </c>
      <c r="O4695" s="45" t="str">
        <f t="shared" si="837"/>
        <v>ผ่าน</v>
      </c>
      <c r="Q4695" s="32">
        <f t="shared" si="838"/>
        <v>0</v>
      </c>
      <c r="R4695" s="30" t="str">
        <f t="shared" si="839"/>
        <v>ไม่ผ่าน</v>
      </c>
      <c r="S4695" s="30"/>
      <c r="T4695" s="30"/>
      <c r="U4695" s="30" t="str">
        <f t="shared" si="835"/>
        <v>ไม่ผ่าน</v>
      </c>
      <c r="V4695" s="33"/>
      <c r="W4695" s="30"/>
      <c r="X4695" s="30" t="str">
        <f t="shared" si="836"/>
        <v>ไม่ผ่าน</v>
      </c>
      <c r="Y4695" s="30" t="s">
        <v>23</v>
      </c>
      <c r="Z4695" s="33"/>
      <c r="AA4695" s="13"/>
      <c r="AB4695" s="12"/>
      <c r="AC4695" s="12"/>
      <c r="AD4695" s="12"/>
      <c r="AE4695" s="12"/>
      <c r="AF4695" s="12"/>
      <c r="AG4695" s="12"/>
      <c r="AH4695" s="12"/>
      <c r="AI4695" s="12"/>
      <c r="AJ4695" s="12"/>
      <c r="AK4695" s="12"/>
      <c r="AL4695" s="12"/>
      <c r="AM4695" s="12"/>
      <c r="AN4695" s="12"/>
      <c r="AO4695" s="12"/>
      <c r="AP4695" s="12"/>
      <c r="AQ4695" s="12"/>
      <c r="AR4695" s="12"/>
      <c r="AS4695" s="12"/>
      <c r="AT4695" s="12"/>
      <c r="AU4695" s="12"/>
      <c r="AV4695" s="12"/>
      <c r="AW4695" s="12"/>
      <c r="AX4695" s="12"/>
      <c r="AY4695" s="12"/>
      <c r="AZ4695" s="12"/>
      <c r="BA4695" s="12"/>
      <c r="BB4695" s="12"/>
      <c r="BC4695" s="12"/>
      <c r="BD4695" s="12"/>
      <c r="BE4695" s="12"/>
      <c r="BF4695" s="12"/>
      <c r="BG4695" s="12"/>
      <c r="BH4695" s="12"/>
      <c r="BI4695" s="12"/>
      <c r="BJ4695" s="12"/>
      <c r="BK4695" s="12"/>
      <c r="BL4695" s="12"/>
      <c r="BM4695" s="12"/>
      <c r="BN4695" s="12"/>
      <c r="BO4695" s="12"/>
      <c r="BP4695" s="12"/>
      <c r="BQ4695" s="12"/>
      <c r="BR4695" s="12"/>
      <c r="BS4695" s="12"/>
      <c r="BT4695" s="12"/>
      <c r="BU4695" s="12"/>
      <c r="BV4695" s="12"/>
      <c r="BW4695" s="12"/>
      <c r="BX4695" s="12"/>
      <c r="BY4695" s="12"/>
      <c r="BZ4695" s="12"/>
      <c r="CA4695" s="12"/>
      <c r="CB4695" s="12"/>
      <c r="CC4695" s="12"/>
      <c r="CD4695" s="12"/>
      <c r="CE4695" s="12"/>
      <c r="CF4695" s="12"/>
      <c r="CG4695" s="12"/>
      <c r="CH4695" s="12"/>
      <c r="CI4695" s="12"/>
      <c r="CJ4695" s="12"/>
      <c r="CK4695" s="12"/>
      <c r="CL4695" s="12"/>
      <c r="CM4695" s="12"/>
      <c r="CN4695" s="12"/>
      <c r="CO4695" s="12"/>
      <c r="CP4695" s="12"/>
      <c r="CQ4695" s="12"/>
      <c r="CR4695" s="12"/>
      <c r="CS4695" s="12"/>
      <c r="CT4695" s="12"/>
      <c r="CU4695" s="12"/>
      <c r="CV4695" s="12"/>
      <c r="CW4695" s="12"/>
      <c r="CX4695" s="12"/>
      <c r="CY4695" s="12"/>
      <c r="CZ4695" s="12"/>
      <c r="DA4695" s="12"/>
      <c r="DB4695" s="12"/>
      <c r="DC4695" s="12"/>
      <c r="DD4695" s="12"/>
      <c r="DE4695" s="12"/>
      <c r="DF4695" s="12"/>
      <c r="DG4695" s="12"/>
      <c r="DH4695" s="12"/>
      <c r="DI4695" s="12"/>
      <c r="DJ4695" s="12"/>
      <c r="DK4695" s="12"/>
      <c r="DL4695" s="12"/>
      <c r="DM4695" s="12"/>
      <c r="DN4695" s="12"/>
      <c r="DO4695" s="12"/>
      <c r="DP4695" s="12"/>
      <c r="DQ4695" s="12"/>
      <c r="DR4695" s="12"/>
      <c r="DS4695" s="12"/>
      <c r="DT4695" s="12"/>
      <c r="DU4695" s="12"/>
      <c r="DV4695" s="12"/>
      <c r="DW4695" s="12"/>
      <c r="DX4695" s="12"/>
      <c r="DY4695" s="12"/>
      <c r="DZ4695" s="12"/>
    </row>
    <row r="4696" spans="1:130" hidden="1" x14ac:dyDescent="0.6">
      <c r="A4696" s="15">
        <v>112</v>
      </c>
      <c r="B4696" s="17" t="s">
        <v>748</v>
      </c>
      <c r="C4696" s="30" t="s">
        <v>527</v>
      </c>
      <c r="D4696" s="45" t="s">
        <v>67</v>
      </c>
      <c r="E4696" s="30" t="str">
        <f t="shared" si="834"/>
        <v>กฟอ</v>
      </c>
      <c r="F4696" s="30">
        <v>2</v>
      </c>
      <c r="G4696" s="49">
        <v>0</v>
      </c>
      <c r="H4696" s="30" t="s">
        <v>25</v>
      </c>
      <c r="I4696" s="30" t="s">
        <v>104</v>
      </c>
      <c r="J4696" s="32" t="e">
        <f t="shared" si="816"/>
        <v>#VALUE!</v>
      </c>
      <c r="K4696" s="30" t="s">
        <v>104</v>
      </c>
      <c r="L4696" s="32" t="e">
        <f t="shared" si="817"/>
        <v>#VALUE!</v>
      </c>
      <c r="M4696" s="30">
        <v>0</v>
      </c>
      <c r="N4696" s="32" t="e">
        <f t="shared" si="829"/>
        <v>#DIV/0!</v>
      </c>
      <c r="O4696" s="45" t="str">
        <f t="shared" si="837"/>
        <v>ผ่าน</v>
      </c>
      <c r="Q4696" s="32" t="e">
        <f t="shared" si="838"/>
        <v>#DIV/0!</v>
      </c>
      <c r="R4696" s="30" t="str">
        <f t="shared" si="839"/>
        <v>ผ่าน</v>
      </c>
      <c r="S4696" s="30"/>
      <c r="T4696" s="30"/>
      <c r="U4696" s="30" t="str">
        <f t="shared" si="835"/>
        <v>ไม่ผ่าน</v>
      </c>
      <c r="V4696" s="33"/>
      <c r="W4696" s="30"/>
      <c r="X4696" s="30" t="str">
        <f t="shared" si="836"/>
        <v>ไม่ผ่าน</v>
      </c>
      <c r="Y4696" s="30" t="s">
        <v>23</v>
      </c>
      <c r="Z4696" s="33"/>
      <c r="AA4696" s="13"/>
      <c r="AB4696" s="12"/>
      <c r="AC4696" s="12"/>
      <c r="AD4696" s="12"/>
      <c r="AE4696" s="12"/>
      <c r="AF4696" s="12"/>
      <c r="AG4696" s="12"/>
      <c r="AH4696" s="12"/>
      <c r="AI4696" s="12"/>
      <c r="AJ4696" s="12"/>
      <c r="AK4696" s="12"/>
      <c r="AL4696" s="12"/>
      <c r="AM4696" s="12"/>
      <c r="AN4696" s="12"/>
      <c r="AO4696" s="12"/>
      <c r="AP4696" s="12"/>
      <c r="AQ4696" s="12"/>
      <c r="AR4696" s="12"/>
      <c r="AS4696" s="12"/>
      <c r="AT4696" s="12"/>
      <c r="AU4696" s="12"/>
      <c r="AV4696" s="12"/>
      <c r="AW4696" s="12"/>
      <c r="AX4696" s="12"/>
      <c r="AY4696" s="12"/>
      <c r="AZ4696" s="12"/>
      <c r="BA4696" s="12"/>
      <c r="BB4696" s="12"/>
      <c r="BC4696" s="12"/>
      <c r="BD4696" s="12"/>
      <c r="BE4696" s="12"/>
      <c r="BF4696" s="12"/>
      <c r="BG4696" s="12"/>
      <c r="BH4696" s="12"/>
      <c r="BI4696" s="12"/>
      <c r="BJ4696" s="12"/>
      <c r="BK4696" s="12"/>
      <c r="BL4696" s="12"/>
      <c r="BM4696" s="12"/>
      <c r="BN4696" s="12"/>
      <c r="BO4696" s="12"/>
      <c r="BP4696" s="12"/>
      <c r="BQ4696" s="12"/>
      <c r="BR4696" s="12"/>
      <c r="BS4696" s="12"/>
      <c r="BT4696" s="12"/>
      <c r="BU4696" s="12"/>
      <c r="BV4696" s="12"/>
      <c r="BW4696" s="12"/>
      <c r="BX4696" s="12"/>
      <c r="BY4696" s="12"/>
      <c r="BZ4696" s="12"/>
      <c r="CA4696" s="12"/>
      <c r="CB4696" s="12"/>
      <c r="CC4696" s="12"/>
      <c r="CD4696" s="12"/>
      <c r="CE4696" s="12"/>
      <c r="CF4696" s="12"/>
      <c r="CG4696" s="12"/>
      <c r="CH4696" s="12"/>
      <c r="CI4696" s="12"/>
      <c r="CJ4696" s="12"/>
      <c r="CK4696" s="12"/>
      <c r="CL4696" s="12"/>
      <c r="CM4696" s="12"/>
      <c r="CN4696" s="12"/>
      <c r="CO4696" s="12"/>
      <c r="CP4696" s="12"/>
      <c r="CQ4696" s="12"/>
      <c r="CR4696" s="12"/>
      <c r="CS4696" s="12"/>
      <c r="CT4696" s="12"/>
      <c r="CU4696" s="12"/>
      <c r="CV4696" s="12"/>
      <c r="CW4696" s="12"/>
      <c r="CX4696" s="12"/>
      <c r="CY4696" s="12"/>
      <c r="CZ4696" s="12"/>
      <c r="DA4696" s="12"/>
      <c r="DB4696" s="12"/>
      <c r="DC4696" s="12"/>
      <c r="DD4696" s="12"/>
      <c r="DE4696" s="12"/>
      <c r="DF4696" s="12"/>
      <c r="DG4696" s="12"/>
      <c r="DH4696" s="12"/>
      <c r="DI4696" s="12"/>
      <c r="DJ4696" s="12"/>
      <c r="DK4696" s="12"/>
      <c r="DL4696" s="12"/>
      <c r="DM4696" s="12"/>
      <c r="DN4696" s="12"/>
      <c r="DO4696" s="12"/>
      <c r="DP4696" s="12"/>
      <c r="DQ4696" s="12"/>
      <c r="DR4696" s="12"/>
      <c r="DS4696" s="12"/>
      <c r="DT4696" s="12"/>
      <c r="DU4696" s="12"/>
      <c r="DV4696" s="12"/>
      <c r="DW4696" s="12"/>
      <c r="DX4696" s="12"/>
      <c r="DY4696" s="12"/>
      <c r="DZ4696" s="12"/>
    </row>
    <row r="4697" spans="1:130" hidden="1" x14ac:dyDescent="0.6">
      <c r="A4697" s="15">
        <v>112</v>
      </c>
      <c r="B4697" s="17" t="s">
        <v>748</v>
      </c>
      <c r="C4697" s="30" t="s">
        <v>527</v>
      </c>
      <c r="D4697" s="45" t="s">
        <v>68</v>
      </c>
      <c r="E4697" s="30" t="str">
        <f t="shared" si="834"/>
        <v>กฟส</v>
      </c>
      <c r="F4697" s="30">
        <v>2</v>
      </c>
      <c r="G4697" s="49">
        <v>0</v>
      </c>
      <c r="H4697" s="30" t="s">
        <v>25</v>
      </c>
      <c r="I4697" s="30" t="s">
        <v>104</v>
      </c>
      <c r="J4697" s="32" t="e">
        <f t="shared" si="816"/>
        <v>#VALUE!</v>
      </c>
      <c r="K4697" s="30" t="s">
        <v>104</v>
      </c>
      <c r="L4697" s="32" t="e">
        <f t="shared" si="817"/>
        <v>#VALUE!</v>
      </c>
      <c r="M4697" s="30">
        <v>0</v>
      </c>
      <c r="N4697" s="32" t="e">
        <f t="shared" si="829"/>
        <v>#DIV/0!</v>
      </c>
      <c r="O4697" s="45" t="str">
        <f t="shared" si="837"/>
        <v>ผ่าน</v>
      </c>
      <c r="Q4697" s="32" t="e">
        <f t="shared" si="838"/>
        <v>#DIV/0!</v>
      </c>
      <c r="R4697" s="30" t="str">
        <f t="shared" si="839"/>
        <v>ผ่าน</v>
      </c>
      <c r="S4697" s="30"/>
      <c r="T4697" s="30"/>
      <c r="U4697" s="30" t="str">
        <f t="shared" si="835"/>
        <v>ไม่ผ่าน</v>
      </c>
      <c r="V4697" s="33"/>
      <c r="W4697" s="30"/>
      <c r="X4697" s="30" t="str">
        <f t="shared" si="836"/>
        <v>ไม่ผ่าน</v>
      </c>
      <c r="Y4697" s="30" t="s">
        <v>23</v>
      </c>
      <c r="Z4697" s="33"/>
      <c r="AA4697" s="13"/>
      <c r="AB4697" s="12"/>
      <c r="AC4697" s="12"/>
      <c r="AD4697" s="12"/>
      <c r="AE4697" s="12"/>
      <c r="AF4697" s="12"/>
      <c r="AG4697" s="12"/>
      <c r="AH4697" s="12"/>
      <c r="AI4697" s="12"/>
      <c r="AJ4697" s="12"/>
      <c r="AK4697" s="12"/>
      <c r="AL4697" s="12"/>
      <c r="AM4697" s="12"/>
      <c r="AN4697" s="12"/>
      <c r="AO4697" s="12"/>
      <c r="AP4697" s="12"/>
      <c r="AQ4697" s="12"/>
      <c r="AR4697" s="12"/>
      <c r="AS4697" s="12"/>
      <c r="AT4697" s="12"/>
      <c r="AU4697" s="12"/>
      <c r="AV4697" s="12"/>
      <c r="AW4697" s="12"/>
      <c r="AX4697" s="12"/>
      <c r="AY4697" s="12"/>
      <c r="AZ4697" s="12"/>
      <c r="BA4697" s="12"/>
      <c r="BB4697" s="12"/>
      <c r="BC4697" s="12"/>
      <c r="BD4697" s="12"/>
      <c r="BE4697" s="12"/>
      <c r="BF4697" s="12"/>
      <c r="BG4697" s="12"/>
      <c r="BH4697" s="12"/>
      <c r="BI4697" s="12"/>
      <c r="BJ4697" s="12"/>
      <c r="BK4697" s="12"/>
      <c r="BL4697" s="12"/>
      <c r="BM4697" s="12"/>
      <c r="BN4697" s="12"/>
      <c r="BO4697" s="12"/>
      <c r="BP4697" s="12"/>
      <c r="BQ4697" s="12"/>
      <c r="BR4697" s="12"/>
      <c r="BS4697" s="12"/>
      <c r="BT4697" s="12"/>
      <c r="BU4697" s="12"/>
      <c r="BV4697" s="12"/>
      <c r="BW4697" s="12"/>
      <c r="BX4697" s="12"/>
      <c r="BY4697" s="12"/>
      <c r="BZ4697" s="12"/>
      <c r="CA4697" s="12"/>
      <c r="CB4697" s="12"/>
      <c r="CC4697" s="12"/>
      <c r="CD4697" s="12"/>
      <c r="CE4697" s="12"/>
      <c r="CF4697" s="12"/>
      <c r="CG4697" s="12"/>
      <c r="CH4697" s="12"/>
      <c r="CI4697" s="12"/>
      <c r="CJ4697" s="12"/>
      <c r="CK4697" s="12"/>
      <c r="CL4697" s="12"/>
      <c r="CM4697" s="12"/>
      <c r="CN4697" s="12"/>
      <c r="CO4697" s="12"/>
      <c r="CP4697" s="12"/>
      <c r="CQ4697" s="12"/>
      <c r="CR4697" s="12"/>
      <c r="CS4697" s="12"/>
      <c r="CT4697" s="12"/>
      <c r="CU4697" s="12"/>
      <c r="CV4697" s="12"/>
      <c r="CW4697" s="12"/>
      <c r="CX4697" s="12"/>
      <c r="CY4697" s="12"/>
      <c r="CZ4697" s="12"/>
      <c r="DA4697" s="12"/>
      <c r="DB4697" s="12"/>
      <c r="DC4697" s="12"/>
      <c r="DD4697" s="12"/>
      <c r="DE4697" s="12"/>
      <c r="DF4697" s="12"/>
      <c r="DG4697" s="12"/>
      <c r="DH4697" s="12"/>
      <c r="DI4697" s="12"/>
      <c r="DJ4697" s="12"/>
      <c r="DK4697" s="12"/>
      <c r="DL4697" s="12"/>
      <c r="DM4697" s="12"/>
      <c r="DN4697" s="12"/>
      <c r="DO4697" s="12"/>
      <c r="DP4697" s="12"/>
      <c r="DQ4697" s="12"/>
      <c r="DR4697" s="12"/>
      <c r="DS4697" s="12"/>
      <c r="DT4697" s="12"/>
      <c r="DU4697" s="12"/>
      <c r="DV4697" s="12"/>
      <c r="DW4697" s="12"/>
      <c r="DX4697" s="12"/>
      <c r="DY4697" s="12"/>
      <c r="DZ4697" s="12"/>
    </row>
    <row r="4698" spans="1:130" hidden="1" x14ac:dyDescent="0.6">
      <c r="A4698" s="15">
        <v>113</v>
      </c>
      <c r="B4698" s="17" t="s">
        <v>742</v>
      </c>
      <c r="C4698" s="30" t="s">
        <v>527</v>
      </c>
      <c r="D4698" s="45" t="s">
        <v>23</v>
      </c>
      <c r="E4698" s="30" t="s">
        <v>24</v>
      </c>
      <c r="F4698" s="30" t="s">
        <v>531</v>
      </c>
      <c r="G4698" s="49">
        <f>SUM(G4699:G4740)</f>
        <v>53</v>
      </c>
      <c r="H4698" s="30" t="s">
        <v>25</v>
      </c>
      <c r="I4698" s="30">
        <v>0</v>
      </c>
      <c r="J4698" s="32">
        <f t="shared" si="816"/>
        <v>0</v>
      </c>
      <c r="K4698" s="30">
        <v>0</v>
      </c>
      <c r="L4698" s="32" t="e">
        <f t="shared" si="817"/>
        <v>#DIV/0!</v>
      </c>
      <c r="M4698" s="30">
        <f>SUM(M4699:M4740)</f>
        <v>53</v>
      </c>
      <c r="N4698" s="32">
        <f t="shared" si="829"/>
        <v>1</v>
      </c>
      <c r="O4698" s="45" t="str">
        <f t="shared" si="837"/>
        <v>ผ่าน</v>
      </c>
      <c r="Q4698" s="32">
        <f t="shared" si="838"/>
        <v>0</v>
      </c>
      <c r="R4698" s="30" t="str">
        <f t="shared" si="839"/>
        <v>ไม่ผ่าน</v>
      </c>
      <c r="S4698" s="30"/>
      <c r="T4698" s="30"/>
      <c r="U4698" s="30" t="str">
        <f t="shared" si="835"/>
        <v>ไม่ผ่าน</v>
      </c>
      <c r="V4698" s="33"/>
      <c r="W4698" s="30"/>
      <c r="X4698" s="30" t="str">
        <f t="shared" si="836"/>
        <v>ไม่ผ่าน</v>
      </c>
      <c r="Y4698" s="30" t="str">
        <f>D4698</f>
        <v>กบล.</v>
      </c>
      <c r="Z4698" s="75" t="s">
        <v>26</v>
      </c>
      <c r="AA4698" s="13"/>
      <c r="AB4698" s="12"/>
      <c r="AC4698" s="12"/>
      <c r="AD4698" s="12"/>
      <c r="AE4698" s="12"/>
      <c r="AF4698" s="12"/>
      <c r="AG4698" s="12"/>
      <c r="AH4698" s="12"/>
      <c r="AI4698" s="12"/>
      <c r="AJ4698" s="12"/>
      <c r="AK4698" s="12"/>
      <c r="AL4698" s="12"/>
      <c r="AM4698" s="12"/>
      <c r="AN4698" s="12"/>
      <c r="AO4698" s="12"/>
      <c r="AP4698" s="12"/>
      <c r="AQ4698" s="12"/>
      <c r="AR4698" s="12"/>
      <c r="AS4698" s="12"/>
      <c r="AT4698" s="12"/>
      <c r="AU4698" s="12"/>
      <c r="AV4698" s="12"/>
      <c r="AW4698" s="12"/>
      <c r="AX4698" s="12"/>
      <c r="AY4698" s="12"/>
      <c r="AZ4698" s="12"/>
      <c r="BA4698" s="12"/>
      <c r="BB4698" s="12"/>
      <c r="BC4698" s="12"/>
      <c r="BD4698" s="12"/>
      <c r="BE4698" s="12"/>
      <c r="BF4698" s="12"/>
      <c r="BG4698" s="12"/>
      <c r="BH4698" s="12"/>
      <c r="BI4698" s="12"/>
      <c r="BJ4698" s="12"/>
      <c r="BK4698" s="12"/>
      <c r="BL4698" s="12"/>
      <c r="BM4698" s="12"/>
      <c r="BN4698" s="12"/>
      <c r="BO4698" s="12"/>
      <c r="BP4698" s="12"/>
      <c r="BQ4698" s="12"/>
      <c r="BR4698" s="12"/>
      <c r="BS4698" s="12"/>
      <c r="BT4698" s="12"/>
      <c r="BU4698" s="12"/>
      <c r="BV4698" s="12"/>
      <c r="BW4698" s="12"/>
      <c r="BX4698" s="12"/>
      <c r="BY4698" s="12"/>
      <c r="BZ4698" s="12"/>
      <c r="CA4698" s="12"/>
      <c r="CB4698" s="12"/>
      <c r="CC4698" s="12"/>
      <c r="CD4698" s="12"/>
      <c r="CE4698" s="12"/>
      <c r="CF4698" s="12"/>
      <c r="CG4698" s="12"/>
      <c r="CH4698" s="12"/>
      <c r="CI4698" s="12"/>
      <c r="CJ4698" s="12"/>
      <c r="CK4698" s="12"/>
      <c r="CL4698" s="12"/>
      <c r="CM4698" s="12"/>
      <c r="CN4698" s="12"/>
      <c r="CO4698" s="12"/>
      <c r="CP4698" s="12"/>
      <c r="CQ4698" s="12"/>
      <c r="CR4698" s="12"/>
      <c r="CS4698" s="12"/>
      <c r="CT4698" s="12"/>
      <c r="CU4698" s="12"/>
      <c r="CV4698" s="12"/>
      <c r="CW4698" s="12"/>
      <c r="CX4698" s="12"/>
      <c r="CY4698" s="12"/>
      <c r="CZ4698" s="12"/>
      <c r="DA4698" s="12"/>
      <c r="DB4698" s="12"/>
      <c r="DC4698" s="12"/>
      <c r="DD4698" s="12"/>
      <c r="DE4698" s="12"/>
      <c r="DF4698" s="12"/>
      <c r="DG4698" s="12"/>
      <c r="DH4698" s="12"/>
      <c r="DI4698" s="12"/>
      <c r="DJ4698" s="12"/>
      <c r="DK4698" s="12"/>
      <c r="DL4698" s="12"/>
      <c r="DM4698" s="12"/>
      <c r="DN4698" s="12"/>
      <c r="DO4698" s="12"/>
      <c r="DP4698" s="12"/>
      <c r="DQ4698" s="12"/>
      <c r="DR4698" s="12"/>
      <c r="DS4698" s="12"/>
      <c r="DT4698" s="12"/>
      <c r="DU4698" s="12"/>
      <c r="DV4698" s="12"/>
      <c r="DW4698" s="12"/>
      <c r="DX4698" s="12"/>
      <c r="DY4698" s="12"/>
      <c r="DZ4698" s="12"/>
    </row>
    <row r="4699" spans="1:130" hidden="1" x14ac:dyDescent="0.6">
      <c r="A4699" s="15">
        <v>113</v>
      </c>
      <c r="B4699" s="17" t="s">
        <v>742</v>
      </c>
      <c r="C4699" s="30" t="s">
        <v>527</v>
      </c>
      <c r="D4699" s="45" t="s">
        <v>27</v>
      </c>
      <c r="E4699" s="30" t="str">
        <f t="shared" ref="E4699:E4740" si="840">LEFT(D4699,3)</f>
        <v>กฟจ</v>
      </c>
      <c r="F4699" s="30">
        <v>2</v>
      </c>
      <c r="G4699" s="49">
        <v>4</v>
      </c>
      <c r="H4699" s="30" t="s">
        <v>25</v>
      </c>
      <c r="I4699" s="30" t="s">
        <v>104</v>
      </c>
      <c r="J4699" s="32" t="e">
        <f t="shared" si="816"/>
        <v>#VALUE!</v>
      </c>
      <c r="K4699" s="30" t="s">
        <v>104</v>
      </c>
      <c r="L4699" s="32" t="e">
        <f t="shared" si="817"/>
        <v>#VALUE!</v>
      </c>
      <c r="M4699" s="30">
        <v>4</v>
      </c>
      <c r="N4699" s="32">
        <f t="shared" si="829"/>
        <v>1</v>
      </c>
      <c r="O4699" s="45" t="str">
        <f t="shared" si="837"/>
        <v>ผ่าน</v>
      </c>
      <c r="Q4699" s="32">
        <f t="shared" si="838"/>
        <v>0</v>
      </c>
      <c r="R4699" s="30" t="str">
        <f t="shared" si="839"/>
        <v>ไม่ผ่าน</v>
      </c>
      <c r="S4699" s="30"/>
      <c r="T4699" s="30"/>
      <c r="U4699" s="30" t="str">
        <f t="shared" si="835"/>
        <v>ไม่ผ่าน</v>
      </c>
      <c r="V4699" s="33"/>
      <c r="W4699" s="30"/>
      <c r="X4699" s="30" t="str">
        <f t="shared" si="836"/>
        <v>ไม่ผ่าน</v>
      </c>
      <c r="Y4699" s="30" t="s">
        <v>23</v>
      </c>
      <c r="Z4699" s="33"/>
      <c r="AA4699" s="13"/>
      <c r="AB4699" s="12"/>
      <c r="AC4699" s="12"/>
      <c r="AD4699" s="12"/>
      <c r="AE4699" s="12"/>
      <c r="AF4699" s="12"/>
      <c r="AG4699" s="12"/>
      <c r="AH4699" s="12"/>
      <c r="AI4699" s="12"/>
      <c r="AJ4699" s="12"/>
      <c r="AK4699" s="12"/>
      <c r="AL4699" s="12"/>
      <c r="AM4699" s="12"/>
      <c r="AN4699" s="12"/>
      <c r="AO4699" s="12"/>
      <c r="AP4699" s="12"/>
      <c r="AQ4699" s="12"/>
      <c r="AR4699" s="12"/>
      <c r="AS4699" s="12"/>
      <c r="AT4699" s="12"/>
      <c r="AU4699" s="12"/>
      <c r="AV4699" s="12"/>
      <c r="AW4699" s="12"/>
      <c r="AX4699" s="12"/>
      <c r="AY4699" s="12"/>
      <c r="AZ4699" s="12"/>
      <c r="BA4699" s="12"/>
      <c r="BB4699" s="12"/>
      <c r="BC4699" s="12"/>
      <c r="BD4699" s="12"/>
      <c r="BE4699" s="12"/>
      <c r="BF4699" s="12"/>
      <c r="BG4699" s="12"/>
      <c r="BH4699" s="12"/>
      <c r="BI4699" s="12"/>
      <c r="BJ4699" s="12"/>
      <c r="BK4699" s="12"/>
      <c r="BL4699" s="12"/>
      <c r="BM4699" s="12"/>
      <c r="BN4699" s="12"/>
      <c r="BO4699" s="12"/>
      <c r="BP4699" s="12"/>
      <c r="BQ4699" s="12"/>
      <c r="BR4699" s="12"/>
      <c r="BS4699" s="12"/>
      <c r="BT4699" s="12"/>
      <c r="BU4699" s="12"/>
      <c r="BV4699" s="12"/>
      <c r="BW4699" s="12"/>
      <c r="BX4699" s="12"/>
      <c r="BY4699" s="12"/>
      <c r="BZ4699" s="12"/>
      <c r="CA4699" s="12"/>
      <c r="CB4699" s="12"/>
      <c r="CC4699" s="12"/>
      <c r="CD4699" s="12"/>
      <c r="CE4699" s="12"/>
      <c r="CF4699" s="12"/>
      <c r="CG4699" s="12"/>
      <c r="CH4699" s="12"/>
      <c r="CI4699" s="12"/>
      <c r="CJ4699" s="12"/>
      <c r="CK4699" s="12"/>
      <c r="CL4699" s="12"/>
      <c r="CM4699" s="12"/>
      <c r="CN4699" s="12"/>
      <c r="CO4699" s="12"/>
      <c r="CP4699" s="12"/>
      <c r="CQ4699" s="12"/>
      <c r="CR4699" s="12"/>
      <c r="CS4699" s="12"/>
      <c r="CT4699" s="12"/>
      <c r="CU4699" s="12"/>
      <c r="CV4699" s="12"/>
      <c r="CW4699" s="12"/>
      <c r="CX4699" s="12"/>
      <c r="CY4699" s="12"/>
      <c r="CZ4699" s="12"/>
      <c r="DA4699" s="12"/>
      <c r="DB4699" s="12"/>
      <c r="DC4699" s="12"/>
      <c r="DD4699" s="12"/>
      <c r="DE4699" s="12"/>
      <c r="DF4699" s="12"/>
      <c r="DG4699" s="12"/>
      <c r="DH4699" s="12"/>
      <c r="DI4699" s="12"/>
      <c r="DJ4699" s="12"/>
      <c r="DK4699" s="12"/>
      <c r="DL4699" s="12"/>
      <c r="DM4699" s="12"/>
      <c r="DN4699" s="12"/>
      <c r="DO4699" s="12"/>
      <c r="DP4699" s="12"/>
      <c r="DQ4699" s="12"/>
      <c r="DR4699" s="12"/>
      <c r="DS4699" s="12"/>
      <c r="DT4699" s="12"/>
      <c r="DU4699" s="12"/>
      <c r="DV4699" s="12"/>
      <c r="DW4699" s="12"/>
      <c r="DX4699" s="12"/>
      <c r="DY4699" s="12"/>
      <c r="DZ4699" s="12"/>
    </row>
    <row r="4700" spans="1:130" hidden="1" x14ac:dyDescent="0.6">
      <c r="A4700" s="15">
        <v>113</v>
      </c>
      <c r="B4700" s="17" t="s">
        <v>742</v>
      </c>
      <c r="C4700" s="30" t="s">
        <v>527</v>
      </c>
      <c r="D4700" s="45" t="s">
        <v>28</v>
      </c>
      <c r="E4700" s="30" t="str">
        <f t="shared" si="840"/>
        <v>กฟส</v>
      </c>
      <c r="F4700" s="30">
        <v>2</v>
      </c>
      <c r="G4700" s="49">
        <v>0</v>
      </c>
      <c r="H4700" s="30" t="s">
        <v>25</v>
      </c>
      <c r="I4700" s="30" t="s">
        <v>104</v>
      </c>
      <c r="J4700" s="32" t="e">
        <f t="shared" si="816"/>
        <v>#VALUE!</v>
      </c>
      <c r="K4700" s="30" t="s">
        <v>104</v>
      </c>
      <c r="L4700" s="32" t="e">
        <f t="shared" si="817"/>
        <v>#VALUE!</v>
      </c>
      <c r="M4700" s="30">
        <v>0</v>
      </c>
      <c r="N4700" s="32" t="e">
        <f t="shared" si="829"/>
        <v>#DIV/0!</v>
      </c>
      <c r="O4700" s="45" t="str">
        <f t="shared" si="837"/>
        <v>ผ่าน</v>
      </c>
      <c r="Q4700" s="32" t="e">
        <f t="shared" si="838"/>
        <v>#DIV/0!</v>
      </c>
      <c r="R4700" s="30" t="str">
        <f t="shared" si="839"/>
        <v>ผ่าน</v>
      </c>
      <c r="S4700" s="30"/>
      <c r="T4700" s="30"/>
      <c r="U4700" s="30" t="str">
        <f t="shared" si="835"/>
        <v>ไม่ผ่าน</v>
      </c>
      <c r="V4700" s="33"/>
      <c r="W4700" s="30"/>
      <c r="X4700" s="30" t="str">
        <f t="shared" si="836"/>
        <v>ไม่ผ่าน</v>
      </c>
      <c r="Y4700" s="30" t="s">
        <v>23</v>
      </c>
      <c r="Z4700" s="33"/>
      <c r="AA4700" s="13"/>
      <c r="AB4700" s="12"/>
      <c r="AC4700" s="12"/>
      <c r="AD4700" s="12"/>
      <c r="AE4700" s="12"/>
      <c r="AF4700" s="12"/>
      <c r="AG4700" s="12"/>
      <c r="AH4700" s="12"/>
      <c r="AI4700" s="12"/>
      <c r="AJ4700" s="12"/>
      <c r="AK4700" s="12"/>
      <c r="AL4700" s="12"/>
      <c r="AM4700" s="12"/>
      <c r="AN4700" s="12"/>
      <c r="AO4700" s="12"/>
      <c r="AP4700" s="12"/>
      <c r="AQ4700" s="12"/>
      <c r="AR4700" s="12"/>
      <c r="AS4700" s="12"/>
      <c r="AT4700" s="12"/>
      <c r="AU4700" s="12"/>
      <c r="AV4700" s="12"/>
      <c r="AW4700" s="12"/>
      <c r="AX4700" s="12"/>
      <c r="AY4700" s="12"/>
      <c r="AZ4700" s="12"/>
      <c r="BA4700" s="12"/>
      <c r="BB4700" s="12"/>
      <c r="BC4700" s="12"/>
      <c r="BD4700" s="12"/>
      <c r="BE4700" s="12"/>
      <c r="BF4700" s="12"/>
      <c r="BG4700" s="12"/>
      <c r="BH4700" s="12"/>
      <c r="BI4700" s="12"/>
      <c r="BJ4700" s="12"/>
      <c r="BK4700" s="12"/>
      <c r="BL4700" s="12"/>
      <c r="BM4700" s="12"/>
      <c r="BN4700" s="12"/>
      <c r="BO4700" s="12"/>
      <c r="BP4700" s="12"/>
      <c r="BQ4700" s="12"/>
      <c r="BR4700" s="12"/>
      <c r="BS4700" s="12"/>
      <c r="BT4700" s="12"/>
      <c r="BU4700" s="12"/>
      <c r="BV4700" s="12"/>
      <c r="BW4700" s="12"/>
      <c r="BX4700" s="12"/>
      <c r="BY4700" s="12"/>
      <c r="BZ4700" s="12"/>
      <c r="CA4700" s="12"/>
      <c r="CB4700" s="12"/>
      <c r="CC4700" s="12"/>
      <c r="CD4700" s="12"/>
      <c r="CE4700" s="12"/>
      <c r="CF4700" s="12"/>
      <c r="CG4700" s="12"/>
      <c r="CH4700" s="12"/>
      <c r="CI4700" s="12"/>
      <c r="CJ4700" s="12"/>
      <c r="CK4700" s="12"/>
      <c r="CL4700" s="12"/>
      <c r="CM4700" s="12"/>
      <c r="CN4700" s="12"/>
      <c r="CO4700" s="12"/>
      <c r="CP4700" s="12"/>
      <c r="CQ4700" s="12"/>
      <c r="CR4700" s="12"/>
      <c r="CS4700" s="12"/>
      <c r="CT4700" s="12"/>
      <c r="CU4700" s="12"/>
      <c r="CV4700" s="12"/>
      <c r="CW4700" s="12"/>
      <c r="CX4700" s="12"/>
      <c r="CY4700" s="12"/>
      <c r="CZ4700" s="12"/>
      <c r="DA4700" s="12"/>
      <c r="DB4700" s="12"/>
      <c r="DC4700" s="12"/>
      <c r="DD4700" s="12"/>
      <c r="DE4700" s="12"/>
      <c r="DF4700" s="12"/>
      <c r="DG4700" s="12"/>
      <c r="DH4700" s="12"/>
      <c r="DI4700" s="12"/>
      <c r="DJ4700" s="12"/>
      <c r="DK4700" s="12"/>
      <c r="DL4700" s="12"/>
      <c r="DM4700" s="12"/>
      <c r="DN4700" s="12"/>
      <c r="DO4700" s="12"/>
      <c r="DP4700" s="12"/>
      <c r="DQ4700" s="12"/>
      <c r="DR4700" s="12"/>
      <c r="DS4700" s="12"/>
      <c r="DT4700" s="12"/>
      <c r="DU4700" s="12"/>
      <c r="DV4700" s="12"/>
      <c r="DW4700" s="12"/>
      <c r="DX4700" s="12"/>
      <c r="DY4700" s="12"/>
      <c r="DZ4700" s="12"/>
    </row>
    <row r="4701" spans="1:130" hidden="1" x14ac:dyDescent="0.6">
      <c r="A4701" s="15">
        <v>113</v>
      </c>
      <c r="B4701" s="17" t="s">
        <v>742</v>
      </c>
      <c r="C4701" s="30" t="s">
        <v>527</v>
      </c>
      <c r="D4701" s="45" t="s">
        <v>29</v>
      </c>
      <c r="E4701" s="30" t="str">
        <f t="shared" si="840"/>
        <v>กฟส</v>
      </c>
      <c r="F4701" s="30">
        <v>2</v>
      </c>
      <c r="G4701" s="49">
        <v>0</v>
      </c>
      <c r="H4701" s="30" t="s">
        <v>25</v>
      </c>
      <c r="I4701" s="30" t="s">
        <v>104</v>
      </c>
      <c r="J4701" s="32" t="e">
        <f t="shared" ref="J4701:J4740" si="841">I4701/G4701</f>
        <v>#VALUE!</v>
      </c>
      <c r="K4701" s="30" t="s">
        <v>104</v>
      </c>
      <c r="L4701" s="32" t="e">
        <f t="shared" ref="L4701:L4740" si="842">K4701/I4701</f>
        <v>#VALUE!</v>
      </c>
      <c r="M4701" s="30">
        <v>0</v>
      </c>
      <c r="N4701" s="32" t="e">
        <f t="shared" si="829"/>
        <v>#DIV/0!</v>
      </c>
      <c r="O4701" s="45" t="str">
        <f t="shared" si="837"/>
        <v>ผ่าน</v>
      </c>
      <c r="Q4701" s="32" t="e">
        <f t="shared" si="838"/>
        <v>#DIV/0!</v>
      </c>
      <c r="R4701" s="30" t="str">
        <f t="shared" si="839"/>
        <v>ผ่าน</v>
      </c>
      <c r="S4701" s="30"/>
      <c r="T4701" s="30"/>
      <c r="U4701" s="30" t="str">
        <f t="shared" si="835"/>
        <v>ไม่ผ่าน</v>
      </c>
      <c r="V4701" s="33"/>
      <c r="W4701" s="30"/>
      <c r="X4701" s="30" t="str">
        <f t="shared" si="836"/>
        <v>ไม่ผ่าน</v>
      </c>
      <c r="Y4701" s="30" t="s">
        <v>23</v>
      </c>
      <c r="Z4701" s="33"/>
      <c r="AA4701" s="13"/>
      <c r="AB4701" s="12"/>
      <c r="AC4701" s="12"/>
      <c r="AD4701" s="12"/>
      <c r="AE4701" s="12"/>
      <c r="AF4701" s="12"/>
      <c r="AG4701" s="12"/>
      <c r="AH4701" s="12"/>
      <c r="AI4701" s="12"/>
      <c r="AJ4701" s="12"/>
      <c r="AK4701" s="12"/>
      <c r="AL4701" s="12"/>
      <c r="AM4701" s="12"/>
      <c r="AN4701" s="12"/>
      <c r="AO4701" s="12"/>
      <c r="AP4701" s="12"/>
      <c r="AQ4701" s="12"/>
      <c r="AR4701" s="12"/>
      <c r="AS4701" s="12"/>
      <c r="AT4701" s="12"/>
      <c r="AU4701" s="12"/>
      <c r="AV4701" s="12"/>
      <c r="AW4701" s="12"/>
      <c r="AX4701" s="12"/>
      <c r="AY4701" s="12"/>
      <c r="AZ4701" s="12"/>
      <c r="BA4701" s="12"/>
      <c r="BB4701" s="12"/>
      <c r="BC4701" s="12"/>
      <c r="BD4701" s="12"/>
      <c r="BE4701" s="12"/>
      <c r="BF4701" s="12"/>
      <c r="BG4701" s="12"/>
      <c r="BH4701" s="12"/>
      <c r="BI4701" s="12"/>
      <c r="BJ4701" s="12"/>
      <c r="BK4701" s="12"/>
      <c r="BL4701" s="12"/>
      <c r="BM4701" s="12"/>
      <c r="BN4701" s="12"/>
      <c r="BO4701" s="12"/>
      <c r="BP4701" s="12"/>
      <c r="BQ4701" s="12"/>
      <c r="BR4701" s="12"/>
      <c r="BS4701" s="12"/>
      <c r="BT4701" s="12"/>
      <c r="BU4701" s="12"/>
      <c r="BV4701" s="12"/>
      <c r="BW4701" s="12"/>
      <c r="BX4701" s="12"/>
      <c r="BY4701" s="12"/>
      <c r="BZ4701" s="12"/>
      <c r="CA4701" s="12"/>
      <c r="CB4701" s="12"/>
      <c r="CC4701" s="12"/>
      <c r="CD4701" s="12"/>
      <c r="CE4701" s="12"/>
      <c r="CF4701" s="12"/>
      <c r="CG4701" s="12"/>
      <c r="CH4701" s="12"/>
      <c r="CI4701" s="12"/>
      <c r="CJ4701" s="12"/>
      <c r="CK4701" s="12"/>
      <c r="CL4701" s="12"/>
      <c r="CM4701" s="12"/>
      <c r="CN4701" s="12"/>
      <c r="CO4701" s="12"/>
      <c r="CP4701" s="12"/>
      <c r="CQ4701" s="12"/>
      <c r="CR4701" s="12"/>
      <c r="CS4701" s="12"/>
      <c r="CT4701" s="12"/>
      <c r="CU4701" s="12"/>
      <c r="CV4701" s="12"/>
      <c r="CW4701" s="12"/>
      <c r="CX4701" s="12"/>
      <c r="CY4701" s="12"/>
      <c r="CZ4701" s="12"/>
      <c r="DA4701" s="12"/>
      <c r="DB4701" s="12"/>
      <c r="DC4701" s="12"/>
      <c r="DD4701" s="12"/>
      <c r="DE4701" s="12"/>
      <c r="DF4701" s="12"/>
      <c r="DG4701" s="12"/>
      <c r="DH4701" s="12"/>
      <c r="DI4701" s="12"/>
      <c r="DJ4701" s="12"/>
      <c r="DK4701" s="12"/>
      <c r="DL4701" s="12"/>
      <c r="DM4701" s="12"/>
      <c r="DN4701" s="12"/>
      <c r="DO4701" s="12"/>
      <c r="DP4701" s="12"/>
      <c r="DQ4701" s="12"/>
      <c r="DR4701" s="12"/>
      <c r="DS4701" s="12"/>
      <c r="DT4701" s="12"/>
      <c r="DU4701" s="12"/>
      <c r="DV4701" s="12"/>
      <c r="DW4701" s="12"/>
      <c r="DX4701" s="12"/>
      <c r="DY4701" s="12"/>
      <c r="DZ4701" s="12"/>
    </row>
    <row r="4702" spans="1:130" hidden="1" x14ac:dyDescent="0.6">
      <c r="A4702" s="15">
        <v>113</v>
      </c>
      <c r="B4702" s="17" t="s">
        <v>742</v>
      </c>
      <c r="C4702" s="30" t="s">
        <v>527</v>
      </c>
      <c r="D4702" s="45" t="s">
        <v>30</v>
      </c>
      <c r="E4702" s="30" t="str">
        <f t="shared" si="840"/>
        <v>กฟจ</v>
      </c>
      <c r="F4702" s="30">
        <v>2</v>
      </c>
      <c r="G4702" s="49">
        <v>3</v>
      </c>
      <c r="H4702" s="30" t="s">
        <v>25</v>
      </c>
      <c r="I4702" s="30" t="s">
        <v>104</v>
      </c>
      <c r="J4702" s="32" t="e">
        <f t="shared" si="841"/>
        <v>#VALUE!</v>
      </c>
      <c r="K4702" s="30" t="s">
        <v>104</v>
      </c>
      <c r="L4702" s="32" t="e">
        <f t="shared" si="842"/>
        <v>#VALUE!</v>
      </c>
      <c r="M4702" s="30">
        <v>3</v>
      </c>
      <c r="N4702" s="32">
        <f t="shared" si="829"/>
        <v>1</v>
      </c>
      <c r="O4702" s="45" t="str">
        <f t="shared" si="837"/>
        <v>ผ่าน</v>
      </c>
      <c r="Q4702" s="32">
        <f t="shared" si="838"/>
        <v>0</v>
      </c>
      <c r="R4702" s="30" t="str">
        <f t="shared" si="839"/>
        <v>ไม่ผ่าน</v>
      </c>
      <c r="S4702" s="30"/>
      <c r="T4702" s="30"/>
      <c r="U4702" s="30" t="str">
        <f t="shared" si="835"/>
        <v>ไม่ผ่าน</v>
      </c>
      <c r="V4702" s="33"/>
      <c r="W4702" s="30"/>
      <c r="X4702" s="30" t="str">
        <f t="shared" si="836"/>
        <v>ไม่ผ่าน</v>
      </c>
      <c r="Y4702" s="30" t="s">
        <v>23</v>
      </c>
      <c r="Z4702" s="33"/>
      <c r="AA4702" s="13"/>
      <c r="AB4702" s="12"/>
      <c r="AC4702" s="12"/>
      <c r="AD4702" s="12"/>
      <c r="AE4702" s="12"/>
      <c r="AF4702" s="12"/>
      <c r="AG4702" s="12"/>
      <c r="AH4702" s="12"/>
      <c r="AI4702" s="12"/>
      <c r="AJ4702" s="12"/>
      <c r="AK4702" s="12"/>
      <c r="AL4702" s="12"/>
      <c r="AM4702" s="12"/>
      <c r="AN4702" s="12"/>
      <c r="AO4702" s="12"/>
      <c r="AP4702" s="12"/>
      <c r="AQ4702" s="12"/>
      <c r="AR4702" s="12"/>
      <c r="AS4702" s="12"/>
      <c r="AT4702" s="12"/>
      <c r="AU4702" s="12"/>
      <c r="AV4702" s="12"/>
      <c r="AW4702" s="12"/>
      <c r="AX4702" s="12"/>
      <c r="AY4702" s="12"/>
      <c r="AZ4702" s="12"/>
      <c r="BA4702" s="12"/>
      <c r="BB4702" s="12"/>
      <c r="BC4702" s="12"/>
      <c r="BD4702" s="12"/>
      <c r="BE4702" s="12"/>
      <c r="BF4702" s="12"/>
      <c r="BG4702" s="12"/>
      <c r="BH4702" s="12"/>
      <c r="BI4702" s="12"/>
      <c r="BJ4702" s="12"/>
      <c r="BK4702" s="12"/>
      <c r="BL4702" s="12"/>
      <c r="BM4702" s="12"/>
      <c r="BN4702" s="12"/>
      <c r="BO4702" s="12"/>
      <c r="BP4702" s="12"/>
      <c r="BQ4702" s="12"/>
      <c r="BR4702" s="12"/>
      <c r="BS4702" s="12"/>
      <c r="BT4702" s="12"/>
      <c r="BU4702" s="12"/>
      <c r="BV4702" s="12"/>
      <c r="BW4702" s="12"/>
      <c r="BX4702" s="12"/>
      <c r="BY4702" s="12"/>
      <c r="BZ4702" s="12"/>
      <c r="CA4702" s="12"/>
      <c r="CB4702" s="12"/>
      <c r="CC4702" s="12"/>
      <c r="CD4702" s="12"/>
      <c r="CE4702" s="12"/>
      <c r="CF4702" s="12"/>
      <c r="CG4702" s="12"/>
      <c r="CH4702" s="12"/>
      <c r="CI4702" s="12"/>
      <c r="CJ4702" s="12"/>
      <c r="CK4702" s="12"/>
      <c r="CL4702" s="12"/>
      <c r="CM4702" s="12"/>
      <c r="CN4702" s="12"/>
      <c r="CO4702" s="12"/>
      <c r="CP4702" s="12"/>
      <c r="CQ4702" s="12"/>
      <c r="CR4702" s="12"/>
      <c r="CS4702" s="12"/>
      <c r="CT4702" s="12"/>
      <c r="CU4702" s="12"/>
      <c r="CV4702" s="12"/>
      <c r="CW4702" s="12"/>
      <c r="CX4702" s="12"/>
      <c r="CY4702" s="12"/>
      <c r="CZ4702" s="12"/>
      <c r="DA4702" s="12"/>
      <c r="DB4702" s="12"/>
      <c r="DC4702" s="12"/>
      <c r="DD4702" s="12"/>
      <c r="DE4702" s="12"/>
      <c r="DF4702" s="12"/>
      <c r="DG4702" s="12"/>
      <c r="DH4702" s="12"/>
      <c r="DI4702" s="12"/>
      <c r="DJ4702" s="12"/>
      <c r="DK4702" s="12"/>
      <c r="DL4702" s="12"/>
      <c r="DM4702" s="12"/>
      <c r="DN4702" s="12"/>
      <c r="DO4702" s="12"/>
      <c r="DP4702" s="12"/>
      <c r="DQ4702" s="12"/>
      <c r="DR4702" s="12"/>
      <c r="DS4702" s="12"/>
      <c r="DT4702" s="12"/>
      <c r="DU4702" s="12"/>
      <c r="DV4702" s="12"/>
      <c r="DW4702" s="12"/>
      <c r="DX4702" s="12"/>
      <c r="DY4702" s="12"/>
      <c r="DZ4702" s="12"/>
    </row>
    <row r="4703" spans="1:130" hidden="1" x14ac:dyDescent="0.6">
      <c r="A4703" s="15">
        <v>113</v>
      </c>
      <c r="B4703" s="17" t="s">
        <v>742</v>
      </c>
      <c r="C4703" s="30" t="s">
        <v>527</v>
      </c>
      <c r="D4703" s="45" t="s">
        <v>31</v>
      </c>
      <c r="E4703" s="30" t="str">
        <f t="shared" si="840"/>
        <v>กฟส</v>
      </c>
      <c r="F4703" s="30">
        <v>2</v>
      </c>
      <c r="G4703" s="49">
        <v>0</v>
      </c>
      <c r="H4703" s="30" t="s">
        <v>25</v>
      </c>
      <c r="I4703" s="30" t="s">
        <v>104</v>
      </c>
      <c r="J4703" s="32" t="e">
        <f t="shared" si="841"/>
        <v>#VALUE!</v>
      </c>
      <c r="K4703" s="30" t="s">
        <v>104</v>
      </c>
      <c r="L4703" s="32" t="e">
        <f t="shared" si="842"/>
        <v>#VALUE!</v>
      </c>
      <c r="M4703" s="30">
        <v>0</v>
      </c>
      <c r="N4703" s="32" t="e">
        <f t="shared" si="829"/>
        <v>#DIV/0!</v>
      </c>
      <c r="O4703" s="45" t="str">
        <f t="shared" si="837"/>
        <v>ผ่าน</v>
      </c>
      <c r="Q4703" s="32" t="e">
        <f t="shared" si="838"/>
        <v>#DIV/0!</v>
      </c>
      <c r="R4703" s="30" t="str">
        <f t="shared" si="839"/>
        <v>ผ่าน</v>
      </c>
      <c r="S4703" s="30"/>
      <c r="T4703" s="30"/>
      <c r="U4703" s="30" t="str">
        <f t="shared" si="835"/>
        <v>ไม่ผ่าน</v>
      </c>
      <c r="V4703" s="33"/>
      <c r="W4703" s="30"/>
      <c r="X4703" s="30" t="str">
        <f t="shared" si="836"/>
        <v>ไม่ผ่าน</v>
      </c>
      <c r="Y4703" s="30" t="s">
        <v>23</v>
      </c>
      <c r="Z4703" s="33"/>
      <c r="AA4703" s="13"/>
      <c r="AB4703" s="12"/>
      <c r="AC4703" s="12"/>
      <c r="AD4703" s="12"/>
      <c r="AE4703" s="12"/>
      <c r="AF4703" s="12"/>
      <c r="AG4703" s="12"/>
      <c r="AH4703" s="12"/>
      <c r="AI4703" s="12"/>
      <c r="AJ4703" s="12"/>
      <c r="AK4703" s="12"/>
      <c r="AL4703" s="12"/>
      <c r="AM4703" s="12"/>
      <c r="AN4703" s="12"/>
      <c r="AO4703" s="12"/>
      <c r="AP4703" s="12"/>
      <c r="AQ4703" s="12"/>
      <c r="AR4703" s="12"/>
      <c r="AS4703" s="12"/>
      <c r="AT4703" s="12"/>
      <c r="AU4703" s="12"/>
      <c r="AV4703" s="12"/>
      <c r="AW4703" s="12"/>
      <c r="AX4703" s="12"/>
      <c r="AY4703" s="12"/>
      <c r="AZ4703" s="12"/>
      <c r="BA4703" s="12"/>
      <c r="BB4703" s="12"/>
      <c r="BC4703" s="12"/>
      <c r="BD4703" s="12"/>
      <c r="BE4703" s="12"/>
      <c r="BF4703" s="12"/>
      <c r="BG4703" s="12"/>
      <c r="BH4703" s="12"/>
      <c r="BI4703" s="12"/>
      <c r="BJ4703" s="12"/>
      <c r="BK4703" s="12"/>
      <c r="BL4703" s="12"/>
      <c r="BM4703" s="12"/>
      <c r="BN4703" s="12"/>
      <c r="BO4703" s="12"/>
      <c r="BP4703" s="12"/>
      <c r="BQ4703" s="12"/>
      <c r="BR4703" s="12"/>
      <c r="BS4703" s="12"/>
      <c r="BT4703" s="12"/>
      <c r="BU4703" s="12"/>
      <c r="BV4703" s="12"/>
      <c r="BW4703" s="12"/>
      <c r="BX4703" s="12"/>
      <c r="BY4703" s="12"/>
      <c r="BZ4703" s="12"/>
      <c r="CA4703" s="12"/>
      <c r="CB4703" s="12"/>
      <c r="CC4703" s="12"/>
      <c r="CD4703" s="12"/>
      <c r="CE4703" s="12"/>
      <c r="CF4703" s="12"/>
      <c r="CG4703" s="12"/>
      <c r="CH4703" s="12"/>
      <c r="CI4703" s="12"/>
      <c r="CJ4703" s="12"/>
      <c r="CK4703" s="12"/>
      <c r="CL4703" s="12"/>
      <c r="CM4703" s="12"/>
      <c r="CN4703" s="12"/>
      <c r="CO4703" s="12"/>
      <c r="CP4703" s="12"/>
      <c r="CQ4703" s="12"/>
      <c r="CR4703" s="12"/>
      <c r="CS4703" s="12"/>
      <c r="CT4703" s="12"/>
      <c r="CU4703" s="12"/>
      <c r="CV4703" s="12"/>
      <c r="CW4703" s="12"/>
      <c r="CX4703" s="12"/>
      <c r="CY4703" s="12"/>
      <c r="CZ4703" s="12"/>
      <c r="DA4703" s="12"/>
      <c r="DB4703" s="12"/>
      <c r="DC4703" s="12"/>
      <c r="DD4703" s="12"/>
      <c r="DE4703" s="12"/>
      <c r="DF4703" s="12"/>
      <c r="DG4703" s="12"/>
      <c r="DH4703" s="12"/>
      <c r="DI4703" s="12"/>
      <c r="DJ4703" s="12"/>
      <c r="DK4703" s="12"/>
      <c r="DL4703" s="12"/>
      <c r="DM4703" s="12"/>
      <c r="DN4703" s="12"/>
      <c r="DO4703" s="12"/>
      <c r="DP4703" s="12"/>
      <c r="DQ4703" s="12"/>
      <c r="DR4703" s="12"/>
      <c r="DS4703" s="12"/>
      <c r="DT4703" s="12"/>
      <c r="DU4703" s="12"/>
      <c r="DV4703" s="12"/>
      <c r="DW4703" s="12"/>
      <c r="DX4703" s="12"/>
      <c r="DY4703" s="12"/>
      <c r="DZ4703" s="12"/>
    </row>
    <row r="4704" spans="1:130" hidden="1" x14ac:dyDescent="0.6">
      <c r="A4704" s="15">
        <v>113</v>
      </c>
      <c r="B4704" s="17" t="s">
        <v>742</v>
      </c>
      <c r="C4704" s="30" t="s">
        <v>527</v>
      </c>
      <c r="D4704" s="45" t="s">
        <v>32</v>
      </c>
      <c r="E4704" s="30" t="str">
        <f t="shared" si="840"/>
        <v>กฟส</v>
      </c>
      <c r="F4704" s="30">
        <v>2</v>
      </c>
      <c r="G4704" s="49">
        <v>2</v>
      </c>
      <c r="H4704" s="30" t="s">
        <v>25</v>
      </c>
      <c r="I4704" s="30" t="s">
        <v>104</v>
      </c>
      <c r="J4704" s="32" t="e">
        <f t="shared" si="841"/>
        <v>#VALUE!</v>
      </c>
      <c r="K4704" s="30" t="s">
        <v>104</v>
      </c>
      <c r="L4704" s="32" t="e">
        <f t="shared" si="842"/>
        <v>#VALUE!</v>
      </c>
      <c r="M4704" s="30">
        <v>2</v>
      </c>
      <c r="N4704" s="32">
        <f t="shared" si="829"/>
        <v>1</v>
      </c>
      <c r="O4704" s="45" t="str">
        <f t="shared" si="837"/>
        <v>ผ่าน</v>
      </c>
      <c r="Q4704" s="32">
        <f t="shared" si="838"/>
        <v>0</v>
      </c>
      <c r="R4704" s="30" t="str">
        <f t="shared" si="839"/>
        <v>ไม่ผ่าน</v>
      </c>
      <c r="S4704" s="30"/>
      <c r="T4704" s="30"/>
      <c r="U4704" s="30" t="str">
        <f t="shared" si="835"/>
        <v>ไม่ผ่าน</v>
      </c>
      <c r="V4704" s="33"/>
      <c r="W4704" s="30"/>
      <c r="X4704" s="30" t="str">
        <f t="shared" si="836"/>
        <v>ไม่ผ่าน</v>
      </c>
      <c r="Y4704" s="30" t="s">
        <v>23</v>
      </c>
      <c r="Z4704" s="33"/>
      <c r="AA4704" s="13"/>
      <c r="AB4704" s="12"/>
      <c r="AC4704" s="12"/>
      <c r="AD4704" s="12"/>
      <c r="AE4704" s="12"/>
      <c r="AF4704" s="12"/>
      <c r="AG4704" s="12"/>
      <c r="AH4704" s="12"/>
      <c r="AI4704" s="12"/>
      <c r="AJ4704" s="12"/>
      <c r="AK4704" s="12"/>
      <c r="AL4704" s="12"/>
      <c r="AM4704" s="12"/>
      <c r="AN4704" s="12"/>
      <c r="AO4704" s="12"/>
      <c r="AP4704" s="12"/>
      <c r="AQ4704" s="12"/>
      <c r="AR4704" s="12"/>
      <c r="AS4704" s="12"/>
      <c r="AT4704" s="12"/>
      <c r="AU4704" s="12"/>
      <c r="AV4704" s="12"/>
      <c r="AW4704" s="12"/>
      <c r="AX4704" s="12"/>
      <c r="AY4704" s="12"/>
      <c r="AZ4704" s="12"/>
      <c r="BA4704" s="12"/>
      <c r="BB4704" s="12"/>
      <c r="BC4704" s="12"/>
      <c r="BD4704" s="12"/>
      <c r="BE4704" s="12"/>
      <c r="BF4704" s="12"/>
      <c r="BG4704" s="12"/>
      <c r="BH4704" s="12"/>
      <c r="BI4704" s="12"/>
      <c r="BJ4704" s="12"/>
      <c r="BK4704" s="12"/>
      <c r="BL4704" s="12"/>
      <c r="BM4704" s="12"/>
      <c r="BN4704" s="12"/>
      <c r="BO4704" s="12"/>
      <c r="BP4704" s="12"/>
      <c r="BQ4704" s="12"/>
      <c r="BR4704" s="12"/>
      <c r="BS4704" s="12"/>
      <c r="BT4704" s="12"/>
      <c r="BU4704" s="12"/>
      <c r="BV4704" s="12"/>
      <c r="BW4704" s="12"/>
      <c r="BX4704" s="12"/>
      <c r="BY4704" s="12"/>
      <c r="BZ4704" s="12"/>
      <c r="CA4704" s="12"/>
      <c r="CB4704" s="12"/>
      <c r="CC4704" s="12"/>
      <c r="CD4704" s="12"/>
      <c r="CE4704" s="12"/>
      <c r="CF4704" s="12"/>
      <c r="CG4704" s="12"/>
      <c r="CH4704" s="12"/>
      <c r="CI4704" s="12"/>
      <c r="CJ4704" s="12"/>
      <c r="CK4704" s="12"/>
      <c r="CL4704" s="12"/>
      <c r="CM4704" s="12"/>
      <c r="CN4704" s="12"/>
      <c r="CO4704" s="12"/>
      <c r="CP4704" s="12"/>
      <c r="CQ4704" s="12"/>
      <c r="CR4704" s="12"/>
      <c r="CS4704" s="12"/>
      <c r="CT4704" s="12"/>
      <c r="CU4704" s="12"/>
      <c r="CV4704" s="12"/>
      <c r="CW4704" s="12"/>
      <c r="CX4704" s="12"/>
      <c r="CY4704" s="12"/>
      <c r="CZ4704" s="12"/>
      <c r="DA4704" s="12"/>
      <c r="DB4704" s="12"/>
      <c r="DC4704" s="12"/>
      <c r="DD4704" s="12"/>
      <c r="DE4704" s="12"/>
      <c r="DF4704" s="12"/>
      <c r="DG4704" s="12"/>
      <c r="DH4704" s="12"/>
      <c r="DI4704" s="12"/>
      <c r="DJ4704" s="12"/>
      <c r="DK4704" s="12"/>
      <c r="DL4704" s="12"/>
      <c r="DM4704" s="12"/>
      <c r="DN4704" s="12"/>
      <c r="DO4704" s="12"/>
      <c r="DP4704" s="12"/>
      <c r="DQ4704" s="12"/>
      <c r="DR4704" s="12"/>
      <c r="DS4704" s="12"/>
      <c r="DT4704" s="12"/>
      <c r="DU4704" s="12"/>
      <c r="DV4704" s="12"/>
      <c r="DW4704" s="12"/>
      <c r="DX4704" s="12"/>
      <c r="DY4704" s="12"/>
      <c r="DZ4704" s="12"/>
    </row>
    <row r="4705" spans="1:130" hidden="1" x14ac:dyDescent="0.6">
      <c r="A4705" s="15">
        <v>113</v>
      </c>
      <c r="B4705" s="17" t="s">
        <v>742</v>
      </c>
      <c r="C4705" s="30" t="s">
        <v>527</v>
      </c>
      <c r="D4705" s="45" t="s">
        <v>33</v>
      </c>
      <c r="E4705" s="30" t="str">
        <f t="shared" si="840"/>
        <v>กฟส</v>
      </c>
      <c r="F4705" s="30">
        <v>2</v>
      </c>
      <c r="G4705" s="49">
        <v>0</v>
      </c>
      <c r="H4705" s="30" t="s">
        <v>25</v>
      </c>
      <c r="I4705" s="30" t="s">
        <v>104</v>
      </c>
      <c r="J4705" s="32" t="e">
        <f t="shared" si="841"/>
        <v>#VALUE!</v>
      </c>
      <c r="K4705" s="30" t="s">
        <v>104</v>
      </c>
      <c r="L4705" s="32" t="e">
        <f t="shared" si="842"/>
        <v>#VALUE!</v>
      </c>
      <c r="M4705" s="30">
        <v>0</v>
      </c>
      <c r="N4705" s="32" t="e">
        <f t="shared" si="829"/>
        <v>#DIV/0!</v>
      </c>
      <c r="O4705" s="45" t="str">
        <f t="shared" si="837"/>
        <v>ผ่าน</v>
      </c>
      <c r="Q4705" s="32" t="e">
        <f t="shared" si="838"/>
        <v>#DIV/0!</v>
      </c>
      <c r="R4705" s="30" t="str">
        <f t="shared" si="839"/>
        <v>ผ่าน</v>
      </c>
      <c r="S4705" s="30"/>
      <c r="T4705" s="30"/>
      <c r="U4705" s="30" t="str">
        <f t="shared" si="835"/>
        <v>ไม่ผ่าน</v>
      </c>
      <c r="V4705" s="33"/>
      <c r="W4705" s="30"/>
      <c r="X4705" s="30" t="str">
        <f t="shared" si="836"/>
        <v>ไม่ผ่าน</v>
      </c>
      <c r="Y4705" s="30" t="s">
        <v>23</v>
      </c>
      <c r="Z4705" s="33"/>
      <c r="AA4705" s="13"/>
      <c r="AB4705" s="12"/>
      <c r="AC4705" s="12"/>
      <c r="AD4705" s="12"/>
      <c r="AE4705" s="12"/>
      <c r="AF4705" s="12"/>
      <c r="AG4705" s="12"/>
      <c r="AH4705" s="12"/>
      <c r="AI4705" s="12"/>
      <c r="AJ4705" s="12"/>
      <c r="AK4705" s="12"/>
      <c r="AL4705" s="12"/>
      <c r="AM4705" s="12"/>
      <c r="AN4705" s="12"/>
      <c r="AO4705" s="12"/>
      <c r="AP4705" s="12"/>
      <c r="AQ4705" s="12"/>
      <c r="AR4705" s="12"/>
      <c r="AS4705" s="12"/>
      <c r="AT4705" s="12"/>
      <c r="AU4705" s="12"/>
      <c r="AV4705" s="12"/>
      <c r="AW4705" s="12"/>
      <c r="AX4705" s="12"/>
      <c r="AY4705" s="12"/>
      <c r="AZ4705" s="12"/>
      <c r="BA4705" s="12"/>
      <c r="BB4705" s="12"/>
      <c r="BC4705" s="12"/>
      <c r="BD4705" s="12"/>
      <c r="BE4705" s="12"/>
      <c r="BF4705" s="12"/>
      <c r="BG4705" s="12"/>
      <c r="BH4705" s="12"/>
      <c r="BI4705" s="12"/>
      <c r="BJ4705" s="12"/>
      <c r="BK4705" s="12"/>
      <c r="BL4705" s="12"/>
      <c r="BM4705" s="12"/>
      <c r="BN4705" s="12"/>
      <c r="BO4705" s="12"/>
      <c r="BP4705" s="12"/>
      <c r="BQ4705" s="12"/>
      <c r="BR4705" s="12"/>
      <c r="BS4705" s="12"/>
      <c r="BT4705" s="12"/>
      <c r="BU4705" s="12"/>
      <c r="BV4705" s="12"/>
      <c r="BW4705" s="12"/>
      <c r="BX4705" s="12"/>
      <c r="BY4705" s="12"/>
      <c r="BZ4705" s="12"/>
      <c r="CA4705" s="12"/>
      <c r="CB4705" s="12"/>
      <c r="CC4705" s="12"/>
      <c r="CD4705" s="12"/>
      <c r="CE4705" s="12"/>
      <c r="CF4705" s="12"/>
      <c r="CG4705" s="12"/>
      <c r="CH4705" s="12"/>
      <c r="CI4705" s="12"/>
      <c r="CJ4705" s="12"/>
      <c r="CK4705" s="12"/>
      <c r="CL4705" s="12"/>
      <c r="CM4705" s="12"/>
      <c r="CN4705" s="12"/>
      <c r="CO4705" s="12"/>
      <c r="CP4705" s="12"/>
      <c r="CQ4705" s="12"/>
      <c r="CR4705" s="12"/>
      <c r="CS4705" s="12"/>
      <c r="CT4705" s="12"/>
      <c r="CU4705" s="12"/>
      <c r="CV4705" s="12"/>
      <c r="CW4705" s="12"/>
      <c r="CX4705" s="12"/>
      <c r="CY4705" s="12"/>
      <c r="CZ4705" s="12"/>
      <c r="DA4705" s="12"/>
      <c r="DB4705" s="12"/>
      <c r="DC4705" s="12"/>
      <c r="DD4705" s="12"/>
      <c r="DE4705" s="12"/>
      <c r="DF4705" s="12"/>
      <c r="DG4705" s="12"/>
      <c r="DH4705" s="12"/>
      <c r="DI4705" s="12"/>
      <c r="DJ4705" s="12"/>
      <c r="DK4705" s="12"/>
      <c r="DL4705" s="12"/>
      <c r="DM4705" s="12"/>
      <c r="DN4705" s="12"/>
      <c r="DO4705" s="12"/>
      <c r="DP4705" s="12"/>
      <c r="DQ4705" s="12"/>
      <c r="DR4705" s="12"/>
      <c r="DS4705" s="12"/>
      <c r="DT4705" s="12"/>
      <c r="DU4705" s="12"/>
      <c r="DV4705" s="12"/>
      <c r="DW4705" s="12"/>
      <c r="DX4705" s="12"/>
      <c r="DY4705" s="12"/>
      <c r="DZ4705" s="12"/>
    </row>
    <row r="4706" spans="1:130" hidden="1" x14ac:dyDescent="0.6">
      <c r="A4706" s="15">
        <v>113</v>
      </c>
      <c r="B4706" s="17" t="s">
        <v>742</v>
      </c>
      <c r="C4706" s="30" t="s">
        <v>527</v>
      </c>
      <c r="D4706" s="45" t="s">
        <v>34</v>
      </c>
      <c r="E4706" s="30" t="str">
        <f t="shared" si="840"/>
        <v>กฟส</v>
      </c>
      <c r="F4706" s="30">
        <v>2</v>
      </c>
      <c r="G4706" s="49">
        <v>0</v>
      </c>
      <c r="H4706" s="30" t="s">
        <v>25</v>
      </c>
      <c r="I4706" s="30" t="s">
        <v>104</v>
      </c>
      <c r="J4706" s="32" t="e">
        <f t="shared" si="841"/>
        <v>#VALUE!</v>
      </c>
      <c r="K4706" s="30" t="s">
        <v>104</v>
      </c>
      <c r="L4706" s="32" t="e">
        <f t="shared" si="842"/>
        <v>#VALUE!</v>
      </c>
      <c r="M4706" s="30">
        <v>0</v>
      </c>
      <c r="N4706" s="32" t="e">
        <f t="shared" si="829"/>
        <v>#DIV/0!</v>
      </c>
      <c r="O4706" s="45" t="str">
        <f t="shared" si="837"/>
        <v>ผ่าน</v>
      </c>
      <c r="Q4706" s="32" t="e">
        <f t="shared" si="838"/>
        <v>#DIV/0!</v>
      </c>
      <c r="R4706" s="30" t="str">
        <f t="shared" si="839"/>
        <v>ผ่าน</v>
      </c>
      <c r="S4706" s="30"/>
      <c r="T4706" s="30"/>
      <c r="U4706" s="30" t="str">
        <f t="shared" si="835"/>
        <v>ไม่ผ่าน</v>
      </c>
      <c r="V4706" s="33"/>
      <c r="W4706" s="30"/>
      <c r="X4706" s="30" t="str">
        <f t="shared" si="836"/>
        <v>ไม่ผ่าน</v>
      </c>
      <c r="Y4706" s="30" t="s">
        <v>23</v>
      </c>
      <c r="Z4706" s="33"/>
      <c r="AA4706" s="13"/>
      <c r="AB4706" s="12"/>
      <c r="AC4706" s="12"/>
      <c r="AD4706" s="12"/>
      <c r="AE4706" s="12"/>
      <c r="AF4706" s="12"/>
      <c r="AG4706" s="12"/>
      <c r="AH4706" s="12"/>
      <c r="AI4706" s="12"/>
      <c r="AJ4706" s="12"/>
      <c r="AK4706" s="12"/>
      <c r="AL4706" s="12"/>
      <c r="AM4706" s="12"/>
      <c r="AN4706" s="12"/>
      <c r="AO4706" s="12"/>
      <c r="AP4706" s="12"/>
      <c r="AQ4706" s="12"/>
      <c r="AR4706" s="12"/>
      <c r="AS4706" s="12"/>
      <c r="AT4706" s="12"/>
      <c r="AU4706" s="12"/>
      <c r="AV4706" s="12"/>
      <c r="AW4706" s="12"/>
      <c r="AX4706" s="12"/>
      <c r="AY4706" s="12"/>
      <c r="AZ4706" s="12"/>
      <c r="BA4706" s="12"/>
      <c r="BB4706" s="12"/>
      <c r="BC4706" s="12"/>
      <c r="BD4706" s="12"/>
      <c r="BE4706" s="12"/>
      <c r="BF4706" s="12"/>
      <c r="BG4706" s="12"/>
      <c r="BH4706" s="12"/>
      <c r="BI4706" s="12"/>
      <c r="BJ4706" s="12"/>
      <c r="BK4706" s="12"/>
      <c r="BL4706" s="12"/>
      <c r="BM4706" s="12"/>
      <c r="BN4706" s="12"/>
      <c r="BO4706" s="12"/>
      <c r="BP4706" s="12"/>
      <c r="BQ4706" s="12"/>
      <c r="BR4706" s="12"/>
      <c r="BS4706" s="12"/>
      <c r="BT4706" s="12"/>
      <c r="BU4706" s="12"/>
      <c r="BV4706" s="12"/>
      <c r="BW4706" s="12"/>
      <c r="BX4706" s="12"/>
      <c r="BY4706" s="12"/>
      <c r="BZ4706" s="12"/>
      <c r="CA4706" s="12"/>
      <c r="CB4706" s="12"/>
      <c r="CC4706" s="12"/>
      <c r="CD4706" s="12"/>
      <c r="CE4706" s="12"/>
      <c r="CF4706" s="12"/>
      <c r="CG4706" s="12"/>
      <c r="CH4706" s="12"/>
      <c r="CI4706" s="12"/>
      <c r="CJ4706" s="12"/>
      <c r="CK4706" s="12"/>
      <c r="CL4706" s="12"/>
      <c r="CM4706" s="12"/>
      <c r="CN4706" s="12"/>
      <c r="CO4706" s="12"/>
      <c r="CP4706" s="12"/>
      <c r="CQ4706" s="12"/>
      <c r="CR4706" s="12"/>
      <c r="CS4706" s="12"/>
      <c r="CT4706" s="12"/>
      <c r="CU4706" s="12"/>
      <c r="CV4706" s="12"/>
      <c r="CW4706" s="12"/>
      <c r="CX4706" s="12"/>
      <c r="CY4706" s="12"/>
      <c r="CZ4706" s="12"/>
      <c r="DA4706" s="12"/>
      <c r="DB4706" s="12"/>
      <c r="DC4706" s="12"/>
      <c r="DD4706" s="12"/>
      <c r="DE4706" s="12"/>
      <c r="DF4706" s="12"/>
      <c r="DG4706" s="12"/>
      <c r="DH4706" s="12"/>
      <c r="DI4706" s="12"/>
      <c r="DJ4706" s="12"/>
      <c r="DK4706" s="12"/>
      <c r="DL4706" s="12"/>
      <c r="DM4706" s="12"/>
      <c r="DN4706" s="12"/>
      <c r="DO4706" s="12"/>
      <c r="DP4706" s="12"/>
      <c r="DQ4706" s="12"/>
      <c r="DR4706" s="12"/>
      <c r="DS4706" s="12"/>
      <c r="DT4706" s="12"/>
      <c r="DU4706" s="12"/>
      <c r="DV4706" s="12"/>
      <c r="DW4706" s="12"/>
      <c r="DX4706" s="12"/>
      <c r="DY4706" s="12"/>
      <c r="DZ4706" s="12"/>
    </row>
    <row r="4707" spans="1:130" hidden="1" x14ac:dyDescent="0.6">
      <c r="A4707" s="15">
        <v>113</v>
      </c>
      <c r="B4707" s="17" t="s">
        <v>742</v>
      </c>
      <c r="C4707" s="30" t="s">
        <v>527</v>
      </c>
      <c r="D4707" s="45" t="s">
        <v>35</v>
      </c>
      <c r="E4707" s="30" t="str">
        <f t="shared" si="840"/>
        <v>กฟจ</v>
      </c>
      <c r="F4707" s="30">
        <v>2</v>
      </c>
      <c r="G4707" s="49">
        <v>1</v>
      </c>
      <c r="H4707" s="30" t="s">
        <v>25</v>
      </c>
      <c r="I4707" s="30" t="s">
        <v>104</v>
      </c>
      <c r="J4707" s="32" t="e">
        <f t="shared" si="841"/>
        <v>#VALUE!</v>
      </c>
      <c r="K4707" s="30" t="s">
        <v>104</v>
      </c>
      <c r="L4707" s="32" t="e">
        <f t="shared" si="842"/>
        <v>#VALUE!</v>
      </c>
      <c r="M4707" s="30">
        <v>1</v>
      </c>
      <c r="N4707" s="32">
        <f t="shared" si="829"/>
        <v>1</v>
      </c>
      <c r="O4707" s="45" t="str">
        <f t="shared" si="837"/>
        <v>ผ่าน</v>
      </c>
      <c r="Q4707" s="32">
        <f t="shared" si="838"/>
        <v>0</v>
      </c>
      <c r="R4707" s="30" t="str">
        <f t="shared" si="839"/>
        <v>ไม่ผ่าน</v>
      </c>
      <c r="S4707" s="30"/>
      <c r="T4707" s="30"/>
      <c r="U4707" s="30" t="str">
        <f t="shared" si="835"/>
        <v>ไม่ผ่าน</v>
      </c>
      <c r="V4707" s="33"/>
      <c r="W4707" s="30"/>
      <c r="X4707" s="30" t="str">
        <f t="shared" si="836"/>
        <v>ไม่ผ่าน</v>
      </c>
      <c r="Y4707" s="30" t="s">
        <v>23</v>
      </c>
      <c r="Z4707" s="33"/>
      <c r="AA4707" s="13"/>
      <c r="AB4707" s="12"/>
      <c r="AC4707" s="12"/>
      <c r="AD4707" s="12"/>
      <c r="AE4707" s="12"/>
      <c r="AF4707" s="12"/>
      <c r="AG4707" s="12"/>
      <c r="AH4707" s="12"/>
      <c r="AI4707" s="12"/>
      <c r="AJ4707" s="12"/>
      <c r="AK4707" s="12"/>
      <c r="AL4707" s="12"/>
      <c r="AM4707" s="12"/>
      <c r="AN4707" s="12"/>
      <c r="AO4707" s="12"/>
      <c r="AP4707" s="12"/>
      <c r="AQ4707" s="12"/>
      <c r="AR4707" s="12"/>
      <c r="AS4707" s="12"/>
      <c r="AT4707" s="12"/>
      <c r="AU4707" s="12"/>
      <c r="AV4707" s="12"/>
      <c r="AW4707" s="12"/>
      <c r="AX4707" s="12"/>
      <c r="AY4707" s="12"/>
      <c r="AZ4707" s="12"/>
      <c r="BA4707" s="12"/>
      <c r="BB4707" s="12"/>
      <c r="BC4707" s="12"/>
      <c r="BD4707" s="12"/>
      <c r="BE4707" s="12"/>
      <c r="BF4707" s="12"/>
      <c r="BG4707" s="12"/>
      <c r="BH4707" s="12"/>
      <c r="BI4707" s="12"/>
      <c r="BJ4707" s="12"/>
      <c r="BK4707" s="12"/>
      <c r="BL4707" s="12"/>
      <c r="BM4707" s="12"/>
      <c r="BN4707" s="12"/>
      <c r="BO4707" s="12"/>
      <c r="BP4707" s="12"/>
      <c r="BQ4707" s="12"/>
      <c r="BR4707" s="12"/>
      <c r="BS4707" s="12"/>
      <c r="BT4707" s="12"/>
      <c r="BU4707" s="12"/>
      <c r="BV4707" s="12"/>
      <c r="BW4707" s="12"/>
      <c r="BX4707" s="12"/>
      <c r="BY4707" s="12"/>
      <c r="BZ4707" s="12"/>
      <c r="CA4707" s="12"/>
      <c r="CB4707" s="12"/>
      <c r="CC4707" s="12"/>
      <c r="CD4707" s="12"/>
      <c r="CE4707" s="12"/>
      <c r="CF4707" s="12"/>
      <c r="CG4707" s="12"/>
      <c r="CH4707" s="12"/>
      <c r="CI4707" s="12"/>
      <c r="CJ4707" s="12"/>
      <c r="CK4707" s="12"/>
      <c r="CL4707" s="12"/>
      <c r="CM4707" s="12"/>
      <c r="CN4707" s="12"/>
      <c r="CO4707" s="12"/>
      <c r="CP4707" s="12"/>
      <c r="CQ4707" s="12"/>
      <c r="CR4707" s="12"/>
      <c r="CS4707" s="12"/>
      <c r="CT4707" s="12"/>
      <c r="CU4707" s="12"/>
      <c r="CV4707" s="12"/>
      <c r="CW4707" s="12"/>
      <c r="CX4707" s="12"/>
      <c r="CY4707" s="12"/>
      <c r="CZ4707" s="12"/>
      <c r="DA4707" s="12"/>
      <c r="DB4707" s="12"/>
      <c r="DC4707" s="12"/>
      <c r="DD4707" s="12"/>
      <c r="DE4707" s="12"/>
      <c r="DF4707" s="12"/>
      <c r="DG4707" s="12"/>
      <c r="DH4707" s="12"/>
      <c r="DI4707" s="12"/>
      <c r="DJ4707" s="12"/>
      <c r="DK4707" s="12"/>
      <c r="DL4707" s="12"/>
      <c r="DM4707" s="12"/>
      <c r="DN4707" s="12"/>
      <c r="DO4707" s="12"/>
      <c r="DP4707" s="12"/>
      <c r="DQ4707" s="12"/>
      <c r="DR4707" s="12"/>
      <c r="DS4707" s="12"/>
      <c r="DT4707" s="12"/>
      <c r="DU4707" s="12"/>
      <c r="DV4707" s="12"/>
      <c r="DW4707" s="12"/>
      <c r="DX4707" s="12"/>
      <c r="DY4707" s="12"/>
      <c r="DZ4707" s="12"/>
    </row>
    <row r="4708" spans="1:130" hidden="1" x14ac:dyDescent="0.6">
      <c r="A4708" s="15">
        <v>113</v>
      </c>
      <c r="B4708" s="17" t="s">
        <v>742</v>
      </c>
      <c r="C4708" s="30" t="s">
        <v>527</v>
      </c>
      <c r="D4708" s="45" t="s">
        <v>36</v>
      </c>
      <c r="E4708" s="30" t="str">
        <f t="shared" si="840"/>
        <v>กฟส</v>
      </c>
      <c r="F4708" s="30">
        <v>2</v>
      </c>
      <c r="G4708" s="49">
        <v>0</v>
      </c>
      <c r="H4708" s="30" t="s">
        <v>25</v>
      </c>
      <c r="I4708" s="30" t="s">
        <v>104</v>
      </c>
      <c r="J4708" s="32" t="e">
        <f t="shared" si="841"/>
        <v>#VALUE!</v>
      </c>
      <c r="K4708" s="30" t="s">
        <v>104</v>
      </c>
      <c r="L4708" s="32" t="e">
        <f t="shared" si="842"/>
        <v>#VALUE!</v>
      </c>
      <c r="M4708" s="30">
        <v>0</v>
      </c>
      <c r="N4708" s="32" t="e">
        <f t="shared" si="829"/>
        <v>#DIV/0!</v>
      </c>
      <c r="O4708" s="45" t="str">
        <f t="shared" si="837"/>
        <v>ผ่าน</v>
      </c>
      <c r="Q4708" s="32" t="e">
        <f t="shared" si="838"/>
        <v>#DIV/0!</v>
      </c>
      <c r="R4708" s="30" t="str">
        <f t="shared" si="839"/>
        <v>ผ่าน</v>
      </c>
      <c r="S4708" s="30"/>
      <c r="T4708" s="30"/>
      <c r="U4708" s="30" t="str">
        <f t="shared" si="835"/>
        <v>ไม่ผ่าน</v>
      </c>
      <c r="V4708" s="33"/>
      <c r="W4708" s="30"/>
      <c r="X4708" s="30" t="str">
        <f t="shared" si="836"/>
        <v>ไม่ผ่าน</v>
      </c>
      <c r="Y4708" s="30" t="s">
        <v>23</v>
      </c>
      <c r="Z4708" s="33"/>
      <c r="AA4708" s="13"/>
      <c r="AB4708" s="12"/>
      <c r="AC4708" s="12"/>
      <c r="AD4708" s="12"/>
      <c r="AE4708" s="12"/>
      <c r="AF4708" s="12"/>
      <c r="AG4708" s="12"/>
      <c r="AH4708" s="12"/>
      <c r="AI4708" s="12"/>
      <c r="AJ4708" s="12"/>
      <c r="AK4708" s="12"/>
      <c r="AL4708" s="12"/>
      <c r="AM4708" s="12"/>
      <c r="AN4708" s="12"/>
      <c r="AO4708" s="12"/>
      <c r="AP4708" s="12"/>
      <c r="AQ4708" s="12"/>
      <c r="AR4708" s="12"/>
      <c r="AS4708" s="12"/>
      <c r="AT4708" s="12"/>
      <c r="AU4708" s="12"/>
      <c r="AV4708" s="12"/>
      <c r="AW4708" s="12"/>
      <c r="AX4708" s="12"/>
      <c r="AY4708" s="12"/>
      <c r="AZ4708" s="12"/>
      <c r="BA4708" s="12"/>
      <c r="BB4708" s="12"/>
      <c r="BC4708" s="12"/>
      <c r="BD4708" s="12"/>
      <c r="BE4708" s="12"/>
      <c r="BF4708" s="12"/>
      <c r="BG4708" s="12"/>
      <c r="BH4708" s="12"/>
      <c r="BI4708" s="12"/>
      <c r="BJ4708" s="12"/>
      <c r="BK4708" s="12"/>
      <c r="BL4708" s="12"/>
      <c r="BM4708" s="12"/>
      <c r="BN4708" s="12"/>
      <c r="BO4708" s="12"/>
      <c r="BP4708" s="12"/>
      <c r="BQ4708" s="12"/>
      <c r="BR4708" s="12"/>
      <c r="BS4708" s="12"/>
      <c r="BT4708" s="12"/>
      <c r="BU4708" s="12"/>
      <c r="BV4708" s="12"/>
      <c r="BW4708" s="12"/>
      <c r="BX4708" s="12"/>
      <c r="BY4708" s="12"/>
      <c r="BZ4708" s="12"/>
      <c r="CA4708" s="12"/>
      <c r="CB4708" s="12"/>
      <c r="CC4708" s="12"/>
      <c r="CD4708" s="12"/>
      <c r="CE4708" s="12"/>
      <c r="CF4708" s="12"/>
      <c r="CG4708" s="12"/>
      <c r="CH4708" s="12"/>
      <c r="CI4708" s="12"/>
      <c r="CJ4708" s="12"/>
      <c r="CK4708" s="12"/>
      <c r="CL4708" s="12"/>
      <c r="CM4708" s="12"/>
      <c r="CN4708" s="12"/>
      <c r="CO4708" s="12"/>
      <c r="CP4708" s="12"/>
      <c r="CQ4708" s="12"/>
      <c r="CR4708" s="12"/>
      <c r="CS4708" s="12"/>
      <c r="CT4708" s="12"/>
      <c r="CU4708" s="12"/>
      <c r="CV4708" s="12"/>
      <c r="CW4708" s="12"/>
      <c r="CX4708" s="12"/>
      <c r="CY4708" s="12"/>
      <c r="CZ4708" s="12"/>
      <c r="DA4708" s="12"/>
      <c r="DB4708" s="12"/>
      <c r="DC4708" s="12"/>
      <c r="DD4708" s="12"/>
      <c r="DE4708" s="12"/>
      <c r="DF4708" s="12"/>
      <c r="DG4708" s="12"/>
      <c r="DH4708" s="12"/>
      <c r="DI4708" s="12"/>
      <c r="DJ4708" s="12"/>
      <c r="DK4708" s="12"/>
      <c r="DL4708" s="12"/>
      <c r="DM4708" s="12"/>
      <c r="DN4708" s="12"/>
      <c r="DO4708" s="12"/>
      <c r="DP4708" s="12"/>
      <c r="DQ4708" s="12"/>
      <c r="DR4708" s="12"/>
      <c r="DS4708" s="12"/>
      <c r="DT4708" s="12"/>
      <c r="DU4708" s="12"/>
      <c r="DV4708" s="12"/>
      <c r="DW4708" s="12"/>
      <c r="DX4708" s="12"/>
      <c r="DY4708" s="12"/>
      <c r="DZ4708" s="12"/>
    </row>
    <row r="4709" spans="1:130" hidden="1" x14ac:dyDescent="0.6">
      <c r="A4709" s="15">
        <v>113</v>
      </c>
      <c r="B4709" s="17" t="s">
        <v>742</v>
      </c>
      <c r="C4709" s="30" t="s">
        <v>527</v>
      </c>
      <c r="D4709" s="45" t="s">
        <v>37</v>
      </c>
      <c r="E4709" s="30" t="str">
        <f t="shared" si="840"/>
        <v>กฟส</v>
      </c>
      <c r="F4709" s="30">
        <v>2</v>
      </c>
      <c r="G4709" s="49">
        <v>0</v>
      </c>
      <c r="H4709" s="30" t="s">
        <v>25</v>
      </c>
      <c r="I4709" s="30" t="s">
        <v>104</v>
      </c>
      <c r="J4709" s="32" t="e">
        <f t="shared" si="841"/>
        <v>#VALUE!</v>
      </c>
      <c r="K4709" s="30" t="s">
        <v>104</v>
      </c>
      <c r="L4709" s="32" t="e">
        <f t="shared" si="842"/>
        <v>#VALUE!</v>
      </c>
      <c r="M4709" s="30">
        <v>0</v>
      </c>
      <c r="N4709" s="32" t="e">
        <f t="shared" si="829"/>
        <v>#DIV/0!</v>
      </c>
      <c r="O4709" s="45" t="str">
        <f t="shared" si="837"/>
        <v>ผ่าน</v>
      </c>
      <c r="Q4709" s="32" t="e">
        <f t="shared" si="838"/>
        <v>#DIV/0!</v>
      </c>
      <c r="R4709" s="30" t="str">
        <f t="shared" si="839"/>
        <v>ผ่าน</v>
      </c>
      <c r="S4709" s="30"/>
      <c r="T4709" s="30"/>
      <c r="U4709" s="30" t="str">
        <f t="shared" si="835"/>
        <v>ไม่ผ่าน</v>
      </c>
      <c r="V4709" s="33"/>
      <c r="W4709" s="30"/>
      <c r="X4709" s="30" t="str">
        <f t="shared" si="836"/>
        <v>ไม่ผ่าน</v>
      </c>
      <c r="Y4709" s="30" t="s">
        <v>23</v>
      </c>
      <c r="Z4709" s="33"/>
      <c r="AA4709" s="13"/>
      <c r="AB4709" s="12"/>
      <c r="AC4709" s="12"/>
      <c r="AD4709" s="12"/>
      <c r="AE4709" s="12"/>
      <c r="AF4709" s="12"/>
      <c r="AG4709" s="12"/>
      <c r="AH4709" s="12"/>
      <c r="AI4709" s="12"/>
      <c r="AJ4709" s="12"/>
      <c r="AK4709" s="12"/>
      <c r="AL4709" s="12"/>
      <c r="AM4709" s="12"/>
      <c r="AN4709" s="12"/>
      <c r="AO4709" s="12"/>
      <c r="AP4709" s="12"/>
      <c r="AQ4709" s="12"/>
      <c r="AR4709" s="12"/>
      <c r="AS4709" s="12"/>
      <c r="AT4709" s="12"/>
      <c r="AU4709" s="12"/>
      <c r="AV4709" s="12"/>
      <c r="AW4709" s="12"/>
      <c r="AX4709" s="12"/>
      <c r="AY4709" s="12"/>
      <c r="AZ4709" s="12"/>
      <c r="BA4709" s="12"/>
      <c r="BB4709" s="12"/>
      <c r="BC4709" s="12"/>
      <c r="BD4709" s="12"/>
      <c r="BE4709" s="12"/>
      <c r="BF4709" s="12"/>
      <c r="BG4709" s="12"/>
      <c r="BH4709" s="12"/>
      <c r="BI4709" s="12"/>
      <c r="BJ4709" s="12"/>
      <c r="BK4709" s="12"/>
      <c r="BL4709" s="12"/>
      <c r="BM4709" s="12"/>
      <c r="BN4709" s="12"/>
      <c r="BO4709" s="12"/>
      <c r="BP4709" s="12"/>
      <c r="BQ4709" s="12"/>
      <c r="BR4709" s="12"/>
      <c r="BS4709" s="12"/>
      <c r="BT4709" s="12"/>
      <c r="BU4709" s="12"/>
      <c r="BV4709" s="12"/>
      <c r="BW4709" s="12"/>
      <c r="BX4709" s="12"/>
      <c r="BY4709" s="12"/>
      <c r="BZ4709" s="12"/>
      <c r="CA4709" s="12"/>
      <c r="CB4709" s="12"/>
      <c r="CC4709" s="12"/>
      <c r="CD4709" s="12"/>
      <c r="CE4709" s="12"/>
      <c r="CF4709" s="12"/>
      <c r="CG4709" s="12"/>
      <c r="CH4709" s="12"/>
      <c r="CI4709" s="12"/>
      <c r="CJ4709" s="12"/>
      <c r="CK4709" s="12"/>
      <c r="CL4709" s="12"/>
      <c r="CM4709" s="12"/>
      <c r="CN4709" s="12"/>
      <c r="CO4709" s="12"/>
      <c r="CP4709" s="12"/>
      <c r="CQ4709" s="12"/>
      <c r="CR4709" s="12"/>
      <c r="CS4709" s="12"/>
      <c r="CT4709" s="12"/>
      <c r="CU4709" s="12"/>
      <c r="CV4709" s="12"/>
      <c r="CW4709" s="12"/>
      <c r="CX4709" s="12"/>
      <c r="CY4709" s="12"/>
      <c r="CZ4709" s="12"/>
      <c r="DA4709" s="12"/>
      <c r="DB4709" s="12"/>
      <c r="DC4709" s="12"/>
      <c r="DD4709" s="12"/>
      <c r="DE4709" s="12"/>
      <c r="DF4709" s="12"/>
      <c r="DG4709" s="12"/>
      <c r="DH4709" s="12"/>
      <c r="DI4709" s="12"/>
      <c r="DJ4709" s="12"/>
      <c r="DK4709" s="12"/>
      <c r="DL4709" s="12"/>
      <c r="DM4709" s="12"/>
      <c r="DN4709" s="12"/>
      <c r="DO4709" s="12"/>
      <c r="DP4709" s="12"/>
      <c r="DQ4709" s="12"/>
      <c r="DR4709" s="12"/>
      <c r="DS4709" s="12"/>
      <c r="DT4709" s="12"/>
      <c r="DU4709" s="12"/>
      <c r="DV4709" s="12"/>
      <c r="DW4709" s="12"/>
      <c r="DX4709" s="12"/>
      <c r="DY4709" s="12"/>
      <c r="DZ4709" s="12"/>
    </row>
    <row r="4710" spans="1:130" hidden="1" x14ac:dyDescent="0.6">
      <c r="A4710" s="15">
        <v>113</v>
      </c>
      <c r="B4710" s="17" t="s">
        <v>742</v>
      </c>
      <c r="C4710" s="30" t="s">
        <v>527</v>
      </c>
      <c r="D4710" s="45" t="s">
        <v>38</v>
      </c>
      <c r="E4710" s="30" t="str">
        <f t="shared" si="840"/>
        <v>กฟจ</v>
      </c>
      <c r="F4710" s="30">
        <v>2</v>
      </c>
      <c r="G4710" s="49">
        <v>2</v>
      </c>
      <c r="H4710" s="30" t="s">
        <v>25</v>
      </c>
      <c r="I4710" s="30" t="s">
        <v>104</v>
      </c>
      <c r="J4710" s="32" t="e">
        <f t="shared" si="841"/>
        <v>#VALUE!</v>
      </c>
      <c r="K4710" s="30" t="s">
        <v>104</v>
      </c>
      <c r="L4710" s="32" t="e">
        <f t="shared" si="842"/>
        <v>#VALUE!</v>
      </c>
      <c r="M4710" s="30">
        <v>2</v>
      </c>
      <c r="N4710" s="32">
        <f t="shared" si="829"/>
        <v>1</v>
      </c>
      <c r="O4710" s="45" t="str">
        <f t="shared" si="837"/>
        <v>ผ่าน</v>
      </c>
      <c r="Q4710" s="32">
        <f t="shared" si="838"/>
        <v>0</v>
      </c>
      <c r="R4710" s="30" t="str">
        <f t="shared" si="839"/>
        <v>ไม่ผ่าน</v>
      </c>
      <c r="S4710" s="30"/>
      <c r="T4710" s="30"/>
      <c r="U4710" s="30" t="str">
        <f t="shared" si="835"/>
        <v>ไม่ผ่าน</v>
      </c>
      <c r="V4710" s="33"/>
      <c r="W4710" s="30"/>
      <c r="X4710" s="30" t="str">
        <f t="shared" si="836"/>
        <v>ไม่ผ่าน</v>
      </c>
      <c r="Y4710" s="30" t="s">
        <v>23</v>
      </c>
      <c r="Z4710" s="33"/>
      <c r="AA4710" s="13"/>
      <c r="AB4710" s="12"/>
      <c r="AC4710" s="12"/>
      <c r="AD4710" s="12"/>
      <c r="AE4710" s="12"/>
      <c r="AF4710" s="12"/>
      <c r="AG4710" s="12"/>
      <c r="AH4710" s="12"/>
      <c r="AI4710" s="12"/>
      <c r="AJ4710" s="12"/>
      <c r="AK4710" s="12"/>
      <c r="AL4710" s="12"/>
      <c r="AM4710" s="12"/>
      <c r="AN4710" s="12"/>
      <c r="AO4710" s="12"/>
      <c r="AP4710" s="12"/>
      <c r="AQ4710" s="12"/>
      <c r="AR4710" s="12"/>
      <c r="AS4710" s="12"/>
      <c r="AT4710" s="12"/>
      <c r="AU4710" s="12"/>
      <c r="AV4710" s="12"/>
      <c r="AW4710" s="12"/>
      <c r="AX4710" s="12"/>
      <c r="AY4710" s="12"/>
      <c r="AZ4710" s="12"/>
      <c r="BA4710" s="12"/>
      <c r="BB4710" s="12"/>
      <c r="BC4710" s="12"/>
      <c r="BD4710" s="12"/>
      <c r="BE4710" s="12"/>
      <c r="BF4710" s="12"/>
      <c r="BG4710" s="12"/>
      <c r="BH4710" s="12"/>
      <c r="BI4710" s="12"/>
      <c r="BJ4710" s="12"/>
      <c r="BK4710" s="12"/>
      <c r="BL4710" s="12"/>
      <c r="BM4710" s="12"/>
      <c r="BN4710" s="12"/>
      <c r="BO4710" s="12"/>
      <c r="BP4710" s="12"/>
      <c r="BQ4710" s="12"/>
      <c r="BR4710" s="12"/>
      <c r="BS4710" s="12"/>
      <c r="BT4710" s="12"/>
      <c r="BU4710" s="12"/>
      <c r="BV4710" s="12"/>
      <c r="BW4710" s="12"/>
      <c r="BX4710" s="12"/>
      <c r="BY4710" s="12"/>
      <c r="BZ4710" s="12"/>
      <c r="CA4710" s="12"/>
      <c r="CB4710" s="12"/>
      <c r="CC4710" s="12"/>
      <c r="CD4710" s="12"/>
      <c r="CE4710" s="12"/>
      <c r="CF4710" s="12"/>
      <c r="CG4710" s="12"/>
      <c r="CH4710" s="12"/>
      <c r="CI4710" s="12"/>
      <c r="CJ4710" s="12"/>
      <c r="CK4710" s="12"/>
      <c r="CL4710" s="12"/>
      <c r="CM4710" s="12"/>
      <c r="CN4710" s="12"/>
      <c r="CO4710" s="12"/>
      <c r="CP4710" s="12"/>
      <c r="CQ4710" s="12"/>
      <c r="CR4710" s="12"/>
      <c r="CS4710" s="12"/>
      <c r="CT4710" s="12"/>
      <c r="CU4710" s="12"/>
      <c r="CV4710" s="12"/>
      <c r="CW4710" s="12"/>
      <c r="CX4710" s="12"/>
      <c r="CY4710" s="12"/>
      <c r="CZ4710" s="12"/>
      <c r="DA4710" s="12"/>
      <c r="DB4710" s="12"/>
      <c r="DC4710" s="12"/>
      <c r="DD4710" s="12"/>
      <c r="DE4710" s="12"/>
      <c r="DF4710" s="12"/>
      <c r="DG4710" s="12"/>
      <c r="DH4710" s="12"/>
      <c r="DI4710" s="12"/>
      <c r="DJ4710" s="12"/>
      <c r="DK4710" s="12"/>
      <c r="DL4710" s="12"/>
      <c r="DM4710" s="12"/>
      <c r="DN4710" s="12"/>
      <c r="DO4710" s="12"/>
      <c r="DP4710" s="12"/>
      <c r="DQ4710" s="12"/>
      <c r="DR4710" s="12"/>
      <c r="DS4710" s="12"/>
      <c r="DT4710" s="12"/>
      <c r="DU4710" s="12"/>
      <c r="DV4710" s="12"/>
      <c r="DW4710" s="12"/>
      <c r="DX4710" s="12"/>
      <c r="DY4710" s="12"/>
      <c r="DZ4710" s="12"/>
    </row>
    <row r="4711" spans="1:130" hidden="1" x14ac:dyDescent="0.6">
      <c r="A4711" s="15">
        <v>113</v>
      </c>
      <c r="B4711" s="17" t="s">
        <v>742</v>
      </c>
      <c r="C4711" s="30" t="s">
        <v>527</v>
      </c>
      <c r="D4711" s="45" t="s">
        <v>39</v>
      </c>
      <c r="E4711" s="30" t="str">
        <f t="shared" si="840"/>
        <v>กฟส</v>
      </c>
      <c r="F4711" s="30">
        <v>2</v>
      </c>
      <c r="G4711" s="49">
        <v>0</v>
      </c>
      <c r="H4711" s="30" t="s">
        <v>25</v>
      </c>
      <c r="I4711" s="30" t="s">
        <v>104</v>
      </c>
      <c r="J4711" s="32" t="e">
        <f t="shared" si="841"/>
        <v>#VALUE!</v>
      </c>
      <c r="K4711" s="30" t="s">
        <v>104</v>
      </c>
      <c r="L4711" s="32" t="e">
        <f t="shared" si="842"/>
        <v>#VALUE!</v>
      </c>
      <c r="M4711" s="30">
        <v>0</v>
      </c>
      <c r="N4711" s="32" t="e">
        <f t="shared" si="829"/>
        <v>#DIV/0!</v>
      </c>
      <c r="O4711" s="45" t="str">
        <f t="shared" si="837"/>
        <v>ผ่าน</v>
      </c>
      <c r="Q4711" s="32" t="e">
        <f t="shared" si="838"/>
        <v>#DIV/0!</v>
      </c>
      <c r="R4711" s="30" t="str">
        <f t="shared" si="839"/>
        <v>ผ่าน</v>
      </c>
      <c r="S4711" s="30"/>
      <c r="T4711" s="30"/>
      <c r="U4711" s="30" t="str">
        <f t="shared" si="835"/>
        <v>ไม่ผ่าน</v>
      </c>
      <c r="V4711" s="33"/>
      <c r="W4711" s="30"/>
      <c r="X4711" s="30" t="str">
        <f t="shared" si="836"/>
        <v>ไม่ผ่าน</v>
      </c>
      <c r="Y4711" s="30" t="s">
        <v>23</v>
      </c>
      <c r="Z4711" s="33"/>
      <c r="AA4711" s="13"/>
      <c r="AB4711" s="12"/>
      <c r="AC4711" s="12"/>
      <c r="AD4711" s="12"/>
      <c r="AE4711" s="12"/>
      <c r="AF4711" s="12"/>
      <c r="AG4711" s="12"/>
      <c r="AH4711" s="12"/>
      <c r="AI4711" s="12"/>
      <c r="AJ4711" s="12"/>
      <c r="AK4711" s="12"/>
      <c r="AL4711" s="12"/>
      <c r="AM4711" s="12"/>
      <c r="AN4711" s="12"/>
      <c r="AO4711" s="12"/>
      <c r="AP4711" s="12"/>
      <c r="AQ4711" s="12"/>
      <c r="AR4711" s="12"/>
      <c r="AS4711" s="12"/>
      <c r="AT4711" s="12"/>
      <c r="AU4711" s="12"/>
      <c r="AV4711" s="12"/>
      <c r="AW4711" s="12"/>
      <c r="AX4711" s="12"/>
      <c r="AY4711" s="12"/>
      <c r="AZ4711" s="12"/>
      <c r="BA4711" s="12"/>
      <c r="BB4711" s="12"/>
      <c r="BC4711" s="12"/>
      <c r="BD4711" s="12"/>
      <c r="BE4711" s="12"/>
      <c r="BF4711" s="12"/>
      <c r="BG4711" s="12"/>
      <c r="BH4711" s="12"/>
      <c r="BI4711" s="12"/>
      <c r="BJ4711" s="12"/>
      <c r="BK4711" s="12"/>
      <c r="BL4711" s="12"/>
      <c r="BM4711" s="12"/>
      <c r="BN4711" s="12"/>
      <c r="BO4711" s="12"/>
      <c r="BP4711" s="12"/>
      <c r="BQ4711" s="12"/>
      <c r="BR4711" s="12"/>
      <c r="BS4711" s="12"/>
      <c r="BT4711" s="12"/>
      <c r="BU4711" s="12"/>
      <c r="BV4711" s="12"/>
      <c r="BW4711" s="12"/>
      <c r="BX4711" s="12"/>
      <c r="BY4711" s="12"/>
      <c r="BZ4711" s="12"/>
      <c r="CA4711" s="12"/>
      <c r="CB4711" s="12"/>
      <c r="CC4711" s="12"/>
      <c r="CD4711" s="12"/>
      <c r="CE4711" s="12"/>
      <c r="CF4711" s="12"/>
      <c r="CG4711" s="12"/>
      <c r="CH4711" s="12"/>
      <c r="CI4711" s="12"/>
      <c r="CJ4711" s="12"/>
      <c r="CK4711" s="12"/>
      <c r="CL4711" s="12"/>
      <c r="CM4711" s="12"/>
      <c r="CN4711" s="12"/>
      <c r="CO4711" s="12"/>
      <c r="CP4711" s="12"/>
      <c r="CQ4711" s="12"/>
      <c r="CR4711" s="12"/>
      <c r="CS4711" s="12"/>
      <c r="CT4711" s="12"/>
      <c r="CU4711" s="12"/>
      <c r="CV4711" s="12"/>
      <c r="CW4711" s="12"/>
      <c r="CX4711" s="12"/>
      <c r="CY4711" s="12"/>
      <c r="CZ4711" s="12"/>
      <c r="DA4711" s="12"/>
      <c r="DB4711" s="12"/>
      <c r="DC4711" s="12"/>
      <c r="DD4711" s="12"/>
      <c r="DE4711" s="12"/>
      <c r="DF4711" s="12"/>
      <c r="DG4711" s="12"/>
      <c r="DH4711" s="12"/>
      <c r="DI4711" s="12"/>
      <c r="DJ4711" s="12"/>
      <c r="DK4711" s="12"/>
      <c r="DL4711" s="12"/>
      <c r="DM4711" s="12"/>
      <c r="DN4711" s="12"/>
      <c r="DO4711" s="12"/>
      <c r="DP4711" s="12"/>
      <c r="DQ4711" s="12"/>
      <c r="DR4711" s="12"/>
      <c r="DS4711" s="12"/>
      <c r="DT4711" s="12"/>
      <c r="DU4711" s="12"/>
      <c r="DV4711" s="12"/>
      <c r="DW4711" s="12"/>
      <c r="DX4711" s="12"/>
      <c r="DY4711" s="12"/>
      <c r="DZ4711" s="12"/>
    </row>
    <row r="4712" spans="1:130" hidden="1" x14ac:dyDescent="0.6">
      <c r="A4712" s="15">
        <v>113</v>
      </c>
      <c r="B4712" s="17" t="s">
        <v>742</v>
      </c>
      <c r="C4712" s="30" t="s">
        <v>527</v>
      </c>
      <c r="D4712" s="45" t="s">
        <v>40</v>
      </c>
      <c r="E4712" s="30" t="str">
        <f t="shared" si="840"/>
        <v>กฟส</v>
      </c>
      <c r="F4712" s="30">
        <v>2</v>
      </c>
      <c r="G4712" s="49">
        <v>0</v>
      </c>
      <c r="H4712" s="30" t="s">
        <v>25</v>
      </c>
      <c r="I4712" s="30" t="s">
        <v>104</v>
      </c>
      <c r="J4712" s="32" t="e">
        <f t="shared" si="841"/>
        <v>#VALUE!</v>
      </c>
      <c r="K4712" s="30" t="s">
        <v>104</v>
      </c>
      <c r="L4712" s="32" t="e">
        <f t="shared" si="842"/>
        <v>#VALUE!</v>
      </c>
      <c r="M4712" s="30">
        <v>0</v>
      </c>
      <c r="N4712" s="32" t="e">
        <f t="shared" si="829"/>
        <v>#DIV/0!</v>
      </c>
      <c r="O4712" s="45" t="str">
        <f t="shared" si="837"/>
        <v>ผ่าน</v>
      </c>
      <c r="Q4712" s="32" t="e">
        <f t="shared" si="838"/>
        <v>#DIV/0!</v>
      </c>
      <c r="R4712" s="30" t="str">
        <f t="shared" si="839"/>
        <v>ผ่าน</v>
      </c>
      <c r="S4712" s="30"/>
      <c r="T4712" s="30"/>
      <c r="U4712" s="30" t="str">
        <f t="shared" si="835"/>
        <v>ไม่ผ่าน</v>
      </c>
      <c r="V4712" s="33"/>
      <c r="W4712" s="30"/>
      <c r="X4712" s="30" t="str">
        <f t="shared" si="836"/>
        <v>ไม่ผ่าน</v>
      </c>
      <c r="Y4712" s="30" t="s">
        <v>23</v>
      </c>
      <c r="Z4712" s="33"/>
      <c r="AA4712" s="13"/>
      <c r="AB4712" s="12"/>
      <c r="AC4712" s="12"/>
      <c r="AD4712" s="12"/>
      <c r="AE4712" s="12"/>
      <c r="AF4712" s="12"/>
      <c r="AG4712" s="12"/>
      <c r="AH4712" s="12"/>
      <c r="AI4712" s="12"/>
      <c r="AJ4712" s="12"/>
      <c r="AK4712" s="12"/>
      <c r="AL4712" s="12"/>
      <c r="AM4712" s="12"/>
      <c r="AN4712" s="12"/>
      <c r="AO4712" s="12"/>
      <c r="AP4712" s="12"/>
      <c r="AQ4712" s="12"/>
      <c r="AR4712" s="12"/>
      <c r="AS4712" s="12"/>
      <c r="AT4712" s="12"/>
      <c r="AU4712" s="12"/>
      <c r="AV4712" s="12"/>
      <c r="AW4712" s="12"/>
      <c r="AX4712" s="12"/>
      <c r="AY4712" s="12"/>
      <c r="AZ4712" s="12"/>
      <c r="BA4712" s="12"/>
      <c r="BB4712" s="12"/>
      <c r="BC4712" s="12"/>
      <c r="BD4712" s="12"/>
      <c r="BE4712" s="12"/>
      <c r="BF4712" s="12"/>
      <c r="BG4712" s="12"/>
      <c r="BH4712" s="12"/>
      <c r="BI4712" s="12"/>
      <c r="BJ4712" s="12"/>
      <c r="BK4712" s="12"/>
      <c r="BL4712" s="12"/>
      <c r="BM4712" s="12"/>
      <c r="BN4712" s="12"/>
      <c r="BO4712" s="12"/>
      <c r="BP4712" s="12"/>
      <c r="BQ4712" s="12"/>
      <c r="BR4712" s="12"/>
      <c r="BS4712" s="12"/>
      <c r="BT4712" s="12"/>
      <c r="BU4712" s="12"/>
      <c r="BV4712" s="12"/>
      <c r="BW4712" s="12"/>
      <c r="BX4712" s="12"/>
      <c r="BY4712" s="12"/>
      <c r="BZ4712" s="12"/>
      <c r="CA4712" s="12"/>
      <c r="CB4712" s="12"/>
      <c r="CC4712" s="12"/>
      <c r="CD4712" s="12"/>
      <c r="CE4712" s="12"/>
      <c r="CF4712" s="12"/>
      <c r="CG4712" s="12"/>
      <c r="CH4712" s="12"/>
      <c r="CI4712" s="12"/>
      <c r="CJ4712" s="12"/>
      <c r="CK4712" s="12"/>
      <c r="CL4712" s="12"/>
      <c r="CM4712" s="12"/>
      <c r="CN4712" s="12"/>
      <c r="CO4712" s="12"/>
      <c r="CP4712" s="12"/>
      <c r="CQ4712" s="12"/>
      <c r="CR4712" s="12"/>
      <c r="CS4712" s="12"/>
      <c r="CT4712" s="12"/>
      <c r="CU4712" s="12"/>
      <c r="CV4712" s="12"/>
      <c r="CW4712" s="12"/>
      <c r="CX4712" s="12"/>
      <c r="CY4712" s="12"/>
      <c r="CZ4712" s="12"/>
      <c r="DA4712" s="12"/>
      <c r="DB4712" s="12"/>
      <c r="DC4712" s="12"/>
      <c r="DD4712" s="12"/>
      <c r="DE4712" s="12"/>
      <c r="DF4712" s="12"/>
      <c r="DG4712" s="12"/>
      <c r="DH4712" s="12"/>
      <c r="DI4712" s="12"/>
      <c r="DJ4712" s="12"/>
      <c r="DK4712" s="12"/>
      <c r="DL4712" s="12"/>
      <c r="DM4712" s="12"/>
      <c r="DN4712" s="12"/>
      <c r="DO4712" s="12"/>
      <c r="DP4712" s="12"/>
      <c r="DQ4712" s="12"/>
      <c r="DR4712" s="12"/>
      <c r="DS4712" s="12"/>
      <c r="DT4712" s="12"/>
      <c r="DU4712" s="12"/>
      <c r="DV4712" s="12"/>
      <c r="DW4712" s="12"/>
      <c r="DX4712" s="12"/>
      <c r="DY4712" s="12"/>
      <c r="DZ4712" s="12"/>
    </row>
    <row r="4713" spans="1:130" hidden="1" x14ac:dyDescent="0.6">
      <c r="A4713" s="15">
        <v>113</v>
      </c>
      <c r="B4713" s="17" t="s">
        <v>742</v>
      </c>
      <c r="C4713" s="30" t="s">
        <v>527</v>
      </c>
      <c r="D4713" s="45" t="s">
        <v>41</v>
      </c>
      <c r="E4713" s="30" t="str">
        <f t="shared" si="840"/>
        <v>กฟส</v>
      </c>
      <c r="F4713" s="30">
        <v>2</v>
      </c>
      <c r="G4713" s="49">
        <v>0</v>
      </c>
      <c r="H4713" s="30" t="s">
        <v>25</v>
      </c>
      <c r="I4713" s="30" t="s">
        <v>104</v>
      </c>
      <c r="J4713" s="32" t="e">
        <f t="shared" si="841"/>
        <v>#VALUE!</v>
      </c>
      <c r="K4713" s="30" t="s">
        <v>104</v>
      </c>
      <c r="L4713" s="32" t="e">
        <f t="shared" si="842"/>
        <v>#VALUE!</v>
      </c>
      <c r="M4713" s="30">
        <v>0</v>
      </c>
      <c r="N4713" s="32" t="e">
        <f t="shared" si="829"/>
        <v>#DIV/0!</v>
      </c>
      <c r="O4713" s="45" t="str">
        <f t="shared" si="837"/>
        <v>ผ่าน</v>
      </c>
      <c r="Q4713" s="32" t="e">
        <f t="shared" si="838"/>
        <v>#DIV/0!</v>
      </c>
      <c r="R4713" s="30" t="str">
        <f t="shared" si="839"/>
        <v>ผ่าน</v>
      </c>
      <c r="S4713" s="30"/>
      <c r="T4713" s="30"/>
      <c r="U4713" s="30" t="str">
        <f t="shared" si="835"/>
        <v>ไม่ผ่าน</v>
      </c>
      <c r="V4713" s="33"/>
      <c r="W4713" s="30"/>
      <c r="X4713" s="30" t="str">
        <f t="shared" si="836"/>
        <v>ไม่ผ่าน</v>
      </c>
      <c r="Y4713" s="30" t="s">
        <v>23</v>
      </c>
      <c r="Z4713" s="33"/>
      <c r="AA4713" s="13"/>
      <c r="AB4713" s="12"/>
      <c r="AC4713" s="12"/>
      <c r="AD4713" s="12"/>
      <c r="AE4713" s="12"/>
      <c r="AF4713" s="12"/>
      <c r="AG4713" s="12"/>
      <c r="AH4713" s="12"/>
      <c r="AI4713" s="12"/>
      <c r="AJ4713" s="12"/>
      <c r="AK4713" s="12"/>
      <c r="AL4713" s="12"/>
      <c r="AM4713" s="12"/>
      <c r="AN4713" s="12"/>
      <c r="AO4713" s="12"/>
      <c r="AP4713" s="12"/>
      <c r="AQ4713" s="12"/>
      <c r="AR4713" s="12"/>
      <c r="AS4713" s="12"/>
      <c r="AT4713" s="12"/>
      <c r="AU4713" s="12"/>
      <c r="AV4713" s="12"/>
      <c r="AW4713" s="12"/>
      <c r="AX4713" s="12"/>
      <c r="AY4713" s="12"/>
      <c r="AZ4713" s="12"/>
      <c r="BA4713" s="12"/>
      <c r="BB4713" s="12"/>
      <c r="BC4713" s="12"/>
      <c r="BD4713" s="12"/>
      <c r="BE4713" s="12"/>
      <c r="BF4713" s="12"/>
      <c r="BG4713" s="12"/>
      <c r="BH4713" s="12"/>
      <c r="BI4713" s="12"/>
      <c r="BJ4713" s="12"/>
      <c r="BK4713" s="12"/>
      <c r="BL4713" s="12"/>
      <c r="BM4713" s="12"/>
      <c r="BN4713" s="12"/>
      <c r="BO4713" s="12"/>
      <c r="BP4713" s="12"/>
      <c r="BQ4713" s="12"/>
      <c r="BR4713" s="12"/>
      <c r="BS4713" s="12"/>
      <c r="BT4713" s="12"/>
      <c r="BU4713" s="12"/>
      <c r="BV4713" s="12"/>
      <c r="BW4713" s="12"/>
      <c r="BX4713" s="12"/>
      <c r="BY4713" s="12"/>
      <c r="BZ4713" s="12"/>
      <c r="CA4713" s="12"/>
      <c r="CB4713" s="12"/>
      <c r="CC4713" s="12"/>
      <c r="CD4713" s="12"/>
      <c r="CE4713" s="12"/>
      <c r="CF4713" s="12"/>
      <c r="CG4713" s="12"/>
      <c r="CH4713" s="12"/>
      <c r="CI4713" s="12"/>
      <c r="CJ4713" s="12"/>
      <c r="CK4713" s="12"/>
      <c r="CL4713" s="12"/>
      <c r="CM4713" s="12"/>
      <c r="CN4713" s="12"/>
      <c r="CO4713" s="12"/>
      <c r="CP4713" s="12"/>
      <c r="CQ4713" s="12"/>
      <c r="CR4713" s="12"/>
      <c r="CS4713" s="12"/>
      <c r="CT4713" s="12"/>
      <c r="CU4713" s="12"/>
      <c r="CV4713" s="12"/>
      <c r="CW4713" s="12"/>
      <c r="CX4713" s="12"/>
      <c r="CY4713" s="12"/>
      <c r="CZ4713" s="12"/>
      <c r="DA4713" s="12"/>
      <c r="DB4713" s="12"/>
      <c r="DC4713" s="12"/>
      <c r="DD4713" s="12"/>
      <c r="DE4713" s="12"/>
      <c r="DF4713" s="12"/>
      <c r="DG4713" s="12"/>
      <c r="DH4713" s="12"/>
      <c r="DI4713" s="12"/>
      <c r="DJ4713" s="12"/>
      <c r="DK4713" s="12"/>
      <c r="DL4713" s="12"/>
      <c r="DM4713" s="12"/>
      <c r="DN4713" s="12"/>
      <c r="DO4713" s="12"/>
      <c r="DP4713" s="12"/>
      <c r="DQ4713" s="12"/>
      <c r="DR4713" s="12"/>
      <c r="DS4713" s="12"/>
      <c r="DT4713" s="12"/>
      <c r="DU4713" s="12"/>
      <c r="DV4713" s="12"/>
      <c r="DW4713" s="12"/>
      <c r="DX4713" s="12"/>
      <c r="DY4713" s="12"/>
      <c r="DZ4713" s="12"/>
    </row>
    <row r="4714" spans="1:130" hidden="1" x14ac:dyDescent="0.6">
      <c r="A4714" s="15">
        <v>113</v>
      </c>
      <c r="B4714" s="17" t="s">
        <v>742</v>
      </c>
      <c r="C4714" s="30" t="s">
        <v>527</v>
      </c>
      <c r="D4714" s="45" t="s">
        <v>42</v>
      </c>
      <c r="E4714" s="30" t="str">
        <f t="shared" si="840"/>
        <v>กฟส</v>
      </c>
      <c r="F4714" s="30">
        <v>2</v>
      </c>
      <c r="G4714" s="49">
        <v>0</v>
      </c>
      <c r="H4714" s="30" t="s">
        <v>25</v>
      </c>
      <c r="I4714" s="30" t="s">
        <v>104</v>
      </c>
      <c r="J4714" s="32" t="e">
        <f t="shared" si="841"/>
        <v>#VALUE!</v>
      </c>
      <c r="K4714" s="30" t="s">
        <v>104</v>
      </c>
      <c r="L4714" s="32" t="e">
        <f t="shared" si="842"/>
        <v>#VALUE!</v>
      </c>
      <c r="M4714" s="30">
        <v>0</v>
      </c>
      <c r="N4714" s="32" t="e">
        <f t="shared" si="829"/>
        <v>#DIV/0!</v>
      </c>
      <c r="O4714" s="45" t="str">
        <f t="shared" si="837"/>
        <v>ผ่าน</v>
      </c>
      <c r="Q4714" s="32" t="e">
        <f t="shared" si="838"/>
        <v>#DIV/0!</v>
      </c>
      <c r="R4714" s="30" t="str">
        <f t="shared" si="839"/>
        <v>ผ่าน</v>
      </c>
      <c r="S4714" s="30"/>
      <c r="T4714" s="30"/>
      <c r="U4714" s="30" t="str">
        <f t="shared" si="835"/>
        <v>ไม่ผ่าน</v>
      </c>
      <c r="V4714" s="33"/>
      <c r="W4714" s="30"/>
      <c r="X4714" s="30" t="str">
        <f t="shared" si="836"/>
        <v>ไม่ผ่าน</v>
      </c>
      <c r="Y4714" s="30" t="s">
        <v>23</v>
      </c>
      <c r="Z4714" s="33"/>
      <c r="AA4714" s="13"/>
      <c r="AB4714" s="12"/>
      <c r="AC4714" s="12"/>
      <c r="AD4714" s="12"/>
      <c r="AE4714" s="12"/>
      <c r="AF4714" s="12"/>
      <c r="AG4714" s="12"/>
      <c r="AH4714" s="12"/>
      <c r="AI4714" s="12"/>
      <c r="AJ4714" s="12"/>
      <c r="AK4714" s="12"/>
      <c r="AL4714" s="12"/>
      <c r="AM4714" s="12"/>
      <c r="AN4714" s="12"/>
      <c r="AO4714" s="12"/>
      <c r="AP4714" s="12"/>
      <c r="AQ4714" s="12"/>
      <c r="AR4714" s="12"/>
      <c r="AS4714" s="12"/>
      <c r="AT4714" s="12"/>
      <c r="AU4714" s="12"/>
      <c r="AV4714" s="12"/>
      <c r="AW4714" s="12"/>
      <c r="AX4714" s="12"/>
      <c r="AY4714" s="12"/>
      <c r="AZ4714" s="12"/>
      <c r="BA4714" s="12"/>
      <c r="BB4714" s="12"/>
      <c r="BC4714" s="12"/>
      <c r="BD4714" s="12"/>
      <c r="BE4714" s="12"/>
      <c r="BF4714" s="12"/>
      <c r="BG4714" s="12"/>
      <c r="BH4714" s="12"/>
      <c r="BI4714" s="12"/>
      <c r="BJ4714" s="12"/>
      <c r="BK4714" s="12"/>
      <c r="BL4714" s="12"/>
      <c r="BM4714" s="12"/>
      <c r="BN4714" s="12"/>
      <c r="BO4714" s="12"/>
      <c r="BP4714" s="12"/>
      <c r="BQ4714" s="12"/>
      <c r="BR4714" s="12"/>
      <c r="BS4714" s="12"/>
      <c r="BT4714" s="12"/>
      <c r="BU4714" s="12"/>
      <c r="BV4714" s="12"/>
      <c r="BW4714" s="12"/>
      <c r="BX4714" s="12"/>
      <c r="BY4714" s="12"/>
      <c r="BZ4714" s="12"/>
      <c r="CA4714" s="12"/>
      <c r="CB4714" s="12"/>
      <c r="CC4714" s="12"/>
      <c r="CD4714" s="12"/>
      <c r="CE4714" s="12"/>
      <c r="CF4714" s="12"/>
      <c r="CG4714" s="12"/>
      <c r="CH4714" s="12"/>
      <c r="CI4714" s="12"/>
      <c r="CJ4714" s="12"/>
      <c r="CK4714" s="12"/>
      <c r="CL4714" s="12"/>
      <c r="CM4714" s="12"/>
      <c r="CN4714" s="12"/>
      <c r="CO4714" s="12"/>
      <c r="CP4714" s="12"/>
      <c r="CQ4714" s="12"/>
      <c r="CR4714" s="12"/>
      <c r="CS4714" s="12"/>
      <c r="CT4714" s="12"/>
      <c r="CU4714" s="12"/>
      <c r="CV4714" s="12"/>
      <c r="CW4714" s="12"/>
      <c r="CX4714" s="12"/>
      <c r="CY4714" s="12"/>
      <c r="CZ4714" s="12"/>
      <c r="DA4714" s="12"/>
      <c r="DB4714" s="12"/>
      <c r="DC4714" s="12"/>
      <c r="DD4714" s="12"/>
      <c r="DE4714" s="12"/>
      <c r="DF4714" s="12"/>
      <c r="DG4714" s="12"/>
      <c r="DH4714" s="12"/>
      <c r="DI4714" s="12"/>
      <c r="DJ4714" s="12"/>
      <c r="DK4714" s="12"/>
      <c r="DL4714" s="12"/>
      <c r="DM4714" s="12"/>
      <c r="DN4714" s="12"/>
      <c r="DO4714" s="12"/>
      <c r="DP4714" s="12"/>
      <c r="DQ4714" s="12"/>
      <c r="DR4714" s="12"/>
      <c r="DS4714" s="12"/>
      <c r="DT4714" s="12"/>
      <c r="DU4714" s="12"/>
      <c r="DV4714" s="12"/>
      <c r="DW4714" s="12"/>
      <c r="DX4714" s="12"/>
      <c r="DY4714" s="12"/>
      <c r="DZ4714" s="12"/>
    </row>
    <row r="4715" spans="1:130" hidden="1" x14ac:dyDescent="0.6">
      <c r="A4715" s="15">
        <v>113</v>
      </c>
      <c r="B4715" s="17" t="s">
        <v>742</v>
      </c>
      <c r="C4715" s="30" t="s">
        <v>527</v>
      </c>
      <c r="D4715" s="45" t="s">
        <v>43</v>
      </c>
      <c r="E4715" s="30" t="str">
        <f t="shared" si="840"/>
        <v>กฟส</v>
      </c>
      <c r="F4715" s="30">
        <v>2</v>
      </c>
      <c r="G4715" s="49">
        <v>4</v>
      </c>
      <c r="H4715" s="30" t="s">
        <v>25</v>
      </c>
      <c r="I4715" s="30" t="s">
        <v>104</v>
      </c>
      <c r="J4715" s="32" t="e">
        <f t="shared" si="841"/>
        <v>#VALUE!</v>
      </c>
      <c r="K4715" s="30" t="s">
        <v>104</v>
      </c>
      <c r="L4715" s="32" t="e">
        <f t="shared" si="842"/>
        <v>#VALUE!</v>
      </c>
      <c r="M4715" s="30">
        <v>4</v>
      </c>
      <c r="N4715" s="32">
        <f t="shared" si="829"/>
        <v>1</v>
      </c>
      <c r="O4715" s="45" t="str">
        <f t="shared" si="837"/>
        <v>ผ่าน</v>
      </c>
      <c r="Q4715" s="32">
        <f t="shared" si="838"/>
        <v>0</v>
      </c>
      <c r="R4715" s="30" t="str">
        <f t="shared" si="839"/>
        <v>ไม่ผ่าน</v>
      </c>
      <c r="S4715" s="30"/>
      <c r="T4715" s="30"/>
      <c r="U4715" s="30" t="str">
        <f t="shared" si="835"/>
        <v>ไม่ผ่าน</v>
      </c>
      <c r="V4715" s="33"/>
      <c r="W4715" s="30"/>
      <c r="X4715" s="30" t="str">
        <f t="shared" si="836"/>
        <v>ไม่ผ่าน</v>
      </c>
      <c r="Y4715" s="30" t="s">
        <v>23</v>
      </c>
      <c r="Z4715" s="33"/>
      <c r="AA4715" s="13"/>
      <c r="AB4715" s="12"/>
      <c r="AC4715" s="12"/>
      <c r="AD4715" s="12"/>
      <c r="AE4715" s="12"/>
      <c r="AF4715" s="12"/>
      <c r="AG4715" s="12"/>
      <c r="AH4715" s="12"/>
      <c r="AI4715" s="12"/>
      <c r="AJ4715" s="12"/>
      <c r="AK4715" s="12"/>
      <c r="AL4715" s="12"/>
      <c r="AM4715" s="12"/>
      <c r="AN4715" s="12"/>
      <c r="AO4715" s="12"/>
      <c r="AP4715" s="12"/>
      <c r="AQ4715" s="12"/>
      <c r="AR4715" s="12"/>
      <c r="AS4715" s="12"/>
      <c r="AT4715" s="12"/>
      <c r="AU4715" s="12"/>
      <c r="AV4715" s="12"/>
      <c r="AW4715" s="12"/>
      <c r="AX4715" s="12"/>
      <c r="AY4715" s="12"/>
      <c r="AZ4715" s="12"/>
      <c r="BA4715" s="12"/>
      <c r="BB4715" s="12"/>
      <c r="BC4715" s="12"/>
      <c r="BD4715" s="12"/>
      <c r="BE4715" s="12"/>
      <c r="BF4715" s="12"/>
      <c r="BG4715" s="12"/>
      <c r="BH4715" s="12"/>
      <c r="BI4715" s="12"/>
      <c r="BJ4715" s="12"/>
      <c r="BK4715" s="12"/>
      <c r="BL4715" s="12"/>
      <c r="BM4715" s="12"/>
      <c r="BN4715" s="12"/>
      <c r="BO4715" s="12"/>
      <c r="BP4715" s="12"/>
      <c r="BQ4715" s="12"/>
      <c r="BR4715" s="12"/>
      <c r="BS4715" s="12"/>
      <c r="BT4715" s="12"/>
      <c r="BU4715" s="12"/>
      <c r="BV4715" s="12"/>
      <c r="BW4715" s="12"/>
      <c r="BX4715" s="12"/>
      <c r="BY4715" s="12"/>
      <c r="BZ4715" s="12"/>
      <c r="CA4715" s="12"/>
      <c r="CB4715" s="12"/>
      <c r="CC4715" s="12"/>
      <c r="CD4715" s="12"/>
      <c r="CE4715" s="12"/>
      <c r="CF4715" s="12"/>
      <c r="CG4715" s="12"/>
      <c r="CH4715" s="12"/>
      <c r="CI4715" s="12"/>
      <c r="CJ4715" s="12"/>
      <c r="CK4715" s="12"/>
      <c r="CL4715" s="12"/>
      <c r="CM4715" s="12"/>
      <c r="CN4715" s="12"/>
      <c r="CO4715" s="12"/>
      <c r="CP4715" s="12"/>
      <c r="CQ4715" s="12"/>
      <c r="CR4715" s="12"/>
      <c r="CS4715" s="12"/>
      <c r="CT4715" s="12"/>
      <c r="CU4715" s="12"/>
      <c r="CV4715" s="12"/>
      <c r="CW4715" s="12"/>
      <c r="CX4715" s="12"/>
      <c r="CY4715" s="12"/>
      <c r="CZ4715" s="12"/>
      <c r="DA4715" s="12"/>
      <c r="DB4715" s="12"/>
      <c r="DC4715" s="12"/>
      <c r="DD4715" s="12"/>
      <c r="DE4715" s="12"/>
      <c r="DF4715" s="12"/>
      <c r="DG4715" s="12"/>
      <c r="DH4715" s="12"/>
      <c r="DI4715" s="12"/>
      <c r="DJ4715" s="12"/>
      <c r="DK4715" s="12"/>
      <c r="DL4715" s="12"/>
      <c r="DM4715" s="12"/>
      <c r="DN4715" s="12"/>
      <c r="DO4715" s="12"/>
      <c r="DP4715" s="12"/>
      <c r="DQ4715" s="12"/>
      <c r="DR4715" s="12"/>
      <c r="DS4715" s="12"/>
      <c r="DT4715" s="12"/>
      <c r="DU4715" s="12"/>
      <c r="DV4715" s="12"/>
      <c r="DW4715" s="12"/>
      <c r="DX4715" s="12"/>
      <c r="DY4715" s="12"/>
      <c r="DZ4715" s="12"/>
    </row>
    <row r="4716" spans="1:130" hidden="1" x14ac:dyDescent="0.6">
      <c r="A4716" s="15">
        <v>113</v>
      </c>
      <c r="B4716" s="17" t="s">
        <v>742</v>
      </c>
      <c r="C4716" s="30" t="s">
        <v>527</v>
      </c>
      <c r="D4716" s="45" t="s">
        <v>44</v>
      </c>
      <c r="E4716" s="30" t="str">
        <f t="shared" si="840"/>
        <v>กฟส</v>
      </c>
      <c r="F4716" s="30">
        <v>2</v>
      </c>
      <c r="G4716" s="49">
        <v>2</v>
      </c>
      <c r="H4716" s="30" t="s">
        <v>25</v>
      </c>
      <c r="I4716" s="30" t="s">
        <v>104</v>
      </c>
      <c r="J4716" s="32" t="e">
        <f t="shared" si="841"/>
        <v>#VALUE!</v>
      </c>
      <c r="K4716" s="30" t="s">
        <v>104</v>
      </c>
      <c r="L4716" s="32" t="e">
        <f t="shared" si="842"/>
        <v>#VALUE!</v>
      </c>
      <c r="M4716" s="30">
        <v>2</v>
      </c>
      <c r="N4716" s="32">
        <f t="shared" si="829"/>
        <v>1</v>
      </c>
      <c r="O4716" s="45" t="str">
        <f t="shared" si="837"/>
        <v>ผ่าน</v>
      </c>
      <c r="Q4716" s="32">
        <f t="shared" si="838"/>
        <v>0</v>
      </c>
      <c r="R4716" s="30" t="str">
        <f t="shared" si="839"/>
        <v>ไม่ผ่าน</v>
      </c>
      <c r="S4716" s="30"/>
      <c r="T4716" s="30"/>
      <c r="U4716" s="30" t="str">
        <f t="shared" si="835"/>
        <v>ไม่ผ่าน</v>
      </c>
      <c r="V4716" s="33"/>
      <c r="W4716" s="30"/>
      <c r="X4716" s="30" t="str">
        <f t="shared" si="836"/>
        <v>ไม่ผ่าน</v>
      </c>
      <c r="Y4716" s="30" t="s">
        <v>23</v>
      </c>
      <c r="Z4716" s="33"/>
      <c r="AA4716" s="13"/>
      <c r="AB4716" s="12"/>
      <c r="AC4716" s="12"/>
      <c r="AD4716" s="12"/>
      <c r="AE4716" s="12"/>
      <c r="AF4716" s="12"/>
      <c r="AG4716" s="12"/>
      <c r="AH4716" s="12"/>
      <c r="AI4716" s="12"/>
      <c r="AJ4716" s="12"/>
      <c r="AK4716" s="12"/>
      <c r="AL4716" s="12"/>
      <c r="AM4716" s="12"/>
      <c r="AN4716" s="12"/>
      <c r="AO4716" s="12"/>
      <c r="AP4716" s="12"/>
      <c r="AQ4716" s="12"/>
      <c r="AR4716" s="12"/>
      <c r="AS4716" s="12"/>
      <c r="AT4716" s="12"/>
      <c r="AU4716" s="12"/>
      <c r="AV4716" s="12"/>
      <c r="AW4716" s="12"/>
      <c r="AX4716" s="12"/>
      <c r="AY4716" s="12"/>
      <c r="AZ4716" s="12"/>
      <c r="BA4716" s="12"/>
      <c r="BB4716" s="12"/>
      <c r="BC4716" s="12"/>
      <c r="BD4716" s="12"/>
      <c r="BE4716" s="12"/>
      <c r="BF4716" s="12"/>
      <c r="BG4716" s="12"/>
      <c r="BH4716" s="12"/>
      <c r="BI4716" s="12"/>
      <c r="BJ4716" s="12"/>
      <c r="BK4716" s="12"/>
      <c r="BL4716" s="12"/>
      <c r="BM4716" s="12"/>
      <c r="BN4716" s="12"/>
      <c r="BO4716" s="12"/>
      <c r="BP4716" s="12"/>
      <c r="BQ4716" s="12"/>
      <c r="BR4716" s="12"/>
      <c r="BS4716" s="12"/>
      <c r="BT4716" s="12"/>
      <c r="BU4716" s="12"/>
      <c r="BV4716" s="12"/>
      <c r="BW4716" s="12"/>
      <c r="BX4716" s="12"/>
      <c r="BY4716" s="12"/>
      <c r="BZ4716" s="12"/>
      <c r="CA4716" s="12"/>
      <c r="CB4716" s="12"/>
      <c r="CC4716" s="12"/>
      <c r="CD4716" s="12"/>
      <c r="CE4716" s="12"/>
      <c r="CF4716" s="12"/>
      <c r="CG4716" s="12"/>
      <c r="CH4716" s="12"/>
      <c r="CI4716" s="12"/>
      <c r="CJ4716" s="12"/>
      <c r="CK4716" s="12"/>
      <c r="CL4716" s="12"/>
      <c r="CM4716" s="12"/>
      <c r="CN4716" s="12"/>
      <c r="CO4716" s="12"/>
      <c r="CP4716" s="12"/>
      <c r="CQ4716" s="12"/>
      <c r="CR4716" s="12"/>
      <c r="CS4716" s="12"/>
      <c r="CT4716" s="12"/>
      <c r="CU4716" s="12"/>
      <c r="CV4716" s="12"/>
      <c r="CW4716" s="12"/>
      <c r="CX4716" s="12"/>
      <c r="CY4716" s="12"/>
      <c r="CZ4716" s="12"/>
      <c r="DA4716" s="12"/>
      <c r="DB4716" s="12"/>
      <c r="DC4716" s="12"/>
      <c r="DD4716" s="12"/>
      <c r="DE4716" s="12"/>
      <c r="DF4716" s="12"/>
      <c r="DG4716" s="12"/>
      <c r="DH4716" s="12"/>
      <c r="DI4716" s="12"/>
      <c r="DJ4716" s="12"/>
      <c r="DK4716" s="12"/>
      <c r="DL4716" s="12"/>
      <c r="DM4716" s="12"/>
      <c r="DN4716" s="12"/>
      <c r="DO4716" s="12"/>
      <c r="DP4716" s="12"/>
      <c r="DQ4716" s="12"/>
      <c r="DR4716" s="12"/>
      <c r="DS4716" s="12"/>
      <c r="DT4716" s="12"/>
      <c r="DU4716" s="12"/>
      <c r="DV4716" s="12"/>
      <c r="DW4716" s="12"/>
      <c r="DX4716" s="12"/>
      <c r="DY4716" s="12"/>
      <c r="DZ4716" s="12"/>
    </row>
    <row r="4717" spans="1:130" hidden="1" x14ac:dyDescent="0.6">
      <c r="A4717" s="15">
        <v>113</v>
      </c>
      <c r="B4717" s="17" t="s">
        <v>742</v>
      </c>
      <c r="C4717" s="30" t="s">
        <v>527</v>
      </c>
      <c r="D4717" s="45" t="s">
        <v>45</v>
      </c>
      <c r="E4717" s="30" t="str">
        <f t="shared" si="840"/>
        <v>กฟจ</v>
      </c>
      <c r="F4717" s="30">
        <v>2</v>
      </c>
      <c r="G4717" s="49">
        <v>3</v>
      </c>
      <c r="H4717" s="30" t="s">
        <v>25</v>
      </c>
      <c r="I4717" s="30" t="s">
        <v>104</v>
      </c>
      <c r="J4717" s="32" t="e">
        <f t="shared" si="841"/>
        <v>#VALUE!</v>
      </c>
      <c r="K4717" s="30" t="s">
        <v>104</v>
      </c>
      <c r="L4717" s="32" t="e">
        <f t="shared" si="842"/>
        <v>#VALUE!</v>
      </c>
      <c r="M4717" s="30">
        <v>3</v>
      </c>
      <c r="N4717" s="32">
        <f t="shared" si="829"/>
        <v>1</v>
      </c>
      <c r="O4717" s="45" t="str">
        <f t="shared" si="837"/>
        <v>ผ่าน</v>
      </c>
      <c r="Q4717" s="32">
        <f t="shared" si="838"/>
        <v>0</v>
      </c>
      <c r="R4717" s="30" t="str">
        <f t="shared" si="839"/>
        <v>ไม่ผ่าน</v>
      </c>
      <c r="S4717" s="30"/>
      <c r="T4717" s="30"/>
      <c r="U4717" s="30" t="str">
        <f t="shared" si="835"/>
        <v>ไม่ผ่าน</v>
      </c>
      <c r="V4717" s="33"/>
      <c r="W4717" s="30"/>
      <c r="X4717" s="30" t="str">
        <f t="shared" si="836"/>
        <v>ไม่ผ่าน</v>
      </c>
      <c r="Y4717" s="30" t="s">
        <v>23</v>
      </c>
      <c r="Z4717" s="33"/>
      <c r="AA4717" s="13"/>
      <c r="AB4717" s="12"/>
      <c r="AC4717" s="12"/>
      <c r="AD4717" s="12"/>
      <c r="AE4717" s="12"/>
      <c r="AF4717" s="12"/>
      <c r="AG4717" s="12"/>
      <c r="AH4717" s="12"/>
      <c r="AI4717" s="12"/>
      <c r="AJ4717" s="12"/>
      <c r="AK4717" s="12"/>
      <c r="AL4717" s="12"/>
      <c r="AM4717" s="12"/>
      <c r="AN4717" s="12"/>
      <c r="AO4717" s="12"/>
      <c r="AP4717" s="12"/>
      <c r="AQ4717" s="12"/>
      <c r="AR4717" s="12"/>
      <c r="AS4717" s="12"/>
      <c r="AT4717" s="12"/>
      <c r="AU4717" s="12"/>
      <c r="AV4717" s="12"/>
      <c r="AW4717" s="12"/>
      <c r="AX4717" s="12"/>
      <c r="AY4717" s="12"/>
      <c r="AZ4717" s="12"/>
      <c r="BA4717" s="12"/>
      <c r="BB4717" s="12"/>
      <c r="BC4717" s="12"/>
      <c r="BD4717" s="12"/>
      <c r="BE4717" s="12"/>
      <c r="BF4717" s="12"/>
      <c r="BG4717" s="12"/>
      <c r="BH4717" s="12"/>
      <c r="BI4717" s="12"/>
      <c r="BJ4717" s="12"/>
      <c r="BK4717" s="12"/>
      <c r="BL4717" s="12"/>
      <c r="BM4717" s="12"/>
      <c r="BN4717" s="12"/>
      <c r="BO4717" s="12"/>
      <c r="BP4717" s="12"/>
      <c r="BQ4717" s="12"/>
      <c r="BR4717" s="12"/>
      <c r="BS4717" s="12"/>
      <c r="BT4717" s="12"/>
      <c r="BU4717" s="12"/>
      <c r="BV4717" s="12"/>
      <c r="BW4717" s="12"/>
      <c r="BX4717" s="12"/>
      <c r="BY4717" s="12"/>
      <c r="BZ4717" s="12"/>
      <c r="CA4717" s="12"/>
      <c r="CB4717" s="12"/>
      <c r="CC4717" s="12"/>
      <c r="CD4717" s="12"/>
      <c r="CE4717" s="12"/>
      <c r="CF4717" s="12"/>
      <c r="CG4717" s="12"/>
      <c r="CH4717" s="12"/>
      <c r="CI4717" s="12"/>
      <c r="CJ4717" s="12"/>
      <c r="CK4717" s="12"/>
      <c r="CL4717" s="12"/>
      <c r="CM4717" s="12"/>
      <c r="CN4717" s="12"/>
      <c r="CO4717" s="12"/>
      <c r="CP4717" s="12"/>
      <c r="CQ4717" s="12"/>
      <c r="CR4717" s="12"/>
      <c r="CS4717" s="12"/>
      <c r="CT4717" s="12"/>
      <c r="CU4717" s="12"/>
      <c r="CV4717" s="12"/>
      <c r="CW4717" s="12"/>
      <c r="CX4717" s="12"/>
      <c r="CY4717" s="12"/>
      <c r="CZ4717" s="12"/>
      <c r="DA4717" s="12"/>
      <c r="DB4717" s="12"/>
      <c r="DC4717" s="12"/>
      <c r="DD4717" s="12"/>
      <c r="DE4717" s="12"/>
      <c r="DF4717" s="12"/>
      <c r="DG4717" s="12"/>
      <c r="DH4717" s="12"/>
      <c r="DI4717" s="12"/>
      <c r="DJ4717" s="12"/>
      <c r="DK4717" s="12"/>
      <c r="DL4717" s="12"/>
      <c r="DM4717" s="12"/>
      <c r="DN4717" s="12"/>
      <c r="DO4717" s="12"/>
      <c r="DP4717" s="12"/>
      <c r="DQ4717" s="12"/>
      <c r="DR4717" s="12"/>
      <c r="DS4717" s="12"/>
      <c r="DT4717" s="12"/>
      <c r="DU4717" s="12"/>
      <c r="DV4717" s="12"/>
      <c r="DW4717" s="12"/>
      <c r="DX4717" s="12"/>
      <c r="DY4717" s="12"/>
      <c r="DZ4717" s="12"/>
    </row>
    <row r="4718" spans="1:130" hidden="1" x14ac:dyDescent="0.6">
      <c r="A4718" s="15">
        <v>113</v>
      </c>
      <c r="B4718" s="17" t="s">
        <v>742</v>
      </c>
      <c r="C4718" s="30" t="s">
        <v>527</v>
      </c>
      <c r="D4718" s="45" t="s">
        <v>46</v>
      </c>
      <c r="E4718" s="30" t="str">
        <f t="shared" si="840"/>
        <v>กฟส</v>
      </c>
      <c r="F4718" s="30">
        <v>2</v>
      </c>
      <c r="G4718" s="49">
        <v>1</v>
      </c>
      <c r="H4718" s="30" t="s">
        <v>25</v>
      </c>
      <c r="I4718" s="30" t="s">
        <v>104</v>
      </c>
      <c r="J4718" s="32" t="e">
        <f t="shared" si="841"/>
        <v>#VALUE!</v>
      </c>
      <c r="K4718" s="30" t="s">
        <v>104</v>
      </c>
      <c r="L4718" s="32" t="e">
        <f t="shared" si="842"/>
        <v>#VALUE!</v>
      </c>
      <c r="M4718" s="30">
        <v>1</v>
      </c>
      <c r="N4718" s="32">
        <f t="shared" si="829"/>
        <v>1</v>
      </c>
      <c r="O4718" s="45" t="str">
        <f t="shared" si="837"/>
        <v>ผ่าน</v>
      </c>
      <c r="Q4718" s="32">
        <f t="shared" si="838"/>
        <v>0</v>
      </c>
      <c r="R4718" s="30" t="str">
        <f t="shared" si="839"/>
        <v>ไม่ผ่าน</v>
      </c>
      <c r="S4718" s="30"/>
      <c r="T4718" s="30"/>
      <c r="U4718" s="30" t="str">
        <f t="shared" si="835"/>
        <v>ไม่ผ่าน</v>
      </c>
      <c r="V4718" s="33"/>
      <c r="W4718" s="30"/>
      <c r="X4718" s="30" t="str">
        <f t="shared" si="836"/>
        <v>ไม่ผ่าน</v>
      </c>
      <c r="Y4718" s="30" t="s">
        <v>23</v>
      </c>
      <c r="Z4718" s="33"/>
      <c r="AA4718" s="13"/>
      <c r="AB4718" s="12"/>
      <c r="AC4718" s="12"/>
      <c r="AD4718" s="12"/>
      <c r="AE4718" s="12"/>
      <c r="AF4718" s="12"/>
      <c r="AG4718" s="12"/>
      <c r="AH4718" s="12"/>
      <c r="AI4718" s="12"/>
      <c r="AJ4718" s="12"/>
      <c r="AK4718" s="12"/>
      <c r="AL4718" s="12"/>
      <c r="AM4718" s="12"/>
      <c r="AN4718" s="12"/>
      <c r="AO4718" s="12"/>
      <c r="AP4718" s="12"/>
      <c r="AQ4718" s="12"/>
      <c r="AR4718" s="12"/>
      <c r="AS4718" s="12"/>
      <c r="AT4718" s="12"/>
      <c r="AU4718" s="12"/>
      <c r="AV4718" s="12"/>
      <c r="AW4718" s="12"/>
      <c r="AX4718" s="12"/>
      <c r="AY4718" s="12"/>
      <c r="AZ4718" s="12"/>
      <c r="BA4718" s="12"/>
      <c r="BB4718" s="12"/>
      <c r="BC4718" s="12"/>
      <c r="BD4718" s="12"/>
      <c r="BE4718" s="12"/>
      <c r="BF4718" s="12"/>
      <c r="BG4718" s="12"/>
      <c r="BH4718" s="12"/>
      <c r="BI4718" s="12"/>
      <c r="BJ4718" s="12"/>
      <c r="BK4718" s="12"/>
      <c r="BL4718" s="12"/>
      <c r="BM4718" s="12"/>
      <c r="BN4718" s="12"/>
      <c r="BO4718" s="12"/>
      <c r="BP4718" s="12"/>
      <c r="BQ4718" s="12"/>
      <c r="BR4718" s="12"/>
      <c r="BS4718" s="12"/>
      <c r="BT4718" s="12"/>
      <c r="BU4718" s="12"/>
      <c r="BV4718" s="12"/>
      <c r="BW4718" s="12"/>
      <c r="BX4718" s="12"/>
      <c r="BY4718" s="12"/>
      <c r="BZ4718" s="12"/>
      <c r="CA4718" s="12"/>
      <c r="CB4718" s="12"/>
      <c r="CC4718" s="12"/>
      <c r="CD4718" s="12"/>
      <c r="CE4718" s="12"/>
      <c r="CF4718" s="12"/>
      <c r="CG4718" s="12"/>
      <c r="CH4718" s="12"/>
      <c r="CI4718" s="12"/>
      <c r="CJ4718" s="12"/>
      <c r="CK4718" s="12"/>
      <c r="CL4718" s="12"/>
      <c r="CM4718" s="12"/>
      <c r="CN4718" s="12"/>
      <c r="CO4718" s="12"/>
      <c r="CP4718" s="12"/>
      <c r="CQ4718" s="12"/>
      <c r="CR4718" s="12"/>
      <c r="CS4718" s="12"/>
      <c r="CT4718" s="12"/>
      <c r="CU4718" s="12"/>
      <c r="CV4718" s="12"/>
      <c r="CW4718" s="12"/>
      <c r="CX4718" s="12"/>
      <c r="CY4718" s="12"/>
      <c r="CZ4718" s="12"/>
      <c r="DA4718" s="12"/>
      <c r="DB4718" s="12"/>
      <c r="DC4718" s="12"/>
      <c r="DD4718" s="12"/>
      <c r="DE4718" s="12"/>
      <c r="DF4718" s="12"/>
      <c r="DG4718" s="12"/>
      <c r="DH4718" s="12"/>
      <c r="DI4718" s="12"/>
      <c r="DJ4718" s="12"/>
      <c r="DK4718" s="12"/>
      <c r="DL4718" s="12"/>
      <c r="DM4718" s="12"/>
      <c r="DN4718" s="12"/>
      <c r="DO4718" s="12"/>
      <c r="DP4718" s="12"/>
      <c r="DQ4718" s="12"/>
      <c r="DR4718" s="12"/>
      <c r="DS4718" s="12"/>
      <c r="DT4718" s="12"/>
      <c r="DU4718" s="12"/>
      <c r="DV4718" s="12"/>
      <c r="DW4718" s="12"/>
      <c r="DX4718" s="12"/>
      <c r="DY4718" s="12"/>
      <c r="DZ4718" s="12"/>
    </row>
    <row r="4719" spans="1:130" hidden="1" x14ac:dyDescent="0.6">
      <c r="A4719" s="15">
        <v>113</v>
      </c>
      <c r="B4719" s="17" t="s">
        <v>742</v>
      </c>
      <c r="C4719" s="30" t="s">
        <v>527</v>
      </c>
      <c r="D4719" s="45" t="s">
        <v>47</v>
      </c>
      <c r="E4719" s="30" t="str">
        <f t="shared" si="840"/>
        <v>กฟส</v>
      </c>
      <c r="F4719" s="30">
        <v>2</v>
      </c>
      <c r="G4719" s="49">
        <v>0</v>
      </c>
      <c r="H4719" s="30" t="s">
        <v>25</v>
      </c>
      <c r="I4719" s="30" t="s">
        <v>104</v>
      </c>
      <c r="J4719" s="32" t="e">
        <f t="shared" si="841"/>
        <v>#VALUE!</v>
      </c>
      <c r="K4719" s="30" t="s">
        <v>104</v>
      </c>
      <c r="L4719" s="32" t="e">
        <f t="shared" si="842"/>
        <v>#VALUE!</v>
      </c>
      <c r="M4719" s="30">
        <v>0</v>
      </c>
      <c r="N4719" s="32" t="e">
        <f t="shared" si="829"/>
        <v>#DIV/0!</v>
      </c>
      <c r="O4719" s="45" t="str">
        <f t="shared" si="837"/>
        <v>ผ่าน</v>
      </c>
      <c r="Q4719" s="32" t="e">
        <f t="shared" si="838"/>
        <v>#DIV/0!</v>
      </c>
      <c r="R4719" s="30" t="str">
        <f t="shared" si="839"/>
        <v>ผ่าน</v>
      </c>
      <c r="S4719" s="30"/>
      <c r="T4719" s="30"/>
      <c r="U4719" s="30" t="str">
        <f t="shared" si="835"/>
        <v>ไม่ผ่าน</v>
      </c>
      <c r="V4719" s="33"/>
      <c r="W4719" s="30"/>
      <c r="X4719" s="30" t="str">
        <f t="shared" si="836"/>
        <v>ไม่ผ่าน</v>
      </c>
      <c r="Y4719" s="30" t="s">
        <v>23</v>
      </c>
      <c r="Z4719" s="33"/>
      <c r="AA4719" s="13"/>
      <c r="AB4719" s="12"/>
      <c r="AC4719" s="12"/>
      <c r="AD4719" s="12"/>
      <c r="AE4719" s="12"/>
      <c r="AF4719" s="12"/>
      <c r="AG4719" s="12"/>
      <c r="AH4719" s="12"/>
      <c r="AI4719" s="12"/>
      <c r="AJ4719" s="12"/>
      <c r="AK4719" s="12"/>
      <c r="AL4719" s="12"/>
      <c r="AM4719" s="12"/>
      <c r="AN4719" s="12"/>
      <c r="AO4719" s="12"/>
      <c r="AP4719" s="12"/>
      <c r="AQ4719" s="12"/>
      <c r="AR4719" s="12"/>
      <c r="AS4719" s="12"/>
      <c r="AT4719" s="12"/>
      <c r="AU4719" s="12"/>
      <c r="AV4719" s="12"/>
      <c r="AW4719" s="12"/>
      <c r="AX4719" s="12"/>
      <c r="AY4719" s="12"/>
      <c r="AZ4719" s="12"/>
      <c r="BA4719" s="12"/>
      <c r="BB4719" s="12"/>
      <c r="BC4719" s="12"/>
      <c r="BD4719" s="12"/>
      <c r="BE4719" s="12"/>
      <c r="BF4719" s="12"/>
      <c r="BG4719" s="12"/>
      <c r="BH4719" s="12"/>
      <c r="BI4719" s="12"/>
      <c r="BJ4719" s="12"/>
      <c r="BK4719" s="12"/>
      <c r="BL4719" s="12"/>
      <c r="BM4719" s="12"/>
      <c r="BN4719" s="12"/>
      <c r="BO4719" s="12"/>
      <c r="BP4719" s="12"/>
      <c r="BQ4719" s="12"/>
      <c r="BR4719" s="12"/>
      <c r="BS4719" s="12"/>
      <c r="BT4719" s="12"/>
      <c r="BU4719" s="12"/>
      <c r="BV4719" s="12"/>
      <c r="BW4719" s="12"/>
      <c r="BX4719" s="12"/>
      <c r="BY4719" s="12"/>
      <c r="BZ4719" s="12"/>
      <c r="CA4719" s="12"/>
      <c r="CB4719" s="12"/>
      <c r="CC4719" s="12"/>
      <c r="CD4719" s="12"/>
      <c r="CE4719" s="12"/>
      <c r="CF4719" s="12"/>
      <c r="CG4719" s="12"/>
      <c r="CH4719" s="12"/>
      <c r="CI4719" s="12"/>
      <c r="CJ4719" s="12"/>
      <c r="CK4719" s="12"/>
      <c r="CL4719" s="12"/>
      <c r="CM4719" s="12"/>
      <c r="CN4719" s="12"/>
      <c r="CO4719" s="12"/>
      <c r="CP4719" s="12"/>
      <c r="CQ4719" s="12"/>
      <c r="CR4719" s="12"/>
      <c r="CS4719" s="12"/>
      <c r="CT4719" s="12"/>
      <c r="CU4719" s="12"/>
      <c r="CV4719" s="12"/>
      <c r="CW4719" s="12"/>
      <c r="CX4719" s="12"/>
      <c r="CY4719" s="12"/>
      <c r="CZ4719" s="12"/>
      <c r="DA4719" s="12"/>
      <c r="DB4719" s="12"/>
      <c r="DC4719" s="12"/>
      <c r="DD4719" s="12"/>
      <c r="DE4719" s="12"/>
      <c r="DF4719" s="12"/>
      <c r="DG4719" s="12"/>
      <c r="DH4719" s="12"/>
      <c r="DI4719" s="12"/>
      <c r="DJ4719" s="12"/>
      <c r="DK4719" s="12"/>
      <c r="DL4719" s="12"/>
      <c r="DM4719" s="12"/>
      <c r="DN4719" s="12"/>
      <c r="DO4719" s="12"/>
      <c r="DP4719" s="12"/>
      <c r="DQ4719" s="12"/>
      <c r="DR4719" s="12"/>
      <c r="DS4719" s="12"/>
      <c r="DT4719" s="12"/>
      <c r="DU4719" s="12"/>
      <c r="DV4719" s="12"/>
      <c r="DW4719" s="12"/>
      <c r="DX4719" s="12"/>
      <c r="DY4719" s="12"/>
      <c r="DZ4719" s="12"/>
    </row>
    <row r="4720" spans="1:130" hidden="1" x14ac:dyDescent="0.6">
      <c r="A4720" s="15">
        <v>113</v>
      </c>
      <c r="B4720" s="17" t="s">
        <v>742</v>
      </c>
      <c r="C4720" s="30" t="s">
        <v>527</v>
      </c>
      <c r="D4720" s="45" t="s">
        <v>48</v>
      </c>
      <c r="E4720" s="30" t="str">
        <f t="shared" si="840"/>
        <v>กฟจ</v>
      </c>
      <c r="F4720" s="30">
        <v>2</v>
      </c>
      <c r="G4720" s="49">
        <v>1</v>
      </c>
      <c r="H4720" s="30" t="s">
        <v>25</v>
      </c>
      <c r="I4720" s="30" t="s">
        <v>104</v>
      </c>
      <c r="J4720" s="32" t="e">
        <f t="shared" si="841"/>
        <v>#VALUE!</v>
      </c>
      <c r="K4720" s="30" t="s">
        <v>104</v>
      </c>
      <c r="L4720" s="32" t="e">
        <f t="shared" si="842"/>
        <v>#VALUE!</v>
      </c>
      <c r="M4720" s="30">
        <v>1</v>
      </c>
      <c r="N4720" s="32">
        <f t="shared" si="829"/>
        <v>1</v>
      </c>
      <c r="O4720" s="45" t="str">
        <f t="shared" si="837"/>
        <v>ผ่าน</v>
      </c>
      <c r="Q4720" s="32">
        <f t="shared" si="838"/>
        <v>0</v>
      </c>
      <c r="R4720" s="30" t="str">
        <f t="shared" si="839"/>
        <v>ไม่ผ่าน</v>
      </c>
      <c r="S4720" s="30"/>
      <c r="T4720" s="30"/>
      <c r="U4720" s="30" t="str">
        <f t="shared" si="835"/>
        <v>ไม่ผ่าน</v>
      </c>
      <c r="V4720" s="33"/>
      <c r="W4720" s="30"/>
      <c r="X4720" s="30" t="str">
        <f t="shared" si="836"/>
        <v>ไม่ผ่าน</v>
      </c>
      <c r="Y4720" s="30" t="s">
        <v>23</v>
      </c>
      <c r="Z4720" s="33"/>
      <c r="AA4720" s="13"/>
      <c r="AB4720" s="12"/>
      <c r="AC4720" s="12"/>
      <c r="AD4720" s="12"/>
      <c r="AE4720" s="12"/>
      <c r="AF4720" s="12"/>
      <c r="AG4720" s="12"/>
      <c r="AH4720" s="12"/>
      <c r="AI4720" s="12"/>
      <c r="AJ4720" s="12"/>
      <c r="AK4720" s="12"/>
      <c r="AL4720" s="12"/>
      <c r="AM4720" s="12"/>
      <c r="AN4720" s="12"/>
      <c r="AO4720" s="12"/>
      <c r="AP4720" s="12"/>
      <c r="AQ4720" s="12"/>
      <c r="AR4720" s="12"/>
      <c r="AS4720" s="12"/>
      <c r="AT4720" s="12"/>
      <c r="AU4720" s="12"/>
      <c r="AV4720" s="12"/>
      <c r="AW4720" s="12"/>
      <c r="AX4720" s="12"/>
      <c r="AY4720" s="12"/>
      <c r="AZ4720" s="12"/>
      <c r="BA4720" s="12"/>
      <c r="BB4720" s="12"/>
      <c r="BC4720" s="12"/>
      <c r="BD4720" s="12"/>
      <c r="BE4720" s="12"/>
      <c r="BF4720" s="12"/>
      <c r="BG4720" s="12"/>
      <c r="BH4720" s="12"/>
      <c r="BI4720" s="12"/>
      <c r="BJ4720" s="12"/>
      <c r="BK4720" s="12"/>
      <c r="BL4720" s="12"/>
      <c r="BM4720" s="12"/>
      <c r="BN4720" s="12"/>
      <c r="BO4720" s="12"/>
      <c r="BP4720" s="12"/>
      <c r="BQ4720" s="12"/>
      <c r="BR4720" s="12"/>
      <c r="BS4720" s="12"/>
      <c r="BT4720" s="12"/>
      <c r="BU4720" s="12"/>
      <c r="BV4720" s="12"/>
      <c r="BW4720" s="12"/>
      <c r="BX4720" s="12"/>
      <c r="BY4720" s="12"/>
      <c r="BZ4720" s="12"/>
      <c r="CA4720" s="12"/>
      <c r="CB4720" s="12"/>
      <c r="CC4720" s="12"/>
      <c r="CD4720" s="12"/>
      <c r="CE4720" s="12"/>
      <c r="CF4720" s="12"/>
      <c r="CG4720" s="12"/>
      <c r="CH4720" s="12"/>
      <c r="CI4720" s="12"/>
      <c r="CJ4720" s="12"/>
      <c r="CK4720" s="12"/>
      <c r="CL4720" s="12"/>
      <c r="CM4720" s="12"/>
      <c r="CN4720" s="12"/>
      <c r="CO4720" s="12"/>
      <c r="CP4720" s="12"/>
      <c r="CQ4720" s="12"/>
      <c r="CR4720" s="12"/>
      <c r="CS4720" s="12"/>
      <c r="CT4720" s="12"/>
      <c r="CU4720" s="12"/>
      <c r="CV4720" s="12"/>
      <c r="CW4720" s="12"/>
      <c r="CX4720" s="12"/>
      <c r="CY4720" s="12"/>
      <c r="CZ4720" s="12"/>
      <c r="DA4720" s="12"/>
      <c r="DB4720" s="12"/>
      <c r="DC4720" s="12"/>
      <c r="DD4720" s="12"/>
      <c r="DE4720" s="12"/>
      <c r="DF4720" s="12"/>
      <c r="DG4720" s="12"/>
      <c r="DH4720" s="12"/>
      <c r="DI4720" s="12"/>
      <c r="DJ4720" s="12"/>
      <c r="DK4720" s="12"/>
      <c r="DL4720" s="12"/>
      <c r="DM4720" s="12"/>
      <c r="DN4720" s="12"/>
      <c r="DO4720" s="12"/>
      <c r="DP4720" s="12"/>
      <c r="DQ4720" s="12"/>
      <c r="DR4720" s="12"/>
      <c r="DS4720" s="12"/>
      <c r="DT4720" s="12"/>
      <c r="DU4720" s="12"/>
      <c r="DV4720" s="12"/>
      <c r="DW4720" s="12"/>
      <c r="DX4720" s="12"/>
      <c r="DY4720" s="12"/>
      <c r="DZ4720" s="12"/>
    </row>
    <row r="4721" spans="1:130" hidden="1" x14ac:dyDescent="0.6">
      <c r="A4721" s="15">
        <v>113</v>
      </c>
      <c r="B4721" s="17" t="s">
        <v>742</v>
      </c>
      <c r="C4721" s="30" t="s">
        <v>527</v>
      </c>
      <c r="D4721" s="45" t="s">
        <v>49</v>
      </c>
      <c r="E4721" s="30" t="str">
        <f t="shared" si="840"/>
        <v>กฟส</v>
      </c>
      <c r="F4721" s="30">
        <v>2</v>
      </c>
      <c r="G4721" s="49">
        <v>1</v>
      </c>
      <c r="H4721" s="30" t="s">
        <v>25</v>
      </c>
      <c r="I4721" s="30" t="s">
        <v>104</v>
      </c>
      <c r="J4721" s="32" t="e">
        <f t="shared" si="841"/>
        <v>#VALUE!</v>
      </c>
      <c r="K4721" s="30" t="s">
        <v>104</v>
      </c>
      <c r="L4721" s="32" t="e">
        <f t="shared" si="842"/>
        <v>#VALUE!</v>
      </c>
      <c r="M4721" s="30">
        <v>1</v>
      </c>
      <c r="N4721" s="32">
        <f t="shared" si="829"/>
        <v>1</v>
      </c>
      <c r="O4721" s="45" t="str">
        <f t="shared" si="837"/>
        <v>ผ่าน</v>
      </c>
      <c r="Q4721" s="32">
        <f t="shared" si="838"/>
        <v>0</v>
      </c>
      <c r="R4721" s="30" t="str">
        <f t="shared" si="839"/>
        <v>ไม่ผ่าน</v>
      </c>
      <c r="S4721" s="30"/>
      <c r="T4721" s="30"/>
      <c r="U4721" s="30" t="str">
        <f t="shared" si="835"/>
        <v>ไม่ผ่าน</v>
      </c>
      <c r="V4721" s="33"/>
      <c r="W4721" s="30"/>
      <c r="X4721" s="30" t="str">
        <f t="shared" si="836"/>
        <v>ไม่ผ่าน</v>
      </c>
      <c r="Y4721" s="30" t="s">
        <v>23</v>
      </c>
      <c r="Z4721" s="33"/>
      <c r="AA4721" s="13"/>
      <c r="AB4721" s="12"/>
      <c r="AC4721" s="12"/>
      <c r="AD4721" s="12"/>
      <c r="AE4721" s="12"/>
      <c r="AF4721" s="12"/>
      <c r="AG4721" s="12"/>
      <c r="AH4721" s="12"/>
      <c r="AI4721" s="12"/>
      <c r="AJ4721" s="12"/>
      <c r="AK4721" s="12"/>
      <c r="AL4721" s="12"/>
      <c r="AM4721" s="12"/>
      <c r="AN4721" s="12"/>
      <c r="AO4721" s="12"/>
      <c r="AP4721" s="12"/>
      <c r="AQ4721" s="12"/>
      <c r="AR4721" s="12"/>
      <c r="AS4721" s="12"/>
      <c r="AT4721" s="12"/>
      <c r="AU4721" s="12"/>
      <c r="AV4721" s="12"/>
      <c r="AW4721" s="12"/>
      <c r="AX4721" s="12"/>
      <c r="AY4721" s="12"/>
      <c r="AZ4721" s="12"/>
      <c r="BA4721" s="12"/>
      <c r="BB4721" s="12"/>
      <c r="BC4721" s="12"/>
      <c r="BD4721" s="12"/>
      <c r="BE4721" s="12"/>
      <c r="BF4721" s="12"/>
      <c r="BG4721" s="12"/>
      <c r="BH4721" s="12"/>
      <c r="BI4721" s="12"/>
      <c r="BJ4721" s="12"/>
      <c r="BK4721" s="12"/>
      <c r="BL4721" s="12"/>
      <c r="BM4721" s="12"/>
      <c r="BN4721" s="12"/>
      <c r="BO4721" s="12"/>
      <c r="BP4721" s="12"/>
      <c r="BQ4721" s="12"/>
      <c r="BR4721" s="12"/>
      <c r="BS4721" s="12"/>
      <c r="BT4721" s="12"/>
      <c r="BU4721" s="12"/>
      <c r="BV4721" s="12"/>
      <c r="BW4721" s="12"/>
      <c r="BX4721" s="12"/>
      <c r="BY4721" s="12"/>
      <c r="BZ4721" s="12"/>
      <c r="CA4721" s="12"/>
      <c r="CB4721" s="12"/>
      <c r="CC4721" s="12"/>
      <c r="CD4721" s="12"/>
      <c r="CE4721" s="12"/>
      <c r="CF4721" s="12"/>
      <c r="CG4721" s="12"/>
      <c r="CH4721" s="12"/>
      <c r="CI4721" s="12"/>
      <c r="CJ4721" s="12"/>
      <c r="CK4721" s="12"/>
      <c r="CL4721" s="12"/>
      <c r="CM4721" s="12"/>
      <c r="CN4721" s="12"/>
      <c r="CO4721" s="12"/>
      <c r="CP4721" s="12"/>
      <c r="CQ4721" s="12"/>
      <c r="CR4721" s="12"/>
      <c r="CS4721" s="12"/>
      <c r="CT4721" s="12"/>
      <c r="CU4721" s="12"/>
      <c r="CV4721" s="12"/>
      <c r="CW4721" s="12"/>
      <c r="CX4721" s="12"/>
      <c r="CY4721" s="12"/>
      <c r="CZ4721" s="12"/>
      <c r="DA4721" s="12"/>
      <c r="DB4721" s="12"/>
      <c r="DC4721" s="12"/>
      <c r="DD4721" s="12"/>
      <c r="DE4721" s="12"/>
      <c r="DF4721" s="12"/>
      <c r="DG4721" s="12"/>
      <c r="DH4721" s="12"/>
      <c r="DI4721" s="12"/>
      <c r="DJ4721" s="12"/>
      <c r="DK4721" s="12"/>
      <c r="DL4721" s="12"/>
      <c r="DM4721" s="12"/>
      <c r="DN4721" s="12"/>
      <c r="DO4721" s="12"/>
      <c r="DP4721" s="12"/>
      <c r="DQ4721" s="12"/>
      <c r="DR4721" s="12"/>
      <c r="DS4721" s="12"/>
      <c r="DT4721" s="12"/>
      <c r="DU4721" s="12"/>
      <c r="DV4721" s="12"/>
      <c r="DW4721" s="12"/>
      <c r="DX4721" s="12"/>
      <c r="DY4721" s="12"/>
      <c r="DZ4721" s="12"/>
    </row>
    <row r="4722" spans="1:130" hidden="1" x14ac:dyDescent="0.6">
      <c r="A4722" s="15">
        <v>113</v>
      </c>
      <c r="B4722" s="17" t="s">
        <v>742</v>
      </c>
      <c r="C4722" s="30" t="s">
        <v>527</v>
      </c>
      <c r="D4722" s="45" t="s">
        <v>50</v>
      </c>
      <c r="E4722" s="30" t="str">
        <f t="shared" si="840"/>
        <v>กฟส</v>
      </c>
      <c r="F4722" s="30">
        <v>2</v>
      </c>
      <c r="G4722" s="49">
        <v>0</v>
      </c>
      <c r="H4722" s="30" t="s">
        <v>25</v>
      </c>
      <c r="I4722" s="30" t="s">
        <v>104</v>
      </c>
      <c r="J4722" s="32" t="e">
        <f t="shared" si="841"/>
        <v>#VALUE!</v>
      </c>
      <c r="K4722" s="30" t="s">
        <v>104</v>
      </c>
      <c r="L4722" s="32" t="e">
        <f t="shared" si="842"/>
        <v>#VALUE!</v>
      </c>
      <c r="M4722" s="30">
        <v>0</v>
      </c>
      <c r="N4722" s="32" t="e">
        <f t="shared" si="829"/>
        <v>#DIV/0!</v>
      </c>
      <c r="O4722" s="45" t="str">
        <f t="shared" si="837"/>
        <v>ผ่าน</v>
      </c>
      <c r="Q4722" s="32" t="e">
        <f t="shared" si="838"/>
        <v>#DIV/0!</v>
      </c>
      <c r="R4722" s="30" t="str">
        <f t="shared" si="839"/>
        <v>ผ่าน</v>
      </c>
      <c r="S4722" s="30"/>
      <c r="T4722" s="30"/>
      <c r="U4722" s="30" t="str">
        <f t="shared" si="835"/>
        <v>ไม่ผ่าน</v>
      </c>
      <c r="V4722" s="33"/>
      <c r="W4722" s="30"/>
      <c r="X4722" s="30" t="str">
        <f t="shared" si="836"/>
        <v>ไม่ผ่าน</v>
      </c>
      <c r="Y4722" s="30" t="s">
        <v>23</v>
      </c>
      <c r="Z4722" s="33"/>
      <c r="AA4722" s="13"/>
      <c r="AB4722" s="12"/>
      <c r="AC4722" s="12"/>
      <c r="AD4722" s="12"/>
      <c r="AE4722" s="12"/>
      <c r="AF4722" s="12"/>
      <c r="AG4722" s="12"/>
      <c r="AH4722" s="12"/>
      <c r="AI4722" s="12"/>
      <c r="AJ4722" s="12"/>
      <c r="AK4722" s="12"/>
      <c r="AL4722" s="12"/>
      <c r="AM4722" s="12"/>
      <c r="AN4722" s="12"/>
      <c r="AO4722" s="12"/>
      <c r="AP4722" s="12"/>
      <c r="AQ4722" s="12"/>
      <c r="AR4722" s="12"/>
      <c r="AS4722" s="12"/>
      <c r="AT4722" s="12"/>
      <c r="AU4722" s="12"/>
      <c r="AV4722" s="12"/>
      <c r="AW4722" s="12"/>
      <c r="AX4722" s="12"/>
      <c r="AY4722" s="12"/>
      <c r="AZ4722" s="12"/>
      <c r="BA4722" s="12"/>
      <c r="BB4722" s="12"/>
      <c r="BC4722" s="12"/>
      <c r="BD4722" s="12"/>
      <c r="BE4722" s="12"/>
      <c r="BF4722" s="12"/>
      <c r="BG4722" s="12"/>
      <c r="BH4722" s="12"/>
      <c r="BI4722" s="12"/>
      <c r="BJ4722" s="12"/>
      <c r="BK4722" s="12"/>
      <c r="BL4722" s="12"/>
      <c r="BM4722" s="12"/>
      <c r="BN4722" s="12"/>
      <c r="BO4722" s="12"/>
      <c r="BP4722" s="12"/>
      <c r="BQ4722" s="12"/>
      <c r="BR4722" s="12"/>
      <c r="BS4722" s="12"/>
      <c r="BT4722" s="12"/>
      <c r="BU4722" s="12"/>
      <c r="BV4722" s="12"/>
      <c r="BW4722" s="12"/>
      <c r="BX4722" s="12"/>
      <c r="BY4722" s="12"/>
      <c r="BZ4722" s="12"/>
      <c r="CA4722" s="12"/>
      <c r="CB4722" s="12"/>
      <c r="CC4722" s="12"/>
      <c r="CD4722" s="12"/>
      <c r="CE4722" s="12"/>
      <c r="CF4722" s="12"/>
      <c r="CG4722" s="12"/>
      <c r="CH4722" s="12"/>
      <c r="CI4722" s="12"/>
      <c r="CJ4722" s="12"/>
      <c r="CK4722" s="12"/>
      <c r="CL4722" s="12"/>
      <c r="CM4722" s="12"/>
      <c r="CN4722" s="12"/>
      <c r="CO4722" s="12"/>
      <c r="CP4722" s="12"/>
      <c r="CQ4722" s="12"/>
      <c r="CR4722" s="12"/>
      <c r="CS4722" s="12"/>
      <c r="CT4722" s="12"/>
      <c r="CU4722" s="12"/>
      <c r="CV4722" s="12"/>
      <c r="CW4722" s="12"/>
      <c r="CX4722" s="12"/>
      <c r="CY4722" s="12"/>
      <c r="CZ4722" s="12"/>
      <c r="DA4722" s="12"/>
      <c r="DB4722" s="12"/>
      <c r="DC4722" s="12"/>
      <c r="DD4722" s="12"/>
      <c r="DE4722" s="12"/>
      <c r="DF4722" s="12"/>
      <c r="DG4722" s="12"/>
      <c r="DH4722" s="12"/>
      <c r="DI4722" s="12"/>
      <c r="DJ4722" s="12"/>
      <c r="DK4722" s="12"/>
      <c r="DL4722" s="12"/>
      <c r="DM4722" s="12"/>
      <c r="DN4722" s="12"/>
      <c r="DO4722" s="12"/>
      <c r="DP4722" s="12"/>
      <c r="DQ4722" s="12"/>
      <c r="DR4722" s="12"/>
      <c r="DS4722" s="12"/>
      <c r="DT4722" s="12"/>
      <c r="DU4722" s="12"/>
      <c r="DV4722" s="12"/>
      <c r="DW4722" s="12"/>
      <c r="DX4722" s="12"/>
      <c r="DY4722" s="12"/>
      <c r="DZ4722" s="12"/>
    </row>
    <row r="4723" spans="1:130" hidden="1" x14ac:dyDescent="0.6">
      <c r="A4723" s="15">
        <v>113</v>
      </c>
      <c r="B4723" s="17" t="s">
        <v>742</v>
      </c>
      <c r="C4723" s="30" t="s">
        <v>527</v>
      </c>
      <c r="D4723" s="45" t="s">
        <v>51</v>
      </c>
      <c r="E4723" s="30" t="str">
        <f t="shared" si="840"/>
        <v>กฟส</v>
      </c>
      <c r="F4723" s="30">
        <v>2</v>
      </c>
      <c r="G4723" s="49">
        <v>1</v>
      </c>
      <c r="H4723" s="30" t="s">
        <v>25</v>
      </c>
      <c r="I4723" s="30" t="s">
        <v>104</v>
      </c>
      <c r="J4723" s="32" t="e">
        <f t="shared" si="841"/>
        <v>#VALUE!</v>
      </c>
      <c r="K4723" s="30" t="s">
        <v>104</v>
      </c>
      <c r="L4723" s="32" t="e">
        <f t="shared" si="842"/>
        <v>#VALUE!</v>
      </c>
      <c r="M4723" s="30">
        <v>1</v>
      </c>
      <c r="N4723" s="32">
        <f t="shared" si="829"/>
        <v>1</v>
      </c>
      <c r="O4723" s="45" t="str">
        <f t="shared" si="837"/>
        <v>ผ่าน</v>
      </c>
      <c r="Q4723" s="32">
        <f t="shared" si="838"/>
        <v>0</v>
      </c>
      <c r="R4723" s="30" t="str">
        <f t="shared" si="839"/>
        <v>ไม่ผ่าน</v>
      </c>
      <c r="S4723" s="30"/>
      <c r="T4723" s="30"/>
      <c r="U4723" s="30" t="str">
        <f t="shared" si="835"/>
        <v>ไม่ผ่าน</v>
      </c>
      <c r="V4723" s="33"/>
      <c r="W4723" s="30"/>
      <c r="X4723" s="30" t="str">
        <f t="shared" si="836"/>
        <v>ไม่ผ่าน</v>
      </c>
      <c r="Y4723" s="30" t="s">
        <v>23</v>
      </c>
      <c r="Z4723" s="33"/>
      <c r="AA4723" s="13"/>
      <c r="AB4723" s="12"/>
      <c r="AC4723" s="12"/>
      <c r="AD4723" s="12"/>
      <c r="AE4723" s="12"/>
      <c r="AF4723" s="12"/>
      <c r="AG4723" s="12"/>
      <c r="AH4723" s="12"/>
      <c r="AI4723" s="12"/>
      <c r="AJ4723" s="12"/>
      <c r="AK4723" s="12"/>
      <c r="AL4723" s="12"/>
      <c r="AM4723" s="12"/>
      <c r="AN4723" s="12"/>
      <c r="AO4723" s="12"/>
      <c r="AP4723" s="12"/>
      <c r="AQ4723" s="12"/>
      <c r="AR4723" s="12"/>
      <c r="AS4723" s="12"/>
      <c r="AT4723" s="12"/>
      <c r="AU4723" s="12"/>
      <c r="AV4723" s="12"/>
      <c r="AW4723" s="12"/>
      <c r="AX4723" s="12"/>
      <c r="AY4723" s="12"/>
      <c r="AZ4723" s="12"/>
      <c r="BA4723" s="12"/>
      <c r="BB4723" s="12"/>
      <c r="BC4723" s="12"/>
      <c r="BD4723" s="12"/>
      <c r="BE4723" s="12"/>
      <c r="BF4723" s="12"/>
      <c r="BG4723" s="12"/>
      <c r="BH4723" s="12"/>
      <c r="BI4723" s="12"/>
      <c r="BJ4723" s="12"/>
      <c r="BK4723" s="12"/>
      <c r="BL4723" s="12"/>
      <c r="BM4723" s="12"/>
      <c r="BN4723" s="12"/>
      <c r="BO4723" s="12"/>
      <c r="BP4723" s="12"/>
      <c r="BQ4723" s="12"/>
      <c r="BR4723" s="12"/>
      <c r="BS4723" s="12"/>
      <c r="BT4723" s="12"/>
      <c r="BU4723" s="12"/>
      <c r="BV4723" s="12"/>
      <c r="BW4723" s="12"/>
      <c r="BX4723" s="12"/>
      <c r="BY4723" s="12"/>
      <c r="BZ4723" s="12"/>
      <c r="CA4723" s="12"/>
      <c r="CB4723" s="12"/>
      <c r="CC4723" s="12"/>
      <c r="CD4723" s="12"/>
      <c r="CE4723" s="12"/>
      <c r="CF4723" s="12"/>
      <c r="CG4723" s="12"/>
      <c r="CH4723" s="12"/>
      <c r="CI4723" s="12"/>
      <c r="CJ4723" s="12"/>
      <c r="CK4723" s="12"/>
      <c r="CL4723" s="12"/>
      <c r="CM4723" s="12"/>
      <c r="CN4723" s="12"/>
      <c r="CO4723" s="12"/>
      <c r="CP4723" s="12"/>
      <c r="CQ4723" s="12"/>
      <c r="CR4723" s="12"/>
      <c r="CS4723" s="12"/>
      <c r="CT4723" s="12"/>
      <c r="CU4723" s="12"/>
      <c r="CV4723" s="12"/>
      <c r="CW4723" s="12"/>
      <c r="CX4723" s="12"/>
      <c r="CY4723" s="12"/>
      <c r="CZ4723" s="12"/>
      <c r="DA4723" s="12"/>
      <c r="DB4723" s="12"/>
      <c r="DC4723" s="12"/>
      <c r="DD4723" s="12"/>
      <c r="DE4723" s="12"/>
      <c r="DF4723" s="12"/>
      <c r="DG4723" s="12"/>
      <c r="DH4723" s="12"/>
      <c r="DI4723" s="12"/>
      <c r="DJ4723" s="12"/>
      <c r="DK4723" s="12"/>
      <c r="DL4723" s="12"/>
      <c r="DM4723" s="12"/>
      <c r="DN4723" s="12"/>
      <c r="DO4723" s="12"/>
      <c r="DP4723" s="12"/>
      <c r="DQ4723" s="12"/>
      <c r="DR4723" s="12"/>
      <c r="DS4723" s="12"/>
      <c r="DT4723" s="12"/>
      <c r="DU4723" s="12"/>
      <c r="DV4723" s="12"/>
      <c r="DW4723" s="12"/>
      <c r="DX4723" s="12"/>
      <c r="DY4723" s="12"/>
      <c r="DZ4723" s="12"/>
    </row>
    <row r="4724" spans="1:130" hidden="1" x14ac:dyDescent="0.6">
      <c r="A4724" s="15">
        <v>113</v>
      </c>
      <c r="B4724" s="17" t="s">
        <v>742</v>
      </c>
      <c r="C4724" s="30" t="s">
        <v>527</v>
      </c>
      <c r="D4724" s="45" t="s">
        <v>52</v>
      </c>
      <c r="E4724" s="30" t="str">
        <f t="shared" si="840"/>
        <v>กฟจ</v>
      </c>
      <c r="F4724" s="30">
        <v>2</v>
      </c>
      <c r="G4724" s="49">
        <v>4</v>
      </c>
      <c r="H4724" s="30" t="s">
        <v>25</v>
      </c>
      <c r="I4724" s="30" t="s">
        <v>104</v>
      </c>
      <c r="J4724" s="32" t="e">
        <f t="shared" si="841"/>
        <v>#VALUE!</v>
      </c>
      <c r="K4724" s="30" t="s">
        <v>104</v>
      </c>
      <c r="L4724" s="32" t="e">
        <f t="shared" si="842"/>
        <v>#VALUE!</v>
      </c>
      <c r="M4724" s="30">
        <v>4</v>
      </c>
      <c r="N4724" s="32">
        <f t="shared" si="829"/>
        <v>1</v>
      </c>
      <c r="O4724" s="45" t="str">
        <f t="shared" si="837"/>
        <v>ผ่าน</v>
      </c>
      <c r="Q4724" s="32">
        <f t="shared" si="838"/>
        <v>0</v>
      </c>
      <c r="R4724" s="30" t="str">
        <f t="shared" si="839"/>
        <v>ไม่ผ่าน</v>
      </c>
      <c r="S4724" s="30"/>
      <c r="T4724" s="30"/>
      <c r="U4724" s="30" t="str">
        <f t="shared" si="835"/>
        <v>ไม่ผ่าน</v>
      </c>
      <c r="V4724" s="33"/>
      <c r="W4724" s="30"/>
      <c r="X4724" s="30" t="str">
        <f t="shared" si="836"/>
        <v>ไม่ผ่าน</v>
      </c>
      <c r="Y4724" s="30" t="s">
        <v>23</v>
      </c>
      <c r="Z4724" s="33"/>
      <c r="AA4724" s="13"/>
      <c r="AB4724" s="12"/>
      <c r="AC4724" s="12"/>
      <c r="AD4724" s="12"/>
      <c r="AE4724" s="12"/>
      <c r="AF4724" s="12"/>
      <c r="AG4724" s="12"/>
      <c r="AH4724" s="12"/>
      <c r="AI4724" s="12"/>
      <c r="AJ4724" s="12"/>
      <c r="AK4724" s="12"/>
      <c r="AL4724" s="12"/>
      <c r="AM4724" s="12"/>
      <c r="AN4724" s="12"/>
      <c r="AO4724" s="12"/>
      <c r="AP4724" s="12"/>
      <c r="AQ4724" s="12"/>
      <c r="AR4724" s="12"/>
      <c r="AS4724" s="12"/>
      <c r="AT4724" s="12"/>
      <c r="AU4724" s="12"/>
      <c r="AV4724" s="12"/>
      <c r="AW4724" s="12"/>
      <c r="AX4724" s="12"/>
      <c r="AY4724" s="12"/>
      <c r="AZ4724" s="12"/>
      <c r="BA4724" s="12"/>
      <c r="BB4724" s="12"/>
      <c r="BC4724" s="12"/>
      <c r="BD4724" s="12"/>
      <c r="BE4724" s="12"/>
      <c r="BF4724" s="12"/>
      <c r="BG4724" s="12"/>
      <c r="BH4724" s="12"/>
      <c r="BI4724" s="12"/>
      <c r="BJ4724" s="12"/>
      <c r="BK4724" s="12"/>
      <c r="BL4724" s="12"/>
      <c r="BM4724" s="12"/>
      <c r="BN4724" s="12"/>
      <c r="BO4724" s="12"/>
      <c r="BP4724" s="12"/>
      <c r="BQ4724" s="12"/>
      <c r="BR4724" s="12"/>
      <c r="BS4724" s="12"/>
      <c r="BT4724" s="12"/>
      <c r="BU4724" s="12"/>
      <c r="BV4724" s="12"/>
      <c r="BW4724" s="12"/>
      <c r="BX4724" s="12"/>
      <c r="BY4724" s="12"/>
      <c r="BZ4724" s="12"/>
      <c r="CA4724" s="12"/>
      <c r="CB4724" s="12"/>
      <c r="CC4724" s="12"/>
      <c r="CD4724" s="12"/>
      <c r="CE4724" s="12"/>
      <c r="CF4724" s="12"/>
      <c r="CG4724" s="12"/>
      <c r="CH4724" s="12"/>
      <c r="CI4724" s="12"/>
      <c r="CJ4724" s="12"/>
      <c r="CK4724" s="12"/>
      <c r="CL4724" s="12"/>
      <c r="CM4724" s="12"/>
      <c r="CN4724" s="12"/>
      <c r="CO4724" s="12"/>
      <c r="CP4724" s="12"/>
      <c r="CQ4724" s="12"/>
      <c r="CR4724" s="12"/>
      <c r="CS4724" s="12"/>
      <c r="CT4724" s="12"/>
      <c r="CU4724" s="12"/>
      <c r="CV4724" s="12"/>
      <c r="CW4724" s="12"/>
      <c r="CX4724" s="12"/>
      <c r="CY4724" s="12"/>
      <c r="CZ4724" s="12"/>
      <c r="DA4724" s="12"/>
      <c r="DB4724" s="12"/>
      <c r="DC4724" s="12"/>
      <c r="DD4724" s="12"/>
      <c r="DE4724" s="12"/>
      <c r="DF4724" s="12"/>
      <c r="DG4724" s="12"/>
      <c r="DH4724" s="12"/>
      <c r="DI4724" s="12"/>
      <c r="DJ4724" s="12"/>
      <c r="DK4724" s="12"/>
      <c r="DL4724" s="12"/>
      <c r="DM4724" s="12"/>
      <c r="DN4724" s="12"/>
      <c r="DO4724" s="12"/>
      <c r="DP4724" s="12"/>
      <c r="DQ4724" s="12"/>
      <c r="DR4724" s="12"/>
      <c r="DS4724" s="12"/>
      <c r="DT4724" s="12"/>
      <c r="DU4724" s="12"/>
      <c r="DV4724" s="12"/>
      <c r="DW4724" s="12"/>
      <c r="DX4724" s="12"/>
      <c r="DY4724" s="12"/>
      <c r="DZ4724" s="12"/>
    </row>
    <row r="4725" spans="1:130" hidden="1" x14ac:dyDescent="0.6">
      <c r="A4725" s="15">
        <v>113</v>
      </c>
      <c r="B4725" s="17" t="s">
        <v>742</v>
      </c>
      <c r="C4725" s="30" t="s">
        <v>527</v>
      </c>
      <c r="D4725" s="45" t="s">
        <v>53</v>
      </c>
      <c r="E4725" s="30" t="str">
        <f t="shared" si="840"/>
        <v>กฟส</v>
      </c>
      <c r="F4725" s="30">
        <v>2</v>
      </c>
      <c r="G4725" s="49">
        <v>1</v>
      </c>
      <c r="H4725" s="30" t="s">
        <v>25</v>
      </c>
      <c r="I4725" s="30" t="s">
        <v>104</v>
      </c>
      <c r="J4725" s="32" t="e">
        <f t="shared" si="841"/>
        <v>#VALUE!</v>
      </c>
      <c r="K4725" s="30" t="s">
        <v>104</v>
      </c>
      <c r="L4725" s="32" t="e">
        <f t="shared" si="842"/>
        <v>#VALUE!</v>
      </c>
      <c r="M4725" s="30">
        <v>1</v>
      </c>
      <c r="N4725" s="32">
        <f t="shared" si="829"/>
        <v>1</v>
      </c>
      <c r="O4725" s="45" t="str">
        <f t="shared" si="837"/>
        <v>ผ่าน</v>
      </c>
      <c r="Q4725" s="32">
        <f t="shared" si="838"/>
        <v>0</v>
      </c>
      <c r="R4725" s="30" t="str">
        <f t="shared" si="839"/>
        <v>ไม่ผ่าน</v>
      </c>
      <c r="S4725" s="30"/>
      <c r="T4725" s="30"/>
      <c r="U4725" s="30" t="str">
        <f t="shared" si="835"/>
        <v>ไม่ผ่าน</v>
      </c>
      <c r="V4725" s="33"/>
      <c r="W4725" s="30"/>
      <c r="X4725" s="30" t="str">
        <f t="shared" si="836"/>
        <v>ไม่ผ่าน</v>
      </c>
      <c r="Y4725" s="30" t="s">
        <v>23</v>
      </c>
      <c r="Z4725" s="33"/>
      <c r="AA4725" s="13"/>
      <c r="AB4725" s="12"/>
      <c r="AC4725" s="12"/>
      <c r="AD4725" s="12"/>
      <c r="AE4725" s="12"/>
      <c r="AF4725" s="12"/>
      <c r="AG4725" s="12"/>
      <c r="AH4725" s="12"/>
      <c r="AI4725" s="12"/>
      <c r="AJ4725" s="12"/>
      <c r="AK4725" s="12"/>
      <c r="AL4725" s="12"/>
      <c r="AM4725" s="12"/>
      <c r="AN4725" s="12"/>
      <c r="AO4725" s="12"/>
      <c r="AP4725" s="12"/>
      <c r="AQ4725" s="12"/>
      <c r="AR4725" s="12"/>
      <c r="AS4725" s="12"/>
      <c r="AT4725" s="12"/>
      <c r="AU4725" s="12"/>
      <c r="AV4725" s="12"/>
      <c r="AW4725" s="12"/>
      <c r="AX4725" s="12"/>
      <c r="AY4725" s="12"/>
      <c r="AZ4725" s="12"/>
      <c r="BA4725" s="12"/>
      <c r="BB4725" s="12"/>
      <c r="BC4725" s="12"/>
      <c r="BD4725" s="12"/>
      <c r="BE4725" s="12"/>
      <c r="BF4725" s="12"/>
      <c r="BG4725" s="12"/>
      <c r="BH4725" s="12"/>
      <c r="BI4725" s="12"/>
      <c r="BJ4725" s="12"/>
      <c r="BK4725" s="12"/>
      <c r="BL4725" s="12"/>
      <c r="BM4725" s="12"/>
      <c r="BN4725" s="12"/>
      <c r="BO4725" s="12"/>
      <c r="BP4725" s="12"/>
      <c r="BQ4725" s="12"/>
      <c r="BR4725" s="12"/>
      <c r="BS4725" s="12"/>
      <c r="BT4725" s="12"/>
      <c r="BU4725" s="12"/>
      <c r="BV4725" s="12"/>
      <c r="BW4725" s="12"/>
      <c r="BX4725" s="12"/>
      <c r="BY4725" s="12"/>
      <c r="BZ4725" s="12"/>
      <c r="CA4725" s="12"/>
      <c r="CB4725" s="12"/>
      <c r="CC4725" s="12"/>
      <c r="CD4725" s="12"/>
      <c r="CE4725" s="12"/>
      <c r="CF4725" s="12"/>
      <c r="CG4725" s="12"/>
      <c r="CH4725" s="12"/>
      <c r="CI4725" s="12"/>
      <c r="CJ4725" s="12"/>
      <c r="CK4725" s="12"/>
      <c r="CL4725" s="12"/>
      <c r="CM4725" s="12"/>
      <c r="CN4725" s="12"/>
      <c r="CO4725" s="12"/>
      <c r="CP4725" s="12"/>
      <c r="CQ4725" s="12"/>
      <c r="CR4725" s="12"/>
      <c r="CS4725" s="12"/>
      <c r="CT4725" s="12"/>
      <c r="CU4725" s="12"/>
      <c r="CV4725" s="12"/>
      <c r="CW4725" s="12"/>
      <c r="CX4725" s="12"/>
      <c r="CY4725" s="12"/>
      <c r="CZ4725" s="12"/>
      <c r="DA4725" s="12"/>
      <c r="DB4725" s="12"/>
      <c r="DC4725" s="12"/>
      <c r="DD4725" s="12"/>
      <c r="DE4725" s="12"/>
      <c r="DF4725" s="12"/>
      <c r="DG4725" s="12"/>
      <c r="DH4725" s="12"/>
      <c r="DI4725" s="12"/>
      <c r="DJ4725" s="12"/>
      <c r="DK4725" s="12"/>
      <c r="DL4725" s="12"/>
      <c r="DM4725" s="12"/>
      <c r="DN4725" s="12"/>
      <c r="DO4725" s="12"/>
      <c r="DP4725" s="12"/>
      <c r="DQ4725" s="12"/>
      <c r="DR4725" s="12"/>
      <c r="DS4725" s="12"/>
      <c r="DT4725" s="12"/>
      <c r="DU4725" s="12"/>
      <c r="DV4725" s="12"/>
      <c r="DW4725" s="12"/>
      <c r="DX4725" s="12"/>
      <c r="DY4725" s="12"/>
      <c r="DZ4725" s="12"/>
    </row>
    <row r="4726" spans="1:130" hidden="1" x14ac:dyDescent="0.6">
      <c r="A4726" s="15">
        <v>113</v>
      </c>
      <c r="B4726" s="17" t="s">
        <v>742</v>
      </c>
      <c r="C4726" s="30" t="s">
        <v>527</v>
      </c>
      <c r="D4726" s="45" t="s">
        <v>54</v>
      </c>
      <c r="E4726" s="30" t="str">
        <f t="shared" si="840"/>
        <v>กฟจ</v>
      </c>
      <c r="F4726" s="30">
        <v>2</v>
      </c>
      <c r="G4726" s="49">
        <v>4</v>
      </c>
      <c r="H4726" s="30" t="s">
        <v>25</v>
      </c>
      <c r="I4726" s="30" t="s">
        <v>104</v>
      </c>
      <c r="J4726" s="32" t="e">
        <f t="shared" si="841"/>
        <v>#VALUE!</v>
      </c>
      <c r="K4726" s="30" t="s">
        <v>104</v>
      </c>
      <c r="L4726" s="32" t="e">
        <f t="shared" si="842"/>
        <v>#VALUE!</v>
      </c>
      <c r="M4726" s="30">
        <v>4</v>
      </c>
      <c r="N4726" s="32">
        <f t="shared" si="829"/>
        <v>1</v>
      </c>
      <c r="O4726" s="45" t="str">
        <f t="shared" si="837"/>
        <v>ผ่าน</v>
      </c>
      <c r="Q4726" s="32">
        <f t="shared" si="838"/>
        <v>0</v>
      </c>
      <c r="R4726" s="30" t="str">
        <f t="shared" si="839"/>
        <v>ไม่ผ่าน</v>
      </c>
      <c r="S4726" s="30"/>
      <c r="T4726" s="30"/>
      <c r="U4726" s="30" t="str">
        <f t="shared" si="835"/>
        <v>ไม่ผ่าน</v>
      </c>
      <c r="V4726" s="33"/>
      <c r="W4726" s="30"/>
      <c r="X4726" s="30" t="str">
        <f t="shared" si="836"/>
        <v>ไม่ผ่าน</v>
      </c>
      <c r="Y4726" s="30" t="s">
        <v>23</v>
      </c>
      <c r="Z4726" s="33"/>
      <c r="AA4726" s="13"/>
      <c r="AB4726" s="12"/>
      <c r="AC4726" s="12"/>
      <c r="AD4726" s="12"/>
      <c r="AE4726" s="12"/>
      <c r="AF4726" s="12"/>
      <c r="AG4726" s="12"/>
      <c r="AH4726" s="12"/>
      <c r="AI4726" s="12"/>
      <c r="AJ4726" s="12"/>
      <c r="AK4726" s="12"/>
      <c r="AL4726" s="12"/>
      <c r="AM4726" s="12"/>
      <c r="AN4726" s="12"/>
      <c r="AO4726" s="12"/>
      <c r="AP4726" s="12"/>
      <c r="AQ4726" s="12"/>
      <c r="AR4726" s="12"/>
      <c r="AS4726" s="12"/>
      <c r="AT4726" s="12"/>
      <c r="AU4726" s="12"/>
      <c r="AV4726" s="12"/>
      <c r="AW4726" s="12"/>
      <c r="AX4726" s="12"/>
      <c r="AY4726" s="12"/>
      <c r="AZ4726" s="12"/>
      <c r="BA4726" s="12"/>
      <c r="BB4726" s="12"/>
      <c r="BC4726" s="12"/>
      <c r="BD4726" s="12"/>
      <c r="BE4726" s="12"/>
      <c r="BF4726" s="12"/>
      <c r="BG4726" s="12"/>
      <c r="BH4726" s="12"/>
      <c r="BI4726" s="12"/>
      <c r="BJ4726" s="12"/>
      <c r="BK4726" s="12"/>
      <c r="BL4726" s="12"/>
      <c r="BM4726" s="12"/>
      <c r="BN4726" s="12"/>
      <c r="BO4726" s="12"/>
      <c r="BP4726" s="12"/>
      <c r="BQ4726" s="12"/>
      <c r="BR4726" s="12"/>
      <c r="BS4726" s="12"/>
      <c r="BT4726" s="12"/>
      <c r="BU4726" s="12"/>
      <c r="BV4726" s="12"/>
      <c r="BW4726" s="12"/>
      <c r="BX4726" s="12"/>
      <c r="BY4726" s="12"/>
      <c r="BZ4726" s="12"/>
      <c r="CA4726" s="12"/>
      <c r="CB4726" s="12"/>
      <c r="CC4726" s="12"/>
      <c r="CD4726" s="12"/>
      <c r="CE4726" s="12"/>
      <c r="CF4726" s="12"/>
      <c r="CG4726" s="12"/>
      <c r="CH4726" s="12"/>
      <c r="CI4726" s="12"/>
      <c r="CJ4726" s="12"/>
      <c r="CK4726" s="12"/>
      <c r="CL4726" s="12"/>
      <c r="CM4726" s="12"/>
      <c r="CN4726" s="12"/>
      <c r="CO4726" s="12"/>
      <c r="CP4726" s="12"/>
      <c r="CQ4726" s="12"/>
      <c r="CR4726" s="12"/>
      <c r="CS4726" s="12"/>
      <c r="CT4726" s="12"/>
      <c r="CU4726" s="12"/>
      <c r="CV4726" s="12"/>
      <c r="CW4726" s="12"/>
      <c r="CX4726" s="12"/>
      <c r="CY4726" s="12"/>
      <c r="CZ4726" s="12"/>
      <c r="DA4726" s="12"/>
      <c r="DB4726" s="12"/>
      <c r="DC4726" s="12"/>
      <c r="DD4726" s="12"/>
      <c r="DE4726" s="12"/>
      <c r="DF4726" s="12"/>
      <c r="DG4726" s="12"/>
      <c r="DH4726" s="12"/>
      <c r="DI4726" s="12"/>
      <c r="DJ4726" s="12"/>
      <c r="DK4726" s="12"/>
      <c r="DL4726" s="12"/>
      <c r="DM4726" s="12"/>
      <c r="DN4726" s="12"/>
      <c r="DO4726" s="12"/>
      <c r="DP4726" s="12"/>
      <c r="DQ4726" s="12"/>
      <c r="DR4726" s="12"/>
      <c r="DS4726" s="12"/>
      <c r="DT4726" s="12"/>
      <c r="DU4726" s="12"/>
      <c r="DV4726" s="12"/>
      <c r="DW4726" s="12"/>
      <c r="DX4726" s="12"/>
      <c r="DY4726" s="12"/>
      <c r="DZ4726" s="12"/>
    </row>
    <row r="4727" spans="1:130" hidden="1" x14ac:dyDescent="0.6">
      <c r="A4727" s="15">
        <v>113</v>
      </c>
      <c r="B4727" s="17" t="s">
        <v>742</v>
      </c>
      <c r="C4727" s="30" t="s">
        <v>527</v>
      </c>
      <c r="D4727" s="45" t="s">
        <v>55</v>
      </c>
      <c r="E4727" s="30" t="str">
        <f t="shared" si="840"/>
        <v>กฟส</v>
      </c>
      <c r="F4727" s="30">
        <v>2</v>
      </c>
      <c r="G4727" s="49">
        <v>0</v>
      </c>
      <c r="H4727" s="30" t="s">
        <v>25</v>
      </c>
      <c r="I4727" s="30" t="s">
        <v>104</v>
      </c>
      <c r="J4727" s="32" t="e">
        <f t="shared" si="841"/>
        <v>#VALUE!</v>
      </c>
      <c r="K4727" s="30" t="s">
        <v>104</v>
      </c>
      <c r="L4727" s="32" t="e">
        <f t="shared" si="842"/>
        <v>#VALUE!</v>
      </c>
      <c r="M4727" s="30">
        <v>0</v>
      </c>
      <c r="N4727" s="32" t="e">
        <f t="shared" si="829"/>
        <v>#DIV/0!</v>
      </c>
      <c r="O4727" s="45" t="str">
        <f t="shared" si="837"/>
        <v>ผ่าน</v>
      </c>
      <c r="Q4727" s="32" t="e">
        <f t="shared" si="838"/>
        <v>#DIV/0!</v>
      </c>
      <c r="R4727" s="30" t="str">
        <f t="shared" si="839"/>
        <v>ผ่าน</v>
      </c>
      <c r="S4727" s="30"/>
      <c r="T4727" s="30"/>
      <c r="U4727" s="30" t="str">
        <f t="shared" si="835"/>
        <v>ไม่ผ่าน</v>
      </c>
      <c r="V4727" s="33"/>
      <c r="W4727" s="30"/>
      <c r="X4727" s="30" t="str">
        <f t="shared" si="836"/>
        <v>ไม่ผ่าน</v>
      </c>
      <c r="Y4727" s="30" t="s">
        <v>23</v>
      </c>
      <c r="Z4727" s="33"/>
      <c r="AA4727" s="13"/>
      <c r="AB4727" s="12"/>
      <c r="AC4727" s="12"/>
      <c r="AD4727" s="12"/>
      <c r="AE4727" s="12"/>
      <c r="AF4727" s="12"/>
      <c r="AG4727" s="12"/>
      <c r="AH4727" s="12"/>
      <c r="AI4727" s="12"/>
      <c r="AJ4727" s="12"/>
      <c r="AK4727" s="12"/>
      <c r="AL4727" s="12"/>
      <c r="AM4727" s="12"/>
      <c r="AN4727" s="12"/>
      <c r="AO4727" s="12"/>
      <c r="AP4727" s="12"/>
      <c r="AQ4727" s="12"/>
      <c r="AR4727" s="12"/>
      <c r="AS4727" s="12"/>
      <c r="AT4727" s="12"/>
      <c r="AU4727" s="12"/>
      <c r="AV4727" s="12"/>
      <c r="AW4727" s="12"/>
      <c r="AX4727" s="12"/>
      <c r="AY4727" s="12"/>
      <c r="AZ4727" s="12"/>
      <c r="BA4727" s="12"/>
      <c r="BB4727" s="12"/>
      <c r="BC4727" s="12"/>
      <c r="BD4727" s="12"/>
      <c r="BE4727" s="12"/>
      <c r="BF4727" s="12"/>
      <c r="BG4727" s="12"/>
      <c r="BH4727" s="12"/>
      <c r="BI4727" s="12"/>
      <c r="BJ4727" s="12"/>
      <c r="BK4727" s="12"/>
      <c r="BL4727" s="12"/>
      <c r="BM4727" s="12"/>
      <c r="BN4727" s="12"/>
      <c r="BO4727" s="12"/>
      <c r="BP4727" s="12"/>
      <c r="BQ4727" s="12"/>
      <c r="BR4727" s="12"/>
      <c r="BS4727" s="12"/>
      <c r="BT4727" s="12"/>
      <c r="BU4727" s="12"/>
      <c r="BV4727" s="12"/>
      <c r="BW4727" s="12"/>
      <c r="BX4727" s="12"/>
      <c r="BY4727" s="12"/>
      <c r="BZ4727" s="12"/>
      <c r="CA4727" s="12"/>
      <c r="CB4727" s="12"/>
      <c r="CC4727" s="12"/>
      <c r="CD4727" s="12"/>
      <c r="CE4727" s="12"/>
      <c r="CF4727" s="12"/>
      <c r="CG4727" s="12"/>
      <c r="CH4727" s="12"/>
      <c r="CI4727" s="12"/>
      <c r="CJ4727" s="12"/>
      <c r="CK4727" s="12"/>
      <c r="CL4727" s="12"/>
      <c r="CM4727" s="12"/>
      <c r="CN4727" s="12"/>
      <c r="CO4727" s="12"/>
      <c r="CP4727" s="12"/>
      <c r="CQ4727" s="12"/>
      <c r="CR4727" s="12"/>
      <c r="CS4727" s="12"/>
      <c r="CT4727" s="12"/>
      <c r="CU4727" s="12"/>
      <c r="CV4727" s="12"/>
      <c r="CW4727" s="12"/>
      <c r="CX4727" s="12"/>
      <c r="CY4727" s="12"/>
      <c r="CZ4727" s="12"/>
      <c r="DA4727" s="12"/>
      <c r="DB4727" s="12"/>
      <c r="DC4727" s="12"/>
      <c r="DD4727" s="12"/>
      <c r="DE4727" s="12"/>
      <c r="DF4727" s="12"/>
      <c r="DG4727" s="12"/>
      <c r="DH4727" s="12"/>
      <c r="DI4727" s="12"/>
      <c r="DJ4727" s="12"/>
      <c r="DK4727" s="12"/>
      <c r="DL4727" s="12"/>
      <c r="DM4727" s="12"/>
      <c r="DN4727" s="12"/>
      <c r="DO4727" s="12"/>
      <c r="DP4727" s="12"/>
      <c r="DQ4727" s="12"/>
      <c r="DR4727" s="12"/>
      <c r="DS4727" s="12"/>
      <c r="DT4727" s="12"/>
      <c r="DU4727" s="12"/>
      <c r="DV4727" s="12"/>
      <c r="DW4727" s="12"/>
      <c r="DX4727" s="12"/>
      <c r="DY4727" s="12"/>
      <c r="DZ4727" s="12"/>
    </row>
    <row r="4728" spans="1:130" hidden="1" x14ac:dyDescent="0.6">
      <c r="A4728" s="15">
        <v>113</v>
      </c>
      <c r="B4728" s="17" t="s">
        <v>742</v>
      </c>
      <c r="C4728" s="30" t="s">
        <v>527</v>
      </c>
      <c r="D4728" s="45" t="s">
        <v>56</v>
      </c>
      <c r="E4728" s="30" t="str">
        <f t="shared" si="840"/>
        <v>กฟอ</v>
      </c>
      <c r="F4728" s="30">
        <v>2</v>
      </c>
      <c r="G4728" s="49">
        <v>0</v>
      </c>
      <c r="H4728" s="30" t="s">
        <v>25</v>
      </c>
      <c r="I4728" s="30" t="s">
        <v>104</v>
      </c>
      <c r="J4728" s="32" t="e">
        <f t="shared" si="841"/>
        <v>#VALUE!</v>
      </c>
      <c r="K4728" s="30" t="s">
        <v>104</v>
      </c>
      <c r="L4728" s="32" t="e">
        <f t="shared" si="842"/>
        <v>#VALUE!</v>
      </c>
      <c r="M4728" s="30">
        <v>0</v>
      </c>
      <c r="N4728" s="32" t="e">
        <f t="shared" si="829"/>
        <v>#DIV/0!</v>
      </c>
      <c r="O4728" s="45" t="str">
        <f t="shared" si="837"/>
        <v>ผ่าน</v>
      </c>
      <c r="Q4728" s="32" t="e">
        <f t="shared" si="838"/>
        <v>#DIV/0!</v>
      </c>
      <c r="R4728" s="30" t="str">
        <f t="shared" si="839"/>
        <v>ผ่าน</v>
      </c>
      <c r="S4728" s="30"/>
      <c r="T4728" s="30"/>
      <c r="U4728" s="30" t="str">
        <f t="shared" si="835"/>
        <v>ไม่ผ่าน</v>
      </c>
      <c r="V4728" s="33"/>
      <c r="W4728" s="30"/>
      <c r="X4728" s="30" t="str">
        <f t="shared" si="836"/>
        <v>ไม่ผ่าน</v>
      </c>
      <c r="Y4728" s="30" t="s">
        <v>23</v>
      </c>
      <c r="Z4728" s="33"/>
      <c r="AA4728" s="13"/>
      <c r="AB4728" s="12"/>
      <c r="AC4728" s="12"/>
      <c r="AD4728" s="12"/>
      <c r="AE4728" s="12"/>
      <c r="AF4728" s="12"/>
      <c r="AG4728" s="12"/>
      <c r="AH4728" s="12"/>
      <c r="AI4728" s="12"/>
      <c r="AJ4728" s="12"/>
      <c r="AK4728" s="12"/>
      <c r="AL4728" s="12"/>
      <c r="AM4728" s="12"/>
      <c r="AN4728" s="12"/>
      <c r="AO4728" s="12"/>
      <c r="AP4728" s="12"/>
      <c r="AQ4728" s="12"/>
      <c r="AR4728" s="12"/>
      <c r="AS4728" s="12"/>
      <c r="AT4728" s="12"/>
      <c r="AU4728" s="12"/>
      <c r="AV4728" s="12"/>
      <c r="AW4728" s="12"/>
      <c r="AX4728" s="12"/>
      <c r="AY4728" s="12"/>
      <c r="AZ4728" s="12"/>
      <c r="BA4728" s="12"/>
      <c r="BB4728" s="12"/>
      <c r="BC4728" s="12"/>
      <c r="BD4728" s="12"/>
      <c r="BE4728" s="12"/>
      <c r="BF4728" s="12"/>
      <c r="BG4728" s="12"/>
      <c r="BH4728" s="12"/>
      <c r="BI4728" s="12"/>
      <c r="BJ4728" s="12"/>
      <c r="BK4728" s="12"/>
      <c r="BL4728" s="12"/>
      <c r="BM4728" s="12"/>
      <c r="BN4728" s="12"/>
      <c r="BO4728" s="12"/>
      <c r="BP4728" s="12"/>
      <c r="BQ4728" s="12"/>
      <c r="BR4728" s="12"/>
      <c r="BS4728" s="12"/>
      <c r="BT4728" s="12"/>
      <c r="BU4728" s="12"/>
      <c r="BV4728" s="12"/>
      <c r="BW4728" s="12"/>
      <c r="BX4728" s="12"/>
      <c r="BY4728" s="12"/>
      <c r="BZ4728" s="12"/>
      <c r="CA4728" s="12"/>
      <c r="CB4728" s="12"/>
      <c r="CC4728" s="12"/>
      <c r="CD4728" s="12"/>
      <c r="CE4728" s="12"/>
      <c r="CF4728" s="12"/>
      <c r="CG4728" s="12"/>
      <c r="CH4728" s="12"/>
      <c r="CI4728" s="12"/>
      <c r="CJ4728" s="12"/>
      <c r="CK4728" s="12"/>
      <c r="CL4728" s="12"/>
      <c r="CM4728" s="12"/>
      <c r="CN4728" s="12"/>
      <c r="CO4728" s="12"/>
      <c r="CP4728" s="12"/>
      <c r="CQ4728" s="12"/>
      <c r="CR4728" s="12"/>
      <c r="CS4728" s="12"/>
      <c r="CT4728" s="12"/>
      <c r="CU4728" s="12"/>
      <c r="CV4728" s="12"/>
      <c r="CW4728" s="12"/>
      <c r="CX4728" s="12"/>
      <c r="CY4728" s="12"/>
      <c r="CZ4728" s="12"/>
      <c r="DA4728" s="12"/>
      <c r="DB4728" s="12"/>
      <c r="DC4728" s="12"/>
      <c r="DD4728" s="12"/>
      <c r="DE4728" s="12"/>
      <c r="DF4728" s="12"/>
      <c r="DG4728" s="12"/>
      <c r="DH4728" s="12"/>
      <c r="DI4728" s="12"/>
      <c r="DJ4728" s="12"/>
      <c r="DK4728" s="12"/>
      <c r="DL4728" s="12"/>
      <c r="DM4728" s="12"/>
      <c r="DN4728" s="12"/>
      <c r="DO4728" s="12"/>
      <c r="DP4728" s="12"/>
      <c r="DQ4728" s="12"/>
      <c r="DR4728" s="12"/>
      <c r="DS4728" s="12"/>
      <c r="DT4728" s="12"/>
      <c r="DU4728" s="12"/>
      <c r="DV4728" s="12"/>
      <c r="DW4728" s="12"/>
      <c r="DX4728" s="12"/>
      <c r="DY4728" s="12"/>
      <c r="DZ4728" s="12"/>
    </row>
    <row r="4729" spans="1:130" hidden="1" x14ac:dyDescent="0.6">
      <c r="A4729" s="15">
        <v>113</v>
      </c>
      <c r="B4729" s="17" t="s">
        <v>742</v>
      </c>
      <c r="C4729" s="30" t="s">
        <v>527</v>
      </c>
      <c r="D4729" s="45" t="s">
        <v>57</v>
      </c>
      <c r="E4729" s="30" t="str">
        <f t="shared" si="840"/>
        <v>กฟส</v>
      </c>
      <c r="F4729" s="30">
        <v>2</v>
      </c>
      <c r="G4729" s="49">
        <v>0</v>
      </c>
      <c r="H4729" s="30" t="s">
        <v>25</v>
      </c>
      <c r="I4729" s="30" t="s">
        <v>104</v>
      </c>
      <c r="J4729" s="32" t="e">
        <f t="shared" si="841"/>
        <v>#VALUE!</v>
      </c>
      <c r="K4729" s="30" t="s">
        <v>104</v>
      </c>
      <c r="L4729" s="32" t="e">
        <f t="shared" si="842"/>
        <v>#VALUE!</v>
      </c>
      <c r="M4729" s="30">
        <v>0</v>
      </c>
      <c r="N4729" s="32" t="e">
        <f t="shared" si="829"/>
        <v>#DIV/0!</v>
      </c>
      <c r="O4729" s="45" t="str">
        <f t="shared" si="837"/>
        <v>ผ่าน</v>
      </c>
      <c r="Q4729" s="32" t="e">
        <f t="shared" si="838"/>
        <v>#DIV/0!</v>
      </c>
      <c r="R4729" s="30" t="str">
        <f t="shared" si="839"/>
        <v>ผ่าน</v>
      </c>
      <c r="S4729" s="30"/>
      <c r="T4729" s="30"/>
      <c r="U4729" s="30" t="str">
        <f t="shared" si="835"/>
        <v>ไม่ผ่าน</v>
      </c>
      <c r="V4729" s="33"/>
      <c r="W4729" s="30"/>
      <c r="X4729" s="30" t="str">
        <f t="shared" si="836"/>
        <v>ไม่ผ่าน</v>
      </c>
      <c r="Y4729" s="30" t="s">
        <v>23</v>
      </c>
      <c r="Z4729" s="33"/>
      <c r="AA4729" s="13"/>
      <c r="AB4729" s="12"/>
      <c r="AC4729" s="12"/>
      <c r="AD4729" s="12"/>
      <c r="AE4729" s="12"/>
      <c r="AF4729" s="12"/>
      <c r="AG4729" s="12"/>
      <c r="AH4729" s="12"/>
      <c r="AI4729" s="12"/>
      <c r="AJ4729" s="12"/>
      <c r="AK4729" s="12"/>
      <c r="AL4729" s="12"/>
      <c r="AM4729" s="12"/>
      <c r="AN4729" s="12"/>
      <c r="AO4729" s="12"/>
      <c r="AP4729" s="12"/>
      <c r="AQ4729" s="12"/>
      <c r="AR4729" s="12"/>
      <c r="AS4729" s="12"/>
      <c r="AT4729" s="12"/>
      <c r="AU4729" s="12"/>
      <c r="AV4729" s="12"/>
      <c r="AW4729" s="12"/>
      <c r="AX4729" s="12"/>
      <c r="AY4729" s="12"/>
      <c r="AZ4729" s="12"/>
      <c r="BA4729" s="12"/>
      <c r="BB4729" s="12"/>
      <c r="BC4729" s="12"/>
      <c r="BD4729" s="12"/>
      <c r="BE4729" s="12"/>
      <c r="BF4729" s="12"/>
      <c r="BG4729" s="12"/>
      <c r="BH4729" s="12"/>
      <c r="BI4729" s="12"/>
      <c r="BJ4729" s="12"/>
      <c r="BK4729" s="12"/>
      <c r="BL4729" s="12"/>
      <c r="BM4729" s="12"/>
      <c r="BN4729" s="12"/>
      <c r="BO4729" s="12"/>
      <c r="BP4729" s="12"/>
      <c r="BQ4729" s="12"/>
      <c r="BR4729" s="12"/>
      <c r="BS4729" s="12"/>
      <c r="BT4729" s="12"/>
      <c r="BU4729" s="12"/>
      <c r="BV4729" s="12"/>
      <c r="BW4729" s="12"/>
      <c r="BX4729" s="12"/>
      <c r="BY4729" s="12"/>
      <c r="BZ4729" s="12"/>
      <c r="CA4729" s="12"/>
      <c r="CB4729" s="12"/>
      <c r="CC4729" s="12"/>
      <c r="CD4729" s="12"/>
      <c r="CE4729" s="12"/>
      <c r="CF4729" s="12"/>
      <c r="CG4729" s="12"/>
      <c r="CH4729" s="12"/>
      <c r="CI4729" s="12"/>
      <c r="CJ4729" s="12"/>
      <c r="CK4729" s="12"/>
      <c r="CL4729" s="12"/>
      <c r="CM4729" s="12"/>
      <c r="CN4729" s="12"/>
      <c r="CO4729" s="12"/>
      <c r="CP4729" s="12"/>
      <c r="CQ4729" s="12"/>
      <c r="CR4729" s="12"/>
      <c r="CS4729" s="12"/>
      <c r="CT4729" s="12"/>
      <c r="CU4729" s="12"/>
      <c r="CV4729" s="12"/>
      <c r="CW4729" s="12"/>
      <c r="CX4729" s="12"/>
      <c r="CY4729" s="12"/>
      <c r="CZ4729" s="12"/>
      <c r="DA4729" s="12"/>
      <c r="DB4729" s="12"/>
      <c r="DC4729" s="12"/>
      <c r="DD4729" s="12"/>
      <c r="DE4729" s="12"/>
      <c r="DF4729" s="12"/>
      <c r="DG4729" s="12"/>
      <c r="DH4729" s="12"/>
      <c r="DI4729" s="12"/>
      <c r="DJ4729" s="12"/>
      <c r="DK4729" s="12"/>
      <c r="DL4729" s="12"/>
      <c r="DM4729" s="12"/>
      <c r="DN4729" s="12"/>
      <c r="DO4729" s="12"/>
      <c r="DP4729" s="12"/>
      <c r="DQ4729" s="12"/>
      <c r="DR4729" s="12"/>
      <c r="DS4729" s="12"/>
      <c r="DT4729" s="12"/>
      <c r="DU4729" s="12"/>
      <c r="DV4729" s="12"/>
      <c r="DW4729" s="12"/>
      <c r="DX4729" s="12"/>
      <c r="DY4729" s="12"/>
      <c r="DZ4729" s="12"/>
    </row>
    <row r="4730" spans="1:130" hidden="1" x14ac:dyDescent="0.6">
      <c r="A4730" s="15">
        <v>113</v>
      </c>
      <c r="B4730" s="17" t="s">
        <v>742</v>
      </c>
      <c r="C4730" s="30" t="s">
        <v>527</v>
      </c>
      <c r="D4730" s="45" t="s">
        <v>58</v>
      </c>
      <c r="E4730" s="30" t="str">
        <f t="shared" si="840"/>
        <v>กฟอ</v>
      </c>
      <c r="F4730" s="30">
        <v>2</v>
      </c>
      <c r="G4730" s="49">
        <v>2</v>
      </c>
      <c r="H4730" s="30" t="s">
        <v>25</v>
      </c>
      <c r="I4730" s="30" t="s">
        <v>104</v>
      </c>
      <c r="J4730" s="32" t="e">
        <f t="shared" si="841"/>
        <v>#VALUE!</v>
      </c>
      <c r="K4730" s="30" t="s">
        <v>104</v>
      </c>
      <c r="L4730" s="32" t="e">
        <f t="shared" si="842"/>
        <v>#VALUE!</v>
      </c>
      <c r="M4730" s="30">
        <v>2</v>
      </c>
      <c r="N4730" s="32">
        <f t="shared" si="829"/>
        <v>1</v>
      </c>
      <c r="O4730" s="45" t="str">
        <f t="shared" si="837"/>
        <v>ผ่าน</v>
      </c>
      <c r="Q4730" s="32">
        <f t="shared" si="838"/>
        <v>0</v>
      </c>
      <c r="R4730" s="30" t="str">
        <f t="shared" si="839"/>
        <v>ไม่ผ่าน</v>
      </c>
      <c r="S4730" s="30"/>
      <c r="T4730" s="30"/>
      <c r="U4730" s="30" t="str">
        <f t="shared" si="835"/>
        <v>ไม่ผ่าน</v>
      </c>
      <c r="V4730" s="33"/>
      <c r="W4730" s="30"/>
      <c r="X4730" s="30" t="str">
        <f t="shared" si="836"/>
        <v>ไม่ผ่าน</v>
      </c>
      <c r="Y4730" s="30" t="s">
        <v>23</v>
      </c>
      <c r="Z4730" s="33"/>
      <c r="AA4730" s="13"/>
      <c r="AB4730" s="12"/>
      <c r="AC4730" s="12"/>
      <c r="AD4730" s="12"/>
      <c r="AE4730" s="12"/>
      <c r="AF4730" s="12"/>
      <c r="AG4730" s="12"/>
      <c r="AH4730" s="12"/>
      <c r="AI4730" s="12"/>
      <c r="AJ4730" s="12"/>
      <c r="AK4730" s="12"/>
      <c r="AL4730" s="12"/>
      <c r="AM4730" s="12"/>
      <c r="AN4730" s="12"/>
      <c r="AO4730" s="12"/>
      <c r="AP4730" s="12"/>
      <c r="AQ4730" s="12"/>
      <c r="AR4730" s="12"/>
      <c r="AS4730" s="12"/>
      <c r="AT4730" s="12"/>
      <c r="AU4730" s="12"/>
      <c r="AV4730" s="12"/>
      <c r="AW4730" s="12"/>
      <c r="AX4730" s="12"/>
      <c r="AY4730" s="12"/>
      <c r="AZ4730" s="12"/>
      <c r="BA4730" s="12"/>
      <c r="BB4730" s="12"/>
      <c r="BC4730" s="12"/>
      <c r="BD4730" s="12"/>
      <c r="BE4730" s="12"/>
      <c r="BF4730" s="12"/>
      <c r="BG4730" s="12"/>
      <c r="BH4730" s="12"/>
      <c r="BI4730" s="12"/>
      <c r="BJ4730" s="12"/>
      <c r="BK4730" s="12"/>
      <c r="BL4730" s="12"/>
      <c r="BM4730" s="12"/>
      <c r="BN4730" s="12"/>
      <c r="BO4730" s="12"/>
      <c r="BP4730" s="12"/>
      <c r="BQ4730" s="12"/>
      <c r="BR4730" s="12"/>
      <c r="BS4730" s="12"/>
      <c r="BT4730" s="12"/>
      <c r="BU4730" s="12"/>
      <c r="BV4730" s="12"/>
      <c r="BW4730" s="12"/>
      <c r="BX4730" s="12"/>
      <c r="BY4730" s="12"/>
      <c r="BZ4730" s="12"/>
      <c r="CA4730" s="12"/>
      <c r="CB4730" s="12"/>
      <c r="CC4730" s="12"/>
      <c r="CD4730" s="12"/>
      <c r="CE4730" s="12"/>
      <c r="CF4730" s="12"/>
      <c r="CG4730" s="12"/>
      <c r="CH4730" s="12"/>
      <c r="CI4730" s="12"/>
      <c r="CJ4730" s="12"/>
      <c r="CK4730" s="12"/>
      <c r="CL4730" s="12"/>
      <c r="CM4730" s="12"/>
      <c r="CN4730" s="12"/>
      <c r="CO4730" s="12"/>
      <c r="CP4730" s="12"/>
      <c r="CQ4730" s="12"/>
      <c r="CR4730" s="12"/>
      <c r="CS4730" s="12"/>
      <c r="CT4730" s="12"/>
      <c r="CU4730" s="12"/>
      <c r="CV4730" s="12"/>
      <c r="CW4730" s="12"/>
      <c r="CX4730" s="12"/>
      <c r="CY4730" s="12"/>
      <c r="CZ4730" s="12"/>
      <c r="DA4730" s="12"/>
      <c r="DB4730" s="12"/>
      <c r="DC4730" s="12"/>
      <c r="DD4730" s="12"/>
      <c r="DE4730" s="12"/>
      <c r="DF4730" s="12"/>
      <c r="DG4730" s="12"/>
      <c r="DH4730" s="12"/>
      <c r="DI4730" s="12"/>
      <c r="DJ4730" s="12"/>
      <c r="DK4730" s="12"/>
      <c r="DL4730" s="12"/>
      <c r="DM4730" s="12"/>
      <c r="DN4730" s="12"/>
      <c r="DO4730" s="12"/>
      <c r="DP4730" s="12"/>
      <c r="DQ4730" s="12"/>
      <c r="DR4730" s="12"/>
      <c r="DS4730" s="12"/>
      <c r="DT4730" s="12"/>
      <c r="DU4730" s="12"/>
      <c r="DV4730" s="12"/>
      <c r="DW4730" s="12"/>
      <c r="DX4730" s="12"/>
      <c r="DY4730" s="12"/>
      <c r="DZ4730" s="12"/>
    </row>
    <row r="4731" spans="1:130" hidden="1" x14ac:dyDescent="0.6">
      <c r="A4731" s="15">
        <v>113</v>
      </c>
      <c r="B4731" s="17" t="s">
        <v>742</v>
      </c>
      <c r="C4731" s="30" t="s">
        <v>527</v>
      </c>
      <c r="D4731" s="45" t="s">
        <v>59</v>
      </c>
      <c r="E4731" s="30" t="str">
        <f t="shared" si="840"/>
        <v>กฟส</v>
      </c>
      <c r="F4731" s="30">
        <v>2</v>
      </c>
      <c r="G4731" s="49">
        <v>2</v>
      </c>
      <c r="H4731" s="30" t="s">
        <v>25</v>
      </c>
      <c r="I4731" s="30" t="s">
        <v>104</v>
      </c>
      <c r="J4731" s="32" t="e">
        <f t="shared" si="841"/>
        <v>#VALUE!</v>
      </c>
      <c r="K4731" s="30" t="s">
        <v>104</v>
      </c>
      <c r="L4731" s="32" t="e">
        <f t="shared" si="842"/>
        <v>#VALUE!</v>
      </c>
      <c r="M4731" s="30">
        <v>2</v>
      </c>
      <c r="N4731" s="32">
        <f t="shared" si="829"/>
        <v>1</v>
      </c>
      <c r="O4731" s="45" t="str">
        <f t="shared" si="837"/>
        <v>ผ่าน</v>
      </c>
      <c r="Q4731" s="32">
        <f t="shared" si="838"/>
        <v>0</v>
      </c>
      <c r="R4731" s="30" t="str">
        <f t="shared" si="839"/>
        <v>ไม่ผ่าน</v>
      </c>
      <c r="S4731" s="30"/>
      <c r="T4731" s="30"/>
      <c r="U4731" s="30" t="str">
        <f t="shared" si="835"/>
        <v>ไม่ผ่าน</v>
      </c>
      <c r="V4731" s="33"/>
      <c r="W4731" s="30"/>
      <c r="X4731" s="30" t="str">
        <f t="shared" si="836"/>
        <v>ไม่ผ่าน</v>
      </c>
      <c r="Y4731" s="30" t="s">
        <v>23</v>
      </c>
      <c r="Z4731" s="33"/>
      <c r="AA4731" s="13"/>
      <c r="AB4731" s="12"/>
      <c r="AC4731" s="12"/>
      <c r="AD4731" s="12"/>
      <c r="AE4731" s="12"/>
      <c r="AF4731" s="12"/>
      <c r="AG4731" s="12"/>
      <c r="AH4731" s="12"/>
      <c r="AI4731" s="12"/>
      <c r="AJ4731" s="12"/>
      <c r="AK4731" s="12"/>
      <c r="AL4731" s="12"/>
      <c r="AM4731" s="12"/>
      <c r="AN4731" s="12"/>
      <c r="AO4731" s="12"/>
      <c r="AP4731" s="12"/>
      <c r="AQ4731" s="12"/>
      <c r="AR4731" s="12"/>
      <c r="AS4731" s="12"/>
      <c r="AT4731" s="12"/>
      <c r="AU4731" s="12"/>
      <c r="AV4731" s="12"/>
      <c r="AW4731" s="12"/>
      <c r="AX4731" s="12"/>
      <c r="AY4731" s="12"/>
      <c r="AZ4731" s="12"/>
      <c r="BA4731" s="12"/>
      <c r="BB4731" s="12"/>
      <c r="BC4731" s="12"/>
      <c r="BD4731" s="12"/>
      <c r="BE4731" s="12"/>
      <c r="BF4731" s="12"/>
      <c r="BG4731" s="12"/>
      <c r="BH4731" s="12"/>
      <c r="BI4731" s="12"/>
      <c r="BJ4731" s="12"/>
      <c r="BK4731" s="12"/>
      <c r="BL4731" s="12"/>
      <c r="BM4731" s="12"/>
      <c r="BN4731" s="12"/>
      <c r="BO4731" s="12"/>
      <c r="BP4731" s="12"/>
      <c r="BQ4731" s="12"/>
      <c r="BR4731" s="12"/>
      <c r="BS4731" s="12"/>
      <c r="BT4731" s="12"/>
      <c r="BU4731" s="12"/>
      <c r="BV4731" s="12"/>
      <c r="BW4731" s="12"/>
      <c r="BX4731" s="12"/>
      <c r="BY4731" s="12"/>
      <c r="BZ4731" s="12"/>
      <c r="CA4731" s="12"/>
      <c r="CB4731" s="12"/>
      <c r="CC4731" s="12"/>
      <c r="CD4731" s="12"/>
      <c r="CE4731" s="12"/>
      <c r="CF4731" s="12"/>
      <c r="CG4731" s="12"/>
      <c r="CH4731" s="12"/>
      <c r="CI4731" s="12"/>
      <c r="CJ4731" s="12"/>
      <c r="CK4731" s="12"/>
      <c r="CL4731" s="12"/>
      <c r="CM4731" s="12"/>
      <c r="CN4731" s="12"/>
      <c r="CO4731" s="12"/>
      <c r="CP4731" s="12"/>
      <c r="CQ4731" s="12"/>
      <c r="CR4731" s="12"/>
      <c r="CS4731" s="12"/>
      <c r="CT4731" s="12"/>
      <c r="CU4731" s="12"/>
      <c r="CV4731" s="12"/>
      <c r="CW4731" s="12"/>
      <c r="CX4731" s="12"/>
      <c r="CY4731" s="12"/>
      <c r="CZ4731" s="12"/>
      <c r="DA4731" s="12"/>
      <c r="DB4731" s="12"/>
      <c r="DC4731" s="12"/>
      <c r="DD4731" s="12"/>
      <c r="DE4731" s="12"/>
      <c r="DF4731" s="12"/>
      <c r="DG4731" s="12"/>
      <c r="DH4731" s="12"/>
      <c r="DI4731" s="12"/>
      <c r="DJ4731" s="12"/>
      <c r="DK4731" s="12"/>
      <c r="DL4731" s="12"/>
      <c r="DM4731" s="12"/>
      <c r="DN4731" s="12"/>
      <c r="DO4731" s="12"/>
      <c r="DP4731" s="12"/>
      <c r="DQ4731" s="12"/>
      <c r="DR4731" s="12"/>
      <c r="DS4731" s="12"/>
      <c r="DT4731" s="12"/>
      <c r="DU4731" s="12"/>
      <c r="DV4731" s="12"/>
      <c r="DW4731" s="12"/>
      <c r="DX4731" s="12"/>
      <c r="DY4731" s="12"/>
      <c r="DZ4731" s="12"/>
    </row>
    <row r="4732" spans="1:130" hidden="1" x14ac:dyDescent="0.6">
      <c r="A4732" s="15">
        <v>113</v>
      </c>
      <c r="B4732" s="17" t="s">
        <v>742</v>
      </c>
      <c r="C4732" s="30" t="s">
        <v>527</v>
      </c>
      <c r="D4732" s="45" t="s">
        <v>60</v>
      </c>
      <c r="E4732" s="30" t="str">
        <f t="shared" si="840"/>
        <v>กฟอ</v>
      </c>
      <c r="F4732" s="30">
        <v>2</v>
      </c>
      <c r="G4732" s="49">
        <v>4</v>
      </c>
      <c r="H4732" s="30" t="s">
        <v>25</v>
      </c>
      <c r="I4732" s="30" t="s">
        <v>104</v>
      </c>
      <c r="J4732" s="32" t="e">
        <f t="shared" si="841"/>
        <v>#VALUE!</v>
      </c>
      <c r="K4732" s="30" t="s">
        <v>104</v>
      </c>
      <c r="L4732" s="32" t="e">
        <f t="shared" si="842"/>
        <v>#VALUE!</v>
      </c>
      <c r="M4732" s="30">
        <v>4</v>
      </c>
      <c r="N4732" s="32">
        <f t="shared" si="829"/>
        <v>1</v>
      </c>
      <c r="O4732" s="45" t="str">
        <f t="shared" si="837"/>
        <v>ผ่าน</v>
      </c>
      <c r="Q4732" s="32">
        <f t="shared" si="838"/>
        <v>0</v>
      </c>
      <c r="R4732" s="30" t="str">
        <f t="shared" si="839"/>
        <v>ไม่ผ่าน</v>
      </c>
      <c r="S4732" s="30"/>
      <c r="T4732" s="30"/>
      <c r="U4732" s="30" t="str">
        <f t="shared" si="835"/>
        <v>ไม่ผ่าน</v>
      </c>
      <c r="V4732" s="33"/>
      <c r="W4732" s="30"/>
      <c r="X4732" s="30" t="str">
        <f t="shared" si="836"/>
        <v>ไม่ผ่าน</v>
      </c>
      <c r="Y4732" s="30" t="s">
        <v>23</v>
      </c>
      <c r="Z4732" s="33"/>
      <c r="AA4732" s="13"/>
      <c r="AB4732" s="12"/>
      <c r="AC4732" s="12"/>
      <c r="AD4732" s="12"/>
      <c r="AE4732" s="12"/>
      <c r="AF4732" s="12"/>
      <c r="AG4732" s="12"/>
      <c r="AH4732" s="12"/>
      <c r="AI4732" s="12"/>
      <c r="AJ4732" s="12"/>
      <c r="AK4732" s="12"/>
      <c r="AL4732" s="12"/>
      <c r="AM4732" s="12"/>
      <c r="AN4732" s="12"/>
      <c r="AO4732" s="12"/>
      <c r="AP4732" s="12"/>
      <c r="AQ4732" s="12"/>
      <c r="AR4732" s="12"/>
      <c r="AS4732" s="12"/>
      <c r="AT4732" s="12"/>
      <c r="AU4732" s="12"/>
      <c r="AV4732" s="12"/>
      <c r="AW4732" s="12"/>
      <c r="AX4732" s="12"/>
      <c r="AY4732" s="12"/>
      <c r="AZ4732" s="12"/>
      <c r="BA4732" s="12"/>
      <c r="BB4732" s="12"/>
      <c r="BC4732" s="12"/>
      <c r="BD4732" s="12"/>
      <c r="BE4732" s="12"/>
      <c r="BF4732" s="12"/>
      <c r="BG4732" s="12"/>
      <c r="BH4732" s="12"/>
      <c r="BI4732" s="12"/>
      <c r="BJ4732" s="12"/>
      <c r="BK4732" s="12"/>
      <c r="BL4732" s="12"/>
      <c r="BM4732" s="12"/>
      <c r="BN4732" s="12"/>
      <c r="BO4732" s="12"/>
      <c r="BP4732" s="12"/>
      <c r="BQ4732" s="12"/>
      <c r="BR4732" s="12"/>
      <c r="BS4732" s="12"/>
      <c r="BT4732" s="12"/>
      <c r="BU4732" s="12"/>
      <c r="BV4732" s="12"/>
      <c r="BW4732" s="12"/>
      <c r="BX4732" s="12"/>
      <c r="BY4732" s="12"/>
      <c r="BZ4732" s="12"/>
      <c r="CA4732" s="12"/>
      <c r="CB4732" s="12"/>
      <c r="CC4732" s="12"/>
      <c r="CD4732" s="12"/>
      <c r="CE4732" s="12"/>
      <c r="CF4732" s="12"/>
      <c r="CG4732" s="12"/>
      <c r="CH4732" s="12"/>
      <c r="CI4732" s="12"/>
      <c r="CJ4732" s="12"/>
      <c r="CK4732" s="12"/>
      <c r="CL4732" s="12"/>
      <c r="CM4732" s="12"/>
      <c r="CN4732" s="12"/>
      <c r="CO4732" s="12"/>
      <c r="CP4732" s="12"/>
      <c r="CQ4732" s="12"/>
      <c r="CR4732" s="12"/>
      <c r="CS4732" s="12"/>
      <c r="CT4732" s="12"/>
      <c r="CU4732" s="12"/>
      <c r="CV4732" s="12"/>
      <c r="CW4732" s="12"/>
      <c r="CX4732" s="12"/>
      <c r="CY4732" s="12"/>
      <c r="CZ4732" s="12"/>
      <c r="DA4732" s="12"/>
      <c r="DB4732" s="12"/>
      <c r="DC4732" s="12"/>
      <c r="DD4732" s="12"/>
      <c r="DE4732" s="12"/>
      <c r="DF4732" s="12"/>
      <c r="DG4732" s="12"/>
      <c r="DH4732" s="12"/>
      <c r="DI4732" s="12"/>
      <c r="DJ4732" s="12"/>
      <c r="DK4732" s="12"/>
      <c r="DL4732" s="12"/>
      <c r="DM4732" s="12"/>
      <c r="DN4732" s="12"/>
      <c r="DO4732" s="12"/>
      <c r="DP4732" s="12"/>
      <c r="DQ4732" s="12"/>
      <c r="DR4732" s="12"/>
      <c r="DS4732" s="12"/>
      <c r="DT4732" s="12"/>
      <c r="DU4732" s="12"/>
      <c r="DV4732" s="12"/>
      <c r="DW4732" s="12"/>
      <c r="DX4732" s="12"/>
      <c r="DY4732" s="12"/>
      <c r="DZ4732" s="12"/>
    </row>
    <row r="4733" spans="1:130" hidden="1" x14ac:dyDescent="0.6">
      <c r="A4733" s="15">
        <v>113</v>
      </c>
      <c r="B4733" s="17" t="s">
        <v>742</v>
      </c>
      <c r="C4733" s="30" t="s">
        <v>527</v>
      </c>
      <c r="D4733" s="45" t="s">
        <v>61</v>
      </c>
      <c r="E4733" s="30" t="str">
        <f t="shared" si="840"/>
        <v>กฟส</v>
      </c>
      <c r="F4733" s="30">
        <v>2</v>
      </c>
      <c r="G4733" s="49">
        <v>0</v>
      </c>
      <c r="H4733" s="30" t="s">
        <v>25</v>
      </c>
      <c r="I4733" s="30" t="s">
        <v>104</v>
      </c>
      <c r="J4733" s="32" t="e">
        <f t="shared" si="841"/>
        <v>#VALUE!</v>
      </c>
      <c r="K4733" s="30" t="s">
        <v>104</v>
      </c>
      <c r="L4733" s="32" t="e">
        <f t="shared" si="842"/>
        <v>#VALUE!</v>
      </c>
      <c r="M4733" s="30">
        <v>0</v>
      </c>
      <c r="N4733" s="32" t="e">
        <f t="shared" si="829"/>
        <v>#DIV/0!</v>
      </c>
      <c r="O4733" s="45" t="str">
        <f t="shared" si="837"/>
        <v>ผ่าน</v>
      </c>
      <c r="Q4733" s="32" t="e">
        <f t="shared" si="838"/>
        <v>#DIV/0!</v>
      </c>
      <c r="R4733" s="30" t="str">
        <f t="shared" si="839"/>
        <v>ผ่าน</v>
      </c>
      <c r="S4733" s="30"/>
      <c r="T4733" s="30"/>
      <c r="U4733" s="30" t="str">
        <f t="shared" si="835"/>
        <v>ไม่ผ่าน</v>
      </c>
      <c r="V4733" s="33"/>
      <c r="W4733" s="30"/>
      <c r="X4733" s="30" t="str">
        <f t="shared" si="836"/>
        <v>ไม่ผ่าน</v>
      </c>
      <c r="Y4733" s="30" t="s">
        <v>23</v>
      </c>
      <c r="Z4733" s="33"/>
      <c r="AA4733" s="13"/>
      <c r="AB4733" s="12"/>
      <c r="AC4733" s="12"/>
      <c r="AD4733" s="12"/>
      <c r="AE4733" s="12"/>
      <c r="AF4733" s="12"/>
      <c r="AG4733" s="12"/>
      <c r="AH4733" s="12"/>
      <c r="AI4733" s="12"/>
      <c r="AJ4733" s="12"/>
      <c r="AK4733" s="12"/>
      <c r="AL4733" s="12"/>
      <c r="AM4733" s="12"/>
      <c r="AN4733" s="12"/>
      <c r="AO4733" s="12"/>
      <c r="AP4733" s="12"/>
      <c r="AQ4733" s="12"/>
      <c r="AR4733" s="12"/>
      <c r="AS4733" s="12"/>
      <c r="AT4733" s="12"/>
      <c r="AU4733" s="12"/>
      <c r="AV4733" s="12"/>
      <c r="AW4733" s="12"/>
      <c r="AX4733" s="12"/>
      <c r="AY4733" s="12"/>
      <c r="AZ4733" s="12"/>
      <c r="BA4733" s="12"/>
      <c r="BB4733" s="12"/>
      <c r="BC4733" s="12"/>
      <c r="BD4733" s="12"/>
      <c r="BE4733" s="12"/>
      <c r="BF4733" s="12"/>
      <c r="BG4733" s="12"/>
      <c r="BH4733" s="12"/>
      <c r="BI4733" s="12"/>
      <c r="BJ4733" s="12"/>
      <c r="BK4733" s="12"/>
      <c r="BL4733" s="12"/>
      <c r="BM4733" s="12"/>
      <c r="BN4733" s="12"/>
      <c r="BO4733" s="12"/>
      <c r="BP4733" s="12"/>
      <c r="BQ4733" s="12"/>
      <c r="BR4733" s="12"/>
      <c r="BS4733" s="12"/>
      <c r="BT4733" s="12"/>
      <c r="BU4733" s="12"/>
      <c r="BV4733" s="12"/>
      <c r="BW4733" s="12"/>
      <c r="BX4733" s="12"/>
      <c r="BY4733" s="12"/>
      <c r="BZ4733" s="12"/>
      <c r="CA4733" s="12"/>
      <c r="CB4733" s="12"/>
      <c r="CC4733" s="12"/>
      <c r="CD4733" s="12"/>
      <c r="CE4733" s="12"/>
      <c r="CF4733" s="12"/>
      <c r="CG4733" s="12"/>
      <c r="CH4733" s="12"/>
      <c r="CI4733" s="12"/>
      <c r="CJ4733" s="12"/>
      <c r="CK4733" s="12"/>
      <c r="CL4733" s="12"/>
      <c r="CM4733" s="12"/>
      <c r="CN4733" s="12"/>
      <c r="CO4733" s="12"/>
      <c r="CP4733" s="12"/>
      <c r="CQ4733" s="12"/>
      <c r="CR4733" s="12"/>
      <c r="CS4733" s="12"/>
      <c r="CT4733" s="12"/>
      <c r="CU4733" s="12"/>
      <c r="CV4733" s="12"/>
      <c r="CW4733" s="12"/>
      <c r="CX4733" s="12"/>
      <c r="CY4733" s="12"/>
      <c r="CZ4733" s="12"/>
      <c r="DA4733" s="12"/>
      <c r="DB4733" s="12"/>
      <c r="DC4733" s="12"/>
      <c r="DD4733" s="12"/>
      <c r="DE4733" s="12"/>
      <c r="DF4733" s="12"/>
      <c r="DG4733" s="12"/>
      <c r="DH4733" s="12"/>
      <c r="DI4733" s="12"/>
      <c r="DJ4733" s="12"/>
      <c r="DK4733" s="12"/>
      <c r="DL4733" s="12"/>
      <c r="DM4733" s="12"/>
      <c r="DN4733" s="12"/>
      <c r="DO4733" s="12"/>
      <c r="DP4733" s="12"/>
      <c r="DQ4733" s="12"/>
      <c r="DR4733" s="12"/>
      <c r="DS4733" s="12"/>
      <c r="DT4733" s="12"/>
      <c r="DU4733" s="12"/>
      <c r="DV4733" s="12"/>
      <c r="DW4733" s="12"/>
      <c r="DX4733" s="12"/>
      <c r="DY4733" s="12"/>
      <c r="DZ4733" s="12"/>
    </row>
    <row r="4734" spans="1:130" hidden="1" x14ac:dyDescent="0.6">
      <c r="A4734" s="15">
        <v>113</v>
      </c>
      <c r="B4734" s="17" t="s">
        <v>742</v>
      </c>
      <c r="C4734" s="30" t="s">
        <v>527</v>
      </c>
      <c r="D4734" s="45" t="s">
        <v>62</v>
      </c>
      <c r="E4734" s="30" t="str">
        <f t="shared" si="840"/>
        <v>กฟอ</v>
      </c>
      <c r="F4734" s="30">
        <v>2</v>
      </c>
      <c r="G4734" s="49">
        <v>2</v>
      </c>
      <c r="H4734" s="30" t="s">
        <v>25</v>
      </c>
      <c r="I4734" s="30" t="s">
        <v>104</v>
      </c>
      <c r="J4734" s="32" t="e">
        <f t="shared" si="841"/>
        <v>#VALUE!</v>
      </c>
      <c r="K4734" s="30" t="s">
        <v>104</v>
      </c>
      <c r="L4734" s="32" t="e">
        <f t="shared" si="842"/>
        <v>#VALUE!</v>
      </c>
      <c r="M4734" s="30">
        <v>2</v>
      </c>
      <c r="N4734" s="32">
        <f t="shared" si="829"/>
        <v>1</v>
      </c>
      <c r="O4734" s="45" t="str">
        <f t="shared" si="837"/>
        <v>ผ่าน</v>
      </c>
      <c r="Q4734" s="32">
        <f t="shared" si="838"/>
        <v>0</v>
      </c>
      <c r="R4734" s="30" t="str">
        <f t="shared" si="839"/>
        <v>ไม่ผ่าน</v>
      </c>
      <c r="S4734" s="30"/>
      <c r="T4734" s="30"/>
      <c r="U4734" s="30" t="str">
        <f t="shared" si="835"/>
        <v>ไม่ผ่าน</v>
      </c>
      <c r="V4734" s="33"/>
      <c r="W4734" s="30"/>
      <c r="X4734" s="30" t="str">
        <f t="shared" si="836"/>
        <v>ไม่ผ่าน</v>
      </c>
      <c r="Y4734" s="30" t="s">
        <v>23</v>
      </c>
      <c r="Z4734" s="33"/>
      <c r="AA4734" s="13"/>
      <c r="AB4734" s="12"/>
      <c r="AC4734" s="12"/>
      <c r="AD4734" s="12"/>
      <c r="AE4734" s="12"/>
      <c r="AF4734" s="12"/>
      <c r="AG4734" s="12"/>
      <c r="AH4734" s="12"/>
      <c r="AI4734" s="12"/>
      <c r="AJ4734" s="12"/>
      <c r="AK4734" s="12"/>
      <c r="AL4734" s="12"/>
      <c r="AM4734" s="12"/>
      <c r="AN4734" s="12"/>
      <c r="AO4734" s="12"/>
      <c r="AP4734" s="12"/>
      <c r="AQ4734" s="12"/>
      <c r="AR4734" s="12"/>
      <c r="AS4734" s="12"/>
      <c r="AT4734" s="12"/>
      <c r="AU4734" s="12"/>
      <c r="AV4734" s="12"/>
      <c r="AW4734" s="12"/>
      <c r="AX4734" s="12"/>
      <c r="AY4734" s="12"/>
      <c r="AZ4734" s="12"/>
      <c r="BA4734" s="12"/>
      <c r="BB4734" s="12"/>
      <c r="BC4734" s="12"/>
      <c r="BD4734" s="12"/>
      <c r="BE4734" s="12"/>
      <c r="BF4734" s="12"/>
      <c r="BG4734" s="12"/>
      <c r="BH4734" s="12"/>
      <c r="BI4734" s="12"/>
      <c r="BJ4734" s="12"/>
      <c r="BK4734" s="12"/>
      <c r="BL4734" s="12"/>
      <c r="BM4734" s="12"/>
      <c r="BN4734" s="12"/>
      <c r="BO4734" s="12"/>
      <c r="BP4734" s="12"/>
      <c r="BQ4734" s="12"/>
      <c r="BR4734" s="12"/>
      <c r="BS4734" s="12"/>
      <c r="BT4734" s="12"/>
      <c r="BU4734" s="12"/>
      <c r="BV4734" s="12"/>
      <c r="BW4734" s="12"/>
      <c r="BX4734" s="12"/>
      <c r="BY4734" s="12"/>
      <c r="BZ4734" s="12"/>
      <c r="CA4734" s="12"/>
      <c r="CB4734" s="12"/>
      <c r="CC4734" s="12"/>
      <c r="CD4734" s="12"/>
      <c r="CE4734" s="12"/>
      <c r="CF4734" s="12"/>
      <c r="CG4734" s="12"/>
      <c r="CH4734" s="12"/>
      <c r="CI4734" s="12"/>
      <c r="CJ4734" s="12"/>
      <c r="CK4734" s="12"/>
      <c r="CL4734" s="12"/>
      <c r="CM4734" s="12"/>
      <c r="CN4734" s="12"/>
      <c r="CO4734" s="12"/>
      <c r="CP4734" s="12"/>
      <c r="CQ4734" s="12"/>
      <c r="CR4734" s="12"/>
      <c r="CS4734" s="12"/>
      <c r="CT4734" s="12"/>
      <c r="CU4734" s="12"/>
      <c r="CV4734" s="12"/>
      <c r="CW4734" s="12"/>
      <c r="CX4734" s="12"/>
      <c r="CY4734" s="12"/>
      <c r="CZ4734" s="12"/>
      <c r="DA4734" s="12"/>
      <c r="DB4734" s="12"/>
      <c r="DC4734" s="12"/>
      <c r="DD4734" s="12"/>
      <c r="DE4734" s="12"/>
      <c r="DF4734" s="12"/>
      <c r="DG4734" s="12"/>
      <c r="DH4734" s="12"/>
      <c r="DI4734" s="12"/>
      <c r="DJ4734" s="12"/>
      <c r="DK4734" s="12"/>
      <c r="DL4734" s="12"/>
      <c r="DM4734" s="12"/>
      <c r="DN4734" s="12"/>
      <c r="DO4734" s="12"/>
      <c r="DP4734" s="12"/>
      <c r="DQ4734" s="12"/>
      <c r="DR4734" s="12"/>
      <c r="DS4734" s="12"/>
      <c r="DT4734" s="12"/>
      <c r="DU4734" s="12"/>
      <c r="DV4734" s="12"/>
      <c r="DW4734" s="12"/>
      <c r="DX4734" s="12"/>
      <c r="DY4734" s="12"/>
      <c r="DZ4734" s="12"/>
    </row>
    <row r="4735" spans="1:130" hidden="1" x14ac:dyDescent="0.6">
      <c r="A4735" s="15">
        <v>113</v>
      </c>
      <c r="B4735" s="17" t="s">
        <v>742</v>
      </c>
      <c r="C4735" s="30" t="s">
        <v>527</v>
      </c>
      <c r="D4735" s="45" t="s">
        <v>63</v>
      </c>
      <c r="E4735" s="30" t="str">
        <f t="shared" si="840"/>
        <v>กฟส</v>
      </c>
      <c r="F4735" s="30">
        <v>2</v>
      </c>
      <c r="G4735" s="49">
        <v>1</v>
      </c>
      <c r="H4735" s="30" t="s">
        <v>25</v>
      </c>
      <c r="I4735" s="30" t="s">
        <v>104</v>
      </c>
      <c r="J4735" s="32" t="e">
        <f t="shared" si="841"/>
        <v>#VALUE!</v>
      </c>
      <c r="K4735" s="30" t="s">
        <v>104</v>
      </c>
      <c r="L4735" s="32" t="e">
        <f t="shared" si="842"/>
        <v>#VALUE!</v>
      </c>
      <c r="M4735" s="30">
        <v>1</v>
      </c>
      <c r="N4735" s="32">
        <f t="shared" si="829"/>
        <v>1</v>
      </c>
      <c r="O4735" s="45" t="str">
        <f t="shared" si="837"/>
        <v>ผ่าน</v>
      </c>
      <c r="Q4735" s="32">
        <f t="shared" si="838"/>
        <v>0</v>
      </c>
      <c r="R4735" s="30" t="str">
        <f t="shared" si="839"/>
        <v>ไม่ผ่าน</v>
      </c>
      <c r="S4735" s="30"/>
      <c r="T4735" s="30"/>
      <c r="U4735" s="30" t="str">
        <f t="shared" si="835"/>
        <v>ไม่ผ่าน</v>
      </c>
      <c r="V4735" s="33"/>
      <c r="W4735" s="30"/>
      <c r="X4735" s="30" t="str">
        <f t="shared" si="836"/>
        <v>ไม่ผ่าน</v>
      </c>
      <c r="Y4735" s="30" t="s">
        <v>23</v>
      </c>
      <c r="Z4735" s="33"/>
      <c r="AA4735" s="13"/>
      <c r="AB4735" s="12"/>
      <c r="AC4735" s="12"/>
      <c r="AD4735" s="12"/>
      <c r="AE4735" s="12"/>
      <c r="AF4735" s="12"/>
      <c r="AG4735" s="12"/>
      <c r="AH4735" s="12"/>
      <c r="AI4735" s="12"/>
      <c r="AJ4735" s="12"/>
      <c r="AK4735" s="12"/>
      <c r="AL4735" s="12"/>
      <c r="AM4735" s="12"/>
      <c r="AN4735" s="12"/>
      <c r="AO4735" s="12"/>
      <c r="AP4735" s="12"/>
      <c r="AQ4735" s="12"/>
      <c r="AR4735" s="12"/>
      <c r="AS4735" s="12"/>
      <c r="AT4735" s="12"/>
      <c r="AU4735" s="12"/>
      <c r="AV4735" s="12"/>
      <c r="AW4735" s="12"/>
      <c r="AX4735" s="12"/>
      <c r="AY4735" s="12"/>
      <c r="AZ4735" s="12"/>
      <c r="BA4735" s="12"/>
      <c r="BB4735" s="12"/>
      <c r="BC4735" s="12"/>
      <c r="BD4735" s="12"/>
      <c r="BE4735" s="12"/>
      <c r="BF4735" s="12"/>
      <c r="BG4735" s="12"/>
      <c r="BH4735" s="12"/>
      <c r="BI4735" s="12"/>
      <c r="BJ4735" s="12"/>
      <c r="BK4735" s="12"/>
      <c r="BL4735" s="12"/>
      <c r="BM4735" s="12"/>
      <c r="BN4735" s="12"/>
      <c r="BO4735" s="12"/>
      <c r="BP4735" s="12"/>
      <c r="BQ4735" s="12"/>
      <c r="BR4735" s="12"/>
      <c r="BS4735" s="12"/>
      <c r="BT4735" s="12"/>
      <c r="BU4735" s="12"/>
      <c r="BV4735" s="12"/>
      <c r="BW4735" s="12"/>
      <c r="BX4735" s="12"/>
      <c r="BY4735" s="12"/>
      <c r="BZ4735" s="12"/>
      <c r="CA4735" s="12"/>
      <c r="CB4735" s="12"/>
      <c r="CC4735" s="12"/>
      <c r="CD4735" s="12"/>
      <c r="CE4735" s="12"/>
      <c r="CF4735" s="12"/>
      <c r="CG4735" s="12"/>
      <c r="CH4735" s="12"/>
      <c r="CI4735" s="12"/>
      <c r="CJ4735" s="12"/>
      <c r="CK4735" s="12"/>
      <c r="CL4735" s="12"/>
      <c r="CM4735" s="12"/>
      <c r="CN4735" s="12"/>
      <c r="CO4735" s="12"/>
      <c r="CP4735" s="12"/>
      <c r="CQ4735" s="12"/>
      <c r="CR4735" s="12"/>
      <c r="CS4735" s="12"/>
      <c r="CT4735" s="12"/>
      <c r="CU4735" s="12"/>
      <c r="CV4735" s="12"/>
      <c r="CW4735" s="12"/>
      <c r="CX4735" s="12"/>
      <c r="CY4735" s="12"/>
      <c r="CZ4735" s="12"/>
      <c r="DA4735" s="12"/>
      <c r="DB4735" s="12"/>
      <c r="DC4735" s="12"/>
      <c r="DD4735" s="12"/>
      <c r="DE4735" s="12"/>
      <c r="DF4735" s="12"/>
      <c r="DG4735" s="12"/>
      <c r="DH4735" s="12"/>
      <c r="DI4735" s="12"/>
      <c r="DJ4735" s="12"/>
      <c r="DK4735" s="12"/>
      <c r="DL4735" s="12"/>
      <c r="DM4735" s="12"/>
      <c r="DN4735" s="12"/>
      <c r="DO4735" s="12"/>
      <c r="DP4735" s="12"/>
      <c r="DQ4735" s="12"/>
      <c r="DR4735" s="12"/>
      <c r="DS4735" s="12"/>
      <c r="DT4735" s="12"/>
      <c r="DU4735" s="12"/>
      <c r="DV4735" s="12"/>
      <c r="DW4735" s="12"/>
      <c r="DX4735" s="12"/>
      <c r="DY4735" s="12"/>
      <c r="DZ4735" s="12"/>
    </row>
    <row r="4736" spans="1:130" hidden="1" x14ac:dyDescent="0.6">
      <c r="A4736" s="15">
        <v>113</v>
      </c>
      <c r="B4736" s="17" t="s">
        <v>742</v>
      </c>
      <c r="C4736" s="30" t="s">
        <v>527</v>
      </c>
      <c r="D4736" s="45" t="s">
        <v>64</v>
      </c>
      <c r="E4736" s="30" t="str">
        <f t="shared" si="840"/>
        <v>กฟส</v>
      </c>
      <c r="F4736" s="30">
        <v>2</v>
      </c>
      <c r="G4736" s="49">
        <v>1</v>
      </c>
      <c r="H4736" s="30" t="s">
        <v>25</v>
      </c>
      <c r="I4736" s="30" t="s">
        <v>104</v>
      </c>
      <c r="J4736" s="32" t="e">
        <f t="shared" si="841"/>
        <v>#VALUE!</v>
      </c>
      <c r="K4736" s="30" t="s">
        <v>104</v>
      </c>
      <c r="L4736" s="32" t="e">
        <f t="shared" si="842"/>
        <v>#VALUE!</v>
      </c>
      <c r="M4736" s="30">
        <v>1</v>
      </c>
      <c r="N4736" s="32">
        <f t="shared" si="829"/>
        <v>1</v>
      </c>
      <c r="O4736" s="45" t="str">
        <f t="shared" ref="O4736:O4740" si="843">IFERROR(IF(AND(G4736&lt;&gt;0,N4736&lt;25%),"ไม่ผ่าน","ผ่าน"),"ผ่าน")</f>
        <v>ผ่าน</v>
      </c>
      <c r="Q4736" s="32">
        <f t="shared" ref="Q4736:Q4740" si="844">P4736/G4736</f>
        <v>0</v>
      </c>
      <c r="R4736" s="30" t="str">
        <f t="shared" ref="R4736:R4740" si="845">IFERROR(IF(AND(G4736&lt;&gt;0,Q4736&lt;33%),"ไม่ผ่าน","ผ่าน"),"ผ่าน")</f>
        <v>ไม่ผ่าน</v>
      </c>
      <c r="S4736" s="30"/>
      <c r="T4736" s="30"/>
      <c r="U4736" s="30" t="str">
        <f t="shared" si="835"/>
        <v>ไม่ผ่าน</v>
      </c>
      <c r="V4736" s="33"/>
      <c r="W4736" s="30"/>
      <c r="X4736" s="30" t="str">
        <f t="shared" si="836"/>
        <v>ไม่ผ่าน</v>
      </c>
      <c r="Y4736" s="30" t="s">
        <v>23</v>
      </c>
      <c r="Z4736" s="33"/>
      <c r="AA4736" s="13"/>
      <c r="AB4736" s="12"/>
      <c r="AC4736" s="12"/>
      <c r="AD4736" s="12"/>
      <c r="AE4736" s="12"/>
      <c r="AF4736" s="12"/>
      <c r="AG4736" s="12"/>
      <c r="AH4736" s="12"/>
      <c r="AI4736" s="12"/>
      <c r="AJ4736" s="12"/>
      <c r="AK4736" s="12"/>
      <c r="AL4736" s="12"/>
      <c r="AM4736" s="12"/>
      <c r="AN4736" s="12"/>
      <c r="AO4736" s="12"/>
      <c r="AP4736" s="12"/>
      <c r="AQ4736" s="12"/>
      <c r="AR4736" s="12"/>
      <c r="AS4736" s="12"/>
      <c r="AT4736" s="12"/>
      <c r="AU4736" s="12"/>
      <c r="AV4736" s="12"/>
      <c r="AW4736" s="12"/>
      <c r="AX4736" s="12"/>
      <c r="AY4736" s="12"/>
      <c r="AZ4736" s="12"/>
      <c r="BA4736" s="12"/>
      <c r="BB4736" s="12"/>
      <c r="BC4736" s="12"/>
      <c r="BD4736" s="12"/>
      <c r="BE4736" s="12"/>
      <c r="BF4736" s="12"/>
      <c r="BG4736" s="12"/>
      <c r="BH4736" s="12"/>
      <c r="BI4736" s="12"/>
      <c r="BJ4736" s="12"/>
      <c r="BK4736" s="12"/>
      <c r="BL4736" s="12"/>
      <c r="BM4736" s="12"/>
      <c r="BN4736" s="12"/>
      <c r="BO4736" s="12"/>
      <c r="BP4736" s="12"/>
      <c r="BQ4736" s="12"/>
      <c r="BR4736" s="12"/>
      <c r="BS4736" s="12"/>
      <c r="BT4736" s="12"/>
      <c r="BU4736" s="12"/>
      <c r="BV4736" s="12"/>
      <c r="BW4736" s="12"/>
      <c r="BX4736" s="12"/>
      <c r="BY4736" s="12"/>
      <c r="BZ4736" s="12"/>
      <c r="CA4736" s="12"/>
      <c r="CB4736" s="12"/>
      <c r="CC4736" s="12"/>
      <c r="CD4736" s="12"/>
      <c r="CE4736" s="12"/>
      <c r="CF4736" s="12"/>
      <c r="CG4736" s="12"/>
      <c r="CH4736" s="12"/>
      <c r="CI4736" s="12"/>
      <c r="CJ4736" s="12"/>
      <c r="CK4736" s="12"/>
      <c r="CL4736" s="12"/>
      <c r="CM4736" s="12"/>
      <c r="CN4736" s="12"/>
      <c r="CO4736" s="12"/>
      <c r="CP4736" s="12"/>
      <c r="CQ4736" s="12"/>
      <c r="CR4736" s="12"/>
      <c r="CS4736" s="12"/>
      <c r="CT4736" s="12"/>
      <c r="CU4736" s="12"/>
      <c r="CV4736" s="12"/>
      <c r="CW4736" s="12"/>
      <c r="CX4736" s="12"/>
      <c r="CY4736" s="12"/>
      <c r="CZ4736" s="12"/>
      <c r="DA4736" s="12"/>
      <c r="DB4736" s="12"/>
      <c r="DC4736" s="12"/>
      <c r="DD4736" s="12"/>
      <c r="DE4736" s="12"/>
      <c r="DF4736" s="12"/>
      <c r="DG4736" s="12"/>
      <c r="DH4736" s="12"/>
      <c r="DI4736" s="12"/>
      <c r="DJ4736" s="12"/>
      <c r="DK4736" s="12"/>
      <c r="DL4736" s="12"/>
      <c r="DM4736" s="12"/>
      <c r="DN4736" s="12"/>
      <c r="DO4736" s="12"/>
      <c r="DP4736" s="12"/>
      <c r="DQ4736" s="12"/>
      <c r="DR4736" s="12"/>
      <c r="DS4736" s="12"/>
      <c r="DT4736" s="12"/>
      <c r="DU4736" s="12"/>
      <c r="DV4736" s="12"/>
      <c r="DW4736" s="12"/>
      <c r="DX4736" s="12"/>
      <c r="DY4736" s="12"/>
      <c r="DZ4736" s="12"/>
    </row>
    <row r="4737" spans="1:130" hidden="1" x14ac:dyDescent="0.6">
      <c r="A4737" s="15">
        <v>113</v>
      </c>
      <c r="B4737" s="17" t="s">
        <v>742</v>
      </c>
      <c r="C4737" s="30" t="s">
        <v>527</v>
      </c>
      <c r="D4737" s="45" t="s">
        <v>65</v>
      </c>
      <c r="E4737" s="30" t="str">
        <f t="shared" si="840"/>
        <v>กฟอ</v>
      </c>
      <c r="F4737" s="30">
        <v>2</v>
      </c>
      <c r="G4737" s="49">
        <v>6</v>
      </c>
      <c r="H4737" s="30" t="s">
        <v>25</v>
      </c>
      <c r="I4737" s="30" t="s">
        <v>104</v>
      </c>
      <c r="J4737" s="32" t="e">
        <f t="shared" si="841"/>
        <v>#VALUE!</v>
      </c>
      <c r="K4737" s="30" t="s">
        <v>104</v>
      </c>
      <c r="L4737" s="32" t="e">
        <f t="shared" si="842"/>
        <v>#VALUE!</v>
      </c>
      <c r="M4737" s="30">
        <v>6</v>
      </c>
      <c r="N4737" s="32">
        <f t="shared" si="829"/>
        <v>1</v>
      </c>
      <c r="O4737" s="45" t="str">
        <f t="shared" si="843"/>
        <v>ผ่าน</v>
      </c>
      <c r="Q4737" s="32">
        <f t="shared" si="844"/>
        <v>0</v>
      </c>
      <c r="R4737" s="30" t="str">
        <f t="shared" si="845"/>
        <v>ไม่ผ่าน</v>
      </c>
      <c r="S4737" s="30"/>
      <c r="T4737" s="30"/>
      <c r="U4737" s="30" t="str">
        <f t="shared" si="835"/>
        <v>ไม่ผ่าน</v>
      </c>
      <c r="V4737" s="33"/>
      <c r="W4737" s="30"/>
      <c r="X4737" s="30" t="str">
        <f t="shared" si="836"/>
        <v>ไม่ผ่าน</v>
      </c>
      <c r="Y4737" s="30" t="s">
        <v>23</v>
      </c>
      <c r="Z4737" s="33"/>
      <c r="AA4737" s="13"/>
      <c r="AB4737" s="12"/>
      <c r="AC4737" s="12"/>
      <c r="AD4737" s="12"/>
      <c r="AE4737" s="12"/>
      <c r="AF4737" s="12"/>
      <c r="AG4737" s="12"/>
      <c r="AH4737" s="12"/>
      <c r="AI4737" s="12"/>
      <c r="AJ4737" s="12"/>
      <c r="AK4737" s="12"/>
      <c r="AL4737" s="12"/>
      <c r="AM4737" s="12"/>
      <c r="AN4737" s="12"/>
      <c r="AO4737" s="12"/>
      <c r="AP4737" s="12"/>
      <c r="AQ4737" s="12"/>
      <c r="AR4737" s="12"/>
      <c r="AS4737" s="12"/>
      <c r="AT4737" s="12"/>
      <c r="AU4737" s="12"/>
      <c r="AV4737" s="12"/>
      <c r="AW4737" s="12"/>
      <c r="AX4737" s="12"/>
      <c r="AY4737" s="12"/>
      <c r="AZ4737" s="12"/>
      <c r="BA4737" s="12"/>
      <c r="BB4737" s="12"/>
      <c r="BC4737" s="12"/>
      <c r="BD4737" s="12"/>
      <c r="BE4737" s="12"/>
      <c r="BF4737" s="12"/>
      <c r="BG4737" s="12"/>
      <c r="BH4737" s="12"/>
      <c r="BI4737" s="12"/>
      <c r="BJ4737" s="12"/>
      <c r="BK4737" s="12"/>
      <c r="BL4737" s="12"/>
      <c r="BM4737" s="12"/>
      <c r="BN4737" s="12"/>
      <c r="BO4737" s="12"/>
      <c r="BP4737" s="12"/>
      <c r="BQ4737" s="12"/>
      <c r="BR4737" s="12"/>
      <c r="BS4737" s="12"/>
      <c r="BT4737" s="12"/>
      <c r="BU4737" s="12"/>
      <c r="BV4737" s="12"/>
      <c r="BW4737" s="12"/>
      <c r="BX4737" s="12"/>
      <c r="BY4737" s="12"/>
      <c r="BZ4737" s="12"/>
      <c r="CA4737" s="12"/>
      <c r="CB4737" s="12"/>
      <c r="CC4737" s="12"/>
      <c r="CD4737" s="12"/>
      <c r="CE4737" s="12"/>
      <c r="CF4737" s="12"/>
      <c r="CG4737" s="12"/>
      <c r="CH4737" s="12"/>
      <c r="CI4737" s="12"/>
      <c r="CJ4737" s="12"/>
      <c r="CK4737" s="12"/>
      <c r="CL4737" s="12"/>
      <c r="CM4737" s="12"/>
      <c r="CN4737" s="12"/>
      <c r="CO4737" s="12"/>
      <c r="CP4737" s="12"/>
      <c r="CQ4737" s="12"/>
      <c r="CR4737" s="12"/>
      <c r="CS4737" s="12"/>
      <c r="CT4737" s="12"/>
      <c r="CU4737" s="12"/>
      <c r="CV4737" s="12"/>
      <c r="CW4737" s="12"/>
      <c r="CX4737" s="12"/>
      <c r="CY4737" s="12"/>
      <c r="CZ4737" s="12"/>
      <c r="DA4737" s="12"/>
      <c r="DB4737" s="12"/>
      <c r="DC4737" s="12"/>
      <c r="DD4737" s="12"/>
      <c r="DE4737" s="12"/>
      <c r="DF4737" s="12"/>
      <c r="DG4737" s="12"/>
      <c r="DH4737" s="12"/>
      <c r="DI4737" s="12"/>
      <c r="DJ4737" s="12"/>
      <c r="DK4737" s="12"/>
      <c r="DL4737" s="12"/>
      <c r="DM4737" s="12"/>
      <c r="DN4737" s="12"/>
      <c r="DO4737" s="12"/>
      <c r="DP4737" s="12"/>
      <c r="DQ4737" s="12"/>
      <c r="DR4737" s="12"/>
      <c r="DS4737" s="12"/>
      <c r="DT4737" s="12"/>
      <c r="DU4737" s="12"/>
      <c r="DV4737" s="12"/>
      <c r="DW4737" s="12"/>
      <c r="DX4737" s="12"/>
      <c r="DY4737" s="12"/>
      <c r="DZ4737" s="12"/>
    </row>
    <row r="4738" spans="1:130" x14ac:dyDescent="0.6">
      <c r="A4738" s="15">
        <v>113</v>
      </c>
      <c r="B4738" s="17" t="s">
        <v>742</v>
      </c>
      <c r="C4738" s="30" t="s">
        <v>527</v>
      </c>
      <c r="D4738" s="45" t="s">
        <v>66</v>
      </c>
      <c r="E4738" s="30" t="str">
        <f t="shared" si="840"/>
        <v>กฟส</v>
      </c>
      <c r="F4738" s="30">
        <v>2</v>
      </c>
      <c r="G4738" s="49">
        <v>1</v>
      </c>
      <c r="H4738" s="30" t="s">
        <v>25</v>
      </c>
      <c r="I4738" s="30" t="s">
        <v>104</v>
      </c>
      <c r="J4738" s="32" t="e">
        <f t="shared" si="841"/>
        <v>#VALUE!</v>
      </c>
      <c r="K4738" s="30" t="s">
        <v>104</v>
      </c>
      <c r="L4738" s="32" t="e">
        <f t="shared" si="842"/>
        <v>#VALUE!</v>
      </c>
      <c r="M4738" s="30">
        <v>1</v>
      </c>
      <c r="N4738" s="32">
        <f t="shared" si="829"/>
        <v>1</v>
      </c>
      <c r="O4738" s="45" t="str">
        <f t="shared" si="843"/>
        <v>ผ่าน</v>
      </c>
      <c r="Q4738" s="32">
        <f t="shared" si="844"/>
        <v>0</v>
      </c>
      <c r="R4738" s="30" t="str">
        <f t="shared" si="845"/>
        <v>ไม่ผ่าน</v>
      </c>
      <c r="S4738" s="30"/>
      <c r="T4738" s="30"/>
      <c r="U4738" s="30" t="str">
        <f t="shared" si="835"/>
        <v>ไม่ผ่าน</v>
      </c>
      <c r="V4738" s="33"/>
      <c r="W4738" s="30"/>
      <c r="X4738" s="30" t="str">
        <f t="shared" si="836"/>
        <v>ไม่ผ่าน</v>
      </c>
      <c r="Y4738" s="30" t="s">
        <v>23</v>
      </c>
      <c r="Z4738" s="33"/>
      <c r="AA4738" s="13"/>
      <c r="AB4738" s="12"/>
      <c r="AC4738" s="12"/>
      <c r="AD4738" s="12"/>
      <c r="AE4738" s="12"/>
      <c r="AF4738" s="12"/>
      <c r="AG4738" s="12"/>
      <c r="AH4738" s="12"/>
      <c r="AI4738" s="12"/>
      <c r="AJ4738" s="12"/>
      <c r="AK4738" s="12"/>
      <c r="AL4738" s="12"/>
      <c r="AM4738" s="12"/>
      <c r="AN4738" s="12"/>
      <c r="AO4738" s="12"/>
      <c r="AP4738" s="12"/>
      <c r="AQ4738" s="12"/>
      <c r="AR4738" s="12"/>
      <c r="AS4738" s="12"/>
      <c r="AT4738" s="12"/>
      <c r="AU4738" s="12"/>
      <c r="AV4738" s="12"/>
      <c r="AW4738" s="12"/>
      <c r="AX4738" s="12"/>
      <c r="AY4738" s="12"/>
      <c r="AZ4738" s="12"/>
      <c r="BA4738" s="12"/>
      <c r="BB4738" s="12"/>
      <c r="BC4738" s="12"/>
      <c r="BD4738" s="12"/>
      <c r="BE4738" s="12"/>
      <c r="BF4738" s="12"/>
      <c r="BG4738" s="12"/>
      <c r="BH4738" s="12"/>
      <c r="BI4738" s="12"/>
      <c r="BJ4738" s="12"/>
      <c r="BK4738" s="12"/>
      <c r="BL4738" s="12"/>
      <c r="BM4738" s="12"/>
      <c r="BN4738" s="12"/>
      <c r="BO4738" s="12"/>
      <c r="BP4738" s="12"/>
      <c r="BQ4738" s="12"/>
      <c r="BR4738" s="12"/>
      <c r="BS4738" s="12"/>
      <c r="BT4738" s="12"/>
      <c r="BU4738" s="12"/>
      <c r="BV4738" s="12"/>
      <c r="BW4738" s="12"/>
      <c r="BX4738" s="12"/>
      <c r="BY4738" s="12"/>
      <c r="BZ4738" s="12"/>
      <c r="CA4738" s="12"/>
      <c r="CB4738" s="12"/>
      <c r="CC4738" s="12"/>
      <c r="CD4738" s="12"/>
      <c r="CE4738" s="12"/>
      <c r="CF4738" s="12"/>
      <c r="CG4738" s="12"/>
      <c r="CH4738" s="12"/>
      <c r="CI4738" s="12"/>
      <c r="CJ4738" s="12"/>
      <c r="CK4738" s="12"/>
      <c r="CL4738" s="12"/>
      <c r="CM4738" s="12"/>
      <c r="CN4738" s="12"/>
      <c r="CO4738" s="12"/>
      <c r="CP4738" s="12"/>
      <c r="CQ4738" s="12"/>
      <c r="CR4738" s="12"/>
      <c r="CS4738" s="12"/>
      <c r="CT4738" s="12"/>
      <c r="CU4738" s="12"/>
      <c r="CV4738" s="12"/>
      <c r="CW4738" s="12"/>
      <c r="CX4738" s="12"/>
      <c r="CY4738" s="12"/>
      <c r="CZ4738" s="12"/>
      <c r="DA4738" s="12"/>
      <c r="DB4738" s="12"/>
      <c r="DC4738" s="12"/>
      <c r="DD4738" s="12"/>
      <c r="DE4738" s="12"/>
      <c r="DF4738" s="12"/>
      <c r="DG4738" s="12"/>
      <c r="DH4738" s="12"/>
      <c r="DI4738" s="12"/>
      <c r="DJ4738" s="12"/>
      <c r="DK4738" s="12"/>
      <c r="DL4738" s="12"/>
      <c r="DM4738" s="12"/>
      <c r="DN4738" s="12"/>
      <c r="DO4738" s="12"/>
      <c r="DP4738" s="12"/>
      <c r="DQ4738" s="12"/>
      <c r="DR4738" s="12"/>
      <c r="DS4738" s="12"/>
      <c r="DT4738" s="12"/>
      <c r="DU4738" s="12"/>
      <c r="DV4738" s="12"/>
      <c r="DW4738" s="12"/>
      <c r="DX4738" s="12"/>
      <c r="DY4738" s="12"/>
      <c r="DZ4738" s="12"/>
    </row>
    <row r="4739" spans="1:130" hidden="1" x14ac:dyDescent="0.6">
      <c r="A4739" s="15">
        <v>113</v>
      </c>
      <c r="B4739" s="17" t="s">
        <v>742</v>
      </c>
      <c r="C4739" s="30" t="s">
        <v>527</v>
      </c>
      <c r="D4739" s="45" t="s">
        <v>67</v>
      </c>
      <c r="E4739" s="30" t="str">
        <f t="shared" si="840"/>
        <v>กฟอ</v>
      </c>
      <c r="F4739" s="30">
        <v>2</v>
      </c>
      <c r="G4739" s="49">
        <v>0</v>
      </c>
      <c r="H4739" s="30" t="s">
        <v>25</v>
      </c>
      <c r="I4739" s="30" t="s">
        <v>104</v>
      </c>
      <c r="J4739" s="32" t="e">
        <f t="shared" si="841"/>
        <v>#VALUE!</v>
      </c>
      <c r="K4739" s="30" t="s">
        <v>104</v>
      </c>
      <c r="L4739" s="32" t="e">
        <f t="shared" si="842"/>
        <v>#VALUE!</v>
      </c>
      <c r="M4739" s="30">
        <v>0</v>
      </c>
      <c r="N4739" s="32" t="e">
        <f t="shared" si="829"/>
        <v>#DIV/0!</v>
      </c>
      <c r="O4739" s="45" t="str">
        <f t="shared" si="843"/>
        <v>ผ่าน</v>
      </c>
      <c r="Q4739" s="32" t="e">
        <f t="shared" si="844"/>
        <v>#DIV/0!</v>
      </c>
      <c r="R4739" s="30" t="str">
        <f t="shared" si="845"/>
        <v>ผ่าน</v>
      </c>
      <c r="S4739" s="30"/>
      <c r="T4739" s="30"/>
      <c r="U4739" s="30" t="str">
        <f t="shared" si="835"/>
        <v>ไม่ผ่าน</v>
      </c>
      <c r="V4739" s="33"/>
      <c r="W4739" s="30"/>
      <c r="X4739" s="30" t="str">
        <f t="shared" si="836"/>
        <v>ไม่ผ่าน</v>
      </c>
      <c r="Y4739" s="30" t="s">
        <v>23</v>
      </c>
      <c r="Z4739" s="33"/>
      <c r="AA4739" s="13"/>
      <c r="AB4739" s="12"/>
      <c r="AC4739" s="12"/>
      <c r="AD4739" s="12"/>
      <c r="AE4739" s="12"/>
      <c r="AF4739" s="12"/>
      <c r="AG4739" s="12"/>
      <c r="AH4739" s="12"/>
      <c r="AI4739" s="12"/>
      <c r="AJ4739" s="12"/>
      <c r="AK4739" s="12"/>
      <c r="AL4739" s="12"/>
      <c r="AM4739" s="12"/>
      <c r="AN4739" s="12"/>
      <c r="AO4739" s="12"/>
      <c r="AP4739" s="12"/>
      <c r="AQ4739" s="12"/>
      <c r="AR4739" s="12"/>
      <c r="AS4739" s="12"/>
      <c r="AT4739" s="12"/>
      <c r="AU4739" s="12"/>
      <c r="AV4739" s="12"/>
      <c r="AW4739" s="12"/>
      <c r="AX4739" s="12"/>
      <c r="AY4739" s="12"/>
      <c r="AZ4739" s="12"/>
      <c r="BA4739" s="12"/>
      <c r="BB4739" s="12"/>
      <c r="BC4739" s="12"/>
      <c r="BD4739" s="12"/>
      <c r="BE4739" s="12"/>
      <c r="BF4739" s="12"/>
      <c r="BG4739" s="12"/>
      <c r="BH4739" s="12"/>
      <c r="BI4739" s="12"/>
      <c r="BJ4739" s="12"/>
      <c r="BK4739" s="12"/>
      <c r="BL4739" s="12"/>
      <c r="BM4739" s="12"/>
      <c r="BN4739" s="12"/>
      <c r="BO4739" s="12"/>
      <c r="BP4739" s="12"/>
      <c r="BQ4739" s="12"/>
      <c r="BR4739" s="12"/>
      <c r="BS4739" s="12"/>
      <c r="BT4739" s="12"/>
      <c r="BU4739" s="12"/>
      <c r="BV4739" s="12"/>
      <c r="BW4739" s="12"/>
      <c r="BX4739" s="12"/>
      <c r="BY4739" s="12"/>
      <c r="BZ4739" s="12"/>
      <c r="CA4739" s="12"/>
      <c r="CB4739" s="12"/>
      <c r="CC4739" s="12"/>
      <c r="CD4739" s="12"/>
      <c r="CE4739" s="12"/>
      <c r="CF4739" s="12"/>
      <c r="CG4739" s="12"/>
      <c r="CH4739" s="12"/>
      <c r="CI4739" s="12"/>
      <c r="CJ4739" s="12"/>
      <c r="CK4739" s="12"/>
      <c r="CL4739" s="12"/>
      <c r="CM4739" s="12"/>
      <c r="CN4739" s="12"/>
      <c r="CO4739" s="12"/>
      <c r="CP4739" s="12"/>
      <c r="CQ4739" s="12"/>
      <c r="CR4739" s="12"/>
      <c r="CS4739" s="12"/>
      <c r="CT4739" s="12"/>
      <c r="CU4739" s="12"/>
      <c r="CV4739" s="12"/>
      <c r="CW4739" s="12"/>
      <c r="CX4739" s="12"/>
      <c r="CY4739" s="12"/>
      <c r="CZ4739" s="12"/>
      <c r="DA4739" s="12"/>
      <c r="DB4739" s="12"/>
      <c r="DC4739" s="12"/>
      <c r="DD4739" s="12"/>
      <c r="DE4739" s="12"/>
      <c r="DF4739" s="12"/>
      <c r="DG4739" s="12"/>
      <c r="DH4739" s="12"/>
      <c r="DI4739" s="12"/>
      <c r="DJ4739" s="12"/>
      <c r="DK4739" s="12"/>
      <c r="DL4739" s="12"/>
      <c r="DM4739" s="12"/>
      <c r="DN4739" s="12"/>
      <c r="DO4739" s="12"/>
      <c r="DP4739" s="12"/>
      <c r="DQ4739" s="12"/>
      <c r="DR4739" s="12"/>
      <c r="DS4739" s="12"/>
      <c r="DT4739" s="12"/>
      <c r="DU4739" s="12"/>
      <c r="DV4739" s="12"/>
      <c r="DW4739" s="12"/>
      <c r="DX4739" s="12"/>
      <c r="DY4739" s="12"/>
      <c r="DZ4739" s="12"/>
    </row>
    <row r="4740" spans="1:130" hidden="1" x14ac:dyDescent="0.6">
      <c r="A4740" s="15">
        <v>113</v>
      </c>
      <c r="B4740" s="17" t="s">
        <v>742</v>
      </c>
      <c r="C4740" s="30" t="s">
        <v>527</v>
      </c>
      <c r="D4740" s="45" t="s">
        <v>68</v>
      </c>
      <c r="E4740" s="30" t="str">
        <f t="shared" si="840"/>
        <v>กฟส</v>
      </c>
      <c r="F4740" s="30">
        <v>2</v>
      </c>
      <c r="G4740" s="49">
        <v>0</v>
      </c>
      <c r="H4740" s="30" t="s">
        <v>25</v>
      </c>
      <c r="I4740" s="30" t="s">
        <v>104</v>
      </c>
      <c r="J4740" s="32" t="e">
        <f t="shared" si="841"/>
        <v>#VALUE!</v>
      </c>
      <c r="K4740" s="30" t="s">
        <v>104</v>
      </c>
      <c r="L4740" s="32" t="e">
        <f t="shared" si="842"/>
        <v>#VALUE!</v>
      </c>
      <c r="M4740" s="30">
        <v>0</v>
      </c>
      <c r="N4740" s="32" t="e">
        <f t="shared" si="829"/>
        <v>#DIV/0!</v>
      </c>
      <c r="O4740" s="45" t="str">
        <f t="shared" si="843"/>
        <v>ผ่าน</v>
      </c>
      <c r="Q4740" s="32" t="e">
        <f t="shared" si="844"/>
        <v>#DIV/0!</v>
      </c>
      <c r="R4740" s="30" t="str">
        <f t="shared" si="845"/>
        <v>ผ่าน</v>
      </c>
      <c r="S4740" s="30"/>
      <c r="T4740" s="30"/>
      <c r="U4740" s="30" t="str">
        <f t="shared" si="835"/>
        <v>ไม่ผ่าน</v>
      </c>
      <c r="V4740" s="33"/>
      <c r="W4740" s="30"/>
      <c r="X4740" s="30" t="str">
        <f t="shared" si="836"/>
        <v>ไม่ผ่าน</v>
      </c>
      <c r="Y4740" s="30" t="s">
        <v>23</v>
      </c>
      <c r="Z4740" s="33"/>
      <c r="AA4740" s="13"/>
      <c r="AB4740" s="12"/>
      <c r="AC4740" s="12"/>
      <c r="AD4740" s="12"/>
      <c r="AE4740" s="12"/>
      <c r="AF4740" s="12"/>
      <c r="AG4740" s="12"/>
      <c r="AH4740" s="12"/>
      <c r="AI4740" s="12"/>
      <c r="AJ4740" s="12"/>
      <c r="AK4740" s="12"/>
      <c r="AL4740" s="12"/>
      <c r="AM4740" s="12"/>
      <c r="AN4740" s="12"/>
      <c r="AO4740" s="12"/>
      <c r="AP4740" s="12"/>
      <c r="AQ4740" s="12"/>
      <c r="AR4740" s="12"/>
      <c r="AS4740" s="12"/>
      <c r="AT4740" s="12"/>
      <c r="AU4740" s="12"/>
      <c r="AV4740" s="12"/>
      <c r="AW4740" s="12"/>
      <c r="AX4740" s="12"/>
      <c r="AY4740" s="12"/>
      <c r="AZ4740" s="12"/>
      <c r="BA4740" s="12"/>
      <c r="BB4740" s="12"/>
      <c r="BC4740" s="12"/>
      <c r="BD4740" s="12"/>
      <c r="BE4740" s="12"/>
      <c r="BF4740" s="12"/>
      <c r="BG4740" s="12"/>
      <c r="BH4740" s="12"/>
      <c r="BI4740" s="12"/>
      <c r="BJ4740" s="12"/>
      <c r="BK4740" s="12"/>
      <c r="BL4740" s="12"/>
      <c r="BM4740" s="12"/>
      <c r="BN4740" s="12"/>
      <c r="BO4740" s="12"/>
      <c r="BP4740" s="12"/>
      <c r="BQ4740" s="12"/>
      <c r="BR4740" s="12"/>
      <c r="BS4740" s="12"/>
      <c r="BT4740" s="12"/>
      <c r="BU4740" s="12"/>
      <c r="BV4740" s="12"/>
      <c r="BW4740" s="12"/>
      <c r="BX4740" s="12"/>
      <c r="BY4740" s="12"/>
      <c r="BZ4740" s="12"/>
      <c r="CA4740" s="12"/>
      <c r="CB4740" s="12"/>
      <c r="CC4740" s="12"/>
      <c r="CD4740" s="12"/>
      <c r="CE4740" s="12"/>
      <c r="CF4740" s="12"/>
      <c r="CG4740" s="12"/>
      <c r="CH4740" s="12"/>
      <c r="CI4740" s="12"/>
      <c r="CJ4740" s="12"/>
      <c r="CK4740" s="12"/>
      <c r="CL4740" s="12"/>
      <c r="CM4740" s="12"/>
      <c r="CN4740" s="12"/>
      <c r="CO4740" s="12"/>
      <c r="CP4740" s="12"/>
      <c r="CQ4740" s="12"/>
      <c r="CR4740" s="12"/>
      <c r="CS4740" s="12"/>
      <c r="CT4740" s="12"/>
      <c r="CU4740" s="12"/>
      <c r="CV4740" s="12"/>
      <c r="CW4740" s="12"/>
      <c r="CX4740" s="12"/>
      <c r="CY4740" s="12"/>
      <c r="CZ4740" s="12"/>
      <c r="DA4740" s="12"/>
      <c r="DB4740" s="12"/>
      <c r="DC4740" s="12"/>
      <c r="DD4740" s="12"/>
      <c r="DE4740" s="12"/>
      <c r="DF4740" s="12"/>
      <c r="DG4740" s="12"/>
      <c r="DH4740" s="12"/>
      <c r="DI4740" s="12"/>
      <c r="DJ4740" s="12"/>
      <c r="DK4740" s="12"/>
      <c r="DL4740" s="12"/>
      <c r="DM4740" s="12"/>
      <c r="DN4740" s="12"/>
      <c r="DO4740" s="12"/>
      <c r="DP4740" s="12"/>
      <c r="DQ4740" s="12"/>
      <c r="DR4740" s="12"/>
      <c r="DS4740" s="12"/>
      <c r="DT4740" s="12"/>
      <c r="DU4740" s="12"/>
      <c r="DV4740" s="12"/>
      <c r="DW4740" s="12"/>
      <c r="DX4740" s="12"/>
      <c r="DY4740" s="12"/>
      <c r="DZ4740" s="12"/>
    </row>
    <row r="4741" spans="1:130" s="78" customFormat="1" ht="144.75" hidden="1" x14ac:dyDescent="0.6">
      <c r="A4741" s="70">
        <v>114</v>
      </c>
      <c r="B4741" s="66" t="s">
        <v>744</v>
      </c>
      <c r="C4741" s="68" t="s">
        <v>527</v>
      </c>
      <c r="D4741" s="71" t="s">
        <v>23</v>
      </c>
      <c r="E4741" s="68" t="s">
        <v>24</v>
      </c>
      <c r="F4741" s="68" t="s">
        <v>743</v>
      </c>
      <c r="G4741" s="79"/>
      <c r="H4741" s="81" t="s">
        <v>740</v>
      </c>
      <c r="I4741" s="68">
        <v>0</v>
      </c>
      <c r="J4741" s="73" t="e">
        <f t="shared" ref="J4741:J4783" si="846">I4741/G4741</f>
        <v>#DIV/0!</v>
      </c>
      <c r="K4741" s="68">
        <v>0</v>
      </c>
      <c r="L4741" s="73" t="e">
        <f t="shared" ref="L4741:L4783" si="847">K4741/I4741</f>
        <v>#DIV/0!</v>
      </c>
      <c r="M4741" s="68">
        <v>0</v>
      </c>
      <c r="N4741" s="73" t="e">
        <f t="shared" ref="N4741:N4783" si="848">M4741/G4741</f>
        <v>#DIV/0!</v>
      </c>
      <c r="O4741" s="71" t="str">
        <f t="shared" ref="O4741:O4783" si="849">IFERROR(IF(AND(G4741&lt;&gt;0,N4741&lt;25%),"ไม่ผ่าน","ผ่าน"),"ผ่าน")</f>
        <v>ผ่าน</v>
      </c>
      <c r="P4741" s="68"/>
      <c r="Q4741" s="73" t="e">
        <f t="shared" ref="Q4741:Q4783" si="850">P4741/G4741</f>
        <v>#DIV/0!</v>
      </c>
      <c r="R4741" s="68" t="str">
        <f t="shared" ref="R4741:R4783" si="851">IFERROR(IF(AND(G4741&lt;&gt;0,Q4741&lt;33%),"ไม่ผ่าน","ผ่าน"),"ผ่าน")</f>
        <v>ผ่าน</v>
      </c>
      <c r="S4741" s="68"/>
      <c r="T4741" s="68"/>
      <c r="U4741" s="68" t="str">
        <f t="shared" ref="U4741:U4783" si="852">IFERROR(IF(T4741&lt;0.75,"ไม่ผ่าน","ผ่าน"),"ไม่ผ่าน")</f>
        <v>ไม่ผ่าน</v>
      </c>
      <c r="V4741" s="75"/>
      <c r="W4741" s="68"/>
      <c r="X4741" s="68" t="str">
        <f t="shared" ref="X4741:X4783" si="853">IFERROR(IF(W4741&lt;1,"ไม่ผ่าน","ผ่าน"),"ไม่ผ่าน")</f>
        <v>ไม่ผ่าน</v>
      </c>
      <c r="Y4741" s="30" t="str">
        <f>D4741</f>
        <v>กบล.</v>
      </c>
      <c r="Z4741" s="75" t="s">
        <v>26</v>
      </c>
      <c r="AA4741" s="76"/>
      <c r="AB4741" s="77"/>
      <c r="AC4741" s="77"/>
      <c r="AD4741" s="77"/>
      <c r="AE4741" s="77"/>
      <c r="AF4741" s="77"/>
      <c r="AG4741" s="77"/>
      <c r="AH4741" s="77"/>
      <c r="AI4741" s="77"/>
      <c r="AJ4741" s="77"/>
      <c r="AK4741" s="77"/>
      <c r="AL4741" s="77"/>
      <c r="AM4741" s="77"/>
      <c r="AN4741" s="77"/>
      <c r="AO4741" s="77"/>
      <c r="AP4741" s="77"/>
      <c r="AQ4741" s="77"/>
      <c r="AR4741" s="77"/>
      <c r="AS4741" s="77"/>
      <c r="AT4741" s="77"/>
      <c r="AU4741" s="77"/>
      <c r="AV4741" s="77"/>
      <c r="AW4741" s="77"/>
      <c r="AX4741" s="77"/>
      <c r="AY4741" s="77"/>
      <c r="AZ4741" s="77"/>
      <c r="BA4741" s="77"/>
      <c r="BB4741" s="77"/>
      <c r="BC4741" s="77"/>
      <c r="BD4741" s="77"/>
      <c r="BE4741" s="77"/>
      <c r="BF4741" s="77"/>
      <c r="BG4741" s="77"/>
      <c r="BH4741" s="77"/>
      <c r="BI4741" s="77"/>
      <c r="BJ4741" s="77"/>
      <c r="BK4741" s="77"/>
      <c r="BL4741" s="77"/>
      <c r="BM4741" s="77"/>
      <c r="BN4741" s="77"/>
      <c r="BO4741" s="77"/>
      <c r="BP4741" s="77"/>
      <c r="BQ4741" s="77"/>
      <c r="BR4741" s="77"/>
      <c r="BS4741" s="77"/>
      <c r="BT4741" s="77"/>
      <c r="BU4741" s="77"/>
      <c r="BV4741" s="77"/>
      <c r="BW4741" s="77"/>
      <c r="BX4741" s="77"/>
      <c r="BY4741" s="77"/>
      <c r="BZ4741" s="77"/>
      <c r="CA4741" s="77"/>
      <c r="CB4741" s="77"/>
      <c r="CC4741" s="77"/>
      <c r="CD4741" s="77"/>
      <c r="CE4741" s="77"/>
      <c r="CF4741" s="77"/>
      <c r="CG4741" s="77"/>
      <c r="CH4741" s="77"/>
      <c r="CI4741" s="77"/>
      <c r="CJ4741" s="77"/>
      <c r="CK4741" s="77"/>
      <c r="CL4741" s="77"/>
      <c r="CM4741" s="77"/>
      <c r="CN4741" s="77"/>
      <c r="CO4741" s="77"/>
      <c r="CP4741" s="77"/>
      <c r="CQ4741" s="77"/>
      <c r="CR4741" s="77"/>
      <c r="CS4741" s="77"/>
      <c r="CT4741" s="77"/>
      <c r="CU4741" s="77"/>
      <c r="CV4741" s="77"/>
      <c r="CW4741" s="77"/>
      <c r="CX4741" s="77"/>
      <c r="CY4741" s="77"/>
      <c r="CZ4741" s="77"/>
      <c r="DA4741" s="77"/>
      <c r="DB4741" s="77"/>
      <c r="DC4741" s="77"/>
      <c r="DD4741" s="77"/>
      <c r="DE4741" s="77"/>
      <c r="DF4741" s="77"/>
      <c r="DG4741" s="77"/>
      <c r="DH4741" s="77"/>
      <c r="DI4741" s="77"/>
      <c r="DJ4741" s="77"/>
      <c r="DK4741" s="77"/>
      <c r="DL4741" s="77"/>
      <c r="DM4741" s="77"/>
      <c r="DN4741" s="77"/>
      <c r="DO4741" s="77"/>
      <c r="DP4741" s="77"/>
      <c r="DQ4741" s="77"/>
      <c r="DR4741" s="77"/>
      <c r="DS4741" s="77"/>
      <c r="DT4741" s="77"/>
      <c r="DU4741" s="77"/>
      <c r="DV4741" s="77"/>
      <c r="DW4741" s="77"/>
      <c r="DX4741" s="77"/>
      <c r="DY4741" s="77"/>
      <c r="DZ4741" s="77"/>
    </row>
    <row r="4742" spans="1:130" s="78" customFormat="1" ht="144.75" hidden="1" x14ac:dyDescent="0.6">
      <c r="A4742" s="70">
        <v>114</v>
      </c>
      <c r="B4742" s="66" t="s">
        <v>744</v>
      </c>
      <c r="C4742" s="68" t="s">
        <v>527</v>
      </c>
      <c r="D4742" s="71" t="s">
        <v>27</v>
      </c>
      <c r="E4742" s="68" t="str">
        <f t="shared" ref="E4742:E4783" si="854">LEFT(D4742,3)</f>
        <v>กฟจ</v>
      </c>
      <c r="F4742" s="68">
        <v>2</v>
      </c>
      <c r="G4742" s="69" t="s">
        <v>104</v>
      </c>
      <c r="H4742" s="81" t="s">
        <v>740</v>
      </c>
      <c r="I4742" s="68" t="s">
        <v>104</v>
      </c>
      <c r="J4742" s="73" t="e">
        <f t="shared" si="846"/>
        <v>#VALUE!</v>
      </c>
      <c r="K4742" s="68" t="s">
        <v>104</v>
      </c>
      <c r="L4742" s="73" t="e">
        <f t="shared" si="847"/>
        <v>#VALUE!</v>
      </c>
      <c r="M4742" s="68" t="s">
        <v>526</v>
      </c>
      <c r="N4742" s="73" t="e">
        <f t="shared" si="848"/>
        <v>#VALUE!</v>
      </c>
      <c r="O4742" s="71" t="str">
        <f t="shared" si="849"/>
        <v>ผ่าน</v>
      </c>
      <c r="P4742" s="68"/>
      <c r="Q4742" s="73" t="e">
        <f t="shared" si="850"/>
        <v>#VALUE!</v>
      </c>
      <c r="R4742" s="68" t="str">
        <f t="shared" si="851"/>
        <v>ผ่าน</v>
      </c>
      <c r="S4742" s="68"/>
      <c r="T4742" s="68"/>
      <c r="U4742" s="68" t="str">
        <f t="shared" si="852"/>
        <v>ไม่ผ่าน</v>
      </c>
      <c r="V4742" s="75"/>
      <c r="W4742" s="68"/>
      <c r="X4742" s="68" t="str">
        <f t="shared" si="853"/>
        <v>ไม่ผ่าน</v>
      </c>
      <c r="Y4742" s="68" t="s">
        <v>70</v>
      </c>
      <c r="Z4742" s="75"/>
      <c r="AA4742" s="76"/>
      <c r="AB4742" s="77"/>
      <c r="AC4742" s="77"/>
      <c r="AD4742" s="77"/>
      <c r="AE4742" s="77"/>
      <c r="AF4742" s="77"/>
      <c r="AG4742" s="77"/>
      <c r="AH4742" s="77"/>
      <c r="AI4742" s="77"/>
      <c r="AJ4742" s="77"/>
      <c r="AK4742" s="77"/>
      <c r="AL4742" s="77"/>
      <c r="AM4742" s="77"/>
      <c r="AN4742" s="77"/>
      <c r="AO4742" s="77"/>
      <c r="AP4742" s="77"/>
      <c r="AQ4742" s="77"/>
      <c r="AR4742" s="77"/>
      <c r="AS4742" s="77"/>
      <c r="AT4742" s="77"/>
      <c r="AU4742" s="77"/>
      <c r="AV4742" s="77"/>
      <c r="AW4742" s="77"/>
      <c r="AX4742" s="77"/>
      <c r="AY4742" s="77"/>
      <c r="AZ4742" s="77"/>
      <c r="BA4742" s="77"/>
      <c r="BB4742" s="77"/>
      <c r="BC4742" s="77"/>
      <c r="BD4742" s="77"/>
      <c r="BE4742" s="77"/>
      <c r="BF4742" s="77"/>
      <c r="BG4742" s="77"/>
      <c r="BH4742" s="77"/>
      <c r="BI4742" s="77"/>
      <c r="BJ4742" s="77"/>
      <c r="BK4742" s="77"/>
      <c r="BL4742" s="77"/>
      <c r="BM4742" s="77"/>
      <c r="BN4742" s="77"/>
      <c r="BO4742" s="77"/>
      <c r="BP4742" s="77"/>
      <c r="BQ4742" s="77"/>
      <c r="BR4742" s="77"/>
      <c r="BS4742" s="77"/>
      <c r="BT4742" s="77"/>
      <c r="BU4742" s="77"/>
      <c r="BV4742" s="77"/>
      <c r="BW4742" s="77"/>
      <c r="BX4742" s="77"/>
      <c r="BY4742" s="77"/>
      <c r="BZ4742" s="77"/>
      <c r="CA4742" s="77"/>
      <c r="CB4742" s="77"/>
      <c r="CC4742" s="77"/>
      <c r="CD4742" s="77"/>
      <c r="CE4742" s="77"/>
      <c r="CF4742" s="77"/>
      <c r="CG4742" s="77"/>
      <c r="CH4742" s="77"/>
      <c r="CI4742" s="77"/>
      <c r="CJ4742" s="77"/>
      <c r="CK4742" s="77"/>
      <c r="CL4742" s="77"/>
      <c r="CM4742" s="77"/>
      <c r="CN4742" s="77"/>
      <c r="CO4742" s="77"/>
      <c r="CP4742" s="77"/>
      <c r="CQ4742" s="77"/>
      <c r="CR4742" s="77"/>
      <c r="CS4742" s="77"/>
      <c r="CT4742" s="77"/>
      <c r="CU4742" s="77"/>
      <c r="CV4742" s="77"/>
      <c r="CW4742" s="77"/>
      <c r="CX4742" s="77"/>
      <c r="CY4742" s="77"/>
      <c r="CZ4742" s="77"/>
      <c r="DA4742" s="77"/>
      <c r="DB4742" s="77"/>
      <c r="DC4742" s="77"/>
      <c r="DD4742" s="77"/>
      <c r="DE4742" s="77"/>
      <c r="DF4742" s="77"/>
      <c r="DG4742" s="77"/>
      <c r="DH4742" s="77"/>
      <c r="DI4742" s="77"/>
      <c r="DJ4742" s="77"/>
      <c r="DK4742" s="77"/>
      <c r="DL4742" s="77"/>
      <c r="DM4742" s="77"/>
      <c r="DN4742" s="77"/>
      <c r="DO4742" s="77"/>
      <c r="DP4742" s="77"/>
      <c r="DQ4742" s="77"/>
      <c r="DR4742" s="77"/>
      <c r="DS4742" s="77"/>
      <c r="DT4742" s="77"/>
      <c r="DU4742" s="77"/>
      <c r="DV4742" s="77"/>
      <c r="DW4742" s="77"/>
      <c r="DX4742" s="77"/>
      <c r="DY4742" s="77"/>
      <c r="DZ4742" s="77"/>
    </row>
    <row r="4743" spans="1:130" s="78" customFormat="1" ht="144.75" hidden="1" x14ac:dyDescent="0.6">
      <c r="A4743" s="70">
        <v>114</v>
      </c>
      <c r="B4743" s="66" t="s">
        <v>744</v>
      </c>
      <c r="C4743" s="68" t="s">
        <v>527</v>
      </c>
      <c r="D4743" s="71" t="s">
        <v>28</v>
      </c>
      <c r="E4743" s="68" t="str">
        <f t="shared" si="854"/>
        <v>กฟส</v>
      </c>
      <c r="F4743" s="68">
        <v>2</v>
      </c>
      <c r="G4743" s="69" t="s">
        <v>104</v>
      </c>
      <c r="H4743" s="81" t="s">
        <v>740</v>
      </c>
      <c r="I4743" s="68" t="s">
        <v>104</v>
      </c>
      <c r="J4743" s="73" t="e">
        <f t="shared" si="846"/>
        <v>#VALUE!</v>
      </c>
      <c r="K4743" s="68" t="s">
        <v>104</v>
      </c>
      <c r="L4743" s="73" t="e">
        <f t="shared" si="847"/>
        <v>#VALUE!</v>
      </c>
      <c r="M4743" s="68" t="s">
        <v>526</v>
      </c>
      <c r="N4743" s="73" t="e">
        <f t="shared" si="848"/>
        <v>#VALUE!</v>
      </c>
      <c r="O4743" s="71" t="str">
        <f t="shared" si="849"/>
        <v>ผ่าน</v>
      </c>
      <c r="P4743" s="68"/>
      <c r="Q4743" s="73" t="e">
        <f t="shared" si="850"/>
        <v>#VALUE!</v>
      </c>
      <c r="R4743" s="68" t="str">
        <f t="shared" si="851"/>
        <v>ผ่าน</v>
      </c>
      <c r="S4743" s="68"/>
      <c r="T4743" s="68"/>
      <c r="U4743" s="68" t="str">
        <f t="shared" si="852"/>
        <v>ไม่ผ่าน</v>
      </c>
      <c r="V4743" s="75"/>
      <c r="W4743" s="68"/>
      <c r="X4743" s="68" t="str">
        <f t="shared" si="853"/>
        <v>ไม่ผ่าน</v>
      </c>
      <c r="Y4743" s="68" t="s">
        <v>70</v>
      </c>
      <c r="Z4743" s="75"/>
      <c r="AA4743" s="76"/>
      <c r="AB4743" s="77"/>
      <c r="AC4743" s="77"/>
      <c r="AD4743" s="77"/>
      <c r="AE4743" s="77"/>
      <c r="AF4743" s="77"/>
      <c r="AG4743" s="77"/>
      <c r="AH4743" s="77"/>
      <c r="AI4743" s="77"/>
      <c r="AJ4743" s="77"/>
      <c r="AK4743" s="77"/>
      <c r="AL4743" s="77"/>
      <c r="AM4743" s="77"/>
      <c r="AN4743" s="77"/>
      <c r="AO4743" s="77"/>
      <c r="AP4743" s="77"/>
      <c r="AQ4743" s="77"/>
      <c r="AR4743" s="77"/>
      <c r="AS4743" s="77"/>
      <c r="AT4743" s="77"/>
      <c r="AU4743" s="77"/>
      <c r="AV4743" s="77"/>
      <c r="AW4743" s="77"/>
      <c r="AX4743" s="77"/>
      <c r="AY4743" s="77"/>
      <c r="AZ4743" s="77"/>
      <c r="BA4743" s="77"/>
      <c r="BB4743" s="77"/>
      <c r="BC4743" s="77"/>
      <c r="BD4743" s="77"/>
      <c r="BE4743" s="77"/>
      <c r="BF4743" s="77"/>
      <c r="BG4743" s="77"/>
      <c r="BH4743" s="77"/>
      <c r="BI4743" s="77"/>
      <c r="BJ4743" s="77"/>
      <c r="BK4743" s="77"/>
      <c r="BL4743" s="77"/>
      <c r="BM4743" s="77"/>
      <c r="BN4743" s="77"/>
      <c r="BO4743" s="77"/>
      <c r="BP4743" s="77"/>
      <c r="BQ4743" s="77"/>
      <c r="BR4743" s="77"/>
      <c r="BS4743" s="77"/>
      <c r="BT4743" s="77"/>
      <c r="BU4743" s="77"/>
      <c r="BV4743" s="77"/>
      <c r="BW4743" s="77"/>
      <c r="BX4743" s="77"/>
      <c r="BY4743" s="77"/>
      <c r="BZ4743" s="77"/>
      <c r="CA4743" s="77"/>
      <c r="CB4743" s="77"/>
      <c r="CC4743" s="77"/>
      <c r="CD4743" s="77"/>
      <c r="CE4743" s="77"/>
      <c r="CF4743" s="77"/>
      <c r="CG4743" s="77"/>
      <c r="CH4743" s="77"/>
      <c r="CI4743" s="77"/>
      <c r="CJ4743" s="77"/>
      <c r="CK4743" s="77"/>
      <c r="CL4743" s="77"/>
      <c r="CM4743" s="77"/>
      <c r="CN4743" s="77"/>
      <c r="CO4743" s="77"/>
      <c r="CP4743" s="77"/>
      <c r="CQ4743" s="77"/>
      <c r="CR4743" s="77"/>
      <c r="CS4743" s="77"/>
      <c r="CT4743" s="77"/>
      <c r="CU4743" s="77"/>
      <c r="CV4743" s="77"/>
      <c r="CW4743" s="77"/>
      <c r="CX4743" s="77"/>
      <c r="CY4743" s="77"/>
      <c r="CZ4743" s="77"/>
      <c r="DA4743" s="77"/>
      <c r="DB4743" s="77"/>
      <c r="DC4743" s="77"/>
      <c r="DD4743" s="77"/>
      <c r="DE4743" s="77"/>
      <c r="DF4743" s="77"/>
      <c r="DG4743" s="77"/>
      <c r="DH4743" s="77"/>
      <c r="DI4743" s="77"/>
      <c r="DJ4743" s="77"/>
      <c r="DK4743" s="77"/>
      <c r="DL4743" s="77"/>
      <c r="DM4743" s="77"/>
      <c r="DN4743" s="77"/>
      <c r="DO4743" s="77"/>
      <c r="DP4743" s="77"/>
      <c r="DQ4743" s="77"/>
      <c r="DR4743" s="77"/>
      <c r="DS4743" s="77"/>
      <c r="DT4743" s="77"/>
      <c r="DU4743" s="77"/>
      <c r="DV4743" s="77"/>
      <c r="DW4743" s="77"/>
      <c r="DX4743" s="77"/>
      <c r="DY4743" s="77"/>
      <c r="DZ4743" s="77"/>
    </row>
    <row r="4744" spans="1:130" s="78" customFormat="1" ht="144.75" hidden="1" x14ac:dyDescent="0.6">
      <c r="A4744" s="70">
        <v>114</v>
      </c>
      <c r="B4744" s="66" t="s">
        <v>744</v>
      </c>
      <c r="C4744" s="68" t="s">
        <v>527</v>
      </c>
      <c r="D4744" s="71" t="s">
        <v>29</v>
      </c>
      <c r="E4744" s="68" t="str">
        <f t="shared" si="854"/>
        <v>กฟส</v>
      </c>
      <c r="F4744" s="68">
        <v>2</v>
      </c>
      <c r="G4744" s="69" t="s">
        <v>104</v>
      </c>
      <c r="H4744" s="81" t="s">
        <v>740</v>
      </c>
      <c r="I4744" s="68" t="s">
        <v>104</v>
      </c>
      <c r="J4744" s="73" t="e">
        <f t="shared" si="846"/>
        <v>#VALUE!</v>
      </c>
      <c r="K4744" s="68" t="s">
        <v>104</v>
      </c>
      <c r="L4744" s="73" t="e">
        <f t="shared" si="847"/>
        <v>#VALUE!</v>
      </c>
      <c r="M4744" s="68" t="s">
        <v>526</v>
      </c>
      <c r="N4744" s="73" t="e">
        <f t="shared" si="848"/>
        <v>#VALUE!</v>
      </c>
      <c r="O4744" s="71" t="str">
        <f t="shared" si="849"/>
        <v>ผ่าน</v>
      </c>
      <c r="P4744" s="68"/>
      <c r="Q4744" s="73" t="e">
        <f t="shared" si="850"/>
        <v>#VALUE!</v>
      </c>
      <c r="R4744" s="68" t="str">
        <f t="shared" si="851"/>
        <v>ผ่าน</v>
      </c>
      <c r="S4744" s="68"/>
      <c r="T4744" s="68"/>
      <c r="U4744" s="68" t="str">
        <f t="shared" si="852"/>
        <v>ไม่ผ่าน</v>
      </c>
      <c r="V4744" s="75"/>
      <c r="W4744" s="68"/>
      <c r="X4744" s="68" t="str">
        <f t="shared" si="853"/>
        <v>ไม่ผ่าน</v>
      </c>
      <c r="Y4744" s="68" t="s">
        <v>70</v>
      </c>
      <c r="Z4744" s="75"/>
      <c r="AA4744" s="76"/>
      <c r="AB4744" s="77"/>
      <c r="AC4744" s="77"/>
      <c r="AD4744" s="77"/>
      <c r="AE4744" s="77"/>
      <c r="AF4744" s="77"/>
      <c r="AG4744" s="77"/>
      <c r="AH4744" s="77"/>
      <c r="AI4744" s="77"/>
      <c r="AJ4744" s="77"/>
      <c r="AK4744" s="77"/>
      <c r="AL4744" s="77"/>
      <c r="AM4744" s="77"/>
      <c r="AN4744" s="77"/>
      <c r="AO4744" s="77"/>
      <c r="AP4744" s="77"/>
      <c r="AQ4744" s="77"/>
      <c r="AR4744" s="77"/>
      <c r="AS4744" s="77"/>
      <c r="AT4744" s="77"/>
      <c r="AU4744" s="77"/>
      <c r="AV4744" s="77"/>
      <c r="AW4744" s="77"/>
      <c r="AX4744" s="77"/>
      <c r="AY4744" s="77"/>
      <c r="AZ4744" s="77"/>
      <c r="BA4744" s="77"/>
      <c r="BB4744" s="77"/>
      <c r="BC4744" s="77"/>
      <c r="BD4744" s="77"/>
      <c r="BE4744" s="77"/>
      <c r="BF4744" s="77"/>
      <c r="BG4744" s="77"/>
      <c r="BH4744" s="77"/>
      <c r="BI4744" s="77"/>
      <c r="BJ4744" s="77"/>
      <c r="BK4744" s="77"/>
      <c r="BL4744" s="77"/>
      <c r="BM4744" s="77"/>
      <c r="BN4744" s="77"/>
      <c r="BO4744" s="77"/>
      <c r="BP4744" s="77"/>
      <c r="BQ4744" s="77"/>
      <c r="BR4744" s="77"/>
      <c r="BS4744" s="77"/>
      <c r="BT4744" s="77"/>
      <c r="BU4744" s="77"/>
      <c r="BV4744" s="77"/>
      <c r="BW4744" s="77"/>
      <c r="BX4744" s="77"/>
      <c r="BY4744" s="77"/>
      <c r="BZ4744" s="77"/>
      <c r="CA4744" s="77"/>
      <c r="CB4744" s="77"/>
      <c r="CC4744" s="77"/>
      <c r="CD4744" s="77"/>
      <c r="CE4744" s="77"/>
      <c r="CF4744" s="77"/>
      <c r="CG4744" s="77"/>
      <c r="CH4744" s="77"/>
      <c r="CI4744" s="77"/>
      <c r="CJ4744" s="77"/>
      <c r="CK4744" s="77"/>
      <c r="CL4744" s="77"/>
      <c r="CM4744" s="77"/>
      <c r="CN4744" s="77"/>
      <c r="CO4744" s="77"/>
      <c r="CP4744" s="77"/>
      <c r="CQ4744" s="77"/>
      <c r="CR4744" s="77"/>
      <c r="CS4744" s="77"/>
      <c r="CT4744" s="77"/>
      <c r="CU4744" s="77"/>
      <c r="CV4744" s="77"/>
      <c r="CW4744" s="77"/>
      <c r="CX4744" s="77"/>
      <c r="CY4744" s="77"/>
      <c r="CZ4744" s="77"/>
      <c r="DA4744" s="77"/>
      <c r="DB4744" s="77"/>
      <c r="DC4744" s="77"/>
      <c r="DD4744" s="77"/>
      <c r="DE4744" s="77"/>
      <c r="DF4744" s="77"/>
      <c r="DG4744" s="77"/>
      <c r="DH4744" s="77"/>
      <c r="DI4744" s="77"/>
      <c r="DJ4744" s="77"/>
      <c r="DK4744" s="77"/>
      <c r="DL4744" s="77"/>
      <c r="DM4744" s="77"/>
      <c r="DN4744" s="77"/>
      <c r="DO4744" s="77"/>
      <c r="DP4744" s="77"/>
      <c r="DQ4744" s="77"/>
      <c r="DR4744" s="77"/>
      <c r="DS4744" s="77"/>
      <c r="DT4744" s="77"/>
      <c r="DU4744" s="77"/>
      <c r="DV4744" s="77"/>
      <c r="DW4744" s="77"/>
      <c r="DX4744" s="77"/>
      <c r="DY4744" s="77"/>
      <c r="DZ4744" s="77"/>
    </row>
    <row r="4745" spans="1:130" s="78" customFormat="1" ht="144.75" hidden="1" x14ac:dyDescent="0.6">
      <c r="A4745" s="70">
        <v>114</v>
      </c>
      <c r="B4745" s="66" t="s">
        <v>744</v>
      </c>
      <c r="C4745" s="68" t="s">
        <v>527</v>
      </c>
      <c r="D4745" s="71" t="s">
        <v>30</v>
      </c>
      <c r="E4745" s="68" t="str">
        <f t="shared" si="854"/>
        <v>กฟจ</v>
      </c>
      <c r="F4745" s="68">
        <v>2</v>
      </c>
      <c r="G4745" s="69" t="s">
        <v>104</v>
      </c>
      <c r="H4745" s="81" t="s">
        <v>740</v>
      </c>
      <c r="I4745" s="68" t="s">
        <v>104</v>
      </c>
      <c r="J4745" s="73" t="e">
        <f t="shared" si="846"/>
        <v>#VALUE!</v>
      </c>
      <c r="K4745" s="68" t="s">
        <v>104</v>
      </c>
      <c r="L4745" s="73" t="e">
        <f t="shared" si="847"/>
        <v>#VALUE!</v>
      </c>
      <c r="M4745" s="68" t="s">
        <v>526</v>
      </c>
      <c r="N4745" s="73" t="e">
        <f t="shared" si="848"/>
        <v>#VALUE!</v>
      </c>
      <c r="O4745" s="71" t="str">
        <f t="shared" si="849"/>
        <v>ผ่าน</v>
      </c>
      <c r="P4745" s="68"/>
      <c r="Q4745" s="73" t="e">
        <f t="shared" si="850"/>
        <v>#VALUE!</v>
      </c>
      <c r="R4745" s="68" t="str">
        <f t="shared" si="851"/>
        <v>ผ่าน</v>
      </c>
      <c r="S4745" s="68"/>
      <c r="T4745" s="68"/>
      <c r="U4745" s="68" t="str">
        <f t="shared" si="852"/>
        <v>ไม่ผ่าน</v>
      </c>
      <c r="V4745" s="75"/>
      <c r="W4745" s="68"/>
      <c r="X4745" s="68" t="str">
        <f t="shared" si="853"/>
        <v>ไม่ผ่าน</v>
      </c>
      <c r="Y4745" s="68" t="s">
        <v>70</v>
      </c>
      <c r="Z4745" s="75"/>
      <c r="AA4745" s="76"/>
      <c r="AB4745" s="77"/>
      <c r="AC4745" s="77"/>
      <c r="AD4745" s="77"/>
      <c r="AE4745" s="77"/>
      <c r="AF4745" s="77"/>
      <c r="AG4745" s="77"/>
      <c r="AH4745" s="77"/>
      <c r="AI4745" s="77"/>
      <c r="AJ4745" s="77"/>
      <c r="AK4745" s="77"/>
      <c r="AL4745" s="77"/>
      <c r="AM4745" s="77"/>
      <c r="AN4745" s="77"/>
      <c r="AO4745" s="77"/>
      <c r="AP4745" s="77"/>
      <c r="AQ4745" s="77"/>
      <c r="AR4745" s="77"/>
      <c r="AS4745" s="77"/>
      <c r="AT4745" s="77"/>
      <c r="AU4745" s="77"/>
      <c r="AV4745" s="77"/>
      <c r="AW4745" s="77"/>
      <c r="AX4745" s="77"/>
      <c r="AY4745" s="77"/>
      <c r="AZ4745" s="77"/>
      <c r="BA4745" s="77"/>
      <c r="BB4745" s="77"/>
      <c r="BC4745" s="77"/>
      <c r="BD4745" s="77"/>
      <c r="BE4745" s="77"/>
      <c r="BF4745" s="77"/>
      <c r="BG4745" s="77"/>
      <c r="BH4745" s="77"/>
      <c r="BI4745" s="77"/>
      <c r="BJ4745" s="77"/>
      <c r="BK4745" s="77"/>
      <c r="BL4745" s="77"/>
      <c r="BM4745" s="77"/>
      <c r="BN4745" s="77"/>
      <c r="BO4745" s="77"/>
      <c r="BP4745" s="77"/>
      <c r="BQ4745" s="77"/>
      <c r="BR4745" s="77"/>
      <c r="BS4745" s="77"/>
      <c r="BT4745" s="77"/>
      <c r="BU4745" s="77"/>
      <c r="BV4745" s="77"/>
      <c r="BW4745" s="77"/>
      <c r="BX4745" s="77"/>
      <c r="BY4745" s="77"/>
      <c r="BZ4745" s="77"/>
      <c r="CA4745" s="77"/>
      <c r="CB4745" s="77"/>
      <c r="CC4745" s="77"/>
      <c r="CD4745" s="77"/>
      <c r="CE4745" s="77"/>
      <c r="CF4745" s="77"/>
      <c r="CG4745" s="77"/>
      <c r="CH4745" s="77"/>
      <c r="CI4745" s="77"/>
      <c r="CJ4745" s="77"/>
      <c r="CK4745" s="77"/>
      <c r="CL4745" s="77"/>
      <c r="CM4745" s="77"/>
      <c r="CN4745" s="77"/>
      <c r="CO4745" s="77"/>
      <c r="CP4745" s="77"/>
      <c r="CQ4745" s="77"/>
      <c r="CR4745" s="77"/>
      <c r="CS4745" s="77"/>
      <c r="CT4745" s="77"/>
      <c r="CU4745" s="77"/>
      <c r="CV4745" s="77"/>
      <c r="CW4745" s="77"/>
      <c r="CX4745" s="77"/>
      <c r="CY4745" s="77"/>
      <c r="CZ4745" s="77"/>
      <c r="DA4745" s="77"/>
      <c r="DB4745" s="77"/>
      <c r="DC4745" s="77"/>
      <c r="DD4745" s="77"/>
      <c r="DE4745" s="77"/>
      <c r="DF4745" s="77"/>
      <c r="DG4745" s="77"/>
      <c r="DH4745" s="77"/>
      <c r="DI4745" s="77"/>
      <c r="DJ4745" s="77"/>
      <c r="DK4745" s="77"/>
      <c r="DL4745" s="77"/>
      <c r="DM4745" s="77"/>
      <c r="DN4745" s="77"/>
      <c r="DO4745" s="77"/>
      <c r="DP4745" s="77"/>
      <c r="DQ4745" s="77"/>
      <c r="DR4745" s="77"/>
      <c r="DS4745" s="77"/>
      <c r="DT4745" s="77"/>
      <c r="DU4745" s="77"/>
      <c r="DV4745" s="77"/>
      <c r="DW4745" s="77"/>
      <c r="DX4745" s="77"/>
      <c r="DY4745" s="77"/>
      <c r="DZ4745" s="77"/>
    </row>
    <row r="4746" spans="1:130" s="78" customFormat="1" ht="144.75" hidden="1" x14ac:dyDescent="0.6">
      <c r="A4746" s="70">
        <v>114</v>
      </c>
      <c r="B4746" s="66" t="s">
        <v>744</v>
      </c>
      <c r="C4746" s="68" t="s">
        <v>527</v>
      </c>
      <c r="D4746" s="71" t="s">
        <v>31</v>
      </c>
      <c r="E4746" s="68" t="str">
        <f t="shared" si="854"/>
        <v>กฟส</v>
      </c>
      <c r="F4746" s="68">
        <v>2</v>
      </c>
      <c r="G4746" s="69" t="s">
        <v>104</v>
      </c>
      <c r="H4746" s="81" t="s">
        <v>740</v>
      </c>
      <c r="I4746" s="68" t="s">
        <v>104</v>
      </c>
      <c r="J4746" s="73" t="e">
        <f t="shared" si="846"/>
        <v>#VALUE!</v>
      </c>
      <c r="K4746" s="68" t="s">
        <v>104</v>
      </c>
      <c r="L4746" s="73" t="e">
        <f t="shared" si="847"/>
        <v>#VALUE!</v>
      </c>
      <c r="M4746" s="68" t="s">
        <v>526</v>
      </c>
      <c r="N4746" s="73" t="e">
        <f t="shared" si="848"/>
        <v>#VALUE!</v>
      </c>
      <c r="O4746" s="71" t="str">
        <f t="shared" si="849"/>
        <v>ผ่าน</v>
      </c>
      <c r="P4746" s="68"/>
      <c r="Q4746" s="73" t="e">
        <f t="shared" si="850"/>
        <v>#VALUE!</v>
      </c>
      <c r="R4746" s="68" t="str">
        <f t="shared" si="851"/>
        <v>ผ่าน</v>
      </c>
      <c r="S4746" s="68"/>
      <c r="T4746" s="68"/>
      <c r="U4746" s="68" t="str">
        <f t="shared" si="852"/>
        <v>ไม่ผ่าน</v>
      </c>
      <c r="V4746" s="75"/>
      <c r="W4746" s="68"/>
      <c r="X4746" s="68" t="str">
        <f t="shared" si="853"/>
        <v>ไม่ผ่าน</v>
      </c>
      <c r="Y4746" s="68" t="s">
        <v>70</v>
      </c>
      <c r="Z4746" s="75"/>
      <c r="AA4746" s="76"/>
      <c r="AB4746" s="77"/>
      <c r="AC4746" s="77"/>
      <c r="AD4746" s="77"/>
      <c r="AE4746" s="77"/>
      <c r="AF4746" s="77"/>
      <c r="AG4746" s="77"/>
      <c r="AH4746" s="77"/>
      <c r="AI4746" s="77"/>
      <c r="AJ4746" s="77"/>
      <c r="AK4746" s="77"/>
      <c r="AL4746" s="77"/>
      <c r="AM4746" s="77"/>
      <c r="AN4746" s="77"/>
      <c r="AO4746" s="77"/>
      <c r="AP4746" s="77"/>
      <c r="AQ4746" s="77"/>
      <c r="AR4746" s="77"/>
      <c r="AS4746" s="77"/>
      <c r="AT4746" s="77"/>
      <c r="AU4746" s="77"/>
      <c r="AV4746" s="77"/>
      <c r="AW4746" s="77"/>
      <c r="AX4746" s="77"/>
      <c r="AY4746" s="77"/>
      <c r="AZ4746" s="77"/>
      <c r="BA4746" s="77"/>
      <c r="BB4746" s="77"/>
      <c r="BC4746" s="77"/>
      <c r="BD4746" s="77"/>
      <c r="BE4746" s="77"/>
      <c r="BF4746" s="77"/>
      <c r="BG4746" s="77"/>
      <c r="BH4746" s="77"/>
      <c r="BI4746" s="77"/>
      <c r="BJ4746" s="77"/>
      <c r="BK4746" s="77"/>
      <c r="BL4746" s="77"/>
      <c r="BM4746" s="77"/>
      <c r="BN4746" s="77"/>
      <c r="BO4746" s="77"/>
      <c r="BP4746" s="77"/>
      <c r="BQ4746" s="77"/>
      <c r="BR4746" s="77"/>
      <c r="BS4746" s="77"/>
      <c r="BT4746" s="77"/>
      <c r="BU4746" s="77"/>
      <c r="BV4746" s="77"/>
      <c r="BW4746" s="77"/>
      <c r="BX4746" s="77"/>
      <c r="BY4746" s="77"/>
      <c r="BZ4746" s="77"/>
      <c r="CA4746" s="77"/>
      <c r="CB4746" s="77"/>
      <c r="CC4746" s="77"/>
      <c r="CD4746" s="77"/>
      <c r="CE4746" s="77"/>
      <c r="CF4746" s="77"/>
      <c r="CG4746" s="77"/>
      <c r="CH4746" s="77"/>
      <c r="CI4746" s="77"/>
      <c r="CJ4746" s="77"/>
      <c r="CK4746" s="77"/>
      <c r="CL4746" s="77"/>
      <c r="CM4746" s="77"/>
      <c r="CN4746" s="77"/>
      <c r="CO4746" s="77"/>
      <c r="CP4746" s="77"/>
      <c r="CQ4746" s="77"/>
      <c r="CR4746" s="77"/>
      <c r="CS4746" s="77"/>
      <c r="CT4746" s="77"/>
      <c r="CU4746" s="77"/>
      <c r="CV4746" s="77"/>
      <c r="CW4746" s="77"/>
      <c r="CX4746" s="77"/>
      <c r="CY4746" s="77"/>
      <c r="CZ4746" s="77"/>
      <c r="DA4746" s="77"/>
      <c r="DB4746" s="77"/>
      <c r="DC4746" s="77"/>
      <c r="DD4746" s="77"/>
      <c r="DE4746" s="77"/>
      <c r="DF4746" s="77"/>
      <c r="DG4746" s="77"/>
      <c r="DH4746" s="77"/>
      <c r="DI4746" s="77"/>
      <c r="DJ4746" s="77"/>
      <c r="DK4746" s="77"/>
      <c r="DL4746" s="77"/>
      <c r="DM4746" s="77"/>
      <c r="DN4746" s="77"/>
      <c r="DO4746" s="77"/>
      <c r="DP4746" s="77"/>
      <c r="DQ4746" s="77"/>
      <c r="DR4746" s="77"/>
      <c r="DS4746" s="77"/>
      <c r="DT4746" s="77"/>
      <c r="DU4746" s="77"/>
      <c r="DV4746" s="77"/>
      <c r="DW4746" s="77"/>
      <c r="DX4746" s="77"/>
      <c r="DY4746" s="77"/>
      <c r="DZ4746" s="77"/>
    </row>
    <row r="4747" spans="1:130" s="78" customFormat="1" ht="144.75" hidden="1" x14ac:dyDescent="0.6">
      <c r="A4747" s="70">
        <v>114</v>
      </c>
      <c r="B4747" s="66" t="s">
        <v>744</v>
      </c>
      <c r="C4747" s="68" t="s">
        <v>527</v>
      </c>
      <c r="D4747" s="71" t="s">
        <v>32</v>
      </c>
      <c r="E4747" s="68" t="str">
        <f t="shared" si="854"/>
        <v>กฟส</v>
      </c>
      <c r="F4747" s="68">
        <v>2</v>
      </c>
      <c r="G4747" s="69" t="s">
        <v>104</v>
      </c>
      <c r="H4747" s="81" t="s">
        <v>740</v>
      </c>
      <c r="I4747" s="68" t="s">
        <v>104</v>
      </c>
      <c r="J4747" s="73" t="e">
        <f t="shared" si="846"/>
        <v>#VALUE!</v>
      </c>
      <c r="K4747" s="68" t="s">
        <v>104</v>
      </c>
      <c r="L4747" s="73" t="e">
        <f t="shared" si="847"/>
        <v>#VALUE!</v>
      </c>
      <c r="M4747" s="68" t="s">
        <v>526</v>
      </c>
      <c r="N4747" s="73" t="e">
        <f t="shared" si="848"/>
        <v>#VALUE!</v>
      </c>
      <c r="O4747" s="71" t="str">
        <f t="shared" si="849"/>
        <v>ผ่าน</v>
      </c>
      <c r="P4747" s="68"/>
      <c r="Q4747" s="73" t="e">
        <f t="shared" si="850"/>
        <v>#VALUE!</v>
      </c>
      <c r="R4747" s="68" t="str">
        <f t="shared" si="851"/>
        <v>ผ่าน</v>
      </c>
      <c r="S4747" s="68"/>
      <c r="T4747" s="68"/>
      <c r="U4747" s="68" t="str">
        <f t="shared" si="852"/>
        <v>ไม่ผ่าน</v>
      </c>
      <c r="V4747" s="75"/>
      <c r="W4747" s="68"/>
      <c r="X4747" s="68" t="str">
        <f t="shared" si="853"/>
        <v>ไม่ผ่าน</v>
      </c>
      <c r="Y4747" s="68" t="s">
        <v>70</v>
      </c>
      <c r="Z4747" s="75"/>
      <c r="AA4747" s="76"/>
      <c r="AB4747" s="77"/>
      <c r="AC4747" s="77"/>
      <c r="AD4747" s="77"/>
      <c r="AE4747" s="77"/>
      <c r="AF4747" s="77"/>
      <c r="AG4747" s="77"/>
      <c r="AH4747" s="77"/>
      <c r="AI4747" s="77"/>
      <c r="AJ4747" s="77"/>
      <c r="AK4747" s="77"/>
      <c r="AL4747" s="77"/>
      <c r="AM4747" s="77"/>
      <c r="AN4747" s="77"/>
      <c r="AO4747" s="77"/>
      <c r="AP4747" s="77"/>
      <c r="AQ4747" s="77"/>
      <c r="AR4747" s="77"/>
      <c r="AS4747" s="77"/>
      <c r="AT4747" s="77"/>
      <c r="AU4747" s="77"/>
      <c r="AV4747" s="77"/>
      <c r="AW4747" s="77"/>
      <c r="AX4747" s="77"/>
      <c r="AY4747" s="77"/>
      <c r="AZ4747" s="77"/>
      <c r="BA4747" s="77"/>
      <c r="BB4747" s="77"/>
      <c r="BC4747" s="77"/>
      <c r="BD4747" s="77"/>
      <c r="BE4747" s="77"/>
      <c r="BF4747" s="77"/>
      <c r="BG4747" s="77"/>
      <c r="BH4747" s="77"/>
      <c r="BI4747" s="77"/>
      <c r="BJ4747" s="77"/>
      <c r="BK4747" s="77"/>
      <c r="BL4747" s="77"/>
      <c r="BM4747" s="77"/>
      <c r="BN4747" s="77"/>
      <c r="BO4747" s="77"/>
      <c r="BP4747" s="77"/>
      <c r="BQ4747" s="77"/>
      <c r="BR4747" s="77"/>
      <c r="BS4747" s="77"/>
      <c r="BT4747" s="77"/>
      <c r="BU4747" s="77"/>
      <c r="BV4747" s="77"/>
      <c r="BW4747" s="77"/>
      <c r="BX4747" s="77"/>
      <c r="BY4747" s="77"/>
      <c r="BZ4747" s="77"/>
      <c r="CA4747" s="77"/>
      <c r="CB4747" s="77"/>
      <c r="CC4747" s="77"/>
      <c r="CD4747" s="77"/>
      <c r="CE4747" s="77"/>
      <c r="CF4747" s="77"/>
      <c r="CG4747" s="77"/>
      <c r="CH4747" s="77"/>
      <c r="CI4747" s="77"/>
      <c r="CJ4747" s="77"/>
      <c r="CK4747" s="77"/>
      <c r="CL4747" s="77"/>
      <c r="CM4747" s="77"/>
      <c r="CN4747" s="77"/>
      <c r="CO4747" s="77"/>
      <c r="CP4747" s="77"/>
      <c r="CQ4747" s="77"/>
      <c r="CR4747" s="77"/>
      <c r="CS4747" s="77"/>
      <c r="CT4747" s="77"/>
      <c r="CU4747" s="77"/>
      <c r="CV4747" s="77"/>
      <c r="CW4747" s="77"/>
      <c r="CX4747" s="77"/>
      <c r="CY4747" s="77"/>
      <c r="CZ4747" s="77"/>
      <c r="DA4747" s="77"/>
      <c r="DB4747" s="77"/>
      <c r="DC4747" s="77"/>
      <c r="DD4747" s="77"/>
      <c r="DE4747" s="77"/>
      <c r="DF4747" s="77"/>
      <c r="DG4747" s="77"/>
      <c r="DH4747" s="77"/>
      <c r="DI4747" s="77"/>
      <c r="DJ4747" s="77"/>
      <c r="DK4747" s="77"/>
      <c r="DL4747" s="77"/>
      <c r="DM4747" s="77"/>
      <c r="DN4747" s="77"/>
      <c r="DO4747" s="77"/>
      <c r="DP4747" s="77"/>
      <c r="DQ4747" s="77"/>
      <c r="DR4747" s="77"/>
      <c r="DS4747" s="77"/>
      <c r="DT4747" s="77"/>
      <c r="DU4747" s="77"/>
      <c r="DV4747" s="77"/>
      <c r="DW4747" s="77"/>
      <c r="DX4747" s="77"/>
      <c r="DY4747" s="77"/>
      <c r="DZ4747" s="77"/>
    </row>
    <row r="4748" spans="1:130" s="78" customFormat="1" ht="144.75" hidden="1" x14ac:dyDescent="0.6">
      <c r="A4748" s="70">
        <v>114</v>
      </c>
      <c r="B4748" s="66" t="s">
        <v>744</v>
      </c>
      <c r="C4748" s="68" t="s">
        <v>527</v>
      </c>
      <c r="D4748" s="71" t="s">
        <v>33</v>
      </c>
      <c r="E4748" s="68" t="str">
        <f t="shared" si="854"/>
        <v>กฟส</v>
      </c>
      <c r="F4748" s="68">
        <v>2</v>
      </c>
      <c r="G4748" s="69" t="s">
        <v>104</v>
      </c>
      <c r="H4748" s="81" t="s">
        <v>740</v>
      </c>
      <c r="I4748" s="68" t="s">
        <v>104</v>
      </c>
      <c r="J4748" s="73" t="e">
        <f t="shared" si="846"/>
        <v>#VALUE!</v>
      </c>
      <c r="K4748" s="68" t="s">
        <v>104</v>
      </c>
      <c r="L4748" s="73" t="e">
        <f t="shared" si="847"/>
        <v>#VALUE!</v>
      </c>
      <c r="M4748" s="68" t="s">
        <v>526</v>
      </c>
      <c r="N4748" s="73" t="e">
        <f t="shared" si="848"/>
        <v>#VALUE!</v>
      </c>
      <c r="O4748" s="71" t="str">
        <f t="shared" si="849"/>
        <v>ผ่าน</v>
      </c>
      <c r="P4748" s="68"/>
      <c r="Q4748" s="73" t="e">
        <f t="shared" si="850"/>
        <v>#VALUE!</v>
      </c>
      <c r="R4748" s="68" t="str">
        <f t="shared" si="851"/>
        <v>ผ่าน</v>
      </c>
      <c r="S4748" s="68"/>
      <c r="T4748" s="68"/>
      <c r="U4748" s="68" t="str">
        <f t="shared" si="852"/>
        <v>ไม่ผ่าน</v>
      </c>
      <c r="V4748" s="75"/>
      <c r="W4748" s="68"/>
      <c r="X4748" s="68" t="str">
        <f t="shared" si="853"/>
        <v>ไม่ผ่าน</v>
      </c>
      <c r="Y4748" s="68" t="s">
        <v>70</v>
      </c>
      <c r="Z4748" s="75"/>
      <c r="AA4748" s="76"/>
      <c r="AB4748" s="77"/>
      <c r="AC4748" s="77"/>
      <c r="AD4748" s="77"/>
      <c r="AE4748" s="77"/>
      <c r="AF4748" s="77"/>
      <c r="AG4748" s="77"/>
      <c r="AH4748" s="77"/>
      <c r="AI4748" s="77"/>
      <c r="AJ4748" s="77"/>
      <c r="AK4748" s="77"/>
      <c r="AL4748" s="77"/>
      <c r="AM4748" s="77"/>
      <c r="AN4748" s="77"/>
      <c r="AO4748" s="77"/>
      <c r="AP4748" s="77"/>
      <c r="AQ4748" s="77"/>
      <c r="AR4748" s="77"/>
      <c r="AS4748" s="77"/>
      <c r="AT4748" s="77"/>
      <c r="AU4748" s="77"/>
      <c r="AV4748" s="77"/>
      <c r="AW4748" s="77"/>
      <c r="AX4748" s="77"/>
      <c r="AY4748" s="77"/>
      <c r="AZ4748" s="77"/>
      <c r="BA4748" s="77"/>
      <c r="BB4748" s="77"/>
      <c r="BC4748" s="77"/>
      <c r="BD4748" s="77"/>
      <c r="BE4748" s="77"/>
      <c r="BF4748" s="77"/>
      <c r="BG4748" s="77"/>
      <c r="BH4748" s="77"/>
      <c r="BI4748" s="77"/>
      <c r="BJ4748" s="77"/>
      <c r="BK4748" s="77"/>
      <c r="BL4748" s="77"/>
      <c r="BM4748" s="77"/>
      <c r="BN4748" s="77"/>
      <c r="BO4748" s="77"/>
      <c r="BP4748" s="77"/>
      <c r="BQ4748" s="77"/>
      <c r="BR4748" s="77"/>
      <c r="BS4748" s="77"/>
      <c r="BT4748" s="77"/>
      <c r="BU4748" s="77"/>
      <c r="BV4748" s="77"/>
      <c r="BW4748" s="77"/>
      <c r="BX4748" s="77"/>
      <c r="BY4748" s="77"/>
      <c r="BZ4748" s="77"/>
      <c r="CA4748" s="77"/>
      <c r="CB4748" s="77"/>
      <c r="CC4748" s="77"/>
      <c r="CD4748" s="77"/>
      <c r="CE4748" s="77"/>
      <c r="CF4748" s="77"/>
      <c r="CG4748" s="77"/>
      <c r="CH4748" s="77"/>
      <c r="CI4748" s="77"/>
      <c r="CJ4748" s="77"/>
      <c r="CK4748" s="77"/>
      <c r="CL4748" s="77"/>
      <c r="CM4748" s="77"/>
      <c r="CN4748" s="77"/>
      <c r="CO4748" s="77"/>
      <c r="CP4748" s="77"/>
      <c r="CQ4748" s="77"/>
      <c r="CR4748" s="77"/>
      <c r="CS4748" s="77"/>
      <c r="CT4748" s="77"/>
      <c r="CU4748" s="77"/>
      <c r="CV4748" s="77"/>
      <c r="CW4748" s="77"/>
      <c r="CX4748" s="77"/>
      <c r="CY4748" s="77"/>
      <c r="CZ4748" s="77"/>
      <c r="DA4748" s="77"/>
      <c r="DB4748" s="77"/>
      <c r="DC4748" s="77"/>
      <c r="DD4748" s="77"/>
      <c r="DE4748" s="77"/>
      <c r="DF4748" s="77"/>
      <c r="DG4748" s="77"/>
      <c r="DH4748" s="77"/>
      <c r="DI4748" s="77"/>
      <c r="DJ4748" s="77"/>
      <c r="DK4748" s="77"/>
      <c r="DL4748" s="77"/>
      <c r="DM4748" s="77"/>
      <c r="DN4748" s="77"/>
      <c r="DO4748" s="77"/>
      <c r="DP4748" s="77"/>
      <c r="DQ4748" s="77"/>
      <c r="DR4748" s="77"/>
      <c r="DS4748" s="77"/>
      <c r="DT4748" s="77"/>
      <c r="DU4748" s="77"/>
      <c r="DV4748" s="77"/>
      <c r="DW4748" s="77"/>
      <c r="DX4748" s="77"/>
      <c r="DY4748" s="77"/>
      <c r="DZ4748" s="77"/>
    </row>
    <row r="4749" spans="1:130" s="78" customFormat="1" ht="144.75" hidden="1" x14ac:dyDescent="0.6">
      <c r="A4749" s="70">
        <v>114</v>
      </c>
      <c r="B4749" s="66" t="s">
        <v>744</v>
      </c>
      <c r="C4749" s="68" t="s">
        <v>527</v>
      </c>
      <c r="D4749" s="71" t="s">
        <v>34</v>
      </c>
      <c r="E4749" s="68" t="str">
        <f t="shared" si="854"/>
        <v>กฟส</v>
      </c>
      <c r="F4749" s="68">
        <v>2</v>
      </c>
      <c r="G4749" s="69" t="s">
        <v>104</v>
      </c>
      <c r="H4749" s="81" t="s">
        <v>740</v>
      </c>
      <c r="I4749" s="68" t="s">
        <v>104</v>
      </c>
      <c r="J4749" s="73" t="e">
        <f t="shared" si="846"/>
        <v>#VALUE!</v>
      </c>
      <c r="K4749" s="68" t="s">
        <v>104</v>
      </c>
      <c r="L4749" s="73" t="e">
        <f t="shared" si="847"/>
        <v>#VALUE!</v>
      </c>
      <c r="M4749" s="68" t="s">
        <v>526</v>
      </c>
      <c r="N4749" s="73" t="e">
        <f t="shared" si="848"/>
        <v>#VALUE!</v>
      </c>
      <c r="O4749" s="71" t="str">
        <f t="shared" si="849"/>
        <v>ผ่าน</v>
      </c>
      <c r="P4749" s="68"/>
      <c r="Q4749" s="73" t="e">
        <f t="shared" si="850"/>
        <v>#VALUE!</v>
      </c>
      <c r="R4749" s="68" t="str">
        <f t="shared" si="851"/>
        <v>ผ่าน</v>
      </c>
      <c r="S4749" s="68"/>
      <c r="T4749" s="68"/>
      <c r="U4749" s="68" t="str">
        <f t="shared" si="852"/>
        <v>ไม่ผ่าน</v>
      </c>
      <c r="V4749" s="75"/>
      <c r="W4749" s="68"/>
      <c r="X4749" s="68" t="str">
        <f t="shared" si="853"/>
        <v>ไม่ผ่าน</v>
      </c>
      <c r="Y4749" s="68" t="s">
        <v>70</v>
      </c>
      <c r="Z4749" s="75"/>
      <c r="AA4749" s="76"/>
      <c r="AB4749" s="77"/>
      <c r="AC4749" s="77"/>
      <c r="AD4749" s="77"/>
      <c r="AE4749" s="77"/>
      <c r="AF4749" s="77"/>
      <c r="AG4749" s="77"/>
      <c r="AH4749" s="77"/>
      <c r="AI4749" s="77"/>
      <c r="AJ4749" s="77"/>
      <c r="AK4749" s="77"/>
      <c r="AL4749" s="77"/>
      <c r="AM4749" s="77"/>
      <c r="AN4749" s="77"/>
      <c r="AO4749" s="77"/>
      <c r="AP4749" s="77"/>
      <c r="AQ4749" s="77"/>
      <c r="AR4749" s="77"/>
      <c r="AS4749" s="77"/>
      <c r="AT4749" s="77"/>
      <c r="AU4749" s="77"/>
      <c r="AV4749" s="77"/>
      <c r="AW4749" s="77"/>
      <c r="AX4749" s="77"/>
      <c r="AY4749" s="77"/>
      <c r="AZ4749" s="77"/>
      <c r="BA4749" s="77"/>
      <c r="BB4749" s="77"/>
      <c r="BC4749" s="77"/>
      <c r="BD4749" s="77"/>
      <c r="BE4749" s="77"/>
      <c r="BF4749" s="77"/>
      <c r="BG4749" s="77"/>
      <c r="BH4749" s="77"/>
      <c r="BI4749" s="77"/>
      <c r="BJ4749" s="77"/>
      <c r="BK4749" s="77"/>
      <c r="BL4749" s="77"/>
      <c r="BM4749" s="77"/>
      <c r="BN4749" s="77"/>
      <c r="BO4749" s="77"/>
      <c r="BP4749" s="77"/>
      <c r="BQ4749" s="77"/>
      <c r="BR4749" s="77"/>
      <c r="BS4749" s="77"/>
      <c r="BT4749" s="77"/>
      <c r="BU4749" s="77"/>
      <c r="BV4749" s="77"/>
      <c r="BW4749" s="77"/>
      <c r="BX4749" s="77"/>
      <c r="BY4749" s="77"/>
      <c r="BZ4749" s="77"/>
      <c r="CA4749" s="77"/>
      <c r="CB4749" s="77"/>
      <c r="CC4749" s="77"/>
      <c r="CD4749" s="77"/>
      <c r="CE4749" s="77"/>
      <c r="CF4749" s="77"/>
      <c r="CG4749" s="77"/>
      <c r="CH4749" s="77"/>
      <c r="CI4749" s="77"/>
      <c r="CJ4749" s="77"/>
      <c r="CK4749" s="77"/>
      <c r="CL4749" s="77"/>
      <c r="CM4749" s="77"/>
      <c r="CN4749" s="77"/>
      <c r="CO4749" s="77"/>
      <c r="CP4749" s="77"/>
      <c r="CQ4749" s="77"/>
      <c r="CR4749" s="77"/>
      <c r="CS4749" s="77"/>
      <c r="CT4749" s="77"/>
      <c r="CU4749" s="77"/>
      <c r="CV4749" s="77"/>
      <c r="CW4749" s="77"/>
      <c r="CX4749" s="77"/>
      <c r="CY4749" s="77"/>
      <c r="CZ4749" s="77"/>
      <c r="DA4749" s="77"/>
      <c r="DB4749" s="77"/>
      <c r="DC4749" s="77"/>
      <c r="DD4749" s="77"/>
      <c r="DE4749" s="77"/>
      <c r="DF4749" s="77"/>
      <c r="DG4749" s="77"/>
      <c r="DH4749" s="77"/>
      <c r="DI4749" s="77"/>
      <c r="DJ4749" s="77"/>
      <c r="DK4749" s="77"/>
      <c r="DL4749" s="77"/>
      <c r="DM4749" s="77"/>
      <c r="DN4749" s="77"/>
      <c r="DO4749" s="77"/>
      <c r="DP4749" s="77"/>
      <c r="DQ4749" s="77"/>
      <c r="DR4749" s="77"/>
      <c r="DS4749" s="77"/>
      <c r="DT4749" s="77"/>
      <c r="DU4749" s="77"/>
      <c r="DV4749" s="77"/>
      <c r="DW4749" s="77"/>
      <c r="DX4749" s="77"/>
      <c r="DY4749" s="77"/>
      <c r="DZ4749" s="77"/>
    </row>
    <row r="4750" spans="1:130" s="78" customFormat="1" ht="144.75" hidden="1" x14ac:dyDescent="0.6">
      <c r="A4750" s="70">
        <v>114</v>
      </c>
      <c r="B4750" s="66" t="s">
        <v>744</v>
      </c>
      <c r="C4750" s="68" t="s">
        <v>527</v>
      </c>
      <c r="D4750" s="71" t="s">
        <v>35</v>
      </c>
      <c r="E4750" s="68" t="str">
        <f t="shared" si="854"/>
        <v>กฟจ</v>
      </c>
      <c r="F4750" s="68">
        <v>2</v>
      </c>
      <c r="G4750" s="69" t="s">
        <v>104</v>
      </c>
      <c r="H4750" s="81" t="s">
        <v>740</v>
      </c>
      <c r="I4750" s="68" t="s">
        <v>104</v>
      </c>
      <c r="J4750" s="73" t="e">
        <f t="shared" si="846"/>
        <v>#VALUE!</v>
      </c>
      <c r="K4750" s="68" t="s">
        <v>104</v>
      </c>
      <c r="L4750" s="73" t="e">
        <f t="shared" si="847"/>
        <v>#VALUE!</v>
      </c>
      <c r="M4750" s="68" t="s">
        <v>526</v>
      </c>
      <c r="N4750" s="73" t="e">
        <f t="shared" si="848"/>
        <v>#VALUE!</v>
      </c>
      <c r="O4750" s="71" t="str">
        <f t="shared" si="849"/>
        <v>ผ่าน</v>
      </c>
      <c r="P4750" s="68"/>
      <c r="Q4750" s="73" t="e">
        <f t="shared" si="850"/>
        <v>#VALUE!</v>
      </c>
      <c r="R4750" s="68" t="str">
        <f t="shared" si="851"/>
        <v>ผ่าน</v>
      </c>
      <c r="S4750" s="68"/>
      <c r="T4750" s="68"/>
      <c r="U4750" s="68" t="str">
        <f t="shared" si="852"/>
        <v>ไม่ผ่าน</v>
      </c>
      <c r="V4750" s="75"/>
      <c r="W4750" s="68"/>
      <c r="X4750" s="68" t="str">
        <f t="shared" si="853"/>
        <v>ไม่ผ่าน</v>
      </c>
      <c r="Y4750" s="68" t="s">
        <v>70</v>
      </c>
      <c r="Z4750" s="75"/>
      <c r="AA4750" s="76"/>
      <c r="AB4750" s="77"/>
      <c r="AC4750" s="77"/>
      <c r="AD4750" s="77"/>
      <c r="AE4750" s="77"/>
      <c r="AF4750" s="77"/>
      <c r="AG4750" s="77"/>
      <c r="AH4750" s="77"/>
      <c r="AI4750" s="77"/>
      <c r="AJ4750" s="77"/>
      <c r="AK4750" s="77"/>
      <c r="AL4750" s="77"/>
      <c r="AM4750" s="77"/>
      <c r="AN4750" s="77"/>
      <c r="AO4750" s="77"/>
      <c r="AP4750" s="77"/>
      <c r="AQ4750" s="77"/>
      <c r="AR4750" s="77"/>
      <c r="AS4750" s="77"/>
      <c r="AT4750" s="77"/>
      <c r="AU4750" s="77"/>
      <c r="AV4750" s="77"/>
      <c r="AW4750" s="77"/>
      <c r="AX4750" s="77"/>
      <c r="AY4750" s="77"/>
      <c r="AZ4750" s="77"/>
      <c r="BA4750" s="77"/>
      <c r="BB4750" s="77"/>
      <c r="BC4750" s="77"/>
      <c r="BD4750" s="77"/>
      <c r="BE4750" s="77"/>
      <c r="BF4750" s="77"/>
      <c r="BG4750" s="77"/>
      <c r="BH4750" s="77"/>
      <c r="BI4750" s="77"/>
      <c r="BJ4750" s="77"/>
      <c r="BK4750" s="77"/>
      <c r="BL4750" s="77"/>
      <c r="BM4750" s="77"/>
      <c r="BN4750" s="77"/>
      <c r="BO4750" s="77"/>
      <c r="BP4750" s="77"/>
      <c r="BQ4750" s="77"/>
      <c r="BR4750" s="77"/>
      <c r="BS4750" s="77"/>
      <c r="BT4750" s="77"/>
      <c r="BU4750" s="77"/>
      <c r="BV4750" s="77"/>
      <c r="BW4750" s="77"/>
      <c r="BX4750" s="77"/>
      <c r="BY4750" s="77"/>
      <c r="BZ4750" s="77"/>
      <c r="CA4750" s="77"/>
      <c r="CB4750" s="77"/>
      <c r="CC4750" s="77"/>
      <c r="CD4750" s="77"/>
      <c r="CE4750" s="77"/>
      <c r="CF4750" s="77"/>
      <c r="CG4750" s="77"/>
      <c r="CH4750" s="77"/>
      <c r="CI4750" s="77"/>
      <c r="CJ4750" s="77"/>
      <c r="CK4750" s="77"/>
      <c r="CL4750" s="77"/>
      <c r="CM4750" s="77"/>
      <c r="CN4750" s="77"/>
      <c r="CO4750" s="77"/>
      <c r="CP4750" s="77"/>
      <c r="CQ4750" s="77"/>
      <c r="CR4750" s="77"/>
      <c r="CS4750" s="77"/>
      <c r="CT4750" s="77"/>
      <c r="CU4750" s="77"/>
      <c r="CV4750" s="77"/>
      <c r="CW4750" s="77"/>
      <c r="CX4750" s="77"/>
      <c r="CY4750" s="77"/>
      <c r="CZ4750" s="77"/>
      <c r="DA4750" s="77"/>
      <c r="DB4750" s="77"/>
      <c r="DC4750" s="77"/>
      <c r="DD4750" s="77"/>
      <c r="DE4750" s="77"/>
      <c r="DF4750" s="77"/>
      <c r="DG4750" s="77"/>
      <c r="DH4750" s="77"/>
      <c r="DI4750" s="77"/>
      <c r="DJ4750" s="77"/>
      <c r="DK4750" s="77"/>
      <c r="DL4750" s="77"/>
      <c r="DM4750" s="77"/>
      <c r="DN4750" s="77"/>
      <c r="DO4750" s="77"/>
      <c r="DP4750" s="77"/>
      <c r="DQ4750" s="77"/>
      <c r="DR4750" s="77"/>
      <c r="DS4750" s="77"/>
      <c r="DT4750" s="77"/>
      <c r="DU4750" s="77"/>
      <c r="DV4750" s="77"/>
      <c r="DW4750" s="77"/>
      <c r="DX4750" s="77"/>
      <c r="DY4750" s="77"/>
      <c r="DZ4750" s="77"/>
    </row>
    <row r="4751" spans="1:130" s="78" customFormat="1" ht="144.75" hidden="1" x14ac:dyDescent="0.6">
      <c r="A4751" s="70">
        <v>114</v>
      </c>
      <c r="B4751" s="66" t="s">
        <v>744</v>
      </c>
      <c r="C4751" s="68" t="s">
        <v>527</v>
      </c>
      <c r="D4751" s="71" t="s">
        <v>36</v>
      </c>
      <c r="E4751" s="68" t="str">
        <f t="shared" si="854"/>
        <v>กฟส</v>
      </c>
      <c r="F4751" s="68">
        <v>2</v>
      </c>
      <c r="G4751" s="69" t="s">
        <v>104</v>
      </c>
      <c r="H4751" s="81" t="s">
        <v>740</v>
      </c>
      <c r="I4751" s="68" t="s">
        <v>104</v>
      </c>
      <c r="J4751" s="73" t="e">
        <f t="shared" si="846"/>
        <v>#VALUE!</v>
      </c>
      <c r="K4751" s="68" t="s">
        <v>104</v>
      </c>
      <c r="L4751" s="73" t="e">
        <f t="shared" si="847"/>
        <v>#VALUE!</v>
      </c>
      <c r="M4751" s="68" t="s">
        <v>526</v>
      </c>
      <c r="N4751" s="73" t="e">
        <f t="shared" si="848"/>
        <v>#VALUE!</v>
      </c>
      <c r="O4751" s="71" t="str">
        <f t="shared" si="849"/>
        <v>ผ่าน</v>
      </c>
      <c r="P4751" s="68"/>
      <c r="Q4751" s="73" t="e">
        <f t="shared" si="850"/>
        <v>#VALUE!</v>
      </c>
      <c r="R4751" s="68" t="str">
        <f t="shared" si="851"/>
        <v>ผ่าน</v>
      </c>
      <c r="S4751" s="68"/>
      <c r="T4751" s="68"/>
      <c r="U4751" s="68" t="str">
        <f t="shared" si="852"/>
        <v>ไม่ผ่าน</v>
      </c>
      <c r="V4751" s="75"/>
      <c r="W4751" s="68"/>
      <c r="X4751" s="68" t="str">
        <f t="shared" si="853"/>
        <v>ไม่ผ่าน</v>
      </c>
      <c r="Y4751" s="68" t="s">
        <v>70</v>
      </c>
      <c r="Z4751" s="75"/>
      <c r="AA4751" s="76"/>
      <c r="AB4751" s="77"/>
      <c r="AC4751" s="77"/>
      <c r="AD4751" s="77"/>
      <c r="AE4751" s="77"/>
      <c r="AF4751" s="77"/>
      <c r="AG4751" s="77"/>
      <c r="AH4751" s="77"/>
      <c r="AI4751" s="77"/>
      <c r="AJ4751" s="77"/>
      <c r="AK4751" s="77"/>
      <c r="AL4751" s="77"/>
      <c r="AM4751" s="77"/>
      <c r="AN4751" s="77"/>
      <c r="AO4751" s="77"/>
      <c r="AP4751" s="77"/>
      <c r="AQ4751" s="77"/>
      <c r="AR4751" s="77"/>
      <c r="AS4751" s="77"/>
      <c r="AT4751" s="77"/>
      <c r="AU4751" s="77"/>
      <c r="AV4751" s="77"/>
      <c r="AW4751" s="77"/>
      <c r="AX4751" s="77"/>
      <c r="AY4751" s="77"/>
      <c r="AZ4751" s="77"/>
      <c r="BA4751" s="77"/>
      <c r="BB4751" s="77"/>
      <c r="BC4751" s="77"/>
      <c r="BD4751" s="77"/>
      <c r="BE4751" s="77"/>
      <c r="BF4751" s="77"/>
      <c r="BG4751" s="77"/>
      <c r="BH4751" s="77"/>
      <c r="BI4751" s="77"/>
      <c r="BJ4751" s="77"/>
      <c r="BK4751" s="77"/>
      <c r="BL4751" s="77"/>
      <c r="BM4751" s="77"/>
      <c r="BN4751" s="77"/>
      <c r="BO4751" s="77"/>
      <c r="BP4751" s="77"/>
      <c r="BQ4751" s="77"/>
      <c r="BR4751" s="77"/>
      <c r="BS4751" s="77"/>
      <c r="BT4751" s="77"/>
      <c r="BU4751" s="77"/>
      <c r="BV4751" s="77"/>
      <c r="BW4751" s="77"/>
      <c r="BX4751" s="77"/>
      <c r="BY4751" s="77"/>
      <c r="BZ4751" s="77"/>
      <c r="CA4751" s="77"/>
      <c r="CB4751" s="77"/>
      <c r="CC4751" s="77"/>
      <c r="CD4751" s="77"/>
      <c r="CE4751" s="77"/>
      <c r="CF4751" s="77"/>
      <c r="CG4751" s="77"/>
      <c r="CH4751" s="77"/>
      <c r="CI4751" s="77"/>
      <c r="CJ4751" s="77"/>
      <c r="CK4751" s="77"/>
      <c r="CL4751" s="77"/>
      <c r="CM4751" s="77"/>
      <c r="CN4751" s="77"/>
      <c r="CO4751" s="77"/>
      <c r="CP4751" s="77"/>
      <c r="CQ4751" s="77"/>
      <c r="CR4751" s="77"/>
      <c r="CS4751" s="77"/>
      <c r="CT4751" s="77"/>
      <c r="CU4751" s="77"/>
      <c r="CV4751" s="77"/>
      <c r="CW4751" s="77"/>
      <c r="CX4751" s="77"/>
      <c r="CY4751" s="77"/>
      <c r="CZ4751" s="77"/>
      <c r="DA4751" s="77"/>
      <c r="DB4751" s="77"/>
      <c r="DC4751" s="77"/>
      <c r="DD4751" s="77"/>
      <c r="DE4751" s="77"/>
      <c r="DF4751" s="77"/>
      <c r="DG4751" s="77"/>
      <c r="DH4751" s="77"/>
      <c r="DI4751" s="77"/>
      <c r="DJ4751" s="77"/>
      <c r="DK4751" s="77"/>
      <c r="DL4751" s="77"/>
      <c r="DM4751" s="77"/>
      <c r="DN4751" s="77"/>
      <c r="DO4751" s="77"/>
      <c r="DP4751" s="77"/>
      <c r="DQ4751" s="77"/>
      <c r="DR4751" s="77"/>
      <c r="DS4751" s="77"/>
      <c r="DT4751" s="77"/>
      <c r="DU4751" s="77"/>
      <c r="DV4751" s="77"/>
      <c r="DW4751" s="77"/>
      <c r="DX4751" s="77"/>
      <c r="DY4751" s="77"/>
      <c r="DZ4751" s="77"/>
    </row>
    <row r="4752" spans="1:130" s="78" customFormat="1" ht="144.75" hidden="1" x14ac:dyDescent="0.6">
      <c r="A4752" s="70">
        <v>114</v>
      </c>
      <c r="B4752" s="66" t="s">
        <v>744</v>
      </c>
      <c r="C4752" s="68" t="s">
        <v>527</v>
      </c>
      <c r="D4752" s="71" t="s">
        <v>37</v>
      </c>
      <c r="E4752" s="68" t="str">
        <f t="shared" si="854"/>
        <v>กฟส</v>
      </c>
      <c r="F4752" s="68">
        <v>2</v>
      </c>
      <c r="G4752" s="69" t="s">
        <v>104</v>
      </c>
      <c r="H4752" s="81" t="s">
        <v>740</v>
      </c>
      <c r="I4752" s="68" t="s">
        <v>104</v>
      </c>
      <c r="J4752" s="73" t="e">
        <f t="shared" si="846"/>
        <v>#VALUE!</v>
      </c>
      <c r="K4752" s="68" t="s">
        <v>104</v>
      </c>
      <c r="L4752" s="73" t="e">
        <f t="shared" si="847"/>
        <v>#VALUE!</v>
      </c>
      <c r="M4752" s="68" t="s">
        <v>526</v>
      </c>
      <c r="N4752" s="73" t="e">
        <f t="shared" si="848"/>
        <v>#VALUE!</v>
      </c>
      <c r="O4752" s="71" t="str">
        <f t="shared" si="849"/>
        <v>ผ่าน</v>
      </c>
      <c r="P4752" s="68"/>
      <c r="Q4752" s="73" t="e">
        <f t="shared" si="850"/>
        <v>#VALUE!</v>
      </c>
      <c r="R4752" s="68" t="str">
        <f t="shared" si="851"/>
        <v>ผ่าน</v>
      </c>
      <c r="S4752" s="68"/>
      <c r="T4752" s="68"/>
      <c r="U4752" s="68" t="str">
        <f t="shared" si="852"/>
        <v>ไม่ผ่าน</v>
      </c>
      <c r="V4752" s="75"/>
      <c r="W4752" s="68"/>
      <c r="X4752" s="68" t="str">
        <f t="shared" si="853"/>
        <v>ไม่ผ่าน</v>
      </c>
      <c r="Y4752" s="68" t="s">
        <v>70</v>
      </c>
      <c r="Z4752" s="75"/>
      <c r="AA4752" s="76"/>
      <c r="AB4752" s="77"/>
      <c r="AC4752" s="77"/>
      <c r="AD4752" s="77"/>
      <c r="AE4752" s="77"/>
      <c r="AF4752" s="77"/>
      <c r="AG4752" s="77"/>
      <c r="AH4752" s="77"/>
      <c r="AI4752" s="77"/>
      <c r="AJ4752" s="77"/>
      <c r="AK4752" s="77"/>
      <c r="AL4752" s="77"/>
      <c r="AM4752" s="77"/>
      <c r="AN4752" s="77"/>
      <c r="AO4752" s="77"/>
      <c r="AP4752" s="77"/>
      <c r="AQ4752" s="77"/>
      <c r="AR4752" s="77"/>
      <c r="AS4752" s="77"/>
      <c r="AT4752" s="77"/>
      <c r="AU4752" s="77"/>
      <c r="AV4752" s="77"/>
      <c r="AW4752" s="77"/>
      <c r="AX4752" s="77"/>
      <c r="AY4752" s="77"/>
      <c r="AZ4752" s="77"/>
      <c r="BA4752" s="77"/>
      <c r="BB4752" s="77"/>
      <c r="BC4752" s="77"/>
      <c r="BD4752" s="77"/>
      <c r="BE4752" s="77"/>
      <c r="BF4752" s="77"/>
      <c r="BG4752" s="77"/>
      <c r="BH4752" s="77"/>
      <c r="BI4752" s="77"/>
      <c r="BJ4752" s="77"/>
      <c r="BK4752" s="77"/>
      <c r="BL4752" s="77"/>
      <c r="BM4752" s="77"/>
      <c r="BN4752" s="77"/>
      <c r="BO4752" s="77"/>
      <c r="BP4752" s="77"/>
      <c r="BQ4752" s="77"/>
      <c r="BR4752" s="77"/>
      <c r="BS4752" s="77"/>
      <c r="BT4752" s="77"/>
      <c r="BU4752" s="77"/>
      <c r="BV4752" s="77"/>
      <c r="BW4752" s="77"/>
      <c r="BX4752" s="77"/>
      <c r="BY4752" s="77"/>
      <c r="BZ4752" s="77"/>
      <c r="CA4752" s="77"/>
      <c r="CB4752" s="77"/>
      <c r="CC4752" s="77"/>
      <c r="CD4752" s="77"/>
      <c r="CE4752" s="77"/>
      <c r="CF4752" s="77"/>
      <c r="CG4752" s="77"/>
      <c r="CH4752" s="77"/>
      <c r="CI4752" s="77"/>
      <c r="CJ4752" s="77"/>
      <c r="CK4752" s="77"/>
      <c r="CL4752" s="77"/>
      <c r="CM4752" s="77"/>
      <c r="CN4752" s="77"/>
      <c r="CO4752" s="77"/>
      <c r="CP4752" s="77"/>
      <c r="CQ4752" s="77"/>
      <c r="CR4752" s="77"/>
      <c r="CS4752" s="77"/>
      <c r="CT4752" s="77"/>
      <c r="CU4752" s="77"/>
      <c r="CV4752" s="77"/>
      <c r="CW4752" s="77"/>
      <c r="CX4752" s="77"/>
      <c r="CY4752" s="77"/>
      <c r="CZ4752" s="77"/>
      <c r="DA4752" s="77"/>
      <c r="DB4752" s="77"/>
      <c r="DC4752" s="77"/>
      <c r="DD4752" s="77"/>
      <c r="DE4752" s="77"/>
      <c r="DF4752" s="77"/>
      <c r="DG4752" s="77"/>
      <c r="DH4752" s="77"/>
      <c r="DI4752" s="77"/>
      <c r="DJ4752" s="77"/>
      <c r="DK4752" s="77"/>
      <c r="DL4752" s="77"/>
      <c r="DM4752" s="77"/>
      <c r="DN4752" s="77"/>
      <c r="DO4752" s="77"/>
      <c r="DP4752" s="77"/>
      <c r="DQ4752" s="77"/>
      <c r="DR4752" s="77"/>
      <c r="DS4752" s="77"/>
      <c r="DT4752" s="77"/>
      <c r="DU4752" s="77"/>
      <c r="DV4752" s="77"/>
      <c r="DW4752" s="77"/>
      <c r="DX4752" s="77"/>
      <c r="DY4752" s="77"/>
      <c r="DZ4752" s="77"/>
    </row>
    <row r="4753" spans="1:130" s="78" customFormat="1" ht="144.75" hidden="1" x14ac:dyDescent="0.6">
      <c r="A4753" s="70">
        <v>114</v>
      </c>
      <c r="B4753" s="66" t="s">
        <v>744</v>
      </c>
      <c r="C4753" s="68" t="s">
        <v>527</v>
      </c>
      <c r="D4753" s="71" t="s">
        <v>38</v>
      </c>
      <c r="E4753" s="68" t="str">
        <f t="shared" si="854"/>
        <v>กฟจ</v>
      </c>
      <c r="F4753" s="68">
        <v>2</v>
      </c>
      <c r="G4753" s="69" t="s">
        <v>104</v>
      </c>
      <c r="H4753" s="81" t="s">
        <v>740</v>
      </c>
      <c r="I4753" s="68" t="s">
        <v>104</v>
      </c>
      <c r="J4753" s="73" t="e">
        <f t="shared" si="846"/>
        <v>#VALUE!</v>
      </c>
      <c r="K4753" s="68" t="s">
        <v>104</v>
      </c>
      <c r="L4753" s="73" t="e">
        <f t="shared" si="847"/>
        <v>#VALUE!</v>
      </c>
      <c r="M4753" s="68" t="s">
        <v>526</v>
      </c>
      <c r="N4753" s="73" t="e">
        <f t="shared" si="848"/>
        <v>#VALUE!</v>
      </c>
      <c r="O4753" s="71" t="str">
        <f t="shared" si="849"/>
        <v>ผ่าน</v>
      </c>
      <c r="P4753" s="68"/>
      <c r="Q4753" s="73" t="e">
        <f t="shared" si="850"/>
        <v>#VALUE!</v>
      </c>
      <c r="R4753" s="68" t="str">
        <f t="shared" si="851"/>
        <v>ผ่าน</v>
      </c>
      <c r="S4753" s="68"/>
      <c r="T4753" s="68"/>
      <c r="U4753" s="68" t="str">
        <f t="shared" si="852"/>
        <v>ไม่ผ่าน</v>
      </c>
      <c r="V4753" s="75"/>
      <c r="W4753" s="68"/>
      <c r="X4753" s="68" t="str">
        <f t="shared" si="853"/>
        <v>ไม่ผ่าน</v>
      </c>
      <c r="Y4753" s="68" t="s">
        <v>70</v>
      </c>
      <c r="Z4753" s="75"/>
      <c r="AA4753" s="76"/>
      <c r="AB4753" s="77"/>
      <c r="AC4753" s="77"/>
      <c r="AD4753" s="77"/>
      <c r="AE4753" s="77"/>
      <c r="AF4753" s="77"/>
      <c r="AG4753" s="77"/>
      <c r="AH4753" s="77"/>
      <c r="AI4753" s="77"/>
      <c r="AJ4753" s="77"/>
      <c r="AK4753" s="77"/>
      <c r="AL4753" s="77"/>
      <c r="AM4753" s="77"/>
      <c r="AN4753" s="77"/>
      <c r="AO4753" s="77"/>
      <c r="AP4753" s="77"/>
      <c r="AQ4753" s="77"/>
      <c r="AR4753" s="77"/>
      <c r="AS4753" s="77"/>
      <c r="AT4753" s="77"/>
      <c r="AU4753" s="77"/>
      <c r="AV4753" s="77"/>
      <c r="AW4753" s="77"/>
      <c r="AX4753" s="77"/>
      <c r="AY4753" s="77"/>
      <c r="AZ4753" s="77"/>
      <c r="BA4753" s="77"/>
      <c r="BB4753" s="77"/>
      <c r="BC4753" s="77"/>
      <c r="BD4753" s="77"/>
      <c r="BE4753" s="77"/>
      <c r="BF4753" s="77"/>
      <c r="BG4753" s="77"/>
      <c r="BH4753" s="77"/>
      <c r="BI4753" s="77"/>
      <c r="BJ4753" s="77"/>
      <c r="BK4753" s="77"/>
      <c r="BL4753" s="77"/>
      <c r="BM4753" s="77"/>
      <c r="BN4753" s="77"/>
      <c r="BO4753" s="77"/>
      <c r="BP4753" s="77"/>
      <c r="BQ4753" s="77"/>
      <c r="BR4753" s="77"/>
      <c r="BS4753" s="77"/>
      <c r="BT4753" s="77"/>
      <c r="BU4753" s="77"/>
      <c r="BV4753" s="77"/>
      <c r="BW4753" s="77"/>
      <c r="BX4753" s="77"/>
      <c r="BY4753" s="77"/>
      <c r="BZ4753" s="77"/>
      <c r="CA4753" s="77"/>
      <c r="CB4753" s="77"/>
      <c r="CC4753" s="77"/>
      <c r="CD4753" s="77"/>
      <c r="CE4753" s="77"/>
      <c r="CF4753" s="77"/>
      <c r="CG4753" s="77"/>
      <c r="CH4753" s="77"/>
      <c r="CI4753" s="77"/>
      <c r="CJ4753" s="77"/>
      <c r="CK4753" s="77"/>
      <c r="CL4753" s="77"/>
      <c r="CM4753" s="77"/>
      <c r="CN4753" s="77"/>
      <c r="CO4753" s="77"/>
      <c r="CP4753" s="77"/>
      <c r="CQ4753" s="77"/>
      <c r="CR4753" s="77"/>
      <c r="CS4753" s="77"/>
      <c r="CT4753" s="77"/>
      <c r="CU4753" s="77"/>
      <c r="CV4753" s="77"/>
      <c r="CW4753" s="77"/>
      <c r="CX4753" s="77"/>
      <c r="CY4753" s="77"/>
      <c r="CZ4753" s="77"/>
      <c r="DA4753" s="77"/>
      <c r="DB4753" s="77"/>
      <c r="DC4753" s="77"/>
      <c r="DD4753" s="77"/>
      <c r="DE4753" s="77"/>
      <c r="DF4753" s="77"/>
      <c r="DG4753" s="77"/>
      <c r="DH4753" s="77"/>
      <c r="DI4753" s="77"/>
      <c r="DJ4753" s="77"/>
      <c r="DK4753" s="77"/>
      <c r="DL4753" s="77"/>
      <c r="DM4753" s="77"/>
      <c r="DN4753" s="77"/>
      <c r="DO4753" s="77"/>
      <c r="DP4753" s="77"/>
      <c r="DQ4753" s="77"/>
      <c r="DR4753" s="77"/>
      <c r="DS4753" s="77"/>
      <c r="DT4753" s="77"/>
      <c r="DU4753" s="77"/>
      <c r="DV4753" s="77"/>
      <c r="DW4753" s="77"/>
      <c r="DX4753" s="77"/>
      <c r="DY4753" s="77"/>
      <c r="DZ4753" s="77"/>
    </row>
    <row r="4754" spans="1:130" s="78" customFormat="1" ht="144.75" hidden="1" x14ac:dyDescent="0.6">
      <c r="A4754" s="70">
        <v>114</v>
      </c>
      <c r="B4754" s="66" t="s">
        <v>744</v>
      </c>
      <c r="C4754" s="68" t="s">
        <v>527</v>
      </c>
      <c r="D4754" s="71" t="s">
        <v>39</v>
      </c>
      <c r="E4754" s="68" t="str">
        <f t="shared" si="854"/>
        <v>กฟส</v>
      </c>
      <c r="F4754" s="68">
        <v>2</v>
      </c>
      <c r="G4754" s="69" t="s">
        <v>104</v>
      </c>
      <c r="H4754" s="81" t="s">
        <v>740</v>
      </c>
      <c r="I4754" s="68" t="s">
        <v>104</v>
      </c>
      <c r="J4754" s="73" t="e">
        <f t="shared" si="846"/>
        <v>#VALUE!</v>
      </c>
      <c r="K4754" s="68" t="s">
        <v>104</v>
      </c>
      <c r="L4754" s="73" t="e">
        <f t="shared" si="847"/>
        <v>#VALUE!</v>
      </c>
      <c r="M4754" s="68" t="s">
        <v>526</v>
      </c>
      <c r="N4754" s="73" t="e">
        <f t="shared" si="848"/>
        <v>#VALUE!</v>
      </c>
      <c r="O4754" s="71" t="str">
        <f t="shared" si="849"/>
        <v>ผ่าน</v>
      </c>
      <c r="P4754" s="68"/>
      <c r="Q4754" s="73" t="e">
        <f t="shared" si="850"/>
        <v>#VALUE!</v>
      </c>
      <c r="R4754" s="68" t="str">
        <f t="shared" si="851"/>
        <v>ผ่าน</v>
      </c>
      <c r="S4754" s="68"/>
      <c r="T4754" s="68"/>
      <c r="U4754" s="68" t="str">
        <f t="shared" si="852"/>
        <v>ไม่ผ่าน</v>
      </c>
      <c r="V4754" s="75"/>
      <c r="W4754" s="68"/>
      <c r="X4754" s="68" t="str">
        <f t="shared" si="853"/>
        <v>ไม่ผ่าน</v>
      </c>
      <c r="Y4754" s="68" t="s">
        <v>70</v>
      </c>
      <c r="Z4754" s="75"/>
      <c r="AA4754" s="76"/>
      <c r="AB4754" s="77"/>
      <c r="AC4754" s="77"/>
      <c r="AD4754" s="77"/>
      <c r="AE4754" s="77"/>
      <c r="AF4754" s="77"/>
      <c r="AG4754" s="77"/>
      <c r="AH4754" s="77"/>
      <c r="AI4754" s="77"/>
      <c r="AJ4754" s="77"/>
      <c r="AK4754" s="77"/>
      <c r="AL4754" s="77"/>
      <c r="AM4754" s="77"/>
      <c r="AN4754" s="77"/>
      <c r="AO4754" s="77"/>
      <c r="AP4754" s="77"/>
      <c r="AQ4754" s="77"/>
      <c r="AR4754" s="77"/>
      <c r="AS4754" s="77"/>
      <c r="AT4754" s="77"/>
      <c r="AU4754" s="77"/>
      <c r="AV4754" s="77"/>
      <c r="AW4754" s="77"/>
      <c r="AX4754" s="77"/>
      <c r="AY4754" s="77"/>
      <c r="AZ4754" s="77"/>
      <c r="BA4754" s="77"/>
      <c r="BB4754" s="77"/>
      <c r="BC4754" s="77"/>
      <c r="BD4754" s="77"/>
      <c r="BE4754" s="77"/>
      <c r="BF4754" s="77"/>
      <c r="BG4754" s="77"/>
      <c r="BH4754" s="77"/>
      <c r="BI4754" s="77"/>
      <c r="BJ4754" s="77"/>
      <c r="BK4754" s="77"/>
      <c r="BL4754" s="77"/>
      <c r="BM4754" s="77"/>
      <c r="BN4754" s="77"/>
      <c r="BO4754" s="77"/>
      <c r="BP4754" s="77"/>
      <c r="BQ4754" s="77"/>
      <c r="BR4754" s="77"/>
      <c r="BS4754" s="77"/>
      <c r="BT4754" s="77"/>
      <c r="BU4754" s="77"/>
      <c r="BV4754" s="77"/>
      <c r="BW4754" s="77"/>
      <c r="BX4754" s="77"/>
      <c r="BY4754" s="77"/>
      <c r="BZ4754" s="77"/>
      <c r="CA4754" s="77"/>
      <c r="CB4754" s="77"/>
      <c r="CC4754" s="77"/>
      <c r="CD4754" s="77"/>
      <c r="CE4754" s="77"/>
      <c r="CF4754" s="77"/>
      <c r="CG4754" s="77"/>
      <c r="CH4754" s="77"/>
      <c r="CI4754" s="77"/>
      <c r="CJ4754" s="77"/>
      <c r="CK4754" s="77"/>
      <c r="CL4754" s="77"/>
      <c r="CM4754" s="77"/>
      <c r="CN4754" s="77"/>
      <c r="CO4754" s="77"/>
      <c r="CP4754" s="77"/>
      <c r="CQ4754" s="77"/>
      <c r="CR4754" s="77"/>
      <c r="CS4754" s="77"/>
      <c r="CT4754" s="77"/>
      <c r="CU4754" s="77"/>
      <c r="CV4754" s="77"/>
      <c r="CW4754" s="77"/>
      <c r="CX4754" s="77"/>
      <c r="CY4754" s="77"/>
      <c r="CZ4754" s="77"/>
      <c r="DA4754" s="77"/>
      <c r="DB4754" s="77"/>
      <c r="DC4754" s="77"/>
      <c r="DD4754" s="77"/>
      <c r="DE4754" s="77"/>
      <c r="DF4754" s="77"/>
      <c r="DG4754" s="77"/>
      <c r="DH4754" s="77"/>
      <c r="DI4754" s="77"/>
      <c r="DJ4754" s="77"/>
      <c r="DK4754" s="77"/>
      <c r="DL4754" s="77"/>
      <c r="DM4754" s="77"/>
      <c r="DN4754" s="77"/>
      <c r="DO4754" s="77"/>
      <c r="DP4754" s="77"/>
      <c r="DQ4754" s="77"/>
      <c r="DR4754" s="77"/>
      <c r="DS4754" s="77"/>
      <c r="DT4754" s="77"/>
      <c r="DU4754" s="77"/>
      <c r="DV4754" s="77"/>
      <c r="DW4754" s="77"/>
      <c r="DX4754" s="77"/>
      <c r="DY4754" s="77"/>
      <c r="DZ4754" s="77"/>
    </row>
    <row r="4755" spans="1:130" s="78" customFormat="1" ht="144.75" hidden="1" x14ac:dyDescent="0.6">
      <c r="A4755" s="70">
        <v>114</v>
      </c>
      <c r="B4755" s="66" t="s">
        <v>744</v>
      </c>
      <c r="C4755" s="68" t="s">
        <v>527</v>
      </c>
      <c r="D4755" s="71" t="s">
        <v>40</v>
      </c>
      <c r="E4755" s="68" t="str">
        <f t="shared" si="854"/>
        <v>กฟส</v>
      </c>
      <c r="F4755" s="68">
        <v>2</v>
      </c>
      <c r="G4755" s="69" t="s">
        <v>104</v>
      </c>
      <c r="H4755" s="81" t="s">
        <v>740</v>
      </c>
      <c r="I4755" s="68" t="s">
        <v>104</v>
      </c>
      <c r="J4755" s="73" t="e">
        <f t="shared" si="846"/>
        <v>#VALUE!</v>
      </c>
      <c r="K4755" s="68" t="s">
        <v>104</v>
      </c>
      <c r="L4755" s="73" t="e">
        <f t="shared" si="847"/>
        <v>#VALUE!</v>
      </c>
      <c r="M4755" s="68" t="s">
        <v>526</v>
      </c>
      <c r="N4755" s="73" t="e">
        <f t="shared" si="848"/>
        <v>#VALUE!</v>
      </c>
      <c r="O4755" s="71" t="str">
        <f t="shared" si="849"/>
        <v>ผ่าน</v>
      </c>
      <c r="P4755" s="68"/>
      <c r="Q4755" s="73" t="e">
        <f t="shared" si="850"/>
        <v>#VALUE!</v>
      </c>
      <c r="R4755" s="68" t="str">
        <f t="shared" si="851"/>
        <v>ผ่าน</v>
      </c>
      <c r="S4755" s="68"/>
      <c r="T4755" s="68"/>
      <c r="U4755" s="68" t="str">
        <f t="shared" si="852"/>
        <v>ไม่ผ่าน</v>
      </c>
      <c r="V4755" s="75"/>
      <c r="W4755" s="68"/>
      <c r="X4755" s="68" t="str">
        <f t="shared" si="853"/>
        <v>ไม่ผ่าน</v>
      </c>
      <c r="Y4755" s="68" t="s">
        <v>70</v>
      </c>
      <c r="Z4755" s="75"/>
      <c r="AA4755" s="76"/>
      <c r="AB4755" s="77"/>
      <c r="AC4755" s="77"/>
      <c r="AD4755" s="77"/>
      <c r="AE4755" s="77"/>
      <c r="AF4755" s="77"/>
      <c r="AG4755" s="77"/>
      <c r="AH4755" s="77"/>
      <c r="AI4755" s="77"/>
      <c r="AJ4755" s="77"/>
      <c r="AK4755" s="77"/>
      <c r="AL4755" s="77"/>
      <c r="AM4755" s="77"/>
      <c r="AN4755" s="77"/>
      <c r="AO4755" s="77"/>
      <c r="AP4755" s="77"/>
      <c r="AQ4755" s="77"/>
      <c r="AR4755" s="77"/>
      <c r="AS4755" s="77"/>
      <c r="AT4755" s="77"/>
      <c r="AU4755" s="77"/>
      <c r="AV4755" s="77"/>
      <c r="AW4755" s="77"/>
      <c r="AX4755" s="77"/>
      <c r="AY4755" s="77"/>
      <c r="AZ4755" s="77"/>
      <c r="BA4755" s="77"/>
      <c r="BB4755" s="77"/>
      <c r="BC4755" s="77"/>
      <c r="BD4755" s="77"/>
      <c r="BE4755" s="77"/>
      <c r="BF4755" s="77"/>
      <c r="BG4755" s="77"/>
      <c r="BH4755" s="77"/>
      <c r="BI4755" s="77"/>
      <c r="BJ4755" s="77"/>
      <c r="BK4755" s="77"/>
      <c r="BL4755" s="77"/>
      <c r="BM4755" s="77"/>
      <c r="BN4755" s="77"/>
      <c r="BO4755" s="77"/>
      <c r="BP4755" s="77"/>
      <c r="BQ4755" s="77"/>
      <c r="BR4755" s="77"/>
      <c r="BS4755" s="77"/>
      <c r="BT4755" s="77"/>
      <c r="BU4755" s="77"/>
      <c r="BV4755" s="77"/>
      <c r="BW4755" s="77"/>
      <c r="BX4755" s="77"/>
      <c r="BY4755" s="77"/>
      <c r="BZ4755" s="77"/>
      <c r="CA4755" s="77"/>
      <c r="CB4755" s="77"/>
      <c r="CC4755" s="77"/>
      <c r="CD4755" s="77"/>
      <c r="CE4755" s="77"/>
      <c r="CF4755" s="77"/>
      <c r="CG4755" s="77"/>
      <c r="CH4755" s="77"/>
      <c r="CI4755" s="77"/>
      <c r="CJ4755" s="77"/>
      <c r="CK4755" s="77"/>
      <c r="CL4755" s="77"/>
      <c r="CM4755" s="77"/>
      <c r="CN4755" s="77"/>
      <c r="CO4755" s="77"/>
      <c r="CP4755" s="77"/>
      <c r="CQ4755" s="77"/>
      <c r="CR4755" s="77"/>
      <c r="CS4755" s="77"/>
      <c r="CT4755" s="77"/>
      <c r="CU4755" s="77"/>
      <c r="CV4755" s="77"/>
      <c r="CW4755" s="77"/>
      <c r="CX4755" s="77"/>
      <c r="CY4755" s="77"/>
      <c r="CZ4755" s="77"/>
      <c r="DA4755" s="77"/>
      <c r="DB4755" s="77"/>
      <c r="DC4755" s="77"/>
      <c r="DD4755" s="77"/>
      <c r="DE4755" s="77"/>
      <c r="DF4755" s="77"/>
      <c r="DG4755" s="77"/>
      <c r="DH4755" s="77"/>
      <c r="DI4755" s="77"/>
      <c r="DJ4755" s="77"/>
      <c r="DK4755" s="77"/>
      <c r="DL4755" s="77"/>
      <c r="DM4755" s="77"/>
      <c r="DN4755" s="77"/>
      <c r="DO4755" s="77"/>
      <c r="DP4755" s="77"/>
      <c r="DQ4755" s="77"/>
      <c r="DR4755" s="77"/>
      <c r="DS4755" s="77"/>
      <c r="DT4755" s="77"/>
      <c r="DU4755" s="77"/>
      <c r="DV4755" s="77"/>
      <c r="DW4755" s="77"/>
      <c r="DX4755" s="77"/>
      <c r="DY4755" s="77"/>
      <c r="DZ4755" s="77"/>
    </row>
    <row r="4756" spans="1:130" s="78" customFormat="1" ht="144.75" hidden="1" x14ac:dyDescent="0.6">
      <c r="A4756" s="70">
        <v>114</v>
      </c>
      <c r="B4756" s="66" t="s">
        <v>744</v>
      </c>
      <c r="C4756" s="68" t="s">
        <v>527</v>
      </c>
      <c r="D4756" s="71" t="s">
        <v>41</v>
      </c>
      <c r="E4756" s="68" t="str">
        <f t="shared" si="854"/>
        <v>กฟส</v>
      </c>
      <c r="F4756" s="68">
        <v>2</v>
      </c>
      <c r="G4756" s="69" t="s">
        <v>104</v>
      </c>
      <c r="H4756" s="81" t="s">
        <v>740</v>
      </c>
      <c r="I4756" s="68" t="s">
        <v>104</v>
      </c>
      <c r="J4756" s="73" t="e">
        <f t="shared" si="846"/>
        <v>#VALUE!</v>
      </c>
      <c r="K4756" s="68" t="s">
        <v>104</v>
      </c>
      <c r="L4756" s="73" t="e">
        <f t="shared" si="847"/>
        <v>#VALUE!</v>
      </c>
      <c r="M4756" s="68" t="s">
        <v>526</v>
      </c>
      <c r="N4756" s="73" t="e">
        <f t="shared" si="848"/>
        <v>#VALUE!</v>
      </c>
      <c r="O4756" s="71" t="str">
        <f t="shared" si="849"/>
        <v>ผ่าน</v>
      </c>
      <c r="P4756" s="68"/>
      <c r="Q4756" s="73" t="e">
        <f t="shared" si="850"/>
        <v>#VALUE!</v>
      </c>
      <c r="R4756" s="68" t="str">
        <f t="shared" si="851"/>
        <v>ผ่าน</v>
      </c>
      <c r="S4756" s="68"/>
      <c r="T4756" s="68"/>
      <c r="U4756" s="68" t="str">
        <f t="shared" si="852"/>
        <v>ไม่ผ่าน</v>
      </c>
      <c r="V4756" s="75"/>
      <c r="W4756" s="68"/>
      <c r="X4756" s="68" t="str">
        <f t="shared" si="853"/>
        <v>ไม่ผ่าน</v>
      </c>
      <c r="Y4756" s="68" t="s">
        <v>70</v>
      </c>
      <c r="Z4756" s="75"/>
      <c r="AA4756" s="76"/>
      <c r="AB4756" s="77"/>
      <c r="AC4756" s="77"/>
      <c r="AD4756" s="77"/>
      <c r="AE4756" s="77"/>
      <c r="AF4756" s="77"/>
      <c r="AG4756" s="77"/>
      <c r="AH4756" s="77"/>
      <c r="AI4756" s="77"/>
      <c r="AJ4756" s="77"/>
      <c r="AK4756" s="77"/>
      <c r="AL4756" s="77"/>
      <c r="AM4756" s="77"/>
      <c r="AN4756" s="77"/>
      <c r="AO4756" s="77"/>
      <c r="AP4756" s="77"/>
      <c r="AQ4756" s="77"/>
      <c r="AR4756" s="77"/>
      <c r="AS4756" s="77"/>
      <c r="AT4756" s="77"/>
      <c r="AU4756" s="77"/>
      <c r="AV4756" s="77"/>
      <c r="AW4756" s="77"/>
      <c r="AX4756" s="77"/>
      <c r="AY4756" s="77"/>
      <c r="AZ4756" s="77"/>
      <c r="BA4756" s="77"/>
      <c r="BB4756" s="77"/>
      <c r="BC4756" s="77"/>
      <c r="BD4756" s="77"/>
      <c r="BE4756" s="77"/>
      <c r="BF4756" s="77"/>
      <c r="BG4756" s="77"/>
      <c r="BH4756" s="77"/>
      <c r="BI4756" s="77"/>
      <c r="BJ4756" s="77"/>
      <c r="BK4756" s="77"/>
      <c r="BL4756" s="77"/>
      <c r="BM4756" s="77"/>
      <c r="BN4756" s="77"/>
      <c r="BO4756" s="77"/>
      <c r="BP4756" s="77"/>
      <c r="BQ4756" s="77"/>
      <c r="BR4756" s="77"/>
      <c r="BS4756" s="77"/>
      <c r="BT4756" s="77"/>
      <c r="BU4756" s="77"/>
      <c r="BV4756" s="77"/>
      <c r="BW4756" s="77"/>
      <c r="BX4756" s="77"/>
      <c r="BY4756" s="77"/>
      <c r="BZ4756" s="77"/>
      <c r="CA4756" s="77"/>
      <c r="CB4756" s="77"/>
      <c r="CC4756" s="77"/>
      <c r="CD4756" s="77"/>
      <c r="CE4756" s="77"/>
      <c r="CF4756" s="77"/>
      <c r="CG4756" s="77"/>
      <c r="CH4756" s="77"/>
      <c r="CI4756" s="77"/>
      <c r="CJ4756" s="77"/>
      <c r="CK4756" s="77"/>
      <c r="CL4756" s="77"/>
      <c r="CM4756" s="77"/>
      <c r="CN4756" s="77"/>
      <c r="CO4756" s="77"/>
      <c r="CP4756" s="77"/>
      <c r="CQ4756" s="77"/>
      <c r="CR4756" s="77"/>
      <c r="CS4756" s="77"/>
      <c r="CT4756" s="77"/>
      <c r="CU4756" s="77"/>
      <c r="CV4756" s="77"/>
      <c r="CW4756" s="77"/>
      <c r="CX4756" s="77"/>
      <c r="CY4756" s="77"/>
      <c r="CZ4756" s="77"/>
      <c r="DA4756" s="77"/>
      <c r="DB4756" s="77"/>
      <c r="DC4756" s="77"/>
      <c r="DD4756" s="77"/>
      <c r="DE4756" s="77"/>
      <c r="DF4756" s="77"/>
      <c r="DG4756" s="77"/>
      <c r="DH4756" s="77"/>
      <c r="DI4756" s="77"/>
      <c r="DJ4756" s="77"/>
      <c r="DK4756" s="77"/>
      <c r="DL4756" s="77"/>
      <c r="DM4756" s="77"/>
      <c r="DN4756" s="77"/>
      <c r="DO4756" s="77"/>
      <c r="DP4756" s="77"/>
      <c r="DQ4756" s="77"/>
      <c r="DR4756" s="77"/>
      <c r="DS4756" s="77"/>
      <c r="DT4756" s="77"/>
      <c r="DU4756" s="77"/>
      <c r="DV4756" s="77"/>
      <c r="DW4756" s="77"/>
      <c r="DX4756" s="77"/>
      <c r="DY4756" s="77"/>
      <c r="DZ4756" s="77"/>
    </row>
    <row r="4757" spans="1:130" s="78" customFormat="1" ht="144.75" hidden="1" x14ac:dyDescent="0.6">
      <c r="A4757" s="70">
        <v>114</v>
      </c>
      <c r="B4757" s="66" t="s">
        <v>744</v>
      </c>
      <c r="C4757" s="68" t="s">
        <v>527</v>
      </c>
      <c r="D4757" s="71" t="s">
        <v>42</v>
      </c>
      <c r="E4757" s="68" t="str">
        <f t="shared" si="854"/>
        <v>กฟส</v>
      </c>
      <c r="F4757" s="68">
        <v>2</v>
      </c>
      <c r="G4757" s="69" t="s">
        <v>104</v>
      </c>
      <c r="H4757" s="81" t="s">
        <v>740</v>
      </c>
      <c r="I4757" s="68" t="s">
        <v>104</v>
      </c>
      <c r="J4757" s="73" t="e">
        <f t="shared" si="846"/>
        <v>#VALUE!</v>
      </c>
      <c r="K4757" s="68" t="s">
        <v>104</v>
      </c>
      <c r="L4757" s="73" t="e">
        <f t="shared" si="847"/>
        <v>#VALUE!</v>
      </c>
      <c r="M4757" s="68" t="s">
        <v>526</v>
      </c>
      <c r="N4757" s="73" t="e">
        <f t="shared" si="848"/>
        <v>#VALUE!</v>
      </c>
      <c r="O4757" s="71" t="str">
        <f t="shared" si="849"/>
        <v>ผ่าน</v>
      </c>
      <c r="P4757" s="68"/>
      <c r="Q4757" s="73" t="e">
        <f t="shared" si="850"/>
        <v>#VALUE!</v>
      </c>
      <c r="R4757" s="68" t="str">
        <f t="shared" si="851"/>
        <v>ผ่าน</v>
      </c>
      <c r="S4757" s="68"/>
      <c r="T4757" s="68"/>
      <c r="U4757" s="68" t="str">
        <f t="shared" si="852"/>
        <v>ไม่ผ่าน</v>
      </c>
      <c r="V4757" s="75"/>
      <c r="W4757" s="68"/>
      <c r="X4757" s="68" t="str">
        <f t="shared" si="853"/>
        <v>ไม่ผ่าน</v>
      </c>
      <c r="Y4757" s="68" t="s">
        <v>70</v>
      </c>
      <c r="Z4757" s="75"/>
      <c r="AA4757" s="76"/>
      <c r="AB4757" s="77"/>
      <c r="AC4757" s="77"/>
      <c r="AD4757" s="77"/>
      <c r="AE4757" s="77"/>
      <c r="AF4757" s="77"/>
      <c r="AG4757" s="77"/>
      <c r="AH4757" s="77"/>
      <c r="AI4757" s="77"/>
      <c r="AJ4757" s="77"/>
      <c r="AK4757" s="77"/>
      <c r="AL4757" s="77"/>
      <c r="AM4757" s="77"/>
      <c r="AN4757" s="77"/>
      <c r="AO4757" s="77"/>
      <c r="AP4757" s="77"/>
      <c r="AQ4757" s="77"/>
      <c r="AR4757" s="77"/>
      <c r="AS4757" s="77"/>
      <c r="AT4757" s="77"/>
      <c r="AU4757" s="77"/>
      <c r="AV4757" s="77"/>
      <c r="AW4757" s="77"/>
      <c r="AX4757" s="77"/>
      <c r="AY4757" s="77"/>
      <c r="AZ4757" s="77"/>
      <c r="BA4757" s="77"/>
      <c r="BB4757" s="77"/>
      <c r="BC4757" s="77"/>
      <c r="BD4757" s="77"/>
      <c r="BE4757" s="77"/>
      <c r="BF4757" s="77"/>
      <c r="BG4757" s="77"/>
      <c r="BH4757" s="77"/>
      <c r="BI4757" s="77"/>
      <c r="BJ4757" s="77"/>
      <c r="BK4757" s="77"/>
      <c r="BL4757" s="77"/>
      <c r="BM4757" s="77"/>
      <c r="BN4757" s="77"/>
      <c r="BO4757" s="77"/>
      <c r="BP4757" s="77"/>
      <c r="BQ4757" s="77"/>
      <c r="BR4757" s="77"/>
      <c r="BS4757" s="77"/>
      <c r="BT4757" s="77"/>
      <c r="BU4757" s="77"/>
      <c r="BV4757" s="77"/>
      <c r="BW4757" s="77"/>
      <c r="BX4757" s="77"/>
      <c r="BY4757" s="77"/>
      <c r="BZ4757" s="77"/>
      <c r="CA4757" s="77"/>
      <c r="CB4757" s="77"/>
      <c r="CC4757" s="77"/>
      <c r="CD4757" s="77"/>
      <c r="CE4757" s="77"/>
      <c r="CF4757" s="77"/>
      <c r="CG4757" s="77"/>
      <c r="CH4757" s="77"/>
      <c r="CI4757" s="77"/>
      <c r="CJ4757" s="77"/>
      <c r="CK4757" s="77"/>
      <c r="CL4757" s="77"/>
      <c r="CM4757" s="77"/>
      <c r="CN4757" s="77"/>
      <c r="CO4757" s="77"/>
      <c r="CP4757" s="77"/>
      <c r="CQ4757" s="77"/>
      <c r="CR4757" s="77"/>
      <c r="CS4757" s="77"/>
      <c r="CT4757" s="77"/>
      <c r="CU4757" s="77"/>
      <c r="CV4757" s="77"/>
      <c r="CW4757" s="77"/>
      <c r="CX4757" s="77"/>
      <c r="CY4757" s="77"/>
      <c r="CZ4757" s="77"/>
      <c r="DA4757" s="77"/>
      <c r="DB4757" s="77"/>
      <c r="DC4757" s="77"/>
      <c r="DD4757" s="77"/>
      <c r="DE4757" s="77"/>
      <c r="DF4757" s="77"/>
      <c r="DG4757" s="77"/>
      <c r="DH4757" s="77"/>
      <c r="DI4757" s="77"/>
      <c r="DJ4757" s="77"/>
      <c r="DK4757" s="77"/>
      <c r="DL4757" s="77"/>
      <c r="DM4757" s="77"/>
      <c r="DN4757" s="77"/>
      <c r="DO4757" s="77"/>
      <c r="DP4757" s="77"/>
      <c r="DQ4757" s="77"/>
      <c r="DR4757" s="77"/>
      <c r="DS4757" s="77"/>
      <c r="DT4757" s="77"/>
      <c r="DU4757" s="77"/>
      <c r="DV4757" s="77"/>
      <c r="DW4757" s="77"/>
      <c r="DX4757" s="77"/>
      <c r="DY4757" s="77"/>
      <c r="DZ4757" s="77"/>
    </row>
    <row r="4758" spans="1:130" s="78" customFormat="1" ht="144.75" hidden="1" x14ac:dyDescent="0.6">
      <c r="A4758" s="70">
        <v>114</v>
      </c>
      <c r="B4758" s="66" t="s">
        <v>744</v>
      </c>
      <c r="C4758" s="68" t="s">
        <v>527</v>
      </c>
      <c r="D4758" s="71" t="s">
        <v>43</v>
      </c>
      <c r="E4758" s="68" t="str">
        <f t="shared" si="854"/>
        <v>กฟส</v>
      </c>
      <c r="F4758" s="68">
        <v>2</v>
      </c>
      <c r="G4758" s="69" t="s">
        <v>104</v>
      </c>
      <c r="H4758" s="81" t="s">
        <v>740</v>
      </c>
      <c r="I4758" s="68" t="s">
        <v>104</v>
      </c>
      <c r="J4758" s="73" t="e">
        <f t="shared" si="846"/>
        <v>#VALUE!</v>
      </c>
      <c r="K4758" s="68" t="s">
        <v>104</v>
      </c>
      <c r="L4758" s="73" t="e">
        <f t="shared" si="847"/>
        <v>#VALUE!</v>
      </c>
      <c r="M4758" s="68" t="s">
        <v>526</v>
      </c>
      <c r="N4758" s="73" t="e">
        <f t="shared" si="848"/>
        <v>#VALUE!</v>
      </c>
      <c r="O4758" s="71" t="str">
        <f t="shared" si="849"/>
        <v>ผ่าน</v>
      </c>
      <c r="P4758" s="68"/>
      <c r="Q4758" s="73" t="e">
        <f t="shared" si="850"/>
        <v>#VALUE!</v>
      </c>
      <c r="R4758" s="68" t="str">
        <f t="shared" si="851"/>
        <v>ผ่าน</v>
      </c>
      <c r="S4758" s="68"/>
      <c r="T4758" s="68"/>
      <c r="U4758" s="68" t="str">
        <f t="shared" si="852"/>
        <v>ไม่ผ่าน</v>
      </c>
      <c r="V4758" s="75"/>
      <c r="W4758" s="68"/>
      <c r="X4758" s="68" t="str">
        <f t="shared" si="853"/>
        <v>ไม่ผ่าน</v>
      </c>
      <c r="Y4758" s="68" t="s">
        <v>70</v>
      </c>
      <c r="Z4758" s="75"/>
      <c r="AA4758" s="76"/>
      <c r="AB4758" s="77"/>
      <c r="AC4758" s="77"/>
      <c r="AD4758" s="77"/>
      <c r="AE4758" s="77"/>
      <c r="AF4758" s="77"/>
      <c r="AG4758" s="77"/>
      <c r="AH4758" s="77"/>
      <c r="AI4758" s="77"/>
      <c r="AJ4758" s="77"/>
      <c r="AK4758" s="77"/>
      <c r="AL4758" s="77"/>
      <c r="AM4758" s="77"/>
      <c r="AN4758" s="77"/>
      <c r="AO4758" s="77"/>
      <c r="AP4758" s="77"/>
      <c r="AQ4758" s="77"/>
      <c r="AR4758" s="77"/>
      <c r="AS4758" s="77"/>
      <c r="AT4758" s="77"/>
      <c r="AU4758" s="77"/>
      <c r="AV4758" s="77"/>
      <c r="AW4758" s="77"/>
      <c r="AX4758" s="77"/>
      <c r="AY4758" s="77"/>
      <c r="AZ4758" s="77"/>
      <c r="BA4758" s="77"/>
      <c r="BB4758" s="77"/>
      <c r="BC4758" s="77"/>
      <c r="BD4758" s="77"/>
      <c r="BE4758" s="77"/>
      <c r="BF4758" s="77"/>
      <c r="BG4758" s="77"/>
      <c r="BH4758" s="77"/>
      <c r="BI4758" s="77"/>
      <c r="BJ4758" s="77"/>
      <c r="BK4758" s="77"/>
      <c r="BL4758" s="77"/>
      <c r="BM4758" s="77"/>
      <c r="BN4758" s="77"/>
      <c r="BO4758" s="77"/>
      <c r="BP4758" s="77"/>
      <c r="BQ4758" s="77"/>
      <c r="BR4758" s="77"/>
      <c r="BS4758" s="77"/>
      <c r="BT4758" s="77"/>
      <c r="BU4758" s="77"/>
      <c r="BV4758" s="77"/>
      <c r="BW4758" s="77"/>
      <c r="BX4758" s="77"/>
      <c r="BY4758" s="77"/>
      <c r="BZ4758" s="77"/>
      <c r="CA4758" s="77"/>
      <c r="CB4758" s="77"/>
      <c r="CC4758" s="77"/>
      <c r="CD4758" s="77"/>
      <c r="CE4758" s="77"/>
      <c r="CF4758" s="77"/>
      <c r="CG4758" s="77"/>
      <c r="CH4758" s="77"/>
      <c r="CI4758" s="77"/>
      <c r="CJ4758" s="77"/>
      <c r="CK4758" s="77"/>
      <c r="CL4758" s="77"/>
      <c r="CM4758" s="77"/>
      <c r="CN4758" s="77"/>
      <c r="CO4758" s="77"/>
      <c r="CP4758" s="77"/>
      <c r="CQ4758" s="77"/>
      <c r="CR4758" s="77"/>
      <c r="CS4758" s="77"/>
      <c r="CT4758" s="77"/>
      <c r="CU4758" s="77"/>
      <c r="CV4758" s="77"/>
      <c r="CW4758" s="77"/>
      <c r="CX4758" s="77"/>
      <c r="CY4758" s="77"/>
      <c r="CZ4758" s="77"/>
      <c r="DA4758" s="77"/>
      <c r="DB4758" s="77"/>
      <c r="DC4758" s="77"/>
      <c r="DD4758" s="77"/>
      <c r="DE4758" s="77"/>
      <c r="DF4758" s="77"/>
      <c r="DG4758" s="77"/>
      <c r="DH4758" s="77"/>
      <c r="DI4758" s="77"/>
      <c r="DJ4758" s="77"/>
      <c r="DK4758" s="77"/>
      <c r="DL4758" s="77"/>
      <c r="DM4758" s="77"/>
      <c r="DN4758" s="77"/>
      <c r="DO4758" s="77"/>
      <c r="DP4758" s="77"/>
      <c r="DQ4758" s="77"/>
      <c r="DR4758" s="77"/>
      <c r="DS4758" s="77"/>
      <c r="DT4758" s="77"/>
      <c r="DU4758" s="77"/>
      <c r="DV4758" s="77"/>
      <c r="DW4758" s="77"/>
      <c r="DX4758" s="77"/>
      <c r="DY4758" s="77"/>
      <c r="DZ4758" s="77"/>
    </row>
    <row r="4759" spans="1:130" s="78" customFormat="1" ht="144.75" hidden="1" x14ac:dyDescent="0.6">
      <c r="A4759" s="70">
        <v>114</v>
      </c>
      <c r="B4759" s="66" t="s">
        <v>744</v>
      </c>
      <c r="C4759" s="68" t="s">
        <v>527</v>
      </c>
      <c r="D4759" s="71" t="s">
        <v>79</v>
      </c>
      <c r="E4759" s="68" t="str">
        <f t="shared" si="854"/>
        <v>กฟส</v>
      </c>
      <c r="F4759" s="68">
        <v>2</v>
      </c>
      <c r="G4759" s="69" t="s">
        <v>104</v>
      </c>
      <c r="H4759" s="81" t="s">
        <v>740</v>
      </c>
      <c r="I4759" s="68" t="s">
        <v>104</v>
      </c>
      <c r="J4759" s="73" t="e">
        <f t="shared" si="846"/>
        <v>#VALUE!</v>
      </c>
      <c r="K4759" s="68" t="s">
        <v>104</v>
      </c>
      <c r="L4759" s="73" t="e">
        <f t="shared" si="847"/>
        <v>#VALUE!</v>
      </c>
      <c r="M4759" s="68" t="s">
        <v>526</v>
      </c>
      <c r="N4759" s="73" t="e">
        <f t="shared" si="848"/>
        <v>#VALUE!</v>
      </c>
      <c r="O4759" s="71" t="str">
        <f t="shared" si="849"/>
        <v>ผ่าน</v>
      </c>
      <c r="P4759" s="68"/>
      <c r="Q4759" s="73" t="e">
        <f t="shared" si="850"/>
        <v>#VALUE!</v>
      </c>
      <c r="R4759" s="68" t="str">
        <f t="shared" si="851"/>
        <v>ผ่าน</v>
      </c>
      <c r="S4759" s="68"/>
      <c r="T4759" s="68"/>
      <c r="U4759" s="68" t="str">
        <f t="shared" si="852"/>
        <v>ไม่ผ่าน</v>
      </c>
      <c r="V4759" s="75"/>
      <c r="W4759" s="68"/>
      <c r="X4759" s="68" t="str">
        <f t="shared" si="853"/>
        <v>ไม่ผ่าน</v>
      </c>
      <c r="Y4759" s="68" t="s">
        <v>70</v>
      </c>
      <c r="Z4759" s="75"/>
      <c r="AA4759" s="76"/>
      <c r="AB4759" s="77"/>
      <c r="AC4759" s="77"/>
      <c r="AD4759" s="77"/>
      <c r="AE4759" s="77"/>
      <c r="AF4759" s="77"/>
      <c r="AG4759" s="77"/>
      <c r="AH4759" s="77"/>
      <c r="AI4759" s="77"/>
      <c r="AJ4759" s="77"/>
      <c r="AK4759" s="77"/>
      <c r="AL4759" s="77"/>
      <c r="AM4759" s="77"/>
      <c r="AN4759" s="77"/>
      <c r="AO4759" s="77"/>
      <c r="AP4759" s="77"/>
      <c r="AQ4759" s="77"/>
      <c r="AR4759" s="77"/>
      <c r="AS4759" s="77"/>
      <c r="AT4759" s="77"/>
      <c r="AU4759" s="77"/>
      <c r="AV4759" s="77"/>
      <c r="AW4759" s="77"/>
      <c r="AX4759" s="77"/>
      <c r="AY4759" s="77"/>
      <c r="AZ4759" s="77"/>
      <c r="BA4759" s="77"/>
      <c r="BB4759" s="77"/>
      <c r="BC4759" s="77"/>
      <c r="BD4759" s="77"/>
      <c r="BE4759" s="77"/>
      <c r="BF4759" s="77"/>
      <c r="BG4759" s="77"/>
      <c r="BH4759" s="77"/>
      <c r="BI4759" s="77"/>
      <c r="BJ4759" s="77"/>
      <c r="BK4759" s="77"/>
      <c r="BL4759" s="77"/>
      <c r="BM4759" s="77"/>
      <c r="BN4759" s="77"/>
      <c r="BO4759" s="77"/>
      <c r="BP4759" s="77"/>
      <c r="BQ4759" s="77"/>
      <c r="BR4759" s="77"/>
      <c r="BS4759" s="77"/>
      <c r="BT4759" s="77"/>
      <c r="BU4759" s="77"/>
      <c r="BV4759" s="77"/>
      <c r="BW4759" s="77"/>
      <c r="BX4759" s="77"/>
      <c r="BY4759" s="77"/>
      <c r="BZ4759" s="77"/>
      <c r="CA4759" s="77"/>
      <c r="CB4759" s="77"/>
      <c r="CC4759" s="77"/>
      <c r="CD4759" s="77"/>
      <c r="CE4759" s="77"/>
      <c r="CF4759" s="77"/>
      <c r="CG4759" s="77"/>
      <c r="CH4759" s="77"/>
      <c r="CI4759" s="77"/>
      <c r="CJ4759" s="77"/>
      <c r="CK4759" s="77"/>
      <c r="CL4759" s="77"/>
      <c r="CM4759" s="77"/>
      <c r="CN4759" s="77"/>
      <c r="CO4759" s="77"/>
      <c r="CP4759" s="77"/>
      <c r="CQ4759" s="77"/>
      <c r="CR4759" s="77"/>
      <c r="CS4759" s="77"/>
      <c r="CT4759" s="77"/>
      <c r="CU4759" s="77"/>
      <c r="CV4759" s="77"/>
      <c r="CW4759" s="77"/>
      <c r="CX4759" s="77"/>
      <c r="CY4759" s="77"/>
      <c r="CZ4759" s="77"/>
      <c r="DA4759" s="77"/>
      <c r="DB4759" s="77"/>
      <c r="DC4759" s="77"/>
      <c r="DD4759" s="77"/>
      <c r="DE4759" s="77"/>
      <c r="DF4759" s="77"/>
      <c r="DG4759" s="77"/>
      <c r="DH4759" s="77"/>
      <c r="DI4759" s="77"/>
      <c r="DJ4759" s="77"/>
      <c r="DK4759" s="77"/>
      <c r="DL4759" s="77"/>
      <c r="DM4759" s="77"/>
      <c r="DN4759" s="77"/>
      <c r="DO4759" s="77"/>
      <c r="DP4759" s="77"/>
      <c r="DQ4759" s="77"/>
      <c r="DR4759" s="77"/>
      <c r="DS4759" s="77"/>
      <c r="DT4759" s="77"/>
      <c r="DU4759" s="77"/>
      <c r="DV4759" s="77"/>
      <c r="DW4759" s="77"/>
      <c r="DX4759" s="77"/>
      <c r="DY4759" s="77"/>
      <c r="DZ4759" s="77"/>
    </row>
    <row r="4760" spans="1:130" s="78" customFormat="1" ht="144.75" hidden="1" x14ac:dyDescent="0.6">
      <c r="A4760" s="70">
        <v>114</v>
      </c>
      <c r="B4760" s="66" t="s">
        <v>744</v>
      </c>
      <c r="C4760" s="68" t="s">
        <v>527</v>
      </c>
      <c r="D4760" s="71" t="s">
        <v>45</v>
      </c>
      <c r="E4760" s="68" t="str">
        <f t="shared" si="854"/>
        <v>กฟจ</v>
      </c>
      <c r="F4760" s="68">
        <v>2</v>
      </c>
      <c r="G4760" s="69" t="s">
        <v>104</v>
      </c>
      <c r="H4760" s="81" t="s">
        <v>740</v>
      </c>
      <c r="I4760" s="68" t="s">
        <v>104</v>
      </c>
      <c r="J4760" s="73" t="e">
        <f t="shared" si="846"/>
        <v>#VALUE!</v>
      </c>
      <c r="K4760" s="68" t="s">
        <v>104</v>
      </c>
      <c r="L4760" s="73" t="e">
        <f t="shared" si="847"/>
        <v>#VALUE!</v>
      </c>
      <c r="M4760" s="68" t="s">
        <v>526</v>
      </c>
      <c r="N4760" s="73" t="e">
        <f t="shared" si="848"/>
        <v>#VALUE!</v>
      </c>
      <c r="O4760" s="71" t="str">
        <f t="shared" si="849"/>
        <v>ผ่าน</v>
      </c>
      <c r="P4760" s="68"/>
      <c r="Q4760" s="73" t="e">
        <f t="shared" si="850"/>
        <v>#VALUE!</v>
      </c>
      <c r="R4760" s="68" t="str">
        <f t="shared" si="851"/>
        <v>ผ่าน</v>
      </c>
      <c r="S4760" s="68"/>
      <c r="T4760" s="68"/>
      <c r="U4760" s="68" t="str">
        <f t="shared" si="852"/>
        <v>ไม่ผ่าน</v>
      </c>
      <c r="V4760" s="75"/>
      <c r="W4760" s="68"/>
      <c r="X4760" s="68" t="str">
        <f t="shared" si="853"/>
        <v>ไม่ผ่าน</v>
      </c>
      <c r="Y4760" s="68" t="s">
        <v>70</v>
      </c>
      <c r="Z4760" s="75"/>
      <c r="AA4760" s="76"/>
      <c r="AB4760" s="77"/>
      <c r="AC4760" s="77"/>
      <c r="AD4760" s="77"/>
      <c r="AE4760" s="77"/>
      <c r="AF4760" s="77"/>
      <c r="AG4760" s="77"/>
      <c r="AH4760" s="77"/>
      <c r="AI4760" s="77"/>
      <c r="AJ4760" s="77"/>
      <c r="AK4760" s="77"/>
      <c r="AL4760" s="77"/>
      <c r="AM4760" s="77"/>
      <c r="AN4760" s="77"/>
      <c r="AO4760" s="77"/>
      <c r="AP4760" s="77"/>
      <c r="AQ4760" s="77"/>
      <c r="AR4760" s="77"/>
      <c r="AS4760" s="77"/>
      <c r="AT4760" s="77"/>
      <c r="AU4760" s="77"/>
      <c r="AV4760" s="77"/>
      <c r="AW4760" s="77"/>
      <c r="AX4760" s="77"/>
      <c r="AY4760" s="77"/>
      <c r="AZ4760" s="77"/>
      <c r="BA4760" s="77"/>
      <c r="BB4760" s="77"/>
      <c r="BC4760" s="77"/>
      <c r="BD4760" s="77"/>
      <c r="BE4760" s="77"/>
      <c r="BF4760" s="77"/>
      <c r="BG4760" s="77"/>
      <c r="BH4760" s="77"/>
      <c r="BI4760" s="77"/>
      <c r="BJ4760" s="77"/>
      <c r="BK4760" s="77"/>
      <c r="BL4760" s="77"/>
      <c r="BM4760" s="77"/>
      <c r="BN4760" s="77"/>
      <c r="BO4760" s="77"/>
      <c r="BP4760" s="77"/>
      <c r="BQ4760" s="77"/>
      <c r="BR4760" s="77"/>
      <c r="BS4760" s="77"/>
      <c r="BT4760" s="77"/>
      <c r="BU4760" s="77"/>
      <c r="BV4760" s="77"/>
      <c r="BW4760" s="77"/>
      <c r="BX4760" s="77"/>
      <c r="BY4760" s="77"/>
      <c r="BZ4760" s="77"/>
      <c r="CA4760" s="77"/>
      <c r="CB4760" s="77"/>
      <c r="CC4760" s="77"/>
      <c r="CD4760" s="77"/>
      <c r="CE4760" s="77"/>
      <c r="CF4760" s="77"/>
      <c r="CG4760" s="77"/>
      <c r="CH4760" s="77"/>
      <c r="CI4760" s="77"/>
      <c r="CJ4760" s="77"/>
      <c r="CK4760" s="77"/>
      <c r="CL4760" s="77"/>
      <c r="CM4760" s="77"/>
      <c r="CN4760" s="77"/>
      <c r="CO4760" s="77"/>
      <c r="CP4760" s="77"/>
      <c r="CQ4760" s="77"/>
      <c r="CR4760" s="77"/>
      <c r="CS4760" s="77"/>
      <c r="CT4760" s="77"/>
      <c r="CU4760" s="77"/>
      <c r="CV4760" s="77"/>
      <c r="CW4760" s="77"/>
      <c r="CX4760" s="77"/>
      <c r="CY4760" s="77"/>
      <c r="CZ4760" s="77"/>
      <c r="DA4760" s="77"/>
      <c r="DB4760" s="77"/>
      <c r="DC4760" s="77"/>
      <c r="DD4760" s="77"/>
      <c r="DE4760" s="77"/>
      <c r="DF4760" s="77"/>
      <c r="DG4760" s="77"/>
      <c r="DH4760" s="77"/>
      <c r="DI4760" s="77"/>
      <c r="DJ4760" s="77"/>
      <c r="DK4760" s="77"/>
      <c r="DL4760" s="77"/>
      <c r="DM4760" s="77"/>
      <c r="DN4760" s="77"/>
      <c r="DO4760" s="77"/>
      <c r="DP4760" s="77"/>
      <c r="DQ4760" s="77"/>
      <c r="DR4760" s="77"/>
      <c r="DS4760" s="77"/>
      <c r="DT4760" s="77"/>
      <c r="DU4760" s="77"/>
      <c r="DV4760" s="77"/>
      <c r="DW4760" s="77"/>
      <c r="DX4760" s="77"/>
      <c r="DY4760" s="77"/>
      <c r="DZ4760" s="77"/>
    </row>
    <row r="4761" spans="1:130" s="78" customFormat="1" ht="144.75" hidden="1" x14ac:dyDescent="0.6">
      <c r="A4761" s="70">
        <v>114</v>
      </c>
      <c r="B4761" s="66" t="s">
        <v>744</v>
      </c>
      <c r="C4761" s="68" t="s">
        <v>527</v>
      </c>
      <c r="D4761" s="71" t="s">
        <v>46</v>
      </c>
      <c r="E4761" s="68" t="str">
        <f t="shared" si="854"/>
        <v>กฟส</v>
      </c>
      <c r="F4761" s="68">
        <v>2</v>
      </c>
      <c r="G4761" s="69" t="s">
        <v>104</v>
      </c>
      <c r="H4761" s="81" t="s">
        <v>740</v>
      </c>
      <c r="I4761" s="68" t="s">
        <v>104</v>
      </c>
      <c r="J4761" s="73" t="e">
        <f t="shared" si="846"/>
        <v>#VALUE!</v>
      </c>
      <c r="K4761" s="68" t="s">
        <v>104</v>
      </c>
      <c r="L4761" s="73" t="e">
        <f t="shared" si="847"/>
        <v>#VALUE!</v>
      </c>
      <c r="M4761" s="68" t="s">
        <v>526</v>
      </c>
      <c r="N4761" s="73" t="e">
        <f t="shared" si="848"/>
        <v>#VALUE!</v>
      </c>
      <c r="O4761" s="71" t="str">
        <f t="shared" si="849"/>
        <v>ผ่าน</v>
      </c>
      <c r="P4761" s="68"/>
      <c r="Q4761" s="73" t="e">
        <f t="shared" si="850"/>
        <v>#VALUE!</v>
      </c>
      <c r="R4761" s="68" t="str">
        <f t="shared" si="851"/>
        <v>ผ่าน</v>
      </c>
      <c r="S4761" s="68"/>
      <c r="T4761" s="68"/>
      <c r="U4761" s="68" t="str">
        <f t="shared" si="852"/>
        <v>ไม่ผ่าน</v>
      </c>
      <c r="V4761" s="75"/>
      <c r="W4761" s="68"/>
      <c r="X4761" s="68" t="str">
        <f t="shared" si="853"/>
        <v>ไม่ผ่าน</v>
      </c>
      <c r="Y4761" s="68" t="s">
        <v>70</v>
      </c>
      <c r="Z4761" s="75"/>
      <c r="AA4761" s="76"/>
      <c r="AB4761" s="77"/>
      <c r="AC4761" s="77"/>
      <c r="AD4761" s="77"/>
      <c r="AE4761" s="77"/>
      <c r="AF4761" s="77"/>
      <c r="AG4761" s="77"/>
      <c r="AH4761" s="77"/>
      <c r="AI4761" s="77"/>
      <c r="AJ4761" s="77"/>
      <c r="AK4761" s="77"/>
      <c r="AL4761" s="77"/>
      <c r="AM4761" s="77"/>
      <c r="AN4761" s="77"/>
      <c r="AO4761" s="77"/>
      <c r="AP4761" s="77"/>
      <c r="AQ4761" s="77"/>
      <c r="AR4761" s="77"/>
      <c r="AS4761" s="77"/>
      <c r="AT4761" s="77"/>
      <c r="AU4761" s="77"/>
      <c r="AV4761" s="77"/>
      <c r="AW4761" s="77"/>
      <c r="AX4761" s="77"/>
      <c r="AY4761" s="77"/>
      <c r="AZ4761" s="77"/>
      <c r="BA4761" s="77"/>
      <c r="BB4761" s="77"/>
      <c r="BC4761" s="77"/>
      <c r="BD4761" s="77"/>
      <c r="BE4761" s="77"/>
      <c r="BF4761" s="77"/>
      <c r="BG4761" s="77"/>
      <c r="BH4761" s="77"/>
      <c r="BI4761" s="77"/>
      <c r="BJ4761" s="77"/>
      <c r="BK4761" s="77"/>
      <c r="BL4761" s="77"/>
      <c r="BM4761" s="77"/>
      <c r="BN4761" s="77"/>
      <c r="BO4761" s="77"/>
      <c r="BP4761" s="77"/>
      <c r="BQ4761" s="77"/>
      <c r="BR4761" s="77"/>
      <c r="BS4761" s="77"/>
      <c r="BT4761" s="77"/>
      <c r="BU4761" s="77"/>
      <c r="BV4761" s="77"/>
      <c r="BW4761" s="77"/>
      <c r="BX4761" s="77"/>
      <c r="BY4761" s="77"/>
      <c r="BZ4761" s="77"/>
      <c r="CA4761" s="77"/>
      <c r="CB4761" s="77"/>
      <c r="CC4761" s="77"/>
      <c r="CD4761" s="77"/>
      <c r="CE4761" s="77"/>
      <c r="CF4761" s="77"/>
      <c r="CG4761" s="77"/>
      <c r="CH4761" s="77"/>
      <c r="CI4761" s="77"/>
      <c r="CJ4761" s="77"/>
      <c r="CK4761" s="77"/>
      <c r="CL4761" s="77"/>
      <c r="CM4761" s="77"/>
      <c r="CN4761" s="77"/>
      <c r="CO4761" s="77"/>
      <c r="CP4761" s="77"/>
      <c r="CQ4761" s="77"/>
      <c r="CR4761" s="77"/>
      <c r="CS4761" s="77"/>
      <c r="CT4761" s="77"/>
      <c r="CU4761" s="77"/>
      <c r="CV4761" s="77"/>
      <c r="CW4761" s="77"/>
      <c r="CX4761" s="77"/>
      <c r="CY4761" s="77"/>
      <c r="CZ4761" s="77"/>
      <c r="DA4761" s="77"/>
      <c r="DB4761" s="77"/>
      <c r="DC4761" s="77"/>
      <c r="DD4761" s="77"/>
      <c r="DE4761" s="77"/>
      <c r="DF4761" s="77"/>
      <c r="DG4761" s="77"/>
      <c r="DH4761" s="77"/>
      <c r="DI4761" s="77"/>
      <c r="DJ4761" s="77"/>
      <c r="DK4761" s="77"/>
      <c r="DL4761" s="77"/>
      <c r="DM4761" s="77"/>
      <c r="DN4761" s="77"/>
      <c r="DO4761" s="77"/>
      <c r="DP4761" s="77"/>
      <c r="DQ4761" s="77"/>
      <c r="DR4761" s="77"/>
      <c r="DS4761" s="77"/>
      <c r="DT4761" s="77"/>
      <c r="DU4761" s="77"/>
      <c r="DV4761" s="77"/>
      <c r="DW4761" s="77"/>
      <c r="DX4761" s="77"/>
      <c r="DY4761" s="77"/>
      <c r="DZ4761" s="77"/>
    </row>
    <row r="4762" spans="1:130" s="78" customFormat="1" ht="144.75" hidden="1" x14ac:dyDescent="0.6">
      <c r="A4762" s="70">
        <v>114</v>
      </c>
      <c r="B4762" s="66" t="s">
        <v>744</v>
      </c>
      <c r="C4762" s="68" t="s">
        <v>527</v>
      </c>
      <c r="D4762" s="71" t="s">
        <v>47</v>
      </c>
      <c r="E4762" s="68" t="str">
        <f t="shared" si="854"/>
        <v>กฟส</v>
      </c>
      <c r="F4762" s="68">
        <v>2</v>
      </c>
      <c r="G4762" s="69" t="s">
        <v>104</v>
      </c>
      <c r="H4762" s="81" t="s">
        <v>740</v>
      </c>
      <c r="I4762" s="68" t="s">
        <v>104</v>
      </c>
      <c r="J4762" s="73" t="e">
        <f t="shared" si="846"/>
        <v>#VALUE!</v>
      </c>
      <c r="K4762" s="68" t="s">
        <v>104</v>
      </c>
      <c r="L4762" s="73" t="e">
        <f t="shared" si="847"/>
        <v>#VALUE!</v>
      </c>
      <c r="M4762" s="68" t="s">
        <v>526</v>
      </c>
      <c r="N4762" s="73" t="e">
        <f t="shared" si="848"/>
        <v>#VALUE!</v>
      </c>
      <c r="O4762" s="71" t="str">
        <f t="shared" si="849"/>
        <v>ผ่าน</v>
      </c>
      <c r="P4762" s="68"/>
      <c r="Q4762" s="73" t="e">
        <f t="shared" si="850"/>
        <v>#VALUE!</v>
      </c>
      <c r="R4762" s="68" t="str">
        <f t="shared" si="851"/>
        <v>ผ่าน</v>
      </c>
      <c r="S4762" s="68"/>
      <c r="T4762" s="68"/>
      <c r="U4762" s="68" t="str">
        <f t="shared" si="852"/>
        <v>ไม่ผ่าน</v>
      </c>
      <c r="V4762" s="75"/>
      <c r="W4762" s="68"/>
      <c r="X4762" s="68" t="str">
        <f t="shared" si="853"/>
        <v>ไม่ผ่าน</v>
      </c>
      <c r="Y4762" s="68" t="s">
        <v>70</v>
      </c>
      <c r="Z4762" s="75"/>
      <c r="AA4762" s="76"/>
      <c r="AB4762" s="77"/>
      <c r="AC4762" s="77"/>
      <c r="AD4762" s="77"/>
      <c r="AE4762" s="77"/>
      <c r="AF4762" s="77"/>
      <c r="AG4762" s="77"/>
      <c r="AH4762" s="77"/>
      <c r="AI4762" s="77"/>
      <c r="AJ4762" s="77"/>
      <c r="AK4762" s="77"/>
      <c r="AL4762" s="77"/>
      <c r="AM4762" s="77"/>
      <c r="AN4762" s="77"/>
      <c r="AO4762" s="77"/>
      <c r="AP4762" s="77"/>
      <c r="AQ4762" s="77"/>
      <c r="AR4762" s="77"/>
      <c r="AS4762" s="77"/>
      <c r="AT4762" s="77"/>
      <c r="AU4762" s="77"/>
      <c r="AV4762" s="77"/>
      <c r="AW4762" s="77"/>
      <c r="AX4762" s="77"/>
      <c r="AY4762" s="77"/>
      <c r="AZ4762" s="77"/>
      <c r="BA4762" s="77"/>
      <c r="BB4762" s="77"/>
      <c r="BC4762" s="77"/>
      <c r="BD4762" s="77"/>
      <c r="BE4762" s="77"/>
      <c r="BF4762" s="77"/>
      <c r="BG4762" s="77"/>
      <c r="BH4762" s="77"/>
      <c r="BI4762" s="77"/>
      <c r="BJ4762" s="77"/>
      <c r="BK4762" s="77"/>
      <c r="BL4762" s="77"/>
      <c r="BM4762" s="77"/>
      <c r="BN4762" s="77"/>
      <c r="BO4762" s="77"/>
      <c r="BP4762" s="77"/>
      <c r="BQ4762" s="77"/>
      <c r="BR4762" s="77"/>
      <c r="BS4762" s="77"/>
      <c r="BT4762" s="77"/>
      <c r="BU4762" s="77"/>
      <c r="BV4762" s="77"/>
      <c r="BW4762" s="77"/>
      <c r="BX4762" s="77"/>
      <c r="BY4762" s="77"/>
      <c r="BZ4762" s="77"/>
      <c r="CA4762" s="77"/>
      <c r="CB4762" s="77"/>
      <c r="CC4762" s="77"/>
      <c r="CD4762" s="77"/>
      <c r="CE4762" s="77"/>
      <c r="CF4762" s="77"/>
      <c r="CG4762" s="77"/>
      <c r="CH4762" s="77"/>
      <c r="CI4762" s="77"/>
      <c r="CJ4762" s="77"/>
      <c r="CK4762" s="77"/>
      <c r="CL4762" s="77"/>
      <c r="CM4762" s="77"/>
      <c r="CN4762" s="77"/>
      <c r="CO4762" s="77"/>
      <c r="CP4762" s="77"/>
      <c r="CQ4762" s="77"/>
      <c r="CR4762" s="77"/>
      <c r="CS4762" s="77"/>
      <c r="CT4762" s="77"/>
      <c r="CU4762" s="77"/>
      <c r="CV4762" s="77"/>
      <c r="CW4762" s="77"/>
      <c r="CX4762" s="77"/>
      <c r="CY4762" s="77"/>
      <c r="CZ4762" s="77"/>
      <c r="DA4762" s="77"/>
      <c r="DB4762" s="77"/>
      <c r="DC4762" s="77"/>
      <c r="DD4762" s="77"/>
      <c r="DE4762" s="77"/>
      <c r="DF4762" s="77"/>
      <c r="DG4762" s="77"/>
      <c r="DH4762" s="77"/>
      <c r="DI4762" s="77"/>
      <c r="DJ4762" s="77"/>
      <c r="DK4762" s="77"/>
      <c r="DL4762" s="77"/>
      <c r="DM4762" s="77"/>
      <c r="DN4762" s="77"/>
      <c r="DO4762" s="77"/>
      <c r="DP4762" s="77"/>
      <c r="DQ4762" s="77"/>
      <c r="DR4762" s="77"/>
      <c r="DS4762" s="77"/>
      <c r="DT4762" s="77"/>
      <c r="DU4762" s="77"/>
      <c r="DV4762" s="77"/>
      <c r="DW4762" s="77"/>
      <c r="DX4762" s="77"/>
      <c r="DY4762" s="77"/>
      <c r="DZ4762" s="77"/>
    </row>
    <row r="4763" spans="1:130" s="78" customFormat="1" ht="144.75" hidden="1" x14ac:dyDescent="0.6">
      <c r="A4763" s="70">
        <v>114</v>
      </c>
      <c r="B4763" s="66" t="s">
        <v>744</v>
      </c>
      <c r="C4763" s="68" t="s">
        <v>527</v>
      </c>
      <c r="D4763" s="71" t="s">
        <v>48</v>
      </c>
      <c r="E4763" s="68" t="str">
        <f t="shared" si="854"/>
        <v>กฟจ</v>
      </c>
      <c r="F4763" s="68">
        <v>2</v>
      </c>
      <c r="G4763" s="69" t="s">
        <v>104</v>
      </c>
      <c r="H4763" s="81" t="s">
        <v>740</v>
      </c>
      <c r="I4763" s="68" t="s">
        <v>104</v>
      </c>
      <c r="J4763" s="73" t="e">
        <f t="shared" si="846"/>
        <v>#VALUE!</v>
      </c>
      <c r="K4763" s="68" t="s">
        <v>104</v>
      </c>
      <c r="L4763" s="73" t="e">
        <f t="shared" si="847"/>
        <v>#VALUE!</v>
      </c>
      <c r="M4763" s="68" t="s">
        <v>526</v>
      </c>
      <c r="N4763" s="73" t="e">
        <f t="shared" si="848"/>
        <v>#VALUE!</v>
      </c>
      <c r="O4763" s="71" t="str">
        <f t="shared" si="849"/>
        <v>ผ่าน</v>
      </c>
      <c r="P4763" s="68"/>
      <c r="Q4763" s="73" t="e">
        <f t="shared" si="850"/>
        <v>#VALUE!</v>
      </c>
      <c r="R4763" s="68" t="str">
        <f t="shared" si="851"/>
        <v>ผ่าน</v>
      </c>
      <c r="S4763" s="68"/>
      <c r="T4763" s="68"/>
      <c r="U4763" s="68" t="str">
        <f t="shared" si="852"/>
        <v>ไม่ผ่าน</v>
      </c>
      <c r="V4763" s="75"/>
      <c r="W4763" s="68"/>
      <c r="X4763" s="68" t="str">
        <f t="shared" si="853"/>
        <v>ไม่ผ่าน</v>
      </c>
      <c r="Y4763" s="68" t="s">
        <v>70</v>
      </c>
      <c r="Z4763" s="75"/>
      <c r="AA4763" s="76"/>
      <c r="AB4763" s="77"/>
      <c r="AC4763" s="77"/>
      <c r="AD4763" s="77"/>
      <c r="AE4763" s="77"/>
      <c r="AF4763" s="77"/>
      <c r="AG4763" s="77"/>
      <c r="AH4763" s="77"/>
      <c r="AI4763" s="77"/>
      <c r="AJ4763" s="77"/>
      <c r="AK4763" s="77"/>
      <c r="AL4763" s="77"/>
      <c r="AM4763" s="77"/>
      <c r="AN4763" s="77"/>
      <c r="AO4763" s="77"/>
      <c r="AP4763" s="77"/>
      <c r="AQ4763" s="77"/>
      <c r="AR4763" s="77"/>
      <c r="AS4763" s="77"/>
      <c r="AT4763" s="77"/>
      <c r="AU4763" s="77"/>
      <c r="AV4763" s="77"/>
      <c r="AW4763" s="77"/>
      <c r="AX4763" s="77"/>
      <c r="AY4763" s="77"/>
      <c r="AZ4763" s="77"/>
      <c r="BA4763" s="77"/>
      <c r="BB4763" s="77"/>
      <c r="BC4763" s="77"/>
      <c r="BD4763" s="77"/>
      <c r="BE4763" s="77"/>
      <c r="BF4763" s="77"/>
      <c r="BG4763" s="77"/>
      <c r="BH4763" s="77"/>
      <c r="BI4763" s="77"/>
      <c r="BJ4763" s="77"/>
      <c r="BK4763" s="77"/>
      <c r="BL4763" s="77"/>
      <c r="BM4763" s="77"/>
      <c r="BN4763" s="77"/>
      <c r="BO4763" s="77"/>
      <c r="BP4763" s="77"/>
      <c r="BQ4763" s="77"/>
      <c r="BR4763" s="77"/>
      <c r="BS4763" s="77"/>
      <c r="BT4763" s="77"/>
      <c r="BU4763" s="77"/>
      <c r="BV4763" s="77"/>
      <c r="BW4763" s="77"/>
      <c r="BX4763" s="77"/>
      <c r="BY4763" s="77"/>
      <c r="BZ4763" s="77"/>
      <c r="CA4763" s="77"/>
      <c r="CB4763" s="77"/>
      <c r="CC4763" s="77"/>
      <c r="CD4763" s="77"/>
      <c r="CE4763" s="77"/>
      <c r="CF4763" s="77"/>
      <c r="CG4763" s="77"/>
      <c r="CH4763" s="77"/>
      <c r="CI4763" s="77"/>
      <c r="CJ4763" s="77"/>
      <c r="CK4763" s="77"/>
      <c r="CL4763" s="77"/>
      <c r="CM4763" s="77"/>
      <c r="CN4763" s="77"/>
      <c r="CO4763" s="77"/>
      <c r="CP4763" s="77"/>
      <c r="CQ4763" s="77"/>
      <c r="CR4763" s="77"/>
      <c r="CS4763" s="77"/>
      <c r="CT4763" s="77"/>
      <c r="CU4763" s="77"/>
      <c r="CV4763" s="77"/>
      <c r="CW4763" s="77"/>
      <c r="CX4763" s="77"/>
      <c r="CY4763" s="77"/>
      <c r="CZ4763" s="77"/>
      <c r="DA4763" s="77"/>
      <c r="DB4763" s="77"/>
      <c r="DC4763" s="77"/>
      <c r="DD4763" s="77"/>
      <c r="DE4763" s="77"/>
      <c r="DF4763" s="77"/>
      <c r="DG4763" s="77"/>
      <c r="DH4763" s="77"/>
      <c r="DI4763" s="77"/>
      <c r="DJ4763" s="77"/>
      <c r="DK4763" s="77"/>
      <c r="DL4763" s="77"/>
      <c r="DM4763" s="77"/>
      <c r="DN4763" s="77"/>
      <c r="DO4763" s="77"/>
      <c r="DP4763" s="77"/>
      <c r="DQ4763" s="77"/>
      <c r="DR4763" s="77"/>
      <c r="DS4763" s="77"/>
      <c r="DT4763" s="77"/>
      <c r="DU4763" s="77"/>
      <c r="DV4763" s="77"/>
      <c r="DW4763" s="77"/>
      <c r="DX4763" s="77"/>
      <c r="DY4763" s="77"/>
      <c r="DZ4763" s="77"/>
    </row>
    <row r="4764" spans="1:130" s="78" customFormat="1" ht="144.75" hidden="1" x14ac:dyDescent="0.6">
      <c r="A4764" s="70">
        <v>114</v>
      </c>
      <c r="B4764" s="66" t="s">
        <v>744</v>
      </c>
      <c r="C4764" s="68" t="s">
        <v>527</v>
      </c>
      <c r="D4764" s="71" t="s">
        <v>49</v>
      </c>
      <c r="E4764" s="68" t="str">
        <f t="shared" si="854"/>
        <v>กฟส</v>
      </c>
      <c r="F4764" s="68">
        <v>2</v>
      </c>
      <c r="G4764" s="69" t="s">
        <v>104</v>
      </c>
      <c r="H4764" s="81" t="s">
        <v>740</v>
      </c>
      <c r="I4764" s="68" t="s">
        <v>104</v>
      </c>
      <c r="J4764" s="73" t="e">
        <f t="shared" si="846"/>
        <v>#VALUE!</v>
      </c>
      <c r="K4764" s="68" t="s">
        <v>104</v>
      </c>
      <c r="L4764" s="73" t="e">
        <f t="shared" si="847"/>
        <v>#VALUE!</v>
      </c>
      <c r="M4764" s="68" t="s">
        <v>526</v>
      </c>
      <c r="N4764" s="73" t="e">
        <f t="shared" si="848"/>
        <v>#VALUE!</v>
      </c>
      <c r="O4764" s="71" t="str">
        <f t="shared" si="849"/>
        <v>ผ่าน</v>
      </c>
      <c r="P4764" s="68"/>
      <c r="Q4764" s="73" t="e">
        <f t="shared" si="850"/>
        <v>#VALUE!</v>
      </c>
      <c r="R4764" s="68" t="str">
        <f t="shared" si="851"/>
        <v>ผ่าน</v>
      </c>
      <c r="S4764" s="68"/>
      <c r="T4764" s="68"/>
      <c r="U4764" s="68" t="str">
        <f t="shared" si="852"/>
        <v>ไม่ผ่าน</v>
      </c>
      <c r="V4764" s="75"/>
      <c r="W4764" s="68"/>
      <c r="X4764" s="68" t="str">
        <f t="shared" si="853"/>
        <v>ไม่ผ่าน</v>
      </c>
      <c r="Y4764" s="68" t="s">
        <v>70</v>
      </c>
      <c r="Z4764" s="75"/>
      <c r="AA4764" s="76"/>
      <c r="AB4764" s="77"/>
      <c r="AC4764" s="77"/>
      <c r="AD4764" s="77"/>
      <c r="AE4764" s="77"/>
      <c r="AF4764" s="77"/>
      <c r="AG4764" s="77"/>
      <c r="AH4764" s="77"/>
      <c r="AI4764" s="77"/>
      <c r="AJ4764" s="77"/>
      <c r="AK4764" s="77"/>
      <c r="AL4764" s="77"/>
      <c r="AM4764" s="77"/>
      <c r="AN4764" s="77"/>
      <c r="AO4764" s="77"/>
      <c r="AP4764" s="77"/>
      <c r="AQ4764" s="77"/>
      <c r="AR4764" s="77"/>
      <c r="AS4764" s="77"/>
      <c r="AT4764" s="77"/>
      <c r="AU4764" s="77"/>
      <c r="AV4764" s="77"/>
      <c r="AW4764" s="77"/>
      <c r="AX4764" s="77"/>
      <c r="AY4764" s="77"/>
      <c r="AZ4764" s="77"/>
      <c r="BA4764" s="77"/>
      <c r="BB4764" s="77"/>
      <c r="BC4764" s="77"/>
      <c r="BD4764" s="77"/>
      <c r="BE4764" s="77"/>
      <c r="BF4764" s="77"/>
      <c r="BG4764" s="77"/>
      <c r="BH4764" s="77"/>
      <c r="BI4764" s="77"/>
      <c r="BJ4764" s="77"/>
      <c r="BK4764" s="77"/>
      <c r="BL4764" s="77"/>
      <c r="BM4764" s="77"/>
      <c r="BN4764" s="77"/>
      <c r="BO4764" s="77"/>
      <c r="BP4764" s="77"/>
      <c r="BQ4764" s="77"/>
      <c r="BR4764" s="77"/>
      <c r="BS4764" s="77"/>
      <c r="BT4764" s="77"/>
      <c r="BU4764" s="77"/>
      <c r="BV4764" s="77"/>
      <c r="BW4764" s="77"/>
      <c r="BX4764" s="77"/>
      <c r="BY4764" s="77"/>
      <c r="BZ4764" s="77"/>
      <c r="CA4764" s="77"/>
      <c r="CB4764" s="77"/>
      <c r="CC4764" s="77"/>
      <c r="CD4764" s="77"/>
      <c r="CE4764" s="77"/>
      <c r="CF4764" s="77"/>
      <c r="CG4764" s="77"/>
      <c r="CH4764" s="77"/>
      <c r="CI4764" s="77"/>
      <c r="CJ4764" s="77"/>
      <c r="CK4764" s="77"/>
      <c r="CL4764" s="77"/>
      <c r="CM4764" s="77"/>
      <c r="CN4764" s="77"/>
      <c r="CO4764" s="77"/>
      <c r="CP4764" s="77"/>
      <c r="CQ4764" s="77"/>
      <c r="CR4764" s="77"/>
      <c r="CS4764" s="77"/>
      <c r="CT4764" s="77"/>
      <c r="CU4764" s="77"/>
      <c r="CV4764" s="77"/>
      <c r="CW4764" s="77"/>
      <c r="CX4764" s="77"/>
      <c r="CY4764" s="77"/>
      <c r="CZ4764" s="77"/>
      <c r="DA4764" s="77"/>
      <c r="DB4764" s="77"/>
      <c r="DC4764" s="77"/>
      <c r="DD4764" s="77"/>
      <c r="DE4764" s="77"/>
      <c r="DF4764" s="77"/>
      <c r="DG4764" s="77"/>
      <c r="DH4764" s="77"/>
      <c r="DI4764" s="77"/>
      <c r="DJ4764" s="77"/>
      <c r="DK4764" s="77"/>
      <c r="DL4764" s="77"/>
      <c r="DM4764" s="77"/>
      <c r="DN4764" s="77"/>
      <c r="DO4764" s="77"/>
      <c r="DP4764" s="77"/>
      <c r="DQ4764" s="77"/>
      <c r="DR4764" s="77"/>
      <c r="DS4764" s="77"/>
      <c r="DT4764" s="77"/>
      <c r="DU4764" s="77"/>
      <c r="DV4764" s="77"/>
      <c r="DW4764" s="77"/>
      <c r="DX4764" s="77"/>
      <c r="DY4764" s="77"/>
      <c r="DZ4764" s="77"/>
    </row>
    <row r="4765" spans="1:130" s="78" customFormat="1" ht="144.75" hidden="1" x14ac:dyDescent="0.6">
      <c r="A4765" s="70">
        <v>114</v>
      </c>
      <c r="B4765" s="66" t="s">
        <v>744</v>
      </c>
      <c r="C4765" s="68" t="s">
        <v>527</v>
      </c>
      <c r="D4765" s="71" t="s">
        <v>50</v>
      </c>
      <c r="E4765" s="68" t="str">
        <f t="shared" si="854"/>
        <v>กฟส</v>
      </c>
      <c r="F4765" s="68">
        <v>2</v>
      </c>
      <c r="G4765" s="69" t="s">
        <v>104</v>
      </c>
      <c r="H4765" s="81" t="s">
        <v>740</v>
      </c>
      <c r="I4765" s="68" t="s">
        <v>104</v>
      </c>
      <c r="J4765" s="73" t="e">
        <f t="shared" si="846"/>
        <v>#VALUE!</v>
      </c>
      <c r="K4765" s="68" t="s">
        <v>104</v>
      </c>
      <c r="L4765" s="73" t="e">
        <f t="shared" si="847"/>
        <v>#VALUE!</v>
      </c>
      <c r="M4765" s="68" t="s">
        <v>526</v>
      </c>
      <c r="N4765" s="73" t="e">
        <f t="shared" si="848"/>
        <v>#VALUE!</v>
      </c>
      <c r="O4765" s="71" t="str">
        <f t="shared" si="849"/>
        <v>ผ่าน</v>
      </c>
      <c r="P4765" s="68"/>
      <c r="Q4765" s="73" t="e">
        <f t="shared" si="850"/>
        <v>#VALUE!</v>
      </c>
      <c r="R4765" s="68" t="str">
        <f t="shared" si="851"/>
        <v>ผ่าน</v>
      </c>
      <c r="S4765" s="68"/>
      <c r="T4765" s="68"/>
      <c r="U4765" s="68" t="str">
        <f t="shared" si="852"/>
        <v>ไม่ผ่าน</v>
      </c>
      <c r="V4765" s="75"/>
      <c r="W4765" s="68"/>
      <c r="X4765" s="68" t="str">
        <f t="shared" si="853"/>
        <v>ไม่ผ่าน</v>
      </c>
      <c r="Y4765" s="68" t="s">
        <v>70</v>
      </c>
      <c r="Z4765" s="75"/>
      <c r="AA4765" s="76"/>
      <c r="AB4765" s="77"/>
      <c r="AC4765" s="77"/>
      <c r="AD4765" s="77"/>
      <c r="AE4765" s="77"/>
      <c r="AF4765" s="77"/>
      <c r="AG4765" s="77"/>
      <c r="AH4765" s="77"/>
      <c r="AI4765" s="77"/>
      <c r="AJ4765" s="77"/>
      <c r="AK4765" s="77"/>
      <c r="AL4765" s="77"/>
      <c r="AM4765" s="77"/>
      <c r="AN4765" s="77"/>
      <c r="AO4765" s="77"/>
      <c r="AP4765" s="77"/>
      <c r="AQ4765" s="77"/>
      <c r="AR4765" s="77"/>
      <c r="AS4765" s="77"/>
      <c r="AT4765" s="77"/>
      <c r="AU4765" s="77"/>
      <c r="AV4765" s="77"/>
      <c r="AW4765" s="77"/>
      <c r="AX4765" s="77"/>
      <c r="AY4765" s="77"/>
      <c r="AZ4765" s="77"/>
      <c r="BA4765" s="77"/>
      <c r="BB4765" s="77"/>
      <c r="BC4765" s="77"/>
      <c r="BD4765" s="77"/>
      <c r="BE4765" s="77"/>
      <c r="BF4765" s="77"/>
      <c r="BG4765" s="77"/>
      <c r="BH4765" s="77"/>
      <c r="BI4765" s="77"/>
      <c r="BJ4765" s="77"/>
      <c r="BK4765" s="77"/>
      <c r="BL4765" s="77"/>
      <c r="BM4765" s="77"/>
      <c r="BN4765" s="77"/>
      <c r="BO4765" s="77"/>
      <c r="BP4765" s="77"/>
      <c r="BQ4765" s="77"/>
      <c r="BR4765" s="77"/>
      <c r="BS4765" s="77"/>
      <c r="BT4765" s="77"/>
      <c r="BU4765" s="77"/>
      <c r="BV4765" s="77"/>
      <c r="BW4765" s="77"/>
      <c r="BX4765" s="77"/>
      <c r="BY4765" s="77"/>
      <c r="BZ4765" s="77"/>
      <c r="CA4765" s="77"/>
      <c r="CB4765" s="77"/>
      <c r="CC4765" s="77"/>
      <c r="CD4765" s="77"/>
      <c r="CE4765" s="77"/>
      <c r="CF4765" s="77"/>
      <c r="CG4765" s="77"/>
      <c r="CH4765" s="77"/>
      <c r="CI4765" s="77"/>
      <c r="CJ4765" s="77"/>
      <c r="CK4765" s="77"/>
      <c r="CL4765" s="77"/>
      <c r="CM4765" s="77"/>
      <c r="CN4765" s="77"/>
      <c r="CO4765" s="77"/>
      <c r="CP4765" s="77"/>
      <c r="CQ4765" s="77"/>
      <c r="CR4765" s="77"/>
      <c r="CS4765" s="77"/>
      <c r="CT4765" s="77"/>
      <c r="CU4765" s="77"/>
      <c r="CV4765" s="77"/>
      <c r="CW4765" s="77"/>
      <c r="CX4765" s="77"/>
      <c r="CY4765" s="77"/>
      <c r="CZ4765" s="77"/>
      <c r="DA4765" s="77"/>
      <c r="DB4765" s="77"/>
      <c r="DC4765" s="77"/>
      <c r="DD4765" s="77"/>
      <c r="DE4765" s="77"/>
      <c r="DF4765" s="77"/>
      <c r="DG4765" s="77"/>
      <c r="DH4765" s="77"/>
      <c r="DI4765" s="77"/>
      <c r="DJ4765" s="77"/>
      <c r="DK4765" s="77"/>
      <c r="DL4765" s="77"/>
      <c r="DM4765" s="77"/>
      <c r="DN4765" s="77"/>
      <c r="DO4765" s="77"/>
      <c r="DP4765" s="77"/>
      <c r="DQ4765" s="77"/>
      <c r="DR4765" s="77"/>
      <c r="DS4765" s="77"/>
      <c r="DT4765" s="77"/>
      <c r="DU4765" s="77"/>
      <c r="DV4765" s="77"/>
      <c r="DW4765" s="77"/>
      <c r="DX4765" s="77"/>
      <c r="DY4765" s="77"/>
      <c r="DZ4765" s="77"/>
    </row>
    <row r="4766" spans="1:130" s="78" customFormat="1" ht="144.75" hidden="1" x14ac:dyDescent="0.6">
      <c r="A4766" s="70">
        <v>114</v>
      </c>
      <c r="B4766" s="66" t="s">
        <v>744</v>
      </c>
      <c r="C4766" s="68" t="s">
        <v>527</v>
      </c>
      <c r="D4766" s="71" t="s">
        <v>51</v>
      </c>
      <c r="E4766" s="68" t="str">
        <f t="shared" si="854"/>
        <v>กฟส</v>
      </c>
      <c r="F4766" s="68">
        <v>2</v>
      </c>
      <c r="G4766" s="69" t="s">
        <v>104</v>
      </c>
      <c r="H4766" s="81" t="s">
        <v>740</v>
      </c>
      <c r="I4766" s="68" t="s">
        <v>104</v>
      </c>
      <c r="J4766" s="73" t="e">
        <f t="shared" si="846"/>
        <v>#VALUE!</v>
      </c>
      <c r="K4766" s="68" t="s">
        <v>104</v>
      </c>
      <c r="L4766" s="73" t="e">
        <f t="shared" si="847"/>
        <v>#VALUE!</v>
      </c>
      <c r="M4766" s="68" t="s">
        <v>526</v>
      </c>
      <c r="N4766" s="73" t="e">
        <f t="shared" si="848"/>
        <v>#VALUE!</v>
      </c>
      <c r="O4766" s="71" t="str">
        <f t="shared" si="849"/>
        <v>ผ่าน</v>
      </c>
      <c r="P4766" s="68"/>
      <c r="Q4766" s="73" t="e">
        <f t="shared" si="850"/>
        <v>#VALUE!</v>
      </c>
      <c r="R4766" s="68" t="str">
        <f t="shared" si="851"/>
        <v>ผ่าน</v>
      </c>
      <c r="S4766" s="68"/>
      <c r="T4766" s="68"/>
      <c r="U4766" s="68" t="str">
        <f t="shared" si="852"/>
        <v>ไม่ผ่าน</v>
      </c>
      <c r="V4766" s="75"/>
      <c r="W4766" s="68"/>
      <c r="X4766" s="68" t="str">
        <f t="shared" si="853"/>
        <v>ไม่ผ่าน</v>
      </c>
      <c r="Y4766" s="68" t="s">
        <v>70</v>
      </c>
      <c r="Z4766" s="75"/>
      <c r="AA4766" s="76"/>
      <c r="AB4766" s="77"/>
      <c r="AC4766" s="77"/>
      <c r="AD4766" s="77"/>
      <c r="AE4766" s="77"/>
      <c r="AF4766" s="77"/>
      <c r="AG4766" s="77"/>
      <c r="AH4766" s="77"/>
      <c r="AI4766" s="77"/>
      <c r="AJ4766" s="77"/>
      <c r="AK4766" s="77"/>
      <c r="AL4766" s="77"/>
      <c r="AM4766" s="77"/>
      <c r="AN4766" s="77"/>
      <c r="AO4766" s="77"/>
      <c r="AP4766" s="77"/>
      <c r="AQ4766" s="77"/>
      <c r="AR4766" s="77"/>
      <c r="AS4766" s="77"/>
      <c r="AT4766" s="77"/>
      <c r="AU4766" s="77"/>
      <c r="AV4766" s="77"/>
      <c r="AW4766" s="77"/>
      <c r="AX4766" s="77"/>
      <c r="AY4766" s="77"/>
      <c r="AZ4766" s="77"/>
      <c r="BA4766" s="77"/>
      <c r="BB4766" s="77"/>
      <c r="BC4766" s="77"/>
      <c r="BD4766" s="77"/>
      <c r="BE4766" s="77"/>
      <c r="BF4766" s="77"/>
      <c r="BG4766" s="77"/>
      <c r="BH4766" s="77"/>
      <c r="BI4766" s="77"/>
      <c r="BJ4766" s="77"/>
      <c r="BK4766" s="77"/>
      <c r="BL4766" s="77"/>
      <c r="BM4766" s="77"/>
      <c r="BN4766" s="77"/>
      <c r="BO4766" s="77"/>
      <c r="BP4766" s="77"/>
      <c r="BQ4766" s="77"/>
      <c r="BR4766" s="77"/>
      <c r="BS4766" s="77"/>
      <c r="BT4766" s="77"/>
      <c r="BU4766" s="77"/>
      <c r="BV4766" s="77"/>
      <c r="BW4766" s="77"/>
      <c r="BX4766" s="77"/>
      <c r="BY4766" s="77"/>
      <c r="BZ4766" s="77"/>
      <c r="CA4766" s="77"/>
      <c r="CB4766" s="77"/>
      <c r="CC4766" s="77"/>
      <c r="CD4766" s="77"/>
      <c r="CE4766" s="77"/>
      <c r="CF4766" s="77"/>
      <c r="CG4766" s="77"/>
      <c r="CH4766" s="77"/>
      <c r="CI4766" s="77"/>
      <c r="CJ4766" s="77"/>
      <c r="CK4766" s="77"/>
      <c r="CL4766" s="77"/>
      <c r="CM4766" s="77"/>
      <c r="CN4766" s="77"/>
      <c r="CO4766" s="77"/>
      <c r="CP4766" s="77"/>
      <c r="CQ4766" s="77"/>
      <c r="CR4766" s="77"/>
      <c r="CS4766" s="77"/>
      <c r="CT4766" s="77"/>
      <c r="CU4766" s="77"/>
      <c r="CV4766" s="77"/>
      <c r="CW4766" s="77"/>
      <c r="CX4766" s="77"/>
      <c r="CY4766" s="77"/>
      <c r="CZ4766" s="77"/>
      <c r="DA4766" s="77"/>
      <c r="DB4766" s="77"/>
      <c r="DC4766" s="77"/>
      <c r="DD4766" s="77"/>
      <c r="DE4766" s="77"/>
      <c r="DF4766" s="77"/>
      <c r="DG4766" s="77"/>
      <c r="DH4766" s="77"/>
      <c r="DI4766" s="77"/>
      <c r="DJ4766" s="77"/>
      <c r="DK4766" s="77"/>
      <c r="DL4766" s="77"/>
      <c r="DM4766" s="77"/>
      <c r="DN4766" s="77"/>
      <c r="DO4766" s="77"/>
      <c r="DP4766" s="77"/>
      <c r="DQ4766" s="77"/>
      <c r="DR4766" s="77"/>
      <c r="DS4766" s="77"/>
      <c r="DT4766" s="77"/>
      <c r="DU4766" s="77"/>
      <c r="DV4766" s="77"/>
      <c r="DW4766" s="77"/>
      <c r="DX4766" s="77"/>
      <c r="DY4766" s="77"/>
      <c r="DZ4766" s="77"/>
    </row>
    <row r="4767" spans="1:130" s="78" customFormat="1" ht="144.75" hidden="1" x14ac:dyDescent="0.6">
      <c r="A4767" s="70">
        <v>114</v>
      </c>
      <c r="B4767" s="66" t="s">
        <v>744</v>
      </c>
      <c r="C4767" s="68" t="s">
        <v>527</v>
      </c>
      <c r="D4767" s="71" t="s">
        <v>52</v>
      </c>
      <c r="E4767" s="68" t="str">
        <f t="shared" si="854"/>
        <v>กฟจ</v>
      </c>
      <c r="F4767" s="68">
        <v>2</v>
      </c>
      <c r="G4767" s="69" t="s">
        <v>104</v>
      </c>
      <c r="H4767" s="81" t="s">
        <v>740</v>
      </c>
      <c r="I4767" s="68" t="s">
        <v>104</v>
      </c>
      <c r="J4767" s="73" t="e">
        <f t="shared" si="846"/>
        <v>#VALUE!</v>
      </c>
      <c r="K4767" s="68" t="s">
        <v>104</v>
      </c>
      <c r="L4767" s="73" t="e">
        <f t="shared" si="847"/>
        <v>#VALUE!</v>
      </c>
      <c r="M4767" s="68" t="s">
        <v>526</v>
      </c>
      <c r="N4767" s="73" t="e">
        <f t="shared" si="848"/>
        <v>#VALUE!</v>
      </c>
      <c r="O4767" s="71" t="str">
        <f t="shared" si="849"/>
        <v>ผ่าน</v>
      </c>
      <c r="P4767" s="68"/>
      <c r="Q4767" s="73" t="e">
        <f t="shared" si="850"/>
        <v>#VALUE!</v>
      </c>
      <c r="R4767" s="68" t="str">
        <f t="shared" si="851"/>
        <v>ผ่าน</v>
      </c>
      <c r="S4767" s="68"/>
      <c r="T4767" s="68"/>
      <c r="U4767" s="68" t="str">
        <f t="shared" si="852"/>
        <v>ไม่ผ่าน</v>
      </c>
      <c r="V4767" s="75"/>
      <c r="W4767" s="68"/>
      <c r="X4767" s="68" t="str">
        <f t="shared" si="853"/>
        <v>ไม่ผ่าน</v>
      </c>
      <c r="Y4767" s="68" t="s">
        <v>70</v>
      </c>
      <c r="Z4767" s="75"/>
      <c r="AA4767" s="76"/>
      <c r="AB4767" s="77"/>
      <c r="AC4767" s="77"/>
      <c r="AD4767" s="77"/>
      <c r="AE4767" s="77"/>
      <c r="AF4767" s="77"/>
      <c r="AG4767" s="77"/>
      <c r="AH4767" s="77"/>
      <c r="AI4767" s="77"/>
      <c r="AJ4767" s="77"/>
      <c r="AK4767" s="77"/>
      <c r="AL4767" s="77"/>
      <c r="AM4767" s="77"/>
      <c r="AN4767" s="77"/>
      <c r="AO4767" s="77"/>
      <c r="AP4767" s="77"/>
      <c r="AQ4767" s="77"/>
      <c r="AR4767" s="77"/>
      <c r="AS4767" s="77"/>
      <c r="AT4767" s="77"/>
      <c r="AU4767" s="77"/>
      <c r="AV4767" s="77"/>
      <c r="AW4767" s="77"/>
      <c r="AX4767" s="77"/>
      <c r="AY4767" s="77"/>
      <c r="AZ4767" s="77"/>
      <c r="BA4767" s="77"/>
      <c r="BB4767" s="77"/>
      <c r="BC4767" s="77"/>
      <c r="BD4767" s="77"/>
      <c r="BE4767" s="77"/>
      <c r="BF4767" s="77"/>
      <c r="BG4767" s="77"/>
      <c r="BH4767" s="77"/>
      <c r="BI4767" s="77"/>
      <c r="BJ4767" s="77"/>
      <c r="BK4767" s="77"/>
      <c r="BL4767" s="77"/>
      <c r="BM4767" s="77"/>
      <c r="BN4767" s="77"/>
      <c r="BO4767" s="77"/>
      <c r="BP4767" s="77"/>
      <c r="BQ4767" s="77"/>
      <c r="BR4767" s="77"/>
      <c r="BS4767" s="77"/>
      <c r="BT4767" s="77"/>
      <c r="BU4767" s="77"/>
      <c r="BV4767" s="77"/>
      <c r="BW4767" s="77"/>
      <c r="BX4767" s="77"/>
      <c r="BY4767" s="77"/>
      <c r="BZ4767" s="77"/>
      <c r="CA4767" s="77"/>
      <c r="CB4767" s="77"/>
      <c r="CC4767" s="77"/>
      <c r="CD4767" s="77"/>
      <c r="CE4767" s="77"/>
      <c r="CF4767" s="77"/>
      <c r="CG4767" s="77"/>
      <c r="CH4767" s="77"/>
      <c r="CI4767" s="77"/>
      <c r="CJ4767" s="77"/>
      <c r="CK4767" s="77"/>
      <c r="CL4767" s="77"/>
      <c r="CM4767" s="77"/>
      <c r="CN4767" s="77"/>
      <c r="CO4767" s="77"/>
      <c r="CP4767" s="77"/>
      <c r="CQ4767" s="77"/>
      <c r="CR4767" s="77"/>
      <c r="CS4767" s="77"/>
      <c r="CT4767" s="77"/>
      <c r="CU4767" s="77"/>
      <c r="CV4767" s="77"/>
      <c r="CW4767" s="77"/>
      <c r="CX4767" s="77"/>
      <c r="CY4767" s="77"/>
      <c r="CZ4767" s="77"/>
      <c r="DA4767" s="77"/>
      <c r="DB4767" s="77"/>
      <c r="DC4767" s="77"/>
      <c r="DD4767" s="77"/>
      <c r="DE4767" s="77"/>
      <c r="DF4767" s="77"/>
      <c r="DG4767" s="77"/>
      <c r="DH4767" s="77"/>
      <c r="DI4767" s="77"/>
      <c r="DJ4767" s="77"/>
      <c r="DK4767" s="77"/>
      <c r="DL4767" s="77"/>
      <c r="DM4767" s="77"/>
      <c r="DN4767" s="77"/>
      <c r="DO4767" s="77"/>
      <c r="DP4767" s="77"/>
      <c r="DQ4767" s="77"/>
      <c r="DR4767" s="77"/>
      <c r="DS4767" s="77"/>
      <c r="DT4767" s="77"/>
      <c r="DU4767" s="77"/>
      <c r="DV4767" s="77"/>
      <c r="DW4767" s="77"/>
      <c r="DX4767" s="77"/>
      <c r="DY4767" s="77"/>
      <c r="DZ4767" s="77"/>
    </row>
    <row r="4768" spans="1:130" s="78" customFormat="1" ht="144.75" hidden="1" x14ac:dyDescent="0.6">
      <c r="A4768" s="70">
        <v>114</v>
      </c>
      <c r="B4768" s="66" t="s">
        <v>744</v>
      </c>
      <c r="C4768" s="68" t="s">
        <v>527</v>
      </c>
      <c r="D4768" s="71" t="s">
        <v>53</v>
      </c>
      <c r="E4768" s="68" t="str">
        <f t="shared" si="854"/>
        <v>กฟส</v>
      </c>
      <c r="F4768" s="68">
        <v>2</v>
      </c>
      <c r="G4768" s="69" t="s">
        <v>104</v>
      </c>
      <c r="H4768" s="81" t="s">
        <v>740</v>
      </c>
      <c r="I4768" s="68" t="s">
        <v>104</v>
      </c>
      <c r="J4768" s="73" t="e">
        <f t="shared" si="846"/>
        <v>#VALUE!</v>
      </c>
      <c r="K4768" s="68" t="s">
        <v>104</v>
      </c>
      <c r="L4768" s="73" t="e">
        <f t="shared" si="847"/>
        <v>#VALUE!</v>
      </c>
      <c r="M4768" s="68" t="s">
        <v>526</v>
      </c>
      <c r="N4768" s="73" t="e">
        <f t="shared" si="848"/>
        <v>#VALUE!</v>
      </c>
      <c r="O4768" s="71" t="str">
        <f t="shared" si="849"/>
        <v>ผ่าน</v>
      </c>
      <c r="P4768" s="68"/>
      <c r="Q4768" s="73" t="e">
        <f t="shared" si="850"/>
        <v>#VALUE!</v>
      </c>
      <c r="R4768" s="68" t="str">
        <f t="shared" si="851"/>
        <v>ผ่าน</v>
      </c>
      <c r="S4768" s="68"/>
      <c r="T4768" s="68"/>
      <c r="U4768" s="68" t="str">
        <f t="shared" si="852"/>
        <v>ไม่ผ่าน</v>
      </c>
      <c r="V4768" s="75"/>
      <c r="W4768" s="68"/>
      <c r="X4768" s="68" t="str">
        <f t="shared" si="853"/>
        <v>ไม่ผ่าน</v>
      </c>
      <c r="Y4768" s="68" t="s">
        <v>70</v>
      </c>
      <c r="Z4768" s="75"/>
      <c r="AA4768" s="76"/>
      <c r="AB4768" s="77"/>
      <c r="AC4768" s="77"/>
      <c r="AD4768" s="77"/>
      <c r="AE4768" s="77"/>
      <c r="AF4768" s="77"/>
      <c r="AG4768" s="77"/>
      <c r="AH4768" s="77"/>
      <c r="AI4768" s="77"/>
      <c r="AJ4768" s="77"/>
      <c r="AK4768" s="77"/>
      <c r="AL4768" s="77"/>
      <c r="AM4768" s="77"/>
      <c r="AN4768" s="77"/>
      <c r="AO4768" s="77"/>
      <c r="AP4768" s="77"/>
      <c r="AQ4768" s="77"/>
      <c r="AR4768" s="77"/>
      <c r="AS4768" s="77"/>
      <c r="AT4768" s="77"/>
      <c r="AU4768" s="77"/>
      <c r="AV4768" s="77"/>
      <c r="AW4768" s="77"/>
      <c r="AX4768" s="77"/>
      <c r="AY4768" s="77"/>
      <c r="AZ4768" s="77"/>
      <c r="BA4768" s="77"/>
      <c r="BB4768" s="77"/>
      <c r="BC4768" s="77"/>
      <c r="BD4768" s="77"/>
      <c r="BE4768" s="77"/>
      <c r="BF4768" s="77"/>
      <c r="BG4768" s="77"/>
      <c r="BH4768" s="77"/>
      <c r="BI4768" s="77"/>
      <c r="BJ4768" s="77"/>
      <c r="BK4768" s="77"/>
      <c r="BL4768" s="77"/>
      <c r="BM4768" s="77"/>
      <c r="BN4768" s="77"/>
      <c r="BO4768" s="77"/>
      <c r="BP4768" s="77"/>
      <c r="BQ4768" s="77"/>
      <c r="BR4768" s="77"/>
      <c r="BS4768" s="77"/>
      <c r="BT4768" s="77"/>
      <c r="BU4768" s="77"/>
      <c r="BV4768" s="77"/>
      <c r="BW4768" s="77"/>
      <c r="BX4768" s="77"/>
      <c r="BY4768" s="77"/>
      <c r="BZ4768" s="77"/>
      <c r="CA4768" s="77"/>
      <c r="CB4768" s="77"/>
      <c r="CC4768" s="77"/>
      <c r="CD4768" s="77"/>
      <c r="CE4768" s="77"/>
      <c r="CF4768" s="77"/>
      <c r="CG4768" s="77"/>
      <c r="CH4768" s="77"/>
      <c r="CI4768" s="77"/>
      <c r="CJ4768" s="77"/>
      <c r="CK4768" s="77"/>
      <c r="CL4768" s="77"/>
      <c r="CM4768" s="77"/>
      <c r="CN4768" s="77"/>
      <c r="CO4768" s="77"/>
      <c r="CP4768" s="77"/>
      <c r="CQ4768" s="77"/>
      <c r="CR4768" s="77"/>
      <c r="CS4768" s="77"/>
      <c r="CT4768" s="77"/>
      <c r="CU4768" s="77"/>
      <c r="CV4768" s="77"/>
      <c r="CW4768" s="77"/>
      <c r="CX4768" s="77"/>
      <c r="CY4768" s="77"/>
      <c r="CZ4768" s="77"/>
      <c r="DA4768" s="77"/>
      <c r="DB4768" s="77"/>
      <c r="DC4768" s="77"/>
      <c r="DD4768" s="77"/>
      <c r="DE4768" s="77"/>
      <c r="DF4768" s="77"/>
      <c r="DG4768" s="77"/>
      <c r="DH4768" s="77"/>
      <c r="DI4768" s="77"/>
      <c r="DJ4768" s="77"/>
      <c r="DK4768" s="77"/>
      <c r="DL4768" s="77"/>
      <c r="DM4768" s="77"/>
      <c r="DN4768" s="77"/>
      <c r="DO4768" s="77"/>
      <c r="DP4768" s="77"/>
      <c r="DQ4768" s="77"/>
      <c r="DR4768" s="77"/>
      <c r="DS4768" s="77"/>
      <c r="DT4768" s="77"/>
      <c r="DU4768" s="77"/>
      <c r="DV4768" s="77"/>
      <c r="DW4768" s="77"/>
      <c r="DX4768" s="77"/>
      <c r="DY4768" s="77"/>
      <c r="DZ4768" s="77"/>
    </row>
    <row r="4769" spans="1:130" s="78" customFormat="1" ht="144.75" hidden="1" x14ac:dyDescent="0.6">
      <c r="A4769" s="70">
        <v>114</v>
      </c>
      <c r="B4769" s="66" t="s">
        <v>744</v>
      </c>
      <c r="C4769" s="68" t="s">
        <v>527</v>
      </c>
      <c r="D4769" s="71" t="s">
        <v>54</v>
      </c>
      <c r="E4769" s="68" t="str">
        <f t="shared" si="854"/>
        <v>กฟจ</v>
      </c>
      <c r="F4769" s="68">
        <v>2</v>
      </c>
      <c r="G4769" s="69" t="s">
        <v>104</v>
      </c>
      <c r="H4769" s="81" t="s">
        <v>740</v>
      </c>
      <c r="I4769" s="68" t="s">
        <v>104</v>
      </c>
      <c r="J4769" s="73" t="e">
        <f t="shared" si="846"/>
        <v>#VALUE!</v>
      </c>
      <c r="K4769" s="68" t="s">
        <v>104</v>
      </c>
      <c r="L4769" s="73" t="e">
        <f t="shared" si="847"/>
        <v>#VALUE!</v>
      </c>
      <c r="M4769" s="68" t="s">
        <v>526</v>
      </c>
      <c r="N4769" s="73" t="e">
        <f t="shared" si="848"/>
        <v>#VALUE!</v>
      </c>
      <c r="O4769" s="71" t="str">
        <f t="shared" si="849"/>
        <v>ผ่าน</v>
      </c>
      <c r="P4769" s="68"/>
      <c r="Q4769" s="73" t="e">
        <f t="shared" si="850"/>
        <v>#VALUE!</v>
      </c>
      <c r="R4769" s="68" t="str">
        <f t="shared" si="851"/>
        <v>ผ่าน</v>
      </c>
      <c r="S4769" s="68"/>
      <c r="T4769" s="68"/>
      <c r="U4769" s="68" t="str">
        <f t="shared" si="852"/>
        <v>ไม่ผ่าน</v>
      </c>
      <c r="V4769" s="75"/>
      <c r="W4769" s="68"/>
      <c r="X4769" s="68" t="str">
        <f t="shared" si="853"/>
        <v>ไม่ผ่าน</v>
      </c>
      <c r="Y4769" s="68" t="s">
        <v>70</v>
      </c>
      <c r="Z4769" s="75"/>
      <c r="AA4769" s="76"/>
      <c r="AB4769" s="77"/>
      <c r="AC4769" s="77"/>
      <c r="AD4769" s="77"/>
      <c r="AE4769" s="77"/>
      <c r="AF4769" s="77"/>
      <c r="AG4769" s="77"/>
      <c r="AH4769" s="77"/>
      <c r="AI4769" s="77"/>
      <c r="AJ4769" s="77"/>
      <c r="AK4769" s="77"/>
      <c r="AL4769" s="77"/>
      <c r="AM4769" s="77"/>
      <c r="AN4769" s="77"/>
      <c r="AO4769" s="77"/>
      <c r="AP4769" s="77"/>
      <c r="AQ4769" s="77"/>
      <c r="AR4769" s="77"/>
      <c r="AS4769" s="77"/>
      <c r="AT4769" s="77"/>
      <c r="AU4769" s="77"/>
      <c r="AV4769" s="77"/>
      <c r="AW4769" s="77"/>
      <c r="AX4769" s="77"/>
      <c r="AY4769" s="77"/>
      <c r="AZ4769" s="77"/>
      <c r="BA4769" s="77"/>
      <c r="BB4769" s="77"/>
      <c r="BC4769" s="77"/>
      <c r="BD4769" s="77"/>
      <c r="BE4769" s="77"/>
      <c r="BF4769" s="77"/>
      <c r="BG4769" s="77"/>
      <c r="BH4769" s="77"/>
      <c r="BI4769" s="77"/>
      <c r="BJ4769" s="77"/>
      <c r="BK4769" s="77"/>
      <c r="BL4769" s="77"/>
      <c r="BM4769" s="77"/>
      <c r="BN4769" s="77"/>
      <c r="BO4769" s="77"/>
      <c r="BP4769" s="77"/>
      <c r="BQ4769" s="77"/>
      <c r="BR4769" s="77"/>
      <c r="BS4769" s="77"/>
      <c r="BT4769" s="77"/>
      <c r="BU4769" s="77"/>
      <c r="BV4769" s="77"/>
      <c r="BW4769" s="77"/>
      <c r="BX4769" s="77"/>
      <c r="BY4769" s="77"/>
      <c r="BZ4769" s="77"/>
      <c r="CA4769" s="77"/>
      <c r="CB4769" s="77"/>
      <c r="CC4769" s="77"/>
      <c r="CD4769" s="77"/>
      <c r="CE4769" s="77"/>
      <c r="CF4769" s="77"/>
      <c r="CG4769" s="77"/>
      <c r="CH4769" s="77"/>
      <c r="CI4769" s="77"/>
      <c r="CJ4769" s="77"/>
      <c r="CK4769" s="77"/>
      <c r="CL4769" s="77"/>
      <c r="CM4769" s="77"/>
      <c r="CN4769" s="77"/>
      <c r="CO4769" s="77"/>
      <c r="CP4769" s="77"/>
      <c r="CQ4769" s="77"/>
      <c r="CR4769" s="77"/>
      <c r="CS4769" s="77"/>
      <c r="CT4769" s="77"/>
      <c r="CU4769" s="77"/>
      <c r="CV4769" s="77"/>
      <c r="CW4769" s="77"/>
      <c r="CX4769" s="77"/>
      <c r="CY4769" s="77"/>
      <c r="CZ4769" s="77"/>
      <c r="DA4769" s="77"/>
      <c r="DB4769" s="77"/>
      <c r="DC4769" s="77"/>
      <c r="DD4769" s="77"/>
      <c r="DE4769" s="77"/>
      <c r="DF4769" s="77"/>
      <c r="DG4769" s="77"/>
      <c r="DH4769" s="77"/>
      <c r="DI4769" s="77"/>
      <c r="DJ4769" s="77"/>
      <c r="DK4769" s="77"/>
      <c r="DL4769" s="77"/>
      <c r="DM4769" s="77"/>
      <c r="DN4769" s="77"/>
      <c r="DO4769" s="77"/>
      <c r="DP4769" s="77"/>
      <c r="DQ4769" s="77"/>
      <c r="DR4769" s="77"/>
      <c r="DS4769" s="77"/>
      <c r="DT4769" s="77"/>
      <c r="DU4769" s="77"/>
      <c r="DV4769" s="77"/>
      <c r="DW4769" s="77"/>
      <c r="DX4769" s="77"/>
      <c r="DY4769" s="77"/>
      <c r="DZ4769" s="77"/>
    </row>
    <row r="4770" spans="1:130" s="78" customFormat="1" ht="144.75" hidden="1" x14ac:dyDescent="0.6">
      <c r="A4770" s="70">
        <v>114</v>
      </c>
      <c r="B4770" s="66" t="s">
        <v>744</v>
      </c>
      <c r="C4770" s="68" t="s">
        <v>527</v>
      </c>
      <c r="D4770" s="71" t="s">
        <v>55</v>
      </c>
      <c r="E4770" s="68" t="str">
        <f t="shared" si="854"/>
        <v>กฟส</v>
      </c>
      <c r="F4770" s="68">
        <v>2</v>
      </c>
      <c r="G4770" s="69" t="s">
        <v>104</v>
      </c>
      <c r="H4770" s="81" t="s">
        <v>740</v>
      </c>
      <c r="I4770" s="68" t="s">
        <v>104</v>
      </c>
      <c r="J4770" s="73" t="e">
        <f t="shared" si="846"/>
        <v>#VALUE!</v>
      </c>
      <c r="K4770" s="68" t="s">
        <v>104</v>
      </c>
      <c r="L4770" s="73" t="e">
        <f t="shared" si="847"/>
        <v>#VALUE!</v>
      </c>
      <c r="M4770" s="68" t="s">
        <v>526</v>
      </c>
      <c r="N4770" s="73" t="e">
        <f t="shared" si="848"/>
        <v>#VALUE!</v>
      </c>
      <c r="O4770" s="71" t="str">
        <f t="shared" si="849"/>
        <v>ผ่าน</v>
      </c>
      <c r="P4770" s="68"/>
      <c r="Q4770" s="73" t="e">
        <f t="shared" si="850"/>
        <v>#VALUE!</v>
      </c>
      <c r="R4770" s="68" t="str">
        <f t="shared" si="851"/>
        <v>ผ่าน</v>
      </c>
      <c r="S4770" s="68"/>
      <c r="T4770" s="68"/>
      <c r="U4770" s="68" t="str">
        <f t="shared" si="852"/>
        <v>ไม่ผ่าน</v>
      </c>
      <c r="V4770" s="75"/>
      <c r="W4770" s="68"/>
      <c r="X4770" s="68" t="str">
        <f t="shared" si="853"/>
        <v>ไม่ผ่าน</v>
      </c>
      <c r="Y4770" s="68" t="s">
        <v>70</v>
      </c>
      <c r="Z4770" s="75"/>
      <c r="AA4770" s="76"/>
      <c r="AB4770" s="77"/>
      <c r="AC4770" s="77"/>
      <c r="AD4770" s="77"/>
      <c r="AE4770" s="77"/>
      <c r="AF4770" s="77"/>
      <c r="AG4770" s="77"/>
      <c r="AH4770" s="77"/>
      <c r="AI4770" s="77"/>
      <c r="AJ4770" s="77"/>
      <c r="AK4770" s="77"/>
      <c r="AL4770" s="77"/>
      <c r="AM4770" s="77"/>
      <c r="AN4770" s="77"/>
      <c r="AO4770" s="77"/>
      <c r="AP4770" s="77"/>
      <c r="AQ4770" s="77"/>
      <c r="AR4770" s="77"/>
      <c r="AS4770" s="77"/>
      <c r="AT4770" s="77"/>
      <c r="AU4770" s="77"/>
      <c r="AV4770" s="77"/>
      <c r="AW4770" s="77"/>
      <c r="AX4770" s="77"/>
      <c r="AY4770" s="77"/>
      <c r="AZ4770" s="77"/>
      <c r="BA4770" s="77"/>
      <c r="BB4770" s="77"/>
      <c r="BC4770" s="77"/>
      <c r="BD4770" s="77"/>
      <c r="BE4770" s="77"/>
      <c r="BF4770" s="77"/>
      <c r="BG4770" s="77"/>
      <c r="BH4770" s="77"/>
      <c r="BI4770" s="77"/>
      <c r="BJ4770" s="77"/>
      <c r="BK4770" s="77"/>
      <c r="BL4770" s="77"/>
      <c r="BM4770" s="77"/>
      <c r="BN4770" s="77"/>
      <c r="BO4770" s="77"/>
      <c r="BP4770" s="77"/>
      <c r="BQ4770" s="77"/>
      <c r="BR4770" s="77"/>
      <c r="BS4770" s="77"/>
      <c r="BT4770" s="77"/>
      <c r="BU4770" s="77"/>
      <c r="BV4770" s="77"/>
      <c r="BW4770" s="77"/>
      <c r="BX4770" s="77"/>
      <c r="BY4770" s="77"/>
      <c r="BZ4770" s="77"/>
      <c r="CA4770" s="77"/>
      <c r="CB4770" s="77"/>
      <c r="CC4770" s="77"/>
      <c r="CD4770" s="77"/>
      <c r="CE4770" s="77"/>
      <c r="CF4770" s="77"/>
      <c r="CG4770" s="77"/>
      <c r="CH4770" s="77"/>
      <c r="CI4770" s="77"/>
      <c r="CJ4770" s="77"/>
      <c r="CK4770" s="77"/>
      <c r="CL4770" s="77"/>
      <c r="CM4770" s="77"/>
      <c r="CN4770" s="77"/>
      <c r="CO4770" s="77"/>
      <c r="CP4770" s="77"/>
      <c r="CQ4770" s="77"/>
      <c r="CR4770" s="77"/>
      <c r="CS4770" s="77"/>
      <c r="CT4770" s="77"/>
      <c r="CU4770" s="77"/>
      <c r="CV4770" s="77"/>
      <c r="CW4770" s="77"/>
      <c r="CX4770" s="77"/>
      <c r="CY4770" s="77"/>
      <c r="CZ4770" s="77"/>
      <c r="DA4770" s="77"/>
      <c r="DB4770" s="77"/>
      <c r="DC4770" s="77"/>
      <c r="DD4770" s="77"/>
      <c r="DE4770" s="77"/>
      <c r="DF4770" s="77"/>
      <c r="DG4770" s="77"/>
      <c r="DH4770" s="77"/>
      <c r="DI4770" s="77"/>
      <c r="DJ4770" s="77"/>
      <c r="DK4770" s="77"/>
      <c r="DL4770" s="77"/>
      <c r="DM4770" s="77"/>
      <c r="DN4770" s="77"/>
      <c r="DO4770" s="77"/>
      <c r="DP4770" s="77"/>
      <c r="DQ4770" s="77"/>
      <c r="DR4770" s="77"/>
      <c r="DS4770" s="77"/>
      <c r="DT4770" s="77"/>
      <c r="DU4770" s="77"/>
      <c r="DV4770" s="77"/>
      <c r="DW4770" s="77"/>
      <c r="DX4770" s="77"/>
      <c r="DY4770" s="77"/>
      <c r="DZ4770" s="77"/>
    </row>
    <row r="4771" spans="1:130" s="78" customFormat="1" ht="144.75" hidden="1" x14ac:dyDescent="0.6">
      <c r="A4771" s="70">
        <v>114</v>
      </c>
      <c r="B4771" s="66" t="s">
        <v>744</v>
      </c>
      <c r="C4771" s="68" t="s">
        <v>527</v>
      </c>
      <c r="D4771" s="71" t="s">
        <v>56</v>
      </c>
      <c r="E4771" s="68" t="str">
        <f t="shared" si="854"/>
        <v>กฟอ</v>
      </c>
      <c r="F4771" s="68">
        <v>2</v>
      </c>
      <c r="G4771" s="69" t="s">
        <v>104</v>
      </c>
      <c r="H4771" s="81" t="s">
        <v>740</v>
      </c>
      <c r="I4771" s="68" t="s">
        <v>104</v>
      </c>
      <c r="J4771" s="73" t="e">
        <f t="shared" si="846"/>
        <v>#VALUE!</v>
      </c>
      <c r="K4771" s="68" t="s">
        <v>104</v>
      </c>
      <c r="L4771" s="73" t="e">
        <f t="shared" si="847"/>
        <v>#VALUE!</v>
      </c>
      <c r="M4771" s="68" t="s">
        <v>526</v>
      </c>
      <c r="N4771" s="73" t="e">
        <f t="shared" si="848"/>
        <v>#VALUE!</v>
      </c>
      <c r="O4771" s="71" t="str">
        <f t="shared" si="849"/>
        <v>ผ่าน</v>
      </c>
      <c r="P4771" s="68"/>
      <c r="Q4771" s="73" t="e">
        <f t="shared" si="850"/>
        <v>#VALUE!</v>
      </c>
      <c r="R4771" s="68" t="str">
        <f t="shared" si="851"/>
        <v>ผ่าน</v>
      </c>
      <c r="S4771" s="68"/>
      <c r="T4771" s="68"/>
      <c r="U4771" s="68" t="str">
        <f t="shared" si="852"/>
        <v>ไม่ผ่าน</v>
      </c>
      <c r="V4771" s="75"/>
      <c r="W4771" s="68"/>
      <c r="X4771" s="68" t="str">
        <f t="shared" si="853"/>
        <v>ไม่ผ่าน</v>
      </c>
      <c r="Y4771" s="68" t="s">
        <v>70</v>
      </c>
      <c r="Z4771" s="75"/>
      <c r="AA4771" s="76"/>
      <c r="AB4771" s="77"/>
      <c r="AC4771" s="77"/>
      <c r="AD4771" s="77"/>
      <c r="AE4771" s="77"/>
      <c r="AF4771" s="77"/>
      <c r="AG4771" s="77"/>
      <c r="AH4771" s="77"/>
      <c r="AI4771" s="77"/>
      <c r="AJ4771" s="77"/>
      <c r="AK4771" s="77"/>
      <c r="AL4771" s="77"/>
      <c r="AM4771" s="77"/>
      <c r="AN4771" s="77"/>
      <c r="AO4771" s="77"/>
      <c r="AP4771" s="77"/>
      <c r="AQ4771" s="77"/>
      <c r="AR4771" s="77"/>
      <c r="AS4771" s="77"/>
      <c r="AT4771" s="77"/>
      <c r="AU4771" s="77"/>
      <c r="AV4771" s="77"/>
      <c r="AW4771" s="77"/>
      <c r="AX4771" s="77"/>
      <c r="AY4771" s="77"/>
      <c r="AZ4771" s="77"/>
      <c r="BA4771" s="77"/>
      <c r="BB4771" s="77"/>
      <c r="BC4771" s="77"/>
      <c r="BD4771" s="77"/>
      <c r="BE4771" s="77"/>
      <c r="BF4771" s="77"/>
      <c r="BG4771" s="77"/>
      <c r="BH4771" s="77"/>
      <c r="BI4771" s="77"/>
      <c r="BJ4771" s="77"/>
      <c r="BK4771" s="77"/>
      <c r="BL4771" s="77"/>
      <c r="BM4771" s="77"/>
      <c r="BN4771" s="77"/>
      <c r="BO4771" s="77"/>
      <c r="BP4771" s="77"/>
      <c r="BQ4771" s="77"/>
      <c r="BR4771" s="77"/>
      <c r="BS4771" s="77"/>
      <c r="BT4771" s="77"/>
      <c r="BU4771" s="77"/>
      <c r="BV4771" s="77"/>
      <c r="BW4771" s="77"/>
      <c r="BX4771" s="77"/>
      <c r="BY4771" s="77"/>
      <c r="BZ4771" s="77"/>
      <c r="CA4771" s="77"/>
      <c r="CB4771" s="77"/>
      <c r="CC4771" s="77"/>
      <c r="CD4771" s="77"/>
      <c r="CE4771" s="77"/>
      <c r="CF4771" s="77"/>
      <c r="CG4771" s="77"/>
      <c r="CH4771" s="77"/>
      <c r="CI4771" s="77"/>
      <c r="CJ4771" s="77"/>
      <c r="CK4771" s="77"/>
      <c r="CL4771" s="77"/>
      <c r="CM4771" s="77"/>
      <c r="CN4771" s="77"/>
      <c r="CO4771" s="77"/>
      <c r="CP4771" s="77"/>
      <c r="CQ4771" s="77"/>
      <c r="CR4771" s="77"/>
      <c r="CS4771" s="77"/>
      <c r="CT4771" s="77"/>
      <c r="CU4771" s="77"/>
      <c r="CV4771" s="77"/>
      <c r="CW4771" s="77"/>
      <c r="CX4771" s="77"/>
      <c r="CY4771" s="77"/>
      <c r="CZ4771" s="77"/>
      <c r="DA4771" s="77"/>
      <c r="DB4771" s="77"/>
      <c r="DC4771" s="77"/>
      <c r="DD4771" s="77"/>
      <c r="DE4771" s="77"/>
      <c r="DF4771" s="77"/>
      <c r="DG4771" s="77"/>
      <c r="DH4771" s="77"/>
      <c r="DI4771" s="77"/>
      <c r="DJ4771" s="77"/>
      <c r="DK4771" s="77"/>
      <c r="DL4771" s="77"/>
      <c r="DM4771" s="77"/>
      <c r="DN4771" s="77"/>
      <c r="DO4771" s="77"/>
      <c r="DP4771" s="77"/>
      <c r="DQ4771" s="77"/>
      <c r="DR4771" s="77"/>
      <c r="DS4771" s="77"/>
      <c r="DT4771" s="77"/>
      <c r="DU4771" s="77"/>
      <c r="DV4771" s="77"/>
      <c r="DW4771" s="77"/>
      <c r="DX4771" s="77"/>
      <c r="DY4771" s="77"/>
      <c r="DZ4771" s="77"/>
    </row>
    <row r="4772" spans="1:130" s="78" customFormat="1" ht="144.75" hidden="1" x14ac:dyDescent="0.6">
      <c r="A4772" s="70">
        <v>114</v>
      </c>
      <c r="B4772" s="66" t="s">
        <v>744</v>
      </c>
      <c r="C4772" s="68" t="s">
        <v>527</v>
      </c>
      <c r="D4772" s="71" t="s">
        <v>57</v>
      </c>
      <c r="E4772" s="68" t="str">
        <f t="shared" si="854"/>
        <v>กฟส</v>
      </c>
      <c r="F4772" s="68">
        <v>2</v>
      </c>
      <c r="G4772" s="69" t="s">
        <v>104</v>
      </c>
      <c r="H4772" s="81" t="s">
        <v>740</v>
      </c>
      <c r="I4772" s="68" t="s">
        <v>104</v>
      </c>
      <c r="J4772" s="73" t="e">
        <f t="shared" si="846"/>
        <v>#VALUE!</v>
      </c>
      <c r="K4772" s="68" t="s">
        <v>104</v>
      </c>
      <c r="L4772" s="73" t="e">
        <f t="shared" si="847"/>
        <v>#VALUE!</v>
      </c>
      <c r="M4772" s="68" t="s">
        <v>526</v>
      </c>
      <c r="N4772" s="73" t="e">
        <f t="shared" si="848"/>
        <v>#VALUE!</v>
      </c>
      <c r="O4772" s="71" t="str">
        <f t="shared" si="849"/>
        <v>ผ่าน</v>
      </c>
      <c r="P4772" s="68"/>
      <c r="Q4772" s="73" t="e">
        <f t="shared" si="850"/>
        <v>#VALUE!</v>
      </c>
      <c r="R4772" s="68" t="str">
        <f t="shared" si="851"/>
        <v>ผ่าน</v>
      </c>
      <c r="S4772" s="68"/>
      <c r="T4772" s="68"/>
      <c r="U4772" s="68" t="str">
        <f t="shared" si="852"/>
        <v>ไม่ผ่าน</v>
      </c>
      <c r="V4772" s="75"/>
      <c r="W4772" s="68"/>
      <c r="X4772" s="68" t="str">
        <f t="shared" si="853"/>
        <v>ไม่ผ่าน</v>
      </c>
      <c r="Y4772" s="68" t="s">
        <v>70</v>
      </c>
      <c r="Z4772" s="75"/>
      <c r="AA4772" s="76"/>
      <c r="AB4772" s="77"/>
      <c r="AC4772" s="77"/>
      <c r="AD4772" s="77"/>
      <c r="AE4772" s="77"/>
      <c r="AF4772" s="77"/>
      <c r="AG4772" s="77"/>
      <c r="AH4772" s="77"/>
      <c r="AI4772" s="77"/>
      <c r="AJ4772" s="77"/>
      <c r="AK4772" s="77"/>
      <c r="AL4772" s="77"/>
      <c r="AM4772" s="77"/>
      <c r="AN4772" s="77"/>
      <c r="AO4772" s="77"/>
      <c r="AP4772" s="77"/>
      <c r="AQ4772" s="77"/>
      <c r="AR4772" s="77"/>
      <c r="AS4772" s="77"/>
      <c r="AT4772" s="77"/>
      <c r="AU4772" s="77"/>
      <c r="AV4772" s="77"/>
      <c r="AW4772" s="77"/>
      <c r="AX4772" s="77"/>
      <c r="AY4772" s="77"/>
      <c r="AZ4772" s="77"/>
      <c r="BA4772" s="77"/>
      <c r="BB4772" s="77"/>
      <c r="BC4772" s="77"/>
      <c r="BD4772" s="77"/>
      <c r="BE4772" s="77"/>
      <c r="BF4772" s="77"/>
      <c r="BG4772" s="77"/>
      <c r="BH4772" s="77"/>
      <c r="BI4772" s="77"/>
      <c r="BJ4772" s="77"/>
      <c r="BK4772" s="77"/>
      <c r="BL4772" s="77"/>
      <c r="BM4772" s="77"/>
      <c r="BN4772" s="77"/>
      <c r="BO4772" s="77"/>
      <c r="BP4772" s="77"/>
      <c r="BQ4772" s="77"/>
      <c r="BR4772" s="77"/>
      <c r="BS4772" s="77"/>
      <c r="BT4772" s="77"/>
      <c r="BU4772" s="77"/>
      <c r="BV4772" s="77"/>
      <c r="BW4772" s="77"/>
      <c r="BX4772" s="77"/>
      <c r="BY4772" s="77"/>
      <c r="BZ4772" s="77"/>
      <c r="CA4772" s="77"/>
      <c r="CB4772" s="77"/>
      <c r="CC4772" s="77"/>
      <c r="CD4772" s="77"/>
      <c r="CE4772" s="77"/>
      <c r="CF4772" s="77"/>
      <c r="CG4772" s="77"/>
      <c r="CH4772" s="77"/>
      <c r="CI4772" s="77"/>
      <c r="CJ4772" s="77"/>
      <c r="CK4772" s="77"/>
      <c r="CL4772" s="77"/>
      <c r="CM4772" s="77"/>
      <c r="CN4772" s="77"/>
      <c r="CO4772" s="77"/>
      <c r="CP4772" s="77"/>
      <c r="CQ4772" s="77"/>
      <c r="CR4772" s="77"/>
      <c r="CS4772" s="77"/>
      <c r="CT4772" s="77"/>
      <c r="CU4772" s="77"/>
      <c r="CV4772" s="77"/>
      <c r="CW4772" s="77"/>
      <c r="CX4772" s="77"/>
      <c r="CY4772" s="77"/>
      <c r="CZ4772" s="77"/>
      <c r="DA4772" s="77"/>
      <c r="DB4772" s="77"/>
      <c r="DC4772" s="77"/>
      <c r="DD4772" s="77"/>
      <c r="DE4772" s="77"/>
      <c r="DF4772" s="77"/>
      <c r="DG4772" s="77"/>
      <c r="DH4772" s="77"/>
      <c r="DI4772" s="77"/>
      <c r="DJ4772" s="77"/>
      <c r="DK4772" s="77"/>
      <c r="DL4772" s="77"/>
      <c r="DM4772" s="77"/>
      <c r="DN4772" s="77"/>
      <c r="DO4772" s="77"/>
      <c r="DP4772" s="77"/>
      <c r="DQ4772" s="77"/>
      <c r="DR4772" s="77"/>
      <c r="DS4772" s="77"/>
      <c r="DT4772" s="77"/>
      <c r="DU4772" s="77"/>
      <c r="DV4772" s="77"/>
      <c r="DW4772" s="77"/>
      <c r="DX4772" s="77"/>
      <c r="DY4772" s="77"/>
      <c r="DZ4772" s="77"/>
    </row>
    <row r="4773" spans="1:130" s="78" customFormat="1" ht="144.75" hidden="1" x14ac:dyDescent="0.6">
      <c r="A4773" s="70">
        <v>114</v>
      </c>
      <c r="B4773" s="66" t="s">
        <v>744</v>
      </c>
      <c r="C4773" s="68" t="s">
        <v>527</v>
      </c>
      <c r="D4773" s="71" t="s">
        <v>58</v>
      </c>
      <c r="E4773" s="68" t="str">
        <f t="shared" si="854"/>
        <v>กฟอ</v>
      </c>
      <c r="F4773" s="68">
        <v>2</v>
      </c>
      <c r="G4773" s="69" t="s">
        <v>104</v>
      </c>
      <c r="H4773" s="81" t="s">
        <v>740</v>
      </c>
      <c r="I4773" s="68" t="s">
        <v>104</v>
      </c>
      <c r="J4773" s="73" t="e">
        <f t="shared" si="846"/>
        <v>#VALUE!</v>
      </c>
      <c r="K4773" s="68" t="s">
        <v>104</v>
      </c>
      <c r="L4773" s="73" t="e">
        <f t="shared" si="847"/>
        <v>#VALUE!</v>
      </c>
      <c r="M4773" s="68" t="s">
        <v>526</v>
      </c>
      <c r="N4773" s="73" t="e">
        <f t="shared" si="848"/>
        <v>#VALUE!</v>
      </c>
      <c r="O4773" s="71" t="str">
        <f t="shared" si="849"/>
        <v>ผ่าน</v>
      </c>
      <c r="P4773" s="68"/>
      <c r="Q4773" s="73" t="e">
        <f t="shared" si="850"/>
        <v>#VALUE!</v>
      </c>
      <c r="R4773" s="68" t="str">
        <f t="shared" si="851"/>
        <v>ผ่าน</v>
      </c>
      <c r="S4773" s="68"/>
      <c r="T4773" s="68"/>
      <c r="U4773" s="68" t="str">
        <f t="shared" si="852"/>
        <v>ไม่ผ่าน</v>
      </c>
      <c r="V4773" s="75"/>
      <c r="W4773" s="68"/>
      <c r="X4773" s="68" t="str">
        <f t="shared" si="853"/>
        <v>ไม่ผ่าน</v>
      </c>
      <c r="Y4773" s="68" t="s">
        <v>70</v>
      </c>
      <c r="Z4773" s="75"/>
      <c r="AA4773" s="76"/>
      <c r="AB4773" s="77"/>
      <c r="AC4773" s="77"/>
      <c r="AD4773" s="77"/>
      <c r="AE4773" s="77"/>
      <c r="AF4773" s="77"/>
      <c r="AG4773" s="77"/>
      <c r="AH4773" s="77"/>
      <c r="AI4773" s="77"/>
      <c r="AJ4773" s="77"/>
      <c r="AK4773" s="77"/>
      <c r="AL4773" s="77"/>
      <c r="AM4773" s="77"/>
      <c r="AN4773" s="77"/>
      <c r="AO4773" s="77"/>
      <c r="AP4773" s="77"/>
      <c r="AQ4773" s="77"/>
      <c r="AR4773" s="77"/>
      <c r="AS4773" s="77"/>
      <c r="AT4773" s="77"/>
      <c r="AU4773" s="77"/>
      <c r="AV4773" s="77"/>
      <c r="AW4773" s="77"/>
      <c r="AX4773" s="77"/>
      <c r="AY4773" s="77"/>
      <c r="AZ4773" s="77"/>
      <c r="BA4773" s="77"/>
      <c r="BB4773" s="77"/>
      <c r="BC4773" s="77"/>
      <c r="BD4773" s="77"/>
      <c r="BE4773" s="77"/>
      <c r="BF4773" s="77"/>
      <c r="BG4773" s="77"/>
      <c r="BH4773" s="77"/>
      <c r="BI4773" s="77"/>
      <c r="BJ4773" s="77"/>
      <c r="BK4773" s="77"/>
      <c r="BL4773" s="77"/>
      <c r="BM4773" s="77"/>
      <c r="BN4773" s="77"/>
      <c r="BO4773" s="77"/>
      <c r="BP4773" s="77"/>
      <c r="BQ4773" s="77"/>
      <c r="BR4773" s="77"/>
      <c r="BS4773" s="77"/>
      <c r="BT4773" s="77"/>
      <c r="BU4773" s="77"/>
      <c r="BV4773" s="77"/>
      <c r="BW4773" s="77"/>
      <c r="BX4773" s="77"/>
      <c r="BY4773" s="77"/>
      <c r="BZ4773" s="77"/>
      <c r="CA4773" s="77"/>
      <c r="CB4773" s="77"/>
      <c r="CC4773" s="77"/>
      <c r="CD4773" s="77"/>
      <c r="CE4773" s="77"/>
      <c r="CF4773" s="77"/>
      <c r="CG4773" s="77"/>
      <c r="CH4773" s="77"/>
      <c r="CI4773" s="77"/>
      <c r="CJ4773" s="77"/>
      <c r="CK4773" s="77"/>
      <c r="CL4773" s="77"/>
      <c r="CM4773" s="77"/>
      <c r="CN4773" s="77"/>
      <c r="CO4773" s="77"/>
      <c r="CP4773" s="77"/>
      <c r="CQ4773" s="77"/>
      <c r="CR4773" s="77"/>
      <c r="CS4773" s="77"/>
      <c r="CT4773" s="77"/>
      <c r="CU4773" s="77"/>
      <c r="CV4773" s="77"/>
      <c r="CW4773" s="77"/>
      <c r="CX4773" s="77"/>
      <c r="CY4773" s="77"/>
      <c r="CZ4773" s="77"/>
      <c r="DA4773" s="77"/>
      <c r="DB4773" s="77"/>
      <c r="DC4773" s="77"/>
      <c r="DD4773" s="77"/>
      <c r="DE4773" s="77"/>
      <c r="DF4773" s="77"/>
      <c r="DG4773" s="77"/>
      <c r="DH4773" s="77"/>
      <c r="DI4773" s="77"/>
      <c r="DJ4773" s="77"/>
      <c r="DK4773" s="77"/>
      <c r="DL4773" s="77"/>
      <c r="DM4773" s="77"/>
      <c r="DN4773" s="77"/>
      <c r="DO4773" s="77"/>
      <c r="DP4773" s="77"/>
      <c r="DQ4773" s="77"/>
      <c r="DR4773" s="77"/>
      <c r="DS4773" s="77"/>
      <c r="DT4773" s="77"/>
      <c r="DU4773" s="77"/>
      <c r="DV4773" s="77"/>
      <c r="DW4773" s="77"/>
      <c r="DX4773" s="77"/>
      <c r="DY4773" s="77"/>
      <c r="DZ4773" s="77"/>
    </row>
    <row r="4774" spans="1:130" s="78" customFormat="1" ht="144.75" hidden="1" x14ac:dyDescent="0.6">
      <c r="A4774" s="70">
        <v>114</v>
      </c>
      <c r="B4774" s="66" t="s">
        <v>744</v>
      </c>
      <c r="C4774" s="68" t="s">
        <v>527</v>
      </c>
      <c r="D4774" s="71" t="s">
        <v>59</v>
      </c>
      <c r="E4774" s="68" t="str">
        <f t="shared" si="854"/>
        <v>กฟส</v>
      </c>
      <c r="F4774" s="68">
        <v>2</v>
      </c>
      <c r="G4774" s="69" t="s">
        <v>104</v>
      </c>
      <c r="H4774" s="81" t="s">
        <v>740</v>
      </c>
      <c r="I4774" s="68" t="s">
        <v>104</v>
      </c>
      <c r="J4774" s="73" t="e">
        <f t="shared" si="846"/>
        <v>#VALUE!</v>
      </c>
      <c r="K4774" s="68" t="s">
        <v>104</v>
      </c>
      <c r="L4774" s="73" t="e">
        <f t="shared" si="847"/>
        <v>#VALUE!</v>
      </c>
      <c r="M4774" s="68" t="s">
        <v>526</v>
      </c>
      <c r="N4774" s="73" t="e">
        <f t="shared" si="848"/>
        <v>#VALUE!</v>
      </c>
      <c r="O4774" s="71" t="str">
        <f t="shared" si="849"/>
        <v>ผ่าน</v>
      </c>
      <c r="P4774" s="68"/>
      <c r="Q4774" s="73" t="e">
        <f t="shared" si="850"/>
        <v>#VALUE!</v>
      </c>
      <c r="R4774" s="68" t="str">
        <f t="shared" si="851"/>
        <v>ผ่าน</v>
      </c>
      <c r="S4774" s="68"/>
      <c r="T4774" s="68"/>
      <c r="U4774" s="68" t="str">
        <f t="shared" si="852"/>
        <v>ไม่ผ่าน</v>
      </c>
      <c r="V4774" s="75"/>
      <c r="W4774" s="68"/>
      <c r="X4774" s="68" t="str">
        <f t="shared" si="853"/>
        <v>ไม่ผ่าน</v>
      </c>
      <c r="Y4774" s="68" t="s">
        <v>70</v>
      </c>
      <c r="Z4774" s="75"/>
      <c r="AA4774" s="76"/>
      <c r="AB4774" s="77"/>
      <c r="AC4774" s="77"/>
      <c r="AD4774" s="77"/>
      <c r="AE4774" s="77"/>
      <c r="AF4774" s="77"/>
      <c r="AG4774" s="77"/>
      <c r="AH4774" s="77"/>
      <c r="AI4774" s="77"/>
      <c r="AJ4774" s="77"/>
      <c r="AK4774" s="77"/>
      <c r="AL4774" s="77"/>
      <c r="AM4774" s="77"/>
      <c r="AN4774" s="77"/>
      <c r="AO4774" s="77"/>
      <c r="AP4774" s="77"/>
      <c r="AQ4774" s="77"/>
      <c r="AR4774" s="77"/>
      <c r="AS4774" s="77"/>
      <c r="AT4774" s="77"/>
      <c r="AU4774" s="77"/>
      <c r="AV4774" s="77"/>
      <c r="AW4774" s="77"/>
      <c r="AX4774" s="77"/>
      <c r="AY4774" s="77"/>
      <c r="AZ4774" s="77"/>
      <c r="BA4774" s="77"/>
      <c r="BB4774" s="77"/>
      <c r="BC4774" s="77"/>
      <c r="BD4774" s="77"/>
      <c r="BE4774" s="77"/>
      <c r="BF4774" s="77"/>
      <c r="BG4774" s="77"/>
      <c r="BH4774" s="77"/>
      <c r="BI4774" s="77"/>
      <c r="BJ4774" s="77"/>
      <c r="BK4774" s="77"/>
      <c r="BL4774" s="77"/>
      <c r="BM4774" s="77"/>
      <c r="BN4774" s="77"/>
      <c r="BO4774" s="77"/>
      <c r="BP4774" s="77"/>
      <c r="BQ4774" s="77"/>
      <c r="BR4774" s="77"/>
      <c r="BS4774" s="77"/>
      <c r="BT4774" s="77"/>
      <c r="BU4774" s="77"/>
      <c r="BV4774" s="77"/>
      <c r="BW4774" s="77"/>
      <c r="BX4774" s="77"/>
      <c r="BY4774" s="77"/>
      <c r="BZ4774" s="77"/>
      <c r="CA4774" s="77"/>
      <c r="CB4774" s="77"/>
      <c r="CC4774" s="77"/>
      <c r="CD4774" s="77"/>
      <c r="CE4774" s="77"/>
      <c r="CF4774" s="77"/>
      <c r="CG4774" s="77"/>
      <c r="CH4774" s="77"/>
      <c r="CI4774" s="77"/>
      <c r="CJ4774" s="77"/>
      <c r="CK4774" s="77"/>
      <c r="CL4774" s="77"/>
      <c r="CM4774" s="77"/>
      <c r="CN4774" s="77"/>
      <c r="CO4774" s="77"/>
      <c r="CP4774" s="77"/>
      <c r="CQ4774" s="77"/>
      <c r="CR4774" s="77"/>
      <c r="CS4774" s="77"/>
      <c r="CT4774" s="77"/>
      <c r="CU4774" s="77"/>
      <c r="CV4774" s="77"/>
      <c r="CW4774" s="77"/>
      <c r="CX4774" s="77"/>
      <c r="CY4774" s="77"/>
      <c r="CZ4774" s="77"/>
      <c r="DA4774" s="77"/>
      <c r="DB4774" s="77"/>
      <c r="DC4774" s="77"/>
      <c r="DD4774" s="77"/>
      <c r="DE4774" s="77"/>
      <c r="DF4774" s="77"/>
      <c r="DG4774" s="77"/>
      <c r="DH4774" s="77"/>
      <c r="DI4774" s="77"/>
      <c r="DJ4774" s="77"/>
      <c r="DK4774" s="77"/>
      <c r="DL4774" s="77"/>
      <c r="DM4774" s="77"/>
      <c r="DN4774" s="77"/>
      <c r="DO4774" s="77"/>
      <c r="DP4774" s="77"/>
      <c r="DQ4774" s="77"/>
      <c r="DR4774" s="77"/>
      <c r="DS4774" s="77"/>
      <c r="DT4774" s="77"/>
      <c r="DU4774" s="77"/>
      <c r="DV4774" s="77"/>
      <c r="DW4774" s="77"/>
      <c r="DX4774" s="77"/>
      <c r="DY4774" s="77"/>
      <c r="DZ4774" s="77"/>
    </row>
    <row r="4775" spans="1:130" s="78" customFormat="1" ht="144.75" hidden="1" x14ac:dyDescent="0.6">
      <c r="A4775" s="70">
        <v>114</v>
      </c>
      <c r="B4775" s="66" t="s">
        <v>744</v>
      </c>
      <c r="C4775" s="68" t="s">
        <v>527</v>
      </c>
      <c r="D4775" s="71" t="s">
        <v>60</v>
      </c>
      <c r="E4775" s="68" t="str">
        <f t="shared" si="854"/>
        <v>กฟอ</v>
      </c>
      <c r="F4775" s="68">
        <v>2</v>
      </c>
      <c r="G4775" s="69" t="s">
        <v>104</v>
      </c>
      <c r="H4775" s="81" t="s">
        <v>740</v>
      </c>
      <c r="I4775" s="68" t="s">
        <v>104</v>
      </c>
      <c r="J4775" s="73" t="e">
        <f t="shared" si="846"/>
        <v>#VALUE!</v>
      </c>
      <c r="K4775" s="68" t="s">
        <v>104</v>
      </c>
      <c r="L4775" s="73" t="e">
        <f t="shared" si="847"/>
        <v>#VALUE!</v>
      </c>
      <c r="M4775" s="68" t="s">
        <v>526</v>
      </c>
      <c r="N4775" s="73" t="e">
        <f t="shared" si="848"/>
        <v>#VALUE!</v>
      </c>
      <c r="O4775" s="71" t="str">
        <f t="shared" si="849"/>
        <v>ผ่าน</v>
      </c>
      <c r="P4775" s="68"/>
      <c r="Q4775" s="73" t="e">
        <f t="shared" si="850"/>
        <v>#VALUE!</v>
      </c>
      <c r="R4775" s="68" t="str">
        <f t="shared" si="851"/>
        <v>ผ่าน</v>
      </c>
      <c r="S4775" s="68"/>
      <c r="T4775" s="68"/>
      <c r="U4775" s="68" t="str">
        <f t="shared" si="852"/>
        <v>ไม่ผ่าน</v>
      </c>
      <c r="V4775" s="75"/>
      <c r="W4775" s="68"/>
      <c r="X4775" s="68" t="str">
        <f t="shared" si="853"/>
        <v>ไม่ผ่าน</v>
      </c>
      <c r="Y4775" s="68" t="s">
        <v>70</v>
      </c>
      <c r="Z4775" s="75"/>
      <c r="AA4775" s="76"/>
      <c r="AB4775" s="77"/>
      <c r="AC4775" s="77"/>
      <c r="AD4775" s="77"/>
      <c r="AE4775" s="77"/>
      <c r="AF4775" s="77"/>
      <c r="AG4775" s="77"/>
      <c r="AH4775" s="77"/>
      <c r="AI4775" s="77"/>
      <c r="AJ4775" s="77"/>
      <c r="AK4775" s="77"/>
      <c r="AL4775" s="77"/>
      <c r="AM4775" s="77"/>
      <c r="AN4775" s="77"/>
      <c r="AO4775" s="77"/>
      <c r="AP4775" s="77"/>
      <c r="AQ4775" s="77"/>
      <c r="AR4775" s="77"/>
      <c r="AS4775" s="77"/>
      <c r="AT4775" s="77"/>
      <c r="AU4775" s="77"/>
      <c r="AV4775" s="77"/>
      <c r="AW4775" s="77"/>
      <c r="AX4775" s="77"/>
      <c r="AY4775" s="77"/>
      <c r="AZ4775" s="77"/>
      <c r="BA4775" s="77"/>
      <c r="BB4775" s="77"/>
      <c r="BC4775" s="77"/>
      <c r="BD4775" s="77"/>
      <c r="BE4775" s="77"/>
      <c r="BF4775" s="77"/>
      <c r="BG4775" s="77"/>
      <c r="BH4775" s="77"/>
      <c r="BI4775" s="77"/>
      <c r="BJ4775" s="77"/>
      <c r="BK4775" s="77"/>
      <c r="BL4775" s="77"/>
      <c r="BM4775" s="77"/>
      <c r="BN4775" s="77"/>
      <c r="BO4775" s="77"/>
      <c r="BP4775" s="77"/>
      <c r="BQ4775" s="77"/>
      <c r="BR4775" s="77"/>
      <c r="BS4775" s="77"/>
      <c r="BT4775" s="77"/>
      <c r="BU4775" s="77"/>
      <c r="BV4775" s="77"/>
      <c r="BW4775" s="77"/>
      <c r="BX4775" s="77"/>
      <c r="BY4775" s="77"/>
      <c r="BZ4775" s="77"/>
      <c r="CA4775" s="77"/>
      <c r="CB4775" s="77"/>
      <c r="CC4775" s="77"/>
      <c r="CD4775" s="77"/>
      <c r="CE4775" s="77"/>
      <c r="CF4775" s="77"/>
      <c r="CG4775" s="77"/>
      <c r="CH4775" s="77"/>
      <c r="CI4775" s="77"/>
      <c r="CJ4775" s="77"/>
      <c r="CK4775" s="77"/>
      <c r="CL4775" s="77"/>
      <c r="CM4775" s="77"/>
      <c r="CN4775" s="77"/>
      <c r="CO4775" s="77"/>
      <c r="CP4775" s="77"/>
      <c r="CQ4775" s="77"/>
      <c r="CR4775" s="77"/>
      <c r="CS4775" s="77"/>
      <c r="CT4775" s="77"/>
      <c r="CU4775" s="77"/>
      <c r="CV4775" s="77"/>
      <c r="CW4775" s="77"/>
      <c r="CX4775" s="77"/>
      <c r="CY4775" s="77"/>
      <c r="CZ4775" s="77"/>
      <c r="DA4775" s="77"/>
      <c r="DB4775" s="77"/>
      <c r="DC4775" s="77"/>
      <c r="DD4775" s="77"/>
      <c r="DE4775" s="77"/>
      <c r="DF4775" s="77"/>
      <c r="DG4775" s="77"/>
      <c r="DH4775" s="77"/>
      <c r="DI4775" s="77"/>
      <c r="DJ4775" s="77"/>
      <c r="DK4775" s="77"/>
      <c r="DL4775" s="77"/>
      <c r="DM4775" s="77"/>
      <c r="DN4775" s="77"/>
      <c r="DO4775" s="77"/>
      <c r="DP4775" s="77"/>
      <c r="DQ4775" s="77"/>
      <c r="DR4775" s="77"/>
      <c r="DS4775" s="77"/>
      <c r="DT4775" s="77"/>
      <c r="DU4775" s="77"/>
      <c r="DV4775" s="77"/>
      <c r="DW4775" s="77"/>
      <c r="DX4775" s="77"/>
      <c r="DY4775" s="77"/>
      <c r="DZ4775" s="77"/>
    </row>
    <row r="4776" spans="1:130" s="78" customFormat="1" ht="144.75" hidden="1" x14ac:dyDescent="0.6">
      <c r="A4776" s="70">
        <v>114</v>
      </c>
      <c r="B4776" s="66" t="s">
        <v>744</v>
      </c>
      <c r="C4776" s="68" t="s">
        <v>527</v>
      </c>
      <c r="D4776" s="71" t="s">
        <v>61</v>
      </c>
      <c r="E4776" s="68" t="str">
        <f t="shared" si="854"/>
        <v>กฟส</v>
      </c>
      <c r="F4776" s="68">
        <v>2</v>
      </c>
      <c r="G4776" s="69" t="s">
        <v>104</v>
      </c>
      <c r="H4776" s="81" t="s">
        <v>740</v>
      </c>
      <c r="I4776" s="68" t="s">
        <v>104</v>
      </c>
      <c r="J4776" s="73" t="e">
        <f t="shared" si="846"/>
        <v>#VALUE!</v>
      </c>
      <c r="K4776" s="68" t="s">
        <v>104</v>
      </c>
      <c r="L4776" s="73" t="e">
        <f t="shared" si="847"/>
        <v>#VALUE!</v>
      </c>
      <c r="M4776" s="68" t="s">
        <v>526</v>
      </c>
      <c r="N4776" s="73" t="e">
        <f t="shared" si="848"/>
        <v>#VALUE!</v>
      </c>
      <c r="O4776" s="71" t="str">
        <f t="shared" si="849"/>
        <v>ผ่าน</v>
      </c>
      <c r="P4776" s="68"/>
      <c r="Q4776" s="73" t="e">
        <f t="shared" si="850"/>
        <v>#VALUE!</v>
      </c>
      <c r="R4776" s="68" t="str">
        <f t="shared" si="851"/>
        <v>ผ่าน</v>
      </c>
      <c r="S4776" s="68"/>
      <c r="T4776" s="68"/>
      <c r="U4776" s="68" t="str">
        <f t="shared" si="852"/>
        <v>ไม่ผ่าน</v>
      </c>
      <c r="V4776" s="75"/>
      <c r="W4776" s="68"/>
      <c r="X4776" s="68" t="str">
        <f t="shared" si="853"/>
        <v>ไม่ผ่าน</v>
      </c>
      <c r="Y4776" s="68" t="s">
        <v>70</v>
      </c>
      <c r="Z4776" s="75"/>
      <c r="AA4776" s="76"/>
      <c r="AB4776" s="77"/>
      <c r="AC4776" s="77"/>
      <c r="AD4776" s="77"/>
      <c r="AE4776" s="77"/>
      <c r="AF4776" s="77"/>
      <c r="AG4776" s="77"/>
      <c r="AH4776" s="77"/>
      <c r="AI4776" s="77"/>
      <c r="AJ4776" s="77"/>
      <c r="AK4776" s="77"/>
      <c r="AL4776" s="77"/>
      <c r="AM4776" s="77"/>
      <c r="AN4776" s="77"/>
      <c r="AO4776" s="77"/>
      <c r="AP4776" s="77"/>
      <c r="AQ4776" s="77"/>
      <c r="AR4776" s="77"/>
      <c r="AS4776" s="77"/>
      <c r="AT4776" s="77"/>
      <c r="AU4776" s="77"/>
      <c r="AV4776" s="77"/>
      <c r="AW4776" s="77"/>
      <c r="AX4776" s="77"/>
      <c r="AY4776" s="77"/>
      <c r="AZ4776" s="77"/>
      <c r="BA4776" s="77"/>
      <c r="BB4776" s="77"/>
      <c r="BC4776" s="77"/>
      <c r="BD4776" s="77"/>
      <c r="BE4776" s="77"/>
      <c r="BF4776" s="77"/>
      <c r="BG4776" s="77"/>
      <c r="BH4776" s="77"/>
      <c r="BI4776" s="77"/>
      <c r="BJ4776" s="77"/>
      <c r="BK4776" s="77"/>
      <c r="BL4776" s="77"/>
      <c r="BM4776" s="77"/>
      <c r="BN4776" s="77"/>
      <c r="BO4776" s="77"/>
      <c r="BP4776" s="77"/>
      <c r="BQ4776" s="77"/>
      <c r="BR4776" s="77"/>
      <c r="BS4776" s="77"/>
      <c r="BT4776" s="77"/>
      <c r="BU4776" s="77"/>
      <c r="BV4776" s="77"/>
      <c r="BW4776" s="77"/>
      <c r="BX4776" s="77"/>
      <c r="BY4776" s="77"/>
      <c r="BZ4776" s="77"/>
      <c r="CA4776" s="77"/>
      <c r="CB4776" s="77"/>
      <c r="CC4776" s="77"/>
      <c r="CD4776" s="77"/>
      <c r="CE4776" s="77"/>
      <c r="CF4776" s="77"/>
      <c r="CG4776" s="77"/>
      <c r="CH4776" s="77"/>
      <c r="CI4776" s="77"/>
      <c r="CJ4776" s="77"/>
      <c r="CK4776" s="77"/>
      <c r="CL4776" s="77"/>
      <c r="CM4776" s="77"/>
      <c r="CN4776" s="77"/>
      <c r="CO4776" s="77"/>
      <c r="CP4776" s="77"/>
      <c r="CQ4776" s="77"/>
      <c r="CR4776" s="77"/>
      <c r="CS4776" s="77"/>
      <c r="CT4776" s="77"/>
      <c r="CU4776" s="77"/>
      <c r="CV4776" s="77"/>
      <c r="CW4776" s="77"/>
      <c r="CX4776" s="77"/>
      <c r="CY4776" s="77"/>
      <c r="CZ4776" s="77"/>
      <c r="DA4776" s="77"/>
      <c r="DB4776" s="77"/>
      <c r="DC4776" s="77"/>
      <c r="DD4776" s="77"/>
      <c r="DE4776" s="77"/>
      <c r="DF4776" s="77"/>
      <c r="DG4776" s="77"/>
      <c r="DH4776" s="77"/>
      <c r="DI4776" s="77"/>
      <c r="DJ4776" s="77"/>
      <c r="DK4776" s="77"/>
      <c r="DL4776" s="77"/>
      <c r="DM4776" s="77"/>
      <c r="DN4776" s="77"/>
      <c r="DO4776" s="77"/>
      <c r="DP4776" s="77"/>
      <c r="DQ4776" s="77"/>
      <c r="DR4776" s="77"/>
      <c r="DS4776" s="77"/>
      <c r="DT4776" s="77"/>
      <c r="DU4776" s="77"/>
      <c r="DV4776" s="77"/>
      <c r="DW4776" s="77"/>
      <c r="DX4776" s="77"/>
      <c r="DY4776" s="77"/>
      <c r="DZ4776" s="77"/>
    </row>
    <row r="4777" spans="1:130" s="78" customFormat="1" ht="144.75" hidden="1" x14ac:dyDescent="0.6">
      <c r="A4777" s="70">
        <v>114</v>
      </c>
      <c r="B4777" s="66" t="s">
        <v>744</v>
      </c>
      <c r="C4777" s="68" t="s">
        <v>527</v>
      </c>
      <c r="D4777" s="71" t="s">
        <v>62</v>
      </c>
      <c r="E4777" s="68" t="str">
        <f t="shared" si="854"/>
        <v>กฟอ</v>
      </c>
      <c r="F4777" s="68">
        <v>2</v>
      </c>
      <c r="G4777" s="69" t="s">
        <v>104</v>
      </c>
      <c r="H4777" s="81" t="s">
        <v>740</v>
      </c>
      <c r="I4777" s="68" t="s">
        <v>104</v>
      </c>
      <c r="J4777" s="73" t="e">
        <f t="shared" si="846"/>
        <v>#VALUE!</v>
      </c>
      <c r="K4777" s="68" t="s">
        <v>104</v>
      </c>
      <c r="L4777" s="73" t="e">
        <f t="shared" si="847"/>
        <v>#VALUE!</v>
      </c>
      <c r="M4777" s="68" t="s">
        <v>526</v>
      </c>
      <c r="N4777" s="73" t="e">
        <f t="shared" si="848"/>
        <v>#VALUE!</v>
      </c>
      <c r="O4777" s="71" t="str">
        <f t="shared" si="849"/>
        <v>ผ่าน</v>
      </c>
      <c r="P4777" s="68"/>
      <c r="Q4777" s="73" t="e">
        <f t="shared" si="850"/>
        <v>#VALUE!</v>
      </c>
      <c r="R4777" s="68" t="str">
        <f t="shared" si="851"/>
        <v>ผ่าน</v>
      </c>
      <c r="S4777" s="68"/>
      <c r="T4777" s="68"/>
      <c r="U4777" s="68" t="str">
        <f t="shared" si="852"/>
        <v>ไม่ผ่าน</v>
      </c>
      <c r="V4777" s="75"/>
      <c r="W4777" s="68"/>
      <c r="X4777" s="68" t="str">
        <f t="shared" si="853"/>
        <v>ไม่ผ่าน</v>
      </c>
      <c r="Y4777" s="68" t="s">
        <v>70</v>
      </c>
      <c r="Z4777" s="75"/>
      <c r="AA4777" s="76"/>
      <c r="AB4777" s="77"/>
      <c r="AC4777" s="77"/>
      <c r="AD4777" s="77"/>
      <c r="AE4777" s="77"/>
      <c r="AF4777" s="77"/>
      <c r="AG4777" s="77"/>
      <c r="AH4777" s="77"/>
      <c r="AI4777" s="77"/>
      <c r="AJ4777" s="77"/>
      <c r="AK4777" s="77"/>
      <c r="AL4777" s="77"/>
      <c r="AM4777" s="77"/>
      <c r="AN4777" s="77"/>
      <c r="AO4777" s="77"/>
      <c r="AP4777" s="77"/>
      <c r="AQ4777" s="77"/>
      <c r="AR4777" s="77"/>
      <c r="AS4777" s="77"/>
      <c r="AT4777" s="77"/>
      <c r="AU4777" s="77"/>
      <c r="AV4777" s="77"/>
      <c r="AW4777" s="77"/>
      <c r="AX4777" s="77"/>
      <c r="AY4777" s="77"/>
      <c r="AZ4777" s="77"/>
      <c r="BA4777" s="77"/>
      <c r="BB4777" s="77"/>
      <c r="BC4777" s="77"/>
      <c r="BD4777" s="77"/>
      <c r="BE4777" s="77"/>
      <c r="BF4777" s="77"/>
      <c r="BG4777" s="77"/>
      <c r="BH4777" s="77"/>
      <c r="BI4777" s="77"/>
      <c r="BJ4777" s="77"/>
      <c r="BK4777" s="77"/>
      <c r="BL4777" s="77"/>
      <c r="BM4777" s="77"/>
      <c r="BN4777" s="77"/>
      <c r="BO4777" s="77"/>
      <c r="BP4777" s="77"/>
      <c r="BQ4777" s="77"/>
      <c r="BR4777" s="77"/>
      <c r="BS4777" s="77"/>
      <c r="BT4777" s="77"/>
      <c r="BU4777" s="77"/>
      <c r="BV4777" s="77"/>
      <c r="BW4777" s="77"/>
      <c r="BX4777" s="77"/>
      <c r="BY4777" s="77"/>
      <c r="BZ4777" s="77"/>
      <c r="CA4777" s="77"/>
      <c r="CB4777" s="77"/>
      <c r="CC4777" s="77"/>
      <c r="CD4777" s="77"/>
      <c r="CE4777" s="77"/>
      <c r="CF4777" s="77"/>
      <c r="CG4777" s="77"/>
      <c r="CH4777" s="77"/>
      <c r="CI4777" s="77"/>
      <c r="CJ4777" s="77"/>
      <c r="CK4777" s="77"/>
      <c r="CL4777" s="77"/>
      <c r="CM4777" s="77"/>
      <c r="CN4777" s="77"/>
      <c r="CO4777" s="77"/>
      <c r="CP4777" s="77"/>
      <c r="CQ4777" s="77"/>
      <c r="CR4777" s="77"/>
      <c r="CS4777" s="77"/>
      <c r="CT4777" s="77"/>
      <c r="CU4777" s="77"/>
      <c r="CV4777" s="77"/>
      <c r="CW4777" s="77"/>
      <c r="CX4777" s="77"/>
      <c r="CY4777" s="77"/>
      <c r="CZ4777" s="77"/>
      <c r="DA4777" s="77"/>
      <c r="DB4777" s="77"/>
      <c r="DC4777" s="77"/>
      <c r="DD4777" s="77"/>
      <c r="DE4777" s="77"/>
      <c r="DF4777" s="77"/>
      <c r="DG4777" s="77"/>
      <c r="DH4777" s="77"/>
      <c r="DI4777" s="77"/>
      <c r="DJ4777" s="77"/>
      <c r="DK4777" s="77"/>
      <c r="DL4777" s="77"/>
      <c r="DM4777" s="77"/>
      <c r="DN4777" s="77"/>
      <c r="DO4777" s="77"/>
      <c r="DP4777" s="77"/>
      <c r="DQ4777" s="77"/>
      <c r="DR4777" s="77"/>
      <c r="DS4777" s="77"/>
      <c r="DT4777" s="77"/>
      <c r="DU4777" s="77"/>
      <c r="DV4777" s="77"/>
      <c r="DW4777" s="77"/>
      <c r="DX4777" s="77"/>
      <c r="DY4777" s="77"/>
      <c r="DZ4777" s="77"/>
    </row>
    <row r="4778" spans="1:130" s="78" customFormat="1" ht="144.75" hidden="1" x14ac:dyDescent="0.6">
      <c r="A4778" s="70">
        <v>114</v>
      </c>
      <c r="B4778" s="66" t="s">
        <v>744</v>
      </c>
      <c r="C4778" s="68" t="s">
        <v>527</v>
      </c>
      <c r="D4778" s="71" t="s">
        <v>63</v>
      </c>
      <c r="E4778" s="68" t="str">
        <f t="shared" si="854"/>
        <v>กฟส</v>
      </c>
      <c r="F4778" s="68">
        <v>2</v>
      </c>
      <c r="G4778" s="69" t="s">
        <v>104</v>
      </c>
      <c r="H4778" s="81" t="s">
        <v>740</v>
      </c>
      <c r="I4778" s="68" t="s">
        <v>104</v>
      </c>
      <c r="J4778" s="73" t="e">
        <f t="shared" si="846"/>
        <v>#VALUE!</v>
      </c>
      <c r="K4778" s="68" t="s">
        <v>104</v>
      </c>
      <c r="L4778" s="73" t="e">
        <f t="shared" si="847"/>
        <v>#VALUE!</v>
      </c>
      <c r="M4778" s="68" t="s">
        <v>526</v>
      </c>
      <c r="N4778" s="73" t="e">
        <f t="shared" si="848"/>
        <v>#VALUE!</v>
      </c>
      <c r="O4778" s="71" t="str">
        <f t="shared" si="849"/>
        <v>ผ่าน</v>
      </c>
      <c r="P4778" s="68"/>
      <c r="Q4778" s="73" t="e">
        <f t="shared" si="850"/>
        <v>#VALUE!</v>
      </c>
      <c r="R4778" s="68" t="str">
        <f t="shared" si="851"/>
        <v>ผ่าน</v>
      </c>
      <c r="S4778" s="68"/>
      <c r="T4778" s="68"/>
      <c r="U4778" s="68" t="str">
        <f t="shared" si="852"/>
        <v>ไม่ผ่าน</v>
      </c>
      <c r="V4778" s="75"/>
      <c r="W4778" s="68"/>
      <c r="X4778" s="68" t="str">
        <f t="shared" si="853"/>
        <v>ไม่ผ่าน</v>
      </c>
      <c r="Y4778" s="68" t="s">
        <v>70</v>
      </c>
      <c r="Z4778" s="75"/>
      <c r="AA4778" s="76"/>
      <c r="AB4778" s="77"/>
      <c r="AC4778" s="77"/>
      <c r="AD4778" s="77"/>
      <c r="AE4778" s="77"/>
      <c r="AF4778" s="77"/>
      <c r="AG4778" s="77"/>
      <c r="AH4778" s="77"/>
      <c r="AI4778" s="77"/>
      <c r="AJ4778" s="77"/>
      <c r="AK4778" s="77"/>
      <c r="AL4778" s="77"/>
      <c r="AM4778" s="77"/>
      <c r="AN4778" s="77"/>
      <c r="AO4778" s="77"/>
      <c r="AP4778" s="77"/>
      <c r="AQ4778" s="77"/>
      <c r="AR4778" s="77"/>
      <c r="AS4778" s="77"/>
      <c r="AT4778" s="77"/>
      <c r="AU4778" s="77"/>
      <c r="AV4778" s="77"/>
      <c r="AW4778" s="77"/>
      <c r="AX4778" s="77"/>
      <c r="AY4778" s="77"/>
      <c r="AZ4778" s="77"/>
      <c r="BA4778" s="77"/>
      <c r="BB4778" s="77"/>
      <c r="BC4778" s="77"/>
      <c r="BD4778" s="77"/>
      <c r="BE4778" s="77"/>
      <c r="BF4778" s="77"/>
      <c r="BG4778" s="77"/>
      <c r="BH4778" s="77"/>
      <c r="BI4778" s="77"/>
      <c r="BJ4778" s="77"/>
      <c r="BK4778" s="77"/>
      <c r="BL4778" s="77"/>
      <c r="BM4778" s="77"/>
      <c r="BN4778" s="77"/>
      <c r="BO4778" s="77"/>
      <c r="BP4778" s="77"/>
      <c r="BQ4778" s="77"/>
      <c r="BR4778" s="77"/>
      <c r="BS4778" s="77"/>
      <c r="BT4778" s="77"/>
      <c r="BU4778" s="77"/>
      <c r="BV4778" s="77"/>
      <c r="BW4778" s="77"/>
      <c r="BX4778" s="77"/>
      <c r="BY4778" s="77"/>
      <c r="BZ4778" s="77"/>
      <c r="CA4778" s="77"/>
      <c r="CB4778" s="77"/>
      <c r="CC4778" s="77"/>
      <c r="CD4778" s="77"/>
      <c r="CE4778" s="77"/>
      <c r="CF4778" s="77"/>
      <c r="CG4778" s="77"/>
      <c r="CH4778" s="77"/>
      <c r="CI4778" s="77"/>
      <c r="CJ4778" s="77"/>
      <c r="CK4778" s="77"/>
      <c r="CL4778" s="77"/>
      <c r="CM4778" s="77"/>
      <c r="CN4778" s="77"/>
      <c r="CO4778" s="77"/>
      <c r="CP4778" s="77"/>
      <c r="CQ4778" s="77"/>
      <c r="CR4778" s="77"/>
      <c r="CS4778" s="77"/>
      <c r="CT4778" s="77"/>
      <c r="CU4778" s="77"/>
      <c r="CV4778" s="77"/>
      <c r="CW4778" s="77"/>
      <c r="CX4778" s="77"/>
      <c r="CY4778" s="77"/>
      <c r="CZ4778" s="77"/>
      <c r="DA4778" s="77"/>
      <c r="DB4778" s="77"/>
      <c r="DC4778" s="77"/>
      <c r="DD4778" s="77"/>
      <c r="DE4778" s="77"/>
      <c r="DF4778" s="77"/>
      <c r="DG4778" s="77"/>
      <c r="DH4778" s="77"/>
      <c r="DI4778" s="77"/>
      <c r="DJ4778" s="77"/>
      <c r="DK4778" s="77"/>
      <c r="DL4778" s="77"/>
      <c r="DM4778" s="77"/>
      <c r="DN4778" s="77"/>
      <c r="DO4778" s="77"/>
      <c r="DP4778" s="77"/>
      <c r="DQ4778" s="77"/>
      <c r="DR4778" s="77"/>
      <c r="DS4778" s="77"/>
      <c r="DT4778" s="77"/>
      <c r="DU4778" s="77"/>
      <c r="DV4778" s="77"/>
      <c r="DW4778" s="77"/>
      <c r="DX4778" s="77"/>
      <c r="DY4778" s="77"/>
      <c r="DZ4778" s="77"/>
    </row>
    <row r="4779" spans="1:130" s="78" customFormat="1" ht="144.75" hidden="1" x14ac:dyDescent="0.6">
      <c r="A4779" s="70">
        <v>114</v>
      </c>
      <c r="B4779" s="66" t="s">
        <v>744</v>
      </c>
      <c r="C4779" s="68" t="s">
        <v>527</v>
      </c>
      <c r="D4779" s="71" t="s">
        <v>64</v>
      </c>
      <c r="E4779" s="68" t="str">
        <f t="shared" si="854"/>
        <v>กฟส</v>
      </c>
      <c r="F4779" s="68">
        <v>2</v>
      </c>
      <c r="G4779" s="69" t="s">
        <v>104</v>
      </c>
      <c r="H4779" s="81" t="s">
        <v>740</v>
      </c>
      <c r="I4779" s="68" t="s">
        <v>104</v>
      </c>
      <c r="J4779" s="73" t="e">
        <f t="shared" si="846"/>
        <v>#VALUE!</v>
      </c>
      <c r="K4779" s="68" t="s">
        <v>104</v>
      </c>
      <c r="L4779" s="73" t="e">
        <f t="shared" si="847"/>
        <v>#VALUE!</v>
      </c>
      <c r="M4779" s="68" t="s">
        <v>526</v>
      </c>
      <c r="N4779" s="73" t="e">
        <f t="shared" si="848"/>
        <v>#VALUE!</v>
      </c>
      <c r="O4779" s="71" t="str">
        <f t="shared" si="849"/>
        <v>ผ่าน</v>
      </c>
      <c r="P4779" s="68"/>
      <c r="Q4779" s="73" t="e">
        <f t="shared" si="850"/>
        <v>#VALUE!</v>
      </c>
      <c r="R4779" s="68" t="str">
        <f t="shared" si="851"/>
        <v>ผ่าน</v>
      </c>
      <c r="S4779" s="68"/>
      <c r="T4779" s="68"/>
      <c r="U4779" s="68" t="str">
        <f t="shared" si="852"/>
        <v>ไม่ผ่าน</v>
      </c>
      <c r="V4779" s="75"/>
      <c r="W4779" s="68"/>
      <c r="X4779" s="68" t="str">
        <f t="shared" si="853"/>
        <v>ไม่ผ่าน</v>
      </c>
      <c r="Y4779" s="68" t="s">
        <v>70</v>
      </c>
      <c r="Z4779" s="75"/>
      <c r="AA4779" s="76"/>
      <c r="AB4779" s="77"/>
      <c r="AC4779" s="77"/>
      <c r="AD4779" s="77"/>
      <c r="AE4779" s="77"/>
      <c r="AF4779" s="77"/>
      <c r="AG4779" s="77"/>
      <c r="AH4779" s="77"/>
      <c r="AI4779" s="77"/>
      <c r="AJ4779" s="77"/>
      <c r="AK4779" s="77"/>
      <c r="AL4779" s="77"/>
      <c r="AM4779" s="77"/>
      <c r="AN4779" s="77"/>
      <c r="AO4779" s="77"/>
      <c r="AP4779" s="77"/>
      <c r="AQ4779" s="77"/>
      <c r="AR4779" s="77"/>
      <c r="AS4779" s="77"/>
      <c r="AT4779" s="77"/>
      <c r="AU4779" s="77"/>
      <c r="AV4779" s="77"/>
      <c r="AW4779" s="77"/>
      <c r="AX4779" s="77"/>
      <c r="AY4779" s="77"/>
      <c r="AZ4779" s="77"/>
      <c r="BA4779" s="77"/>
      <c r="BB4779" s="77"/>
      <c r="BC4779" s="77"/>
      <c r="BD4779" s="77"/>
      <c r="BE4779" s="77"/>
      <c r="BF4779" s="77"/>
      <c r="BG4779" s="77"/>
      <c r="BH4779" s="77"/>
      <c r="BI4779" s="77"/>
      <c r="BJ4779" s="77"/>
      <c r="BK4779" s="77"/>
      <c r="BL4779" s="77"/>
      <c r="BM4779" s="77"/>
      <c r="BN4779" s="77"/>
      <c r="BO4779" s="77"/>
      <c r="BP4779" s="77"/>
      <c r="BQ4779" s="77"/>
      <c r="BR4779" s="77"/>
      <c r="BS4779" s="77"/>
      <c r="BT4779" s="77"/>
      <c r="BU4779" s="77"/>
      <c r="BV4779" s="77"/>
      <c r="BW4779" s="77"/>
      <c r="BX4779" s="77"/>
      <c r="BY4779" s="77"/>
      <c r="BZ4779" s="77"/>
      <c r="CA4779" s="77"/>
      <c r="CB4779" s="77"/>
      <c r="CC4779" s="77"/>
      <c r="CD4779" s="77"/>
      <c r="CE4779" s="77"/>
      <c r="CF4779" s="77"/>
      <c r="CG4779" s="77"/>
      <c r="CH4779" s="77"/>
      <c r="CI4779" s="77"/>
      <c r="CJ4779" s="77"/>
      <c r="CK4779" s="77"/>
      <c r="CL4779" s="77"/>
      <c r="CM4779" s="77"/>
      <c r="CN4779" s="77"/>
      <c r="CO4779" s="77"/>
      <c r="CP4779" s="77"/>
      <c r="CQ4779" s="77"/>
      <c r="CR4779" s="77"/>
      <c r="CS4779" s="77"/>
      <c r="CT4779" s="77"/>
      <c r="CU4779" s="77"/>
      <c r="CV4779" s="77"/>
      <c r="CW4779" s="77"/>
      <c r="CX4779" s="77"/>
      <c r="CY4779" s="77"/>
      <c r="CZ4779" s="77"/>
      <c r="DA4779" s="77"/>
      <c r="DB4779" s="77"/>
      <c r="DC4779" s="77"/>
      <c r="DD4779" s="77"/>
      <c r="DE4779" s="77"/>
      <c r="DF4779" s="77"/>
      <c r="DG4779" s="77"/>
      <c r="DH4779" s="77"/>
      <c r="DI4779" s="77"/>
      <c r="DJ4779" s="77"/>
      <c r="DK4779" s="77"/>
      <c r="DL4779" s="77"/>
      <c r="DM4779" s="77"/>
      <c r="DN4779" s="77"/>
      <c r="DO4779" s="77"/>
      <c r="DP4779" s="77"/>
      <c r="DQ4779" s="77"/>
      <c r="DR4779" s="77"/>
      <c r="DS4779" s="77"/>
      <c r="DT4779" s="77"/>
      <c r="DU4779" s="77"/>
      <c r="DV4779" s="77"/>
      <c r="DW4779" s="77"/>
      <c r="DX4779" s="77"/>
      <c r="DY4779" s="77"/>
      <c r="DZ4779" s="77"/>
    </row>
    <row r="4780" spans="1:130" s="78" customFormat="1" ht="144.75" hidden="1" x14ac:dyDescent="0.6">
      <c r="A4780" s="70">
        <v>114</v>
      </c>
      <c r="B4780" s="66" t="s">
        <v>744</v>
      </c>
      <c r="C4780" s="68" t="s">
        <v>527</v>
      </c>
      <c r="D4780" s="71" t="s">
        <v>65</v>
      </c>
      <c r="E4780" s="68" t="str">
        <f t="shared" si="854"/>
        <v>กฟอ</v>
      </c>
      <c r="F4780" s="68">
        <v>2</v>
      </c>
      <c r="G4780" s="69" t="s">
        <v>104</v>
      </c>
      <c r="H4780" s="81" t="s">
        <v>740</v>
      </c>
      <c r="I4780" s="68" t="s">
        <v>104</v>
      </c>
      <c r="J4780" s="73" t="e">
        <f t="shared" si="846"/>
        <v>#VALUE!</v>
      </c>
      <c r="K4780" s="68" t="s">
        <v>104</v>
      </c>
      <c r="L4780" s="73" t="e">
        <f t="shared" si="847"/>
        <v>#VALUE!</v>
      </c>
      <c r="M4780" s="68" t="s">
        <v>526</v>
      </c>
      <c r="N4780" s="73" t="e">
        <f t="shared" si="848"/>
        <v>#VALUE!</v>
      </c>
      <c r="O4780" s="71" t="str">
        <f t="shared" si="849"/>
        <v>ผ่าน</v>
      </c>
      <c r="P4780" s="68"/>
      <c r="Q4780" s="73" t="e">
        <f t="shared" si="850"/>
        <v>#VALUE!</v>
      </c>
      <c r="R4780" s="68" t="str">
        <f t="shared" si="851"/>
        <v>ผ่าน</v>
      </c>
      <c r="S4780" s="68"/>
      <c r="T4780" s="68"/>
      <c r="U4780" s="68" t="str">
        <f t="shared" si="852"/>
        <v>ไม่ผ่าน</v>
      </c>
      <c r="V4780" s="75"/>
      <c r="W4780" s="68"/>
      <c r="X4780" s="68" t="str">
        <f t="shared" si="853"/>
        <v>ไม่ผ่าน</v>
      </c>
      <c r="Y4780" s="68" t="s">
        <v>70</v>
      </c>
      <c r="Z4780" s="75"/>
      <c r="AA4780" s="76"/>
      <c r="AB4780" s="77"/>
      <c r="AC4780" s="77"/>
      <c r="AD4780" s="77"/>
      <c r="AE4780" s="77"/>
      <c r="AF4780" s="77"/>
      <c r="AG4780" s="77"/>
      <c r="AH4780" s="77"/>
      <c r="AI4780" s="77"/>
      <c r="AJ4780" s="77"/>
      <c r="AK4780" s="77"/>
      <c r="AL4780" s="77"/>
      <c r="AM4780" s="77"/>
      <c r="AN4780" s="77"/>
      <c r="AO4780" s="77"/>
      <c r="AP4780" s="77"/>
      <c r="AQ4780" s="77"/>
      <c r="AR4780" s="77"/>
      <c r="AS4780" s="77"/>
      <c r="AT4780" s="77"/>
      <c r="AU4780" s="77"/>
      <c r="AV4780" s="77"/>
      <c r="AW4780" s="77"/>
      <c r="AX4780" s="77"/>
      <c r="AY4780" s="77"/>
      <c r="AZ4780" s="77"/>
      <c r="BA4780" s="77"/>
      <c r="BB4780" s="77"/>
      <c r="BC4780" s="77"/>
      <c r="BD4780" s="77"/>
      <c r="BE4780" s="77"/>
      <c r="BF4780" s="77"/>
      <c r="BG4780" s="77"/>
      <c r="BH4780" s="77"/>
      <c r="BI4780" s="77"/>
      <c r="BJ4780" s="77"/>
      <c r="BK4780" s="77"/>
      <c r="BL4780" s="77"/>
      <c r="BM4780" s="77"/>
      <c r="BN4780" s="77"/>
      <c r="BO4780" s="77"/>
      <c r="BP4780" s="77"/>
      <c r="BQ4780" s="77"/>
      <c r="BR4780" s="77"/>
      <c r="BS4780" s="77"/>
      <c r="BT4780" s="77"/>
      <c r="BU4780" s="77"/>
      <c r="BV4780" s="77"/>
      <c r="BW4780" s="77"/>
      <c r="BX4780" s="77"/>
      <c r="BY4780" s="77"/>
      <c r="BZ4780" s="77"/>
      <c r="CA4780" s="77"/>
      <c r="CB4780" s="77"/>
      <c r="CC4780" s="77"/>
      <c r="CD4780" s="77"/>
      <c r="CE4780" s="77"/>
      <c r="CF4780" s="77"/>
      <c r="CG4780" s="77"/>
      <c r="CH4780" s="77"/>
      <c r="CI4780" s="77"/>
      <c r="CJ4780" s="77"/>
      <c r="CK4780" s="77"/>
      <c r="CL4780" s="77"/>
      <c r="CM4780" s="77"/>
      <c r="CN4780" s="77"/>
      <c r="CO4780" s="77"/>
      <c r="CP4780" s="77"/>
      <c r="CQ4780" s="77"/>
      <c r="CR4780" s="77"/>
      <c r="CS4780" s="77"/>
      <c r="CT4780" s="77"/>
      <c r="CU4780" s="77"/>
      <c r="CV4780" s="77"/>
      <c r="CW4780" s="77"/>
      <c r="CX4780" s="77"/>
      <c r="CY4780" s="77"/>
      <c r="CZ4780" s="77"/>
      <c r="DA4780" s="77"/>
      <c r="DB4780" s="77"/>
      <c r="DC4780" s="77"/>
      <c r="DD4780" s="77"/>
      <c r="DE4780" s="77"/>
      <c r="DF4780" s="77"/>
      <c r="DG4780" s="77"/>
      <c r="DH4780" s="77"/>
      <c r="DI4780" s="77"/>
      <c r="DJ4780" s="77"/>
      <c r="DK4780" s="77"/>
      <c r="DL4780" s="77"/>
      <c r="DM4780" s="77"/>
      <c r="DN4780" s="77"/>
      <c r="DO4780" s="77"/>
      <c r="DP4780" s="77"/>
      <c r="DQ4780" s="77"/>
      <c r="DR4780" s="77"/>
      <c r="DS4780" s="77"/>
      <c r="DT4780" s="77"/>
      <c r="DU4780" s="77"/>
      <c r="DV4780" s="77"/>
      <c r="DW4780" s="77"/>
      <c r="DX4780" s="77"/>
      <c r="DY4780" s="77"/>
      <c r="DZ4780" s="77"/>
    </row>
    <row r="4781" spans="1:130" s="78" customFormat="1" ht="144.75" x14ac:dyDescent="0.6">
      <c r="A4781" s="70">
        <v>114</v>
      </c>
      <c r="B4781" s="66" t="s">
        <v>744</v>
      </c>
      <c r="C4781" s="68" t="s">
        <v>527</v>
      </c>
      <c r="D4781" s="71" t="s">
        <v>66</v>
      </c>
      <c r="E4781" s="68" t="str">
        <f t="shared" si="854"/>
        <v>กฟส</v>
      </c>
      <c r="F4781" s="68">
        <v>2</v>
      </c>
      <c r="G4781" s="69" t="s">
        <v>104</v>
      </c>
      <c r="H4781" s="81" t="s">
        <v>740</v>
      </c>
      <c r="I4781" s="68" t="s">
        <v>104</v>
      </c>
      <c r="J4781" s="73" t="e">
        <f t="shared" si="846"/>
        <v>#VALUE!</v>
      </c>
      <c r="K4781" s="68" t="s">
        <v>104</v>
      </c>
      <c r="L4781" s="73" t="e">
        <f t="shared" si="847"/>
        <v>#VALUE!</v>
      </c>
      <c r="M4781" s="68" t="s">
        <v>526</v>
      </c>
      <c r="N4781" s="73" t="e">
        <f t="shared" si="848"/>
        <v>#VALUE!</v>
      </c>
      <c r="O4781" s="71" t="str">
        <f t="shared" si="849"/>
        <v>ผ่าน</v>
      </c>
      <c r="P4781" s="68"/>
      <c r="Q4781" s="73" t="e">
        <f t="shared" si="850"/>
        <v>#VALUE!</v>
      </c>
      <c r="R4781" s="68" t="str">
        <f t="shared" si="851"/>
        <v>ผ่าน</v>
      </c>
      <c r="S4781" s="68"/>
      <c r="T4781" s="68"/>
      <c r="U4781" s="68" t="str">
        <f t="shared" si="852"/>
        <v>ไม่ผ่าน</v>
      </c>
      <c r="V4781" s="75"/>
      <c r="W4781" s="68"/>
      <c r="X4781" s="68" t="str">
        <f t="shared" si="853"/>
        <v>ไม่ผ่าน</v>
      </c>
      <c r="Y4781" s="68" t="s">
        <v>70</v>
      </c>
      <c r="Z4781" s="75"/>
      <c r="AA4781" s="76"/>
      <c r="AB4781" s="77"/>
      <c r="AC4781" s="77"/>
      <c r="AD4781" s="77"/>
      <c r="AE4781" s="77"/>
      <c r="AF4781" s="77"/>
      <c r="AG4781" s="77"/>
      <c r="AH4781" s="77"/>
      <c r="AI4781" s="77"/>
      <c r="AJ4781" s="77"/>
      <c r="AK4781" s="77"/>
      <c r="AL4781" s="77"/>
      <c r="AM4781" s="77"/>
      <c r="AN4781" s="77"/>
      <c r="AO4781" s="77"/>
      <c r="AP4781" s="77"/>
      <c r="AQ4781" s="77"/>
      <c r="AR4781" s="77"/>
      <c r="AS4781" s="77"/>
      <c r="AT4781" s="77"/>
      <c r="AU4781" s="77"/>
      <c r="AV4781" s="77"/>
      <c r="AW4781" s="77"/>
      <c r="AX4781" s="77"/>
      <c r="AY4781" s="77"/>
      <c r="AZ4781" s="77"/>
      <c r="BA4781" s="77"/>
      <c r="BB4781" s="77"/>
      <c r="BC4781" s="77"/>
      <c r="BD4781" s="77"/>
      <c r="BE4781" s="77"/>
      <c r="BF4781" s="77"/>
      <c r="BG4781" s="77"/>
      <c r="BH4781" s="77"/>
      <c r="BI4781" s="77"/>
      <c r="BJ4781" s="77"/>
      <c r="BK4781" s="77"/>
      <c r="BL4781" s="77"/>
      <c r="BM4781" s="77"/>
      <c r="BN4781" s="77"/>
      <c r="BO4781" s="77"/>
      <c r="BP4781" s="77"/>
      <c r="BQ4781" s="77"/>
      <c r="BR4781" s="77"/>
      <c r="BS4781" s="77"/>
      <c r="BT4781" s="77"/>
      <c r="BU4781" s="77"/>
      <c r="BV4781" s="77"/>
      <c r="BW4781" s="77"/>
      <c r="BX4781" s="77"/>
      <c r="BY4781" s="77"/>
      <c r="BZ4781" s="77"/>
      <c r="CA4781" s="77"/>
      <c r="CB4781" s="77"/>
      <c r="CC4781" s="77"/>
      <c r="CD4781" s="77"/>
      <c r="CE4781" s="77"/>
      <c r="CF4781" s="77"/>
      <c r="CG4781" s="77"/>
      <c r="CH4781" s="77"/>
      <c r="CI4781" s="77"/>
      <c r="CJ4781" s="77"/>
      <c r="CK4781" s="77"/>
      <c r="CL4781" s="77"/>
      <c r="CM4781" s="77"/>
      <c r="CN4781" s="77"/>
      <c r="CO4781" s="77"/>
      <c r="CP4781" s="77"/>
      <c r="CQ4781" s="77"/>
      <c r="CR4781" s="77"/>
      <c r="CS4781" s="77"/>
      <c r="CT4781" s="77"/>
      <c r="CU4781" s="77"/>
      <c r="CV4781" s="77"/>
      <c r="CW4781" s="77"/>
      <c r="CX4781" s="77"/>
      <c r="CY4781" s="77"/>
      <c r="CZ4781" s="77"/>
      <c r="DA4781" s="77"/>
      <c r="DB4781" s="77"/>
      <c r="DC4781" s="77"/>
      <c r="DD4781" s="77"/>
      <c r="DE4781" s="77"/>
      <c r="DF4781" s="77"/>
      <c r="DG4781" s="77"/>
      <c r="DH4781" s="77"/>
      <c r="DI4781" s="77"/>
      <c r="DJ4781" s="77"/>
      <c r="DK4781" s="77"/>
      <c r="DL4781" s="77"/>
      <c r="DM4781" s="77"/>
      <c r="DN4781" s="77"/>
      <c r="DO4781" s="77"/>
      <c r="DP4781" s="77"/>
      <c r="DQ4781" s="77"/>
      <c r="DR4781" s="77"/>
      <c r="DS4781" s="77"/>
      <c r="DT4781" s="77"/>
      <c r="DU4781" s="77"/>
      <c r="DV4781" s="77"/>
      <c r="DW4781" s="77"/>
      <c r="DX4781" s="77"/>
      <c r="DY4781" s="77"/>
      <c r="DZ4781" s="77"/>
    </row>
    <row r="4782" spans="1:130" s="78" customFormat="1" ht="144.75" hidden="1" x14ac:dyDescent="0.6">
      <c r="A4782" s="70">
        <v>114</v>
      </c>
      <c r="B4782" s="66" t="s">
        <v>744</v>
      </c>
      <c r="C4782" s="68" t="s">
        <v>527</v>
      </c>
      <c r="D4782" s="71" t="s">
        <v>67</v>
      </c>
      <c r="E4782" s="68" t="str">
        <f t="shared" si="854"/>
        <v>กฟอ</v>
      </c>
      <c r="F4782" s="68">
        <v>2</v>
      </c>
      <c r="G4782" s="69" t="s">
        <v>104</v>
      </c>
      <c r="H4782" s="81" t="s">
        <v>740</v>
      </c>
      <c r="I4782" s="68" t="s">
        <v>104</v>
      </c>
      <c r="J4782" s="73" t="e">
        <f t="shared" si="846"/>
        <v>#VALUE!</v>
      </c>
      <c r="K4782" s="68" t="s">
        <v>104</v>
      </c>
      <c r="L4782" s="73" t="e">
        <f t="shared" si="847"/>
        <v>#VALUE!</v>
      </c>
      <c r="M4782" s="68" t="s">
        <v>526</v>
      </c>
      <c r="N4782" s="73" t="e">
        <f t="shared" si="848"/>
        <v>#VALUE!</v>
      </c>
      <c r="O4782" s="71" t="str">
        <f t="shared" si="849"/>
        <v>ผ่าน</v>
      </c>
      <c r="P4782" s="68"/>
      <c r="Q4782" s="73" t="e">
        <f t="shared" si="850"/>
        <v>#VALUE!</v>
      </c>
      <c r="R4782" s="68" t="str">
        <f t="shared" si="851"/>
        <v>ผ่าน</v>
      </c>
      <c r="S4782" s="68"/>
      <c r="T4782" s="68"/>
      <c r="U4782" s="68" t="str">
        <f t="shared" si="852"/>
        <v>ไม่ผ่าน</v>
      </c>
      <c r="V4782" s="75"/>
      <c r="W4782" s="68"/>
      <c r="X4782" s="68" t="str">
        <f t="shared" si="853"/>
        <v>ไม่ผ่าน</v>
      </c>
      <c r="Y4782" s="68" t="s">
        <v>70</v>
      </c>
      <c r="Z4782" s="75"/>
      <c r="AA4782" s="76"/>
      <c r="AB4782" s="77"/>
      <c r="AC4782" s="77"/>
      <c r="AD4782" s="77"/>
      <c r="AE4782" s="77"/>
      <c r="AF4782" s="77"/>
      <c r="AG4782" s="77"/>
      <c r="AH4782" s="77"/>
      <c r="AI4782" s="77"/>
      <c r="AJ4782" s="77"/>
      <c r="AK4782" s="77"/>
      <c r="AL4782" s="77"/>
      <c r="AM4782" s="77"/>
      <c r="AN4782" s="77"/>
      <c r="AO4782" s="77"/>
      <c r="AP4782" s="77"/>
      <c r="AQ4782" s="77"/>
      <c r="AR4782" s="77"/>
      <c r="AS4782" s="77"/>
      <c r="AT4782" s="77"/>
      <c r="AU4782" s="77"/>
      <c r="AV4782" s="77"/>
      <c r="AW4782" s="77"/>
      <c r="AX4782" s="77"/>
      <c r="AY4782" s="77"/>
      <c r="AZ4782" s="77"/>
      <c r="BA4782" s="77"/>
      <c r="BB4782" s="77"/>
      <c r="BC4782" s="77"/>
      <c r="BD4782" s="77"/>
      <c r="BE4782" s="77"/>
      <c r="BF4782" s="77"/>
      <c r="BG4782" s="77"/>
      <c r="BH4782" s="77"/>
      <c r="BI4782" s="77"/>
      <c r="BJ4782" s="77"/>
      <c r="BK4782" s="77"/>
      <c r="BL4782" s="77"/>
      <c r="BM4782" s="77"/>
      <c r="BN4782" s="77"/>
      <c r="BO4782" s="77"/>
      <c r="BP4782" s="77"/>
      <c r="BQ4782" s="77"/>
      <c r="BR4782" s="77"/>
      <c r="BS4782" s="77"/>
      <c r="BT4782" s="77"/>
      <c r="BU4782" s="77"/>
      <c r="BV4782" s="77"/>
      <c r="BW4782" s="77"/>
      <c r="BX4782" s="77"/>
      <c r="BY4782" s="77"/>
      <c r="BZ4782" s="77"/>
      <c r="CA4782" s="77"/>
      <c r="CB4782" s="77"/>
      <c r="CC4782" s="77"/>
      <c r="CD4782" s="77"/>
      <c r="CE4782" s="77"/>
      <c r="CF4782" s="77"/>
      <c r="CG4782" s="77"/>
      <c r="CH4782" s="77"/>
      <c r="CI4782" s="77"/>
      <c r="CJ4782" s="77"/>
      <c r="CK4782" s="77"/>
      <c r="CL4782" s="77"/>
      <c r="CM4782" s="77"/>
      <c r="CN4782" s="77"/>
      <c r="CO4782" s="77"/>
      <c r="CP4782" s="77"/>
      <c r="CQ4782" s="77"/>
      <c r="CR4782" s="77"/>
      <c r="CS4782" s="77"/>
      <c r="CT4782" s="77"/>
      <c r="CU4782" s="77"/>
      <c r="CV4782" s="77"/>
      <c r="CW4782" s="77"/>
      <c r="CX4782" s="77"/>
      <c r="CY4782" s="77"/>
      <c r="CZ4782" s="77"/>
      <c r="DA4782" s="77"/>
      <c r="DB4782" s="77"/>
      <c r="DC4782" s="77"/>
      <c r="DD4782" s="77"/>
      <c r="DE4782" s="77"/>
      <c r="DF4782" s="77"/>
      <c r="DG4782" s="77"/>
      <c r="DH4782" s="77"/>
      <c r="DI4782" s="77"/>
      <c r="DJ4782" s="77"/>
      <c r="DK4782" s="77"/>
      <c r="DL4782" s="77"/>
      <c r="DM4782" s="77"/>
      <c r="DN4782" s="77"/>
      <c r="DO4782" s="77"/>
      <c r="DP4782" s="77"/>
      <c r="DQ4782" s="77"/>
      <c r="DR4782" s="77"/>
      <c r="DS4782" s="77"/>
      <c r="DT4782" s="77"/>
      <c r="DU4782" s="77"/>
      <c r="DV4782" s="77"/>
      <c r="DW4782" s="77"/>
      <c r="DX4782" s="77"/>
      <c r="DY4782" s="77"/>
      <c r="DZ4782" s="77"/>
    </row>
    <row r="4783" spans="1:130" s="78" customFormat="1" ht="144.75" hidden="1" x14ac:dyDescent="0.6">
      <c r="A4783" s="70">
        <v>114</v>
      </c>
      <c r="B4783" s="66" t="s">
        <v>744</v>
      </c>
      <c r="C4783" s="68" t="s">
        <v>527</v>
      </c>
      <c r="D4783" s="71" t="s">
        <v>68</v>
      </c>
      <c r="E4783" s="68" t="str">
        <f t="shared" si="854"/>
        <v>กฟส</v>
      </c>
      <c r="F4783" s="68">
        <v>2</v>
      </c>
      <c r="G4783" s="69" t="s">
        <v>104</v>
      </c>
      <c r="H4783" s="81" t="s">
        <v>740</v>
      </c>
      <c r="I4783" s="68" t="s">
        <v>104</v>
      </c>
      <c r="J4783" s="73" t="e">
        <f t="shared" si="846"/>
        <v>#VALUE!</v>
      </c>
      <c r="K4783" s="68" t="s">
        <v>104</v>
      </c>
      <c r="L4783" s="73" t="e">
        <f t="shared" si="847"/>
        <v>#VALUE!</v>
      </c>
      <c r="M4783" s="68" t="s">
        <v>526</v>
      </c>
      <c r="N4783" s="73" t="e">
        <f t="shared" si="848"/>
        <v>#VALUE!</v>
      </c>
      <c r="O4783" s="71" t="str">
        <f t="shared" si="849"/>
        <v>ผ่าน</v>
      </c>
      <c r="P4783" s="68"/>
      <c r="Q4783" s="73" t="e">
        <f t="shared" si="850"/>
        <v>#VALUE!</v>
      </c>
      <c r="R4783" s="68" t="str">
        <f t="shared" si="851"/>
        <v>ผ่าน</v>
      </c>
      <c r="S4783" s="68"/>
      <c r="T4783" s="68"/>
      <c r="U4783" s="68" t="str">
        <f t="shared" si="852"/>
        <v>ไม่ผ่าน</v>
      </c>
      <c r="V4783" s="75"/>
      <c r="W4783" s="68"/>
      <c r="X4783" s="68" t="str">
        <f t="shared" si="853"/>
        <v>ไม่ผ่าน</v>
      </c>
      <c r="Y4783" s="68" t="s">
        <v>70</v>
      </c>
      <c r="Z4783" s="75"/>
      <c r="AA4783" s="76"/>
      <c r="AB4783" s="77"/>
      <c r="AC4783" s="77"/>
      <c r="AD4783" s="77"/>
      <c r="AE4783" s="77"/>
      <c r="AF4783" s="77"/>
      <c r="AG4783" s="77"/>
      <c r="AH4783" s="77"/>
      <c r="AI4783" s="77"/>
      <c r="AJ4783" s="77"/>
      <c r="AK4783" s="77"/>
      <c r="AL4783" s="77"/>
      <c r="AM4783" s="77"/>
      <c r="AN4783" s="77"/>
      <c r="AO4783" s="77"/>
      <c r="AP4783" s="77"/>
      <c r="AQ4783" s="77"/>
      <c r="AR4783" s="77"/>
      <c r="AS4783" s="77"/>
      <c r="AT4783" s="77"/>
      <c r="AU4783" s="77"/>
      <c r="AV4783" s="77"/>
      <c r="AW4783" s="77"/>
      <c r="AX4783" s="77"/>
      <c r="AY4783" s="77"/>
      <c r="AZ4783" s="77"/>
      <c r="BA4783" s="77"/>
      <c r="BB4783" s="77"/>
      <c r="BC4783" s="77"/>
      <c r="BD4783" s="77"/>
      <c r="BE4783" s="77"/>
      <c r="BF4783" s="77"/>
      <c r="BG4783" s="77"/>
      <c r="BH4783" s="77"/>
      <c r="BI4783" s="77"/>
      <c r="BJ4783" s="77"/>
      <c r="BK4783" s="77"/>
      <c r="BL4783" s="77"/>
      <c r="BM4783" s="77"/>
      <c r="BN4783" s="77"/>
      <c r="BO4783" s="77"/>
      <c r="BP4783" s="77"/>
      <c r="BQ4783" s="77"/>
      <c r="BR4783" s="77"/>
      <c r="BS4783" s="77"/>
      <c r="BT4783" s="77"/>
      <c r="BU4783" s="77"/>
      <c r="BV4783" s="77"/>
      <c r="BW4783" s="77"/>
      <c r="BX4783" s="77"/>
      <c r="BY4783" s="77"/>
      <c r="BZ4783" s="77"/>
      <c r="CA4783" s="77"/>
      <c r="CB4783" s="77"/>
      <c r="CC4783" s="77"/>
      <c r="CD4783" s="77"/>
      <c r="CE4783" s="77"/>
      <c r="CF4783" s="77"/>
      <c r="CG4783" s="77"/>
      <c r="CH4783" s="77"/>
      <c r="CI4783" s="77"/>
      <c r="CJ4783" s="77"/>
      <c r="CK4783" s="77"/>
      <c r="CL4783" s="77"/>
      <c r="CM4783" s="77"/>
      <c r="CN4783" s="77"/>
      <c r="CO4783" s="77"/>
      <c r="CP4783" s="77"/>
      <c r="CQ4783" s="77"/>
      <c r="CR4783" s="77"/>
      <c r="CS4783" s="77"/>
      <c r="CT4783" s="77"/>
      <c r="CU4783" s="77"/>
      <c r="CV4783" s="77"/>
      <c r="CW4783" s="77"/>
      <c r="CX4783" s="77"/>
      <c r="CY4783" s="77"/>
      <c r="CZ4783" s="77"/>
      <c r="DA4783" s="77"/>
      <c r="DB4783" s="77"/>
      <c r="DC4783" s="77"/>
      <c r="DD4783" s="77"/>
      <c r="DE4783" s="77"/>
      <c r="DF4783" s="77"/>
      <c r="DG4783" s="77"/>
      <c r="DH4783" s="77"/>
      <c r="DI4783" s="77"/>
      <c r="DJ4783" s="77"/>
      <c r="DK4783" s="77"/>
      <c r="DL4783" s="77"/>
      <c r="DM4783" s="77"/>
      <c r="DN4783" s="77"/>
      <c r="DO4783" s="77"/>
      <c r="DP4783" s="77"/>
      <c r="DQ4783" s="77"/>
      <c r="DR4783" s="77"/>
      <c r="DS4783" s="77"/>
      <c r="DT4783" s="77"/>
      <c r="DU4783" s="77"/>
      <c r="DV4783" s="77"/>
      <c r="DW4783" s="77"/>
      <c r="DX4783" s="77"/>
      <c r="DY4783" s="77"/>
      <c r="DZ4783" s="77"/>
    </row>
    <row r="4784" spans="1:130" ht="27.75" hidden="1" customHeight="1" x14ac:dyDescent="0.6">
      <c r="A4784" s="15">
        <v>115</v>
      </c>
      <c r="B4784" s="19" t="s">
        <v>749</v>
      </c>
      <c r="C4784" s="30" t="s">
        <v>527</v>
      </c>
      <c r="D4784" s="45" t="s">
        <v>23</v>
      </c>
      <c r="E4784" s="30" t="s">
        <v>24</v>
      </c>
      <c r="F4784" s="30">
        <v>2</v>
      </c>
      <c r="G4784" s="49">
        <v>1</v>
      </c>
      <c r="H4784" s="30" t="s">
        <v>528</v>
      </c>
      <c r="I4784" s="30" t="s">
        <v>155</v>
      </c>
      <c r="J4784" s="32" t="e">
        <f t="shared" ref="J4784:J4815" si="855">I4784/G4784</f>
        <v>#VALUE!</v>
      </c>
      <c r="K4784" s="30" t="s">
        <v>155</v>
      </c>
      <c r="L4784" s="32" t="e">
        <f t="shared" ref="L4784:L4815" si="856">K4784/I4784</f>
        <v>#VALUE!</v>
      </c>
      <c r="M4784" s="30" t="s">
        <v>155</v>
      </c>
      <c r="N4784" s="32" t="e">
        <f t="shared" ref="N4784:N4815" si="857">M4784/G4784</f>
        <v>#VALUE!</v>
      </c>
      <c r="O4784" s="45" t="str">
        <f t="shared" ref="O4784:O4803" si="858">IFERROR(IF(AND(G4784&lt;&gt;0,N4784&lt;25%),"ไม่ผ่าน","ผ่าน"),"ผ่าน")</f>
        <v>ผ่าน</v>
      </c>
      <c r="Q4784" s="32">
        <f t="shared" ref="Q4784:Q4803" si="859">P4784/G4784</f>
        <v>0</v>
      </c>
      <c r="R4784" s="30" t="str">
        <f t="shared" ref="R4784:R4803" si="860">IFERROR(IF(AND(G4784&lt;&gt;0,Q4784&lt;33%),"ไม่ผ่าน","ผ่าน"),"ผ่าน")</f>
        <v>ไม่ผ่าน</v>
      </c>
      <c r="S4784" s="30"/>
      <c r="T4784" s="30"/>
      <c r="U4784" s="30" t="str">
        <f t="shared" ref="U4784:U4815" si="861">IFERROR(IF(T4784&lt;0.75,"ไม่ผ่าน","ผ่าน"),"ไม่ผ่าน")</f>
        <v>ไม่ผ่าน</v>
      </c>
      <c r="V4784" s="33"/>
      <c r="W4784" s="30"/>
      <c r="X4784" s="30" t="str">
        <f t="shared" ref="X4784:X4815" si="862">IFERROR(IF(W4784&lt;1,"ไม่ผ่าน","ผ่าน"),"ไม่ผ่าน")</f>
        <v>ไม่ผ่าน</v>
      </c>
      <c r="Y4784" s="30" t="str">
        <f>D4784</f>
        <v>กบล.</v>
      </c>
      <c r="Z4784" s="75" t="s">
        <v>26</v>
      </c>
      <c r="AA4784" s="13"/>
      <c r="AB4784" s="12"/>
      <c r="AC4784" s="12"/>
      <c r="AD4784" s="12"/>
      <c r="AE4784" s="12"/>
      <c r="AF4784" s="12"/>
      <c r="AG4784" s="12"/>
      <c r="AH4784" s="12"/>
      <c r="AI4784" s="12"/>
      <c r="AJ4784" s="12"/>
      <c r="AK4784" s="12"/>
      <c r="AL4784" s="12"/>
      <c r="AM4784" s="12"/>
      <c r="AN4784" s="12"/>
      <c r="AO4784" s="12"/>
      <c r="AP4784" s="12"/>
      <c r="AQ4784" s="12"/>
      <c r="AR4784" s="12"/>
      <c r="AS4784" s="12"/>
      <c r="AT4784" s="12"/>
      <c r="AU4784" s="12"/>
      <c r="AV4784" s="12"/>
      <c r="AW4784" s="12"/>
      <c r="AX4784" s="12"/>
      <c r="AY4784" s="12"/>
      <c r="AZ4784" s="12"/>
      <c r="BA4784" s="12"/>
      <c r="BB4784" s="12"/>
      <c r="BC4784" s="12"/>
      <c r="BD4784" s="12"/>
      <c r="BE4784" s="12"/>
      <c r="BF4784" s="12"/>
      <c r="BG4784" s="12"/>
      <c r="BH4784" s="12"/>
      <c r="BI4784" s="12"/>
      <c r="BJ4784" s="12"/>
      <c r="BK4784" s="12"/>
      <c r="BL4784" s="12"/>
      <c r="BM4784" s="12"/>
      <c r="BN4784" s="12"/>
      <c r="BO4784" s="12"/>
      <c r="BP4784" s="12"/>
      <c r="BQ4784" s="12"/>
      <c r="BR4784" s="12"/>
      <c r="BS4784" s="12"/>
      <c r="BT4784" s="12"/>
      <c r="BU4784" s="12"/>
      <c r="BV4784" s="12"/>
      <c r="BW4784" s="12"/>
      <c r="BX4784" s="12"/>
      <c r="BY4784" s="12"/>
      <c r="BZ4784" s="12"/>
      <c r="CA4784" s="12"/>
      <c r="CB4784" s="12"/>
      <c r="CC4784" s="12"/>
      <c r="CD4784" s="12"/>
      <c r="CE4784" s="12"/>
      <c r="CF4784" s="12"/>
      <c r="CG4784" s="12"/>
      <c r="CH4784" s="12"/>
      <c r="CI4784" s="12"/>
      <c r="CJ4784" s="12"/>
      <c r="CK4784" s="12"/>
      <c r="CL4784" s="12"/>
      <c r="CM4784" s="12"/>
      <c r="CN4784" s="12"/>
      <c r="CO4784" s="12"/>
      <c r="CP4784" s="12"/>
      <c r="CQ4784" s="12"/>
      <c r="CR4784" s="12"/>
      <c r="CS4784" s="12"/>
      <c r="CT4784" s="12"/>
      <c r="CU4784" s="12"/>
      <c r="CV4784" s="12"/>
      <c r="CW4784" s="12"/>
      <c r="CX4784" s="12"/>
      <c r="CY4784" s="12"/>
      <c r="CZ4784" s="12"/>
      <c r="DA4784" s="12"/>
      <c r="DB4784" s="12"/>
      <c r="DC4784" s="12"/>
      <c r="DD4784" s="12"/>
      <c r="DE4784" s="12"/>
      <c r="DF4784" s="12"/>
      <c r="DG4784" s="12"/>
      <c r="DH4784" s="12"/>
      <c r="DI4784" s="12"/>
      <c r="DJ4784" s="12"/>
      <c r="DK4784" s="12"/>
      <c r="DL4784" s="12"/>
      <c r="DM4784" s="12"/>
      <c r="DN4784" s="12"/>
      <c r="DO4784" s="12"/>
      <c r="DP4784" s="12"/>
      <c r="DQ4784" s="12"/>
      <c r="DR4784" s="12"/>
      <c r="DS4784" s="12"/>
      <c r="DT4784" s="12"/>
      <c r="DU4784" s="12"/>
      <c r="DV4784" s="12"/>
      <c r="DW4784" s="12"/>
      <c r="DX4784" s="12"/>
      <c r="DY4784" s="12"/>
      <c r="DZ4784" s="12"/>
    </row>
    <row r="4785" spans="1:130" ht="48.75" hidden="1" x14ac:dyDescent="0.6">
      <c r="A4785" s="15">
        <v>115</v>
      </c>
      <c r="B4785" s="19" t="s">
        <v>749</v>
      </c>
      <c r="C4785" s="30" t="s">
        <v>527</v>
      </c>
      <c r="D4785" s="45" t="s">
        <v>27</v>
      </c>
      <c r="E4785" s="30" t="str">
        <f t="shared" ref="E4785:E4826" si="863">LEFT(D4785,3)</f>
        <v>กฟจ</v>
      </c>
      <c r="F4785" s="30">
        <v>2</v>
      </c>
      <c r="G4785" s="49" t="s">
        <v>104</v>
      </c>
      <c r="H4785" s="30" t="s">
        <v>528</v>
      </c>
      <c r="I4785" s="30" t="s">
        <v>104</v>
      </c>
      <c r="J4785" s="32" t="e">
        <f t="shared" si="855"/>
        <v>#VALUE!</v>
      </c>
      <c r="K4785" s="30" t="s">
        <v>104</v>
      </c>
      <c r="L4785" s="32" t="e">
        <f t="shared" si="856"/>
        <v>#VALUE!</v>
      </c>
      <c r="M4785" s="30" t="s">
        <v>526</v>
      </c>
      <c r="N4785" s="32" t="e">
        <f t="shared" si="857"/>
        <v>#VALUE!</v>
      </c>
      <c r="O4785" s="45" t="str">
        <f t="shared" si="858"/>
        <v>ผ่าน</v>
      </c>
      <c r="Q4785" s="32" t="e">
        <f t="shared" si="859"/>
        <v>#VALUE!</v>
      </c>
      <c r="R4785" s="30" t="str">
        <f t="shared" si="860"/>
        <v>ผ่าน</v>
      </c>
      <c r="S4785" s="30"/>
      <c r="T4785" s="30"/>
      <c r="U4785" s="30" t="str">
        <f t="shared" si="861"/>
        <v>ไม่ผ่าน</v>
      </c>
      <c r="V4785" s="33"/>
      <c r="W4785" s="30"/>
      <c r="X4785" s="30" t="str">
        <f t="shared" si="862"/>
        <v>ไม่ผ่าน</v>
      </c>
      <c r="Y4785" s="30" t="s">
        <v>23</v>
      </c>
      <c r="Z4785" s="33"/>
      <c r="AA4785" s="13"/>
      <c r="AB4785" s="12"/>
      <c r="AC4785" s="12"/>
      <c r="AD4785" s="12"/>
      <c r="AE4785" s="12"/>
      <c r="AF4785" s="12"/>
      <c r="AG4785" s="12"/>
      <c r="AH4785" s="12"/>
      <c r="AI4785" s="12"/>
      <c r="AJ4785" s="12"/>
      <c r="AK4785" s="12"/>
      <c r="AL4785" s="12"/>
      <c r="AM4785" s="12"/>
      <c r="AN4785" s="12"/>
      <c r="AO4785" s="12"/>
      <c r="AP4785" s="12"/>
      <c r="AQ4785" s="12"/>
      <c r="AR4785" s="12"/>
      <c r="AS4785" s="12"/>
      <c r="AT4785" s="12"/>
      <c r="AU4785" s="12"/>
      <c r="AV4785" s="12"/>
      <c r="AW4785" s="12"/>
      <c r="AX4785" s="12"/>
      <c r="AY4785" s="12"/>
      <c r="AZ4785" s="12"/>
      <c r="BA4785" s="12"/>
      <c r="BB4785" s="12"/>
      <c r="BC4785" s="12"/>
      <c r="BD4785" s="12"/>
      <c r="BE4785" s="12"/>
      <c r="BF4785" s="12"/>
      <c r="BG4785" s="12"/>
      <c r="BH4785" s="12"/>
      <c r="BI4785" s="12"/>
      <c r="BJ4785" s="12"/>
      <c r="BK4785" s="12"/>
      <c r="BL4785" s="12"/>
      <c r="BM4785" s="12"/>
      <c r="BN4785" s="12"/>
      <c r="BO4785" s="12"/>
      <c r="BP4785" s="12"/>
      <c r="BQ4785" s="12"/>
      <c r="BR4785" s="12"/>
      <c r="BS4785" s="12"/>
      <c r="BT4785" s="12"/>
      <c r="BU4785" s="12"/>
      <c r="BV4785" s="12"/>
      <c r="BW4785" s="12"/>
      <c r="BX4785" s="12"/>
      <c r="BY4785" s="12"/>
      <c r="BZ4785" s="12"/>
      <c r="CA4785" s="12"/>
      <c r="CB4785" s="12"/>
      <c r="CC4785" s="12"/>
      <c r="CD4785" s="12"/>
      <c r="CE4785" s="12"/>
      <c r="CF4785" s="12"/>
      <c r="CG4785" s="12"/>
      <c r="CH4785" s="12"/>
      <c r="CI4785" s="12"/>
      <c r="CJ4785" s="12"/>
      <c r="CK4785" s="12"/>
      <c r="CL4785" s="12"/>
      <c r="CM4785" s="12"/>
      <c r="CN4785" s="12"/>
      <c r="CO4785" s="12"/>
      <c r="CP4785" s="12"/>
      <c r="CQ4785" s="12"/>
      <c r="CR4785" s="12"/>
      <c r="CS4785" s="12"/>
      <c r="CT4785" s="12"/>
      <c r="CU4785" s="12"/>
      <c r="CV4785" s="12"/>
      <c r="CW4785" s="12"/>
      <c r="CX4785" s="12"/>
      <c r="CY4785" s="12"/>
      <c r="CZ4785" s="12"/>
      <c r="DA4785" s="12"/>
      <c r="DB4785" s="12"/>
      <c r="DC4785" s="12"/>
      <c r="DD4785" s="12"/>
      <c r="DE4785" s="12"/>
      <c r="DF4785" s="12"/>
      <c r="DG4785" s="12"/>
      <c r="DH4785" s="12"/>
      <c r="DI4785" s="12"/>
      <c r="DJ4785" s="12"/>
      <c r="DK4785" s="12"/>
      <c r="DL4785" s="12"/>
      <c r="DM4785" s="12"/>
      <c r="DN4785" s="12"/>
      <c r="DO4785" s="12"/>
      <c r="DP4785" s="12"/>
      <c r="DQ4785" s="12"/>
      <c r="DR4785" s="12"/>
      <c r="DS4785" s="12"/>
      <c r="DT4785" s="12"/>
      <c r="DU4785" s="12"/>
      <c r="DV4785" s="12"/>
      <c r="DW4785" s="12"/>
      <c r="DX4785" s="12"/>
      <c r="DY4785" s="12"/>
      <c r="DZ4785" s="12"/>
    </row>
    <row r="4786" spans="1:130" ht="48.75" hidden="1" x14ac:dyDescent="0.6">
      <c r="A4786" s="15">
        <v>115</v>
      </c>
      <c r="B4786" s="19" t="s">
        <v>749</v>
      </c>
      <c r="C4786" s="30" t="s">
        <v>527</v>
      </c>
      <c r="D4786" s="45" t="s">
        <v>28</v>
      </c>
      <c r="E4786" s="30" t="str">
        <f t="shared" si="863"/>
        <v>กฟส</v>
      </c>
      <c r="F4786" s="30">
        <v>2</v>
      </c>
      <c r="G4786" s="49" t="s">
        <v>104</v>
      </c>
      <c r="H4786" s="30" t="s">
        <v>528</v>
      </c>
      <c r="I4786" s="30" t="s">
        <v>104</v>
      </c>
      <c r="J4786" s="32" t="e">
        <f t="shared" si="855"/>
        <v>#VALUE!</v>
      </c>
      <c r="K4786" s="30" t="s">
        <v>104</v>
      </c>
      <c r="L4786" s="32" t="e">
        <f t="shared" si="856"/>
        <v>#VALUE!</v>
      </c>
      <c r="M4786" s="30" t="s">
        <v>526</v>
      </c>
      <c r="N4786" s="32" t="e">
        <f t="shared" si="857"/>
        <v>#VALUE!</v>
      </c>
      <c r="O4786" s="45" t="str">
        <f t="shared" si="858"/>
        <v>ผ่าน</v>
      </c>
      <c r="Q4786" s="32" t="e">
        <f t="shared" si="859"/>
        <v>#VALUE!</v>
      </c>
      <c r="R4786" s="30" t="str">
        <f t="shared" si="860"/>
        <v>ผ่าน</v>
      </c>
      <c r="S4786" s="30"/>
      <c r="T4786" s="30"/>
      <c r="U4786" s="30" t="str">
        <f t="shared" si="861"/>
        <v>ไม่ผ่าน</v>
      </c>
      <c r="V4786" s="33"/>
      <c r="W4786" s="30"/>
      <c r="X4786" s="30" t="str">
        <f t="shared" si="862"/>
        <v>ไม่ผ่าน</v>
      </c>
      <c r="Y4786" s="30" t="s">
        <v>23</v>
      </c>
      <c r="Z4786" s="33"/>
      <c r="AA4786" s="13"/>
      <c r="AB4786" s="12"/>
      <c r="AC4786" s="12"/>
      <c r="AD4786" s="12"/>
      <c r="AE4786" s="12"/>
      <c r="AF4786" s="12"/>
      <c r="AG4786" s="12"/>
      <c r="AH4786" s="12"/>
      <c r="AI4786" s="12"/>
      <c r="AJ4786" s="12"/>
      <c r="AK4786" s="12"/>
      <c r="AL4786" s="12"/>
      <c r="AM4786" s="12"/>
      <c r="AN4786" s="12"/>
      <c r="AO4786" s="12"/>
      <c r="AP4786" s="12"/>
      <c r="AQ4786" s="12"/>
      <c r="AR4786" s="12"/>
      <c r="AS4786" s="12"/>
      <c r="AT4786" s="12"/>
      <c r="AU4786" s="12"/>
      <c r="AV4786" s="12"/>
      <c r="AW4786" s="12"/>
      <c r="AX4786" s="12"/>
      <c r="AY4786" s="12"/>
      <c r="AZ4786" s="12"/>
      <c r="BA4786" s="12"/>
      <c r="BB4786" s="12"/>
      <c r="BC4786" s="12"/>
      <c r="BD4786" s="12"/>
      <c r="BE4786" s="12"/>
      <c r="BF4786" s="12"/>
      <c r="BG4786" s="12"/>
      <c r="BH4786" s="12"/>
      <c r="BI4786" s="12"/>
      <c r="BJ4786" s="12"/>
      <c r="BK4786" s="12"/>
      <c r="BL4786" s="12"/>
      <c r="BM4786" s="12"/>
      <c r="BN4786" s="12"/>
      <c r="BO4786" s="12"/>
      <c r="BP4786" s="12"/>
      <c r="BQ4786" s="12"/>
      <c r="BR4786" s="12"/>
      <c r="BS4786" s="12"/>
      <c r="BT4786" s="12"/>
      <c r="BU4786" s="12"/>
      <c r="BV4786" s="12"/>
      <c r="BW4786" s="12"/>
      <c r="BX4786" s="12"/>
      <c r="BY4786" s="12"/>
      <c r="BZ4786" s="12"/>
      <c r="CA4786" s="12"/>
      <c r="CB4786" s="12"/>
      <c r="CC4786" s="12"/>
      <c r="CD4786" s="12"/>
      <c r="CE4786" s="12"/>
      <c r="CF4786" s="12"/>
      <c r="CG4786" s="12"/>
      <c r="CH4786" s="12"/>
      <c r="CI4786" s="12"/>
      <c r="CJ4786" s="12"/>
      <c r="CK4786" s="12"/>
      <c r="CL4786" s="12"/>
      <c r="CM4786" s="12"/>
      <c r="CN4786" s="12"/>
      <c r="CO4786" s="12"/>
      <c r="CP4786" s="12"/>
      <c r="CQ4786" s="12"/>
      <c r="CR4786" s="12"/>
      <c r="CS4786" s="12"/>
      <c r="CT4786" s="12"/>
      <c r="CU4786" s="12"/>
      <c r="CV4786" s="12"/>
      <c r="CW4786" s="12"/>
      <c r="CX4786" s="12"/>
      <c r="CY4786" s="12"/>
      <c r="CZ4786" s="12"/>
      <c r="DA4786" s="12"/>
      <c r="DB4786" s="12"/>
      <c r="DC4786" s="12"/>
      <c r="DD4786" s="12"/>
      <c r="DE4786" s="12"/>
      <c r="DF4786" s="12"/>
      <c r="DG4786" s="12"/>
      <c r="DH4786" s="12"/>
      <c r="DI4786" s="12"/>
      <c r="DJ4786" s="12"/>
      <c r="DK4786" s="12"/>
      <c r="DL4786" s="12"/>
      <c r="DM4786" s="12"/>
      <c r="DN4786" s="12"/>
      <c r="DO4786" s="12"/>
      <c r="DP4786" s="12"/>
      <c r="DQ4786" s="12"/>
      <c r="DR4786" s="12"/>
      <c r="DS4786" s="12"/>
      <c r="DT4786" s="12"/>
      <c r="DU4786" s="12"/>
      <c r="DV4786" s="12"/>
      <c r="DW4786" s="12"/>
      <c r="DX4786" s="12"/>
      <c r="DY4786" s="12"/>
      <c r="DZ4786" s="12"/>
    </row>
    <row r="4787" spans="1:130" ht="48.75" hidden="1" x14ac:dyDescent="0.6">
      <c r="A4787" s="15">
        <v>115</v>
      </c>
      <c r="B4787" s="19" t="s">
        <v>749</v>
      </c>
      <c r="C4787" s="30" t="s">
        <v>527</v>
      </c>
      <c r="D4787" s="45" t="s">
        <v>29</v>
      </c>
      <c r="E4787" s="30" t="str">
        <f t="shared" si="863"/>
        <v>กฟส</v>
      </c>
      <c r="F4787" s="30">
        <v>2</v>
      </c>
      <c r="G4787" s="49" t="s">
        <v>104</v>
      </c>
      <c r="H4787" s="30" t="s">
        <v>528</v>
      </c>
      <c r="I4787" s="30" t="s">
        <v>104</v>
      </c>
      <c r="J4787" s="32" t="e">
        <f t="shared" si="855"/>
        <v>#VALUE!</v>
      </c>
      <c r="K4787" s="30" t="s">
        <v>104</v>
      </c>
      <c r="L4787" s="32" t="e">
        <f t="shared" si="856"/>
        <v>#VALUE!</v>
      </c>
      <c r="M4787" s="30" t="s">
        <v>526</v>
      </c>
      <c r="N4787" s="32" t="e">
        <f t="shared" si="857"/>
        <v>#VALUE!</v>
      </c>
      <c r="O4787" s="45" t="str">
        <f t="shared" si="858"/>
        <v>ผ่าน</v>
      </c>
      <c r="Q4787" s="32" t="e">
        <f t="shared" si="859"/>
        <v>#VALUE!</v>
      </c>
      <c r="R4787" s="30" t="str">
        <f t="shared" si="860"/>
        <v>ผ่าน</v>
      </c>
      <c r="S4787" s="30"/>
      <c r="T4787" s="30"/>
      <c r="U4787" s="30" t="str">
        <f t="shared" si="861"/>
        <v>ไม่ผ่าน</v>
      </c>
      <c r="V4787" s="33"/>
      <c r="W4787" s="30"/>
      <c r="X4787" s="30" t="str">
        <f t="shared" si="862"/>
        <v>ไม่ผ่าน</v>
      </c>
      <c r="Y4787" s="30" t="s">
        <v>23</v>
      </c>
      <c r="Z4787" s="33"/>
      <c r="AA4787" s="13"/>
      <c r="AB4787" s="12"/>
      <c r="AC4787" s="12"/>
      <c r="AD4787" s="12"/>
      <c r="AE4787" s="12"/>
      <c r="AF4787" s="12"/>
      <c r="AG4787" s="12"/>
      <c r="AH4787" s="12"/>
      <c r="AI4787" s="12"/>
      <c r="AJ4787" s="12"/>
      <c r="AK4787" s="12"/>
      <c r="AL4787" s="12"/>
      <c r="AM4787" s="12"/>
      <c r="AN4787" s="12"/>
      <c r="AO4787" s="12"/>
      <c r="AP4787" s="12"/>
      <c r="AQ4787" s="12"/>
      <c r="AR4787" s="12"/>
      <c r="AS4787" s="12"/>
      <c r="AT4787" s="12"/>
      <c r="AU4787" s="12"/>
      <c r="AV4787" s="12"/>
      <c r="AW4787" s="12"/>
      <c r="AX4787" s="12"/>
      <c r="AY4787" s="12"/>
      <c r="AZ4787" s="12"/>
      <c r="BA4787" s="12"/>
      <c r="BB4787" s="12"/>
      <c r="BC4787" s="12"/>
      <c r="BD4787" s="12"/>
      <c r="BE4787" s="12"/>
      <c r="BF4787" s="12"/>
      <c r="BG4787" s="12"/>
      <c r="BH4787" s="12"/>
      <c r="BI4787" s="12"/>
      <c r="BJ4787" s="12"/>
      <c r="BK4787" s="12"/>
      <c r="BL4787" s="12"/>
      <c r="BM4787" s="12"/>
      <c r="BN4787" s="12"/>
      <c r="BO4787" s="12"/>
      <c r="BP4787" s="12"/>
      <c r="BQ4787" s="12"/>
      <c r="BR4787" s="12"/>
      <c r="BS4787" s="12"/>
      <c r="BT4787" s="12"/>
      <c r="BU4787" s="12"/>
      <c r="BV4787" s="12"/>
      <c r="BW4787" s="12"/>
      <c r="BX4787" s="12"/>
      <c r="BY4787" s="12"/>
      <c r="BZ4787" s="12"/>
      <c r="CA4787" s="12"/>
      <c r="CB4787" s="12"/>
      <c r="CC4787" s="12"/>
      <c r="CD4787" s="12"/>
      <c r="CE4787" s="12"/>
      <c r="CF4787" s="12"/>
      <c r="CG4787" s="12"/>
      <c r="CH4787" s="12"/>
      <c r="CI4787" s="12"/>
      <c r="CJ4787" s="12"/>
      <c r="CK4787" s="12"/>
      <c r="CL4787" s="12"/>
      <c r="CM4787" s="12"/>
      <c r="CN4787" s="12"/>
      <c r="CO4787" s="12"/>
      <c r="CP4787" s="12"/>
      <c r="CQ4787" s="12"/>
      <c r="CR4787" s="12"/>
      <c r="CS4787" s="12"/>
      <c r="CT4787" s="12"/>
      <c r="CU4787" s="12"/>
      <c r="CV4787" s="12"/>
      <c r="CW4787" s="12"/>
      <c r="CX4787" s="12"/>
      <c r="CY4787" s="12"/>
      <c r="CZ4787" s="12"/>
      <c r="DA4787" s="12"/>
      <c r="DB4787" s="12"/>
      <c r="DC4787" s="12"/>
      <c r="DD4787" s="12"/>
      <c r="DE4787" s="12"/>
      <c r="DF4787" s="12"/>
      <c r="DG4787" s="12"/>
      <c r="DH4787" s="12"/>
      <c r="DI4787" s="12"/>
      <c r="DJ4787" s="12"/>
      <c r="DK4787" s="12"/>
      <c r="DL4787" s="12"/>
      <c r="DM4787" s="12"/>
      <c r="DN4787" s="12"/>
      <c r="DO4787" s="12"/>
      <c r="DP4787" s="12"/>
      <c r="DQ4787" s="12"/>
      <c r="DR4787" s="12"/>
      <c r="DS4787" s="12"/>
      <c r="DT4787" s="12"/>
      <c r="DU4787" s="12"/>
      <c r="DV4787" s="12"/>
      <c r="DW4787" s="12"/>
      <c r="DX4787" s="12"/>
      <c r="DY4787" s="12"/>
      <c r="DZ4787" s="12"/>
    </row>
    <row r="4788" spans="1:130" ht="48.75" hidden="1" x14ac:dyDescent="0.6">
      <c r="A4788" s="15">
        <v>115</v>
      </c>
      <c r="B4788" s="19" t="s">
        <v>749</v>
      </c>
      <c r="C4788" s="30" t="s">
        <v>527</v>
      </c>
      <c r="D4788" s="45" t="s">
        <v>30</v>
      </c>
      <c r="E4788" s="30" t="str">
        <f t="shared" si="863"/>
        <v>กฟจ</v>
      </c>
      <c r="F4788" s="30">
        <v>2</v>
      </c>
      <c r="G4788" s="49" t="s">
        <v>104</v>
      </c>
      <c r="H4788" s="30" t="s">
        <v>528</v>
      </c>
      <c r="I4788" s="30" t="s">
        <v>104</v>
      </c>
      <c r="J4788" s="32" t="e">
        <f t="shared" si="855"/>
        <v>#VALUE!</v>
      </c>
      <c r="K4788" s="30" t="s">
        <v>104</v>
      </c>
      <c r="L4788" s="32" t="e">
        <f t="shared" si="856"/>
        <v>#VALUE!</v>
      </c>
      <c r="M4788" s="30" t="s">
        <v>526</v>
      </c>
      <c r="N4788" s="32" t="e">
        <f t="shared" si="857"/>
        <v>#VALUE!</v>
      </c>
      <c r="O4788" s="45" t="str">
        <f t="shared" si="858"/>
        <v>ผ่าน</v>
      </c>
      <c r="Q4788" s="32" t="e">
        <f t="shared" si="859"/>
        <v>#VALUE!</v>
      </c>
      <c r="R4788" s="30" t="str">
        <f t="shared" si="860"/>
        <v>ผ่าน</v>
      </c>
      <c r="S4788" s="30"/>
      <c r="T4788" s="30"/>
      <c r="U4788" s="30" t="str">
        <f t="shared" si="861"/>
        <v>ไม่ผ่าน</v>
      </c>
      <c r="V4788" s="33"/>
      <c r="W4788" s="30"/>
      <c r="X4788" s="30" t="str">
        <f t="shared" si="862"/>
        <v>ไม่ผ่าน</v>
      </c>
      <c r="Y4788" s="30" t="s">
        <v>23</v>
      </c>
      <c r="Z4788" s="33"/>
      <c r="AA4788" s="13"/>
      <c r="AB4788" s="12"/>
      <c r="AC4788" s="12"/>
      <c r="AD4788" s="12"/>
      <c r="AE4788" s="12"/>
      <c r="AF4788" s="12"/>
      <c r="AG4788" s="12"/>
      <c r="AH4788" s="12"/>
      <c r="AI4788" s="12"/>
      <c r="AJ4788" s="12"/>
      <c r="AK4788" s="12"/>
      <c r="AL4788" s="12"/>
      <c r="AM4788" s="12"/>
      <c r="AN4788" s="12"/>
      <c r="AO4788" s="12"/>
      <c r="AP4788" s="12"/>
      <c r="AQ4788" s="12"/>
      <c r="AR4788" s="12"/>
      <c r="AS4788" s="12"/>
      <c r="AT4788" s="12"/>
      <c r="AU4788" s="12"/>
      <c r="AV4788" s="12"/>
      <c r="AW4788" s="12"/>
      <c r="AX4788" s="12"/>
      <c r="AY4788" s="12"/>
      <c r="AZ4788" s="12"/>
      <c r="BA4788" s="12"/>
      <c r="BB4788" s="12"/>
      <c r="BC4788" s="12"/>
      <c r="BD4788" s="12"/>
      <c r="BE4788" s="12"/>
      <c r="BF4788" s="12"/>
      <c r="BG4788" s="12"/>
      <c r="BH4788" s="12"/>
      <c r="BI4788" s="12"/>
      <c r="BJ4788" s="12"/>
      <c r="BK4788" s="12"/>
      <c r="BL4788" s="12"/>
      <c r="BM4788" s="12"/>
      <c r="BN4788" s="12"/>
      <c r="BO4788" s="12"/>
      <c r="BP4788" s="12"/>
      <c r="BQ4788" s="12"/>
      <c r="BR4788" s="12"/>
      <c r="BS4788" s="12"/>
      <c r="BT4788" s="12"/>
      <c r="BU4788" s="12"/>
      <c r="BV4788" s="12"/>
      <c r="BW4788" s="12"/>
      <c r="BX4788" s="12"/>
      <c r="BY4788" s="12"/>
      <c r="BZ4788" s="12"/>
      <c r="CA4788" s="12"/>
      <c r="CB4788" s="12"/>
      <c r="CC4788" s="12"/>
      <c r="CD4788" s="12"/>
      <c r="CE4788" s="12"/>
      <c r="CF4788" s="12"/>
      <c r="CG4788" s="12"/>
      <c r="CH4788" s="12"/>
      <c r="CI4788" s="12"/>
      <c r="CJ4788" s="12"/>
      <c r="CK4788" s="12"/>
      <c r="CL4788" s="12"/>
      <c r="CM4788" s="12"/>
      <c r="CN4788" s="12"/>
      <c r="CO4788" s="12"/>
      <c r="CP4788" s="12"/>
      <c r="CQ4788" s="12"/>
      <c r="CR4788" s="12"/>
      <c r="CS4788" s="12"/>
      <c r="CT4788" s="12"/>
      <c r="CU4788" s="12"/>
      <c r="CV4788" s="12"/>
      <c r="CW4788" s="12"/>
      <c r="CX4788" s="12"/>
      <c r="CY4788" s="12"/>
      <c r="CZ4788" s="12"/>
      <c r="DA4788" s="12"/>
      <c r="DB4788" s="12"/>
      <c r="DC4788" s="12"/>
      <c r="DD4788" s="12"/>
      <c r="DE4788" s="12"/>
      <c r="DF4788" s="12"/>
      <c r="DG4788" s="12"/>
      <c r="DH4788" s="12"/>
      <c r="DI4788" s="12"/>
      <c r="DJ4788" s="12"/>
      <c r="DK4788" s="12"/>
      <c r="DL4788" s="12"/>
      <c r="DM4788" s="12"/>
      <c r="DN4788" s="12"/>
      <c r="DO4788" s="12"/>
      <c r="DP4788" s="12"/>
      <c r="DQ4788" s="12"/>
      <c r="DR4788" s="12"/>
      <c r="DS4788" s="12"/>
      <c r="DT4788" s="12"/>
      <c r="DU4788" s="12"/>
      <c r="DV4788" s="12"/>
      <c r="DW4788" s="12"/>
      <c r="DX4788" s="12"/>
      <c r="DY4788" s="12"/>
      <c r="DZ4788" s="12"/>
    </row>
    <row r="4789" spans="1:130" ht="48.75" hidden="1" x14ac:dyDescent="0.6">
      <c r="A4789" s="15">
        <v>115</v>
      </c>
      <c r="B4789" s="19" t="s">
        <v>749</v>
      </c>
      <c r="C4789" s="30" t="s">
        <v>527</v>
      </c>
      <c r="D4789" s="45" t="s">
        <v>31</v>
      </c>
      <c r="E4789" s="30" t="str">
        <f t="shared" si="863"/>
        <v>กฟส</v>
      </c>
      <c r="F4789" s="30">
        <v>2</v>
      </c>
      <c r="G4789" s="49" t="s">
        <v>104</v>
      </c>
      <c r="H4789" s="30" t="s">
        <v>528</v>
      </c>
      <c r="I4789" s="30" t="s">
        <v>104</v>
      </c>
      <c r="J4789" s="32" t="e">
        <f t="shared" si="855"/>
        <v>#VALUE!</v>
      </c>
      <c r="K4789" s="30" t="s">
        <v>104</v>
      </c>
      <c r="L4789" s="32" t="e">
        <f t="shared" si="856"/>
        <v>#VALUE!</v>
      </c>
      <c r="M4789" s="30" t="s">
        <v>526</v>
      </c>
      <c r="N4789" s="32" t="e">
        <f t="shared" si="857"/>
        <v>#VALUE!</v>
      </c>
      <c r="O4789" s="45" t="str">
        <f t="shared" si="858"/>
        <v>ผ่าน</v>
      </c>
      <c r="Q4789" s="32" t="e">
        <f t="shared" si="859"/>
        <v>#VALUE!</v>
      </c>
      <c r="R4789" s="30" t="str">
        <f t="shared" si="860"/>
        <v>ผ่าน</v>
      </c>
      <c r="S4789" s="30"/>
      <c r="T4789" s="30"/>
      <c r="U4789" s="30" t="str">
        <f t="shared" si="861"/>
        <v>ไม่ผ่าน</v>
      </c>
      <c r="V4789" s="33"/>
      <c r="W4789" s="30"/>
      <c r="X4789" s="30" t="str">
        <f t="shared" si="862"/>
        <v>ไม่ผ่าน</v>
      </c>
      <c r="Y4789" s="30" t="s">
        <v>23</v>
      </c>
      <c r="Z4789" s="33"/>
      <c r="AA4789" s="13"/>
      <c r="AB4789" s="12"/>
      <c r="AC4789" s="12"/>
      <c r="AD4789" s="12"/>
      <c r="AE4789" s="12"/>
      <c r="AF4789" s="12"/>
      <c r="AG4789" s="12"/>
      <c r="AH4789" s="12"/>
      <c r="AI4789" s="12"/>
      <c r="AJ4789" s="12"/>
      <c r="AK4789" s="12"/>
      <c r="AL4789" s="12"/>
      <c r="AM4789" s="12"/>
      <c r="AN4789" s="12"/>
      <c r="AO4789" s="12"/>
      <c r="AP4789" s="12"/>
      <c r="AQ4789" s="12"/>
      <c r="AR4789" s="12"/>
      <c r="AS4789" s="12"/>
      <c r="AT4789" s="12"/>
      <c r="AU4789" s="12"/>
      <c r="AV4789" s="12"/>
      <c r="AW4789" s="12"/>
      <c r="AX4789" s="12"/>
      <c r="AY4789" s="12"/>
      <c r="AZ4789" s="12"/>
      <c r="BA4789" s="12"/>
      <c r="BB4789" s="12"/>
      <c r="BC4789" s="12"/>
      <c r="BD4789" s="12"/>
      <c r="BE4789" s="12"/>
      <c r="BF4789" s="12"/>
      <c r="BG4789" s="12"/>
      <c r="BH4789" s="12"/>
      <c r="BI4789" s="12"/>
      <c r="BJ4789" s="12"/>
      <c r="BK4789" s="12"/>
      <c r="BL4789" s="12"/>
      <c r="BM4789" s="12"/>
      <c r="BN4789" s="12"/>
      <c r="BO4789" s="12"/>
      <c r="BP4789" s="12"/>
      <c r="BQ4789" s="12"/>
      <c r="BR4789" s="12"/>
      <c r="BS4789" s="12"/>
      <c r="BT4789" s="12"/>
      <c r="BU4789" s="12"/>
      <c r="BV4789" s="12"/>
      <c r="BW4789" s="12"/>
      <c r="BX4789" s="12"/>
      <c r="BY4789" s="12"/>
      <c r="BZ4789" s="12"/>
      <c r="CA4789" s="12"/>
      <c r="CB4789" s="12"/>
      <c r="CC4789" s="12"/>
      <c r="CD4789" s="12"/>
      <c r="CE4789" s="12"/>
      <c r="CF4789" s="12"/>
      <c r="CG4789" s="12"/>
      <c r="CH4789" s="12"/>
      <c r="CI4789" s="12"/>
      <c r="CJ4789" s="12"/>
      <c r="CK4789" s="12"/>
      <c r="CL4789" s="12"/>
      <c r="CM4789" s="12"/>
      <c r="CN4789" s="12"/>
      <c r="CO4789" s="12"/>
      <c r="CP4789" s="12"/>
      <c r="CQ4789" s="12"/>
      <c r="CR4789" s="12"/>
      <c r="CS4789" s="12"/>
      <c r="CT4789" s="12"/>
      <c r="CU4789" s="12"/>
      <c r="CV4789" s="12"/>
      <c r="CW4789" s="12"/>
      <c r="CX4789" s="12"/>
      <c r="CY4789" s="12"/>
      <c r="CZ4789" s="12"/>
      <c r="DA4789" s="12"/>
      <c r="DB4789" s="12"/>
      <c r="DC4789" s="12"/>
      <c r="DD4789" s="12"/>
      <c r="DE4789" s="12"/>
      <c r="DF4789" s="12"/>
      <c r="DG4789" s="12"/>
      <c r="DH4789" s="12"/>
      <c r="DI4789" s="12"/>
      <c r="DJ4789" s="12"/>
      <c r="DK4789" s="12"/>
      <c r="DL4789" s="12"/>
      <c r="DM4789" s="12"/>
      <c r="DN4789" s="12"/>
      <c r="DO4789" s="12"/>
      <c r="DP4789" s="12"/>
      <c r="DQ4789" s="12"/>
      <c r="DR4789" s="12"/>
      <c r="DS4789" s="12"/>
      <c r="DT4789" s="12"/>
      <c r="DU4789" s="12"/>
      <c r="DV4789" s="12"/>
      <c r="DW4789" s="12"/>
      <c r="DX4789" s="12"/>
      <c r="DY4789" s="12"/>
      <c r="DZ4789" s="12"/>
    </row>
    <row r="4790" spans="1:130" ht="48.75" hidden="1" x14ac:dyDescent="0.6">
      <c r="A4790" s="15">
        <v>115</v>
      </c>
      <c r="B4790" s="19" t="s">
        <v>749</v>
      </c>
      <c r="C4790" s="30" t="s">
        <v>527</v>
      </c>
      <c r="D4790" s="45" t="s">
        <v>32</v>
      </c>
      <c r="E4790" s="30" t="str">
        <f t="shared" si="863"/>
        <v>กฟส</v>
      </c>
      <c r="F4790" s="30">
        <v>2</v>
      </c>
      <c r="G4790" s="49" t="s">
        <v>104</v>
      </c>
      <c r="H4790" s="30" t="s">
        <v>528</v>
      </c>
      <c r="I4790" s="30" t="s">
        <v>104</v>
      </c>
      <c r="J4790" s="32" t="e">
        <f t="shared" si="855"/>
        <v>#VALUE!</v>
      </c>
      <c r="K4790" s="30" t="s">
        <v>104</v>
      </c>
      <c r="L4790" s="32" t="e">
        <f t="shared" si="856"/>
        <v>#VALUE!</v>
      </c>
      <c r="M4790" s="30" t="s">
        <v>526</v>
      </c>
      <c r="N4790" s="32" t="e">
        <f t="shared" si="857"/>
        <v>#VALUE!</v>
      </c>
      <c r="O4790" s="45" t="str">
        <f t="shared" si="858"/>
        <v>ผ่าน</v>
      </c>
      <c r="Q4790" s="32" t="e">
        <f t="shared" si="859"/>
        <v>#VALUE!</v>
      </c>
      <c r="R4790" s="30" t="str">
        <f t="shared" si="860"/>
        <v>ผ่าน</v>
      </c>
      <c r="S4790" s="30"/>
      <c r="T4790" s="30"/>
      <c r="U4790" s="30" t="str">
        <f t="shared" si="861"/>
        <v>ไม่ผ่าน</v>
      </c>
      <c r="V4790" s="33"/>
      <c r="W4790" s="30"/>
      <c r="X4790" s="30" t="str">
        <f t="shared" si="862"/>
        <v>ไม่ผ่าน</v>
      </c>
      <c r="Y4790" s="30" t="s">
        <v>23</v>
      </c>
      <c r="Z4790" s="33"/>
      <c r="AA4790" s="13"/>
      <c r="AB4790" s="12"/>
      <c r="AC4790" s="12"/>
      <c r="AD4790" s="12"/>
      <c r="AE4790" s="12"/>
      <c r="AF4790" s="12"/>
      <c r="AG4790" s="12"/>
      <c r="AH4790" s="12"/>
      <c r="AI4790" s="12"/>
      <c r="AJ4790" s="12"/>
      <c r="AK4790" s="12"/>
      <c r="AL4790" s="12"/>
      <c r="AM4790" s="12"/>
      <c r="AN4790" s="12"/>
      <c r="AO4790" s="12"/>
      <c r="AP4790" s="12"/>
      <c r="AQ4790" s="12"/>
      <c r="AR4790" s="12"/>
      <c r="AS4790" s="12"/>
      <c r="AT4790" s="12"/>
      <c r="AU4790" s="12"/>
      <c r="AV4790" s="12"/>
      <c r="AW4790" s="12"/>
      <c r="AX4790" s="12"/>
      <c r="AY4790" s="12"/>
      <c r="AZ4790" s="12"/>
      <c r="BA4790" s="12"/>
      <c r="BB4790" s="12"/>
      <c r="BC4790" s="12"/>
      <c r="BD4790" s="12"/>
      <c r="BE4790" s="12"/>
      <c r="BF4790" s="12"/>
      <c r="BG4790" s="12"/>
      <c r="BH4790" s="12"/>
      <c r="BI4790" s="12"/>
      <c r="BJ4790" s="12"/>
      <c r="BK4790" s="12"/>
      <c r="BL4790" s="12"/>
      <c r="BM4790" s="12"/>
      <c r="BN4790" s="12"/>
      <c r="BO4790" s="12"/>
      <c r="BP4790" s="12"/>
      <c r="BQ4790" s="12"/>
      <c r="BR4790" s="12"/>
      <c r="BS4790" s="12"/>
      <c r="BT4790" s="12"/>
      <c r="BU4790" s="12"/>
      <c r="BV4790" s="12"/>
      <c r="BW4790" s="12"/>
      <c r="BX4790" s="12"/>
      <c r="BY4790" s="12"/>
      <c r="BZ4790" s="12"/>
      <c r="CA4790" s="12"/>
      <c r="CB4790" s="12"/>
      <c r="CC4790" s="12"/>
      <c r="CD4790" s="12"/>
      <c r="CE4790" s="12"/>
      <c r="CF4790" s="12"/>
      <c r="CG4790" s="12"/>
      <c r="CH4790" s="12"/>
      <c r="CI4790" s="12"/>
      <c r="CJ4790" s="12"/>
      <c r="CK4790" s="12"/>
      <c r="CL4790" s="12"/>
      <c r="CM4790" s="12"/>
      <c r="CN4790" s="12"/>
      <c r="CO4790" s="12"/>
      <c r="CP4790" s="12"/>
      <c r="CQ4790" s="12"/>
      <c r="CR4790" s="12"/>
      <c r="CS4790" s="12"/>
      <c r="CT4790" s="12"/>
      <c r="CU4790" s="12"/>
      <c r="CV4790" s="12"/>
      <c r="CW4790" s="12"/>
      <c r="CX4790" s="12"/>
      <c r="CY4790" s="12"/>
      <c r="CZ4790" s="12"/>
      <c r="DA4790" s="12"/>
      <c r="DB4790" s="12"/>
      <c r="DC4790" s="12"/>
      <c r="DD4790" s="12"/>
      <c r="DE4790" s="12"/>
      <c r="DF4790" s="12"/>
      <c r="DG4790" s="12"/>
      <c r="DH4790" s="12"/>
      <c r="DI4790" s="12"/>
      <c r="DJ4790" s="12"/>
      <c r="DK4790" s="12"/>
      <c r="DL4790" s="12"/>
      <c r="DM4790" s="12"/>
      <c r="DN4790" s="12"/>
      <c r="DO4790" s="12"/>
      <c r="DP4790" s="12"/>
      <c r="DQ4790" s="12"/>
      <c r="DR4790" s="12"/>
      <c r="DS4790" s="12"/>
      <c r="DT4790" s="12"/>
      <c r="DU4790" s="12"/>
      <c r="DV4790" s="12"/>
      <c r="DW4790" s="12"/>
      <c r="DX4790" s="12"/>
      <c r="DY4790" s="12"/>
      <c r="DZ4790" s="12"/>
    </row>
    <row r="4791" spans="1:130" ht="48.75" hidden="1" x14ac:dyDescent="0.6">
      <c r="A4791" s="15">
        <v>115</v>
      </c>
      <c r="B4791" s="19" t="s">
        <v>749</v>
      </c>
      <c r="C4791" s="30" t="s">
        <v>527</v>
      </c>
      <c r="D4791" s="45" t="s">
        <v>33</v>
      </c>
      <c r="E4791" s="30" t="str">
        <f t="shared" si="863"/>
        <v>กฟส</v>
      </c>
      <c r="F4791" s="30">
        <v>2</v>
      </c>
      <c r="G4791" s="49" t="s">
        <v>104</v>
      </c>
      <c r="H4791" s="30" t="s">
        <v>528</v>
      </c>
      <c r="I4791" s="30" t="s">
        <v>104</v>
      </c>
      <c r="J4791" s="32" t="e">
        <f t="shared" si="855"/>
        <v>#VALUE!</v>
      </c>
      <c r="K4791" s="30" t="s">
        <v>104</v>
      </c>
      <c r="L4791" s="32" t="e">
        <f t="shared" si="856"/>
        <v>#VALUE!</v>
      </c>
      <c r="M4791" s="30" t="s">
        <v>526</v>
      </c>
      <c r="N4791" s="32" t="e">
        <f t="shared" si="857"/>
        <v>#VALUE!</v>
      </c>
      <c r="O4791" s="45" t="str">
        <f t="shared" si="858"/>
        <v>ผ่าน</v>
      </c>
      <c r="Q4791" s="32" t="e">
        <f t="shared" si="859"/>
        <v>#VALUE!</v>
      </c>
      <c r="R4791" s="30" t="str">
        <f t="shared" si="860"/>
        <v>ผ่าน</v>
      </c>
      <c r="S4791" s="30"/>
      <c r="T4791" s="30"/>
      <c r="U4791" s="30" t="str">
        <f t="shared" si="861"/>
        <v>ไม่ผ่าน</v>
      </c>
      <c r="V4791" s="33"/>
      <c r="W4791" s="30"/>
      <c r="X4791" s="30" t="str">
        <f t="shared" si="862"/>
        <v>ไม่ผ่าน</v>
      </c>
      <c r="Y4791" s="30" t="s">
        <v>23</v>
      </c>
      <c r="Z4791" s="33"/>
      <c r="AA4791" s="13"/>
      <c r="AB4791" s="12"/>
      <c r="AC4791" s="12"/>
      <c r="AD4791" s="12"/>
      <c r="AE4791" s="12"/>
      <c r="AF4791" s="12"/>
      <c r="AG4791" s="12"/>
      <c r="AH4791" s="12"/>
      <c r="AI4791" s="12"/>
      <c r="AJ4791" s="12"/>
      <c r="AK4791" s="12"/>
      <c r="AL4791" s="12"/>
      <c r="AM4791" s="12"/>
      <c r="AN4791" s="12"/>
      <c r="AO4791" s="12"/>
      <c r="AP4791" s="12"/>
      <c r="AQ4791" s="12"/>
      <c r="AR4791" s="12"/>
      <c r="AS4791" s="12"/>
      <c r="AT4791" s="12"/>
      <c r="AU4791" s="12"/>
      <c r="AV4791" s="12"/>
      <c r="AW4791" s="12"/>
      <c r="AX4791" s="12"/>
      <c r="AY4791" s="12"/>
      <c r="AZ4791" s="12"/>
      <c r="BA4791" s="12"/>
      <c r="BB4791" s="12"/>
      <c r="BC4791" s="12"/>
      <c r="BD4791" s="12"/>
      <c r="BE4791" s="12"/>
      <c r="BF4791" s="12"/>
      <c r="BG4791" s="12"/>
      <c r="BH4791" s="12"/>
      <c r="BI4791" s="12"/>
      <c r="BJ4791" s="12"/>
      <c r="BK4791" s="12"/>
      <c r="BL4791" s="12"/>
      <c r="BM4791" s="12"/>
      <c r="BN4791" s="12"/>
      <c r="BO4791" s="12"/>
      <c r="BP4791" s="12"/>
      <c r="BQ4791" s="12"/>
      <c r="BR4791" s="12"/>
      <c r="BS4791" s="12"/>
      <c r="BT4791" s="12"/>
      <c r="BU4791" s="12"/>
      <c r="BV4791" s="12"/>
      <c r="BW4791" s="12"/>
      <c r="BX4791" s="12"/>
      <c r="BY4791" s="12"/>
      <c r="BZ4791" s="12"/>
      <c r="CA4791" s="12"/>
      <c r="CB4791" s="12"/>
      <c r="CC4791" s="12"/>
      <c r="CD4791" s="12"/>
      <c r="CE4791" s="12"/>
      <c r="CF4791" s="12"/>
      <c r="CG4791" s="12"/>
      <c r="CH4791" s="12"/>
      <c r="CI4791" s="12"/>
      <c r="CJ4791" s="12"/>
      <c r="CK4791" s="12"/>
      <c r="CL4791" s="12"/>
      <c r="CM4791" s="12"/>
      <c r="CN4791" s="12"/>
      <c r="CO4791" s="12"/>
      <c r="CP4791" s="12"/>
      <c r="CQ4791" s="12"/>
      <c r="CR4791" s="12"/>
      <c r="CS4791" s="12"/>
      <c r="CT4791" s="12"/>
      <c r="CU4791" s="12"/>
      <c r="CV4791" s="12"/>
      <c r="CW4791" s="12"/>
      <c r="CX4791" s="12"/>
      <c r="CY4791" s="12"/>
      <c r="CZ4791" s="12"/>
      <c r="DA4791" s="12"/>
      <c r="DB4791" s="12"/>
      <c r="DC4791" s="12"/>
      <c r="DD4791" s="12"/>
      <c r="DE4791" s="12"/>
      <c r="DF4791" s="12"/>
      <c r="DG4791" s="12"/>
      <c r="DH4791" s="12"/>
      <c r="DI4791" s="12"/>
      <c r="DJ4791" s="12"/>
      <c r="DK4791" s="12"/>
      <c r="DL4791" s="12"/>
      <c r="DM4791" s="12"/>
      <c r="DN4791" s="12"/>
      <c r="DO4791" s="12"/>
      <c r="DP4791" s="12"/>
      <c r="DQ4791" s="12"/>
      <c r="DR4791" s="12"/>
      <c r="DS4791" s="12"/>
      <c r="DT4791" s="12"/>
      <c r="DU4791" s="12"/>
      <c r="DV4791" s="12"/>
      <c r="DW4791" s="12"/>
      <c r="DX4791" s="12"/>
      <c r="DY4791" s="12"/>
      <c r="DZ4791" s="12"/>
    </row>
    <row r="4792" spans="1:130" ht="48.75" hidden="1" x14ac:dyDescent="0.6">
      <c r="A4792" s="15">
        <v>115</v>
      </c>
      <c r="B4792" s="19" t="s">
        <v>749</v>
      </c>
      <c r="C4792" s="30" t="s">
        <v>527</v>
      </c>
      <c r="D4792" s="45" t="s">
        <v>34</v>
      </c>
      <c r="E4792" s="30" t="str">
        <f t="shared" si="863"/>
        <v>กฟส</v>
      </c>
      <c r="F4792" s="30">
        <v>2</v>
      </c>
      <c r="G4792" s="49" t="s">
        <v>104</v>
      </c>
      <c r="H4792" s="30" t="s">
        <v>528</v>
      </c>
      <c r="I4792" s="30" t="s">
        <v>104</v>
      </c>
      <c r="J4792" s="32" t="e">
        <f t="shared" si="855"/>
        <v>#VALUE!</v>
      </c>
      <c r="K4792" s="30" t="s">
        <v>104</v>
      </c>
      <c r="L4792" s="32" t="e">
        <f t="shared" si="856"/>
        <v>#VALUE!</v>
      </c>
      <c r="M4792" s="30" t="s">
        <v>526</v>
      </c>
      <c r="N4792" s="32" t="e">
        <f t="shared" si="857"/>
        <v>#VALUE!</v>
      </c>
      <c r="O4792" s="45" t="str">
        <f t="shared" si="858"/>
        <v>ผ่าน</v>
      </c>
      <c r="Q4792" s="32" t="e">
        <f t="shared" si="859"/>
        <v>#VALUE!</v>
      </c>
      <c r="R4792" s="30" t="str">
        <f t="shared" si="860"/>
        <v>ผ่าน</v>
      </c>
      <c r="S4792" s="30"/>
      <c r="T4792" s="30"/>
      <c r="U4792" s="30" t="str">
        <f t="shared" si="861"/>
        <v>ไม่ผ่าน</v>
      </c>
      <c r="V4792" s="33"/>
      <c r="W4792" s="30"/>
      <c r="X4792" s="30" t="str">
        <f t="shared" si="862"/>
        <v>ไม่ผ่าน</v>
      </c>
      <c r="Y4792" s="30" t="s">
        <v>23</v>
      </c>
      <c r="Z4792" s="33"/>
      <c r="AA4792" s="13"/>
      <c r="AB4792" s="12"/>
      <c r="AC4792" s="12"/>
      <c r="AD4792" s="12"/>
      <c r="AE4792" s="12"/>
      <c r="AF4792" s="12"/>
      <c r="AG4792" s="12"/>
      <c r="AH4792" s="12"/>
      <c r="AI4792" s="12"/>
      <c r="AJ4792" s="12"/>
      <c r="AK4792" s="12"/>
      <c r="AL4792" s="12"/>
      <c r="AM4792" s="12"/>
      <c r="AN4792" s="12"/>
      <c r="AO4792" s="12"/>
      <c r="AP4792" s="12"/>
      <c r="AQ4792" s="12"/>
      <c r="AR4792" s="12"/>
      <c r="AS4792" s="12"/>
      <c r="AT4792" s="12"/>
      <c r="AU4792" s="12"/>
      <c r="AV4792" s="12"/>
      <c r="AW4792" s="12"/>
      <c r="AX4792" s="12"/>
      <c r="AY4792" s="12"/>
      <c r="AZ4792" s="12"/>
      <c r="BA4792" s="12"/>
      <c r="BB4792" s="12"/>
      <c r="BC4792" s="12"/>
      <c r="BD4792" s="12"/>
      <c r="BE4792" s="12"/>
      <c r="BF4792" s="12"/>
      <c r="BG4792" s="12"/>
      <c r="BH4792" s="12"/>
      <c r="BI4792" s="12"/>
      <c r="BJ4792" s="12"/>
      <c r="BK4792" s="12"/>
      <c r="BL4792" s="12"/>
      <c r="BM4792" s="12"/>
      <c r="BN4792" s="12"/>
      <c r="BO4792" s="12"/>
      <c r="BP4792" s="12"/>
      <c r="BQ4792" s="12"/>
      <c r="BR4792" s="12"/>
      <c r="BS4792" s="12"/>
      <c r="BT4792" s="12"/>
      <c r="BU4792" s="12"/>
      <c r="BV4792" s="12"/>
      <c r="BW4792" s="12"/>
      <c r="BX4792" s="12"/>
      <c r="BY4792" s="12"/>
      <c r="BZ4792" s="12"/>
      <c r="CA4792" s="12"/>
      <c r="CB4792" s="12"/>
      <c r="CC4792" s="12"/>
      <c r="CD4792" s="12"/>
      <c r="CE4792" s="12"/>
      <c r="CF4792" s="12"/>
      <c r="CG4792" s="12"/>
      <c r="CH4792" s="12"/>
      <c r="CI4792" s="12"/>
      <c r="CJ4792" s="12"/>
      <c r="CK4792" s="12"/>
      <c r="CL4792" s="12"/>
      <c r="CM4792" s="12"/>
      <c r="CN4792" s="12"/>
      <c r="CO4792" s="12"/>
      <c r="CP4792" s="12"/>
      <c r="CQ4792" s="12"/>
      <c r="CR4792" s="12"/>
      <c r="CS4792" s="12"/>
      <c r="CT4792" s="12"/>
      <c r="CU4792" s="12"/>
      <c r="CV4792" s="12"/>
      <c r="CW4792" s="12"/>
      <c r="CX4792" s="12"/>
      <c r="CY4792" s="12"/>
      <c r="CZ4792" s="12"/>
      <c r="DA4792" s="12"/>
      <c r="DB4792" s="12"/>
      <c r="DC4792" s="12"/>
      <c r="DD4792" s="12"/>
      <c r="DE4792" s="12"/>
      <c r="DF4792" s="12"/>
      <c r="DG4792" s="12"/>
      <c r="DH4792" s="12"/>
      <c r="DI4792" s="12"/>
      <c r="DJ4792" s="12"/>
      <c r="DK4792" s="12"/>
      <c r="DL4792" s="12"/>
      <c r="DM4792" s="12"/>
      <c r="DN4792" s="12"/>
      <c r="DO4792" s="12"/>
      <c r="DP4792" s="12"/>
      <c r="DQ4792" s="12"/>
      <c r="DR4792" s="12"/>
      <c r="DS4792" s="12"/>
      <c r="DT4792" s="12"/>
      <c r="DU4792" s="12"/>
      <c r="DV4792" s="12"/>
      <c r="DW4792" s="12"/>
      <c r="DX4792" s="12"/>
      <c r="DY4792" s="12"/>
      <c r="DZ4792" s="12"/>
    </row>
    <row r="4793" spans="1:130" ht="48.75" hidden="1" x14ac:dyDescent="0.6">
      <c r="A4793" s="15">
        <v>115</v>
      </c>
      <c r="B4793" s="19" t="s">
        <v>749</v>
      </c>
      <c r="C4793" s="30" t="s">
        <v>527</v>
      </c>
      <c r="D4793" s="45" t="s">
        <v>35</v>
      </c>
      <c r="E4793" s="30" t="str">
        <f t="shared" si="863"/>
        <v>กฟจ</v>
      </c>
      <c r="F4793" s="30">
        <v>2</v>
      </c>
      <c r="G4793" s="49" t="s">
        <v>104</v>
      </c>
      <c r="H4793" s="30" t="s">
        <v>528</v>
      </c>
      <c r="I4793" s="30" t="s">
        <v>104</v>
      </c>
      <c r="J4793" s="32" t="e">
        <f t="shared" si="855"/>
        <v>#VALUE!</v>
      </c>
      <c r="K4793" s="30" t="s">
        <v>104</v>
      </c>
      <c r="L4793" s="32" t="e">
        <f t="shared" si="856"/>
        <v>#VALUE!</v>
      </c>
      <c r="M4793" s="30" t="s">
        <v>526</v>
      </c>
      <c r="N4793" s="32" t="e">
        <f t="shared" si="857"/>
        <v>#VALUE!</v>
      </c>
      <c r="O4793" s="45" t="str">
        <f t="shared" si="858"/>
        <v>ผ่าน</v>
      </c>
      <c r="Q4793" s="32" t="e">
        <f t="shared" si="859"/>
        <v>#VALUE!</v>
      </c>
      <c r="R4793" s="30" t="str">
        <f t="shared" si="860"/>
        <v>ผ่าน</v>
      </c>
      <c r="S4793" s="30"/>
      <c r="T4793" s="30"/>
      <c r="U4793" s="30" t="str">
        <f t="shared" si="861"/>
        <v>ไม่ผ่าน</v>
      </c>
      <c r="V4793" s="33"/>
      <c r="W4793" s="30"/>
      <c r="X4793" s="30" t="str">
        <f t="shared" si="862"/>
        <v>ไม่ผ่าน</v>
      </c>
      <c r="Y4793" s="30" t="s">
        <v>23</v>
      </c>
      <c r="Z4793" s="33"/>
      <c r="AA4793" s="13"/>
      <c r="AB4793" s="12"/>
      <c r="AC4793" s="12"/>
      <c r="AD4793" s="12"/>
      <c r="AE4793" s="12"/>
      <c r="AF4793" s="12"/>
      <c r="AG4793" s="12"/>
      <c r="AH4793" s="12"/>
      <c r="AI4793" s="12"/>
      <c r="AJ4793" s="12"/>
      <c r="AK4793" s="12"/>
      <c r="AL4793" s="12"/>
      <c r="AM4793" s="12"/>
      <c r="AN4793" s="12"/>
      <c r="AO4793" s="12"/>
      <c r="AP4793" s="12"/>
      <c r="AQ4793" s="12"/>
      <c r="AR4793" s="12"/>
      <c r="AS4793" s="12"/>
      <c r="AT4793" s="12"/>
      <c r="AU4793" s="12"/>
      <c r="AV4793" s="12"/>
      <c r="AW4793" s="12"/>
      <c r="AX4793" s="12"/>
      <c r="AY4793" s="12"/>
      <c r="AZ4793" s="12"/>
      <c r="BA4793" s="12"/>
      <c r="BB4793" s="12"/>
      <c r="BC4793" s="12"/>
      <c r="BD4793" s="12"/>
      <c r="BE4793" s="12"/>
      <c r="BF4793" s="12"/>
      <c r="BG4793" s="12"/>
      <c r="BH4793" s="12"/>
      <c r="BI4793" s="12"/>
      <c r="BJ4793" s="12"/>
      <c r="BK4793" s="12"/>
      <c r="BL4793" s="12"/>
      <c r="BM4793" s="12"/>
      <c r="BN4793" s="12"/>
      <c r="BO4793" s="12"/>
      <c r="BP4793" s="12"/>
      <c r="BQ4793" s="12"/>
      <c r="BR4793" s="12"/>
      <c r="BS4793" s="12"/>
      <c r="BT4793" s="12"/>
      <c r="BU4793" s="12"/>
      <c r="BV4793" s="12"/>
      <c r="BW4793" s="12"/>
      <c r="BX4793" s="12"/>
      <c r="BY4793" s="12"/>
      <c r="BZ4793" s="12"/>
      <c r="CA4793" s="12"/>
      <c r="CB4793" s="12"/>
      <c r="CC4793" s="12"/>
      <c r="CD4793" s="12"/>
      <c r="CE4793" s="12"/>
      <c r="CF4793" s="12"/>
      <c r="CG4793" s="12"/>
      <c r="CH4793" s="12"/>
      <c r="CI4793" s="12"/>
      <c r="CJ4793" s="12"/>
      <c r="CK4793" s="12"/>
      <c r="CL4793" s="12"/>
      <c r="CM4793" s="12"/>
      <c r="CN4793" s="12"/>
      <c r="CO4793" s="12"/>
      <c r="CP4793" s="12"/>
      <c r="CQ4793" s="12"/>
      <c r="CR4793" s="12"/>
      <c r="CS4793" s="12"/>
      <c r="CT4793" s="12"/>
      <c r="CU4793" s="12"/>
      <c r="CV4793" s="12"/>
      <c r="CW4793" s="12"/>
      <c r="CX4793" s="12"/>
      <c r="CY4793" s="12"/>
      <c r="CZ4793" s="12"/>
      <c r="DA4793" s="12"/>
      <c r="DB4793" s="12"/>
      <c r="DC4793" s="12"/>
      <c r="DD4793" s="12"/>
      <c r="DE4793" s="12"/>
      <c r="DF4793" s="12"/>
      <c r="DG4793" s="12"/>
      <c r="DH4793" s="12"/>
      <c r="DI4793" s="12"/>
      <c r="DJ4793" s="12"/>
      <c r="DK4793" s="12"/>
      <c r="DL4793" s="12"/>
      <c r="DM4793" s="12"/>
      <c r="DN4793" s="12"/>
      <c r="DO4793" s="12"/>
      <c r="DP4793" s="12"/>
      <c r="DQ4793" s="12"/>
      <c r="DR4793" s="12"/>
      <c r="DS4793" s="12"/>
      <c r="DT4793" s="12"/>
      <c r="DU4793" s="12"/>
      <c r="DV4793" s="12"/>
      <c r="DW4793" s="12"/>
      <c r="DX4793" s="12"/>
      <c r="DY4793" s="12"/>
      <c r="DZ4793" s="12"/>
    </row>
    <row r="4794" spans="1:130" ht="48.75" hidden="1" x14ac:dyDescent="0.6">
      <c r="A4794" s="15">
        <v>115</v>
      </c>
      <c r="B4794" s="19" t="s">
        <v>749</v>
      </c>
      <c r="C4794" s="30" t="s">
        <v>527</v>
      </c>
      <c r="D4794" s="45" t="s">
        <v>36</v>
      </c>
      <c r="E4794" s="30" t="str">
        <f t="shared" si="863"/>
        <v>กฟส</v>
      </c>
      <c r="F4794" s="30">
        <v>2</v>
      </c>
      <c r="G4794" s="49" t="s">
        <v>104</v>
      </c>
      <c r="H4794" s="30" t="s">
        <v>528</v>
      </c>
      <c r="I4794" s="30" t="s">
        <v>104</v>
      </c>
      <c r="J4794" s="32" t="e">
        <f t="shared" si="855"/>
        <v>#VALUE!</v>
      </c>
      <c r="K4794" s="30" t="s">
        <v>104</v>
      </c>
      <c r="L4794" s="32" t="e">
        <f t="shared" si="856"/>
        <v>#VALUE!</v>
      </c>
      <c r="M4794" s="30" t="s">
        <v>526</v>
      </c>
      <c r="N4794" s="32" t="e">
        <f t="shared" si="857"/>
        <v>#VALUE!</v>
      </c>
      <c r="O4794" s="45" t="str">
        <f t="shared" si="858"/>
        <v>ผ่าน</v>
      </c>
      <c r="Q4794" s="32" t="e">
        <f t="shared" si="859"/>
        <v>#VALUE!</v>
      </c>
      <c r="R4794" s="30" t="str">
        <f t="shared" si="860"/>
        <v>ผ่าน</v>
      </c>
      <c r="S4794" s="30"/>
      <c r="T4794" s="30"/>
      <c r="U4794" s="30" t="str">
        <f t="shared" si="861"/>
        <v>ไม่ผ่าน</v>
      </c>
      <c r="V4794" s="33"/>
      <c r="W4794" s="30"/>
      <c r="X4794" s="30" t="str">
        <f t="shared" si="862"/>
        <v>ไม่ผ่าน</v>
      </c>
      <c r="Y4794" s="30" t="s">
        <v>23</v>
      </c>
      <c r="Z4794" s="33"/>
      <c r="AA4794" s="13"/>
      <c r="AB4794" s="12"/>
      <c r="AC4794" s="12"/>
      <c r="AD4794" s="12"/>
      <c r="AE4794" s="12"/>
      <c r="AF4794" s="12"/>
      <c r="AG4794" s="12"/>
      <c r="AH4794" s="12"/>
      <c r="AI4794" s="12"/>
      <c r="AJ4794" s="12"/>
      <c r="AK4794" s="12"/>
      <c r="AL4794" s="12"/>
      <c r="AM4794" s="12"/>
      <c r="AN4794" s="12"/>
      <c r="AO4794" s="12"/>
      <c r="AP4794" s="12"/>
      <c r="AQ4794" s="12"/>
      <c r="AR4794" s="12"/>
      <c r="AS4794" s="12"/>
      <c r="AT4794" s="12"/>
      <c r="AU4794" s="12"/>
      <c r="AV4794" s="12"/>
      <c r="AW4794" s="12"/>
      <c r="AX4794" s="12"/>
      <c r="AY4794" s="12"/>
      <c r="AZ4794" s="12"/>
      <c r="BA4794" s="12"/>
      <c r="BB4794" s="12"/>
      <c r="BC4794" s="12"/>
      <c r="BD4794" s="12"/>
      <c r="BE4794" s="12"/>
      <c r="BF4794" s="12"/>
      <c r="BG4794" s="12"/>
      <c r="BH4794" s="12"/>
      <c r="BI4794" s="12"/>
      <c r="BJ4794" s="12"/>
      <c r="BK4794" s="12"/>
      <c r="BL4794" s="12"/>
      <c r="BM4794" s="12"/>
      <c r="BN4794" s="12"/>
      <c r="BO4794" s="12"/>
      <c r="BP4794" s="12"/>
      <c r="BQ4794" s="12"/>
      <c r="BR4794" s="12"/>
      <c r="BS4794" s="12"/>
      <c r="BT4794" s="12"/>
      <c r="BU4794" s="12"/>
      <c r="BV4794" s="12"/>
      <c r="BW4794" s="12"/>
      <c r="BX4794" s="12"/>
      <c r="BY4794" s="12"/>
      <c r="BZ4794" s="12"/>
      <c r="CA4794" s="12"/>
      <c r="CB4794" s="12"/>
      <c r="CC4794" s="12"/>
      <c r="CD4794" s="12"/>
      <c r="CE4794" s="12"/>
      <c r="CF4794" s="12"/>
      <c r="CG4794" s="12"/>
      <c r="CH4794" s="12"/>
      <c r="CI4794" s="12"/>
      <c r="CJ4794" s="12"/>
      <c r="CK4794" s="12"/>
      <c r="CL4794" s="12"/>
      <c r="CM4794" s="12"/>
      <c r="CN4794" s="12"/>
      <c r="CO4794" s="12"/>
      <c r="CP4794" s="12"/>
      <c r="CQ4794" s="12"/>
      <c r="CR4794" s="12"/>
      <c r="CS4794" s="12"/>
      <c r="CT4794" s="12"/>
      <c r="CU4794" s="12"/>
      <c r="CV4794" s="12"/>
      <c r="CW4794" s="12"/>
      <c r="CX4794" s="12"/>
      <c r="CY4794" s="12"/>
      <c r="CZ4794" s="12"/>
      <c r="DA4794" s="12"/>
      <c r="DB4794" s="12"/>
      <c r="DC4794" s="12"/>
      <c r="DD4794" s="12"/>
      <c r="DE4794" s="12"/>
      <c r="DF4794" s="12"/>
      <c r="DG4794" s="12"/>
      <c r="DH4794" s="12"/>
      <c r="DI4794" s="12"/>
      <c r="DJ4794" s="12"/>
      <c r="DK4794" s="12"/>
      <c r="DL4794" s="12"/>
      <c r="DM4794" s="12"/>
      <c r="DN4794" s="12"/>
      <c r="DO4794" s="12"/>
      <c r="DP4794" s="12"/>
      <c r="DQ4794" s="12"/>
      <c r="DR4794" s="12"/>
      <c r="DS4794" s="12"/>
      <c r="DT4794" s="12"/>
      <c r="DU4794" s="12"/>
      <c r="DV4794" s="12"/>
      <c r="DW4794" s="12"/>
      <c r="DX4794" s="12"/>
      <c r="DY4794" s="12"/>
      <c r="DZ4794" s="12"/>
    </row>
    <row r="4795" spans="1:130" ht="48.75" hidden="1" x14ac:dyDescent="0.6">
      <c r="A4795" s="15">
        <v>115</v>
      </c>
      <c r="B4795" s="19" t="s">
        <v>749</v>
      </c>
      <c r="C4795" s="30" t="s">
        <v>527</v>
      </c>
      <c r="D4795" s="45" t="s">
        <v>37</v>
      </c>
      <c r="E4795" s="30" t="str">
        <f t="shared" si="863"/>
        <v>กฟส</v>
      </c>
      <c r="F4795" s="30">
        <v>2</v>
      </c>
      <c r="G4795" s="49" t="s">
        <v>104</v>
      </c>
      <c r="H4795" s="30" t="s">
        <v>528</v>
      </c>
      <c r="I4795" s="30" t="s">
        <v>104</v>
      </c>
      <c r="J4795" s="32" t="e">
        <f t="shared" si="855"/>
        <v>#VALUE!</v>
      </c>
      <c r="K4795" s="30" t="s">
        <v>104</v>
      </c>
      <c r="L4795" s="32" t="e">
        <f t="shared" si="856"/>
        <v>#VALUE!</v>
      </c>
      <c r="M4795" s="30" t="s">
        <v>526</v>
      </c>
      <c r="N4795" s="32" t="e">
        <f t="shared" si="857"/>
        <v>#VALUE!</v>
      </c>
      <c r="O4795" s="45" t="str">
        <f t="shared" si="858"/>
        <v>ผ่าน</v>
      </c>
      <c r="Q4795" s="32" t="e">
        <f t="shared" si="859"/>
        <v>#VALUE!</v>
      </c>
      <c r="R4795" s="30" t="str">
        <f t="shared" si="860"/>
        <v>ผ่าน</v>
      </c>
      <c r="S4795" s="30"/>
      <c r="T4795" s="30"/>
      <c r="U4795" s="30" t="str">
        <f t="shared" si="861"/>
        <v>ไม่ผ่าน</v>
      </c>
      <c r="V4795" s="33"/>
      <c r="W4795" s="30"/>
      <c r="X4795" s="30" t="str">
        <f t="shared" si="862"/>
        <v>ไม่ผ่าน</v>
      </c>
      <c r="Y4795" s="30" t="s">
        <v>23</v>
      </c>
      <c r="Z4795" s="33"/>
      <c r="AA4795" s="13"/>
      <c r="AB4795" s="12"/>
      <c r="AC4795" s="12"/>
      <c r="AD4795" s="12"/>
      <c r="AE4795" s="12"/>
      <c r="AF4795" s="12"/>
      <c r="AG4795" s="12"/>
      <c r="AH4795" s="12"/>
      <c r="AI4795" s="12"/>
      <c r="AJ4795" s="12"/>
      <c r="AK4795" s="12"/>
      <c r="AL4795" s="12"/>
      <c r="AM4795" s="12"/>
      <c r="AN4795" s="12"/>
      <c r="AO4795" s="12"/>
      <c r="AP4795" s="12"/>
      <c r="AQ4795" s="12"/>
      <c r="AR4795" s="12"/>
      <c r="AS4795" s="12"/>
      <c r="AT4795" s="12"/>
      <c r="AU4795" s="12"/>
      <c r="AV4795" s="12"/>
      <c r="AW4795" s="12"/>
      <c r="AX4795" s="12"/>
      <c r="AY4795" s="12"/>
      <c r="AZ4795" s="12"/>
      <c r="BA4795" s="12"/>
      <c r="BB4795" s="12"/>
      <c r="BC4795" s="12"/>
      <c r="BD4795" s="12"/>
      <c r="BE4795" s="12"/>
      <c r="BF4795" s="12"/>
      <c r="BG4795" s="12"/>
      <c r="BH4795" s="12"/>
      <c r="BI4795" s="12"/>
      <c r="BJ4795" s="12"/>
      <c r="BK4795" s="12"/>
      <c r="BL4795" s="12"/>
      <c r="BM4795" s="12"/>
      <c r="BN4795" s="12"/>
      <c r="BO4795" s="12"/>
      <c r="BP4795" s="12"/>
      <c r="BQ4795" s="12"/>
      <c r="BR4795" s="12"/>
      <c r="BS4795" s="12"/>
      <c r="BT4795" s="12"/>
      <c r="BU4795" s="12"/>
      <c r="BV4795" s="12"/>
      <c r="BW4795" s="12"/>
      <c r="BX4795" s="12"/>
      <c r="BY4795" s="12"/>
      <c r="BZ4795" s="12"/>
      <c r="CA4795" s="12"/>
      <c r="CB4795" s="12"/>
      <c r="CC4795" s="12"/>
      <c r="CD4795" s="12"/>
      <c r="CE4795" s="12"/>
      <c r="CF4795" s="12"/>
      <c r="CG4795" s="12"/>
      <c r="CH4795" s="12"/>
      <c r="CI4795" s="12"/>
      <c r="CJ4795" s="12"/>
      <c r="CK4795" s="12"/>
      <c r="CL4795" s="12"/>
      <c r="CM4795" s="12"/>
      <c r="CN4795" s="12"/>
      <c r="CO4795" s="12"/>
      <c r="CP4795" s="12"/>
      <c r="CQ4795" s="12"/>
      <c r="CR4795" s="12"/>
      <c r="CS4795" s="12"/>
      <c r="CT4795" s="12"/>
      <c r="CU4795" s="12"/>
      <c r="CV4795" s="12"/>
      <c r="CW4795" s="12"/>
      <c r="CX4795" s="12"/>
      <c r="CY4795" s="12"/>
      <c r="CZ4795" s="12"/>
      <c r="DA4795" s="12"/>
      <c r="DB4795" s="12"/>
      <c r="DC4795" s="12"/>
      <c r="DD4795" s="12"/>
      <c r="DE4795" s="12"/>
      <c r="DF4795" s="12"/>
      <c r="DG4795" s="12"/>
      <c r="DH4795" s="12"/>
      <c r="DI4795" s="12"/>
      <c r="DJ4795" s="12"/>
      <c r="DK4795" s="12"/>
      <c r="DL4795" s="12"/>
      <c r="DM4795" s="12"/>
      <c r="DN4795" s="12"/>
      <c r="DO4795" s="12"/>
      <c r="DP4795" s="12"/>
      <c r="DQ4795" s="12"/>
      <c r="DR4795" s="12"/>
      <c r="DS4795" s="12"/>
      <c r="DT4795" s="12"/>
      <c r="DU4795" s="12"/>
      <c r="DV4795" s="12"/>
      <c r="DW4795" s="12"/>
      <c r="DX4795" s="12"/>
      <c r="DY4795" s="12"/>
      <c r="DZ4795" s="12"/>
    </row>
    <row r="4796" spans="1:130" ht="48.75" hidden="1" x14ac:dyDescent="0.6">
      <c r="A4796" s="15">
        <v>115</v>
      </c>
      <c r="B4796" s="19" t="s">
        <v>749</v>
      </c>
      <c r="C4796" s="30" t="s">
        <v>527</v>
      </c>
      <c r="D4796" s="45" t="s">
        <v>38</v>
      </c>
      <c r="E4796" s="30" t="str">
        <f t="shared" si="863"/>
        <v>กฟจ</v>
      </c>
      <c r="F4796" s="30">
        <v>2</v>
      </c>
      <c r="G4796" s="49" t="s">
        <v>104</v>
      </c>
      <c r="H4796" s="30" t="s">
        <v>528</v>
      </c>
      <c r="I4796" s="30" t="s">
        <v>104</v>
      </c>
      <c r="J4796" s="32" t="e">
        <f t="shared" si="855"/>
        <v>#VALUE!</v>
      </c>
      <c r="K4796" s="30" t="s">
        <v>104</v>
      </c>
      <c r="L4796" s="32" t="e">
        <f t="shared" si="856"/>
        <v>#VALUE!</v>
      </c>
      <c r="M4796" s="30" t="s">
        <v>526</v>
      </c>
      <c r="N4796" s="32" t="e">
        <f t="shared" si="857"/>
        <v>#VALUE!</v>
      </c>
      <c r="O4796" s="45" t="str">
        <f t="shared" si="858"/>
        <v>ผ่าน</v>
      </c>
      <c r="Q4796" s="32" t="e">
        <f t="shared" si="859"/>
        <v>#VALUE!</v>
      </c>
      <c r="R4796" s="30" t="str">
        <f t="shared" si="860"/>
        <v>ผ่าน</v>
      </c>
      <c r="S4796" s="30"/>
      <c r="T4796" s="30"/>
      <c r="U4796" s="30" t="str">
        <f t="shared" si="861"/>
        <v>ไม่ผ่าน</v>
      </c>
      <c r="V4796" s="33"/>
      <c r="W4796" s="30"/>
      <c r="X4796" s="30" t="str">
        <f t="shared" si="862"/>
        <v>ไม่ผ่าน</v>
      </c>
      <c r="Y4796" s="30" t="s">
        <v>23</v>
      </c>
      <c r="Z4796" s="33"/>
      <c r="AA4796" s="13"/>
      <c r="AB4796" s="12"/>
      <c r="AC4796" s="12"/>
      <c r="AD4796" s="12"/>
      <c r="AE4796" s="12"/>
      <c r="AF4796" s="12"/>
      <c r="AG4796" s="12"/>
      <c r="AH4796" s="12"/>
      <c r="AI4796" s="12"/>
      <c r="AJ4796" s="12"/>
      <c r="AK4796" s="12"/>
      <c r="AL4796" s="12"/>
      <c r="AM4796" s="12"/>
      <c r="AN4796" s="12"/>
      <c r="AO4796" s="12"/>
      <c r="AP4796" s="12"/>
      <c r="AQ4796" s="12"/>
      <c r="AR4796" s="12"/>
      <c r="AS4796" s="12"/>
      <c r="AT4796" s="12"/>
      <c r="AU4796" s="12"/>
      <c r="AV4796" s="12"/>
      <c r="AW4796" s="12"/>
      <c r="AX4796" s="12"/>
      <c r="AY4796" s="12"/>
      <c r="AZ4796" s="12"/>
      <c r="BA4796" s="12"/>
      <c r="BB4796" s="12"/>
      <c r="BC4796" s="12"/>
      <c r="BD4796" s="12"/>
      <c r="BE4796" s="12"/>
      <c r="BF4796" s="12"/>
      <c r="BG4796" s="12"/>
      <c r="BH4796" s="12"/>
      <c r="BI4796" s="12"/>
      <c r="BJ4796" s="12"/>
      <c r="BK4796" s="12"/>
      <c r="BL4796" s="12"/>
      <c r="BM4796" s="12"/>
      <c r="BN4796" s="12"/>
      <c r="BO4796" s="12"/>
      <c r="BP4796" s="12"/>
      <c r="BQ4796" s="12"/>
      <c r="BR4796" s="12"/>
      <c r="BS4796" s="12"/>
      <c r="BT4796" s="12"/>
      <c r="BU4796" s="12"/>
      <c r="BV4796" s="12"/>
      <c r="BW4796" s="12"/>
      <c r="BX4796" s="12"/>
      <c r="BY4796" s="12"/>
      <c r="BZ4796" s="12"/>
      <c r="CA4796" s="12"/>
      <c r="CB4796" s="12"/>
      <c r="CC4796" s="12"/>
      <c r="CD4796" s="12"/>
      <c r="CE4796" s="12"/>
      <c r="CF4796" s="12"/>
      <c r="CG4796" s="12"/>
      <c r="CH4796" s="12"/>
      <c r="CI4796" s="12"/>
      <c r="CJ4796" s="12"/>
      <c r="CK4796" s="12"/>
      <c r="CL4796" s="12"/>
      <c r="CM4796" s="12"/>
      <c r="CN4796" s="12"/>
      <c r="CO4796" s="12"/>
      <c r="CP4796" s="12"/>
      <c r="CQ4796" s="12"/>
      <c r="CR4796" s="12"/>
      <c r="CS4796" s="12"/>
      <c r="CT4796" s="12"/>
      <c r="CU4796" s="12"/>
      <c r="CV4796" s="12"/>
      <c r="CW4796" s="12"/>
      <c r="CX4796" s="12"/>
      <c r="CY4796" s="12"/>
      <c r="CZ4796" s="12"/>
      <c r="DA4796" s="12"/>
      <c r="DB4796" s="12"/>
      <c r="DC4796" s="12"/>
      <c r="DD4796" s="12"/>
      <c r="DE4796" s="12"/>
      <c r="DF4796" s="12"/>
      <c r="DG4796" s="12"/>
      <c r="DH4796" s="12"/>
      <c r="DI4796" s="12"/>
      <c r="DJ4796" s="12"/>
      <c r="DK4796" s="12"/>
      <c r="DL4796" s="12"/>
      <c r="DM4796" s="12"/>
      <c r="DN4796" s="12"/>
      <c r="DO4796" s="12"/>
      <c r="DP4796" s="12"/>
      <c r="DQ4796" s="12"/>
      <c r="DR4796" s="12"/>
      <c r="DS4796" s="12"/>
      <c r="DT4796" s="12"/>
      <c r="DU4796" s="12"/>
      <c r="DV4796" s="12"/>
      <c r="DW4796" s="12"/>
      <c r="DX4796" s="12"/>
      <c r="DY4796" s="12"/>
      <c r="DZ4796" s="12"/>
    </row>
    <row r="4797" spans="1:130" ht="48.75" hidden="1" x14ac:dyDescent="0.6">
      <c r="A4797" s="15">
        <v>115</v>
      </c>
      <c r="B4797" s="19" t="s">
        <v>749</v>
      </c>
      <c r="C4797" s="30" t="s">
        <v>527</v>
      </c>
      <c r="D4797" s="45" t="s">
        <v>39</v>
      </c>
      <c r="E4797" s="30" t="str">
        <f t="shared" si="863"/>
        <v>กฟส</v>
      </c>
      <c r="F4797" s="30">
        <v>2</v>
      </c>
      <c r="G4797" s="49" t="s">
        <v>104</v>
      </c>
      <c r="H4797" s="30" t="s">
        <v>528</v>
      </c>
      <c r="I4797" s="30" t="s">
        <v>104</v>
      </c>
      <c r="J4797" s="32" t="e">
        <f t="shared" si="855"/>
        <v>#VALUE!</v>
      </c>
      <c r="K4797" s="30" t="s">
        <v>104</v>
      </c>
      <c r="L4797" s="32" t="e">
        <f t="shared" si="856"/>
        <v>#VALUE!</v>
      </c>
      <c r="M4797" s="30" t="s">
        <v>526</v>
      </c>
      <c r="N4797" s="32" t="e">
        <f t="shared" si="857"/>
        <v>#VALUE!</v>
      </c>
      <c r="O4797" s="45" t="str">
        <f t="shared" si="858"/>
        <v>ผ่าน</v>
      </c>
      <c r="Q4797" s="32" t="e">
        <f t="shared" si="859"/>
        <v>#VALUE!</v>
      </c>
      <c r="R4797" s="30" t="str">
        <f t="shared" si="860"/>
        <v>ผ่าน</v>
      </c>
      <c r="S4797" s="30"/>
      <c r="T4797" s="30"/>
      <c r="U4797" s="30" t="str">
        <f t="shared" si="861"/>
        <v>ไม่ผ่าน</v>
      </c>
      <c r="V4797" s="33"/>
      <c r="W4797" s="30"/>
      <c r="X4797" s="30" t="str">
        <f t="shared" si="862"/>
        <v>ไม่ผ่าน</v>
      </c>
      <c r="Y4797" s="30" t="s">
        <v>23</v>
      </c>
      <c r="Z4797" s="33"/>
      <c r="AA4797" s="13"/>
      <c r="AB4797" s="12"/>
      <c r="AC4797" s="12"/>
      <c r="AD4797" s="12"/>
      <c r="AE4797" s="12"/>
      <c r="AF4797" s="12"/>
      <c r="AG4797" s="12"/>
      <c r="AH4797" s="12"/>
      <c r="AI4797" s="12"/>
      <c r="AJ4797" s="12"/>
      <c r="AK4797" s="12"/>
      <c r="AL4797" s="12"/>
      <c r="AM4797" s="12"/>
      <c r="AN4797" s="12"/>
      <c r="AO4797" s="12"/>
      <c r="AP4797" s="12"/>
      <c r="AQ4797" s="12"/>
      <c r="AR4797" s="12"/>
      <c r="AS4797" s="12"/>
      <c r="AT4797" s="12"/>
      <c r="AU4797" s="12"/>
      <c r="AV4797" s="12"/>
      <c r="AW4797" s="12"/>
      <c r="AX4797" s="12"/>
      <c r="AY4797" s="12"/>
      <c r="AZ4797" s="12"/>
      <c r="BA4797" s="12"/>
      <c r="BB4797" s="12"/>
      <c r="BC4797" s="12"/>
      <c r="BD4797" s="12"/>
      <c r="BE4797" s="12"/>
      <c r="BF4797" s="12"/>
      <c r="BG4797" s="12"/>
      <c r="BH4797" s="12"/>
      <c r="BI4797" s="12"/>
      <c r="BJ4797" s="12"/>
      <c r="BK4797" s="12"/>
      <c r="BL4797" s="12"/>
      <c r="BM4797" s="12"/>
      <c r="BN4797" s="12"/>
      <c r="BO4797" s="12"/>
      <c r="BP4797" s="12"/>
      <c r="BQ4797" s="12"/>
      <c r="BR4797" s="12"/>
      <c r="BS4797" s="12"/>
      <c r="BT4797" s="12"/>
      <c r="BU4797" s="12"/>
      <c r="BV4797" s="12"/>
      <c r="BW4797" s="12"/>
      <c r="BX4797" s="12"/>
      <c r="BY4797" s="12"/>
      <c r="BZ4797" s="12"/>
      <c r="CA4797" s="12"/>
      <c r="CB4797" s="12"/>
      <c r="CC4797" s="12"/>
      <c r="CD4797" s="12"/>
      <c r="CE4797" s="12"/>
      <c r="CF4797" s="12"/>
      <c r="CG4797" s="12"/>
      <c r="CH4797" s="12"/>
      <c r="CI4797" s="12"/>
      <c r="CJ4797" s="12"/>
      <c r="CK4797" s="12"/>
      <c r="CL4797" s="12"/>
      <c r="CM4797" s="12"/>
      <c r="CN4797" s="12"/>
      <c r="CO4797" s="12"/>
      <c r="CP4797" s="12"/>
      <c r="CQ4797" s="12"/>
      <c r="CR4797" s="12"/>
      <c r="CS4797" s="12"/>
      <c r="CT4797" s="12"/>
      <c r="CU4797" s="12"/>
      <c r="CV4797" s="12"/>
      <c r="CW4797" s="12"/>
      <c r="CX4797" s="12"/>
      <c r="CY4797" s="12"/>
      <c r="CZ4797" s="12"/>
      <c r="DA4797" s="12"/>
      <c r="DB4797" s="12"/>
      <c r="DC4797" s="12"/>
      <c r="DD4797" s="12"/>
      <c r="DE4797" s="12"/>
      <c r="DF4797" s="12"/>
      <c r="DG4797" s="12"/>
      <c r="DH4797" s="12"/>
      <c r="DI4797" s="12"/>
      <c r="DJ4797" s="12"/>
      <c r="DK4797" s="12"/>
      <c r="DL4797" s="12"/>
      <c r="DM4797" s="12"/>
      <c r="DN4797" s="12"/>
      <c r="DO4797" s="12"/>
      <c r="DP4797" s="12"/>
      <c r="DQ4797" s="12"/>
      <c r="DR4797" s="12"/>
      <c r="DS4797" s="12"/>
      <c r="DT4797" s="12"/>
      <c r="DU4797" s="12"/>
      <c r="DV4797" s="12"/>
      <c r="DW4797" s="12"/>
      <c r="DX4797" s="12"/>
      <c r="DY4797" s="12"/>
      <c r="DZ4797" s="12"/>
    </row>
    <row r="4798" spans="1:130" ht="48.75" hidden="1" x14ac:dyDescent="0.6">
      <c r="A4798" s="15">
        <v>115</v>
      </c>
      <c r="B4798" s="19" t="s">
        <v>749</v>
      </c>
      <c r="C4798" s="30" t="s">
        <v>527</v>
      </c>
      <c r="D4798" s="45" t="s">
        <v>40</v>
      </c>
      <c r="E4798" s="30" t="str">
        <f t="shared" si="863"/>
        <v>กฟส</v>
      </c>
      <c r="F4798" s="30">
        <v>2</v>
      </c>
      <c r="G4798" s="49" t="s">
        <v>104</v>
      </c>
      <c r="H4798" s="30" t="s">
        <v>528</v>
      </c>
      <c r="I4798" s="30" t="s">
        <v>104</v>
      </c>
      <c r="J4798" s="32" t="e">
        <f t="shared" si="855"/>
        <v>#VALUE!</v>
      </c>
      <c r="K4798" s="30" t="s">
        <v>104</v>
      </c>
      <c r="L4798" s="32" t="e">
        <f t="shared" si="856"/>
        <v>#VALUE!</v>
      </c>
      <c r="M4798" s="30" t="s">
        <v>526</v>
      </c>
      <c r="N4798" s="32" t="e">
        <f t="shared" si="857"/>
        <v>#VALUE!</v>
      </c>
      <c r="O4798" s="45" t="str">
        <f t="shared" si="858"/>
        <v>ผ่าน</v>
      </c>
      <c r="Q4798" s="32" t="e">
        <f t="shared" si="859"/>
        <v>#VALUE!</v>
      </c>
      <c r="R4798" s="30" t="str">
        <f t="shared" si="860"/>
        <v>ผ่าน</v>
      </c>
      <c r="S4798" s="30"/>
      <c r="T4798" s="30"/>
      <c r="U4798" s="30" t="str">
        <f t="shared" si="861"/>
        <v>ไม่ผ่าน</v>
      </c>
      <c r="V4798" s="33"/>
      <c r="W4798" s="30"/>
      <c r="X4798" s="30" t="str">
        <f t="shared" si="862"/>
        <v>ไม่ผ่าน</v>
      </c>
      <c r="Y4798" s="30" t="s">
        <v>23</v>
      </c>
      <c r="Z4798" s="33"/>
      <c r="AA4798" s="13"/>
      <c r="AB4798" s="12"/>
      <c r="AC4798" s="12"/>
      <c r="AD4798" s="12"/>
      <c r="AE4798" s="12"/>
      <c r="AF4798" s="12"/>
      <c r="AG4798" s="12"/>
      <c r="AH4798" s="12"/>
      <c r="AI4798" s="12"/>
      <c r="AJ4798" s="12"/>
      <c r="AK4798" s="12"/>
      <c r="AL4798" s="12"/>
      <c r="AM4798" s="12"/>
      <c r="AN4798" s="12"/>
      <c r="AO4798" s="12"/>
      <c r="AP4798" s="12"/>
      <c r="AQ4798" s="12"/>
      <c r="AR4798" s="12"/>
      <c r="AS4798" s="12"/>
      <c r="AT4798" s="12"/>
      <c r="AU4798" s="12"/>
      <c r="AV4798" s="12"/>
      <c r="AW4798" s="12"/>
      <c r="AX4798" s="12"/>
      <c r="AY4798" s="12"/>
      <c r="AZ4798" s="12"/>
      <c r="BA4798" s="12"/>
      <c r="BB4798" s="12"/>
      <c r="BC4798" s="12"/>
      <c r="BD4798" s="12"/>
      <c r="BE4798" s="12"/>
      <c r="BF4798" s="12"/>
      <c r="BG4798" s="12"/>
      <c r="BH4798" s="12"/>
      <c r="BI4798" s="12"/>
      <c r="BJ4798" s="12"/>
      <c r="BK4798" s="12"/>
      <c r="BL4798" s="12"/>
      <c r="BM4798" s="12"/>
      <c r="BN4798" s="12"/>
      <c r="BO4798" s="12"/>
      <c r="BP4798" s="12"/>
      <c r="BQ4798" s="12"/>
      <c r="BR4798" s="12"/>
      <c r="BS4798" s="12"/>
      <c r="BT4798" s="12"/>
      <c r="BU4798" s="12"/>
      <c r="BV4798" s="12"/>
      <c r="BW4798" s="12"/>
      <c r="BX4798" s="12"/>
      <c r="BY4798" s="12"/>
      <c r="BZ4798" s="12"/>
      <c r="CA4798" s="12"/>
      <c r="CB4798" s="12"/>
      <c r="CC4798" s="12"/>
      <c r="CD4798" s="12"/>
      <c r="CE4798" s="12"/>
      <c r="CF4798" s="12"/>
      <c r="CG4798" s="12"/>
      <c r="CH4798" s="12"/>
      <c r="CI4798" s="12"/>
      <c r="CJ4798" s="12"/>
      <c r="CK4798" s="12"/>
      <c r="CL4798" s="12"/>
      <c r="CM4798" s="12"/>
      <c r="CN4798" s="12"/>
      <c r="CO4798" s="12"/>
      <c r="CP4798" s="12"/>
      <c r="CQ4798" s="12"/>
      <c r="CR4798" s="12"/>
      <c r="CS4798" s="12"/>
      <c r="CT4798" s="12"/>
      <c r="CU4798" s="12"/>
      <c r="CV4798" s="12"/>
      <c r="CW4798" s="12"/>
      <c r="CX4798" s="12"/>
      <c r="CY4798" s="12"/>
      <c r="CZ4798" s="12"/>
      <c r="DA4798" s="12"/>
      <c r="DB4798" s="12"/>
      <c r="DC4798" s="12"/>
      <c r="DD4798" s="12"/>
      <c r="DE4798" s="12"/>
      <c r="DF4798" s="12"/>
      <c r="DG4798" s="12"/>
      <c r="DH4798" s="12"/>
      <c r="DI4798" s="12"/>
      <c r="DJ4798" s="12"/>
      <c r="DK4798" s="12"/>
      <c r="DL4798" s="12"/>
      <c r="DM4798" s="12"/>
      <c r="DN4798" s="12"/>
      <c r="DO4798" s="12"/>
      <c r="DP4798" s="12"/>
      <c r="DQ4798" s="12"/>
      <c r="DR4798" s="12"/>
      <c r="DS4798" s="12"/>
      <c r="DT4798" s="12"/>
      <c r="DU4798" s="12"/>
      <c r="DV4798" s="12"/>
      <c r="DW4798" s="12"/>
      <c r="DX4798" s="12"/>
      <c r="DY4798" s="12"/>
      <c r="DZ4798" s="12"/>
    </row>
    <row r="4799" spans="1:130" ht="48.75" hidden="1" x14ac:dyDescent="0.6">
      <c r="A4799" s="15">
        <v>115</v>
      </c>
      <c r="B4799" s="19" t="s">
        <v>749</v>
      </c>
      <c r="C4799" s="30" t="s">
        <v>527</v>
      </c>
      <c r="D4799" s="45" t="s">
        <v>41</v>
      </c>
      <c r="E4799" s="30" t="str">
        <f t="shared" si="863"/>
        <v>กฟส</v>
      </c>
      <c r="F4799" s="30">
        <v>2</v>
      </c>
      <c r="G4799" s="49" t="s">
        <v>104</v>
      </c>
      <c r="H4799" s="30" t="s">
        <v>528</v>
      </c>
      <c r="I4799" s="30" t="s">
        <v>104</v>
      </c>
      <c r="J4799" s="32" t="e">
        <f t="shared" si="855"/>
        <v>#VALUE!</v>
      </c>
      <c r="K4799" s="30" t="s">
        <v>104</v>
      </c>
      <c r="L4799" s="32" t="e">
        <f t="shared" si="856"/>
        <v>#VALUE!</v>
      </c>
      <c r="M4799" s="30" t="s">
        <v>526</v>
      </c>
      <c r="N4799" s="32" t="e">
        <f t="shared" si="857"/>
        <v>#VALUE!</v>
      </c>
      <c r="O4799" s="45" t="str">
        <f t="shared" si="858"/>
        <v>ผ่าน</v>
      </c>
      <c r="Q4799" s="32" t="e">
        <f t="shared" si="859"/>
        <v>#VALUE!</v>
      </c>
      <c r="R4799" s="30" t="str">
        <f t="shared" si="860"/>
        <v>ผ่าน</v>
      </c>
      <c r="S4799" s="30"/>
      <c r="T4799" s="30"/>
      <c r="U4799" s="30" t="str">
        <f t="shared" si="861"/>
        <v>ไม่ผ่าน</v>
      </c>
      <c r="V4799" s="33"/>
      <c r="W4799" s="30"/>
      <c r="X4799" s="30" t="str">
        <f t="shared" si="862"/>
        <v>ไม่ผ่าน</v>
      </c>
      <c r="Y4799" s="30" t="s">
        <v>23</v>
      </c>
      <c r="Z4799" s="33"/>
      <c r="AA4799" s="13"/>
      <c r="AB4799" s="12"/>
      <c r="AC4799" s="12"/>
      <c r="AD4799" s="12"/>
      <c r="AE4799" s="12"/>
      <c r="AF4799" s="12"/>
      <c r="AG4799" s="12"/>
      <c r="AH4799" s="12"/>
      <c r="AI4799" s="12"/>
      <c r="AJ4799" s="12"/>
      <c r="AK4799" s="12"/>
      <c r="AL4799" s="12"/>
      <c r="AM4799" s="12"/>
      <c r="AN4799" s="12"/>
      <c r="AO4799" s="12"/>
      <c r="AP4799" s="12"/>
      <c r="AQ4799" s="12"/>
      <c r="AR4799" s="12"/>
      <c r="AS4799" s="12"/>
      <c r="AT4799" s="12"/>
      <c r="AU4799" s="12"/>
      <c r="AV4799" s="12"/>
      <c r="AW4799" s="12"/>
      <c r="AX4799" s="12"/>
      <c r="AY4799" s="12"/>
      <c r="AZ4799" s="12"/>
      <c r="BA4799" s="12"/>
      <c r="BB4799" s="12"/>
      <c r="BC4799" s="12"/>
      <c r="BD4799" s="12"/>
      <c r="BE4799" s="12"/>
      <c r="BF4799" s="12"/>
      <c r="BG4799" s="12"/>
      <c r="BH4799" s="12"/>
      <c r="BI4799" s="12"/>
      <c r="BJ4799" s="12"/>
      <c r="BK4799" s="12"/>
      <c r="BL4799" s="12"/>
      <c r="BM4799" s="12"/>
      <c r="BN4799" s="12"/>
      <c r="BO4799" s="12"/>
      <c r="BP4799" s="12"/>
      <c r="BQ4799" s="12"/>
      <c r="BR4799" s="12"/>
      <c r="BS4799" s="12"/>
      <c r="BT4799" s="12"/>
      <c r="BU4799" s="12"/>
      <c r="BV4799" s="12"/>
      <c r="BW4799" s="12"/>
      <c r="BX4799" s="12"/>
      <c r="BY4799" s="12"/>
      <c r="BZ4799" s="12"/>
      <c r="CA4799" s="12"/>
      <c r="CB4799" s="12"/>
      <c r="CC4799" s="12"/>
      <c r="CD4799" s="12"/>
      <c r="CE4799" s="12"/>
      <c r="CF4799" s="12"/>
      <c r="CG4799" s="12"/>
      <c r="CH4799" s="12"/>
      <c r="CI4799" s="12"/>
      <c r="CJ4799" s="12"/>
      <c r="CK4799" s="12"/>
      <c r="CL4799" s="12"/>
      <c r="CM4799" s="12"/>
      <c r="CN4799" s="12"/>
      <c r="CO4799" s="12"/>
      <c r="CP4799" s="12"/>
      <c r="CQ4799" s="12"/>
      <c r="CR4799" s="12"/>
      <c r="CS4799" s="12"/>
      <c r="CT4799" s="12"/>
      <c r="CU4799" s="12"/>
      <c r="CV4799" s="12"/>
      <c r="CW4799" s="12"/>
      <c r="CX4799" s="12"/>
      <c r="CY4799" s="12"/>
      <c r="CZ4799" s="12"/>
      <c r="DA4799" s="12"/>
      <c r="DB4799" s="12"/>
      <c r="DC4799" s="12"/>
      <c r="DD4799" s="12"/>
      <c r="DE4799" s="12"/>
      <c r="DF4799" s="12"/>
      <c r="DG4799" s="12"/>
      <c r="DH4799" s="12"/>
      <c r="DI4799" s="12"/>
      <c r="DJ4799" s="12"/>
      <c r="DK4799" s="12"/>
      <c r="DL4799" s="12"/>
      <c r="DM4799" s="12"/>
      <c r="DN4799" s="12"/>
      <c r="DO4799" s="12"/>
      <c r="DP4799" s="12"/>
      <c r="DQ4799" s="12"/>
      <c r="DR4799" s="12"/>
      <c r="DS4799" s="12"/>
      <c r="DT4799" s="12"/>
      <c r="DU4799" s="12"/>
      <c r="DV4799" s="12"/>
      <c r="DW4799" s="12"/>
      <c r="DX4799" s="12"/>
      <c r="DY4799" s="12"/>
      <c r="DZ4799" s="12"/>
    </row>
    <row r="4800" spans="1:130" ht="48.75" hidden="1" x14ac:dyDescent="0.6">
      <c r="A4800" s="15">
        <v>115</v>
      </c>
      <c r="B4800" s="19" t="s">
        <v>749</v>
      </c>
      <c r="C4800" s="30" t="s">
        <v>527</v>
      </c>
      <c r="D4800" s="45" t="s">
        <v>42</v>
      </c>
      <c r="E4800" s="30" t="str">
        <f t="shared" si="863"/>
        <v>กฟส</v>
      </c>
      <c r="F4800" s="30">
        <v>2</v>
      </c>
      <c r="G4800" s="49" t="s">
        <v>104</v>
      </c>
      <c r="H4800" s="30" t="s">
        <v>528</v>
      </c>
      <c r="I4800" s="30" t="s">
        <v>104</v>
      </c>
      <c r="J4800" s="32" t="e">
        <f t="shared" si="855"/>
        <v>#VALUE!</v>
      </c>
      <c r="K4800" s="30" t="s">
        <v>104</v>
      </c>
      <c r="L4800" s="32" t="e">
        <f t="shared" si="856"/>
        <v>#VALUE!</v>
      </c>
      <c r="M4800" s="30" t="s">
        <v>526</v>
      </c>
      <c r="N4800" s="32" t="e">
        <f t="shared" si="857"/>
        <v>#VALUE!</v>
      </c>
      <c r="O4800" s="45" t="str">
        <f t="shared" si="858"/>
        <v>ผ่าน</v>
      </c>
      <c r="Q4800" s="32" t="e">
        <f t="shared" si="859"/>
        <v>#VALUE!</v>
      </c>
      <c r="R4800" s="30" t="str">
        <f t="shared" si="860"/>
        <v>ผ่าน</v>
      </c>
      <c r="S4800" s="30"/>
      <c r="T4800" s="30"/>
      <c r="U4800" s="30" t="str">
        <f t="shared" si="861"/>
        <v>ไม่ผ่าน</v>
      </c>
      <c r="V4800" s="33"/>
      <c r="W4800" s="30"/>
      <c r="X4800" s="30" t="str">
        <f t="shared" si="862"/>
        <v>ไม่ผ่าน</v>
      </c>
      <c r="Y4800" s="30" t="s">
        <v>23</v>
      </c>
      <c r="Z4800" s="33"/>
      <c r="AA4800" s="13"/>
      <c r="AB4800" s="12"/>
      <c r="AC4800" s="12"/>
      <c r="AD4800" s="12"/>
      <c r="AE4800" s="12"/>
      <c r="AF4800" s="12"/>
      <c r="AG4800" s="12"/>
      <c r="AH4800" s="12"/>
      <c r="AI4800" s="12"/>
      <c r="AJ4800" s="12"/>
      <c r="AK4800" s="12"/>
      <c r="AL4800" s="12"/>
      <c r="AM4800" s="12"/>
      <c r="AN4800" s="12"/>
      <c r="AO4800" s="12"/>
      <c r="AP4800" s="12"/>
      <c r="AQ4800" s="12"/>
      <c r="AR4800" s="12"/>
      <c r="AS4800" s="12"/>
      <c r="AT4800" s="12"/>
      <c r="AU4800" s="12"/>
      <c r="AV4800" s="12"/>
      <c r="AW4800" s="12"/>
      <c r="AX4800" s="12"/>
      <c r="AY4800" s="12"/>
      <c r="AZ4800" s="12"/>
      <c r="BA4800" s="12"/>
      <c r="BB4800" s="12"/>
      <c r="BC4800" s="12"/>
      <c r="BD4800" s="12"/>
      <c r="BE4800" s="12"/>
      <c r="BF4800" s="12"/>
      <c r="BG4800" s="12"/>
      <c r="BH4800" s="12"/>
      <c r="BI4800" s="12"/>
      <c r="BJ4800" s="12"/>
      <c r="BK4800" s="12"/>
      <c r="BL4800" s="12"/>
      <c r="BM4800" s="12"/>
      <c r="BN4800" s="12"/>
      <c r="BO4800" s="12"/>
      <c r="BP4800" s="12"/>
      <c r="BQ4800" s="12"/>
      <c r="BR4800" s="12"/>
      <c r="BS4800" s="12"/>
      <c r="BT4800" s="12"/>
      <c r="BU4800" s="12"/>
      <c r="BV4800" s="12"/>
      <c r="BW4800" s="12"/>
      <c r="BX4800" s="12"/>
      <c r="BY4800" s="12"/>
      <c r="BZ4800" s="12"/>
      <c r="CA4800" s="12"/>
      <c r="CB4800" s="12"/>
      <c r="CC4800" s="12"/>
      <c r="CD4800" s="12"/>
      <c r="CE4800" s="12"/>
      <c r="CF4800" s="12"/>
      <c r="CG4800" s="12"/>
      <c r="CH4800" s="12"/>
      <c r="CI4800" s="12"/>
      <c r="CJ4800" s="12"/>
      <c r="CK4800" s="12"/>
      <c r="CL4800" s="12"/>
      <c r="CM4800" s="12"/>
      <c r="CN4800" s="12"/>
      <c r="CO4800" s="12"/>
      <c r="CP4800" s="12"/>
      <c r="CQ4800" s="12"/>
      <c r="CR4800" s="12"/>
      <c r="CS4800" s="12"/>
      <c r="CT4800" s="12"/>
      <c r="CU4800" s="12"/>
      <c r="CV4800" s="12"/>
      <c r="CW4800" s="12"/>
      <c r="CX4800" s="12"/>
      <c r="CY4800" s="12"/>
      <c r="CZ4800" s="12"/>
      <c r="DA4800" s="12"/>
      <c r="DB4800" s="12"/>
      <c r="DC4800" s="12"/>
      <c r="DD4800" s="12"/>
      <c r="DE4800" s="12"/>
      <c r="DF4800" s="12"/>
      <c r="DG4800" s="12"/>
      <c r="DH4800" s="12"/>
      <c r="DI4800" s="12"/>
      <c r="DJ4800" s="12"/>
      <c r="DK4800" s="12"/>
      <c r="DL4800" s="12"/>
      <c r="DM4800" s="12"/>
      <c r="DN4800" s="12"/>
      <c r="DO4800" s="12"/>
      <c r="DP4800" s="12"/>
      <c r="DQ4800" s="12"/>
      <c r="DR4800" s="12"/>
      <c r="DS4800" s="12"/>
      <c r="DT4800" s="12"/>
      <c r="DU4800" s="12"/>
      <c r="DV4800" s="12"/>
      <c r="DW4800" s="12"/>
      <c r="DX4800" s="12"/>
      <c r="DY4800" s="12"/>
      <c r="DZ4800" s="12"/>
    </row>
    <row r="4801" spans="1:130" ht="48.75" hidden="1" x14ac:dyDescent="0.6">
      <c r="A4801" s="15">
        <v>115</v>
      </c>
      <c r="B4801" s="19" t="s">
        <v>749</v>
      </c>
      <c r="C4801" s="30" t="s">
        <v>527</v>
      </c>
      <c r="D4801" s="45" t="s">
        <v>43</v>
      </c>
      <c r="E4801" s="30" t="str">
        <f t="shared" si="863"/>
        <v>กฟส</v>
      </c>
      <c r="F4801" s="30">
        <v>2</v>
      </c>
      <c r="G4801" s="49" t="s">
        <v>104</v>
      </c>
      <c r="H4801" s="30" t="s">
        <v>528</v>
      </c>
      <c r="I4801" s="30" t="s">
        <v>104</v>
      </c>
      <c r="J4801" s="32" t="e">
        <f t="shared" si="855"/>
        <v>#VALUE!</v>
      </c>
      <c r="K4801" s="30" t="s">
        <v>104</v>
      </c>
      <c r="L4801" s="32" t="e">
        <f t="shared" si="856"/>
        <v>#VALUE!</v>
      </c>
      <c r="M4801" s="30" t="s">
        <v>526</v>
      </c>
      <c r="N4801" s="32" t="e">
        <f t="shared" si="857"/>
        <v>#VALUE!</v>
      </c>
      <c r="O4801" s="45" t="str">
        <f t="shared" si="858"/>
        <v>ผ่าน</v>
      </c>
      <c r="Q4801" s="32" t="e">
        <f t="shared" si="859"/>
        <v>#VALUE!</v>
      </c>
      <c r="R4801" s="30" t="str">
        <f t="shared" si="860"/>
        <v>ผ่าน</v>
      </c>
      <c r="S4801" s="30"/>
      <c r="T4801" s="30"/>
      <c r="U4801" s="30" t="str">
        <f t="shared" si="861"/>
        <v>ไม่ผ่าน</v>
      </c>
      <c r="V4801" s="33"/>
      <c r="W4801" s="30"/>
      <c r="X4801" s="30" t="str">
        <f t="shared" si="862"/>
        <v>ไม่ผ่าน</v>
      </c>
      <c r="Y4801" s="30" t="s">
        <v>23</v>
      </c>
      <c r="Z4801" s="33"/>
      <c r="AA4801" s="13"/>
      <c r="AB4801" s="12"/>
      <c r="AC4801" s="12"/>
      <c r="AD4801" s="12"/>
      <c r="AE4801" s="12"/>
      <c r="AF4801" s="12"/>
      <c r="AG4801" s="12"/>
      <c r="AH4801" s="12"/>
      <c r="AI4801" s="12"/>
      <c r="AJ4801" s="12"/>
      <c r="AK4801" s="12"/>
      <c r="AL4801" s="12"/>
      <c r="AM4801" s="12"/>
      <c r="AN4801" s="12"/>
      <c r="AO4801" s="12"/>
      <c r="AP4801" s="12"/>
      <c r="AQ4801" s="12"/>
      <c r="AR4801" s="12"/>
      <c r="AS4801" s="12"/>
      <c r="AT4801" s="12"/>
      <c r="AU4801" s="12"/>
      <c r="AV4801" s="12"/>
      <c r="AW4801" s="12"/>
      <c r="AX4801" s="12"/>
      <c r="AY4801" s="12"/>
      <c r="AZ4801" s="12"/>
      <c r="BA4801" s="12"/>
      <c r="BB4801" s="12"/>
      <c r="BC4801" s="12"/>
      <c r="BD4801" s="12"/>
      <c r="BE4801" s="12"/>
      <c r="BF4801" s="12"/>
      <c r="BG4801" s="12"/>
      <c r="BH4801" s="12"/>
      <c r="BI4801" s="12"/>
      <c r="BJ4801" s="12"/>
      <c r="BK4801" s="12"/>
      <c r="BL4801" s="12"/>
      <c r="BM4801" s="12"/>
      <c r="BN4801" s="12"/>
      <c r="BO4801" s="12"/>
      <c r="BP4801" s="12"/>
      <c r="BQ4801" s="12"/>
      <c r="BR4801" s="12"/>
      <c r="BS4801" s="12"/>
      <c r="BT4801" s="12"/>
      <c r="BU4801" s="12"/>
      <c r="BV4801" s="12"/>
      <c r="BW4801" s="12"/>
      <c r="BX4801" s="12"/>
      <c r="BY4801" s="12"/>
      <c r="BZ4801" s="12"/>
      <c r="CA4801" s="12"/>
      <c r="CB4801" s="12"/>
      <c r="CC4801" s="12"/>
      <c r="CD4801" s="12"/>
      <c r="CE4801" s="12"/>
      <c r="CF4801" s="12"/>
      <c r="CG4801" s="12"/>
      <c r="CH4801" s="12"/>
      <c r="CI4801" s="12"/>
      <c r="CJ4801" s="12"/>
      <c r="CK4801" s="12"/>
      <c r="CL4801" s="12"/>
      <c r="CM4801" s="12"/>
      <c r="CN4801" s="12"/>
      <c r="CO4801" s="12"/>
      <c r="CP4801" s="12"/>
      <c r="CQ4801" s="12"/>
      <c r="CR4801" s="12"/>
      <c r="CS4801" s="12"/>
      <c r="CT4801" s="12"/>
      <c r="CU4801" s="12"/>
      <c r="CV4801" s="12"/>
      <c r="CW4801" s="12"/>
      <c r="CX4801" s="12"/>
      <c r="CY4801" s="12"/>
      <c r="CZ4801" s="12"/>
      <c r="DA4801" s="12"/>
      <c r="DB4801" s="12"/>
      <c r="DC4801" s="12"/>
      <c r="DD4801" s="12"/>
      <c r="DE4801" s="12"/>
      <c r="DF4801" s="12"/>
      <c r="DG4801" s="12"/>
      <c r="DH4801" s="12"/>
      <c r="DI4801" s="12"/>
      <c r="DJ4801" s="12"/>
      <c r="DK4801" s="12"/>
      <c r="DL4801" s="12"/>
      <c r="DM4801" s="12"/>
      <c r="DN4801" s="12"/>
      <c r="DO4801" s="12"/>
      <c r="DP4801" s="12"/>
      <c r="DQ4801" s="12"/>
      <c r="DR4801" s="12"/>
      <c r="DS4801" s="12"/>
      <c r="DT4801" s="12"/>
      <c r="DU4801" s="12"/>
      <c r="DV4801" s="12"/>
      <c r="DW4801" s="12"/>
      <c r="DX4801" s="12"/>
      <c r="DY4801" s="12"/>
      <c r="DZ4801" s="12"/>
    </row>
    <row r="4802" spans="1:130" ht="48.75" hidden="1" x14ac:dyDescent="0.6">
      <c r="A4802" s="15">
        <v>115</v>
      </c>
      <c r="B4802" s="19" t="s">
        <v>749</v>
      </c>
      <c r="C4802" s="30" t="s">
        <v>527</v>
      </c>
      <c r="D4802" s="45" t="s">
        <v>44</v>
      </c>
      <c r="E4802" s="30" t="str">
        <f t="shared" si="863"/>
        <v>กฟส</v>
      </c>
      <c r="F4802" s="30">
        <v>2</v>
      </c>
      <c r="G4802" s="49" t="s">
        <v>104</v>
      </c>
      <c r="H4802" s="30" t="s">
        <v>528</v>
      </c>
      <c r="I4802" s="30" t="s">
        <v>104</v>
      </c>
      <c r="J4802" s="32" t="e">
        <f t="shared" si="855"/>
        <v>#VALUE!</v>
      </c>
      <c r="K4802" s="30" t="s">
        <v>104</v>
      </c>
      <c r="L4802" s="32" t="e">
        <f t="shared" si="856"/>
        <v>#VALUE!</v>
      </c>
      <c r="M4802" s="30" t="s">
        <v>526</v>
      </c>
      <c r="N4802" s="32" t="e">
        <f t="shared" si="857"/>
        <v>#VALUE!</v>
      </c>
      <c r="O4802" s="45" t="str">
        <f t="shared" si="858"/>
        <v>ผ่าน</v>
      </c>
      <c r="Q4802" s="32" t="e">
        <f t="shared" si="859"/>
        <v>#VALUE!</v>
      </c>
      <c r="R4802" s="30" t="str">
        <f t="shared" si="860"/>
        <v>ผ่าน</v>
      </c>
      <c r="S4802" s="30"/>
      <c r="T4802" s="30"/>
      <c r="U4802" s="30" t="str">
        <f t="shared" si="861"/>
        <v>ไม่ผ่าน</v>
      </c>
      <c r="V4802" s="33"/>
      <c r="W4802" s="30"/>
      <c r="X4802" s="30" t="str">
        <f t="shared" si="862"/>
        <v>ไม่ผ่าน</v>
      </c>
      <c r="Y4802" s="30" t="s">
        <v>23</v>
      </c>
      <c r="Z4802" s="33"/>
      <c r="AA4802" s="13"/>
      <c r="AB4802" s="12"/>
      <c r="AC4802" s="12"/>
      <c r="AD4802" s="12"/>
      <c r="AE4802" s="12"/>
      <c r="AF4802" s="12"/>
      <c r="AG4802" s="12"/>
      <c r="AH4802" s="12"/>
      <c r="AI4802" s="12"/>
      <c r="AJ4802" s="12"/>
      <c r="AK4802" s="12"/>
      <c r="AL4802" s="12"/>
      <c r="AM4802" s="12"/>
      <c r="AN4802" s="12"/>
      <c r="AO4802" s="12"/>
      <c r="AP4802" s="12"/>
      <c r="AQ4802" s="12"/>
      <c r="AR4802" s="12"/>
      <c r="AS4802" s="12"/>
      <c r="AT4802" s="12"/>
      <c r="AU4802" s="12"/>
      <c r="AV4802" s="12"/>
      <c r="AW4802" s="12"/>
      <c r="AX4802" s="12"/>
      <c r="AY4802" s="12"/>
      <c r="AZ4802" s="12"/>
      <c r="BA4802" s="12"/>
      <c r="BB4802" s="12"/>
      <c r="BC4802" s="12"/>
      <c r="BD4802" s="12"/>
      <c r="BE4802" s="12"/>
      <c r="BF4802" s="12"/>
      <c r="BG4802" s="12"/>
      <c r="BH4802" s="12"/>
      <c r="BI4802" s="12"/>
      <c r="BJ4802" s="12"/>
      <c r="BK4802" s="12"/>
      <c r="BL4802" s="12"/>
      <c r="BM4802" s="12"/>
      <c r="BN4802" s="12"/>
      <c r="BO4802" s="12"/>
      <c r="BP4802" s="12"/>
      <c r="BQ4802" s="12"/>
      <c r="BR4802" s="12"/>
      <c r="BS4802" s="12"/>
      <c r="BT4802" s="12"/>
      <c r="BU4802" s="12"/>
      <c r="BV4802" s="12"/>
      <c r="BW4802" s="12"/>
      <c r="BX4802" s="12"/>
      <c r="BY4802" s="12"/>
      <c r="BZ4802" s="12"/>
      <c r="CA4802" s="12"/>
      <c r="CB4802" s="12"/>
      <c r="CC4802" s="12"/>
      <c r="CD4802" s="12"/>
      <c r="CE4802" s="12"/>
      <c r="CF4802" s="12"/>
      <c r="CG4802" s="12"/>
      <c r="CH4802" s="12"/>
      <c r="CI4802" s="12"/>
      <c r="CJ4802" s="12"/>
      <c r="CK4802" s="12"/>
      <c r="CL4802" s="12"/>
      <c r="CM4802" s="12"/>
      <c r="CN4802" s="12"/>
      <c r="CO4802" s="12"/>
      <c r="CP4802" s="12"/>
      <c r="CQ4802" s="12"/>
      <c r="CR4802" s="12"/>
      <c r="CS4802" s="12"/>
      <c r="CT4802" s="12"/>
      <c r="CU4802" s="12"/>
      <c r="CV4802" s="12"/>
      <c r="CW4802" s="12"/>
      <c r="CX4802" s="12"/>
      <c r="CY4802" s="12"/>
      <c r="CZ4802" s="12"/>
      <c r="DA4802" s="12"/>
      <c r="DB4802" s="12"/>
      <c r="DC4802" s="12"/>
      <c r="DD4802" s="12"/>
      <c r="DE4802" s="12"/>
      <c r="DF4802" s="12"/>
      <c r="DG4802" s="12"/>
      <c r="DH4802" s="12"/>
      <c r="DI4802" s="12"/>
      <c r="DJ4802" s="12"/>
      <c r="DK4802" s="12"/>
      <c r="DL4802" s="12"/>
      <c r="DM4802" s="12"/>
      <c r="DN4802" s="12"/>
      <c r="DO4802" s="12"/>
      <c r="DP4802" s="12"/>
      <c r="DQ4802" s="12"/>
      <c r="DR4802" s="12"/>
      <c r="DS4802" s="12"/>
      <c r="DT4802" s="12"/>
      <c r="DU4802" s="12"/>
      <c r="DV4802" s="12"/>
      <c r="DW4802" s="12"/>
      <c r="DX4802" s="12"/>
      <c r="DY4802" s="12"/>
      <c r="DZ4802" s="12"/>
    </row>
    <row r="4803" spans="1:130" ht="48.75" hidden="1" x14ac:dyDescent="0.6">
      <c r="A4803" s="15">
        <v>115</v>
      </c>
      <c r="B4803" s="19" t="s">
        <v>749</v>
      </c>
      <c r="C4803" s="30" t="s">
        <v>527</v>
      </c>
      <c r="D4803" s="45" t="s">
        <v>45</v>
      </c>
      <c r="E4803" s="30" t="str">
        <f t="shared" si="863"/>
        <v>กฟจ</v>
      </c>
      <c r="F4803" s="30">
        <v>2</v>
      </c>
      <c r="G4803" s="49" t="s">
        <v>104</v>
      </c>
      <c r="H4803" s="30" t="s">
        <v>528</v>
      </c>
      <c r="I4803" s="30" t="s">
        <v>104</v>
      </c>
      <c r="J4803" s="32" t="e">
        <f t="shared" si="855"/>
        <v>#VALUE!</v>
      </c>
      <c r="K4803" s="30" t="s">
        <v>104</v>
      </c>
      <c r="L4803" s="32" t="e">
        <f t="shared" si="856"/>
        <v>#VALUE!</v>
      </c>
      <c r="M4803" s="30" t="s">
        <v>526</v>
      </c>
      <c r="N4803" s="32" t="e">
        <f t="shared" si="857"/>
        <v>#VALUE!</v>
      </c>
      <c r="O4803" s="45" t="str">
        <f t="shared" si="858"/>
        <v>ผ่าน</v>
      </c>
      <c r="Q4803" s="32" t="e">
        <f t="shared" si="859"/>
        <v>#VALUE!</v>
      </c>
      <c r="R4803" s="30" t="str">
        <f t="shared" si="860"/>
        <v>ผ่าน</v>
      </c>
      <c r="S4803" s="30"/>
      <c r="T4803" s="30"/>
      <c r="U4803" s="30" t="str">
        <f t="shared" si="861"/>
        <v>ไม่ผ่าน</v>
      </c>
      <c r="V4803" s="33"/>
      <c r="W4803" s="30"/>
      <c r="X4803" s="30" t="str">
        <f t="shared" si="862"/>
        <v>ไม่ผ่าน</v>
      </c>
      <c r="Y4803" s="30" t="s">
        <v>23</v>
      </c>
      <c r="Z4803" s="33"/>
      <c r="AA4803" s="13"/>
      <c r="AB4803" s="12"/>
      <c r="AC4803" s="12"/>
      <c r="AD4803" s="12"/>
      <c r="AE4803" s="12"/>
      <c r="AF4803" s="12"/>
      <c r="AG4803" s="12"/>
      <c r="AH4803" s="12"/>
      <c r="AI4803" s="12"/>
      <c r="AJ4803" s="12"/>
      <c r="AK4803" s="12"/>
      <c r="AL4803" s="12"/>
      <c r="AM4803" s="12"/>
      <c r="AN4803" s="12"/>
      <c r="AO4803" s="12"/>
      <c r="AP4803" s="12"/>
      <c r="AQ4803" s="12"/>
      <c r="AR4803" s="12"/>
      <c r="AS4803" s="12"/>
      <c r="AT4803" s="12"/>
      <c r="AU4803" s="12"/>
      <c r="AV4803" s="12"/>
      <c r="AW4803" s="12"/>
      <c r="AX4803" s="12"/>
      <c r="AY4803" s="12"/>
      <c r="AZ4803" s="12"/>
      <c r="BA4803" s="12"/>
      <c r="BB4803" s="12"/>
      <c r="BC4803" s="12"/>
      <c r="BD4803" s="12"/>
      <c r="BE4803" s="12"/>
      <c r="BF4803" s="12"/>
      <c r="BG4803" s="12"/>
      <c r="BH4803" s="12"/>
      <c r="BI4803" s="12"/>
      <c r="BJ4803" s="12"/>
      <c r="BK4803" s="12"/>
      <c r="BL4803" s="12"/>
      <c r="BM4803" s="12"/>
      <c r="BN4803" s="12"/>
      <c r="BO4803" s="12"/>
      <c r="BP4803" s="12"/>
      <c r="BQ4803" s="12"/>
      <c r="BR4803" s="12"/>
      <c r="BS4803" s="12"/>
      <c r="BT4803" s="12"/>
      <c r="BU4803" s="12"/>
      <c r="BV4803" s="12"/>
      <c r="BW4803" s="12"/>
      <c r="BX4803" s="12"/>
      <c r="BY4803" s="12"/>
      <c r="BZ4803" s="12"/>
      <c r="CA4803" s="12"/>
      <c r="CB4803" s="12"/>
      <c r="CC4803" s="12"/>
      <c r="CD4803" s="12"/>
      <c r="CE4803" s="12"/>
      <c r="CF4803" s="12"/>
      <c r="CG4803" s="12"/>
      <c r="CH4803" s="12"/>
      <c r="CI4803" s="12"/>
      <c r="CJ4803" s="12"/>
      <c r="CK4803" s="12"/>
      <c r="CL4803" s="12"/>
      <c r="CM4803" s="12"/>
      <c r="CN4803" s="12"/>
      <c r="CO4803" s="12"/>
      <c r="CP4803" s="12"/>
      <c r="CQ4803" s="12"/>
      <c r="CR4803" s="12"/>
      <c r="CS4803" s="12"/>
      <c r="CT4803" s="12"/>
      <c r="CU4803" s="12"/>
      <c r="CV4803" s="12"/>
      <c r="CW4803" s="12"/>
      <c r="CX4803" s="12"/>
      <c r="CY4803" s="12"/>
      <c r="CZ4803" s="12"/>
      <c r="DA4803" s="12"/>
      <c r="DB4803" s="12"/>
      <c r="DC4803" s="12"/>
      <c r="DD4803" s="12"/>
      <c r="DE4803" s="12"/>
      <c r="DF4803" s="12"/>
      <c r="DG4803" s="12"/>
      <c r="DH4803" s="12"/>
      <c r="DI4803" s="12"/>
      <c r="DJ4803" s="12"/>
      <c r="DK4803" s="12"/>
      <c r="DL4803" s="12"/>
      <c r="DM4803" s="12"/>
      <c r="DN4803" s="12"/>
      <c r="DO4803" s="12"/>
      <c r="DP4803" s="12"/>
      <c r="DQ4803" s="12"/>
      <c r="DR4803" s="12"/>
      <c r="DS4803" s="12"/>
      <c r="DT4803" s="12"/>
      <c r="DU4803" s="12"/>
      <c r="DV4803" s="12"/>
      <c r="DW4803" s="12"/>
      <c r="DX4803" s="12"/>
      <c r="DY4803" s="12"/>
      <c r="DZ4803" s="12"/>
    </row>
    <row r="4804" spans="1:130" ht="48.75" hidden="1" x14ac:dyDescent="0.6">
      <c r="A4804" s="15">
        <v>115</v>
      </c>
      <c r="B4804" s="19" t="s">
        <v>749</v>
      </c>
      <c r="C4804" s="30" t="s">
        <v>527</v>
      </c>
      <c r="D4804" s="45" t="s">
        <v>46</v>
      </c>
      <c r="E4804" s="30" t="str">
        <f t="shared" si="863"/>
        <v>กฟส</v>
      </c>
      <c r="F4804" s="30">
        <v>2</v>
      </c>
      <c r="G4804" s="49" t="s">
        <v>104</v>
      </c>
      <c r="H4804" s="30" t="s">
        <v>528</v>
      </c>
      <c r="I4804" s="30" t="s">
        <v>104</v>
      </c>
      <c r="J4804" s="32" t="e">
        <f t="shared" si="855"/>
        <v>#VALUE!</v>
      </c>
      <c r="K4804" s="30" t="s">
        <v>104</v>
      </c>
      <c r="L4804" s="32" t="e">
        <f t="shared" si="856"/>
        <v>#VALUE!</v>
      </c>
      <c r="M4804" s="30" t="s">
        <v>526</v>
      </c>
      <c r="N4804" s="32" t="e">
        <f t="shared" si="857"/>
        <v>#VALUE!</v>
      </c>
      <c r="O4804" s="45" t="str">
        <f t="shared" ref="O4804:O4867" si="864">IFERROR(IF(AND(G4804&lt;&gt;0,N4804&lt;25%),"ไม่ผ่าน","ผ่าน"),"ผ่าน")</f>
        <v>ผ่าน</v>
      </c>
      <c r="Q4804" s="32" t="e">
        <f t="shared" ref="Q4804:Q4867" si="865">P4804/G4804</f>
        <v>#VALUE!</v>
      </c>
      <c r="R4804" s="30" t="str">
        <f t="shared" ref="R4804:R4867" si="866">IFERROR(IF(AND(G4804&lt;&gt;0,Q4804&lt;33%),"ไม่ผ่าน","ผ่าน"),"ผ่าน")</f>
        <v>ผ่าน</v>
      </c>
      <c r="S4804" s="30"/>
      <c r="T4804" s="30"/>
      <c r="U4804" s="30" t="str">
        <f t="shared" si="861"/>
        <v>ไม่ผ่าน</v>
      </c>
      <c r="V4804" s="33"/>
      <c r="W4804" s="30"/>
      <c r="X4804" s="30" t="str">
        <f t="shared" si="862"/>
        <v>ไม่ผ่าน</v>
      </c>
      <c r="Y4804" s="30" t="s">
        <v>23</v>
      </c>
      <c r="Z4804" s="33"/>
      <c r="AA4804" s="13"/>
      <c r="AB4804" s="12"/>
      <c r="AC4804" s="12"/>
      <c r="AD4804" s="12"/>
      <c r="AE4804" s="12"/>
      <c r="AF4804" s="12"/>
      <c r="AG4804" s="12"/>
      <c r="AH4804" s="12"/>
      <c r="AI4804" s="12"/>
      <c r="AJ4804" s="12"/>
      <c r="AK4804" s="12"/>
      <c r="AL4804" s="12"/>
      <c r="AM4804" s="12"/>
      <c r="AN4804" s="12"/>
      <c r="AO4804" s="12"/>
      <c r="AP4804" s="12"/>
      <c r="AQ4804" s="12"/>
      <c r="AR4804" s="12"/>
      <c r="AS4804" s="12"/>
      <c r="AT4804" s="12"/>
      <c r="AU4804" s="12"/>
      <c r="AV4804" s="12"/>
      <c r="AW4804" s="12"/>
      <c r="AX4804" s="12"/>
      <c r="AY4804" s="12"/>
      <c r="AZ4804" s="12"/>
      <c r="BA4804" s="12"/>
      <c r="BB4804" s="12"/>
      <c r="BC4804" s="12"/>
      <c r="BD4804" s="12"/>
      <c r="BE4804" s="12"/>
      <c r="BF4804" s="12"/>
      <c r="BG4804" s="12"/>
      <c r="BH4804" s="12"/>
      <c r="BI4804" s="12"/>
      <c r="BJ4804" s="12"/>
      <c r="BK4804" s="12"/>
      <c r="BL4804" s="12"/>
      <c r="BM4804" s="12"/>
      <c r="BN4804" s="12"/>
      <c r="BO4804" s="12"/>
      <c r="BP4804" s="12"/>
      <c r="BQ4804" s="12"/>
      <c r="BR4804" s="12"/>
      <c r="BS4804" s="12"/>
      <c r="BT4804" s="12"/>
      <c r="BU4804" s="12"/>
      <c r="BV4804" s="12"/>
      <c r="BW4804" s="12"/>
      <c r="BX4804" s="12"/>
      <c r="BY4804" s="12"/>
      <c r="BZ4804" s="12"/>
      <c r="CA4804" s="12"/>
      <c r="CB4804" s="12"/>
      <c r="CC4804" s="12"/>
      <c r="CD4804" s="12"/>
      <c r="CE4804" s="12"/>
      <c r="CF4804" s="12"/>
      <c r="CG4804" s="12"/>
      <c r="CH4804" s="12"/>
      <c r="CI4804" s="12"/>
      <c r="CJ4804" s="12"/>
      <c r="CK4804" s="12"/>
      <c r="CL4804" s="12"/>
      <c r="CM4804" s="12"/>
      <c r="CN4804" s="12"/>
      <c r="CO4804" s="12"/>
      <c r="CP4804" s="12"/>
      <c r="CQ4804" s="12"/>
      <c r="CR4804" s="12"/>
      <c r="CS4804" s="12"/>
      <c r="CT4804" s="12"/>
      <c r="CU4804" s="12"/>
      <c r="CV4804" s="12"/>
      <c r="CW4804" s="12"/>
      <c r="CX4804" s="12"/>
      <c r="CY4804" s="12"/>
      <c r="CZ4804" s="12"/>
      <c r="DA4804" s="12"/>
      <c r="DB4804" s="12"/>
      <c r="DC4804" s="12"/>
      <c r="DD4804" s="12"/>
      <c r="DE4804" s="12"/>
      <c r="DF4804" s="12"/>
      <c r="DG4804" s="12"/>
      <c r="DH4804" s="12"/>
      <c r="DI4804" s="12"/>
      <c r="DJ4804" s="12"/>
      <c r="DK4804" s="12"/>
      <c r="DL4804" s="12"/>
      <c r="DM4804" s="12"/>
      <c r="DN4804" s="12"/>
      <c r="DO4804" s="12"/>
      <c r="DP4804" s="12"/>
      <c r="DQ4804" s="12"/>
      <c r="DR4804" s="12"/>
      <c r="DS4804" s="12"/>
      <c r="DT4804" s="12"/>
      <c r="DU4804" s="12"/>
      <c r="DV4804" s="12"/>
      <c r="DW4804" s="12"/>
      <c r="DX4804" s="12"/>
      <c r="DY4804" s="12"/>
      <c r="DZ4804" s="12"/>
    </row>
    <row r="4805" spans="1:130" ht="48.75" hidden="1" x14ac:dyDescent="0.6">
      <c r="A4805" s="15">
        <v>115</v>
      </c>
      <c r="B4805" s="19" t="s">
        <v>749</v>
      </c>
      <c r="C4805" s="30" t="s">
        <v>527</v>
      </c>
      <c r="D4805" s="45" t="s">
        <v>47</v>
      </c>
      <c r="E4805" s="30" t="str">
        <f t="shared" si="863"/>
        <v>กฟส</v>
      </c>
      <c r="F4805" s="30">
        <v>2</v>
      </c>
      <c r="G4805" s="49" t="s">
        <v>104</v>
      </c>
      <c r="H4805" s="30" t="s">
        <v>528</v>
      </c>
      <c r="I4805" s="30" t="s">
        <v>104</v>
      </c>
      <c r="J4805" s="32" t="e">
        <f t="shared" si="855"/>
        <v>#VALUE!</v>
      </c>
      <c r="K4805" s="30" t="s">
        <v>104</v>
      </c>
      <c r="L4805" s="32" t="e">
        <f t="shared" si="856"/>
        <v>#VALUE!</v>
      </c>
      <c r="M4805" s="30" t="s">
        <v>526</v>
      </c>
      <c r="N4805" s="32" t="e">
        <f t="shared" si="857"/>
        <v>#VALUE!</v>
      </c>
      <c r="O4805" s="45" t="str">
        <f t="shared" si="864"/>
        <v>ผ่าน</v>
      </c>
      <c r="Q4805" s="32" t="e">
        <f t="shared" si="865"/>
        <v>#VALUE!</v>
      </c>
      <c r="R4805" s="30" t="str">
        <f t="shared" si="866"/>
        <v>ผ่าน</v>
      </c>
      <c r="S4805" s="30"/>
      <c r="T4805" s="30"/>
      <c r="U4805" s="30" t="str">
        <f t="shared" si="861"/>
        <v>ไม่ผ่าน</v>
      </c>
      <c r="V4805" s="33"/>
      <c r="W4805" s="30"/>
      <c r="X4805" s="30" t="str">
        <f t="shared" si="862"/>
        <v>ไม่ผ่าน</v>
      </c>
      <c r="Y4805" s="30" t="s">
        <v>23</v>
      </c>
      <c r="Z4805" s="33"/>
      <c r="AA4805" s="13"/>
      <c r="AB4805" s="12"/>
      <c r="AC4805" s="12"/>
      <c r="AD4805" s="12"/>
      <c r="AE4805" s="12"/>
      <c r="AF4805" s="12"/>
      <c r="AG4805" s="12"/>
      <c r="AH4805" s="12"/>
      <c r="AI4805" s="12"/>
      <c r="AJ4805" s="12"/>
      <c r="AK4805" s="12"/>
      <c r="AL4805" s="12"/>
      <c r="AM4805" s="12"/>
      <c r="AN4805" s="12"/>
      <c r="AO4805" s="12"/>
      <c r="AP4805" s="12"/>
      <c r="AQ4805" s="12"/>
      <c r="AR4805" s="12"/>
      <c r="AS4805" s="12"/>
      <c r="AT4805" s="12"/>
      <c r="AU4805" s="12"/>
      <c r="AV4805" s="12"/>
      <c r="AW4805" s="12"/>
      <c r="AX4805" s="12"/>
      <c r="AY4805" s="12"/>
      <c r="AZ4805" s="12"/>
      <c r="BA4805" s="12"/>
      <c r="BB4805" s="12"/>
      <c r="BC4805" s="12"/>
      <c r="BD4805" s="12"/>
      <c r="BE4805" s="12"/>
      <c r="BF4805" s="12"/>
      <c r="BG4805" s="12"/>
      <c r="BH4805" s="12"/>
      <c r="BI4805" s="12"/>
      <c r="BJ4805" s="12"/>
      <c r="BK4805" s="12"/>
      <c r="BL4805" s="12"/>
      <c r="BM4805" s="12"/>
      <c r="BN4805" s="12"/>
      <c r="BO4805" s="12"/>
      <c r="BP4805" s="12"/>
      <c r="BQ4805" s="12"/>
      <c r="BR4805" s="12"/>
      <c r="BS4805" s="12"/>
      <c r="BT4805" s="12"/>
      <c r="BU4805" s="12"/>
      <c r="BV4805" s="12"/>
      <c r="BW4805" s="12"/>
      <c r="BX4805" s="12"/>
      <c r="BY4805" s="12"/>
      <c r="BZ4805" s="12"/>
      <c r="CA4805" s="12"/>
      <c r="CB4805" s="12"/>
      <c r="CC4805" s="12"/>
      <c r="CD4805" s="12"/>
      <c r="CE4805" s="12"/>
      <c r="CF4805" s="12"/>
      <c r="CG4805" s="12"/>
      <c r="CH4805" s="12"/>
      <c r="CI4805" s="12"/>
      <c r="CJ4805" s="12"/>
      <c r="CK4805" s="12"/>
      <c r="CL4805" s="12"/>
      <c r="CM4805" s="12"/>
      <c r="CN4805" s="12"/>
      <c r="CO4805" s="12"/>
      <c r="CP4805" s="12"/>
      <c r="CQ4805" s="12"/>
      <c r="CR4805" s="12"/>
      <c r="CS4805" s="12"/>
      <c r="CT4805" s="12"/>
      <c r="CU4805" s="12"/>
      <c r="CV4805" s="12"/>
      <c r="CW4805" s="12"/>
      <c r="CX4805" s="12"/>
      <c r="CY4805" s="12"/>
      <c r="CZ4805" s="12"/>
      <c r="DA4805" s="12"/>
      <c r="DB4805" s="12"/>
      <c r="DC4805" s="12"/>
      <c r="DD4805" s="12"/>
      <c r="DE4805" s="12"/>
      <c r="DF4805" s="12"/>
      <c r="DG4805" s="12"/>
      <c r="DH4805" s="12"/>
      <c r="DI4805" s="12"/>
      <c r="DJ4805" s="12"/>
      <c r="DK4805" s="12"/>
      <c r="DL4805" s="12"/>
      <c r="DM4805" s="12"/>
      <c r="DN4805" s="12"/>
      <c r="DO4805" s="12"/>
      <c r="DP4805" s="12"/>
      <c r="DQ4805" s="12"/>
      <c r="DR4805" s="12"/>
      <c r="DS4805" s="12"/>
      <c r="DT4805" s="12"/>
      <c r="DU4805" s="12"/>
      <c r="DV4805" s="12"/>
      <c r="DW4805" s="12"/>
      <c r="DX4805" s="12"/>
      <c r="DY4805" s="12"/>
      <c r="DZ4805" s="12"/>
    </row>
    <row r="4806" spans="1:130" ht="48.75" hidden="1" x14ac:dyDescent="0.6">
      <c r="A4806" s="15">
        <v>115</v>
      </c>
      <c r="B4806" s="19" t="s">
        <v>749</v>
      </c>
      <c r="C4806" s="30" t="s">
        <v>527</v>
      </c>
      <c r="D4806" s="45" t="s">
        <v>48</v>
      </c>
      <c r="E4806" s="30" t="str">
        <f t="shared" si="863"/>
        <v>กฟจ</v>
      </c>
      <c r="F4806" s="30">
        <v>2</v>
      </c>
      <c r="G4806" s="49" t="s">
        <v>104</v>
      </c>
      <c r="H4806" s="30" t="s">
        <v>528</v>
      </c>
      <c r="I4806" s="30" t="s">
        <v>104</v>
      </c>
      <c r="J4806" s="32" t="e">
        <f t="shared" si="855"/>
        <v>#VALUE!</v>
      </c>
      <c r="K4806" s="30" t="s">
        <v>104</v>
      </c>
      <c r="L4806" s="32" t="e">
        <f t="shared" si="856"/>
        <v>#VALUE!</v>
      </c>
      <c r="M4806" s="30" t="s">
        <v>526</v>
      </c>
      <c r="N4806" s="32" t="e">
        <f t="shared" si="857"/>
        <v>#VALUE!</v>
      </c>
      <c r="O4806" s="45" t="str">
        <f t="shared" si="864"/>
        <v>ผ่าน</v>
      </c>
      <c r="Q4806" s="32" t="e">
        <f t="shared" si="865"/>
        <v>#VALUE!</v>
      </c>
      <c r="R4806" s="30" t="str">
        <f t="shared" si="866"/>
        <v>ผ่าน</v>
      </c>
      <c r="S4806" s="30"/>
      <c r="T4806" s="30"/>
      <c r="U4806" s="30" t="str">
        <f t="shared" si="861"/>
        <v>ไม่ผ่าน</v>
      </c>
      <c r="V4806" s="33"/>
      <c r="W4806" s="30"/>
      <c r="X4806" s="30" t="str">
        <f t="shared" si="862"/>
        <v>ไม่ผ่าน</v>
      </c>
      <c r="Y4806" s="30" t="s">
        <v>23</v>
      </c>
      <c r="Z4806" s="33"/>
      <c r="AA4806" s="13"/>
      <c r="AB4806" s="12"/>
      <c r="AC4806" s="12"/>
      <c r="AD4806" s="12"/>
      <c r="AE4806" s="12"/>
      <c r="AF4806" s="12"/>
      <c r="AG4806" s="12"/>
      <c r="AH4806" s="12"/>
      <c r="AI4806" s="12"/>
      <c r="AJ4806" s="12"/>
      <c r="AK4806" s="12"/>
      <c r="AL4806" s="12"/>
      <c r="AM4806" s="12"/>
      <c r="AN4806" s="12"/>
      <c r="AO4806" s="12"/>
      <c r="AP4806" s="12"/>
      <c r="AQ4806" s="12"/>
      <c r="AR4806" s="12"/>
      <c r="AS4806" s="12"/>
      <c r="AT4806" s="12"/>
      <c r="AU4806" s="12"/>
      <c r="AV4806" s="12"/>
      <c r="AW4806" s="12"/>
      <c r="AX4806" s="12"/>
      <c r="AY4806" s="12"/>
      <c r="AZ4806" s="12"/>
      <c r="BA4806" s="12"/>
      <c r="BB4806" s="12"/>
      <c r="BC4806" s="12"/>
      <c r="BD4806" s="12"/>
      <c r="BE4806" s="12"/>
      <c r="BF4806" s="12"/>
      <c r="BG4806" s="12"/>
      <c r="BH4806" s="12"/>
      <c r="BI4806" s="12"/>
      <c r="BJ4806" s="12"/>
      <c r="BK4806" s="12"/>
      <c r="BL4806" s="12"/>
      <c r="BM4806" s="12"/>
      <c r="BN4806" s="12"/>
      <c r="BO4806" s="12"/>
      <c r="BP4806" s="12"/>
      <c r="BQ4806" s="12"/>
      <c r="BR4806" s="12"/>
      <c r="BS4806" s="12"/>
      <c r="BT4806" s="12"/>
      <c r="BU4806" s="12"/>
      <c r="BV4806" s="12"/>
      <c r="BW4806" s="12"/>
      <c r="BX4806" s="12"/>
      <c r="BY4806" s="12"/>
      <c r="BZ4806" s="12"/>
      <c r="CA4806" s="12"/>
      <c r="CB4806" s="12"/>
      <c r="CC4806" s="12"/>
      <c r="CD4806" s="12"/>
      <c r="CE4806" s="12"/>
      <c r="CF4806" s="12"/>
      <c r="CG4806" s="12"/>
      <c r="CH4806" s="12"/>
      <c r="CI4806" s="12"/>
      <c r="CJ4806" s="12"/>
      <c r="CK4806" s="12"/>
      <c r="CL4806" s="12"/>
      <c r="CM4806" s="12"/>
      <c r="CN4806" s="12"/>
      <c r="CO4806" s="12"/>
      <c r="CP4806" s="12"/>
      <c r="CQ4806" s="12"/>
      <c r="CR4806" s="12"/>
      <c r="CS4806" s="12"/>
      <c r="CT4806" s="12"/>
      <c r="CU4806" s="12"/>
      <c r="CV4806" s="12"/>
      <c r="CW4806" s="12"/>
      <c r="CX4806" s="12"/>
      <c r="CY4806" s="12"/>
      <c r="CZ4806" s="12"/>
      <c r="DA4806" s="12"/>
      <c r="DB4806" s="12"/>
      <c r="DC4806" s="12"/>
      <c r="DD4806" s="12"/>
      <c r="DE4806" s="12"/>
      <c r="DF4806" s="12"/>
      <c r="DG4806" s="12"/>
      <c r="DH4806" s="12"/>
      <c r="DI4806" s="12"/>
      <c r="DJ4806" s="12"/>
      <c r="DK4806" s="12"/>
      <c r="DL4806" s="12"/>
      <c r="DM4806" s="12"/>
      <c r="DN4806" s="12"/>
      <c r="DO4806" s="12"/>
      <c r="DP4806" s="12"/>
      <c r="DQ4806" s="12"/>
      <c r="DR4806" s="12"/>
      <c r="DS4806" s="12"/>
      <c r="DT4806" s="12"/>
      <c r="DU4806" s="12"/>
      <c r="DV4806" s="12"/>
      <c r="DW4806" s="12"/>
      <c r="DX4806" s="12"/>
      <c r="DY4806" s="12"/>
      <c r="DZ4806" s="12"/>
    </row>
    <row r="4807" spans="1:130" ht="48.75" hidden="1" x14ac:dyDescent="0.6">
      <c r="A4807" s="15">
        <v>115</v>
      </c>
      <c r="B4807" s="19" t="s">
        <v>749</v>
      </c>
      <c r="C4807" s="30" t="s">
        <v>527</v>
      </c>
      <c r="D4807" s="45" t="s">
        <v>49</v>
      </c>
      <c r="E4807" s="30" t="str">
        <f t="shared" si="863"/>
        <v>กฟส</v>
      </c>
      <c r="F4807" s="30">
        <v>2</v>
      </c>
      <c r="G4807" s="49" t="s">
        <v>104</v>
      </c>
      <c r="H4807" s="30" t="s">
        <v>528</v>
      </c>
      <c r="I4807" s="30" t="s">
        <v>104</v>
      </c>
      <c r="J4807" s="32" t="e">
        <f t="shared" si="855"/>
        <v>#VALUE!</v>
      </c>
      <c r="K4807" s="30" t="s">
        <v>104</v>
      </c>
      <c r="L4807" s="32" t="e">
        <f t="shared" si="856"/>
        <v>#VALUE!</v>
      </c>
      <c r="M4807" s="30" t="s">
        <v>526</v>
      </c>
      <c r="N4807" s="32" t="e">
        <f t="shared" si="857"/>
        <v>#VALUE!</v>
      </c>
      <c r="O4807" s="45" t="str">
        <f t="shared" si="864"/>
        <v>ผ่าน</v>
      </c>
      <c r="Q4807" s="32" t="e">
        <f t="shared" si="865"/>
        <v>#VALUE!</v>
      </c>
      <c r="R4807" s="30" t="str">
        <f t="shared" si="866"/>
        <v>ผ่าน</v>
      </c>
      <c r="S4807" s="30"/>
      <c r="T4807" s="30"/>
      <c r="U4807" s="30" t="str">
        <f t="shared" si="861"/>
        <v>ไม่ผ่าน</v>
      </c>
      <c r="V4807" s="33"/>
      <c r="W4807" s="30"/>
      <c r="X4807" s="30" t="str">
        <f t="shared" si="862"/>
        <v>ไม่ผ่าน</v>
      </c>
      <c r="Y4807" s="30" t="s">
        <v>23</v>
      </c>
      <c r="Z4807" s="33"/>
      <c r="AA4807" s="13"/>
      <c r="AB4807" s="12"/>
      <c r="AC4807" s="12"/>
      <c r="AD4807" s="12"/>
      <c r="AE4807" s="12"/>
      <c r="AF4807" s="12"/>
      <c r="AG4807" s="12"/>
      <c r="AH4807" s="12"/>
      <c r="AI4807" s="12"/>
      <c r="AJ4807" s="12"/>
      <c r="AK4807" s="12"/>
      <c r="AL4807" s="12"/>
      <c r="AM4807" s="12"/>
      <c r="AN4807" s="12"/>
      <c r="AO4807" s="12"/>
      <c r="AP4807" s="12"/>
      <c r="AQ4807" s="12"/>
      <c r="AR4807" s="12"/>
      <c r="AS4807" s="12"/>
      <c r="AT4807" s="12"/>
      <c r="AU4807" s="12"/>
      <c r="AV4807" s="12"/>
      <c r="AW4807" s="12"/>
      <c r="AX4807" s="12"/>
      <c r="AY4807" s="12"/>
      <c r="AZ4807" s="12"/>
      <c r="BA4807" s="12"/>
      <c r="BB4807" s="12"/>
      <c r="BC4807" s="12"/>
      <c r="BD4807" s="12"/>
      <c r="BE4807" s="12"/>
      <c r="BF4807" s="12"/>
      <c r="BG4807" s="12"/>
      <c r="BH4807" s="12"/>
      <c r="BI4807" s="12"/>
      <c r="BJ4807" s="12"/>
      <c r="BK4807" s="12"/>
      <c r="BL4807" s="12"/>
      <c r="BM4807" s="12"/>
      <c r="BN4807" s="12"/>
      <c r="BO4807" s="12"/>
      <c r="BP4807" s="12"/>
      <c r="BQ4807" s="12"/>
      <c r="BR4807" s="12"/>
      <c r="BS4807" s="12"/>
      <c r="BT4807" s="12"/>
      <c r="BU4807" s="12"/>
      <c r="BV4807" s="12"/>
      <c r="BW4807" s="12"/>
      <c r="BX4807" s="12"/>
      <c r="BY4807" s="12"/>
      <c r="BZ4807" s="12"/>
      <c r="CA4807" s="12"/>
      <c r="CB4807" s="12"/>
      <c r="CC4807" s="12"/>
      <c r="CD4807" s="12"/>
      <c r="CE4807" s="12"/>
      <c r="CF4807" s="12"/>
      <c r="CG4807" s="12"/>
      <c r="CH4807" s="12"/>
      <c r="CI4807" s="12"/>
      <c r="CJ4807" s="12"/>
      <c r="CK4807" s="12"/>
      <c r="CL4807" s="12"/>
      <c r="CM4807" s="12"/>
      <c r="CN4807" s="12"/>
      <c r="CO4807" s="12"/>
      <c r="CP4807" s="12"/>
      <c r="CQ4807" s="12"/>
      <c r="CR4807" s="12"/>
      <c r="CS4807" s="12"/>
      <c r="CT4807" s="12"/>
      <c r="CU4807" s="12"/>
      <c r="CV4807" s="12"/>
      <c r="CW4807" s="12"/>
      <c r="CX4807" s="12"/>
      <c r="CY4807" s="12"/>
      <c r="CZ4807" s="12"/>
      <c r="DA4807" s="12"/>
      <c r="DB4807" s="12"/>
      <c r="DC4807" s="12"/>
      <c r="DD4807" s="12"/>
      <c r="DE4807" s="12"/>
      <c r="DF4807" s="12"/>
      <c r="DG4807" s="12"/>
      <c r="DH4807" s="12"/>
      <c r="DI4807" s="12"/>
      <c r="DJ4807" s="12"/>
      <c r="DK4807" s="12"/>
      <c r="DL4807" s="12"/>
      <c r="DM4807" s="12"/>
      <c r="DN4807" s="12"/>
      <c r="DO4807" s="12"/>
      <c r="DP4807" s="12"/>
      <c r="DQ4807" s="12"/>
      <c r="DR4807" s="12"/>
      <c r="DS4807" s="12"/>
      <c r="DT4807" s="12"/>
      <c r="DU4807" s="12"/>
      <c r="DV4807" s="12"/>
      <c r="DW4807" s="12"/>
      <c r="DX4807" s="12"/>
      <c r="DY4807" s="12"/>
      <c r="DZ4807" s="12"/>
    </row>
    <row r="4808" spans="1:130" ht="48.75" hidden="1" x14ac:dyDescent="0.6">
      <c r="A4808" s="15">
        <v>115</v>
      </c>
      <c r="B4808" s="19" t="s">
        <v>749</v>
      </c>
      <c r="C4808" s="30" t="s">
        <v>527</v>
      </c>
      <c r="D4808" s="45" t="s">
        <v>50</v>
      </c>
      <c r="E4808" s="30" t="str">
        <f t="shared" si="863"/>
        <v>กฟส</v>
      </c>
      <c r="F4808" s="30">
        <v>2</v>
      </c>
      <c r="G4808" s="49" t="s">
        <v>104</v>
      </c>
      <c r="H4808" s="30" t="s">
        <v>528</v>
      </c>
      <c r="I4808" s="30" t="s">
        <v>104</v>
      </c>
      <c r="J4808" s="32" t="e">
        <f t="shared" si="855"/>
        <v>#VALUE!</v>
      </c>
      <c r="K4808" s="30" t="s">
        <v>104</v>
      </c>
      <c r="L4808" s="32" t="e">
        <f t="shared" si="856"/>
        <v>#VALUE!</v>
      </c>
      <c r="M4808" s="30" t="s">
        <v>526</v>
      </c>
      <c r="N4808" s="32" t="e">
        <f t="shared" si="857"/>
        <v>#VALUE!</v>
      </c>
      <c r="O4808" s="45" t="str">
        <f t="shared" si="864"/>
        <v>ผ่าน</v>
      </c>
      <c r="Q4808" s="32" t="e">
        <f t="shared" si="865"/>
        <v>#VALUE!</v>
      </c>
      <c r="R4808" s="30" t="str">
        <f t="shared" si="866"/>
        <v>ผ่าน</v>
      </c>
      <c r="S4808" s="30"/>
      <c r="T4808" s="30"/>
      <c r="U4808" s="30" t="str">
        <f t="shared" si="861"/>
        <v>ไม่ผ่าน</v>
      </c>
      <c r="V4808" s="33"/>
      <c r="W4808" s="30"/>
      <c r="X4808" s="30" t="str">
        <f t="shared" si="862"/>
        <v>ไม่ผ่าน</v>
      </c>
      <c r="Y4808" s="30" t="s">
        <v>23</v>
      </c>
      <c r="Z4808" s="33"/>
      <c r="AA4808" s="13"/>
      <c r="AB4808" s="12"/>
      <c r="AC4808" s="12"/>
      <c r="AD4808" s="12"/>
      <c r="AE4808" s="12"/>
      <c r="AF4808" s="12"/>
      <c r="AG4808" s="12"/>
      <c r="AH4808" s="12"/>
      <c r="AI4808" s="12"/>
      <c r="AJ4808" s="12"/>
      <c r="AK4808" s="12"/>
      <c r="AL4808" s="12"/>
      <c r="AM4808" s="12"/>
      <c r="AN4808" s="12"/>
      <c r="AO4808" s="12"/>
      <c r="AP4808" s="12"/>
      <c r="AQ4808" s="12"/>
      <c r="AR4808" s="12"/>
      <c r="AS4808" s="12"/>
      <c r="AT4808" s="12"/>
      <c r="AU4808" s="12"/>
      <c r="AV4808" s="12"/>
      <c r="AW4808" s="12"/>
      <c r="AX4808" s="12"/>
      <c r="AY4808" s="12"/>
      <c r="AZ4808" s="12"/>
      <c r="BA4808" s="12"/>
      <c r="BB4808" s="12"/>
      <c r="BC4808" s="12"/>
      <c r="BD4808" s="12"/>
      <c r="BE4808" s="12"/>
      <c r="BF4808" s="12"/>
      <c r="BG4808" s="12"/>
      <c r="BH4808" s="12"/>
      <c r="BI4808" s="12"/>
      <c r="BJ4808" s="12"/>
      <c r="BK4808" s="12"/>
      <c r="BL4808" s="12"/>
      <c r="BM4808" s="12"/>
      <c r="BN4808" s="12"/>
      <c r="BO4808" s="12"/>
      <c r="BP4808" s="12"/>
      <c r="BQ4808" s="12"/>
      <c r="BR4808" s="12"/>
      <c r="BS4808" s="12"/>
      <c r="BT4808" s="12"/>
      <c r="BU4808" s="12"/>
      <c r="BV4808" s="12"/>
      <c r="BW4808" s="12"/>
      <c r="BX4808" s="12"/>
      <c r="BY4808" s="12"/>
      <c r="BZ4808" s="12"/>
      <c r="CA4808" s="12"/>
      <c r="CB4808" s="12"/>
      <c r="CC4808" s="12"/>
      <c r="CD4808" s="12"/>
      <c r="CE4808" s="12"/>
      <c r="CF4808" s="12"/>
      <c r="CG4808" s="12"/>
      <c r="CH4808" s="12"/>
      <c r="CI4808" s="12"/>
      <c r="CJ4808" s="12"/>
      <c r="CK4808" s="12"/>
      <c r="CL4808" s="12"/>
      <c r="CM4808" s="12"/>
      <c r="CN4808" s="12"/>
      <c r="CO4808" s="12"/>
      <c r="CP4808" s="12"/>
      <c r="CQ4808" s="12"/>
      <c r="CR4808" s="12"/>
      <c r="CS4808" s="12"/>
      <c r="CT4808" s="12"/>
      <c r="CU4808" s="12"/>
      <c r="CV4808" s="12"/>
      <c r="CW4808" s="12"/>
      <c r="CX4808" s="12"/>
      <c r="CY4808" s="12"/>
      <c r="CZ4808" s="12"/>
      <c r="DA4808" s="12"/>
      <c r="DB4808" s="12"/>
      <c r="DC4808" s="12"/>
      <c r="DD4808" s="12"/>
      <c r="DE4808" s="12"/>
      <c r="DF4808" s="12"/>
      <c r="DG4808" s="12"/>
      <c r="DH4808" s="12"/>
      <c r="DI4808" s="12"/>
      <c r="DJ4808" s="12"/>
      <c r="DK4808" s="12"/>
      <c r="DL4808" s="12"/>
      <c r="DM4808" s="12"/>
      <c r="DN4808" s="12"/>
      <c r="DO4808" s="12"/>
      <c r="DP4808" s="12"/>
      <c r="DQ4808" s="12"/>
      <c r="DR4808" s="12"/>
      <c r="DS4808" s="12"/>
      <c r="DT4808" s="12"/>
      <c r="DU4808" s="12"/>
      <c r="DV4808" s="12"/>
      <c r="DW4808" s="12"/>
      <c r="DX4808" s="12"/>
      <c r="DY4808" s="12"/>
      <c r="DZ4808" s="12"/>
    </row>
    <row r="4809" spans="1:130" ht="48.75" hidden="1" x14ac:dyDescent="0.6">
      <c r="A4809" s="15">
        <v>115</v>
      </c>
      <c r="B4809" s="19" t="s">
        <v>749</v>
      </c>
      <c r="C4809" s="30" t="s">
        <v>527</v>
      </c>
      <c r="D4809" s="45" t="s">
        <v>51</v>
      </c>
      <c r="E4809" s="30" t="str">
        <f t="shared" si="863"/>
        <v>กฟส</v>
      </c>
      <c r="F4809" s="30">
        <v>2</v>
      </c>
      <c r="G4809" s="49" t="s">
        <v>104</v>
      </c>
      <c r="H4809" s="30" t="s">
        <v>528</v>
      </c>
      <c r="I4809" s="30" t="s">
        <v>104</v>
      </c>
      <c r="J4809" s="32" t="e">
        <f t="shared" si="855"/>
        <v>#VALUE!</v>
      </c>
      <c r="K4809" s="30" t="s">
        <v>104</v>
      </c>
      <c r="L4809" s="32" t="e">
        <f t="shared" si="856"/>
        <v>#VALUE!</v>
      </c>
      <c r="M4809" s="30" t="s">
        <v>526</v>
      </c>
      <c r="N4809" s="32" t="e">
        <f t="shared" si="857"/>
        <v>#VALUE!</v>
      </c>
      <c r="O4809" s="45" t="str">
        <f t="shared" si="864"/>
        <v>ผ่าน</v>
      </c>
      <c r="Q4809" s="32" t="e">
        <f t="shared" si="865"/>
        <v>#VALUE!</v>
      </c>
      <c r="R4809" s="30" t="str">
        <f t="shared" si="866"/>
        <v>ผ่าน</v>
      </c>
      <c r="S4809" s="30"/>
      <c r="T4809" s="30"/>
      <c r="U4809" s="30" t="str">
        <f t="shared" si="861"/>
        <v>ไม่ผ่าน</v>
      </c>
      <c r="V4809" s="33"/>
      <c r="W4809" s="30"/>
      <c r="X4809" s="30" t="str">
        <f t="shared" si="862"/>
        <v>ไม่ผ่าน</v>
      </c>
      <c r="Y4809" s="30" t="s">
        <v>23</v>
      </c>
      <c r="Z4809" s="33"/>
      <c r="AA4809" s="13"/>
      <c r="AB4809" s="12"/>
      <c r="AC4809" s="12"/>
      <c r="AD4809" s="12"/>
      <c r="AE4809" s="12"/>
      <c r="AF4809" s="12"/>
      <c r="AG4809" s="12"/>
      <c r="AH4809" s="12"/>
      <c r="AI4809" s="12"/>
      <c r="AJ4809" s="12"/>
      <c r="AK4809" s="12"/>
      <c r="AL4809" s="12"/>
      <c r="AM4809" s="12"/>
      <c r="AN4809" s="12"/>
      <c r="AO4809" s="12"/>
      <c r="AP4809" s="12"/>
      <c r="AQ4809" s="12"/>
      <c r="AR4809" s="12"/>
      <c r="AS4809" s="12"/>
      <c r="AT4809" s="12"/>
      <c r="AU4809" s="12"/>
      <c r="AV4809" s="12"/>
      <c r="AW4809" s="12"/>
      <c r="AX4809" s="12"/>
      <c r="AY4809" s="12"/>
      <c r="AZ4809" s="12"/>
      <c r="BA4809" s="12"/>
      <c r="BB4809" s="12"/>
      <c r="BC4809" s="12"/>
      <c r="BD4809" s="12"/>
      <c r="BE4809" s="12"/>
      <c r="BF4809" s="12"/>
      <c r="BG4809" s="12"/>
      <c r="BH4809" s="12"/>
      <c r="BI4809" s="12"/>
      <c r="BJ4809" s="12"/>
      <c r="BK4809" s="12"/>
      <c r="BL4809" s="12"/>
      <c r="BM4809" s="12"/>
      <c r="BN4809" s="12"/>
      <c r="BO4809" s="12"/>
      <c r="BP4809" s="12"/>
      <c r="BQ4809" s="12"/>
      <c r="BR4809" s="12"/>
      <c r="BS4809" s="12"/>
      <c r="BT4809" s="12"/>
      <c r="BU4809" s="12"/>
      <c r="BV4809" s="12"/>
      <c r="BW4809" s="12"/>
      <c r="BX4809" s="12"/>
      <c r="BY4809" s="12"/>
      <c r="BZ4809" s="12"/>
      <c r="CA4809" s="12"/>
      <c r="CB4809" s="12"/>
      <c r="CC4809" s="12"/>
      <c r="CD4809" s="12"/>
      <c r="CE4809" s="12"/>
      <c r="CF4809" s="12"/>
      <c r="CG4809" s="12"/>
      <c r="CH4809" s="12"/>
      <c r="CI4809" s="12"/>
      <c r="CJ4809" s="12"/>
      <c r="CK4809" s="12"/>
      <c r="CL4809" s="12"/>
      <c r="CM4809" s="12"/>
      <c r="CN4809" s="12"/>
      <c r="CO4809" s="12"/>
      <c r="CP4809" s="12"/>
      <c r="CQ4809" s="12"/>
      <c r="CR4809" s="12"/>
      <c r="CS4809" s="12"/>
      <c r="CT4809" s="12"/>
      <c r="CU4809" s="12"/>
      <c r="CV4809" s="12"/>
      <c r="CW4809" s="12"/>
      <c r="CX4809" s="12"/>
      <c r="CY4809" s="12"/>
      <c r="CZ4809" s="12"/>
      <c r="DA4809" s="12"/>
      <c r="DB4809" s="12"/>
      <c r="DC4809" s="12"/>
      <c r="DD4809" s="12"/>
      <c r="DE4809" s="12"/>
      <c r="DF4809" s="12"/>
      <c r="DG4809" s="12"/>
      <c r="DH4809" s="12"/>
      <c r="DI4809" s="12"/>
      <c r="DJ4809" s="12"/>
      <c r="DK4809" s="12"/>
      <c r="DL4809" s="12"/>
      <c r="DM4809" s="12"/>
      <c r="DN4809" s="12"/>
      <c r="DO4809" s="12"/>
      <c r="DP4809" s="12"/>
      <c r="DQ4809" s="12"/>
      <c r="DR4809" s="12"/>
      <c r="DS4809" s="12"/>
      <c r="DT4809" s="12"/>
      <c r="DU4809" s="12"/>
      <c r="DV4809" s="12"/>
      <c r="DW4809" s="12"/>
      <c r="DX4809" s="12"/>
      <c r="DY4809" s="12"/>
      <c r="DZ4809" s="12"/>
    </row>
    <row r="4810" spans="1:130" ht="48.75" hidden="1" x14ac:dyDescent="0.6">
      <c r="A4810" s="15">
        <v>115</v>
      </c>
      <c r="B4810" s="19" t="s">
        <v>749</v>
      </c>
      <c r="C4810" s="30" t="s">
        <v>527</v>
      </c>
      <c r="D4810" s="45" t="s">
        <v>52</v>
      </c>
      <c r="E4810" s="30" t="str">
        <f t="shared" si="863"/>
        <v>กฟจ</v>
      </c>
      <c r="F4810" s="30">
        <v>2</v>
      </c>
      <c r="G4810" s="49" t="s">
        <v>104</v>
      </c>
      <c r="H4810" s="30" t="s">
        <v>528</v>
      </c>
      <c r="I4810" s="30" t="s">
        <v>104</v>
      </c>
      <c r="J4810" s="32" t="e">
        <f t="shared" si="855"/>
        <v>#VALUE!</v>
      </c>
      <c r="K4810" s="30" t="s">
        <v>104</v>
      </c>
      <c r="L4810" s="32" t="e">
        <f t="shared" si="856"/>
        <v>#VALUE!</v>
      </c>
      <c r="M4810" s="30" t="s">
        <v>526</v>
      </c>
      <c r="N4810" s="32" t="e">
        <f t="shared" si="857"/>
        <v>#VALUE!</v>
      </c>
      <c r="O4810" s="45" t="str">
        <f t="shared" si="864"/>
        <v>ผ่าน</v>
      </c>
      <c r="Q4810" s="32" t="e">
        <f t="shared" si="865"/>
        <v>#VALUE!</v>
      </c>
      <c r="R4810" s="30" t="str">
        <f t="shared" si="866"/>
        <v>ผ่าน</v>
      </c>
      <c r="S4810" s="30"/>
      <c r="T4810" s="30"/>
      <c r="U4810" s="30" t="str">
        <f t="shared" si="861"/>
        <v>ไม่ผ่าน</v>
      </c>
      <c r="V4810" s="33"/>
      <c r="W4810" s="30"/>
      <c r="X4810" s="30" t="str">
        <f t="shared" si="862"/>
        <v>ไม่ผ่าน</v>
      </c>
      <c r="Y4810" s="30" t="s">
        <v>23</v>
      </c>
      <c r="Z4810" s="33"/>
      <c r="AA4810" s="13"/>
      <c r="AB4810" s="12"/>
      <c r="AC4810" s="12"/>
      <c r="AD4810" s="12"/>
      <c r="AE4810" s="12"/>
      <c r="AF4810" s="12"/>
      <c r="AG4810" s="12"/>
      <c r="AH4810" s="12"/>
      <c r="AI4810" s="12"/>
      <c r="AJ4810" s="12"/>
      <c r="AK4810" s="12"/>
      <c r="AL4810" s="12"/>
      <c r="AM4810" s="12"/>
      <c r="AN4810" s="12"/>
      <c r="AO4810" s="12"/>
      <c r="AP4810" s="12"/>
      <c r="AQ4810" s="12"/>
      <c r="AR4810" s="12"/>
      <c r="AS4810" s="12"/>
      <c r="AT4810" s="12"/>
      <c r="AU4810" s="12"/>
      <c r="AV4810" s="12"/>
      <c r="AW4810" s="12"/>
      <c r="AX4810" s="12"/>
      <c r="AY4810" s="12"/>
      <c r="AZ4810" s="12"/>
      <c r="BA4810" s="12"/>
      <c r="BB4810" s="12"/>
      <c r="BC4810" s="12"/>
      <c r="BD4810" s="12"/>
      <c r="BE4810" s="12"/>
      <c r="BF4810" s="12"/>
      <c r="BG4810" s="12"/>
      <c r="BH4810" s="12"/>
      <c r="BI4810" s="12"/>
      <c r="BJ4810" s="12"/>
      <c r="BK4810" s="12"/>
      <c r="BL4810" s="12"/>
      <c r="BM4810" s="12"/>
      <c r="BN4810" s="12"/>
      <c r="BO4810" s="12"/>
      <c r="BP4810" s="12"/>
      <c r="BQ4810" s="12"/>
      <c r="BR4810" s="12"/>
      <c r="BS4810" s="12"/>
      <c r="BT4810" s="12"/>
      <c r="BU4810" s="12"/>
      <c r="BV4810" s="12"/>
      <c r="BW4810" s="12"/>
      <c r="BX4810" s="12"/>
      <c r="BY4810" s="12"/>
      <c r="BZ4810" s="12"/>
      <c r="CA4810" s="12"/>
      <c r="CB4810" s="12"/>
      <c r="CC4810" s="12"/>
      <c r="CD4810" s="12"/>
      <c r="CE4810" s="12"/>
      <c r="CF4810" s="12"/>
      <c r="CG4810" s="12"/>
      <c r="CH4810" s="12"/>
      <c r="CI4810" s="12"/>
      <c r="CJ4810" s="12"/>
      <c r="CK4810" s="12"/>
      <c r="CL4810" s="12"/>
      <c r="CM4810" s="12"/>
      <c r="CN4810" s="12"/>
      <c r="CO4810" s="12"/>
      <c r="CP4810" s="12"/>
      <c r="CQ4810" s="12"/>
      <c r="CR4810" s="12"/>
      <c r="CS4810" s="12"/>
      <c r="CT4810" s="12"/>
      <c r="CU4810" s="12"/>
      <c r="CV4810" s="12"/>
      <c r="CW4810" s="12"/>
      <c r="CX4810" s="12"/>
      <c r="CY4810" s="12"/>
      <c r="CZ4810" s="12"/>
      <c r="DA4810" s="12"/>
      <c r="DB4810" s="12"/>
      <c r="DC4810" s="12"/>
      <c r="DD4810" s="12"/>
      <c r="DE4810" s="12"/>
      <c r="DF4810" s="12"/>
      <c r="DG4810" s="12"/>
      <c r="DH4810" s="12"/>
      <c r="DI4810" s="12"/>
      <c r="DJ4810" s="12"/>
      <c r="DK4810" s="12"/>
      <c r="DL4810" s="12"/>
      <c r="DM4810" s="12"/>
      <c r="DN4810" s="12"/>
      <c r="DO4810" s="12"/>
      <c r="DP4810" s="12"/>
      <c r="DQ4810" s="12"/>
      <c r="DR4810" s="12"/>
      <c r="DS4810" s="12"/>
      <c r="DT4810" s="12"/>
      <c r="DU4810" s="12"/>
      <c r="DV4810" s="12"/>
      <c r="DW4810" s="12"/>
      <c r="DX4810" s="12"/>
      <c r="DY4810" s="12"/>
      <c r="DZ4810" s="12"/>
    </row>
    <row r="4811" spans="1:130" ht="48.75" hidden="1" x14ac:dyDescent="0.6">
      <c r="A4811" s="15">
        <v>115</v>
      </c>
      <c r="B4811" s="19" t="s">
        <v>749</v>
      </c>
      <c r="C4811" s="30" t="s">
        <v>527</v>
      </c>
      <c r="D4811" s="45" t="s">
        <v>53</v>
      </c>
      <c r="E4811" s="30" t="str">
        <f t="shared" si="863"/>
        <v>กฟส</v>
      </c>
      <c r="F4811" s="30">
        <v>2</v>
      </c>
      <c r="G4811" s="49" t="s">
        <v>104</v>
      </c>
      <c r="H4811" s="30" t="s">
        <v>528</v>
      </c>
      <c r="I4811" s="30" t="s">
        <v>104</v>
      </c>
      <c r="J4811" s="32" t="e">
        <f t="shared" si="855"/>
        <v>#VALUE!</v>
      </c>
      <c r="K4811" s="30" t="s">
        <v>104</v>
      </c>
      <c r="L4811" s="32" t="e">
        <f t="shared" si="856"/>
        <v>#VALUE!</v>
      </c>
      <c r="M4811" s="30" t="s">
        <v>526</v>
      </c>
      <c r="N4811" s="32" t="e">
        <f t="shared" si="857"/>
        <v>#VALUE!</v>
      </c>
      <c r="O4811" s="45" t="str">
        <f t="shared" si="864"/>
        <v>ผ่าน</v>
      </c>
      <c r="Q4811" s="32" t="e">
        <f t="shared" si="865"/>
        <v>#VALUE!</v>
      </c>
      <c r="R4811" s="30" t="str">
        <f t="shared" si="866"/>
        <v>ผ่าน</v>
      </c>
      <c r="S4811" s="30"/>
      <c r="T4811" s="30"/>
      <c r="U4811" s="30" t="str">
        <f t="shared" si="861"/>
        <v>ไม่ผ่าน</v>
      </c>
      <c r="V4811" s="33"/>
      <c r="W4811" s="30"/>
      <c r="X4811" s="30" t="str">
        <f t="shared" si="862"/>
        <v>ไม่ผ่าน</v>
      </c>
      <c r="Y4811" s="30" t="s">
        <v>23</v>
      </c>
      <c r="Z4811" s="33"/>
      <c r="AA4811" s="13"/>
      <c r="AB4811" s="12"/>
      <c r="AC4811" s="12"/>
      <c r="AD4811" s="12"/>
      <c r="AE4811" s="12"/>
      <c r="AF4811" s="12"/>
      <c r="AG4811" s="12"/>
      <c r="AH4811" s="12"/>
      <c r="AI4811" s="12"/>
      <c r="AJ4811" s="12"/>
      <c r="AK4811" s="12"/>
      <c r="AL4811" s="12"/>
      <c r="AM4811" s="12"/>
      <c r="AN4811" s="12"/>
      <c r="AO4811" s="12"/>
      <c r="AP4811" s="12"/>
      <c r="AQ4811" s="12"/>
      <c r="AR4811" s="12"/>
      <c r="AS4811" s="12"/>
      <c r="AT4811" s="12"/>
      <c r="AU4811" s="12"/>
      <c r="AV4811" s="12"/>
      <c r="AW4811" s="12"/>
      <c r="AX4811" s="12"/>
      <c r="AY4811" s="12"/>
      <c r="AZ4811" s="12"/>
      <c r="BA4811" s="12"/>
      <c r="BB4811" s="12"/>
      <c r="BC4811" s="12"/>
      <c r="BD4811" s="12"/>
      <c r="BE4811" s="12"/>
      <c r="BF4811" s="12"/>
      <c r="BG4811" s="12"/>
      <c r="BH4811" s="12"/>
      <c r="BI4811" s="12"/>
      <c r="BJ4811" s="12"/>
      <c r="BK4811" s="12"/>
      <c r="BL4811" s="12"/>
      <c r="BM4811" s="12"/>
      <c r="BN4811" s="12"/>
      <c r="BO4811" s="12"/>
      <c r="BP4811" s="12"/>
      <c r="BQ4811" s="12"/>
      <c r="BR4811" s="12"/>
      <c r="BS4811" s="12"/>
      <c r="BT4811" s="12"/>
      <c r="BU4811" s="12"/>
      <c r="BV4811" s="12"/>
      <c r="BW4811" s="12"/>
      <c r="BX4811" s="12"/>
      <c r="BY4811" s="12"/>
      <c r="BZ4811" s="12"/>
      <c r="CA4811" s="12"/>
      <c r="CB4811" s="12"/>
      <c r="CC4811" s="12"/>
      <c r="CD4811" s="12"/>
      <c r="CE4811" s="12"/>
      <c r="CF4811" s="12"/>
      <c r="CG4811" s="12"/>
      <c r="CH4811" s="12"/>
      <c r="CI4811" s="12"/>
      <c r="CJ4811" s="12"/>
      <c r="CK4811" s="12"/>
      <c r="CL4811" s="12"/>
      <c r="CM4811" s="12"/>
      <c r="CN4811" s="12"/>
      <c r="CO4811" s="12"/>
      <c r="CP4811" s="12"/>
      <c r="CQ4811" s="12"/>
      <c r="CR4811" s="12"/>
      <c r="CS4811" s="12"/>
      <c r="CT4811" s="12"/>
      <c r="CU4811" s="12"/>
      <c r="CV4811" s="12"/>
      <c r="CW4811" s="12"/>
      <c r="CX4811" s="12"/>
      <c r="CY4811" s="12"/>
      <c r="CZ4811" s="12"/>
      <c r="DA4811" s="12"/>
      <c r="DB4811" s="12"/>
      <c r="DC4811" s="12"/>
      <c r="DD4811" s="12"/>
      <c r="DE4811" s="12"/>
      <c r="DF4811" s="12"/>
      <c r="DG4811" s="12"/>
      <c r="DH4811" s="12"/>
      <c r="DI4811" s="12"/>
      <c r="DJ4811" s="12"/>
      <c r="DK4811" s="12"/>
      <c r="DL4811" s="12"/>
      <c r="DM4811" s="12"/>
      <c r="DN4811" s="12"/>
      <c r="DO4811" s="12"/>
      <c r="DP4811" s="12"/>
      <c r="DQ4811" s="12"/>
      <c r="DR4811" s="12"/>
      <c r="DS4811" s="12"/>
      <c r="DT4811" s="12"/>
      <c r="DU4811" s="12"/>
      <c r="DV4811" s="12"/>
      <c r="DW4811" s="12"/>
      <c r="DX4811" s="12"/>
      <c r="DY4811" s="12"/>
      <c r="DZ4811" s="12"/>
    </row>
    <row r="4812" spans="1:130" ht="48.75" hidden="1" x14ac:dyDescent="0.6">
      <c r="A4812" s="15">
        <v>115</v>
      </c>
      <c r="B4812" s="19" t="s">
        <v>749</v>
      </c>
      <c r="C4812" s="30" t="s">
        <v>527</v>
      </c>
      <c r="D4812" s="45" t="s">
        <v>54</v>
      </c>
      <c r="E4812" s="30" t="str">
        <f t="shared" si="863"/>
        <v>กฟจ</v>
      </c>
      <c r="F4812" s="30">
        <v>2</v>
      </c>
      <c r="G4812" s="49" t="s">
        <v>104</v>
      </c>
      <c r="H4812" s="30" t="s">
        <v>528</v>
      </c>
      <c r="I4812" s="30" t="s">
        <v>104</v>
      </c>
      <c r="J4812" s="32" t="e">
        <f t="shared" si="855"/>
        <v>#VALUE!</v>
      </c>
      <c r="K4812" s="30" t="s">
        <v>104</v>
      </c>
      <c r="L4812" s="32" t="e">
        <f t="shared" si="856"/>
        <v>#VALUE!</v>
      </c>
      <c r="M4812" s="30" t="s">
        <v>526</v>
      </c>
      <c r="N4812" s="32" t="e">
        <f t="shared" si="857"/>
        <v>#VALUE!</v>
      </c>
      <c r="O4812" s="45" t="str">
        <f t="shared" si="864"/>
        <v>ผ่าน</v>
      </c>
      <c r="Q4812" s="32" t="e">
        <f t="shared" si="865"/>
        <v>#VALUE!</v>
      </c>
      <c r="R4812" s="30" t="str">
        <f t="shared" si="866"/>
        <v>ผ่าน</v>
      </c>
      <c r="S4812" s="30"/>
      <c r="T4812" s="30"/>
      <c r="U4812" s="30" t="str">
        <f t="shared" si="861"/>
        <v>ไม่ผ่าน</v>
      </c>
      <c r="V4812" s="33"/>
      <c r="W4812" s="30"/>
      <c r="X4812" s="30" t="str">
        <f t="shared" si="862"/>
        <v>ไม่ผ่าน</v>
      </c>
      <c r="Y4812" s="30" t="s">
        <v>23</v>
      </c>
      <c r="Z4812" s="33"/>
      <c r="AA4812" s="13"/>
      <c r="AB4812" s="12"/>
      <c r="AC4812" s="12"/>
      <c r="AD4812" s="12"/>
      <c r="AE4812" s="12"/>
      <c r="AF4812" s="12"/>
      <c r="AG4812" s="12"/>
      <c r="AH4812" s="12"/>
      <c r="AI4812" s="12"/>
      <c r="AJ4812" s="12"/>
      <c r="AK4812" s="12"/>
      <c r="AL4812" s="12"/>
      <c r="AM4812" s="12"/>
      <c r="AN4812" s="12"/>
      <c r="AO4812" s="12"/>
      <c r="AP4812" s="12"/>
      <c r="AQ4812" s="12"/>
      <c r="AR4812" s="12"/>
      <c r="AS4812" s="12"/>
      <c r="AT4812" s="12"/>
      <c r="AU4812" s="12"/>
      <c r="AV4812" s="12"/>
      <c r="AW4812" s="12"/>
      <c r="AX4812" s="12"/>
      <c r="AY4812" s="12"/>
      <c r="AZ4812" s="12"/>
      <c r="BA4812" s="12"/>
      <c r="BB4812" s="12"/>
      <c r="BC4812" s="12"/>
      <c r="BD4812" s="12"/>
      <c r="BE4812" s="12"/>
      <c r="BF4812" s="12"/>
      <c r="BG4812" s="12"/>
      <c r="BH4812" s="12"/>
      <c r="BI4812" s="12"/>
      <c r="BJ4812" s="12"/>
      <c r="BK4812" s="12"/>
      <c r="BL4812" s="12"/>
      <c r="BM4812" s="12"/>
      <c r="BN4812" s="12"/>
      <c r="BO4812" s="12"/>
      <c r="BP4812" s="12"/>
      <c r="BQ4812" s="12"/>
      <c r="BR4812" s="12"/>
      <c r="BS4812" s="12"/>
      <c r="BT4812" s="12"/>
      <c r="BU4812" s="12"/>
      <c r="BV4812" s="12"/>
      <c r="BW4812" s="12"/>
      <c r="BX4812" s="12"/>
      <c r="BY4812" s="12"/>
      <c r="BZ4812" s="12"/>
      <c r="CA4812" s="12"/>
      <c r="CB4812" s="12"/>
      <c r="CC4812" s="12"/>
      <c r="CD4812" s="12"/>
      <c r="CE4812" s="12"/>
      <c r="CF4812" s="12"/>
      <c r="CG4812" s="12"/>
      <c r="CH4812" s="12"/>
      <c r="CI4812" s="12"/>
      <c r="CJ4812" s="12"/>
      <c r="CK4812" s="12"/>
      <c r="CL4812" s="12"/>
      <c r="CM4812" s="12"/>
      <c r="CN4812" s="12"/>
      <c r="CO4812" s="12"/>
      <c r="CP4812" s="12"/>
      <c r="CQ4812" s="12"/>
      <c r="CR4812" s="12"/>
      <c r="CS4812" s="12"/>
      <c r="CT4812" s="12"/>
      <c r="CU4812" s="12"/>
      <c r="CV4812" s="12"/>
      <c r="CW4812" s="12"/>
      <c r="CX4812" s="12"/>
      <c r="CY4812" s="12"/>
      <c r="CZ4812" s="12"/>
      <c r="DA4812" s="12"/>
      <c r="DB4812" s="12"/>
      <c r="DC4812" s="12"/>
      <c r="DD4812" s="12"/>
      <c r="DE4812" s="12"/>
      <c r="DF4812" s="12"/>
      <c r="DG4812" s="12"/>
      <c r="DH4812" s="12"/>
      <c r="DI4812" s="12"/>
      <c r="DJ4812" s="12"/>
      <c r="DK4812" s="12"/>
      <c r="DL4812" s="12"/>
      <c r="DM4812" s="12"/>
      <c r="DN4812" s="12"/>
      <c r="DO4812" s="12"/>
      <c r="DP4812" s="12"/>
      <c r="DQ4812" s="12"/>
      <c r="DR4812" s="12"/>
      <c r="DS4812" s="12"/>
      <c r="DT4812" s="12"/>
      <c r="DU4812" s="12"/>
      <c r="DV4812" s="12"/>
      <c r="DW4812" s="12"/>
      <c r="DX4812" s="12"/>
      <c r="DY4812" s="12"/>
      <c r="DZ4812" s="12"/>
    </row>
    <row r="4813" spans="1:130" ht="48.75" hidden="1" x14ac:dyDescent="0.6">
      <c r="A4813" s="15">
        <v>115</v>
      </c>
      <c r="B4813" s="19" t="s">
        <v>749</v>
      </c>
      <c r="C4813" s="30" t="s">
        <v>527</v>
      </c>
      <c r="D4813" s="45" t="s">
        <v>55</v>
      </c>
      <c r="E4813" s="30" t="str">
        <f t="shared" si="863"/>
        <v>กฟส</v>
      </c>
      <c r="F4813" s="30">
        <v>2</v>
      </c>
      <c r="G4813" s="49" t="s">
        <v>104</v>
      </c>
      <c r="H4813" s="30" t="s">
        <v>528</v>
      </c>
      <c r="I4813" s="30" t="s">
        <v>104</v>
      </c>
      <c r="J4813" s="32" t="e">
        <f t="shared" si="855"/>
        <v>#VALUE!</v>
      </c>
      <c r="K4813" s="30" t="s">
        <v>104</v>
      </c>
      <c r="L4813" s="32" t="e">
        <f t="shared" si="856"/>
        <v>#VALUE!</v>
      </c>
      <c r="M4813" s="30" t="s">
        <v>526</v>
      </c>
      <c r="N4813" s="32" t="e">
        <f t="shared" si="857"/>
        <v>#VALUE!</v>
      </c>
      <c r="O4813" s="45" t="str">
        <f t="shared" si="864"/>
        <v>ผ่าน</v>
      </c>
      <c r="Q4813" s="32" t="e">
        <f t="shared" si="865"/>
        <v>#VALUE!</v>
      </c>
      <c r="R4813" s="30" t="str">
        <f t="shared" si="866"/>
        <v>ผ่าน</v>
      </c>
      <c r="S4813" s="30"/>
      <c r="T4813" s="30"/>
      <c r="U4813" s="30" t="str">
        <f t="shared" si="861"/>
        <v>ไม่ผ่าน</v>
      </c>
      <c r="V4813" s="33"/>
      <c r="W4813" s="30"/>
      <c r="X4813" s="30" t="str">
        <f t="shared" si="862"/>
        <v>ไม่ผ่าน</v>
      </c>
      <c r="Y4813" s="30" t="s">
        <v>23</v>
      </c>
      <c r="Z4813" s="33"/>
      <c r="AA4813" s="13"/>
      <c r="AB4813" s="12"/>
      <c r="AC4813" s="12"/>
      <c r="AD4813" s="12"/>
      <c r="AE4813" s="12"/>
      <c r="AF4813" s="12"/>
      <c r="AG4813" s="12"/>
      <c r="AH4813" s="12"/>
      <c r="AI4813" s="12"/>
      <c r="AJ4813" s="12"/>
      <c r="AK4813" s="12"/>
      <c r="AL4813" s="12"/>
      <c r="AM4813" s="12"/>
      <c r="AN4813" s="12"/>
      <c r="AO4813" s="12"/>
      <c r="AP4813" s="12"/>
      <c r="AQ4813" s="12"/>
      <c r="AR4813" s="12"/>
      <c r="AS4813" s="12"/>
      <c r="AT4813" s="12"/>
      <c r="AU4813" s="12"/>
      <c r="AV4813" s="12"/>
      <c r="AW4813" s="12"/>
      <c r="AX4813" s="12"/>
      <c r="AY4813" s="12"/>
      <c r="AZ4813" s="12"/>
      <c r="BA4813" s="12"/>
      <c r="BB4813" s="12"/>
      <c r="BC4813" s="12"/>
      <c r="BD4813" s="12"/>
      <c r="BE4813" s="12"/>
      <c r="BF4813" s="12"/>
      <c r="BG4813" s="12"/>
      <c r="BH4813" s="12"/>
      <c r="BI4813" s="12"/>
      <c r="BJ4813" s="12"/>
      <c r="BK4813" s="12"/>
      <c r="BL4813" s="12"/>
      <c r="BM4813" s="12"/>
      <c r="BN4813" s="12"/>
      <c r="BO4813" s="12"/>
      <c r="BP4813" s="12"/>
      <c r="BQ4813" s="12"/>
      <c r="BR4813" s="12"/>
      <c r="BS4813" s="12"/>
      <c r="BT4813" s="12"/>
      <c r="BU4813" s="12"/>
      <c r="BV4813" s="12"/>
      <c r="BW4813" s="12"/>
      <c r="BX4813" s="12"/>
      <c r="BY4813" s="12"/>
      <c r="BZ4813" s="12"/>
      <c r="CA4813" s="12"/>
      <c r="CB4813" s="12"/>
      <c r="CC4813" s="12"/>
      <c r="CD4813" s="12"/>
      <c r="CE4813" s="12"/>
      <c r="CF4813" s="12"/>
      <c r="CG4813" s="12"/>
      <c r="CH4813" s="12"/>
      <c r="CI4813" s="12"/>
      <c r="CJ4813" s="12"/>
      <c r="CK4813" s="12"/>
      <c r="CL4813" s="12"/>
      <c r="CM4813" s="12"/>
      <c r="CN4813" s="12"/>
      <c r="CO4813" s="12"/>
      <c r="CP4813" s="12"/>
      <c r="CQ4813" s="12"/>
      <c r="CR4813" s="12"/>
      <c r="CS4813" s="12"/>
      <c r="CT4813" s="12"/>
      <c r="CU4813" s="12"/>
      <c r="CV4813" s="12"/>
      <c r="CW4813" s="12"/>
      <c r="CX4813" s="12"/>
      <c r="CY4813" s="12"/>
      <c r="CZ4813" s="12"/>
      <c r="DA4813" s="12"/>
      <c r="DB4813" s="12"/>
      <c r="DC4813" s="12"/>
      <c r="DD4813" s="12"/>
      <c r="DE4813" s="12"/>
      <c r="DF4813" s="12"/>
      <c r="DG4813" s="12"/>
      <c r="DH4813" s="12"/>
      <c r="DI4813" s="12"/>
      <c r="DJ4813" s="12"/>
      <c r="DK4813" s="12"/>
      <c r="DL4813" s="12"/>
      <c r="DM4813" s="12"/>
      <c r="DN4813" s="12"/>
      <c r="DO4813" s="12"/>
      <c r="DP4813" s="12"/>
      <c r="DQ4813" s="12"/>
      <c r="DR4813" s="12"/>
      <c r="DS4813" s="12"/>
      <c r="DT4813" s="12"/>
      <c r="DU4813" s="12"/>
      <c r="DV4813" s="12"/>
      <c r="DW4813" s="12"/>
      <c r="DX4813" s="12"/>
      <c r="DY4813" s="12"/>
      <c r="DZ4813" s="12"/>
    </row>
    <row r="4814" spans="1:130" ht="48.75" hidden="1" x14ac:dyDescent="0.6">
      <c r="A4814" s="15">
        <v>115</v>
      </c>
      <c r="B4814" s="19" t="s">
        <v>749</v>
      </c>
      <c r="C4814" s="30" t="s">
        <v>527</v>
      </c>
      <c r="D4814" s="45" t="s">
        <v>56</v>
      </c>
      <c r="E4814" s="30" t="str">
        <f t="shared" si="863"/>
        <v>กฟอ</v>
      </c>
      <c r="F4814" s="30">
        <v>2</v>
      </c>
      <c r="G4814" s="49" t="s">
        <v>104</v>
      </c>
      <c r="H4814" s="30" t="s">
        <v>528</v>
      </c>
      <c r="I4814" s="30" t="s">
        <v>104</v>
      </c>
      <c r="J4814" s="32" t="e">
        <f t="shared" si="855"/>
        <v>#VALUE!</v>
      </c>
      <c r="K4814" s="30" t="s">
        <v>104</v>
      </c>
      <c r="L4814" s="32" t="e">
        <f t="shared" si="856"/>
        <v>#VALUE!</v>
      </c>
      <c r="M4814" s="30" t="s">
        <v>526</v>
      </c>
      <c r="N4814" s="32" t="e">
        <f t="shared" si="857"/>
        <v>#VALUE!</v>
      </c>
      <c r="O4814" s="45" t="str">
        <f t="shared" si="864"/>
        <v>ผ่าน</v>
      </c>
      <c r="Q4814" s="32" t="e">
        <f t="shared" si="865"/>
        <v>#VALUE!</v>
      </c>
      <c r="R4814" s="30" t="str">
        <f t="shared" si="866"/>
        <v>ผ่าน</v>
      </c>
      <c r="S4814" s="30"/>
      <c r="T4814" s="30"/>
      <c r="U4814" s="30" t="str">
        <f t="shared" si="861"/>
        <v>ไม่ผ่าน</v>
      </c>
      <c r="V4814" s="33"/>
      <c r="W4814" s="30"/>
      <c r="X4814" s="30" t="str">
        <f t="shared" si="862"/>
        <v>ไม่ผ่าน</v>
      </c>
      <c r="Y4814" s="30" t="s">
        <v>23</v>
      </c>
      <c r="Z4814" s="33"/>
      <c r="AA4814" s="13"/>
      <c r="AB4814" s="12"/>
      <c r="AC4814" s="12"/>
      <c r="AD4814" s="12"/>
      <c r="AE4814" s="12"/>
      <c r="AF4814" s="12"/>
      <c r="AG4814" s="12"/>
      <c r="AH4814" s="12"/>
      <c r="AI4814" s="12"/>
      <c r="AJ4814" s="12"/>
      <c r="AK4814" s="12"/>
      <c r="AL4814" s="12"/>
      <c r="AM4814" s="12"/>
      <c r="AN4814" s="12"/>
      <c r="AO4814" s="12"/>
      <c r="AP4814" s="12"/>
      <c r="AQ4814" s="12"/>
      <c r="AR4814" s="12"/>
      <c r="AS4814" s="12"/>
      <c r="AT4814" s="12"/>
      <c r="AU4814" s="12"/>
      <c r="AV4814" s="12"/>
      <c r="AW4814" s="12"/>
      <c r="AX4814" s="12"/>
      <c r="AY4814" s="12"/>
      <c r="AZ4814" s="12"/>
      <c r="BA4814" s="12"/>
      <c r="BB4814" s="12"/>
      <c r="BC4814" s="12"/>
      <c r="BD4814" s="12"/>
      <c r="BE4814" s="12"/>
      <c r="BF4814" s="12"/>
      <c r="BG4814" s="12"/>
      <c r="BH4814" s="12"/>
      <c r="BI4814" s="12"/>
      <c r="BJ4814" s="12"/>
      <c r="BK4814" s="12"/>
      <c r="BL4814" s="12"/>
      <c r="BM4814" s="12"/>
      <c r="BN4814" s="12"/>
      <c r="BO4814" s="12"/>
      <c r="BP4814" s="12"/>
      <c r="BQ4814" s="12"/>
      <c r="BR4814" s="12"/>
      <c r="BS4814" s="12"/>
      <c r="BT4814" s="12"/>
      <c r="BU4814" s="12"/>
      <c r="BV4814" s="12"/>
      <c r="BW4814" s="12"/>
      <c r="BX4814" s="12"/>
      <c r="BY4814" s="12"/>
      <c r="BZ4814" s="12"/>
      <c r="CA4814" s="12"/>
      <c r="CB4814" s="12"/>
      <c r="CC4814" s="12"/>
      <c r="CD4814" s="12"/>
      <c r="CE4814" s="12"/>
      <c r="CF4814" s="12"/>
      <c r="CG4814" s="12"/>
      <c r="CH4814" s="12"/>
      <c r="CI4814" s="12"/>
      <c r="CJ4814" s="12"/>
      <c r="CK4814" s="12"/>
      <c r="CL4814" s="12"/>
      <c r="CM4814" s="12"/>
      <c r="CN4814" s="12"/>
      <c r="CO4814" s="12"/>
      <c r="CP4814" s="12"/>
      <c r="CQ4814" s="12"/>
      <c r="CR4814" s="12"/>
      <c r="CS4814" s="12"/>
      <c r="CT4814" s="12"/>
      <c r="CU4814" s="12"/>
      <c r="CV4814" s="12"/>
      <c r="CW4814" s="12"/>
      <c r="CX4814" s="12"/>
      <c r="CY4814" s="12"/>
      <c r="CZ4814" s="12"/>
      <c r="DA4814" s="12"/>
      <c r="DB4814" s="12"/>
      <c r="DC4814" s="12"/>
      <c r="DD4814" s="12"/>
      <c r="DE4814" s="12"/>
      <c r="DF4814" s="12"/>
      <c r="DG4814" s="12"/>
      <c r="DH4814" s="12"/>
      <c r="DI4814" s="12"/>
      <c r="DJ4814" s="12"/>
      <c r="DK4814" s="12"/>
      <c r="DL4814" s="12"/>
      <c r="DM4814" s="12"/>
      <c r="DN4814" s="12"/>
      <c r="DO4814" s="12"/>
      <c r="DP4814" s="12"/>
      <c r="DQ4814" s="12"/>
      <c r="DR4814" s="12"/>
      <c r="DS4814" s="12"/>
      <c r="DT4814" s="12"/>
      <c r="DU4814" s="12"/>
      <c r="DV4814" s="12"/>
      <c r="DW4814" s="12"/>
      <c r="DX4814" s="12"/>
      <c r="DY4814" s="12"/>
      <c r="DZ4814" s="12"/>
    </row>
    <row r="4815" spans="1:130" ht="48.75" hidden="1" x14ac:dyDescent="0.6">
      <c r="A4815" s="15">
        <v>115</v>
      </c>
      <c r="B4815" s="19" t="s">
        <v>749</v>
      </c>
      <c r="C4815" s="30" t="s">
        <v>527</v>
      </c>
      <c r="D4815" s="45" t="s">
        <v>57</v>
      </c>
      <c r="E4815" s="30" t="str">
        <f t="shared" si="863"/>
        <v>กฟส</v>
      </c>
      <c r="F4815" s="30">
        <v>2</v>
      </c>
      <c r="G4815" s="49" t="s">
        <v>104</v>
      </c>
      <c r="H4815" s="30" t="s">
        <v>528</v>
      </c>
      <c r="I4815" s="30" t="s">
        <v>104</v>
      </c>
      <c r="J4815" s="32" t="e">
        <f t="shared" si="855"/>
        <v>#VALUE!</v>
      </c>
      <c r="K4815" s="30" t="s">
        <v>104</v>
      </c>
      <c r="L4815" s="32" t="e">
        <f t="shared" si="856"/>
        <v>#VALUE!</v>
      </c>
      <c r="M4815" s="30" t="s">
        <v>526</v>
      </c>
      <c r="N4815" s="32" t="e">
        <f t="shared" si="857"/>
        <v>#VALUE!</v>
      </c>
      <c r="O4815" s="45" t="str">
        <f t="shared" si="864"/>
        <v>ผ่าน</v>
      </c>
      <c r="Q4815" s="32" t="e">
        <f t="shared" si="865"/>
        <v>#VALUE!</v>
      </c>
      <c r="R4815" s="30" t="str">
        <f t="shared" si="866"/>
        <v>ผ่าน</v>
      </c>
      <c r="S4815" s="30"/>
      <c r="T4815" s="30"/>
      <c r="U4815" s="30" t="str">
        <f t="shared" si="861"/>
        <v>ไม่ผ่าน</v>
      </c>
      <c r="V4815" s="33"/>
      <c r="W4815" s="30"/>
      <c r="X4815" s="30" t="str">
        <f t="shared" si="862"/>
        <v>ไม่ผ่าน</v>
      </c>
      <c r="Y4815" s="30" t="s">
        <v>23</v>
      </c>
      <c r="Z4815" s="33"/>
      <c r="AA4815" s="13"/>
      <c r="AB4815" s="12"/>
      <c r="AC4815" s="12"/>
      <c r="AD4815" s="12"/>
      <c r="AE4815" s="12"/>
      <c r="AF4815" s="12"/>
      <c r="AG4815" s="12"/>
      <c r="AH4815" s="12"/>
      <c r="AI4815" s="12"/>
      <c r="AJ4815" s="12"/>
      <c r="AK4815" s="12"/>
      <c r="AL4815" s="12"/>
      <c r="AM4815" s="12"/>
      <c r="AN4815" s="12"/>
      <c r="AO4815" s="12"/>
      <c r="AP4815" s="12"/>
      <c r="AQ4815" s="12"/>
      <c r="AR4815" s="12"/>
      <c r="AS4815" s="12"/>
      <c r="AT4815" s="12"/>
      <c r="AU4815" s="12"/>
      <c r="AV4815" s="12"/>
      <c r="AW4815" s="12"/>
      <c r="AX4815" s="12"/>
      <c r="AY4815" s="12"/>
      <c r="AZ4815" s="12"/>
      <c r="BA4815" s="12"/>
      <c r="BB4815" s="12"/>
      <c r="BC4815" s="12"/>
      <c r="BD4815" s="12"/>
      <c r="BE4815" s="12"/>
      <c r="BF4815" s="12"/>
      <c r="BG4815" s="12"/>
      <c r="BH4815" s="12"/>
      <c r="BI4815" s="12"/>
      <c r="BJ4815" s="12"/>
      <c r="BK4815" s="12"/>
      <c r="BL4815" s="12"/>
      <c r="BM4815" s="12"/>
      <c r="BN4815" s="12"/>
      <c r="BO4815" s="12"/>
      <c r="BP4815" s="12"/>
      <c r="BQ4815" s="12"/>
      <c r="BR4815" s="12"/>
      <c r="BS4815" s="12"/>
      <c r="BT4815" s="12"/>
      <c r="BU4815" s="12"/>
      <c r="BV4815" s="12"/>
      <c r="BW4815" s="12"/>
      <c r="BX4815" s="12"/>
      <c r="BY4815" s="12"/>
      <c r="BZ4815" s="12"/>
      <c r="CA4815" s="12"/>
      <c r="CB4815" s="12"/>
      <c r="CC4815" s="12"/>
      <c r="CD4815" s="12"/>
      <c r="CE4815" s="12"/>
      <c r="CF4815" s="12"/>
      <c r="CG4815" s="12"/>
      <c r="CH4815" s="12"/>
      <c r="CI4815" s="12"/>
      <c r="CJ4815" s="12"/>
      <c r="CK4815" s="12"/>
      <c r="CL4815" s="12"/>
      <c r="CM4815" s="12"/>
      <c r="CN4815" s="12"/>
      <c r="CO4815" s="12"/>
      <c r="CP4815" s="12"/>
      <c r="CQ4815" s="12"/>
      <c r="CR4815" s="12"/>
      <c r="CS4815" s="12"/>
      <c r="CT4815" s="12"/>
      <c r="CU4815" s="12"/>
      <c r="CV4815" s="12"/>
      <c r="CW4815" s="12"/>
      <c r="CX4815" s="12"/>
      <c r="CY4815" s="12"/>
      <c r="CZ4815" s="12"/>
      <c r="DA4815" s="12"/>
      <c r="DB4815" s="12"/>
      <c r="DC4815" s="12"/>
      <c r="DD4815" s="12"/>
      <c r="DE4815" s="12"/>
      <c r="DF4815" s="12"/>
      <c r="DG4815" s="12"/>
      <c r="DH4815" s="12"/>
      <c r="DI4815" s="12"/>
      <c r="DJ4815" s="12"/>
      <c r="DK4815" s="12"/>
      <c r="DL4815" s="12"/>
      <c r="DM4815" s="12"/>
      <c r="DN4815" s="12"/>
      <c r="DO4815" s="12"/>
      <c r="DP4815" s="12"/>
      <c r="DQ4815" s="12"/>
      <c r="DR4815" s="12"/>
      <c r="DS4815" s="12"/>
      <c r="DT4815" s="12"/>
      <c r="DU4815" s="12"/>
      <c r="DV4815" s="12"/>
      <c r="DW4815" s="12"/>
      <c r="DX4815" s="12"/>
      <c r="DY4815" s="12"/>
      <c r="DZ4815" s="12"/>
    </row>
    <row r="4816" spans="1:130" ht="48.75" hidden="1" x14ac:dyDescent="0.6">
      <c r="A4816" s="15">
        <v>115</v>
      </c>
      <c r="B4816" s="19" t="s">
        <v>749</v>
      </c>
      <c r="C4816" s="30" t="s">
        <v>527</v>
      </c>
      <c r="D4816" s="45" t="s">
        <v>58</v>
      </c>
      <c r="E4816" s="30" t="str">
        <f t="shared" si="863"/>
        <v>กฟอ</v>
      </c>
      <c r="F4816" s="30">
        <v>2</v>
      </c>
      <c r="G4816" s="49" t="s">
        <v>104</v>
      </c>
      <c r="H4816" s="30" t="s">
        <v>528</v>
      </c>
      <c r="I4816" s="30" t="s">
        <v>104</v>
      </c>
      <c r="J4816" s="32" t="e">
        <f t="shared" ref="J4816:J4847" si="867">I4816/G4816</f>
        <v>#VALUE!</v>
      </c>
      <c r="K4816" s="30" t="s">
        <v>104</v>
      </c>
      <c r="L4816" s="32" t="e">
        <f t="shared" ref="L4816:L4847" si="868">K4816/I4816</f>
        <v>#VALUE!</v>
      </c>
      <c r="M4816" s="30" t="s">
        <v>526</v>
      </c>
      <c r="N4816" s="32" t="e">
        <f t="shared" ref="N4816:N4847" si="869">M4816/G4816</f>
        <v>#VALUE!</v>
      </c>
      <c r="O4816" s="45" t="str">
        <f t="shared" si="864"/>
        <v>ผ่าน</v>
      </c>
      <c r="Q4816" s="32" t="e">
        <f t="shared" si="865"/>
        <v>#VALUE!</v>
      </c>
      <c r="R4816" s="30" t="str">
        <f t="shared" si="866"/>
        <v>ผ่าน</v>
      </c>
      <c r="S4816" s="30"/>
      <c r="T4816" s="30"/>
      <c r="U4816" s="30" t="str">
        <f t="shared" ref="U4816:U4847" si="870">IFERROR(IF(T4816&lt;0.75,"ไม่ผ่าน","ผ่าน"),"ไม่ผ่าน")</f>
        <v>ไม่ผ่าน</v>
      </c>
      <c r="V4816" s="33"/>
      <c r="W4816" s="30"/>
      <c r="X4816" s="30" t="str">
        <f t="shared" ref="X4816:X4847" si="871">IFERROR(IF(W4816&lt;1,"ไม่ผ่าน","ผ่าน"),"ไม่ผ่าน")</f>
        <v>ไม่ผ่าน</v>
      </c>
      <c r="Y4816" s="30" t="s">
        <v>23</v>
      </c>
      <c r="Z4816" s="33"/>
      <c r="AA4816" s="13"/>
      <c r="AB4816" s="12"/>
      <c r="AC4816" s="12"/>
      <c r="AD4816" s="12"/>
      <c r="AE4816" s="12"/>
      <c r="AF4816" s="12"/>
      <c r="AG4816" s="12"/>
      <c r="AH4816" s="12"/>
      <c r="AI4816" s="12"/>
      <c r="AJ4816" s="12"/>
      <c r="AK4816" s="12"/>
      <c r="AL4816" s="12"/>
      <c r="AM4816" s="12"/>
      <c r="AN4816" s="12"/>
      <c r="AO4816" s="12"/>
      <c r="AP4816" s="12"/>
      <c r="AQ4816" s="12"/>
      <c r="AR4816" s="12"/>
      <c r="AS4816" s="12"/>
      <c r="AT4816" s="12"/>
      <c r="AU4816" s="12"/>
      <c r="AV4816" s="12"/>
      <c r="AW4816" s="12"/>
      <c r="AX4816" s="12"/>
      <c r="AY4816" s="12"/>
      <c r="AZ4816" s="12"/>
      <c r="BA4816" s="12"/>
      <c r="BB4816" s="12"/>
      <c r="BC4816" s="12"/>
      <c r="BD4816" s="12"/>
      <c r="BE4816" s="12"/>
      <c r="BF4816" s="12"/>
      <c r="BG4816" s="12"/>
      <c r="BH4816" s="12"/>
      <c r="BI4816" s="12"/>
      <c r="BJ4816" s="12"/>
      <c r="BK4816" s="12"/>
      <c r="BL4816" s="12"/>
      <c r="BM4816" s="12"/>
      <c r="BN4816" s="12"/>
      <c r="BO4816" s="12"/>
      <c r="BP4816" s="12"/>
      <c r="BQ4816" s="12"/>
      <c r="BR4816" s="12"/>
      <c r="BS4816" s="12"/>
      <c r="BT4816" s="12"/>
      <c r="BU4816" s="12"/>
      <c r="BV4816" s="12"/>
      <c r="BW4816" s="12"/>
      <c r="BX4816" s="12"/>
      <c r="BY4816" s="12"/>
      <c r="BZ4816" s="12"/>
      <c r="CA4816" s="12"/>
      <c r="CB4816" s="12"/>
      <c r="CC4816" s="12"/>
      <c r="CD4816" s="12"/>
      <c r="CE4816" s="12"/>
      <c r="CF4816" s="12"/>
      <c r="CG4816" s="12"/>
      <c r="CH4816" s="12"/>
      <c r="CI4816" s="12"/>
      <c r="CJ4816" s="12"/>
      <c r="CK4816" s="12"/>
      <c r="CL4816" s="12"/>
      <c r="CM4816" s="12"/>
      <c r="CN4816" s="12"/>
      <c r="CO4816" s="12"/>
      <c r="CP4816" s="12"/>
      <c r="CQ4816" s="12"/>
      <c r="CR4816" s="12"/>
      <c r="CS4816" s="12"/>
      <c r="CT4816" s="12"/>
      <c r="CU4816" s="12"/>
      <c r="CV4816" s="12"/>
      <c r="CW4816" s="12"/>
      <c r="CX4816" s="12"/>
      <c r="CY4816" s="12"/>
      <c r="CZ4816" s="12"/>
      <c r="DA4816" s="12"/>
      <c r="DB4816" s="12"/>
      <c r="DC4816" s="12"/>
      <c r="DD4816" s="12"/>
      <c r="DE4816" s="12"/>
      <c r="DF4816" s="12"/>
      <c r="DG4816" s="12"/>
      <c r="DH4816" s="12"/>
      <c r="DI4816" s="12"/>
      <c r="DJ4816" s="12"/>
      <c r="DK4816" s="12"/>
      <c r="DL4816" s="12"/>
      <c r="DM4816" s="12"/>
      <c r="DN4816" s="12"/>
      <c r="DO4816" s="12"/>
      <c r="DP4816" s="12"/>
      <c r="DQ4816" s="12"/>
      <c r="DR4816" s="12"/>
      <c r="DS4816" s="12"/>
      <c r="DT4816" s="12"/>
      <c r="DU4816" s="12"/>
      <c r="DV4816" s="12"/>
      <c r="DW4816" s="12"/>
      <c r="DX4816" s="12"/>
      <c r="DY4816" s="12"/>
      <c r="DZ4816" s="12"/>
    </row>
    <row r="4817" spans="1:130" ht="48.75" hidden="1" x14ac:dyDescent="0.6">
      <c r="A4817" s="15">
        <v>115</v>
      </c>
      <c r="B4817" s="19" t="s">
        <v>749</v>
      </c>
      <c r="C4817" s="30" t="s">
        <v>527</v>
      </c>
      <c r="D4817" s="45" t="s">
        <v>59</v>
      </c>
      <c r="E4817" s="30" t="str">
        <f t="shared" si="863"/>
        <v>กฟส</v>
      </c>
      <c r="F4817" s="30">
        <v>2</v>
      </c>
      <c r="G4817" s="49" t="s">
        <v>104</v>
      </c>
      <c r="H4817" s="30" t="s">
        <v>528</v>
      </c>
      <c r="I4817" s="30" t="s">
        <v>104</v>
      </c>
      <c r="J4817" s="32" t="e">
        <f t="shared" si="867"/>
        <v>#VALUE!</v>
      </c>
      <c r="K4817" s="30" t="s">
        <v>104</v>
      </c>
      <c r="L4817" s="32" t="e">
        <f t="shared" si="868"/>
        <v>#VALUE!</v>
      </c>
      <c r="M4817" s="30" t="s">
        <v>526</v>
      </c>
      <c r="N4817" s="32" t="e">
        <f t="shared" si="869"/>
        <v>#VALUE!</v>
      </c>
      <c r="O4817" s="45" t="str">
        <f t="shared" si="864"/>
        <v>ผ่าน</v>
      </c>
      <c r="Q4817" s="32" t="e">
        <f t="shared" si="865"/>
        <v>#VALUE!</v>
      </c>
      <c r="R4817" s="30" t="str">
        <f t="shared" si="866"/>
        <v>ผ่าน</v>
      </c>
      <c r="S4817" s="30"/>
      <c r="T4817" s="30"/>
      <c r="U4817" s="30" t="str">
        <f t="shared" si="870"/>
        <v>ไม่ผ่าน</v>
      </c>
      <c r="V4817" s="33"/>
      <c r="W4817" s="30"/>
      <c r="X4817" s="30" t="str">
        <f t="shared" si="871"/>
        <v>ไม่ผ่าน</v>
      </c>
      <c r="Y4817" s="30" t="s">
        <v>23</v>
      </c>
      <c r="Z4817" s="33"/>
      <c r="AA4817" s="13"/>
      <c r="AB4817" s="12"/>
      <c r="AC4817" s="12"/>
      <c r="AD4817" s="12"/>
      <c r="AE4817" s="12"/>
      <c r="AF4817" s="12"/>
      <c r="AG4817" s="12"/>
      <c r="AH4817" s="12"/>
      <c r="AI4817" s="12"/>
      <c r="AJ4817" s="12"/>
      <c r="AK4817" s="12"/>
      <c r="AL4817" s="12"/>
      <c r="AM4817" s="12"/>
      <c r="AN4817" s="12"/>
      <c r="AO4817" s="12"/>
      <c r="AP4817" s="12"/>
      <c r="AQ4817" s="12"/>
      <c r="AR4817" s="12"/>
      <c r="AS4817" s="12"/>
      <c r="AT4817" s="12"/>
      <c r="AU4817" s="12"/>
      <c r="AV4817" s="12"/>
      <c r="AW4817" s="12"/>
      <c r="AX4817" s="12"/>
      <c r="AY4817" s="12"/>
      <c r="AZ4817" s="12"/>
      <c r="BA4817" s="12"/>
      <c r="BB4817" s="12"/>
      <c r="BC4817" s="12"/>
      <c r="BD4817" s="12"/>
      <c r="BE4817" s="12"/>
      <c r="BF4817" s="12"/>
      <c r="BG4817" s="12"/>
      <c r="BH4817" s="12"/>
      <c r="BI4817" s="12"/>
      <c r="BJ4817" s="12"/>
      <c r="BK4817" s="12"/>
      <c r="BL4817" s="12"/>
      <c r="BM4817" s="12"/>
      <c r="BN4817" s="12"/>
      <c r="BO4817" s="12"/>
      <c r="BP4817" s="12"/>
      <c r="BQ4817" s="12"/>
      <c r="BR4817" s="12"/>
      <c r="BS4817" s="12"/>
      <c r="BT4817" s="12"/>
      <c r="BU4817" s="12"/>
      <c r="BV4817" s="12"/>
      <c r="BW4817" s="12"/>
      <c r="BX4817" s="12"/>
      <c r="BY4817" s="12"/>
      <c r="BZ4817" s="12"/>
      <c r="CA4817" s="12"/>
      <c r="CB4817" s="12"/>
      <c r="CC4817" s="12"/>
      <c r="CD4817" s="12"/>
      <c r="CE4817" s="12"/>
      <c r="CF4817" s="12"/>
      <c r="CG4817" s="12"/>
      <c r="CH4817" s="12"/>
      <c r="CI4817" s="12"/>
      <c r="CJ4817" s="12"/>
      <c r="CK4817" s="12"/>
      <c r="CL4817" s="12"/>
      <c r="CM4817" s="12"/>
      <c r="CN4817" s="12"/>
      <c r="CO4817" s="12"/>
      <c r="CP4817" s="12"/>
      <c r="CQ4817" s="12"/>
      <c r="CR4817" s="12"/>
      <c r="CS4817" s="12"/>
      <c r="CT4817" s="12"/>
      <c r="CU4817" s="12"/>
      <c r="CV4817" s="12"/>
      <c r="CW4817" s="12"/>
      <c r="CX4817" s="12"/>
      <c r="CY4817" s="12"/>
      <c r="CZ4817" s="12"/>
      <c r="DA4817" s="12"/>
      <c r="DB4817" s="12"/>
      <c r="DC4817" s="12"/>
      <c r="DD4817" s="12"/>
      <c r="DE4817" s="12"/>
      <c r="DF4817" s="12"/>
      <c r="DG4817" s="12"/>
      <c r="DH4817" s="12"/>
      <c r="DI4817" s="12"/>
      <c r="DJ4817" s="12"/>
      <c r="DK4817" s="12"/>
      <c r="DL4817" s="12"/>
      <c r="DM4817" s="12"/>
      <c r="DN4817" s="12"/>
      <c r="DO4817" s="12"/>
      <c r="DP4817" s="12"/>
      <c r="DQ4817" s="12"/>
      <c r="DR4817" s="12"/>
      <c r="DS4817" s="12"/>
      <c r="DT4817" s="12"/>
      <c r="DU4817" s="12"/>
      <c r="DV4817" s="12"/>
      <c r="DW4817" s="12"/>
      <c r="DX4817" s="12"/>
      <c r="DY4817" s="12"/>
      <c r="DZ4817" s="12"/>
    </row>
    <row r="4818" spans="1:130" ht="48.75" hidden="1" x14ac:dyDescent="0.6">
      <c r="A4818" s="15">
        <v>115</v>
      </c>
      <c r="B4818" s="19" t="s">
        <v>749</v>
      </c>
      <c r="C4818" s="30" t="s">
        <v>527</v>
      </c>
      <c r="D4818" s="45" t="s">
        <v>60</v>
      </c>
      <c r="E4818" s="30" t="str">
        <f t="shared" si="863"/>
        <v>กฟอ</v>
      </c>
      <c r="F4818" s="30">
        <v>2</v>
      </c>
      <c r="G4818" s="49" t="s">
        <v>104</v>
      </c>
      <c r="H4818" s="30" t="s">
        <v>528</v>
      </c>
      <c r="I4818" s="30" t="s">
        <v>104</v>
      </c>
      <c r="J4818" s="32" t="e">
        <f t="shared" si="867"/>
        <v>#VALUE!</v>
      </c>
      <c r="K4818" s="30" t="s">
        <v>104</v>
      </c>
      <c r="L4818" s="32" t="e">
        <f t="shared" si="868"/>
        <v>#VALUE!</v>
      </c>
      <c r="M4818" s="30" t="s">
        <v>526</v>
      </c>
      <c r="N4818" s="32" t="e">
        <f t="shared" si="869"/>
        <v>#VALUE!</v>
      </c>
      <c r="O4818" s="45" t="str">
        <f t="shared" si="864"/>
        <v>ผ่าน</v>
      </c>
      <c r="Q4818" s="32" t="e">
        <f t="shared" si="865"/>
        <v>#VALUE!</v>
      </c>
      <c r="R4818" s="30" t="str">
        <f t="shared" si="866"/>
        <v>ผ่าน</v>
      </c>
      <c r="S4818" s="30"/>
      <c r="T4818" s="30"/>
      <c r="U4818" s="30" t="str">
        <f t="shared" si="870"/>
        <v>ไม่ผ่าน</v>
      </c>
      <c r="V4818" s="33"/>
      <c r="W4818" s="30"/>
      <c r="X4818" s="30" t="str">
        <f t="shared" si="871"/>
        <v>ไม่ผ่าน</v>
      </c>
      <c r="Y4818" s="30" t="s">
        <v>23</v>
      </c>
      <c r="Z4818" s="33"/>
      <c r="AA4818" s="13"/>
      <c r="AB4818" s="12"/>
      <c r="AC4818" s="12"/>
      <c r="AD4818" s="12"/>
      <c r="AE4818" s="12"/>
      <c r="AF4818" s="12"/>
      <c r="AG4818" s="12"/>
      <c r="AH4818" s="12"/>
      <c r="AI4818" s="12"/>
      <c r="AJ4818" s="12"/>
      <c r="AK4818" s="12"/>
      <c r="AL4818" s="12"/>
      <c r="AM4818" s="12"/>
      <c r="AN4818" s="12"/>
      <c r="AO4818" s="12"/>
      <c r="AP4818" s="12"/>
      <c r="AQ4818" s="12"/>
      <c r="AR4818" s="12"/>
      <c r="AS4818" s="12"/>
      <c r="AT4818" s="12"/>
      <c r="AU4818" s="12"/>
      <c r="AV4818" s="12"/>
      <c r="AW4818" s="12"/>
      <c r="AX4818" s="12"/>
      <c r="AY4818" s="12"/>
      <c r="AZ4818" s="12"/>
      <c r="BA4818" s="12"/>
      <c r="BB4818" s="12"/>
      <c r="BC4818" s="12"/>
      <c r="BD4818" s="12"/>
      <c r="BE4818" s="12"/>
      <c r="BF4818" s="12"/>
      <c r="BG4818" s="12"/>
      <c r="BH4818" s="12"/>
      <c r="BI4818" s="12"/>
      <c r="BJ4818" s="12"/>
      <c r="BK4818" s="12"/>
      <c r="BL4818" s="12"/>
      <c r="BM4818" s="12"/>
      <c r="BN4818" s="12"/>
      <c r="BO4818" s="12"/>
      <c r="BP4818" s="12"/>
      <c r="BQ4818" s="12"/>
      <c r="BR4818" s="12"/>
      <c r="BS4818" s="12"/>
      <c r="BT4818" s="12"/>
      <c r="BU4818" s="12"/>
      <c r="BV4818" s="12"/>
      <c r="BW4818" s="12"/>
      <c r="BX4818" s="12"/>
      <c r="BY4818" s="12"/>
      <c r="BZ4818" s="12"/>
      <c r="CA4818" s="12"/>
      <c r="CB4818" s="12"/>
      <c r="CC4818" s="12"/>
      <c r="CD4818" s="12"/>
      <c r="CE4818" s="12"/>
      <c r="CF4818" s="12"/>
      <c r="CG4818" s="12"/>
      <c r="CH4818" s="12"/>
      <c r="CI4818" s="12"/>
      <c r="CJ4818" s="12"/>
      <c r="CK4818" s="12"/>
      <c r="CL4818" s="12"/>
      <c r="CM4818" s="12"/>
      <c r="CN4818" s="12"/>
      <c r="CO4818" s="12"/>
      <c r="CP4818" s="12"/>
      <c r="CQ4818" s="12"/>
      <c r="CR4818" s="12"/>
      <c r="CS4818" s="12"/>
      <c r="CT4818" s="12"/>
      <c r="CU4818" s="12"/>
      <c r="CV4818" s="12"/>
      <c r="CW4818" s="12"/>
      <c r="CX4818" s="12"/>
      <c r="CY4818" s="12"/>
      <c r="CZ4818" s="12"/>
      <c r="DA4818" s="12"/>
      <c r="DB4818" s="12"/>
      <c r="DC4818" s="12"/>
      <c r="DD4818" s="12"/>
      <c r="DE4818" s="12"/>
      <c r="DF4818" s="12"/>
      <c r="DG4818" s="12"/>
      <c r="DH4818" s="12"/>
      <c r="DI4818" s="12"/>
      <c r="DJ4818" s="12"/>
      <c r="DK4818" s="12"/>
      <c r="DL4818" s="12"/>
      <c r="DM4818" s="12"/>
      <c r="DN4818" s="12"/>
      <c r="DO4818" s="12"/>
      <c r="DP4818" s="12"/>
      <c r="DQ4818" s="12"/>
      <c r="DR4818" s="12"/>
      <c r="DS4818" s="12"/>
      <c r="DT4818" s="12"/>
      <c r="DU4818" s="12"/>
      <c r="DV4818" s="12"/>
      <c r="DW4818" s="12"/>
      <c r="DX4818" s="12"/>
      <c r="DY4818" s="12"/>
      <c r="DZ4818" s="12"/>
    </row>
    <row r="4819" spans="1:130" ht="48.75" hidden="1" x14ac:dyDescent="0.6">
      <c r="A4819" s="15">
        <v>115</v>
      </c>
      <c r="B4819" s="19" t="s">
        <v>749</v>
      </c>
      <c r="C4819" s="30" t="s">
        <v>527</v>
      </c>
      <c r="D4819" s="45" t="s">
        <v>61</v>
      </c>
      <c r="E4819" s="30" t="str">
        <f t="shared" si="863"/>
        <v>กฟส</v>
      </c>
      <c r="F4819" s="30">
        <v>2</v>
      </c>
      <c r="G4819" s="49" t="s">
        <v>104</v>
      </c>
      <c r="H4819" s="30" t="s">
        <v>528</v>
      </c>
      <c r="I4819" s="30" t="s">
        <v>104</v>
      </c>
      <c r="J4819" s="32" t="e">
        <f t="shared" si="867"/>
        <v>#VALUE!</v>
      </c>
      <c r="K4819" s="30" t="s">
        <v>104</v>
      </c>
      <c r="L4819" s="32" t="e">
        <f t="shared" si="868"/>
        <v>#VALUE!</v>
      </c>
      <c r="M4819" s="30" t="s">
        <v>526</v>
      </c>
      <c r="N4819" s="32" t="e">
        <f t="shared" si="869"/>
        <v>#VALUE!</v>
      </c>
      <c r="O4819" s="45" t="str">
        <f t="shared" si="864"/>
        <v>ผ่าน</v>
      </c>
      <c r="Q4819" s="32" t="e">
        <f t="shared" si="865"/>
        <v>#VALUE!</v>
      </c>
      <c r="R4819" s="30" t="str">
        <f t="shared" si="866"/>
        <v>ผ่าน</v>
      </c>
      <c r="S4819" s="30"/>
      <c r="T4819" s="30"/>
      <c r="U4819" s="30" t="str">
        <f t="shared" si="870"/>
        <v>ไม่ผ่าน</v>
      </c>
      <c r="V4819" s="33"/>
      <c r="W4819" s="30"/>
      <c r="X4819" s="30" t="str">
        <f t="shared" si="871"/>
        <v>ไม่ผ่าน</v>
      </c>
      <c r="Y4819" s="30" t="s">
        <v>23</v>
      </c>
      <c r="Z4819" s="33"/>
      <c r="AA4819" s="13"/>
      <c r="AB4819" s="12"/>
      <c r="AC4819" s="12"/>
      <c r="AD4819" s="12"/>
      <c r="AE4819" s="12"/>
      <c r="AF4819" s="12"/>
      <c r="AG4819" s="12"/>
      <c r="AH4819" s="12"/>
      <c r="AI4819" s="12"/>
      <c r="AJ4819" s="12"/>
      <c r="AK4819" s="12"/>
      <c r="AL4819" s="12"/>
      <c r="AM4819" s="12"/>
      <c r="AN4819" s="12"/>
      <c r="AO4819" s="12"/>
      <c r="AP4819" s="12"/>
      <c r="AQ4819" s="12"/>
      <c r="AR4819" s="12"/>
      <c r="AS4819" s="12"/>
      <c r="AT4819" s="12"/>
      <c r="AU4819" s="12"/>
      <c r="AV4819" s="12"/>
      <c r="AW4819" s="12"/>
      <c r="AX4819" s="12"/>
      <c r="AY4819" s="12"/>
      <c r="AZ4819" s="12"/>
      <c r="BA4819" s="12"/>
      <c r="BB4819" s="12"/>
      <c r="BC4819" s="12"/>
      <c r="BD4819" s="12"/>
      <c r="BE4819" s="12"/>
      <c r="BF4819" s="12"/>
      <c r="BG4819" s="12"/>
      <c r="BH4819" s="12"/>
      <c r="BI4819" s="12"/>
      <c r="BJ4819" s="12"/>
      <c r="BK4819" s="12"/>
      <c r="BL4819" s="12"/>
      <c r="BM4819" s="12"/>
      <c r="BN4819" s="12"/>
      <c r="BO4819" s="12"/>
      <c r="BP4819" s="12"/>
      <c r="BQ4819" s="12"/>
      <c r="BR4819" s="12"/>
      <c r="BS4819" s="12"/>
      <c r="BT4819" s="12"/>
      <c r="BU4819" s="12"/>
      <c r="BV4819" s="12"/>
      <c r="BW4819" s="12"/>
      <c r="BX4819" s="12"/>
      <c r="BY4819" s="12"/>
      <c r="BZ4819" s="12"/>
      <c r="CA4819" s="12"/>
      <c r="CB4819" s="12"/>
      <c r="CC4819" s="12"/>
      <c r="CD4819" s="12"/>
      <c r="CE4819" s="12"/>
      <c r="CF4819" s="12"/>
      <c r="CG4819" s="12"/>
      <c r="CH4819" s="12"/>
      <c r="CI4819" s="12"/>
      <c r="CJ4819" s="12"/>
      <c r="CK4819" s="12"/>
      <c r="CL4819" s="12"/>
      <c r="CM4819" s="12"/>
      <c r="CN4819" s="12"/>
      <c r="CO4819" s="12"/>
      <c r="CP4819" s="12"/>
      <c r="CQ4819" s="12"/>
      <c r="CR4819" s="12"/>
      <c r="CS4819" s="12"/>
      <c r="CT4819" s="12"/>
      <c r="CU4819" s="12"/>
      <c r="CV4819" s="12"/>
      <c r="CW4819" s="12"/>
      <c r="CX4819" s="12"/>
      <c r="CY4819" s="12"/>
      <c r="CZ4819" s="12"/>
      <c r="DA4819" s="12"/>
      <c r="DB4819" s="12"/>
      <c r="DC4819" s="12"/>
      <c r="DD4819" s="12"/>
      <c r="DE4819" s="12"/>
      <c r="DF4819" s="12"/>
      <c r="DG4819" s="12"/>
      <c r="DH4819" s="12"/>
      <c r="DI4819" s="12"/>
      <c r="DJ4819" s="12"/>
      <c r="DK4819" s="12"/>
      <c r="DL4819" s="12"/>
      <c r="DM4819" s="12"/>
      <c r="DN4819" s="12"/>
      <c r="DO4819" s="12"/>
      <c r="DP4819" s="12"/>
      <c r="DQ4819" s="12"/>
      <c r="DR4819" s="12"/>
      <c r="DS4819" s="12"/>
      <c r="DT4819" s="12"/>
      <c r="DU4819" s="12"/>
      <c r="DV4819" s="12"/>
      <c r="DW4819" s="12"/>
      <c r="DX4819" s="12"/>
      <c r="DY4819" s="12"/>
      <c r="DZ4819" s="12"/>
    </row>
    <row r="4820" spans="1:130" ht="48.75" hidden="1" x14ac:dyDescent="0.6">
      <c r="A4820" s="15">
        <v>115</v>
      </c>
      <c r="B4820" s="19" t="s">
        <v>749</v>
      </c>
      <c r="C4820" s="30" t="s">
        <v>527</v>
      </c>
      <c r="D4820" s="45" t="s">
        <v>62</v>
      </c>
      <c r="E4820" s="30" t="str">
        <f t="shared" si="863"/>
        <v>กฟอ</v>
      </c>
      <c r="F4820" s="30">
        <v>2</v>
      </c>
      <c r="G4820" s="49" t="s">
        <v>104</v>
      </c>
      <c r="H4820" s="30" t="s">
        <v>528</v>
      </c>
      <c r="I4820" s="30" t="s">
        <v>104</v>
      </c>
      <c r="J4820" s="32" t="e">
        <f t="shared" si="867"/>
        <v>#VALUE!</v>
      </c>
      <c r="K4820" s="30" t="s">
        <v>104</v>
      </c>
      <c r="L4820" s="32" t="e">
        <f t="shared" si="868"/>
        <v>#VALUE!</v>
      </c>
      <c r="M4820" s="30" t="s">
        <v>526</v>
      </c>
      <c r="N4820" s="32" t="e">
        <f t="shared" si="869"/>
        <v>#VALUE!</v>
      </c>
      <c r="O4820" s="45" t="str">
        <f t="shared" si="864"/>
        <v>ผ่าน</v>
      </c>
      <c r="Q4820" s="32" t="e">
        <f t="shared" si="865"/>
        <v>#VALUE!</v>
      </c>
      <c r="R4820" s="30" t="str">
        <f t="shared" si="866"/>
        <v>ผ่าน</v>
      </c>
      <c r="S4820" s="30"/>
      <c r="T4820" s="30"/>
      <c r="U4820" s="30" t="str">
        <f t="shared" si="870"/>
        <v>ไม่ผ่าน</v>
      </c>
      <c r="V4820" s="33"/>
      <c r="W4820" s="30"/>
      <c r="X4820" s="30" t="str">
        <f t="shared" si="871"/>
        <v>ไม่ผ่าน</v>
      </c>
      <c r="Y4820" s="30" t="s">
        <v>23</v>
      </c>
      <c r="Z4820" s="33"/>
      <c r="AA4820" s="13"/>
      <c r="AB4820" s="12"/>
      <c r="AC4820" s="12"/>
      <c r="AD4820" s="12"/>
      <c r="AE4820" s="12"/>
      <c r="AF4820" s="12"/>
      <c r="AG4820" s="12"/>
      <c r="AH4820" s="12"/>
      <c r="AI4820" s="12"/>
      <c r="AJ4820" s="12"/>
      <c r="AK4820" s="12"/>
      <c r="AL4820" s="12"/>
      <c r="AM4820" s="12"/>
      <c r="AN4820" s="12"/>
      <c r="AO4820" s="12"/>
      <c r="AP4820" s="12"/>
      <c r="AQ4820" s="12"/>
      <c r="AR4820" s="12"/>
      <c r="AS4820" s="12"/>
      <c r="AT4820" s="12"/>
      <c r="AU4820" s="12"/>
      <c r="AV4820" s="12"/>
      <c r="AW4820" s="12"/>
      <c r="AX4820" s="12"/>
      <c r="AY4820" s="12"/>
      <c r="AZ4820" s="12"/>
      <c r="BA4820" s="12"/>
      <c r="BB4820" s="12"/>
      <c r="BC4820" s="12"/>
      <c r="BD4820" s="12"/>
      <c r="BE4820" s="12"/>
      <c r="BF4820" s="12"/>
      <c r="BG4820" s="12"/>
      <c r="BH4820" s="12"/>
      <c r="BI4820" s="12"/>
      <c r="BJ4820" s="12"/>
      <c r="BK4820" s="12"/>
      <c r="BL4820" s="12"/>
      <c r="BM4820" s="12"/>
      <c r="BN4820" s="12"/>
      <c r="BO4820" s="12"/>
      <c r="BP4820" s="12"/>
      <c r="BQ4820" s="12"/>
      <c r="BR4820" s="12"/>
      <c r="BS4820" s="12"/>
      <c r="BT4820" s="12"/>
      <c r="BU4820" s="12"/>
      <c r="BV4820" s="12"/>
      <c r="BW4820" s="12"/>
      <c r="BX4820" s="12"/>
      <c r="BY4820" s="12"/>
      <c r="BZ4820" s="12"/>
      <c r="CA4820" s="12"/>
      <c r="CB4820" s="12"/>
      <c r="CC4820" s="12"/>
      <c r="CD4820" s="12"/>
      <c r="CE4820" s="12"/>
      <c r="CF4820" s="12"/>
      <c r="CG4820" s="12"/>
      <c r="CH4820" s="12"/>
      <c r="CI4820" s="12"/>
      <c r="CJ4820" s="12"/>
      <c r="CK4820" s="12"/>
      <c r="CL4820" s="12"/>
      <c r="CM4820" s="12"/>
      <c r="CN4820" s="12"/>
      <c r="CO4820" s="12"/>
      <c r="CP4820" s="12"/>
      <c r="CQ4820" s="12"/>
      <c r="CR4820" s="12"/>
      <c r="CS4820" s="12"/>
      <c r="CT4820" s="12"/>
      <c r="CU4820" s="12"/>
      <c r="CV4820" s="12"/>
      <c r="CW4820" s="12"/>
      <c r="CX4820" s="12"/>
      <c r="CY4820" s="12"/>
      <c r="CZ4820" s="12"/>
      <c r="DA4820" s="12"/>
      <c r="DB4820" s="12"/>
      <c r="DC4820" s="12"/>
      <c r="DD4820" s="12"/>
      <c r="DE4820" s="12"/>
      <c r="DF4820" s="12"/>
      <c r="DG4820" s="12"/>
      <c r="DH4820" s="12"/>
      <c r="DI4820" s="12"/>
      <c r="DJ4820" s="12"/>
      <c r="DK4820" s="12"/>
      <c r="DL4820" s="12"/>
      <c r="DM4820" s="12"/>
      <c r="DN4820" s="12"/>
      <c r="DO4820" s="12"/>
      <c r="DP4820" s="12"/>
      <c r="DQ4820" s="12"/>
      <c r="DR4820" s="12"/>
      <c r="DS4820" s="12"/>
      <c r="DT4820" s="12"/>
      <c r="DU4820" s="12"/>
      <c r="DV4820" s="12"/>
      <c r="DW4820" s="12"/>
      <c r="DX4820" s="12"/>
      <c r="DY4820" s="12"/>
      <c r="DZ4820" s="12"/>
    </row>
    <row r="4821" spans="1:130" ht="48.75" hidden="1" x14ac:dyDescent="0.6">
      <c r="A4821" s="15">
        <v>115</v>
      </c>
      <c r="B4821" s="19" t="s">
        <v>749</v>
      </c>
      <c r="C4821" s="30" t="s">
        <v>527</v>
      </c>
      <c r="D4821" s="45" t="s">
        <v>63</v>
      </c>
      <c r="E4821" s="30" t="str">
        <f t="shared" si="863"/>
        <v>กฟส</v>
      </c>
      <c r="F4821" s="30">
        <v>2</v>
      </c>
      <c r="G4821" s="49" t="s">
        <v>104</v>
      </c>
      <c r="H4821" s="30" t="s">
        <v>528</v>
      </c>
      <c r="I4821" s="30" t="s">
        <v>104</v>
      </c>
      <c r="J4821" s="32" t="e">
        <f t="shared" si="867"/>
        <v>#VALUE!</v>
      </c>
      <c r="K4821" s="30" t="s">
        <v>104</v>
      </c>
      <c r="L4821" s="32" t="e">
        <f t="shared" si="868"/>
        <v>#VALUE!</v>
      </c>
      <c r="M4821" s="30" t="s">
        <v>526</v>
      </c>
      <c r="N4821" s="32" t="e">
        <f t="shared" si="869"/>
        <v>#VALUE!</v>
      </c>
      <c r="O4821" s="45" t="str">
        <f t="shared" si="864"/>
        <v>ผ่าน</v>
      </c>
      <c r="Q4821" s="32" t="e">
        <f t="shared" si="865"/>
        <v>#VALUE!</v>
      </c>
      <c r="R4821" s="30" t="str">
        <f t="shared" si="866"/>
        <v>ผ่าน</v>
      </c>
      <c r="S4821" s="30"/>
      <c r="T4821" s="30"/>
      <c r="U4821" s="30" t="str">
        <f t="shared" si="870"/>
        <v>ไม่ผ่าน</v>
      </c>
      <c r="V4821" s="33"/>
      <c r="W4821" s="30"/>
      <c r="X4821" s="30" t="str">
        <f t="shared" si="871"/>
        <v>ไม่ผ่าน</v>
      </c>
      <c r="Y4821" s="30" t="s">
        <v>23</v>
      </c>
      <c r="Z4821" s="33"/>
      <c r="AA4821" s="13"/>
      <c r="AB4821" s="12"/>
      <c r="AC4821" s="12"/>
      <c r="AD4821" s="12"/>
      <c r="AE4821" s="12"/>
      <c r="AF4821" s="12"/>
      <c r="AG4821" s="12"/>
      <c r="AH4821" s="12"/>
      <c r="AI4821" s="12"/>
      <c r="AJ4821" s="12"/>
      <c r="AK4821" s="12"/>
      <c r="AL4821" s="12"/>
      <c r="AM4821" s="12"/>
      <c r="AN4821" s="12"/>
      <c r="AO4821" s="12"/>
      <c r="AP4821" s="12"/>
      <c r="AQ4821" s="12"/>
      <c r="AR4821" s="12"/>
      <c r="AS4821" s="12"/>
      <c r="AT4821" s="12"/>
      <c r="AU4821" s="12"/>
      <c r="AV4821" s="12"/>
      <c r="AW4821" s="12"/>
      <c r="AX4821" s="12"/>
      <c r="AY4821" s="12"/>
      <c r="AZ4821" s="12"/>
      <c r="BA4821" s="12"/>
      <c r="BB4821" s="12"/>
      <c r="BC4821" s="12"/>
      <c r="BD4821" s="12"/>
      <c r="BE4821" s="12"/>
      <c r="BF4821" s="12"/>
      <c r="BG4821" s="12"/>
      <c r="BH4821" s="12"/>
      <c r="BI4821" s="12"/>
      <c r="BJ4821" s="12"/>
      <c r="BK4821" s="12"/>
      <c r="BL4821" s="12"/>
      <c r="BM4821" s="12"/>
      <c r="BN4821" s="12"/>
      <c r="BO4821" s="12"/>
      <c r="BP4821" s="12"/>
      <c r="BQ4821" s="12"/>
      <c r="BR4821" s="12"/>
      <c r="BS4821" s="12"/>
      <c r="BT4821" s="12"/>
      <c r="BU4821" s="12"/>
      <c r="BV4821" s="12"/>
      <c r="BW4821" s="12"/>
      <c r="BX4821" s="12"/>
      <c r="BY4821" s="12"/>
      <c r="BZ4821" s="12"/>
      <c r="CA4821" s="12"/>
      <c r="CB4821" s="12"/>
      <c r="CC4821" s="12"/>
      <c r="CD4821" s="12"/>
      <c r="CE4821" s="12"/>
      <c r="CF4821" s="12"/>
      <c r="CG4821" s="12"/>
      <c r="CH4821" s="12"/>
      <c r="CI4821" s="12"/>
      <c r="CJ4821" s="12"/>
      <c r="CK4821" s="12"/>
      <c r="CL4821" s="12"/>
      <c r="CM4821" s="12"/>
      <c r="CN4821" s="12"/>
      <c r="CO4821" s="12"/>
      <c r="CP4821" s="12"/>
      <c r="CQ4821" s="12"/>
      <c r="CR4821" s="12"/>
      <c r="CS4821" s="12"/>
      <c r="CT4821" s="12"/>
      <c r="CU4821" s="12"/>
      <c r="CV4821" s="12"/>
      <c r="CW4821" s="12"/>
      <c r="CX4821" s="12"/>
      <c r="CY4821" s="12"/>
      <c r="CZ4821" s="12"/>
      <c r="DA4821" s="12"/>
      <c r="DB4821" s="12"/>
      <c r="DC4821" s="12"/>
      <c r="DD4821" s="12"/>
      <c r="DE4821" s="12"/>
      <c r="DF4821" s="12"/>
      <c r="DG4821" s="12"/>
      <c r="DH4821" s="12"/>
      <c r="DI4821" s="12"/>
      <c r="DJ4821" s="12"/>
      <c r="DK4821" s="12"/>
      <c r="DL4821" s="12"/>
      <c r="DM4821" s="12"/>
      <c r="DN4821" s="12"/>
      <c r="DO4821" s="12"/>
      <c r="DP4821" s="12"/>
      <c r="DQ4821" s="12"/>
      <c r="DR4821" s="12"/>
      <c r="DS4821" s="12"/>
      <c r="DT4821" s="12"/>
      <c r="DU4821" s="12"/>
      <c r="DV4821" s="12"/>
      <c r="DW4821" s="12"/>
      <c r="DX4821" s="12"/>
      <c r="DY4821" s="12"/>
      <c r="DZ4821" s="12"/>
    </row>
    <row r="4822" spans="1:130" ht="48.75" hidden="1" x14ac:dyDescent="0.6">
      <c r="A4822" s="15">
        <v>115</v>
      </c>
      <c r="B4822" s="19" t="s">
        <v>749</v>
      </c>
      <c r="C4822" s="30" t="s">
        <v>527</v>
      </c>
      <c r="D4822" s="45" t="s">
        <v>64</v>
      </c>
      <c r="E4822" s="30" t="str">
        <f t="shared" si="863"/>
        <v>กฟส</v>
      </c>
      <c r="F4822" s="30">
        <v>2</v>
      </c>
      <c r="G4822" s="49" t="s">
        <v>104</v>
      </c>
      <c r="H4822" s="30" t="s">
        <v>528</v>
      </c>
      <c r="I4822" s="30" t="s">
        <v>104</v>
      </c>
      <c r="J4822" s="32" t="e">
        <f t="shared" si="867"/>
        <v>#VALUE!</v>
      </c>
      <c r="K4822" s="30" t="s">
        <v>104</v>
      </c>
      <c r="L4822" s="32" t="e">
        <f t="shared" si="868"/>
        <v>#VALUE!</v>
      </c>
      <c r="M4822" s="30" t="s">
        <v>526</v>
      </c>
      <c r="N4822" s="32" t="e">
        <f t="shared" si="869"/>
        <v>#VALUE!</v>
      </c>
      <c r="O4822" s="45" t="str">
        <f t="shared" si="864"/>
        <v>ผ่าน</v>
      </c>
      <c r="Q4822" s="32" t="e">
        <f t="shared" si="865"/>
        <v>#VALUE!</v>
      </c>
      <c r="R4822" s="30" t="str">
        <f t="shared" si="866"/>
        <v>ผ่าน</v>
      </c>
      <c r="S4822" s="30"/>
      <c r="T4822" s="30"/>
      <c r="U4822" s="30" t="str">
        <f t="shared" si="870"/>
        <v>ไม่ผ่าน</v>
      </c>
      <c r="V4822" s="33"/>
      <c r="W4822" s="30"/>
      <c r="X4822" s="30" t="str">
        <f t="shared" si="871"/>
        <v>ไม่ผ่าน</v>
      </c>
      <c r="Y4822" s="30" t="s">
        <v>23</v>
      </c>
      <c r="Z4822" s="33"/>
      <c r="AA4822" s="13"/>
      <c r="AB4822" s="12"/>
      <c r="AC4822" s="12"/>
      <c r="AD4822" s="12"/>
      <c r="AE4822" s="12"/>
      <c r="AF4822" s="12"/>
      <c r="AG4822" s="12"/>
      <c r="AH4822" s="12"/>
      <c r="AI4822" s="12"/>
      <c r="AJ4822" s="12"/>
      <c r="AK4822" s="12"/>
      <c r="AL4822" s="12"/>
      <c r="AM4822" s="12"/>
      <c r="AN4822" s="12"/>
      <c r="AO4822" s="12"/>
      <c r="AP4822" s="12"/>
      <c r="AQ4822" s="12"/>
      <c r="AR4822" s="12"/>
      <c r="AS4822" s="12"/>
      <c r="AT4822" s="12"/>
      <c r="AU4822" s="12"/>
      <c r="AV4822" s="12"/>
      <c r="AW4822" s="12"/>
      <c r="AX4822" s="12"/>
      <c r="AY4822" s="12"/>
      <c r="AZ4822" s="12"/>
      <c r="BA4822" s="12"/>
      <c r="BB4822" s="12"/>
      <c r="BC4822" s="12"/>
      <c r="BD4822" s="12"/>
      <c r="BE4822" s="12"/>
      <c r="BF4822" s="12"/>
      <c r="BG4822" s="12"/>
      <c r="BH4822" s="12"/>
      <c r="BI4822" s="12"/>
      <c r="BJ4822" s="12"/>
      <c r="BK4822" s="12"/>
      <c r="BL4822" s="12"/>
      <c r="BM4822" s="12"/>
      <c r="BN4822" s="12"/>
      <c r="BO4822" s="12"/>
      <c r="BP4822" s="12"/>
      <c r="BQ4822" s="12"/>
      <c r="BR4822" s="12"/>
      <c r="BS4822" s="12"/>
      <c r="BT4822" s="12"/>
      <c r="BU4822" s="12"/>
      <c r="BV4822" s="12"/>
      <c r="BW4822" s="12"/>
      <c r="BX4822" s="12"/>
      <c r="BY4822" s="12"/>
      <c r="BZ4822" s="12"/>
      <c r="CA4822" s="12"/>
      <c r="CB4822" s="12"/>
      <c r="CC4822" s="12"/>
      <c r="CD4822" s="12"/>
      <c r="CE4822" s="12"/>
      <c r="CF4822" s="12"/>
      <c r="CG4822" s="12"/>
      <c r="CH4822" s="12"/>
      <c r="CI4822" s="12"/>
      <c r="CJ4822" s="12"/>
      <c r="CK4822" s="12"/>
      <c r="CL4822" s="12"/>
      <c r="CM4822" s="12"/>
      <c r="CN4822" s="12"/>
      <c r="CO4822" s="12"/>
      <c r="CP4822" s="12"/>
      <c r="CQ4822" s="12"/>
      <c r="CR4822" s="12"/>
      <c r="CS4822" s="12"/>
      <c r="CT4822" s="12"/>
      <c r="CU4822" s="12"/>
      <c r="CV4822" s="12"/>
      <c r="CW4822" s="12"/>
      <c r="CX4822" s="12"/>
      <c r="CY4822" s="12"/>
      <c r="CZ4822" s="12"/>
      <c r="DA4822" s="12"/>
      <c r="DB4822" s="12"/>
      <c r="DC4822" s="12"/>
      <c r="DD4822" s="12"/>
      <c r="DE4822" s="12"/>
      <c r="DF4822" s="12"/>
      <c r="DG4822" s="12"/>
      <c r="DH4822" s="12"/>
      <c r="DI4822" s="12"/>
      <c r="DJ4822" s="12"/>
      <c r="DK4822" s="12"/>
      <c r="DL4822" s="12"/>
      <c r="DM4822" s="12"/>
      <c r="DN4822" s="12"/>
      <c r="DO4822" s="12"/>
      <c r="DP4822" s="12"/>
      <c r="DQ4822" s="12"/>
      <c r="DR4822" s="12"/>
      <c r="DS4822" s="12"/>
      <c r="DT4822" s="12"/>
      <c r="DU4822" s="12"/>
      <c r="DV4822" s="12"/>
      <c r="DW4822" s="12"/>
      <c r="DX4822" s="12"/>
      <c r="DY4822" s="12"/>
      <c r="DZ4822" s="12"/>
    </row>
    <row r="4823" spans="1:130" ht="48.75" hidden="1" x14ac:dyDescent="0.6">
      <c r="A4823" s="15">
        <v>115</v>
      </c>
      <c r="B4823" s="19" t="s">
        <v>749</v>
      </c>
      <c r="C4823" s="30" t="s">
        <v>527</v>
      </c>
      <c r="D4823" s="45" t="s">
        <v>65</v>
      </c>
      <c r="E4823" s="30" t="str">
        <f t="shared" si="863"/>
        <v>กฟอ</v>
      </c>
      <c r="F4823" s="30">
        <v>2</v>
      </c>
      <c r="G4823" s="49" t="s">
        <v>104</v>
      </c>
      <c r="H4823" s="30" t="s">
        <v>528</v>
      </c>
      <c r="I4823" s="30" t="s">
        <v>104</v>
      </c>
      <c r="J4823" s="32" t="e">
        <f t="shared" si="867"/>
        <v>#VALUE!</v>
      </c>
      <c r="K4823" s="30" t="s">
        <v>104</v>
      </c>
      <c r="L4823" s="32" t="e">
        <f t="shared" si="868"/>
        <v>#VALUE!</v>
      </c>
      <c r="M4823" s="30" t="s">
        <v>526</v>
      </c>
      <c r="N4823" s="32" t="e">
        <f t="shared" si="869"/>
        <v>#VALUE!</v>
      </c>
      <c r="O4823" s="45" t="str">
        <f t="shared" si="864"/>
        <v>ผ่าน</v>
      </c>
      <c r="Q4823" s="32" t="e">
        <f t="shared" si="865"/>
        <v>#VALUE!</v>
      </c>
      <c r="R4823" s="30" t="str">
        <f t="shared" si="866"/>
        <v>ผ่าน</v>
      </c>
      <c r="S4823" s="30"/>
      <c r="T4823" s="30"/>
      <c r="U4823" s="30" t="str">
        <f t="shared" si="870"/>
        <v>ไม่ผ่าน</v>
      </c>
      <c r="V4823" s="33"/>
      <c r="W4823" s="30"/>
      <c r="X4823" s="30" t="str">
        <f t="shared" si="871"/>
        <v>ไม่ผ่าน</v>
      </c>
      <c r="Y4823" s="30" t="s">
        <v>23</v>
      </c>
      <c r="Z4823" s="33"/>
      <c r="AA4823" s="13"/>
      <c r="AB4823" s="12"/>
      <c r="AC4823" s="12"/>
      <c r="AD4823" s="12"/>
      <c r="AE4823" s="12"/>
      <c r="AF4823" s="12"/>
      <c r="AG4823" s="12"/>
      <c r="AH4823" s="12"/>
      <c r="AI4823" s="12"/>
      <c r="AJ4823" s="12"/>
      <c r="AK4823" s="12"/>
      <c r="AL4823" s="12"/>
      <c r="AM4823" s="12"/>
      <c r="AN4823" s="12"/>
      <c r="AO4823" s="12"/>
      <c r="AP4823" s="12"/>
      <c r="AQ4823" s="12"/>
      <c r="AR4823" s="12"/>
      <c r="AS4823" s="12"/>
      <c r="AT4823" s="12"/>
      <c r="AU4823" s="12"/>
      <c r="AV4823" s="12"/>
      <c r="AW4823" s="12"/>
      <c r="AX4823" s="12"/>
      <c r="AY4823" s="12"/>
      <c r="AZ4823" s="12"/>
      <c r="BA4823" s="12"/>
      <c r="BB4823" s="12"/>
      <c r="BC4823" s="12"/>
      <c r="BD4823" s="12"/>
      <c r="BE4823" s="12"/>
      <c r="BF4823" s="12"/>
      <c r="BG4823" s="12"/>
      <c r="BH4823" s="12"/>
      <c r="BI4823" s="12"/>
      <c r="BJ4823" s="12"/>
      <c r="BK4823" s="12"/>
      <c r="BL4823" s="12"/>
      <c r="BM4823" s="12"/>
      <c r="BN4823" s="12"/>
      <c r="BO4823" s="12"/>
      <c r="BP4823" s="12"/>
      <c r="BQ4823" s="12"/>
      <c r="BR4823" s="12"/>
      <c r="BS4823" s="12"/>
      <c r="BT4823" s="12"/>
      <c r="BU4823" s="12"/>
      <c r="BV4823" s="12"/>
      <c r="BW4823" s="12"/>
      <c r="BX4823" s="12"/>
      <c r="BY4823" s="12"/>
      <c r="BZ4823" s="12"/>
      <c r="CA4823" s="12"/>
      <c r="CB4823" s="12"/>
      <c r="CC4823" s="12"/>
      <c r="CD4823" s="12"/>
      <c r="CE4823" s="12"/>
      <c r="CF4823" s="12"/>
      <c r="CG4823" s="12"/>
      <c r="CH4823" s="12"/>
      <c r="CI4823" s="12"/>
      <c r="CJ4823" s="12"/>
      <c r="CK4823" s="12"/>
      <c r="CL4823" s="12"/>
      <c r="CM4823" s="12"/>
      <c r="CN4823" s="12"/>
      <c r="CO4823" s="12"/>
      <c r="CP4823" s="12"/>
      <c r="CQ4823" s="12"/>
      <c r="CR4823" s="12"/>
      <c r="CS4823" s="12"/>
      <c r="CT4823" s="12"/>
      <c r="CU4823" s="12"/>
      <c r="CV4823" s="12"/>
      <c r="CW4823" s="12"/>
      <c r="CX4823" s="12"/>
      <c r="CY4823" s="12"/>
      <c r="CZ4823" s="12"/>
      <c r="DA4823" s="12"/>
      <c r="DB4823" s="12"/>
      <c r="DC4823" s="12"/>
      <c r="DD4823" s="12"/>
      <c r="DE4823" s="12"/>
      <c r="DF4823" s="12"/>
      <c r="DG4823" s="12"/>
      <c r="DH4823" s="12"/>
      <c r="DI4823" s="12"/>
      <c r="DJ4823" s="12"/>
      <c r="DK4823" s="12"/>
      <c r="DL4823" s="12"/>
      <c r="DM4823" s="12"/>
      <c r="DN4823" s="12"/>
      <c r="DO4823" s="12"/>
      <c r="DP4823" s="12"/>
      <c r="DQ4823" s="12"/>
      <c r="DR4823" s="12"/>
      <c r="DS4823" s="12"/>
      <c r="DT4823" s="12"/>
      <c r="DU4823" s="12"/>
      <c r="DV4823" s="12"/>
      <c r="DW4823" s="12"/>
      <c r="DX4823" s="12"/>
      <c r="DY4823" s="12"/>
      <c r="DZ4823" s="12"/>
    </row>
    <row r="4824" spans="1:130" ht="48.75" x14ac:dyDescent="0.6">
      <c r="A4824" s="15">
        <v>115</v>
      </c>
      <c r="B4824" s="19" t="s">
        <v>749</v>
      </c>
      <c r="C4824" s="30" t="s">
        <v>527</v>
      </c>
      <c r="D4824" s="45" t="s">
        <v>66</v>
      </c>
      <c r="E4824" s="30" t="str">
        <f t="shared" si="863"/>
        <v>กฟส</v>
      </c>
      <c r="F4824" s="30">
        <v>2</v>
      </c>
      <c r="G4824" s="49" t="s">
        <v>104</v>
      </c>
      <c r="H4824" s="30" t="s">
        <v>528</v>
      </c>
      <c r="I4824" s="30" t="s">
        <v>104</v>
      </c>
      <c r="J4824" s="32" t="e">
        <f t="shared" si="867"/>
        <v>#VALUE!</v>
      </c>
      <c r="K4824" s="30" t="s">
        <v>104</v>
      </c>
      <c r="L4824" s="32" t="e">
        <f t="shared" si="868"/>
        <v>#VALUE!</v>
      </c>
      <c r="M4824" s="30" t="s">
        <v>526</v>
      </c>
      <c r="N4824" s="32" t="e">
        <f t="shared" si="869"/>
        <v>#VALUE!</v>
      </c>
      <c r="O4824" s="45" t="str">
        <f t="shared" si="864"/>
        <v>ผ่าน</v>
      </c>
      <c r="Q4824" s="32" t="e">
        <f t="shared" si="865"/>
        <v>#VALUE!</v>
      </c>
      <c r="R4824" s="30" t="str">
        <f t="shared" si="866"/>
        <v>ผ่าน</v>
      </c>
      <c r="S4824" s="30"/>
      <c r="T4824" s="30"/>
      <c r="U4824" s="30" t="str">
        <f t="shared" si="870"/>
        <v>ไม่ผ่าน</v>
      </c>
      <c r="V4824" s="33"/>
      <c r="W4824" s="30"/>
      <c r="X4824" s="30" t="str">
        <f t="shared" si="871"/>
        <v>ไม่ผ่าน</v>
      </c>
      <c r="Y4824" s="30" t="s">
        <v>23</v>
      </c>
      <c r="Z4824" s="33"/>
      <c r="AA4824" s="13"/>
      <c r="AB4824" s="12"/>
      <c r="AC4824" s="12"/>
      <c r="AD4824" s="12"/>
      <c r="AE4824" s="12"/>
      <c r="AF4824" s="12"/>
      <c r="AG4824" s="12"/>
      <c r="AH4824" s="12"/>
      <c r="AI4824" s="12"/>
      <c r="AJ4824" s="12"/>
      <c r="AK4824" s="12"/>
      <c r="AL4824" s="12"/>
      <c r="AM4824" s="12"/>
      <c r="AN4824" s="12"/>
      <c r="AO4824" s="12"/>
      <c r="AP4824" s="12"/>
      <c r="AQ4824" s="12"/>
      <c r="AR4824" s="12"/>
      <c r="AS4824" s="12"/>
      <c r="AT4824" s="12"/>
      <c r="AU4824" s="12"/>
      <c r="AV4824" s="12"/>
      <c r="AW4824" s="12"/>
      <c r="AX4824" s="12"/>
      <c r="AY4824" s="12"/>
      <c r="AZ4824" s="12"/>
      <c r="BA4824" s="12"/>
      <c r="BB4824" s="12"/>
      <c r="BC4824" s="12"/>
      <c r="BD4824" s="12"/>
      <c r="BE4824" s="12"/>
      <c r="BF4824" s="12"/>
      <c r="BG4824" s="12"/>
      <c r="BH4824" s="12"/>
      <c r="BI4824" s="12"/>
      <c r="BJ4824" s="12"/>
      <c r="BK4824" s="12"/>
      <c r="BL4824" s="12"/>
      <c r="BM4824" s="12"/>
      <c r="BN4824" s="12"/>
      <c r="BO4824" s="12"/>
      <c r="BP4824" s="12"/>
      <c r="BQ4824" s="12"/>
      <c r="BR4824" s="12"/>
      <c r="BS4824" s="12"/>
      <c r="BT4824" s="12"/>
      <c r="BU4824" s="12"/>
      <c r="BV4824" s="12"/>
      <c r="BW4824" s="12"/>
      <c r="BX4824" s="12"/>
      <c r="BY4824" s="12"/>
      <c r="BZ4824" s="12"/>
      <c r="CA4824" s="12"/>
      <c r="CB4824" s="12"/>
      <c r="CC4824" s="12"/>
      <c r="CD4824" s="12"/>
      <c r="CE4824" s="12"/>
      <c r="CF4824" s="12"/>
      <c r="CG4824" s="12"/>
      <c r="CH4824" s="12"/>
      <c r="CI4824" s="12"/>
      <c r="CJ4824" s="12"/>
      <c r="CK4824" s="12"/>
      <c r="CL4824" s="12"/>
      <c r="CM4824" s="12"/>
      <c r="CN4824" s="12"/>
      <c r="CO4824" s="12"/>
      <c r="CP4824" s="12"/>
      <c r="CQ4824" s="12"/>
      <c r="CR4824" s="12"/>
      <c r="CS4824" s="12"/>
      <c r="CT4824" s="12"/>
      <c r="CU4824" s="12"/>
      <c r="CV4824" s="12"/>
      <c r="CW4824" s="12"/>
      <c r="CX4824" s="12"/>
      <c r="CY4824" s="12"/>
      <c r="CZ4824" s="12"/>
      <c r="DA4824" s="12"/>
      <c r="DB4824" s="12"/>
      <c r="DC4824" s="12"/>
      <c r="DD4824" s="12"/>
      <c r="DE4824" s="12"/>
      <c r="DF4824" s="12"/>
      <c r="DG4824" s="12"/>
      <c r="DH4824" s="12"/>
      <c r="DI4824" s="12"/>
      <c r="DJ4824" s="12"/>
      <c r="DK4824" s="12"/>
      <c r="DL4824" s="12"/>
      <c r="DM4824" s="12"/>
      <c r="DN4824" s="12"/>
      <c r="DO4824" s="12"/>
      <c r="DP4824" s="12"/>
      <c r="DQ4824" s="12"/>
      <c r="DR4824" s="12"/>
      <c r="DS4824" s="12"/>
      <c r="DT4824" s="12"/>
      <c r="DU4824" s="12"/>
      <c r="DV4824" s="12"/>
      <c r="DW4824" s="12"/>
      <c r="DX4824" s="12"/>
      <c r="DY4824" s="12"/>
      <c r="DZ4824" s="12"/>
    </row>
    <row r="4825" spans="1:130" ht="48.75" hidden="1" x14ac:dyDescent="0.6">
      <c r="A4825" s="15">
        <v>115</v>
      </c>
      <c r="B4825" s="19" t="s">
        <v>749</v>
      </c>
      <c r="C4825" s="30" t="s">
        <v>527</v>
      </c>
      <c r="D4825" s="45" t="s">
        <v>67</v>
      </c>
      <c r="E4825" s="30" t="str">
        <f t="shared" si="863"/>
        <v>กฟอ</v>
      </c>
      <c r="F4825" s="30">
        <v>2</v>
      </c>
      <c r="G4825" s="49" t="s">
        <v>104</v>
      </c>
      <c r="H4825" s="30" t="s">
        <v>528</v>
      </c>
      <c r="I4825" s="30" t="s">
        <v>104</v>
      </c>
      <c r="J4825" s="32" t="e">
        <f t="shared" si="867"/>
        <v>#VALUE!</v>
      </c>
      <c r="K4825" s="30" t="s">
        <v>104</v>
      </c>
      <c r="L4825" s="32" t="e">
        <f t="shared" si="868"/>
        <v>#VALUE!</v>
      </c>
      <c r="M4825" s="30" t="s">
        <v>526</v>
      </c>
      <c r="N4825" s="32" t="e">
        <f t="shared" si="869"/>
        <v>#VALUE!</v>
      </c>
      <c r="O4825" s="45" t="str">
        <f t="shared" si="864"/>
        <v>ผ่าน</v>
      </c>
      <c r="Q4825" s="32" t="e">
        <f t="shared" si="865"/>
        <v>#VALUE!</v>
      </c>
      <c r="R4825" s="30" t="str">
        <f t="shared" si="866"/>
        <v>ผ่าน</v>
      </c>
      <c r="S4825" s="30"/>
      <c r="T4825" s="30"/>
      <c r="U4825" s="30" t="str">
        <f t="shared" si="870"/>
        <v>ไม่ผ่าน</v>
      </c>
      <c r="V4825" s="33"/>
      <c r="W4825" s="30"/>
      <c r="X4825" s="30" t="str">
        <f t="shared" si="871"/>
        <v>ไม่ผ่าน</v>
      </c>
      <c r="Y4825" s="30" t="s">
        <v>23</v>
      </c>
      <c r="Z4825" s="33"/>
      <c r="AA4825" s="13"/>
      <c r="AB4825" s="12"/>
      <c r="AC4825" s="12"/>
      <c r="AD4825" s="12"/>
      <c r="AE4825" s="12"/>
      <c r="AF4825" s="12"/>
      <c r="AG4825" s="12"/>
      <c r="AH4825" s="12"/>
      <c r="AI4825" s="12"/>
      <c r="AJ4825" s="12"/>
      <c r="AK4825" s="12"/>
      <c r="AL4825" s="12"/>
      <c r="AM4825" s="12"/>
      <c r="AN4825" s="12"/>
      <c r="AO4825" s="12"/>
      <c r="AP4825" s="12"/>
      <c r="AQ4825" s="12"/>
      <c r="AR4825" s="12"/>
      <c r="AS4825" s="12"/>
      <c r="AT4825" s="12"/>
      <c r="AU4825" s="12"/>
      <c r="AV4825" s="12"/>
      <c r="AW4825" s="12"/>
      <c r="AX4825" s="12"/>
      <c r="AY4825" s="12"/>
      <c r="AZ4825" s="12"/>
      <c r="BA4825" s="12"/>
      <c r="BB4825" s="12"/>
      <c r="BC4825" s="12"/>
      <c r="BD4825" s="12"/>
      <c r="BE4825" s="12"/>
      <c r="BF4825" s="12"/>
      <c r="BG4825" s="12"/>
      <c r="BH4825" s="12"/>
      <c r="BI4825" s="12"/>
      <c r="BJ4825" s="12"/>
      <c r="BK4825" s="12"/>
      <c r="BL4825" s="12"/>
      <c r="BM4825" s="12"/>
      <c r="BN4825" s="12"/>
      <c r="BO4825" s="12"/>
      <c r="BP4825" s="12"/>
      <c r="BQ4825" s="12"/>
      <c r="BR4825" s="12"/>
      <c r="BS4825" s="12"/>
      <c r="BT4825" s="12"/>
      <c r="BU4825" s="12"/>
      <c r="BV4825" s="12"/>
      <c r="BW4825" s="12"/>
      <c r="BX4825" s="12"/>
      <c r="BY4825" s="12"/>
      <c r="BZ4825" s="12"/>
      <c r="CA4825" s="12"/>
      <c r="CB4825" s="12"/>
      <c r="CC4825" s="12"/>
      <c r="CD4825" s="12"/>
      <c r="CE4825" s="12"/>
      <c r="CF4825" s="12"/>
      <c r="CG4825" s="12"/>
      <c r="CH4825" s="12"/>
      <c r="CI4825" s="12"/>
      <c r="CJ4825" s="12"/>
      <c r="CK4825" s="12"/>
      <c r="CL4825" s="12"/>
      <c r="CM4825" s="12"/>
      <c r="CN4825" s="12"/>
      <c r="CO4825" s="12"/>
      <c r="CP4825" s="12"/>
      <c r="CQ4825" s="12"/>
      <c r="CR4825" s="12"/>
      <c r="CS4825" s="12"/>
      <c r="CT4825" s="12"/>
      <c r="CU4825" s="12"/>
      <c r="CV4825" s="12"/>
      <c r="CW4825" s="12"/>
      <c r="CX4825" s="12"/>
      <c r="CY4825" s="12"/>
      <c r="CZ4825" s="12"/>
      <c r="DA4825" s="12"/>
      <c r="DB4825" s="12"/>
      <c r="DC4825" s="12"/>
      <c r="DD4825" s="12"/>
      <c r="DE4825" s="12"/>
      <c r="DF4825" s="12"/>
      <c r="DG4825" s="12"/>
      <c r="DH4825" s="12"/>
      <c r="DI4825" s="12"/>
      <c r="DJ4825" s="12"/>
      <c r="DK4825" s="12"/>
      <c r="DL4825" s="12"/>
      <c r="DM4825" s="12"/>
      <c r="DN4825" s="12"/>
      <c r="DO4825" s="12"/>
      <c r="DP4825" s="12"/>
      <c r="DQ4825" s="12"/>
      <c r="DR4825" s="12"/>
      <c r="DS4825" s="12"/>
      <c r="DT4825" s="12"/>
      <c r="DU4825" s="12"/>
      <c r="DV4825" s="12"/>
      <c r="DW4825" s="12"/>
      <c r="DX4825" s="12"/>
      <c r="DY4825" s="12"/>
      <c r="DZ4825" s="12"/>
    </row>
    <row r="4826" spans="1:130" ht="48.75" hidden="1" x14ac:dyDescent="0.6">
      <c r="A4826" s="15">
        <v>115</v>
      </c>
      <c r="B4826" s="19" t="s">
        <v>749</v>
      </c>
      <c r="C4826" s="30" t="s">
        <v>527</v>
      </c>
      <c r="D4826" s="45" t="s">
        <v>68</v>
      </c>
      <c r="E4826" s="30" t="str">
        <f t="shared" si="863"/>
        <v>กฟส</v>
      </c>
      <c r="F4826" s="30">
        <v>2</v>
      </c>
      <c r="G4826" s="49" t="s">
        <v>104</v>
      </c>
      <c r="H4826" s="30" t="s">
        <v>528</v>
      </c>
      <c r="I4826" s="30" t="s">
        <v>104</v>
      </c>
      <c r="J4826" s="32" t="e">
        <f t="shared" si="867"/>
        <v>#VALUE!</v>
      </c>
      <c r="K4826" s="30" t="s">
        <v>104</v>
      </c>
      <c r="L4826" s="32" t="e">
        <f t="shared" si="868"/>
        <v>#VALUE!</v>
      </c>
      <c r="M4826" s="30" t="s">
        <v>526</v>
      </c>
      <c r="N4826" s="32" t="e">
        <f t="shared" si="869"/>
        <v>#VALUE!</v>
      </c>
      <c r="O4826" s="45" t="str">
        <f t="shared" si="864"/>
        <v>ผ่าน</v>
      </c>
      <c r="Q4826" s="32" t="e">
        <f t="shared" si="865"/>
        <v>#VALUE!</v>
      </c>
      <c r="R4826" s="30" t="str">
        <f t="shared" si="866"/>
        <v>ผ่าน</v>
      </c>
      <c r="S4826" s="30"/>
      <c r="T4826" s="30"/>
      <c r="U4826" s="30" t="str">
        <f t="shared" si="870"/>
        <v>ไม่ผ่าน</v>
      </c>
      <c r="V4826" s="33"/>
      <c r="W4826" s="30"/>
      <c r="X4826" s="30" t="str">
        <f t="shared" si="871"/>
        <v>ไม่ผ่าน</v>
      </c>
      <c r="Y4826" s="30" t="s">
        <v>23</v>
      </c>
      <c r="Z4826" s="33"/>
      <c r="AA4826" s="13"/>
      <c r="AB4826" s="12"/>
      <c r="AC4826" s="12"/>
      <c r="AD4826" s="12"/>
      <c r="AE4826" s="12"/>
      <c r="AF4826" s="12"/>
      <c r="AG4826" s="12"/>
      <c r="AH4826" s="12"/>
      <c r="AI4826" s="12"/>
      <c r="AJ4826" s="12"/>
      <c r="AK4826" s="12"/>
      <c r="AL4826" s="12"/>
      <c r="AM4826" s="12"/>
      <c r="AN4826" s="12"/>
      <c r="AO4826" s="12"/>
      <c r="AP4826" s="12"/>
      <c r="AQ4826" s="12"/>
      <c r="AR4826" s="12"/>
      <c r="AS4826" s="12"/>
      <c r="AT4826" s="12"/>
      <c r="AU4826" s="12"/>
      <c r="AV4826" s="12"/>
      <c r="AW4826" s="12"/>
      <c r="AX4826" s="12"/>
      <c r="AY4826" s="12"/>
      <c r="AZ4826" s="12"/>
      <c r="BA4826" s="12"/>
      <c r="BB4826" s="12"/>
      <c r="BC4826" s="12"/>
      <c r="BD4826" s="12"/>
      <c r="BE4826" s="12"/>
      <c r="BF4826" s="12"/>
      <c r="BG4826" s="12"/>
      <c r="BH4826" s="12"/>
      <c r="BI4826" s="12"/>
      <c r="BJ4826" s="12"/>
      <c r="BK4826" s="12"/>
      <c r="BL4826" s="12"/>
      <c r="BM4826" s="12"/>
      <c r="BN4826" s="12"/>
      <c r="BO4826" s="12"/>
      <c r="BP4826" s="12"/>
      <c r="BQ4826" s="12"/>
      <c r="BR4826" s="12"/>
      <c r="BS4826" s="12"/>
      <c r="BT4826" s="12"/>
      <c r="BU4826" s="12"/>
      <c r="BV4826" s="12"/>
      <c r="BW4826" s="12"/>
      <c r="BX4826" s="12"/>
      <c r="BY4826" s="12"/>
      <c r="BZ4826" s="12"/>
      <c r="CA4826" s="12"/>
      <c r="CB4826" s="12"/>
      <c r="CC4826" s="12"/>
      <c r="CD4826" s="12"/>
      <c r="CE4826" s="12"/>
      <c r="CF4826" s="12"/>
      <c r="CG4826" s="12"/>
      <c r="CH4826" s="12"/>
      <c r="CI4826" s="12"/>
      <c r="CJ4826" s="12"/>
      <c r="CK4826" s="12"/>
      <c r="CL4826" s="12"/>
      <c r="CM4826" s="12"/>
      <c r="CN4826" s="12"/>
      <c r="CO4826" s="12"/>
      <c r="CP4826" s="12"/>
      <c r="CQ4826" s="12"/>
      <c r="CR4826" s="12"/>
      <c r="CS4826" s="12"/>
      <c r="CT4826" s="12"/>
      <c r="CU4826" s="12"/>
      <c r="CV4826" s="12"/>
      <c r="CW4826" s="12"/>
      <c r="CX4826" s="12"/>
      <c r="CY4826" s="12"/>
      <c r="CZ4826" s="12"/>
      <c r="DA4826" s="12"/>
      <c r="DB4826" s="12"/>
      <c r="DC4826" s="12"/>
      <c r="DD4826" s="12"/>
      <c r="DE4826" s="12"/>
      <c r="DF4826" s="12"/>
      <c r="DG4826" s="12"/>
      <c r="DH4826" s="12"/>
      <c r="DI4826" s="12"/>
      <c r="DJ4826" s="12"/>
      <c r="DK4826" s="12"/>
      <c r="DL4826" s="12"/>
      <c r="DM4826" s="12"/>
      <c r="DN4826" s="12"/>
      <c r="DO4826" s="12"/>
      <c r="DP4826" s="12"/>
      <c r="DQ4826" s="12"/>
      <c r="DR4826" s="12"/>
      <c r="DS4826" s="12"/>
      <c r="DT4826" s="12"/>
      <c r="DU4826" s="12"/>
      <c r="DV4826" s="12"/>
      <c r="DW4826" s="12"/>
      <c r="DX4826" s="12"/>
      <c r="DY4826" s="12"/>
      <c r="DZ4826" s="12"/>
    </row>
    <row r="4827" spans="1:130" ht="48.75" hidden="1" x14ac:dyDescent="0.6">
      <c r="A4827" s="15">
        <v>116</v>
      </c>
      <c r="B4827" s="19" t="s">
        <v>750</v>
      </c>
      <c r="C4827" s="30" t="s">
        <v>527</v>
      </c>
      <c r="D4827" s="45" t="s">
        <v>23</v>
      </c>
      <c r="E4827" s="30" t="s">
        <v>24</v>
      </c>
      <c r="F4827" s="30">
        <v>2</v>
      </c>
      <c r="G4827" s="49">
        <v>1</v>
      </c>
      <c r="H4827" s="30" t="s">
        <v>528</v>
      </c>
      <c r="I4827" s="30" t="s">
        <v>155</v>
      </c>
      <c r="J4827" s="32" t="e">
        <f t="shared" si="867"/>
        <v>#VALUE!</v>
      </c>
      <c r="K4827" s="30" t="s">
        <v>155</v>
      </c>
      <c r="L4827" s="32" t="e">
        <f t="shared" si="868"/>
        <v>#VALUE!</v>
      </c>
      <c r="M4827" s="30" t="s">
        <v>155</v>
      </c>
      <c r="N4827" s="32" t="e">
        <f t="shared" si="869"/>
        <v>#VALUE!</v>
      </c>
      <c r="O4827" s="45" t="str">
        <f t="shared" si="864"/>
        <v>ผ่าน</v>
      </c>
      <c r="Q4827" s="32">
        <f t="shared" si="865"/>
        <v>0</v>
      </c>
      <c r="R4827" s="30" t="str">
        <f t="shared" si="866"/>
        <v>ไม่ผ่าน</v>
      </c>
      <c r="S4827" s="30"/>
      <c r="T4827" s="30"/>
      <c r="U4827" s="30" t="str">
        <f t="shared" si="870"/>
        <v>ไม่ผ่าน</v>
      </c>
      <c r="V4827" s="33"/>
      <c r="W4827" s="30"/>
      <c r="X4827" s="30" t="str">
        <f t="shared" si="871"/>
        <v>ไม่ผ่าน</v>
      </c>
      <c r="Y4827" s="30" t="str">
        <f>D4827</f>
        <v>กบล.</v>
      </c>
      <c r="Z4827" s="75" t="s">
        <v>26</v>
      </c>
      <c r="AA4827" s="13"/>
      <c r="AB4827" s="12"/>
      <c r="AC4827" s="12"/>
      <c r="AD4827" s="12"/>
      <c r="AE4827" s="12"/>
      <c r="AF4827" s="12"/>
      <c r="AG4827" s="12"/>
      <c r="AH4827" s="12"/>
      <c r="AI4827" s="12"/>
      <c r="AJ4827" s="12"/>
      <c r="AK4827" s="12"/>
      <c r="AL4827" s="12"/>
      <c r="AM4827" s="12"/>
      <c r="AN4827" s="12"/>
      <c r="AO4827" s="12"/>
      <c r="AP4827" s="12"/>
      <c r="AQ4827" s="12"/>
      <c r="AR4827" s="12"/>
      <c r="AS4827" s="12"/>
      <c r="AT4827" s="12"/>
      <c r="AU4827" s="12"/>
      <c r="AV4827" s="12"/>
      <c r="AW4827" s="12"/>
      <c r="AX4827" s="12"/>
      <c r="AY4827" s="12"/>
      <c r="AZ4827" s="12"/>
      <c r="BA4827" s="12"/>
      <c r="BB4827" s="12"/>
      <c r="BC4827" s="12"/>
      <c r="BD4827" s="12"/>
      <c r="BE4827" s="12"/>
      <c r="BF4827" s="12"/>
      <c r="BG4827" s="12"/>
      <c r="BH4827" s="12"/>
      <c r="BI4827" s="12"/>
      <c r="BJ4827" s="12"/>
      <c r="BK4827" s="12"/>
      <c r="BL4827" s="12"/>
      <c r="BM4827" s="12"/>
      <c r="BN4827" s="12"/>
      <c r="BO4827" s="12"/>
      <c r="BP4827" s="12"/>
      <c r="BQ4827" s="12"/>
      <c r="BR4827" s="12"/>
      <c r="BS4827" s="12"/>
      <c r="BT4827" s="12"/>
      <c r="BU4827" s="12"/>
      <c r="BV4827" s="12"/>
      <c r="BW4827" s="12"/>
      <c r="BX4827" s="12"/>
      <c r="BY4827" s="12"/>
      <c r="BZ4827" s="12"/>
      <c r="CA4827" s="12"/>
      <c r="CB4827" s="12"/>
      <c r="CC4827" s="12"/>
      <c r="CD4827" s="12"/>
      <c r="CE4827" s="12"/>
      <c r="CF4827" s="12"/>
      <c r="CG4827" s="12"/>
      <c r="CH4827" s="12"/>
      <c r="CI4827" s="12"/>
      <c r="CJ4827" s="12"/>
      <c r="CK4827" s="12"/>
      <c r="CL4827" s="12"/>
      <c r="CM4827" s="12"/>
      <c r="CN4827" s="12"/>
      <c r="CO4827" s="12"/>
      <c r="CP4827" s="12"/>
      <c r="CQ4827" s="12"/>
      <c r="CR4827" s="12"/>
      <c r="CS4827" s="12"/>
      <c r="CT4827" s="12"/>
      <c r="CU4827" s="12"/>
      <c r="CV4827" s="12"/>
      <c r="CW4827" s="12"/>
      <c r="CX4827" s="12"/>
      <c r="CY4827" s="12"/>
      <c r="CZ4827" s="12"/>
      <c r="DA4827" s="12"/>
      <c r="DB4827" s="12"/>
      <c r="DC4827" s="12"/>
      <c r="DD4827" s="12"/>
      <c r="DE4827" s="12"/>
      <c r="DF4827" s="12"/>
      <c r="DG4827" s="12"/>
      <c r="DH4827" s="12"/>
      <c r="DI4827" s="12"/>
      <c r="DJ4827" s="12"/>
      <c r="DK4827" s="12"/>
      <c r="DL4827" s="12"/>
      <c r="DM4827" s="12"/>
      <c r="DN4827" s="12"/>
      <c r="DO4827" s="12"/>
      <c r="DP4827" s="12"/>
      <c r="DQ4827" s="12"/>
      <c r="DR4827" s="12"/>
      <c r="DS4827" s="12"/>
      <c r="DT4827" s="12"/>
      <c r="DU4827" s="12"/>
      <c r="DV4827" s="12"/>
      <c r="DW4827" s="12"/>
      <c r="DX4827" s="12"/>
      <c r="DY4827" s="12"/>
      <c r="DZ4827" s="12"/>
    </row>
    <row r="4828" spans="1:130" ht="48.75" hidden="1" x14ac:dyDescent="0.6">
      <c r="A4828" s="15">
        <v>116</v>
      </c>
      <c r="B4828" s="19" t="s">
        <v>750</v>
      </c>
      <c r="C4828" s="30" t="s">
        <v>527</v>
      </c>
      <c r="D4828" s="45" t="s">
        <v>27</v>
      </c>
      <c r="E4828" s="30" t="str">
        <f t="shared" ref="E4828:E4869" si="872">LEFT(D4828,3)</f>
        <v>กฟจ</v>
      </c>
      <c r="F4828" s="30">
        <v>2</v>
      </c>
      <c r="G4828" s="49" t="s">
        <v>104</v>
      </c>
      <c r="H4828" s="30" t="s">
        <v>528</v>
      </c>
      <c r="I4828" s="30" t="s">
        <v>104</v>
      </c>
      <c r="J4828" s="32" t="e">
        <f t="shared" si="867"/>
        <v>#VALUE!</v>
      </c>
      <c r="K4828" s="30" t="s">
        <v>104</v>
      </c>
      <c r="L4828" s="32" t="e">
        <f t="shared" si="868"/>
        <v>#VALUE!</v>
      </c>
      <c r="M4828" s="30" t="s">
        <v>526</v>
      </c>
      <c r="N4828" s="32" t="e">
        <f t="shared" si="869"/>
        <v>#VALUE!</v>
      </c>
      <c r="O4828" s="45" t="str">
        <f t="shared" si="864"/>
        <v>ผ่าน</v>
      </c>
      <c r="Q4828" s="32" t="e">
        <f t="shared" si="865"/>
        <v>#VALUE!</v>
      </c>
      <c r="R4828" s="30" t="str">
        <f t="shared" si="866"/>
        <v>ผ่าน</v>
      </c>
      <c r="S4828" s="30"/>
      <c r="T4828" s="30"/>
      <c r="U4828" s="30" t="str">
        <f t="shared" si="870"/>
        <v>ไม่ผ่าน</v>
      </c>
      <c r="V4828" s="33"/>
      <c r="W4828" s="30"/>
      <c r="X4828" s="30" t="str">
        <f t="shared" si="871"/>
        <v>ไม่ผ่าน</v>
      </c>
      <c r="Y4828" s="30" t="s">
        <v>23</v>
      </c>
      <c r="Z4828" s="33"/>
      <c r="AA4828" s="13"/>
      <c r="AB4828" s="12"/>
      <c r="AC4828" s="12"/>
      <c r="AD4828" s="12"/>
      <c r="AE4828" s="12"/>
      <c r="AF4828" s="12"/>
      <c r="AG4828" s="12"/>
      <c r="AH4828" s="12"/>
      <c r="AI4828" s="12"/>
      <c r="AJ4828" s="12"/>
      <c r="AK4828" s="12"/>
      <c r="AL4828" s="12"/>
      <c r="AM4828" s="12"/>
      <c r="AN4828" s="12"/>
      <c r="AO4828" s="12"/>
      <c r="AP4828" s="12"/>
      <c r="AQ4828" s="12"/>
      <c r="AR4828" s="12"/>
      <c r="AS4828" s="12"/>
      <c r="AT4828" s="12"/>
      <c r="AU4828" s="12"/>
      <c r="AV4828" s="12"/>
      <c r="AW4828" s="12"/>
      <c r="AX4828" s="12"/>
      <c r="AY4828" s="12"/>
      <c r="AZ4828" s="12"/>
      <c r="BA4828" s="12"/>
      <c r="BB4828" s="12"/>
      <c r="BC4828" s="12"/>
      <c r="BD4828" s="12"/>
      <c r="BE4828" s="12"/>
      <c r="BF4828" s="12"/>
      <c r="BG4828" s="12"/>
      <c r="BH4828" s="12"/>
      <c r="BI4828" s="12"/>
      <c r="BJ4828" s="12"/>
      <c r="BK4828" s="12"/>
      <c r="BL4828" s="12"/>
      <c r="BM4828" s="12"/>
      <c r="BN4828" s="12"/>
      <c r="BO4828" s="12"/>
      <c r="BP4828" s="12"/>
      <c r="BQ4828" s="12"/>
      <c r="BR4828" s="12"/>
      <c r="BS4828" s="12"/>
      <c r="BT4828" s="12"/>
      <c r="BU4828" s="12"/>
      <c r="BV4828" s="12"/>
      <c r="BW4828" s="12"/>
      <c r="BX4828" s="12"/>
      <c r="BY4828" s="12"/>
      <c r="BZ4828" s="12"/>
      <c r="CA4828" s="12"/>
      <c r="CB4828" s="12"/>
      <c r="CC4828" s="12"/>
      <c r="CD4828" s="12"/>
      <c r="CE4828" s="12"/>
      <c r="CF4828" s="12"/>
      <c r="CG4828" s="12"/>
      <c r="CH4828" s="12"/>
      <c r="CI4828" s="12"/>
      <c r="CJ4828" s="12"/>
      <c r="CK4828" s="12"/>
      <c r="CL4828" s="12"/>
      <c r="CM4828" s="12"/>
      <c r="CN4828" s="12"/>
      <c r="CO4828" s="12"/>
      <c r="CP4828" s="12"/>
      <c r="CQ4828" s="12"/>
      <c r="CR4828" s="12"/>
      <c r="CS4828" s="12"/>
      <c r="CT4828" s="12"/>
      <c r="CU4828" s="12"/>
      <c r="CV4828" s="12"/>
      <c r="CW4828" s="12"/>
      <c r="CX4828" s="12"/>
      <c r="CY4828" s="12"/>
      <c r="CZ4828" s="12"/>
      <c r="DA4828" s="12"/>
      <c r="DB4828" s="12"/>
      <c r="DC4828" s="12"/>
      <c r="DD4828" s="12"/>
      <c r="DE4828" s="12"/>
      <c r="DF4828" s="12"/>
      <c r="DG4828" s="12"/>
      <c r="DH4828" s="12"/>
      <c r="DI4828" s="12"/>
      <c r="DJ4828" s="12"/>
      <c r="DK4828" s="12"/>
      <c r="DL4828" s="12"/>
      <c r="DM4828" s="12"/>
      <c r="DN4828" s="12"/>
      <c r="DO4828" s="12"/>
      <c r="DP4828" s="12"/>
      <c r="DQ4828" s="12"/>
      <c r="DR4828" s="12"/>
      <c r="DS4828" s="12"/>
      <c r="DT4828" s="12"/>
      <c r="DU4828" s="12"/>
      <c r="DV4828" s="12"/>
      <c r="DW4828" s="12"/>
      <c r="DX4828" s="12"/>
      <c r="DY4828" s="12"/>
      <c r="DZ4828" s="12"/>
    </row>
    <row r="4829" spans="1:130" ht="48.75" hidden="1" x14ac:dyDescent="0.6">
      <c r="A4829" s="15">
        <v>116</v>
      </c>
      <c r="B4829" s="19" t="s">
        <v>750</v>
      </c>
      <c r="C4829" s="30" t="s">
        <v>527</v>
      </c>
      <c r="D4829" s="45" t="s">
        <v>28</v>
      </c>
      <c r="E4829" s="30" t="str">
        <f t="shared" si="872"/>
        <v>กฟส</v>
      </c>
      <c r="F4829" s="30">
        <v>2</v>
      </c>
      <c r="G4829" s="49" t="s">
        <v>104</v>
      </c>
      <c r="H4829" s="30" t="s">
        <v>528</v>
      </c>
      <c r="I4829" s="30" t="s">
        <v>104</v>
      </c>
      <c r="J4829" s="32" t="e">
        <f t="shared" si="867"/>
        <v>#VALUE!</v>
      </c>
      <c r="K4829" s="30" t="s">
        <v>104</v>
      </c>
      <c r="L4829" s="32" t="e">
        <f t="shared" si="868"/>
        <v>#VALUE!</v>
      </c>
      <c r="M4829" s="30" t="s">
        <v>526</v>
      </c>
      <c r="N4829" s="32" t="e">
        <f t="shared" si="869"/>
        <v>#VALUE!</v>
      </c>
      <c r="O4829" s="45" t="str">
        <f t="shared" si="864"/>
        <v>ผ่าน</v>
      </c>
      <c r="Q4829" s="32" t="e">
        <f t="shared" si="865"/>
        <v>#VALUE!</v>
      </c>
      <c r="R4829" s="30" t="str">
        <f t="shared" si="866"/>
        <v>ผ่าน</v>
      </c>
      <c r="S4829" s="30"/>
      <c r="T4829" s="30"/>
      <c r="U4829" s="30" t="str">
        <f t="shared" si="870"/>
        <v>ไม่ผ่าน</v>
      </c>
      <c r="V4829" s="33"/>
      <c r="W4829" s="30"/>
      <c r="X4829" s="30" t="str">
        <f t="shared" si="871"/>
        <v>ไม่ผ่าน</v>
      </c>
      <c r="Y4829" s="30" t="s">
        <v>23</v>
      </c>
      <c r="Z4829" s="33"/>
      <c r="AA4829" s="13"/>
      <c r="AB4829" s="12"/>
      <c r="AC4829" s="12"/>
      <c r="AD4829" s="12"/>
      <c r="AE4829" s="12"/>
      <c r="AF4829" s="12"/>
      <c r="AG4829" s="12"/>
      <c r="AH4829" s="12"/>
      <c r="AI4829" s="12"/>
      <c r="AJ4829" s="12"/>
      <c r="AK4829" s="12"/>
      <c r="AL4829" s="12"/>
      <c r="AM4829" s="12"/>
      <c r="AN4829" s="12"/>
      <c r="AO4829" s="12"/>
      <c r="AP4829" s="12"/>
      <c r="AQ4829" s="12"/>
      <c r="AR4829" s="12"/>
      <c r="AS4829" s="12"/>
      <c r="AT4829" s="12"/>
      <c r="AU4829" s="12"/>
      <c r="AV4829" s="12"/>
      <c r="AW4829" s="12"/>
      <c r="AX4829" s="12"/>
      <c r="AY4829" s="12"/>
      <c r="AZ4829" s="12"/>
      <c r="BA4829" s="12"/>
      <c r="BB4829" s="12"/>
      <c r="BC4829" s="12"/>
      <c r="BD4829" s="12"/>
      <c r="BE4829" s="12"/>
      <c r="BF4829" s="12"/>
      <c r="BG4829" s="12"/>
      <c r="BH4829" s="12"/>
      <c r="BI4829" s="12"/>
      <c r="BJ4829" s="12"/>
      <c r="BK4829" s="12"/>
      <c r="BL4829" s="12"/>
      <c r="BM4829" s="12"/>
      <c r="BN4829" s="12"/>
      <c r="BO4829" s="12"/>
      <c r="BP4829" s="12"/>
      <c r="BQ4829" s="12"/>
      <c r="BR4829" s="12"/>
      <c r="BS4829" s="12"/>
      <c r="BT4829" s="12"/>
      <c r="BU4829" s="12"/>
      <c r="BV4829" s="12"/>
      <c r="BW4829" s="12"/>
      <c r="BX4829" s="12"/>
      <c r="BY4829" s="12"/>
      <c r="BZ4829" s="12"/>
      <c r="CA4829" s="12"/>
      <c r="CB4829" s="12"/>
      <c r="CC4829" s="12"/>
      <c r="CD4829" s="12"/>
      <c r="CE4829" s="12"/>
      <c r="CF4829" s="12"/>
      <c r="CG4829" s="12"/>
      <c r="CH4829" s="12"/>
      <c r="CI4829" s="12"/>
      <c r="CJ4829" s="12"/>
      <c r="CK4829" s="12"/>
      <c r="CL4829" s="12"/>
      <c r="CM4829" s="12"/>
      <c r="CN4829" s="12"/>
      <c r="CO4829" s="12"/>
      <c r="CP4829" s="12"/>
      <c r="CQ4829" s="12"/>
      <c r="CR4829" s="12"/>
      <c r="CS4829" s="12"/>
      <c r="CT4829" s="12"/>
      <c r="CU4829" s="12"/>
      <c r="CV4829" s="12"/>
      <c r="CW4829" s="12"/>
      <c r="CX4829" s="12"/>
      <c r="CY4829" s="12"/>
      <c r="CZ4829" s="12"/>
      <c r="DA4829" s="12"/>
      <c r="DB4829" s="12"/>
      <c r="DC4829" s="12"/>
      <c r="DD4829" s="12"/>
      <c r="DE4829" s="12"/>
      <c r="DF4829" s="12"/>
      <c r="DG4829" s="12"/>
      <c r="DH4829" s="12"/>
      <c r="DI4829" s="12"/>
      <c r="DJ4829" s="12"/>
      <c r="DK4829" s="12"/>
      <c r="DL4829" s="12"/>
      <c r="DM4829" s="12"/>
      <c r="DN4829" s="12"/>
      <c r="DO4829" s="12"/>
      <c r="DP4829" s="12"/>
      <c r="DQ4829" s="12"/>
      <c r="DR4829" s="12"/>
      <c r="DS4829" s="12"/>
      <c r="DT4829" s="12"/>
      <c r="DU4829" s="12"/>
      <c r="DV4829" s="12"/>
      <c r="DW4829" s="12"/>
      <c r="DX4829" s="12"/>
      <c r="DY4829" s="12"/>
      <c r="DZ4829" s="12"/>
    </row>
    <row r="4830" spans="1:130" ht="48.75" hidden="1" x14ac:dyDescent="0.6">
      <c r="A4830" s="15">
        <v>116</v>
      </c>
      <c r="B4830" s="19" t="s">
        <v>750</v>
      </c>
      <c r="C4830" s="30" t="s">
        <v>527</v>
      </c>
      <c r="D4830" s="45" t="s">
        <v>29</v>
      </c>
      <c r="E4830" s="30" t="str">
        <f t="shared" si="872"/>
        <v>กฟส</v>
      </c>
      <c r="F4830" s="30">
        <v>2</v>
      </c>
      <c r="G4830" s="49" t="s">
        <v>104</v>
      </c>
      <c r="H4830" s="30" t="s">
        <v>528</v>
      </c>
      <c r="I4830" s="30" t="s">
        <v>104</v>
      </c>
      <c r="J4830" s="32" t="e">
        <f t="shared" si="867"/>
        <v>#VALUE!</v>
      </c>
      <c r="K4830" s="30" t="s">
        <v>104</v>
      </c>
      <c r="L4830" s="32" t="e">
        <f t="shared" si="868"/>
        <v>#VALUE!</v>
      </c>
      <c r="M4830" s="30" t="s">
        <v>526</v>
      </c>
      <c r="N4830" s="32" t="e">
        <f t="shared" si="869"/>
        <v>#VALUE!</v>
      </c>
      <c r="O4830" s="45" t="str">
        <f t="shared" si="864"/>
        <v>ผ่าน</v>
      </c>
      <c r="Q4830" s="32" t="e">
        <f t="shared" si="865"/>
        <v>#VALUE!</v>
      </c>
      <c r="R4830" s="30" t="str">
        <f t="shared" si="866"/>
        <v>ผ่าน</v>
      </c>
      <c r="S4830" s="30"/>
      <c r="T4830" s="30"/>
      <c r="U4830" s="30" t="str">
        <f t="shared" si="870"/>
        <v>ไม่ผ่าน</v>
      </c>
      <c r="V4830" s="33"/>
      <c r="W4830" s="30"/>
      <c r="X4830" s="30" t="str">
        <f t="shared" si="871"/>
        <v>ไม่ผ่าน</v>
      </c>
      <c r="Y4830" s="30" t="s">
        <v>23</v>
      </c>
      <c r="Z4830" s="33"/>
      <c r="AA4830" s="13"/>
      <c r="AB4830" s="12"/>
      <c r="AC4830" s="12"/>
      <c r="AD4830" s="12"/>
      <c r="AE4830" s="12"/>
      <c r="AF4830" s="12"/>
      <c r="AG4830" s="12"/>
      <c r="AH4830" s="12"/>
      <c r="AI4830" s="12"/>
      <c r="AJ4830" s="12"/>
      <c r="AK4830" s="12"/>
      <c r="AL4830" s="12"/>
      <c r="AM4830" s="12"/>
      <c r="AN4830" s="12"/>
      <c r="AO4830" s="12"/>
      <c r="AP4830" s="12"/>
      <c r="AQ4830" s="12"/>
      <c r="AR4830" s="12"/>
      <c r="AS4830" s="12"/>
      <c r="AT4830" s="12"/>
      <c r="AU4830" s="12"/>
      <c r="AV4830" s="12"/>
      <c r="AW4830" s="12"/>
      <c r="AX4830" s="12"/>
      <c r="AY4830" s="12"/>
      <c r="AZ4830" s="12"/>
      <c r="BA4830" s="12"/>
      <c r="BB4830" s="12"/>
      <c r="BC4830" s="12"/>
      <c r="BD4830" s="12"/>
      <c r="BE4830" s="12"/>
      <c r="BF4830" s="12"/>
      <c r="BG4830" s="12"/>
      <c r="BH4830" s="12"/>
      <c r="BI4830" s="12"/>
      <c r="BJ4830" s="12"/>
      <c r="BK4830" s="12"/>
      <c r="BL4830" s="12"/>
      <c r="BM4830" s="12"/>
      <c r="BN4830" s="12"/>
      <c r="BO4830" s="12"/>
      <c r="BP4830" s="12"/>
      <c r="BQ4830" s="12"/>
      <c r="BR4830" s="12"/>
      <c r="BS4830" s="12"/>
      <c r="BT4830" s="12"/>
      <c r="BU4830" s="12"/>
      <c r="BV4830" s="12"/>
      <c r="BW4830" s="12"/>
      <c r="BX4830" s="12"/>
      <c r="BY4830" s="12"/>
      <c r="BZ4830" s="12"/>
      <c r="CA4830" s="12"/>
      <c r="CB4830" s="12"/>
      <c r="CC4830" s="12"/>
      <c r="CD4830" s="12"/>
      <c r="CE4830" s="12"/>
      <c r="CF4830" s="12"/>
      <c r="CG4830" s="12"/>
      <c r="CH4830" s="12"/>
      <c r="CI4830" s="12"/>
      <c r="CJ4830" s="12"/>
      <c r="CK4830" s="12"/>
      <c r="CL4830" s="12"/>
      <c r="CM4830" s="12"/>
      <c r="CN4830" s="12"/>
      <c r="CO4830" s="12"/>
      <c r="CP4830" s="12"/>
      <c r="CQ4830" s="12"/>
      <c r="CR4830" s="12"/>
      <c r="CS4830" s="12"/>
      <c r="CT4830" s="12"/>
      <c r="CU4830" s="12"/>
      <c r="CV4830" s="12"/>
      <c r="CW4830" s="12"/>
      <c r="CX4830" s="12"/>
      <c r="CY4830" s="12"/>
      <c r="CZ4830" s="12"/>
      <c r="DA4830" s="12"/>
      <c r="DB4830" s="12"/>
      <c r="DC4830" s="12"/>
      <c r="DD4830" s="12"/>
      <c r="DE4830" s="12"/>
      <c r="DF4830" s="12"/>
      <c r="DG4830" s="12"/>
      <c r="DH4830" s="12"/>
      <c r="DI4830" s="12"/>
      <c r="DJ4830" s="12"/>
      <c r="DK4830" s="12"/>
      <c r="DL4830" s="12"/>
      <c r="DM4830" s="12"/>
      <c r="DN4830" s="12"/>
      <c r="DO4830" s="12"/>
      <c r="DP4830" s="12"/>
      <c r="DQ4830" s="12"/>
      <c r="DR4830" s="12"/>
      <c r="DS4830" s="12"/>
      <c r="DT4830" s="12"/>
      <c r="DU4830" s="12"/>
      <c r="DV4830" s="12"/>
      <c r="DW4830" s="12"/>
      <c r="DX4830" s="12"/>
      <c r="DY4830" s="12"/>
      <c r="DZ4830" s="12"/>
    </row>
    <row r="4831" spans="1:130" ht="48.75" hidden="1" x14ac:dyDescent="0.6">
      <c r="A4831" s="15">
        <v>116</v>
      </c>
      <c r="B4831" s="19" t="s">
        <v>750</v>
      </c>
      <c r="C4831" s="30" t="s">
        <v>527</v>
      </c>
      <c r="D4831" s="45" t="s">
        <v>30</v>
      </c>
      <c r="E4831" s="30" t="str">
        <f t="shared" si="872"/>
        <v>กฟจ</v>
      </c>
      <c r="F4831" s="30">
        <v>2</v>
      </c>
      <c r="G4831" s="49" t="s">
        <v>104</v>
      </c>
      <c r="H4831" s="30" t="s">
        <v>528</v>
      </c>
      <c r="I4831" s="30" t="s">
        <v>104</v>
      </c>
      <c r="J4831" s="32" t="e">
        <f t="shared" si="867"/>
        <v>#VALUE!</v>
      </c>
      <c r="K4831" s="30" t="s">
        <v>104</v>
      </c>
      <c r="L4831" s="32" t="e">
        <f t="shared" si="868"/>
        <v>#VALUE!</v>
      </c>
      <c r="M4831" s="30" t="s">
        <v>526</v>
      </c>
      <c r="N4831" s="32" t="e">
        <f t="shared" si="869"/>
        <v>#VALUE!</v>
      </c>
      <c r="O4831" s="45" t="str">
        <f t="shared" si="864"/>
        <v>ผ่าน</v>
      </c>
      <c r="Q4831" s="32" t="e">
        <f t="shared" si="865"/>
        <v>#VALUE!</v>
      </c>
      <c r="R4831" s="30" t="str">
        <f t="shared" si="866"/>
        <v>ผ่าน</v>
      </c>
      <c r="S4831" s="30"/>
      <c r="T4831" s="30"/>
      <c r="U4831" s="30" t="str">
        <f t="shared" si="870"/>
        <v>ไม่ผ่าน</v>
      </c>
      <c r="V4831" s="33"/>
      <c r="W4831" s="30"/>
      <c r="X4831" s="30" t="str">
        <f t="shared" si="871"/>
        <v>ไม่ผ่าน</v>
      </c>
      <c r="Y4831" s="30" t="s">
        <v>23</v>
      </c>
      <c r="Z4831" s="33"/>
      <c r="AA4831" s="13"/>
      <c r="AB4831" s="12"/>
      <c r="AC4831" s="12"/>
      <c r="AD4831" s="12"/>
      <c r="AE4831" s="12"/>
      <c r="AF4831" s="12"/>
      <c r="AG4831" s="12"/>
      <c r="AH4831" s="12"/>
      <c r="AI4831" s="12"/>
      <c r="AJ4831" s="12"/>
      <c r="AK4831" s="12"/>
      <c r="AL4831" s="12"/>
      <c r="AM4831" s="12"/>
      <c r="AN4831" s="12"/>
      <c r="AO4831" s="12"/>
      <c r="AP4831" s="12"/>
      <c r="AQ4831" s="12"/>
      <c r="AR4831" s="12"/>
      <c r="AS4831" s="12"/>
      <c r="AT4831" s="12"/>
      <c r="AU4831" s="12"/>
      <c r="AV4831" s="12"/>
      <c r="AW4831" s="12"/>
      <c r="AX4831" s="12"/>
      <c r="AY4831" s="12"/>
      <c r="AZ4831" s="12"/>
      <c r="BA4831" s="12"/>
      <c r="BB4831" s="12"/>
      <c r="BC4831" s="12"/>
      <c r="BD4831" s="12"/>
      <c r="BE4831" s="12"/>
      <c r="BF4831" s="12"/>
      <c r="BG4831" s="12"/>
      <c r="BH4831" s="12"/>
      <c r="BI4831" s="12"/>
      <c r="BJ4831" s="12"/>
      <c r="BK4831" s="12"/>
      <c r="BL4831" s="12"/>
      <c r="BM4831" s="12"/>
      <c r="BN4831" s="12"/>
      <c r="BO4831" s="12"/>
      <c r="BP4831" s="12"/>
      <c r="BQ4831" s="12"/>
      <c r="BR4831" s="12"/>
      <c r="BS4831" s="12"/>
      <c r="BT4831" s="12"/>
      <c r="BU4831" s="12"/>
      <c r="BV4831" s="12"/>
      <c r="BW4831" s="12"/>
      <c r="BX4831" s="12"/>
      <c r="BY4831" s="12"/>
      <c r="BZ4831" s="12"/>
      <c r="CA4831" s="12"/>
      <c r="CB4831" s="12"/>
      <c r="CC4831" s="12"/>
      <c r="CD4831" s="12"/>
      <c r="CE4831" s="12"/>
      <c r="CF4831" s="12"/>
      <c r="CG4831" s="12"/>
      <c r="CH4831" s="12"/>
      <c r="CI4831" s="12"/>
      <c r="CJ4831" s="12"/>
      <c r="CK4831" s="12"/>
      <c r="CL4831" s="12"/>
      <c r="CM4831" s="12"/>
      <c r="CN4831" s="12"/>
      <c r="CO4831" s="12"/>
      <c r="CP4831" s="12"/>
      <c r="CQ4831" s="12"/>
      <c r="CR4831" s="12"/>
      <c r="CS4831" s="12"/>
      <c r="CT4831" s="12"/>
      <c r="CU4831" s="12"/>
      <c r="CV4831" s="12"/>
      <c r="CW4831" s="12"/>
      <c r="CX4831" s="12"/>
      <c r="CY4831" s="12"/>
      <c r="CZ4831" s="12"/>
      <c r="DA4831" s="12"/>
      <c r="DB4831" s="12"/>
      <c r="DC4831" s="12"/>
      <c r="DD4831" s="12"/>
      <c r="DE4831" s="12"/>
      <c r="DF4831" s="12"/>
      <c r="DG4831" s="12"/>
      <c r="DH4831" s="12"/>
      <c r="DI4831" s="12"/>
      <c r="DJ4831" s="12"/>
      <c r="DK4831" s="12"/>
      <c r="DL4831" s="12"/>
      <c r="DM4831" s="12"/>
      <c r="DN4831" s="12"/>
      <c r="DO4831" s="12"/>
      <c r="DP4831" s="12"/>
      <c r="DQ4831" s="12"/>
      <c r="DR4831" s="12"/>
      <c r="DS4831" s="12"/>
      <c r="DT4831" s="12"/>
      <c r="DU4831" s="12"/>
      <c r="DV4831" s="12"/>
      <c r="DW4831" s="12"/>
      <c r="DX4831" s="12"/>
      <c r="DY4831" s="12"/>
      <c r="DZ4831" s="12"/>
    </row>
    <row r="4832" spans="1:130" ht="48.75" hidden="1" x14ac:dyDescent="0.6">
      <c r="A4832" s="15">
        <v>116</v>
      </c>
      <c r="B4832" s="19" t="s">
        <v>750</v>
      </c>
      <c r="C4832" s="30" t="s">
        <v>527</v>
      </c>
      <c r="D4832" s="45" t="s">
        <v>31</v>
      </c>
      <c r="E4832" s="30" t="str">
        <f t="shared" si="872"/>
        <v>กฟส</v>
      </c>
      <c r="F4832" s="30">
        <v>2</v>
      </c>
      <c r="G4832" s="49" t="s">
        <v>104</v>
      </c>
      <c r="H4832" s="30" t="s">
        <v>528</v>
      </c>
      <c r="I4832" s="30" t="s">
        <v>104</v>
      </c>
      <c r="J4832" s="32" t="e">
        <f t="shared" si="867"/>
        <v>#VALUE!</v>
      </c>
      <c r="K4832" s="30" t="s">
        <v>104</v>
      </c>
      <c r="L4832" s="32" t="e">
        <f t="shared" si="868"/>
        <v>#VALUE!</v>
      </c>
      <c r="M4832" s="30" t="s">
        <v>526</v>
      </c>
      <c r="N4832" s="32" t="e">
        <f t="shared" si="869"/>
        <v>#VALUE!</v>
      </c>
      <c r="O4832" s="45" t="str">
        <f t="shared" si="864"/>
        <v>ผ่าน</v>
      </c>
      <c r="Q4832" s="32" t="e">
        <f t="shared" si="865"/>
        <v>#VALUE!</v>
      </c>
      <c r="R4832" s="30" t="str">
        <f t="shared" si="866"/>
        <v>ผ่าน</v>
      </c>
      <c r="S4832" s="30"/>
      <c r="T4832" s="30"/>
      <c r="U4832" s="30" t="str">
        <f t="shared" si="870"/>
        <v>ไม่ผ่าน</v>
      </c>
      <c r="V4832" s="33"/>
      <c r="W4832" s="30"/>
      <c r="X4832" s="30" t="str">
        <f t="shared" si="871"/>
        <v>ไม่ผ่าน</v>
      </c>
      <c r="Y4832" s="30" t="s">
        <v>23</v>
      </c>
      <c r="Z4832" s="33"/>
      <c r="AA4832" s="13"/>
      <c r="AB4832" s="12"/>
      <c r="AC4832" s="12"/>
      <c r="AD4832" s="12"/>
      <c r="AE4832" s="12"/>
      <c r="AF4832" s="12"/>
      <c r="AG4832" s="12"/>
      <c r="AH4832" s="12"/>
      <c r="AI4832" s="12"/>
      <c r="AJ4832" s="12"/>
      <c r="AK4832" s="12"/>
      <c r="AL4832" s="12"/>
      <c r="AM4832" s="12"/>
      <c r="AN4832" s="12"/>
      <c r="AO4832" s="12"/>
      <c r="AP4832" s="12"/>
      <c r="AQ4832" s="12"/>
      <c r="AR4832" s="12"/>
      <c r="AS4832" s="12"/>
      <c r="AT4832" s="12"/>
      <c r="AU4832" s="12"/>
      <c r="AV4832" s="12"/>
      <c r="AW4832" s="12"/>
      <c r="AX4832" s="12"/>
      <c r="AY4832" s="12"/>
      <c r="AZ4832" s="12"/>
      <c r="BA4832" s="12"/>
      <c r="BB4832" s="12"/>
      <c r="BC4832" s="12"/>
      <c r="BD4832" s="12"/>
      <c r="BE4832" s="12"/>
      <c r="BF4832" s="12"/>
      <c r="BG4832" s="12"/>
      <c r="BH4832" s="12"/>
      <c r="BI4832" s="12"/>
      <c r="BJ4832" s="12"/>
      <c r="BK4832" s="12"/>
      <c r="BL4832" s="12"/>
      <c r="BM4832" s="12"/>
      <c r="BN4832" s="12"/>
      <c r="BO4832" s="12"/>
      <c r="BP4832" s="12"/>
      <c r="BQ4832" s="12"/>
      <c r="BR4832" s="12"/>
      <c r="BS4832" s="12"/>
      <c r="BT4832" s="12"/>
      <c r="BU4832" s="12"/>
      <c r="BV4832" s="12"/>
      <c r="BW4832" s="12"/>
      <c r="BX4832" s="12"/>
      <c r="BY4832" s="12"/>
      <c r="BZ4832" s="12"/>
      <c r="CA4832" s="12"/>
      <c r="CB4832" s="12"/>
      <c r="CC4832" s="12"/>
      <c r="CD4832" s="12"/>
      <c r="CE4832" s="12"/>
      <c r="CF4832" s="12"/>
      <c r="CG4832" s="12"/>
      <c r="CH4832" s="12"/>
      <c r="CI4832" s="12"/>
      <c r="CJ4832" s="12"/>
      <c r="CK4832" s="12"/>
      <c r="CL4832" s="12"/>
      <c r="CM4832" s="12"/>
      <c r="CN4832" s="12"/>
      <c r="CO4832" s="12"/>
      <c r="CP4832" s="12"/>
      <c r="CQ4832" s="12"/>
      <c r="CR4832" s="12"/>
      <c r="CS4832" s="12"/>
      <c r="CT4832" s="12"/>
      <c r="CU4832" s="12"/>
      <c r="CV4832" s="12"/>
      <c r="CW4832" s="12"/>
      <c r="CX4832" s="12"/>
      <c r="CY4832" s="12"/>
      <c r="CZ4832" s="12"/>
      <c r="DA4832" s="12"/>
      <c r="DB4832" s="12"/>
      <c r="DC4832" s="12"/>
      <c r="DD4832" s="12"/>
      <c r="DE4832" s="12"/>
      <c r="DF4832" s="12"/>
      <c r="DG4832" s="12"/>
      <c r="DH4832" s="12"/>
      <c r="DI4832" s="12"/>
      <c r="DJ4832" s="12"/>
      <c r="DK4832" s="12"/>
      <c r="DL4832" s="12"/>
      <c r="DM4832" s="12"/>
      <c r="DN4832" s="12"/>
      <c r="DO4832" s="12"/>
      <c r="DP4832" s="12"/>
      <c r="DQ4832" s="12"/>
      <c r="DR4832" s="12"/>
      <c r="DS4832" s="12"/>
      <c r="DT4832" s="12"/>
      <c r="DU4832" s="12"/>
      <c r="DV4832" s="12"/>
      <c r="DW4832" s="12"/>
      <c r="DX4832" s="12"/>
      <c r="DY4832" s="12"/>
      <c r="DZ4832" s="12"/>
    </row>
    <row r="4833" spans="1:130" ht="48.75" hidden="1" x14ac:dyDescent="0.6">
      <c r="A4833" s="15">
        <v>116</v>
      </c>
      <c r="B4833" s="19" t="s">
        <v>750</v>
      </c>
      <c r="C4833" s="30" t="s">
        <v>527</v>
      </c>
      <c r="D4833" s="45" t="s">
        <v>32</v>
      </c>
      <c r="E4833" s="30" t="str">
        <f t="shared" si="872"/>
        <v>กฟส</v>
      </c>
      <c r="F4833" s="30">
        <v>2</v>
      </c>
      <c r="G4833" s="49" t="s">
        <v>104</v>
      </c>
      <c r="H4833" s="30" t="s">
        <v>528</v>
      </c>
      <c r="I4833" s="30" t="s">
        <v>104</v>
      </c>
      <c r="J4833" s="32" t="e">
        <f t="shared" si="867"/>
        <v>#VALUE!</v>
      </c>
      <c r="K4833" s="30" t="s">
        <v>104</v>
      </c>
      <c r="L4833" s="32" t="e">
        <f t="shared" si="868"/>
        <v>#VALUE!</v>
      </c>
      <c r="M4833" s="30" t="s">
        <v>526</v>
      </c>
      <c r="N4833" s="32" t="e">
        <f t="shared" si="869"/>
        <v>#VALUE!</v>
      </c>
      <c r="O4833" s="45" t="str">
        <f t="shared" si="864"/>
        <v>ผ่าน</v>
      </c>
      <c r="Q4833" s="32" t="e">
        <f t="shared" si="865"/>
        <v>#VALUE!</v>
      </c>
      <c r="R4833" s="30" t="str">
        <f t="shared" si="866"/>
        <v>ผ่าน</v>
      </c>
      <c r="S4833" s="30"/>
      <c r="T4833" s="30"/>
      <c r="U4833" s="30" t="str">
        <f t="shared" si="870"/>
        <v>ไม่ผ่าน</v>
      </c>
      <c r="V4833" s="33"/>
      <c r="W4833" s="30"/>
      <c r="X4833" s="30" t="str">
        <f t="shared" si="871"/>
        <v>ไม่ผ่าน</v>
      </c>
      <c r="Y4833" s="30" t="s">
        <v>23</v>
      </c>
      <c r="Z4833" s="33"/>
      <c r="AA4833" s="13"/>
      <c r="AB4833" s="12"/>
      <c r="AC4833" s="12"/>
      <c r="AD4833" s="12"/>
      <c r="AE4833" s="12"/>
      <c r="AF4833" s="12"/>
      <c r="AG4833" s="12"/>
      <c r="AH4833" s="12"/>
      <c r="AI4833" s="12"/>
      <c r="AJ4833" s="12"/>
      <c r="AK4833" s="12"/>
      <c r="AL4833" s="12"/>
      <c r="AM4833" s="12"/>
      <c r="AN4833" s="12"/>
      <c r="AO4833" s="12"/>
      <c r="AP4833" s="12"/>
      <c r="AQ4833" s="12"/>
      <c r="AR4833" s="12"/>
      <c r="AS4833" s="12"/>
      <c r="AT4833" s="12"/>
      <c r="AU4833" s="12"/>
      <c r="AV4833" s="12"/>
      <c r="AW4833" s="12"/>
      <c r="AX4833" s="12"/>
      <c r="AY4833" s="12"/>
      <c r="AZ4833" s="12"/>
      <c r="BA4833" s="12"/>
      <c r="BB4833" s="12"/>
      <c r="BC4833" s="12"/>
      <c r="BD4833" s="12"/>
      <c r="BE4833" s="12"/>
      <c r="BF4833" s="12"/>
      <c r="BG4833" s="12"/>
      <c r="BH4833" s="12"/>
      <c r="BI4833" s="12"/>
      <c r="BJ4833" s="12"/>
      <c r="BK4833" s="12"/>
      <c r="BL4833" s="12"/>
      <c r="BM4833" s="12"/>
      <c r="BN4833" s="12"/>
      <c r="BO4833" s="12"/>
      <c r="BP4833" s="12"/>
      <c r="BQ4833" s="12"/>
      <c r="BR4833" s="12"/>
      <c r="BS4833" s="12"/>
      <c r="BT4833" s="12"/>
      <c r="BU4833" s="12"/>
      <c r="BV4833" s="12"/>
      <c r="BW4833" s="12"/>
      <c r="BX4833" s="12"/>
      <c r="BY4833" s="12"/>
      <c r="BZ4833" s="12"/>
      <c r="CA4833" s="12"/>
      <c r="CB4833" s="12"/>
      <c r="CC4833" s="12"/>
      <c r="CD4833" s="12"/>
      <c r="CE4833" s="12"/>
      <c r="CF4833" s="12"/>
      <c r="CG4833" s="12"/>
      <c r="CH4833" s="12"/>
      <c r="CI4833" s="12"/>
      <c r="CJ4833" s="12"/>
      <c r="CK4833" s="12"/>
      <c r="CL4833" s="12"/>
      <c r="CM4833" s="12"/>
      <c r="CN4833" s="12"/>
      <c r="CO4833" s="12"/>
      <c r="CP4833" s="12"/>
      <c r="CQ4833" s="12"/>
      <c r="CR4833" s="12"/>
      <c r="CS4833" s="12"/>
      <c r="CT4833" s="12"/>
      <c r="CU4833" s="12"/>
      <c r="CV4833" s="12"/>
      <c r="CW4833" s="12"/>
      <c r="CX4833" s="12"/>
      <c r="CY4833" s="12"/>
      <c r="CZ4833" s="12"/>
      <c r="DA4833" s="12"/>
      <c r="DB4833" s="12"/>
      <c r="DC4833" s="12"/>
      <c r="DD4833" s="12"/>
      <c r="DE4833" s="12"/>
      <c r="DF4833" s="12"/>
      <c r="DG4833" s="12"/>
      <c r="DH4833" s="12"/>
      <c r="DI4833" s="12"/>
      <c r="DJ4833" s="12"/>
      <c r="DK4833" s="12"/>
      <c r="DL4833" s="12"/>
      <c r="DM4833" s="12"/>
      <c r="DN4833" s="12"/>
      <c r="DO4833" s="12"/>
      <c r="DP4833" s="12"/>
      <c r="DQ4833" s="12"/>
      <c r="DR4833" s="12"/>
      <c r="DS4833" s="12"/>
      <c r="DT4833" s="12"/>
      <c r="DU4833" s="12"/>
      <c r="DV4833" s="12"/>
      <c r="DW4833" s="12"/>
      <c r="DX4833" s="12"/>
      <c r="DY4833" s="12"/>
      <c r="DZ4833" s="12"/>
    </row>
    <row r="4834" spans="1:130" ht="48.75" hidden="1" x14ac:dyDescent="0.6">
      <c r="A4834" s="15">
        <v>116</v>
      </c>
      <c r="B4834" s="19" t="s">
        <v>750</v>
      </c>
      <c r="C4834" s="30" t="s">
        <v>527</v>
      </c>
      <c r="D4834" s="45" t="s">
        <v>33</v>
      </c>
      <c r="E4834" s="30" t="str">
        <f t="shared" si="872"/>
        <v>กฟส</v>
      </c>
      <c r="F4834" s="30">
        <v>2</v>
      </c>
      <c r="G4834" s="49" t="s">
        <v>104</v>
      </c>
      <c r="H4834" s="30" t="s">
        <v>528</v>
      </c>
      <c r="I4834" s="30" t="s">
        <v>104</v>
      </c>
      <c r="J4834" s="32" t="e">
        <f t="shared" si="867"/>
        <v>#VALUE!</v>
      </c>
      <c r="K4834" s="30" t="s">
        <v>104</v>
      </c>
      <c r="L4834" s="32" t="e">
        <f t="shared" si="868"/>
        <v>#VALUE!</v>
      </c>
      <c r="M4834" s="30" t="s">
        <v>526</v>
      </c>
      <c r="N4834" s="32" t="e">
        <f t="shared" si="869"/>
        <v>#VALUE!</v>
      </c>
      <c r="O4834" s="45" t="str">
        <f t="shared" si="864"/>
        <v>ผ่าน</v>
      </c>
      <c r="Q4834" s="32" t="e">
        <f t="shared" si="865"/>
        <v>#VALUE!</v>
      </c>
      <c r="R4834" s="30" t="str">
        <f t="shared" si="866"/>
        <v>ผ่าน</v>
      </c>
      <c r="S4834" s="30"/>
      <c r="T4834" s="30"/>
      <c r="U4834" s="30" t="str">
        <f t="shared" si="870"/>
        <v>ไม่ผ่าน</v>
      </c>
      <c r="V4834" s="33"/>
      <c r="W4834" s="30"/>
      <c r="X4834" s="30" t="str">
        <f t="shared" si="871"/>
        <v>ไม่ผ่าน</v>
      </c>
      <c r="Y4834" s="30" t="s">
        <v>23</v>
      </c>
      <c r="Z4834" s="33"/>
      <c r="AA4834" s="13"/>
      <c r="AB4834" s="12"/>
      <c r="AC4834" s="12"/>
      <c r="AD4834" s="12"/>
      <c r="AE4834" s="12"/>
      <c r="AF4834" s="12"/>
      <c r="AG4834" s="12"/>
      <c r="AH4834" s="12"/>
      <c r="AI4834" s="12"/>
      <c r="AJ4834" s="12"/>
      <c r="AK4834" s="12"/>
      <c r="AL4834" s="12"/>
      <c r="AM4834" s="12"/>
      <c r="AN4834" s="12"/>
      <c r="AO4834" s="12"/>
      <c r="AP4834" s="12"/>
      <c r="AQ4834" s="12"/>
      <c r="AR4834" s="12"/>
      <c r="AS4834" s="12"/>
      <c r="AT4834" s="12"/>
      <c r="AU4834" s="12"/>
      <c r="AV4834" s="12"/>
      <c r="AW4834" s="12"/>
      <c r="AX4834" s="12"/>
      <c r="AY4834" s="12"/>
      <c r="AZ4834" s="12"/>
      <c r="BA4834" s="12"/>
      <c r="BB4834" s="12"/>
      <c r="BC4834" s="12"/>
      <c r="BD4834" s="12"/>
      <c r="BE4834" s="12"/>
      <c r="BF4834" s="12"/>
      <c r="BG4834" s="12"/>
      <c r="BH4834" s="12"/>
      <c r="BI4834" s="12"/>
      <c r="BJ4834" s="12"/>
      <c r="BK4834" s="12"/>
      <c r="BL4834" s="12"/>
      <c r="BM4834" s="12"/>
      <c r="BN4834" s="12"/>
      <c r="BO4834" s="12"/>
      <c r="BP4834" s="12"/>
      <c r="BQ4834" s="12"/>
      <c r="BR4834" s="12"/>
      <c r="BS4834" s="12"/>
      <c r="BT4834" s="12"/>
      <c r="BU4834" s="12"/>
      <c r="BV4834" s="12"/>
      <c r="BW4834" s="12"/>
      <c r="BX4834" s="12"/>
      <c r="BY4834" s="12"/>
      <c r="BZ4834" s="12"/>
      <c r="CA4834" s="12"/>
      <c r="CB4834" s="12"/>
      <c r="CC4834" s="12"/>
      <c r="CD4834" s="12"/>
      <c r="CE4834" s="12"/>
      <c r="CF4834" s="12"/>
      <c r="CG4834" s="12"/>
      <c r="CH4834" s="12"/>
      <c r="CI4834" s="12"/>
      <c r="CJ4834" s="12"/>
      <c r="CK4834" s="12"/>
      <c r="CL4834" s="12"/>
      <c r="CM4834" s="12"/>
      <c r="CN4834" s="12"/>
      <c r="CO4834" s="12"/>
      <c r="CP4834" s="12"/>
      <c r="CQ4834" s="12"/>
      <c r="CR4834" s="12"/>
      <c r="CS4834" s="12"/>
      <c r="CT4834" s="12"/>
      <c r="CU4834" s="12"/>
      <c r="CV4834" s="12"/>
      <c r="CW4834" s="12"/>
      <c r="CX4834" s="12"/>
      <c r="CY4834" s="12"/>
      <c r="CZ4834" s="12"/>
      <c r="DA4834" s="12"/>
      <c r="DB4834" s="12"/>
      <c r="DC4834" s="12"/>
      <c r="DD4834" s="12"/>
      <c r="DE4834" s="12"/>
      <c r="DF4834" s="12"/>
      <c r="DG4834" s="12"/>
      <c r="DH4834" s="12"/>
      <c r="DI4834" s="12"/>
      <c r="DJ4834" s="12"/>
      <c r="DK4834" s="12"/>
      <c r="DL4834" s="12"/>
      <c r="DM4834" s="12"/>
      <c r="DN4834" s="12"/>
      <c r="DO4834" s="12"/>
      <c r="DP4834" s="12"/>
      <c r="DQ4834" s="12"/>
      <c r="DR4834" s="12"/>
      <c r="DS4834" s="12"/>
      <c r="DT4834" s="12"/>
      <c r="DU4834" s="12"/>
      <c r="DV4834" s="12"/>
      <c r="DW4834" s="12"/>
      <c r="DX4834" s="12"/>
      <c r="DY4834" s="12"/>
      <c r="DZ4834" s="12"/>
    </row>
    <row r="4835" spans="1:130" ht="48.75" hidden="1" x14ac:dyDescent="0.6">
      <c r="A4835" s="15">
        <v>116</v>
      </c>
      <c r="B4835" s="19" t="s">
        <v>750</v>
      </c>
      <c r="C4835" s="30" t="s">
        <v>527</v>
      </c>
      <c r="D4835" s="45" t="s">
        <v>34</v>
      </c>
      <c r="E4835" s="30" t="str">
        <f t="shared" si="872"/>
        <v>กฟส</v>
      </c>
      <c r="F4835" s="30">
        <v>2</v>
      </c>
      <c r="G4835" s="49" t="s">
        <v>104</v>
      </c>
      <c r="H4835" s="30" t="s">
        <v>528</v>
      </c>
      <c r="I4835" s="30" t="s">
        <v>104</v>
      </c>
      <c r="J4835" s="32" t="e">
        <f t="shared" si="867"/>
        <v>#VALUE!</v>
      </c>
      <c r="K4835" s="30" t="s">
        <v>104</v>
      </c>
      <c r="L4835" s="32" t="e">
        <f t="shared" si="868"/>
        <v>#VALUE!</v>
      </c>
      <c r="M4835" s="30" t="s">
        <v>526</v>
      </c>
      <c r="N4835" s="32" t="e">
        <f t="shared" si="869"/>
        <v>#VALUE!</v>
      </c>
      <c r="O4835" s="45" t="str">
        <f t="shared" si="864"/>
        <v>ผ่าน</v>
      </c>
      <c r="Q4835" s="32" t="e">
        <f t="shared" si="865"/>
        <v>#VALUE!</v>
      </c>
      <c r="R4835" s="30" t="str">
        <f t="shared" si="866"/>
        <v>ผ่าน</v>
      </c>
      <c r="S4835" s="30"/>
      <c r="T4835" s="30"/>
      <c r="U4835" s="30" t="str">
        <f t="shared" si="870"/>
        <v>ไม่ผ่าน</v>
      </c>
      <c r="V4835" s="33"/>
      <c r="W4835" s="30"/>
      <c r="X4835" s="30" t="str">
        <f t="shared" si="871"/>
        <v>ไม่ผ่าน</v>
      </c>
      <c r="Y4835" s="30" t="s">
        <v>23</v>
      </c>
      <c r="Z4835" s="33"/>
      <c r="AA4835" s="13"/>
      <c r="AB4835" s="12"/>
      <c r="AC4835" s="12"/>
      <c r="AD4835" s="12"/>
      <c r="AE4835" s="12"/>
      <c r="AF4835" s="12"/>
      <c r="AG4835" s="12"/>
      <c r="AH4835" s="12"/>
      <c r="AI4835" s="12"/>
      <c r="AJ4835" s="12"/>
      <c r="AK4835" s="12"/>
      <c r="AL4835" s="12"/>
      <c r="AM4835" s="12"/>
      <c r="AN4835" s="12"/>
      <c r="AO4835" s="12"/>
      <c r="AP4835" s="12"/>
      <c r="AQ4835" s="12"/>
      <c r="AR4835" s="12"/>
      <c r="AS4835" s="12"/>
      <c r="AT4835" s="12"/>
      <c r="AU4835" s="12"/>
      <c r="AV4835" s="12"/>
      <c r="AW4835" s="12"/>
      <c r="AX4835" s="12"/>
      <c r="AY4835" s="12"/>
      <c r="AZ4835" s="12"/>
      <c r="BA4835" s="12"/>
      <c r="BB4835" s="12"/>
      <c r="BC4835" s="12"/>
      <c r="BD4835" s="12"/>
      <c r="BE4835" s="12"/>
      <c r="BF4835" s="12"/>
      <c r="BG4835" s="12"/>
      <c r="BH4835" s="12"/>
      <c r="BI4835" s="12"/>
      <c r="BJ4835" s="12"/>
      <c r="BK4835" s="12"/>
      <c r="BL4835" s="12"/>
      <c r="BM4835" s="12"/>
      <c r="BN4835" s="12"/>
      <c r="BO4835" s="12"/>
      <c r="BP4835" s="12"/>
      <c r="BQ4835" s="12"/>
      <c r="BR4835" s="12"/>
      <c r="BS4835" s="12"/>
      <c r="BT4835" s="12"/>
      <c r="BU4835" s="12"/>
      <c r="BV4835" s="12"/>
      <c r="BW4835" s="12"/>
      <c r="BX4835" s="12"/>
      <c r="BY4835" s="12"/>
      <c r="BZ4835" s="12"/>
      <c r="CA4835" s="12"/>
      <c r="CB4835" s="12"/>
      <c r="CC4835" s="12"/>
      <c r="CD4835" s="12"/>
      <c r="CE4835" s="12"/>
      <c r="CF4835" s="12"/>
      <c r="CG4835" s="12"/>
      <c r="CH4835" s="12"/>
      <c r="CI4835" s="12"/>
      <c r="CJ4835" s="12"/>
      <c r="CK4835" s="12"/>
      <c r="CL4835" s="12"/>
      <c r="CM4835" s="12"/>
      <c r="CN4835" s="12"/>
      <c r="CO4835" s="12"/>
      <c r="CP4835" s="12"/>
      <c r="CQ4835" s="12"/>
      <c r="CR4835" s="12"/>
      <c r="CS4835" s="12"/>
      <c r="CT4835" s="12"/>
      <c r="CU4835" s="12"/>
      <c r="CV4835" s="12"/>
      <c r="CW4835" s="12"/>
      <c r="CX4835" s="12"/>
      <c r="CY4835" s="12"/>
      <c r="CZ4835" s="12"/>
      <c r="DA4835" s="12"/>
      <c r="DB4835" s="12"/>
      <c r="DC4835" s="12"/>
      <c r="DD4835" s="12"/>
      <c r="DE4835" s="12"/>
      <c r="DF4835" s="12"/>
      <c r="DG4835" s="12"/>
      <c r="DH4835" s="12"/>
      <c r="DI4835" s="12"/>
      <c r="DJ4835" s="12"/>
      <c r="DK4835" s="12"/>
      <c r="DL4835" s="12"/>
      <c r="DM4835" s="12"/>
      <c r="DN4835" s="12"/>
      <c r="DO4835" s="12"/>
      <c r="DP4835" s="12"/>
      <c r="DQ4835" s="12"/>
      <c r="DR4835" s="12"/>
      <c r="DS4835" s="12"/>
      <c r="DT4835" s="12"/>
      <c r="DU4835" s="12"/>
      <c r="DV4835" s="12"/>
      <c r="DW4835" s="12"/>
      <c r="DX4835" s="12"/>
      <c r="DY4835" s="12"/>
      <c r="DZ4835" s="12"/>
    </row>
    <row r="4836" spans="1:130" ht="48.75" hidden="1" x14ac:dyDescent="0.6">
      <c r="A4836" s="15">
        <v>116</v>
      </c>
      <c r="B4836" s="19" t="s">
        <v>750</v>
      </c>
      <c r="C4836" s="30" t="s">
        <v>527</v>
      </c>
      <c r="D4836" s="45" t="s">
        <v>35</v>
      </c>
      <c r="E4836" s="30" t="str">
        <f t="shared" si="872"/>
        <v>กฟจ</v>
      </c>
      <c r="F4836" s="30">
        <v>2</v>
      </c>
      <c r="G4836" s="49" t="s">
        <v>104</v>
      </c>
      <c r="H4836" s="30" t="s">
        <v>528</v>
      </c>
      <c r="I4836" s="30" t="s">
        <v>104</v>
      </c>
      <c r="J4836" s="32" t="e">
        <f t="shared" si="867"/>
        <v>#VALUE!</v>
      </c>
      <c r="K4836" s="30" t="s">
        <v>104</v>
      </c>
      <c r="L4836" s="32" t="e">
        <f t="shared" si="868"/>
        <v>#VALUE!</v>
      </c>
      <c r="M4836" s="30" t="s">
        <v>526</v>
      </c>
      <c r="N4836" s="32" t="e">
        <f t="shared" si="869"/>
        <v>#VALUE!</v>
      </c>
      <c r="O4836" s="45" t="str">
        <f t="shared" si="864"/>
        <v>ผ่าน</v>
      </c>
      <c r="Q4836" s="32" t="e">
        <f t="shared" si="865"/>
        <v>#VALUE!</v>
      </c>
      <c r="R4836" s="30" t="str">
        <f t="shared" si="866"/>
        <v>ผ่าน</v>
      </c>
      <c r="S4836" s="30"/>
      <c r="T4836" s="30"/>
      <c r="U4836" s="30" t="str">
        <f t="shared" si="870"/>
        <v>ไม่ผ่าน</v>
      </c>
      <c r="V4836" s="33"/>
      <c r="W4836" s="30"/>
      <c r="X4836" s="30" t="str">
        <f t="shared" si="871"/>
        <v>ไม่ผ่าน</v>
      </c>
      <c r="Y4836" s="30" t="s">
        <v>23</v>
      </c>
      <c r="Z4836" s="33"/>
      <c r="AA4836" s="13"/>
      <c r="AB4836" s="12"/>
      <c r="AC4836" s="12"/>
      <c r="AD4836" s="12"/>
      <c r="AE4836" s="12"/>
      <c r="AF4836" s="12"/>
      <c r="AG4836" s="12"/>
      <c r="AH4836" s="12"/>
      <c r="AI4836" s="12"/>
      <c r="AJ4836" s="12"/>
      <c r="AK4836" s="12"/>
      <c r="AL4836" s="12"/>
      <c r="AM4836" s="12"/>
      <c r="AN4836" s="12"/>
      <c r="AO4836" s="12"/>
      <c r="AP4836" s="12"/>
      <c r="AQ4836" s="12"/>
      <c r="AR4836" s="12"/>
      <c r="AS4836" s="12"/>
      <c r="AT4836" s="12"/>
      <c r="AU4836" s="12"/>
      <c r="AV4836" s="12"/>
      <c r="AW4836" s="12"/>
      <c r="AX4836" s="12"/>
      <c r="AY4836" s="12"/>
      <c r="AZ4836" s="12"/>
      <c r="BA4836" s="12"/>
      <c r="BB4836" s="12"/>
      <c r="BC4836" s="12"/>
      <c r="BD4836" s="12"/>
      <c r="BE4836" s="12"/>
      <c r="BF4836" s="12"/>
      <c r="BG4836" s="12"/>
      <c r="BH4836" s="12"/>
      <c r="BI4836" s="12"/>
      <c r="BJ4836" s="12"/>
      <c r="BK4836" s="12"/>
      <c r="BL4836" s="12"/>
      <c r="BM4836" s="12"/>
      <c r="BN4836" s="12"/>
      <c r="BO4836" s="12"/>
      <c r="BP4836" s="12"/>
      <c r="BQ4836" s="12"/>
      <c r="BR4836" s="12"/>
      <c r="BS4836" s="12"/>
      <c r="BT4836" s="12"/>
      <c r="BU4836" s="12"/>
      <c r="BV4836" s="12"/>
      <c r="BW4836" s="12"/>
      <c r="BX4836" s="12"/>
      <c r="BY4836" s="12"/>
      <c r="BZ4836" s="12"/>
      <c r="CA4836" s="12"/>
      <c r="CB4836" s="12"/>
      <c r="CC4836" s="12"/>
      <c r="CD4836" s="12"/>
      <c r="CE4836" s="12"/>
      <c r="CF4836" s="12"/>
      <c r="CG4836" s="12"/>
      <c r="CH4836" s="12"/>
      <c r="CI4836" s="12"/>
      <c r="CJ4836" s="12"/>
      <c r="CK4836" s="12"/>
      <c r="CL4836" s="12"/>
      <c r="CM4836" s="12"/>
      <c r="CN4836" s="12"/>
      <c r="CO4836" s="12"/>
      <c r="CP4836" s="12"/>
      <c r="CQ4836" s="12"/>
      <c r="CR4836" s="12"/>
      <c r="CS4836" s="12"/>
      <c r="CT4836" s="12"/>
      <c r="CU4836" s="12"/>
      <c r="CV4836" s="12"/>
      <c r="CW4836" s="12"/>
      <c r="CX4836" s="12"/>
      <c r="CY4836" s="12"/>
      <c r="CZ4836" s="12"/>
      <c r="DA4836" s="12"/>
      <c r="DB4836" s="12"/>
      <c r="DC4836" s="12"/>
      <c r="DD4836" s="12"/>
      <c r="DE4836" s="12"/>
      <c r="DF4836" s="12"/>
      <c r="DG4836" s="12"/>
      <c r="DH4836" s="12"/>
      <c r="DI4836" s="12"/>
      <c r="DJ4836" s="12"/>
      <c r="DK4836" s="12"/>
      <c r="DL4836" s="12"/>
      <c r="DM4836" s="12"/>
      <c r="DN4836" s="12"/>
      <c r="DO4836" s="12"/>
      <c r="DP4836" s="12"/>
      <c r="DQ4836" s="12"/>
      <c r="DR4836" s="12"/>
      <c r="DS4836" s="12"/>
      <c r="DT4836" s="12"/>
      <c r="DU4836" s="12"/>
      <c r="DV4836" s="12"/>
      <c r="DW4836" s="12"/>
      <c r="DX4836" s="12"/>
      <c r="DY4836" s="12"/>
      <c r="DZ4836" s="12"/>
    </row>
    <row r="4837" spans="1:130" ht="48.75" hidden="1" x14ac:dyDescent="0.6">
      <c r="A4837" s="15">
        <v>116</v>
      </c>
      <c r="B4837" s="19" t="s">
        <v>750</v>
      </c>
      <c r="C4837" s="30" t="s">
        <v>527</v>
      </c>
      <c r="D4837" s="45" t="s">
        <v>36</v>
      </c>
      <c r="E4837" s="30" t="str">
        <f t="shared" si="872"/>
        <v>กฟส</v>
      </c>
      <c r="F4837" s="30">
        <v>2</v>
      </c>
      <c r="G4837" s="49" t="s">
        <v>104</v>
      </c>
      <c r="H4837" s="30" t="s">
        <v>528</v>
      </c>
      <c r="I4837" s="30" t="s">
        <v>104</v>
      </c>
      <c r="J4837" s="32" t="e">
        <f t="shared" si="867"/>
        <v>#VALUE!</v>
      </c>
      <c r="K4837" s="30" t="s">
        <v>104</v>
      </c>
      <c r="L4837" s="32" t="e">
        <f t="shared" si="868"/>
        <v>#VALUE!</v>
      </c>
      <c r="M4837" s="30" t="s">
        <v>526</v>
      </c>
      <c r="N4837" s="32" t="e">
        <f t="shared" si="869"/>
        <v>#VALUE!</v>
      </c>
      <c r="O4837" s="45" t="str">
        <f t="shared" si="864"/>
        <v>ผ่าน</v>
      </c>
      <c r="Q4837" s="32" t="e">
        <f t="shared" si="865"/>
        <v>#VALUE!</v>
      </c>
      <c r="R4837" s="30" t="str">
        <f t="shared" si="866"/>
        <v>ผ่าน</v>
      </c>
      <c r="S4837" s="30"/>
      <c r="T4837" s="30"/>
      <c r="U4837" s="30" t="str">
        <f t="shared" si="870"/>
        <v>ไม่ผ่าน</v>
      </c>
      <c r="V4837" s="33"/>
      <c r="W4837" s="30"/>
      <c r="X4837" s="30" t="str">
        <f t="shared" si="871"/>
        <v>ไม่ผ่าน</v>
      </c>
      <c r="Y4837" s="30" t="s">
        <v>23</v>
      </c>
      <c r="Z4837" s="33"/>
      <c r="AA4837" s="13"/>
      <c r="AB4837" s="12"/>
      <c r="AC4837" s="12"/>
      <c r="AD4837" s="12"/>
      <c r="AE4837" s="12"/>
      <c r="AF4837" s="12"/>
      <c r="AG4837" s="12"/>
      <c r="AH4837" s="12"/>
      <c r="AI4837" s="12"/>
      <c r="AJ4837" s="12"/>
      <c r="AK4837" s="12"/>
      <c r="AL4837" s="12"/>
      <c r="AM4837" s="12"/>
      <c r="AN4837" s="12"/>
      <c r="AO4837" s="12"/>
      <c r="AP4837" s="12"/>
      <c r="AQ4837" s="12"/>
      <c r="AR4837" s="12"/>
      <c r="AS4837" s="12"/>
      <c r="AT4837" s="12"/>
      <c r="AU4837" s="12"/>
      <c r="AV4837" s="12"/>
      <c r="AW4837" s="12"/>
      <c r="AX4837" s="12"/>
      <c r="AY4837" s="12"/>
      <c r="AZ4837" s="12"/>
      <c r="BA4837" s="12"/>
      <c r="BB4837" s="12"/>
      <c r="BC4837" s="12"/>
      <c r="BD4837" s="12"/>
      <c r="BE4837" s="12"/>
      <c r="BF4837" s="12"/>
      <c r="BG4837" s="12"/>
      <c r="BH4837" s="12"/>
      <c r="BI4837" s="12"/>
      <c r="BJ4837" s="12"/>
      <c r="BK4837" s="12"/>
      <c r="BL4837" s="12"/>
      <c r="BM4837" s="12"/>
      <c r="BN4837" s="12"/>
      <c r="BO4837" s="12"/>
      <c r="BP4837" s="12"/>
      <c r="BQ4837" s="12"/>
      <c r="BR4837" s="12"/>
      <c r="BS4837" s="12"/>
      <c r="BT4837" s="12"/>
      <c r="BU4837" s="12"/>
      <c r="BV4837" s="12"/>
      <c r="BW4837" s="12"/>
      <c r="BX4837" s="12"/>
      <c r="BY4837" s="12"/>
      <c r="BZ4837" s="12"/>
      <c r="CA4837" s="12"/>
      <c r="CB4837" s="12"/>
      <c r="CC4837" s="12"/>
      <c r="CD4837" s="12"/>
      <c r="CE4837" s="12"/>
      <c r="CF4837" s="12"/>
      <c r="CG4837" s="12"/>
      <c r="CH4837" s="12"/>
      <c r="CI4837" s="12"/>
      <c r="CJ4837" s="12"/>
      <c r="CK4837" s="12"/>
      <c r="CL4837" s="12"/>
      <c r="CM4837" s="12"/>
      <c r="CN4837" s="12"/>
      <c r="CO4837" s="12"/>
      <c r="CP4837" s="12"/>
      <c r="CQ4837" s="12"/>
      <c r="CR4837" s="12"/>
      <c r="CS4837" s="12"/>
      <c r="CT4837" s="12"/>
      <c r="CU4837" s="12"/>
      <c r="CV4837" s="12"/>
      <c r="CW4837" s="12"/>
      <c r="CX4837" s="12"/>
      <c r="CY4837" s="12"/>
      <c r="CZ4837" s="12"/>
      <c r="DA4837" s="12"/>
      <c r="DB4837" s="12"/>
      <c r="DC4837" s="12"/>
      <c r="DD4837" s="12"/>
      <c r="DE4837" s="12"/>
      <c r="DF4837" s="12"/>
      <c r="DG4837" s="12"/>
      <c r="DH4837" s="12"/>
      <c r="DI4837" s="12"/>
      <c r="DJ4837" s="12"/>
      <c r="DK4837" s="12"/>
      <c r="DL4837" s="12"/>
      <c r="DM4837" s="12"/>
      <c r="DN4837" s="12"/>
      <c r="DO4837" s="12"/>
      <c r="DP4837" s="12"/>
      <c r="DQ4837" s="12"/>
      <c r="DR4837" s="12"/>
      <c r="DS4837" s="12"/>
      <c r="DT4837" s="12"/>
      <c r="DU4837" s="12"/>
      <c r="DV4837" s="12"/>
      <c r="DW4837" s="12"/>
      <c r="DX4837" s="12"/>
      <c r="DY4837" s="12"/>
      <c r="DZ4837" s="12"/>
    </row>
    <row r="4838" spans="1:130" ht="48.75" hidden="1" x14ac:dyDescent="0.6">
      <c r="A4838" s="15">
        <v>116</v>
      </c>
      <c r="B4838" s="19" t="s">
        <v>750</v>
      </c>
      <c r="C4838" s="30" t="s">
        <v>527</v>
      </c>
      <c r="D4838" s="45" t="s">
        <v>37</v>
      </c>
      <c r="E4838" s="30" t="str">
        <f t="shared" si="872"/>
        <v>กฟส</v>
      </c>
      <c r="F4838" s="30">
        <v>2</v>
      </c>
      <c r="G4838" s="49" t="s">
        <v>104</v>
      </c>
      <c r="H4838" s="30" t="s">
        <v>528</v>
      </c>
      <c r="I4838" s="30" t="s">
        <v>104</v>
      </c>
      <c r="J4838" s="32" t="e">
        <f t="shared" si="867"/>
        <v>#VALUE!</v>
      </c>
      <c r="K4838" s="30" t="s">
        <v>104</v>
      </c>
      <c r="L4838" s="32" t="e">
        <f t="shared" si="868"/>
        <v>#VALUE!</v>
      </c>
      <c r="M4838" s="30" t="s">
        <v>526</v>
      </c>
      <c r="N4838" s="32" t="e">
        <f t="shared" si="869"/>
        <v>#VALUE!</v>
      </c>
      <c r="O4838" s="45" t="str">
        <f t="shared" si="864"/>
        <v>ผ่าน</v>
      </c>
      <c r="Q4838" s="32" t="e">
        <f t="shared" si="865"/>
        <v>#VALUE!</v>
      </c>
      <c r="R4838" s="30" t="str">
        <f t="shared" si="866"/>
        <v>ผ่าน</v>
      </c>
      <c r="S4838" s="30"/>
      <c r="T4838" s="30"/>
      <c r="U4838" s="30" t="str">
        <f t="shared" si="870"/>
        <v>ไม่ผ่าน</v>
      </c>
      <c r="V4838" s="33"/>
      <c r="W4838" s="30"/>
      <c r="X4838" s="30" t="str">
        <f t="shared" si="871"/>
        <v>ไม่ผ่าน</v>
      </c>
      <c r="Y4838" s="30" t="s">
        <v>23</v>
      </c>
      <c r="Z4838" s="33"/>
      <c r="AA4838" s="13"/>
      <c r="AB4838" s="12"/>
      <c r="AC4838" s="12"/>
      <c r="AD4838" s="12"/>
      <c r="AE4838" s="12"/>
      <c r="AF4838" s="12"/>
      <c r="AG4838" s="12"/>
      <c r="AH4838" s="12"/>
      <c r="AI4838" s="12"/>
      <c r="AJ4838" s="12"/>
      <c r="AK4838" s="12"/>
      <c r="AL4838" s="12"/>
      <c r="AM4838" s="12"/>
      <c r="AN4838" s="12"/>
      <c r="AO4838" s="12"/>
      <c r="AP4838" s="12"/>
      <c r="AQ4838" s="12"/>
      <c r="AR4838" s="12"/>
      <c r="AS4838" s="12"/>
      <c r="AT4838" s="12"/>
      <c r="AU4838" s="12"/>
      <c r="AV4838" s="12"/>
      <c r="AW4838" s="12"/>
      <c r="AX4838" s="12"/>
      <c r="AY4838" s="12"/>
      <c r="AZ4838" s="12"/>
      <c r="BA4838" s="12"/>
      <c r="BB4838" s="12"/>
      <c r="BC4838" s="12"/>
      <c r="BD4838" s="12"/>
      <c r="BE4838" s="12"/>
      <c r="BF4838" s="12"/>
      <c r="BG4838" s="12"/>
      <c r="BH4838" s="12"/>
      <c r="BI4838" s="12"/>
      <c r="BJ4838" s="12"/>
      <c r="BK4838" s="12"/>
      <c r="BL4838" s="12"/>
      <c r="BM4838" s="12"/>
      <c r="BN4838" s="12"/>
      <c r="BO4838" s="12"/>
      <c r="BP4838" s="12"/>
      <c r="BQ4838" s="12"/>
      <c r="BR4838" s="12"/>
      <c r="BS4838" s="12"/>
      <c r="BT4838" s="12"/>
      <c r="BU4838" s="12"/>
      <c r="BV4838" s="12"/>
      <c r="BW4838" s="12"/>
      <c r="BX4838" s="12"/>
      <c r="BY4838" s="12"/>
      <c r="BZ4838" s="12"/>
      <c r="CA4838" s="12"/>
      <c r="CB4838" s="12"/>
      <c r="CC4838" s="12"/>
      <c r="CD4838" s="12"/>
      <c r="CE4838" s="12"/>
      <c r="CF4838" s="12"/>
      <c r="CG4838" s="12"/>
      <c r="CH4838" s="12"/>
      <c r="CI4838" s="12"/>
      <c r="CJ4838" s="12"/>
      <c r="CK4838" s="12"/>
      <c r="CL4838" s="12"/>
      <c r="CM4838" s="12"/>
      <c r="CN4838" s="12"/>
      <c r="CO4838" s="12"/>
      <c r="CP4838" s="12"/>
      <c r="CQ4838" s="12"/>
      <c r="CR4838" s="12"/>
      <c r="CS4838" s="12"/>
      <c r="CT4838" s="12"/>
      <c r="CU4838" s="12"/>
      <c r="CV4838" s="12"/>
      <c r="CW4838" s="12"/>
      <c r="CX4838" s="12"/>
      <c r="CY4838" s="12"/>
      <c r="CZ4838" s="12"/>
      <c r="DA4838" s="12"/>
      <c r="DB4838" s="12"/>
      <c r="DC4838" s="12"/>
      <c r="DD4838" s="12"/>
      <c r="DE4838" s="12"/>
      <c r="DF4838" s="12"/>
      <c r="DG4838" s="12"/>
      <c r="DH4838" s="12"/>
      <c r="DI4838" s="12"/>
      <c r="DJ4838" s="12"/>
      <c r="DK4838" s="12"/>
      <c r="DL4838" s="12"/>
      <c r="DM4838" s="12"/>
      <c r="DN4838" s="12"/>
      <c r="DO4838" s="12"/>
      <c r="DP4838" s="12"/>
      <c r="DQ4838" s="12"/>
      <c r="DR4838" s="12"/>
      <c r="DS4838" s="12"/>
      <c r="DT4838" s="12"/>
      <c r="DU4838" s="12"/>
      <c r="DV4838" s="12"/>
      <c r="DW4838" s="12"/>
      <c r="DX4838" s="12"/>
      <c r="DY4838" s="12"/>
      <c r="DZ4838" s="12"/>
    </row>
    <row r="4839" spans="1:130" ht="48.75" hidden="1" x14ac:dyDescent="0.6">
      <c r="A4839" s="15">
        <v>116</v>
      </c>
      <c r="B4839" s="19" t="s">
        <v>750</v>
      </c>
      <c r="C4839" s="30" t="s">
        <v>527</v>
      </c>
      <c r="D4839" s="45" t="s">
        <v>38</v>
      </c>
      <c r="E4839" s="30" t="str">
        <f t="shared" si="872"/>
        <v>กฟจ</v>
      </c>
      <c r="F4839" s="30">
        <v>2</v>
      </c>
      <c r="G4839" s="49" t="s">
        <v>104</v>
      </c>
      <c r="H4839" s="30" t="s">
        <v>528</v>
      </c>
      <c r="I4839" s="30" t="s">
        <v>104</v>
      </c>
      <c r="J4839" s="32" t="e">
        <f t="shared" si="867"/>
        <v>#VALUE!</v>
      </c>
      <c r="K4839" s="30" t="s">
        <v>104</v>
      </c>
      <c r="L4839" s="32" t="e">
        <f t="shared" si="868"/>
        <v>#VALUE!</v>
      </c>
      <c r="M4839" s="30" t="s">
        <v>526</v>
      </c>
      <c r="N4839" s="32" t="e">
        <f t="shared" si="869"/>
        <v>#VALUE!</v>
      </c>
      <c r="O4839" s="45" t="str">
        <f t="shared" si="864"/>
        <v>ผ่าน</v>
      </c>
      <c r="Q4839" s="32" t="e">
        <f t="shared" si="865"/>
        <v>#VALUE!</v>
      </c>
      <c r="R4839" s="30" t="str">
        <f t="shared" si="866"/>
        <v>ผ่าน</v>
      </c>
      <c r="S4839" s="30"/>
      <c r="T4839" s="30"/>
      <c r="U4839" s="30" t="str">
        <f t="shared" si="870"/>
        <v>ไม่ผ่าน</v>
      </c>
      <c r="V4839" s="33"/>
      <c r="W4839" s="30"/>
      <c r="X4839" s="30" t="str">
        <f t="shared" si="871"/>
        <v>ไม่ผ่าน</v>
      </c>
      <c r="Y4839" s="30" t="s">
        <v>23</v>
      </c>
      <c r="Z4839" s="33"/>
      <c r="AA4839" s="13"/>
      <c r="AB4839" s="12"/>
      <c r="AC4839" s="12"/>
      <c r="AD4839" s="12"/>
      <c r="AE4839" s="12"/>
      <c r="AF4839" s="12"/>
      <c r="AG4839" s="12"/>
      <c r="AH4839" s="12"/>
      <c r="AI4839" s="12"/>
      <c r="AJ4839" s="12"/>
      <c r="AK4839" s="12"/>
      <c r="AL4839" s="12"/>
      <c r="AM4839" s="12"/>
      <c r="AN4839" s="12"/>
      <c r="AO4839" s="12"/>
      <c r="AP4839" s="12"/>
      <c r="AQ4839" s="12"/>
      <c r="AR4839" s="12"/>
      <c r="AS4839" s="12"/>
      <c r="AT4839" s="12"/>
      <c r="AU4839" s="12"/>
      <c r="AV4839" s="12"/>
      <c r="AW4839" s="12"/>
      <c r="AX4839" s="12"/>
      <c r="AY4839" s="12"/>
      <c r="AZ4839" s="12"/>
      <c r="BA4839" s="12"/>
      <c r="BB4839" s="12"/>
      <c r="BC4839" s="12"/>
      <c r="BD4839" s="12"/>
      <c r="BE4839" s="12"/>
      <c r="BF4839" s="12"/>
      <c r="BG4839" s="12"/>
      <c r="BH4839" s="12"/>
      <c r="BI4839" s="12"/>
      <c r="BJ4839" s="12"/>
      <c r="BK4839" s="12"/>
      <c r="BL4839" s="12"/>
      <c r="BM4839" s="12"/>
      <c r="BN4839" s="12"/>
      <c r="BO4839" s="12"/>
      <c r="BP4839" s="12"/>
      <c r="BQ4839" s="12"/>
      <c r="BR4839" s="12"/>
      <c r="BS4839" s="12"/>
      <c r="BT4839" s="12"/>
      <c r="BU4839" s="12"/>
      <c r="BV4839" s="12"/>
      <c r="BW4839" s="12"/>
      <c r="BX4839" s="12"/>
      <c r="BY4839" s="12"/>
      <c r="BZ4839" s="12"/>
      <c r="CA4839" s="12"/>
      <c r="CB4839" s="12"/>
      <c r="CC4839" s="12"/>
      <c r="CD4839" s="12"/>
      <c r="CE4839" s="12"/>
      <c r="CF4839" s="12"/>
      <c r="CG4839" s="12"/>
      <c r="CH4839" s="12"/>
      <c r="CI4839" s="12"/>
      <c r="CJ4839" s="12"/>
      <c r="CK4839" s="12"/>
      <c r="CL4839" s="12"/>
      <c r="CM4839" s="12"/>
      <c r="CN4839" s="12"/>
      <c r="CO4839" s="12"/>
      <c r="CP4839" s="12"/>
      <c r="CQ4839" s="12"/>
      <c r="CR4839" s="12"/>
      <c r="CS4839" s="12"/>
      <c r="CT4839" s="12"/>
      <c r="CU4839" s="12"/>
      <c r="CV4839" s="12"/>
      <c r="CW4839" s="12"/>
      <c r="CX4839" s="12"/>
      <c r="CY4839" s="12"/>
      <c r="CZ4839" s="12"/>
      <c r="DA4839" s="12"/>
      <c r="DB4839" s="12"/>
      <c r="DC4839" s="12"/>
      <c r="DD4839" s="12"/>
      <c r="DE4839" s="12"/>
      <c r="DF4839" s="12"/>
      <c r="DG4839" s="12"/>
      <c r="DH4839" s="12"/>
      <c r="DI4839" s="12"/>
      <c r="DJ4839" s="12"/>
      <c r="DK4839" s="12"/>
      <c r="DL4839" s="12"/>
      <c r="DM4839" s="12"/>
      <c r="DN4839" s="12"/>
      <c r="DO4839" s="12"/>
      <c r="DP4839" s="12"/>
      <c r="DQ4839" s="12"/>
      <c r="DR4839" s="12"/>
      <c r="DS4839" s="12"/>
      <c r="DT4839" s="12"/>
      <c r="DU4839" s="12"/>
      <c r="DV4839" s="12"/>
      <c r="DW4839" s="12"/>
      <c r="DX4839" s="12"/>
      <c r="DY4839" s="12"/>
      <c r="DZ4839" s="12"/>
    </row>
    <row r="4840" spans="1:130" ht="48.75" hidden="1" x14ac:dyDescent="0.6">
      <c r="A4840" s="15">
        <v>116</v>
      </c>
      <c r="B4840" s="19" t="s">
        <v>750</v>
      </c>
      <c r="C4840" s="30" t="s">
        <v>527</v>
      </c>
      <c r="D4840" s="45" t="s">
        <v>39</v>
      </c>
      <c r="E4840" s="30" t="str">
        <f t="shared" si="872"/>
        <v>กฟส</v>
      </c>
      <c r="F4840" s="30">
        <v>2</v>
      </c>
      <c r="G4840" s="49" t="s">
        <v>104</v>
      </c>
      <c r="H4840" s="30" t="s">
        <v>528</v>
      </c>
      <c r="I4840" s="30" t="s">
        <v>104</v>
      </c>
      <c r="J4840" s="32" t="e">
        <f t="shared" si="867"/>
        <v>#VALUE!</v>
      </c>
      <c r="K4840" s="30" t="s">
        <v>104</v>
      </c>
      <c r="L4840" s="32" t="e">
        <f t="shared" si="868"/>
        <v>#VALUE!</v>
      </c>
      <c r="M4840" s="30" t="s">
        <v>526</v>
      </c>
      <c r="N4840" s="32" t="e">
        <f t="shared" si="869"/>
        <v>#VALUE!</v>
      </c>
      <c r="O4840" s="45" t="str">
        <f t="shared" si="864"/>
        <v>ผ่าน</v>
      </c>
      <c r="Q4840" s="32" t="e">
        <f t="shared" si="865"/>
        <v>#VALUE!</v>
      </c>
      <c r="R4840" s="30" t="str">
        <f t="shared" si="866"/>
        <v>ผ่าน</v>
      </c>
      <c r="S4840" s="30"/>
      <c r="T4840" s="30"/>
      <c r="U4840" s="30" t="str">
        <f t="shared" si="870"/>
        <v>ไม่ผ่าน</v>
      </c>
      <c r="V4840" s="33"/>
      <c r="W4840" s="30"/>
      <c r="X4840" s="30" t="str">
        <f t="shared" si="871"/>
        <v>ไม่ผ่าน</v>
      </c>
      <c r="Y4840" s="30" t="s">
        <v>23</v>
      </c>
      <c r="Z4840" s="33"/>
      <c r="AA4840" s="13"/>
      <c r="AB4840" s="12"/>
      <c r="AC4840" s="12"/>
      <c r="AD4840" s="12"/>
      <c r="AE4840" s="12"/>
      <c r="AF4840" s="12"/>
      <c r="AG4840" s="12"/>
      <c r="AH4840" s="12"/>
      <c r="AI4840" s="12"/>
      <c r="AJ4840" s="12"/>
      <c r="AK4840" s="12"/>
      <c r="AL4840" s="12"/>
      <c r="AM4840" s="12"/>
      <c r="AN4840" s="12"/>
      <c r="AO4840" s="12"/>
      <c r="AP4840" s="12"/>
      <c r="AQ4840" s="12"/>
      <c r="AR4840" s="12"/>
      <c r="AS4840" s="12"/>
      <c r="AT4840" s="12"/>
      <c r="AU4840" s="12"/>
      <c r="AV4840" s="12"/>
      <c r="AW4840" s="12"/>
      <c r="AX4840" s="12"/>
      <c r="AY4840" s="12"/>
      <c r="AZ4840" s="12"/>
      <c r="BA4840" s="12"/>
      <c r="BB4840" s="12"/>
      <c r="BC4840" s="12"/>
      <c r="BD4840" s="12"/>
      <c r="BE4840" s="12"/>
      <c r="BF4840" s="12"/>
      <c r="BG4840" s="12"/>
      <c r="BH4840" s="12"/>
      <c r="BI4840" s="12"/>
      <c r="BJ4840" s="12"/>
      <c r="BK4840" s="12"/>
      <c r="BL4840" s="12"/>
      <c r="BM4840" s="12"/>
      <c r="BN4840" s="12"/>
      <c r="BO4840" s="12"/>
      <c r="BP4840" s="12"/>
      <c r="BQ4840" s="12"/>
      <c r="BR4840" s="12"/>
      <c r="BS4840" s="12"/>
      <c r="BT4840" s="12"/>
      <c r="BU4840" s="12"/>
      <c r="BV4840" s="12"/>
      <c r="BW4840" s="12"/>
      <c r="BX4840" s="12"/>
      <c r="BY4840" s="12"/>
      <c r="BZ4840" s="12"/>
      <c r="CA4840" s="12"/>
      <c r="CB4840" s="12"/>
      <c r="CC4840" s="12"/>
      <c r="CD4840" s="12"/>
      <c r="CE4840" s="12"/>
      <c r="CF4840" s="12"/>
      <c r="CG4840" s="12"/>
      <c r="CH4840" s="12"/>
      <c r="CI4840" s="12"/>
      <c r="CJ4840" s="12"/>
      <c r="CK4840" s="12"/>
      <c r="CL4840" s="12"/>
      <c r="CM4840" s="12"/>
      <c r="CN4840" s="12"/>
      <c r="CO4840" s="12"/>
      <c r="CP4840" s="12"/>
      <c r="CQ4840" s="12"/>
      <c r="CR4840" s="12"/>
      <c r="CS4840" s="12"/>
      <c r="CT4840" s="12"/>
      <c r="CU4840" s="12"/>
      <c r="CV4840" s="12"/>
      <c r="CW4840" s="12"/>
      <c r="CX4840" s="12"/>
      <c r="CY4840" s="12"/>
      <c r="CZ4840" s="12"/>
      <c r="DA4840" s="12"/>
      <c r="DB4840" s="12"/>
      <c r="DC4840" s="12"/>
      <c r="DD4840" s="12"/>
      <c r="DE4840" s="12"/>
      <c r="DF4840" s="12"/>
      <c r="DG4840" s="12"/>
      <c r="DH4840" s="12"/>
      <c r="DI4840" s="12"/>
      <c r="DJ4840" s="12"/>
      <c r="DK4840" s="12"/>
      <c r="DL4840" s="12"/>
      <c r="DM4840" s="12"/>
      <c r="DN4840" s="12"/>
      <c r="DO4840" s="12"/>
      <c r="DP4840" s="12"/>
      <c r="DQ4840" s="12"/>
      <c r="DR4840" s="12"/>
      <c r="DS4840" s="12"/>
      <c r="DT4840" s="12"/>
      <c r="DU4840" s="12"/>
      <c r="DV4840" s="12"/>
      <c r="DW4840" s="12"/>
      <c r="DX4840" s="12"/>
      <c r="DY4840" s="12"/>
      <c r="DZ4840" s="12"/>
    </row>
    <row r="4841" spans="1:130" ht="48.75" hidden="1" x14ac:dyDescent="0.6">
      <c r="A4841" s="15">
        <v>116</v>
      </c>
      <c r="B4841" s="19" t="s">
        <v>750</v>
      </c>
      <c r="C4841" s="30" t="s">
        <v>527</v>
      </c>
      <c r="D4841" s="45" t="s">
        <v>40</v>
      </c>
      <c r="E4841" s="30" t="str">
        <f t="shared" si="872"/>
        <v>กฟส</v>
      </c>
      <c r="F4841" s="30">
        <v>2</v>
      </c>
      <c r="G4841" s="49" t="s">
        <v>104</v>
      </c>
      <c r="H4841" s="30" t="s">
        <v>528</v>
      </c>
      <c r="I4841" s="30" t="s">
        <v>104</v>
      </c>
      <c r="J4841" s="32" t="e">
        <f t="shared" si="867"/>
        <v>#VALUE!</v>
      </c>
      <c r="K4841" s="30" t="s">
        <v>104</v>
      </c>
      <c r="L4841" s="32" t="e">
        <f t="shared" si="868"/>
        <v>#VALUE!</v>
      </c>
      <c r="M4841" s="30" t="s">
        <v>526</v>
      </c>
      <c r="N4841" s="32" t="e">
        <f t="shared" si="869"/>
        <v>#VALUE!</v>
      </c>
      <c r="O4841" s="45" t="str">
        <f t="shared" si="864"/>
        <v>ผ่าน</v>
      </c>
      <c r="Q4841" s="32" t="e">
        <f t="shared" si="865"/>
        <v>#VALUE!</v>
      </c>
      <c r="R4841" s="30" t="str">
        <f t="shared" si="866"/>
        <v>ผ่าน</v>
      </c>
      <c r="S4841" s="30"/>
      <c r="T4841" s="30"/>
      <c r="U4841" s="30" t="str">
        <f t="shared" si="870"/>
        <v>ไม่ผ่าน</v>
      </c>
      <c r="V4841" s="33"/>
      <c r="W4841" s="30"/>
      <c r="X4841" s="30" t="str">
        <f t="shared" si="871"/>
        <v>ไม่ผ่าน</v>
      </c>
      <c r="Y4841" s="30" t="s">
        <v>23</v>
      </c>
      <c r="Z4841" s="33"/>
      <c r="AA4841" s="13"/>
      <c r="AB4841" s="12"/>
      <c r="AC4841" s="12"/>
      <c r="AD4841" s="12"/>
      <c r="AE4841" s="12"/>
      <c r="AF4841" s="12"/>
      <c r="AG4841" s="12"/>
      <c r="AH4841" s="12"/>
      <c r="AI4841" s="12"/>
      <c r="AJ4841" s="12"/>
      <c r="AK4841" s="12"/>
      <c r="AL4841" s="12"/>
      <c r="AM4841" s="12"/>
      <c r="AN4841" s="12"/>
      <c r="AO4841" s="12"/>
      <c r="AP4841" s="12"/>
      <c r="AQ4841" s="12"/>
      <c r="AR4841" s="12"/>
      <c r="AS4841" s="12"/>
      <c r="AT4841" s="12"/>
      <c r="AU4841" s="12"/>
      <c r="AV4841" s="12"/>
      <c r="AW4841" s="12"/>
      <c r="AX4841" s="12"/>
      <c r="AY4841" s="12"/>
      <c r="AZ4841" s="12"/>
      <c r="BA4841" s="12"/>
      <c r="BB4841" s="12"/>
      <c r="BC4841" s="12"/>
      <c r="BD4841" s="12"/>
      <c r="BE4841" s="12"/>
      <c r="BF4841" s="12"/>
      <c r="BG4841" s="12"/>
      <c r="BH4841" s="12"/>
      <c r="BI4841" s="12"/>
      <c r="BJ4841" s="12"/>
      <c r="BK4841" s="12"/>
      <c r="BL4841" s="12"/>
      <c r="BM4841" s="12"/>
      <c r="BN4841" s="12"/>
      <c r="BO4841" s="12"/>
      <c r="BP4841" s="12"/>
      <c r="BQ4841" s="12"/>
      <c r="BR4841" s="12"/>
      <c r="BS4841" s="12"/>
      <c r="BT4841" s="12"/>
      <c r="BU4841" s="12"/>
      <c r="BV4841" s="12"/>
      <c r="BW4841" s="12"/>
      <c r="BX4841" s="12"/>
      <c r="BY4841" s="12"/>
      <c r="BZ4841" s="12"/>
      <c r="CA4841" s="12"/>
      <c r="CB4841" s="12"/>
      <c r="CC4841" s="12"/>
      <c r="CD4841" s="12"/>
      <c r="CE4841" s="12"/>
      <c r="CF4841" s="12"/>
      <c r="CG4841" s="12"/>
      <c r="CH4841" s="12"/>
      <c r="CI4841" s="12"/>
      <c r="CJ4841" s="12"/>
      <c r="CK4841" s="12"/>
      <c r="CL4841" s="12"/>
      <c r="CM4841" s="12"/>
      <c r="CN4841" s="12"/>
      <c r="CO4841" s="12"/>
      <c r="CP4841" s="12"/>
      <c r="CQ4841" s="12"/>
      <c r="CR4841" s="12"/>
      <c r="CS4841" s="12"/>
      <c r="CT4841" s="12"/>
      <c r="CU4841" s="12"/>
      <c r="CV4841" s="12"/>
      <c r="CW4841" s="12"/>
      <c r="CX4841" s="12"/>
      <c r="CY4841" s="12"/>
      <c r="CZ4841" s="12"/>
      <c r="DA4841" s="12"/>
      <c r="DB4841" s="12"/>
      <c r="DC4841" s="12"/>
      <c r="DD4841" s="12"/>
      <c r="DE4841" s="12"/>
      <c r="DF4841" s="12"/>
      <c r="DG4841" s="12"/>
      <c r="DH4841" s="12"/>
      <c r="DI4841" s="12"/>
      <c r="DJ4841" s="12"/>
      <c r="DK4841" s="12"/>
      <c r="DL4841" s="12"/>
      <c r="DM4841" s="12"/>
      <c r="DN4841" s="12"/>
      <c r="DO4841" s="12"/>
      <c r="DP4841" s="12"/>
      <c r="DQ4841" s="12"/>
      <c r="DR4841" s="12"/>
      <c r="DS4841" s="12"/>
      <c r="DT4841" s="12"/>
      <c r="DU4841" s="12"/>
      <c r="DV4841" s="12"/>
      <c r="DW4841" s="12"/>
      <c r="DX4841" s="12"/>
      <c r="DY4841" s="12"/>
      <c r="DZ4841" s="12"/>
    </row>
    <row r="4842" spans="1:130" ht="48.75" hidden="1" x14ac:dyDescent="0.6">
      <c r="A4842" s="15">
        <v>116</v>
      </c>
      <c r="B4842" s="19" t="s">
        <v>750</v>
      </c>
      <c r="C4842" s="30" t="s">
        <v>527</v>
      </c>
      <c r="D4842" s="45" t="s">
        <v>41</v>
      </c>
      <c r="E4842" s="30" t="str">
        <f t="shared" si="872"/>
        <v>กฟส</v>
      </c>
      <c r="F4842" s="30">
        <v>2</v>
      </c>
      <c r="G4842" s="49" t="s">
        <v>104</v>
      </c>
      <c r="H4842" s="30" t="s">
        <v>528</v>
      </c>
      <c r="I4842" s="30" t="s">
        <v>104</v>
      </c>
      <c r="J4842" s="32" t="e">
        <f t="shared" si="867"/>
        <v>#VALUE!</v>
      </c>
      <c r="K4842" s="30" t="s">
        <v>104</v>
      </c>
      <c r="L4842" s="32" t="e">
        <f t="shared" si="868"/>
        <v>#VALUE!</v>
      </c>
      <c r="M4842" s="30" t="s">
        <v>526</v>
      </c>
      <c r="N4842" s="32" t="e">
        <f t="shared" si="869"/>
        <v>#VALUE!</v>
      </c>
      <c r="O4842" s="45" t="str">
        <f t="shared" si="864"/>
        <v>ผ่าน</v>
      </c>
      <c r="Q4842" s="32" t="e">
        <f t="shared" si="865"/>
        <v>#VALUE!</v>
      </c>
      <c r="R4842" s="30" t="str">
        <f t="shared" si="866"/>
        <v>ผ่าน</v>
      </c>
      <c r="S4842" s="30"/>
      <c r="T4842" s="30"/>
      <c r="U4842" s="30" t="str">
        <f t="shared" si="870"/>
        <v>ไม่ผ่าน</v>
      </c>
      <c r="V4842" s="33"/>
      <c r="W4842" s="30"/>
      <c r="X4842" s="30" t="str">
        <f t="shared" si="871"/>
        <v>ไม่ผ่าน</v>
      </c>
      <c r="Y4842" s="30" t="s">
        <v>23</v>
      </c>
      <c r="Z4842" s="33"/>
      <c r="AA4842" s="13"/>
      <c r="AB4842" s="12"/>
      <c r="AC4842" s="12"/>
      <c r="AD4842" s="12"/>
      <c r="AE4842" s="12"/>
      <c r="AF4842" s="12"/>
      <c r="AG4842" s="12"/>
      <c r="AH4842" s="12"/>
      <c r="AI4842" s="12"/>
      <c r="AJ4842" s="12"/>
      <c r="AK4842" s="12"/>
      <c r="AL4842" s="12"/>
      <c r="AM4842" s="12"/>
      <c r="AN4842" s="12"/>
      <c r="AO4842" s="12"/>
      <c r="AP4842" s="12"/>
      <c r="AQ4842" s="12"/>
      <c r="AR4842" s="12"/>
      <c r="AS4842" s="12"/>
      <c r="AT4842" s="12"/>
      <c r="AU4842" s="12"/>
      <c r="AV4842" s="12"/>
      <c r="AW4842" s="12"/>
      <c r="AX4842" s="12"/>
      <c r="AY4842" s="12"/>
      <c r="AZ4842" s="12"/>
      <c r="BA4842" s="12"/>
      <c r="BB4842" s="12"/>
      <c r="BC4842" s="12"/>
      <c r="BD4842" s="12"/>
      <c r="BE4842" s="12"/>
      <c r="BF4842" s="12"/>
      <c r="BG4842" s="12"/>
      <c r="BH4842" s="12"/>
      <c r="BI4842" s="12"/>
      <c r="BJ4842" s="12"/>
      <c r="BK4842" s="12"/>
      <c r="BL4842" s="12"/>
      <c r="BM4842" s="12"/>
      <c r="BN4842" s="12"/>
      <c r="BO4842" s="12"/>
      <c r="BP4842" s="12"/>
      <c r="BQ4842" s="12"/>
      <c r="BR4842" s="12"/>
      <c r="BS4842" s="12"/>
      <c r="BT4842" s="12"/>
      <c r="BU4842" s="12"/>
      <c r="BV4842" s="12"/>
      <c r="BW4842" s="12"/>
      <c r="BX4842" s="12"/>
      <c r="BY4842" s="12"/>
      <c r="BZ4842" s="12"/>
      <c r="CA4842" s="12"/>
      <c r="CB4842" s="12"/>
      <c r="CC4842" s="12"/>
      <c r="CD4842" s="12"/>
      <c r="CE4842" s="12"/>
      <c r="CF4842" s="12"/>
      <c r="CG4842" s="12"/>
      <c r="CH4842" s="12"/>
      <c r="CI4842" s="12"/>
      <c r="CJ4842" s="12"/>
      <c r="CK4842" s="12"/>
      <c r="CL4842" s="12"/>
      <c r="CM4842" s="12"/>
      <c r="CN4842" s="12"/>
      <c r="CO4842" s="12"/>
      <c r="CP4842" s="12"/>
      <c r="CQ4842" s="12"/>
      <c r="CR4842" s="12"/>
      <c r="CS4842" s="12"/>
      <c r="CT4842" s="12"/>
      <c r="CU4842" s="12"/>
      <c r="CV4842" s="12"/>
      <c r="CW4842" s="12"/>
      <c r="CX4842" s="12"/>
      <c r="CY4842" s="12"/>
      <c r="CZ4842" s="12"/>
      <c r="DA4842" s="12"/>
      <c r="DB4842" s="12"/>
      <c r="DC4842" s="12"/>
      <c r="DD4842" s="12"/>
      <c r="DE4842" s="12"/>
      <c r="DF4842" s="12"/>
      <c r="DG4842" s="12"/>
      <c r="DH4842" s="12"/>
      <c r="DI4842" s="12"/>
      <c r="DJ4842" s="12"/>
      <c r="DK4842" s="12"/>
      <c r="DL4842" s="12"/>
      <c r="DM4842" s="12"/>
      <c r="DN4842" s="12"/>
      <c r="DO4842" s="12"/>
      <c r="DP4842" s="12"/>
      <c r="DQ4842" s="12"/>
      <c r="DR4842" s="12"/>
      <c r="DS4842" s="12"/>
      <c r="DT4842" s="12"/>
      <c r="DU4842" s="12"/>
      <c r="DV4842" s="12"/>
      <c r="DW4842" s="12"/>
      <c r="DX4842" s="12"/>
      <c r="DY4842" s="12"/>
      <c r="DZ4842" s="12"/>
    </row>
    <row r="4843" spans="1:130" ht="48.75" hidden="1" x14ac:dyDescent="0.6">
      <c r="A4843" s="15">
        <v>116</v>
      </c>
      <c r="B4843" s="19" t="s">
        <v>750</v>
      </c>
      <c r="C4843" s="30" t="s">
        <v>527</v>
      </c>
      <c r="D4843" s="45" t="s">
        <v>42</v>
      </c>
      <c r="E4843" s="30" t="str">
        <f t="shared" si="872"/>
        <v>กฟส</v>
      </c>
      <c r="F4843" s="30">
        <v>2</v>
      </c>
      <c r="G4843" s="49" t="s">
        <v>104</v>
      </c>
      <c r="H4843" s="30" t="s">
        <v>528</v>
      </c>
      <c r="I4843" s="30" t="s">
        <v>104</v>
      </c>
      <c r="J4843" s="32" t="e">
        <f t="shared" si="867"/>
        <v>#VALUE!</v>
      </c>
      <c r="K4843" s="30" t="s">
        <v>104</v>
      </c>
      <c r="L4843" s="32" t="e">
        <f t="shared" si="868"/>
        <v>#VALUE!</v>
      </c>
      <c r="M4843" s="30" t="s">
        <v>526</v>
      </c>
      <c r="N4843" s="32" t="e">
        <f t="shared" si="869"/>
        <v>#VALUE!</v>
      </c>
      <c r="O4843" s="45" t="str">
        <f t="shared" si="864"/>
        <v>ผ่าน</v>
      </c>
      <c r="Q4843" s="32" t="e">
        <f t="shared" si="865"/>
        <v>#VALUE!</v>
      </c>
      <c r="R4843" s="30" t="str">
        <f t="shared" si="866"/>
        <v>ผ่าน</v>
      </c>
      <c r="S4843" s="30"/>
      <c r="T4843" s="30"/>
      <c r="U4843" s="30" t="str">
        <f t="shared" si="870"/>
        <v>ไม่ผ่าน</v>
      </c>
      <c r="V4843" s="33"/>
      <c r="W4843" s="30"/>
      <c r="X4843" s="30" t="str">
        <f t="shared" si="871"/>
        <v>ไม่ผ่าน</v>
      </c>
      <c r="Y4843" s="30" t="s">
        <v>23</v>
      </c>
      <c r="Z4843" s="33"/>
      <c r="AA4843" s="13"/>
      <c r="AB4843" s="12"/>
      <c r="AC4843" s="12"/>
      <c r="AD4843" s="12"/>
      <c r="AE4843" s="12"/>
      <c r="AF4843" s="12"/>
      <c r="AG4843" s="12"/>
      <c r="AH4843" s="12"/>
      <c r="AI4843" s="12"/>
      <c r="AJ4843" s="12"/>
      <c r="AK4843" s="12"/>
      <c r="AL4843" s="12"/>
      <c r="AM4843" s="12"/>
      <c r="AN4843" s="12"/>
      <c r="AO4843" s="12"/>
      <c r="AP4843" s="12"/>
      <c r="AQ4843" s="12"/>
      <c r="AR4843" s="12"/>
      <c r="AS4843" s="12"/>
      <c r="AT4843" s="12"/>
      <c r="AU4843" s="12"/>
      <c r="AV4843" s="12"/>
      <c r="AW4843" s="12"/>
      <c r="AX4843" s="12"/>
      <c r="AY4843" s="12"/>
      <c r="AZ4843" s="12"/>
      <c r="BA4843" s="12"/>
      <c r="BB4843" s="12"/>
      <c r="BC4843" s="12"/>
      <c r="BD4843" s="12"/>
      <c r="BE4843" s="12"/>
      <c r="BF4843" s="12"/>
      <c r="BG4843" s="12"/>
      <c r="BH4843" s="12"/>
      <c r="BI4843" s="12"/>
      <c r="BJ4843" s="12"/>
      <c r="BK4843" s="12"/>
      <c r="BL4843" s="12"/>
      <c r="BM4843" s="12"/>
      <c r="BN4843" s="12"/>
      <c r="BO4843" s="12"/>
      <c r="BP4843" s="12"/>
      <c r="BQ4843" s="12"/>
      <c r="BR4843" s="12"/>
      <c r="BS4843" s="12"/>
      <c r="BT4843" s="12"/>
      <c r="BU4843" s="12"/>
      <c r="BV4843" s="12"/>
      <c r="BW4843" s="12"/>
      <c r="BX4843" s="12"/>
      <c r="BY4843" s="12"/>
      <c r="BZ4843" s="12"/>
      <c r="CA4843" s="12"/>
      <c r="CB4843" s="12"/>
      <c r="CC4843" s="12"/>
      <c r="CD4843" s="12"/>
      <c r="CE4843" s="12"/>
      <c r="CF4843" s="12"/>
      <c r="CG4843" s="12"/>
      <c r="CH4843" s="12"/>
      <c r="CI4843" s="12"/>
      <c r="CJ4843" s="12"/>
      <c r="CK4843" s="12"/>
      <c r="CL4843" s="12"/>
      <c r="CM4843" s="12"/>
      <c r="CN4843" s="12"/>
      <c r="CO4843" s="12"/>
      <c r="CP4843" s="12"/>
      <c r="CQ4843" s="12"/>
      <c r="CR4843" s="12"/>
      <c r="CS4843" s="12"/>
      <c r="CT4843" s="12"/>
      <c r="CU4843" s="12"/>
      <c r="CV4843" s="12"/>
      <c r="CW4843" s="12"/>
      <c r="CX4843" s="12"/>
      <c r="CY4843" s="12"/>
      <c r="CZ4843" s="12"/>
      <c r="DA4843" s="12"/>
      <c r="DB4843" s="12"/>
      <c r="DC4843" s="12"/>
      <c r="DD4843" s="12"/>
      <c r="DE4843" s="12"/>
      <c r="DF4843" s="12"/>
      <c r="DG4843" s="12"/>
      <c r="DH4843" s="12"/>
      <c r="DI4843" s="12"/>
      <c r="DJ4843" s="12"/>
      <c r="DK4843" s="12"/>
      <c r="DL4843" s="12"/>
      <c r="DM4843" s="12"/>
      <c r="DN4843" s="12"/>
      <c r="DO4843" s="12"/>
      <c r="DP4843" s="12"/>
      <c r="DQ4843" s="12"/>
      <c r="DR4843" s="12"/>
      <c r="DS4843" s="12"/>
      <c r="DT4843" s="12"/>
      <c r="DU4843" s="12"/>
      <c r="DV4843" s="12"/>
      <c r="DW4843" s="12"/>
      <c r="DX4843" s="12"/>
      <c r="DY4843" s="12"/>
      <c r="DZ4843" s="12"/>
    </row>
    <row r="4844" spans="1:130" ht="48.75" hidden="1" x14ac:dyDescent="0.6">
      <c r="A4844" s="15">
        <v>116</v>
      </c>
      <c r="B4844" s="19" t="s">
        <v>750</v>
      </c>
      <c r="C4844" s="30" t="s">
        <v>527</v>
      </c>
      <c r="D4844" s="45" t="s">
        <v>43</v>
      </c>
      <c r="E4844" s="30" t="str">
        <f t="shared" si="872"/>
        <v>กฟส</v>
      </c>
      <c r="F4844" s="30">
        <v>2</v>
      </c>
      <c r="G4844" s="49" t="s">
        <v>104</v>
      </c>
      <c r="H4844" s="30" t="s">
        <v>528</v>
      </c>
      <c r="I4844" s="30" t="s">
        <v>104</v>
      </c>
      <c r="J4844" s="32" t="e">
        <f t="shared" si="867"/>
        <v>#VALUE!</v>
      </c>
      <c r="K4844" s="30" t="s">
        <v>104</v>
      </c>
      <c r="L4844" s="32" t="e">
        <f t="shared" si="868"/>
        <v>#VALUE!</v>
      </c>
      <c r="M4844" s="30" t="s">
        <v>526</v>
      </c>
      <c r="N4844" s="32" t="e">
        <f t="shared" si="869"/>
        <v>#VALUE!</v>
      </c>
      <c r="O4844" s="45" t="str">
        <f t="shared" si="864"/>
        <v>ผ่าน</v>
      </c>
      <c r="Q4844" s="32" t="e">
        <f t="shared" si="865"/>
        <v>#VALUE!</v>
      </c>
      <c r="R4844" s="30" t="str">
        <f t="shared" si="866"/>
        <v>ผ่าน</v>
      </c>
      <c r="S4844" s="30"/>
      <c r="T4844" s="30"/>
      <c r="U4844" s="30" t="str">
        <f t="shared" si="870"/>
        <v>ไม่ผ่าน</v>
      </c>
      <c r="V4844" s="33"/>
      <c r="W4844" s="30"/>
      <c r="X4844" s="30" t="str">
        <f t="shared" si="871"/>
        <v>ไม่ผ่าน</v>
      </c>
      <c r="Y4844" s="30" t="s">
        <v>23</v>
      </c>
      <c r="Z4844" s="33"/>
      <c r="AA4844" s="13"/>
      <c r="AB4844" s="12"/>
      <c r="AC4844" s="12"/>
      <c r="AD4844" s="12"/>
      <c r="AE4844" s="12"/>
      <c r="AF4844" s="12"/>
      <c r="AG4844" s="12"/>
      <c r="AH4844" s="12"/>
      <c r="AI4844" s="12"/>
      <c r="AJ4844" s="12"/>
      <c r="AK4844" s="12"/>
      <c r="AL4844" s="12"/>
      <c r="AM4844" s="12"/>
      <c r="AN4844" s="12"/>
      <c r="AO4844" s="12"/>
      <c r="AP4844" s="12"/>
      <c r="AQ4844" s="12"/>
      <c r="AR4844" s="12"/>
      <c r="AS4844" s="12"/>
      <c r="AT4844" s="12"/>
      <c r="AU4844" s="12"/>
      <c r="AV4844" s="12"/>
      <c r="AW4844" s="12"/>
      <c r="AX4844" s="12"/>
      <c r="AY4844" s="12"/>
      <c r="AZ4844" s="12"/>
      <c r="BA4844" s="12"/>
      <c r="BB4844" s="12"/>
      <c r="BC4844" s="12"/>
      <c r="BD4844" s="12"/>
      <c r="BE4844" s="12"/>
      <c r="BF4844" s="12"/>
      <c r="BG4844" s="12"/>
      <c r="BH4844" s="12"/>
      <c r="BI4844" s="12"/>
      <c r="BJ4844" s="12"/>
      <c r="BK4844" s="12"/>
      <c r="BL4844" s="12"/>
      <c r="BM4844" s="12"/>
      <c r="BN4844" s="12"/>
      <c r="BO4844" s="12"/>
      <c r="BP4844" s="12"/>
      <c r="BQ4844" s="12"/>
      <c r="BR4844" s="12"/>
      <c r="BS4844" s="12"/>
      <c r="BT4844" s="12"/>
      <c r="BU4844" s="12"/>
      <c r="BV4844" s="12"/>
      <c r="BW4844" s="12"/>
      <c r="BX4844" s="12"/>
      <c r="BY4844" s="12"/>
      <c r="BZ4844" s="12"/>
      <c r="CA4844" s="12"/>
      <c r="CB4844" s="12"/>
      <c r="CC4844" s="12"/>
      <c r="CD4844" s="12"/>
      <c r="CE4844" s="12"/>
      <c r="CF4844" s="12"/>
      <c r="CG4844" s="12"/>
      <c r="CH4844" s="12"/>
      <c r="CI4844" s="12"/>
      <c r="CJ4844" s="12"/>
      <c r="CK4844" s="12"/>
      <c r="CL4844" s="12"/>
      <c r="CM4844" s="12"/>
      <c r="CN4844" s="12"/>
      <c r="CO4844" s="12"/>
      <c r="CP4844" s="12"/>
      <c r="CQ4844" s="12"/>
      <c r="CR4844" s="12"/>
      <c r="CS4844" s="12"/>
      <c r="CT4844" s="12"/>
      <c r="CU4844" s="12"/>
      <c r="CV4844" s="12"/>
      <c r="CW4844" s="12"/>
      <c r="CX4844" s="12"/>
      <c r="CY4844" s="12"/>
      <c r="CZ4844" s="12"/>
      <c r="DA4844" s="12"/>
      <c r="DB4844" s="12"/>
      <c r="DC4844" s="12"/>
      <c r="DD4844" s="12"/>
      <c r="DE4844" s="12"/>
      <c r="DF4844" s="12"/>
      <c r="DG4844" s="12"/>
      <c r="DH4844" s="12"/>
      <c r="DI4844" s="12"/>
      <c r="DJ4844" s="12"/>
      <c r="DK4844" s="12"/>
      <c r="DL4844" s="12"/>
      <c r="DM4844" s="12"/>
      <c r="DN4844" s="12"/>
      <c r="DO4844" s="12"/>
      <c r="DP4844" s="12"/>
      <c r="DQ4844" s="12"/>
      <c r="DR4844" s="12"/>
      <c r="DS4844" s="12"/>
      <c r="DT4844" s="12"/>
      <c r="DU4844" s="12"/>
      <c r="DV4844" s="12"/>
      <c r="DW4844" s="12"/>
      <c r="DX4844" s="12"/>
      <c r="DY4844" s="12"/>
      <c r="DZ4844" s="12"/>
    </row>
    <row r="4845" spans="1:130" ht="48.75" hidden="1" x14ac:dyDescent="0.6">
      <c r="A4845" s="15">
        <v>116</v>
      </c>
      <c r="B4845" s="19" t="s">
        <v>750</v>
      </c>
      <c r="C4845" s="30" t="s">
        <v>527</v>
      </c>
      <c r="D4845" s="45" t="s">
        <v>44</v>
      </c>
      <c r="E4845" s="30" t="str">
        <f t="shared" si="872"/>
        <v>กฟส</v>
      </c>
      <c r="F4845" s="30">
        <v>2</v>
      </c>
      <c r="G4845" s="49" t="s">
        <v>104</v>
      </c>
      <c r="H4845" s="30" t="s">
        <v>528</v>
      </c>
      <c r="I4845" s="30" t="s">
        <v>104</v>
      </c>
      <c r="J4845" s="32" t="e">
        <f t="shared" si="867"/>
        <v>#VALUE!</v>
      </c>
      <c r="K4845" s="30" t="s">
        <v>104</v>
      </c>
      <c r="L4845" s="32" t="e">
        <f t="shared" si="868"/>
        <v>#VALUE!</v>
      </c>
      <c r="M4845" s="30" t="s">
        <v>526</v>
      </c>
      <c r="N4845" s="32" t="e">
        <f t="shared" si="869"/>
        <v>#VALUE!</v>
      </c>
      <c r="O4845" s="45" t="str">
        <f t="shared" si="864"/>
        <v>ผ่าน</v>
      </c>
      <c r="Q4845" s="32" t="e">
        <f t="shared" si="865"/>
        <v>#VALUE!</v>
      </c>
      <c r="R4845" s="30" t="str">
        <f t="shared" si="866"/>
        <v>ผ่าน</v>
      </c>
      <c r="S4845" s="30"/>
      <c r="T4845" s="30"/>
      <c r="U4845" s="30" t="str">
        <f t="shared" si="870"/>
        <v>ไม่ผ่าน</v>
      </c>
      <c r="V4845" s="33"/>
      <c r="W4845" s="30"/>
      <c r="X4845" s="30" t="str">
        <f t="shared" si="871"/>
        <v>ไม่ผ่าน</v>
      </c>
      <c r="Y4845" s="30" t="s">
        <v>23</v>
      </c>
      <c r="Z4845" s="33"/>
      <c r="AA4845" s="13"/>
      <c r="AB4845" s="12"/>
      <c r="AC4845" s="12"/>
      <c r="AD4845" s="12"/>
      <c r="AE4845" s="12"/>
      <c r="AF4845" s="12"/>
      <c r="AG4845" s="12"/>
      <c r="AH4845" s="12"/>
      <c r="AI4845" s="12"/>
      <c r="AJ4845" s="12"/>
      <c r="AK4845" s="12"/>
      <c r="AL4845" s="12"/>
      <c r="AM4845" s="12"/>
      <c r="AN4845" s="12"/>
      <c r="AO4845" s="12"/>
      <c r="AP4845" s="12"/>
      <c r="AQ4845" s="12"/>
      <c r="AR4845" s="12"/>
      <c r="AS4845" s="12"/>
      <c r="AT4845" s="12"/>
      <c r="AU4845" s="12"/>
      <c r="AV4845" s="12"/>
      <c r="AW4845" s="12"/>
      <c r="AX4845" s="12"/>
      <c r="AY4845" s="12"/>
      <c r="AZ4845" s="12"/>
      <c r="BA4845" s="12"/>
      <c r="BB4845" s="12"/>
      <c r="BC4845" s="12"/>
      <c r="BD4845" s="12"/>
      <c r="BE4845" s="12"/>
      <c r="BF4845" s="12"/>
      <c r="BG4845" s="12"/>
      <c r="BH4845" s="12"/>
      <c r="BI4845" s="12"/>
      <c r="BJ4845" s="12"/>
      <c r="BK4845" s="12"/>
      <c r="BL4845" s="12"/>
      <c r="BM4845" s="12"/>
      <c r="BN4845" s="12"/>
      <c r="BO4845" s="12"/>
      <c r="BP4845" s="12"/>
      <c r="BQ4845" s="12"/>
      <c r="BR4845" s="12"/>
      <c r="BS4845" s="12"/>
      <c r="BT4845" s="12"/>
      <c r="BU4845" s="12"/>
      <c r="BV4845" s="12"/>
      <c r="BW4845" s="12"/>
      <c r="BX4845" s="12"/>
      <c r="BY4845" s="12"/>
      <c r="BZ4845" s="12"/>
      <c r="CA4845" s="12"/>
      <c r="CB4845" s="12"/>
      <c r="CC4845" s="12"/>
      <c r="CD4845" s="12"/>
      <c r="CE4845" s="12"/>
      <c r="CF4845" s="12"/>
      <c r="CG4845" s="12"/>
      <c r="CH4845" s="12"/>
      <c r="CI4845" s="12"/>
      <c r="CJ4845" s="12"/>
      <c r="CK4845" s="12"/>
      <c r="CL4845" s="12"/>
      <c r="CM4845" s="12"/>
      <c r="CN4845" s="12"/>
      <c r="CO4845" s="12"/>
      <c r="CP4845" s="12"/>
      <c r="CQ4845" s="12"/>
      <c r="CR4845" s="12"/>
      <c r="CS4845" s="12"/>
      <c r="CT4845" s="12"/>
      <c r="CU4845" s="12"/>
      <c r="CV4845" s="12"/>
      <c r="CW4845" s="12"/>
      <c r="CX4845" s="12"/>
      <c r="CY4845" s="12"/>
      <c r="CZ4845" s="12"/>
      <c r="DA4845" s="12"/>
      <c r="DB4845" s="12"/>
      <c r="DC4845" s="12"/>
      <c r="DD4845" s="12"/>
      <c r="DE4845" s="12"/>
      <c r="DF4845" s="12"/>
      <c r="DG4845" s="12"/>
      <c r="DH4845" s="12"/>
      <c r="DI4845" s="12"/>
      <c r="DJ4845" s="12"/>
      <c r="DK4845" s="12"/>
      <c r="DL4845" s="12"/>
      <c r="DM4845" s="12"/>
      <c r="DN4845" s="12"/>
      <c r="DO4845" s="12"/>
      <c r="DP4845" s="12"/>
      <c r="DQ4845" s="12"/>
      <c r="DR4845" s="12"/>
      <c r="DS4845" s="12"/>
      <c r="DT4845" s="12"/>
      <c r="DU4845" s="12"/>
      <c r="DV4845" s="12"/>
      <c r="DW4845" s="12"/>
      <c r="DX4845" s="12"/>
      <c r="DY4845" s="12"/>
      <c r="DZ4845" s="12"/>
    </row>
    <row r="4846" spans="1:130" ht="48.75" hidden="1" x14ac:dyDescent="0.6">
      <c r="A4846" s="15">
        <v>116</v>
      </c>
      <c r="B4846" s="19" t="s">
        <v>750</v>
      </c>
      <c r="C4846" s="30" t="s">
        <v>527</v>
      </c>
      <c r="D4846" s="45" t="s">
        <v>45</v>
      </c>
      <c r="E4846" s="30" t="str">
        <f t="shared" si="872"/>
        <v>กฟจ</v>
      </c>
      <c r="F4846" s="30">
        <v>2</v>
      </c>
      <c r="G4846" s="49" t="s">
        <v>104</v>
      </c>
      <c r="H4846" s="30" t="s">
        <v>528</v>
      </c>
      <c r="I4846" s="30" t="s">
        <v>104</v>
      </c>
      <c r="J4846" s="32" t="e">
        <f t="shared" si="867"/>
        <v>#VALUE!</v>
      </c>
      <c r="K4846" s="30" t="s">
        <v>104</v>
      </c>
      <c r="L4846" s="32" t="e">
        <f t="shared" si="868"/>
        <v>#VALUE!</v>
      </c>
      <c r="M4846" s="30" t="s">
        <v>526</v>
      </c>
      <c r="N4846" s="32" t="e">
        <f t="shared" si="869"/>
        <v>#VALUE!</v>
      </c>
      <c r="O4846" s="45" t="str">
        <f t="shared" si="864"/>
        <v>ผ่าน</v>
      </c>
      <c r="Q4846" s="32" t="e">
        <f t="shared" si="865"/>
        <v>#VALUE!</v>
      </c>
      <c r="R4846" s="30" t="str">
        <f t="shared" si="866"/>
        <v>ผ่าน</v>
      </c>
      <c r="S4846" s="30"/>
      <c r="T4846" s="30"/>
      <c r="U4846" s="30" t="str">
        <f t="shared" si="870"/>
        <v>ไม่ผ่าน</v>
      </c>
      <c r="V4846" s="33"/>
      <c r="W4846" s="30"/>
      <c r="X4846" s="30" t="str">
        <f t="shared" si="871"/>
        <v>ไม่ผ่าน</v>
      </c>
      <c r="Y4846" s="30" t="s">
        <v>23</v>
      </c>
      <c r="Z4846" s="33"/>
      <c r="AA4846" s="13"/>
      <c r="AB4846" s="12"/>
      <c r="AC4846" s="12"/>
      <c r="AD4846" s="12"/>
      <c r="AE4846" s="12"/>
      <c r="AF4846" s="12"/>
      <c r="AG4846" s="12"/>
      <c r="AH4846" s="12"/>
      <c r="AI4846" s="12"/>
      <c r="AJ4846" s="12"/>
      <c r="AK4846" s="12"/>
      <c r="AL4846" s="12"/>
      <c r="AM4846" s="12"/>
      <c r="AN4846" s="12"/>
      <c r="AO4846" s="12"/>
      <c r="AP4846" s="12"/>
      <c r="AQ4846" s="12"/>
      <c r="AR4846" s="12"/>
      <c r="AS4846" s="12"/>
      <c r="AT4846" s="12"/>
      <c r="AU4846" s="12"/>
      <c r="AV4846" s="12"/>
      <c r="AW4846" s="12"/>
      <c r="AX4846" s="12"/>
      <c r="AY4846" s="12"/>
      <c r="AZ4846" s="12"/>
      <c r="BA4846" s="12"/>
      <c r="BB4846" s="12"/>
      <c r="BC4846" s="12"/>
      <c r="BD4846" s="12"/>
      <c r="BE4846" s="12"/>
      <c r="BF4846" s="12"/>
      <c r="BG4846" s="12"/>
      <c r="BH4846" s="12"/>
      <c r="BI4846" s="12"/>
      <c r="BJ4846" s="12"/>
      <c r="BK4846" s="12"/>
      <c r="BL4846" s="12"/>
      <c r="BM4846" s="12"/>
      <c r="BN4846" s="12"/>
      <c r="BO4846" s="12"/>
      <c r="BP4846" s="12"/>
      <c r="BQ4846" s="12"/>
      <c r="BR4846" s="12"/>
      <c r="BS4846" s="12"/>
      <c r="BT4846" s="12"/>
      <c r="BU4846" s="12"/>
      <c r="BV4846" s="12"/>
      <c r="BW4846" s="12"/>
      <c r="BX4846" s="12"/>
      <c r="BY4846" s="12"/>
      <c r="BZ4846" s="12"/>
      <c r="CA4846" s="12"/>
      <c r="CB4846" s="12"/>
      <c r="CC4846" s="12"/>
      <c r="CD4846" s="12"/>
      <c r="CE4846" s="12"/>
      <c r="CF4846" s="12"/>
      <c r="CG4846" s="12"/>
      <c r="CH4846" s="12"/>
      <c r="CI4846" s="12"/>
      <c r="CJ4846" s="12"/>
      <c r="CK4846" s="12"/>
      <c r="CL4846" s="12"/>
      <c r="CM4846" s="12"/>
      <c r="CN4846" s="12"/>
      <c r="CO4846" s="12"/>
      <c r="CP4846" s="12"/>
      <c r="CQ4846" s="12"/>
      <c r="CR4846" s="12"/>
      <c r="CS4846" s="12"/>
      <c r="CT4846" s="12"/>
      <c r="CU4846" s="12"/>
      <c r="CV4846" s="12"/>
      <c r="CW4846" s="12"/>
      <c r="CX4846" s="12"/>
      <c r="CY4846" s="12"/>
      <c r="CZ4846" s="12"/>
      <c r="DA4846" s="12"/>
      <c r="DB4846" s="12"/>
      <c r="DC4846" s="12"/>
      <c r="DD4846" s="12"/>
      <c r="DE4846" s="12"/>
      <c r="DF4846" s="12"/>
      <c r="DG4846" s="12"/>
      <c r="DH4846" s="12"/>
      <c r="DI4846" s="12"/>
      <c r="DJ4846" s="12"/>
      <c r="DK4846" s="12"/>
      <c r="DL4846" s="12"/>
      <c r="DM4846" s="12"/>
      <c r="DN4846" s="12"/>
      <c r="DO4846" s="12"/>
      <c r="DP4846" s="12"/>
      <c r="DQ4846" s="12"/>
      <c r="DR4846" s="12"/>
      <c r="DS4846" s="12"/>
      <c r="DT4846" s="12"/>
      <c r="DU4846" s="12"/>
      <c r="DV4846" s="12"/>
      <c r="DW4846" s="12"/>
      <c r="DX4846" s="12"/>
      <c r="DY4846" s="12"/>
      <c r="DZ4846" s="12"/>
    </row>
    <row r="4847" spans="1:130" ht="48.75" hidden="1" x14ac:dyDescent="0.6">
      <c r="A4847" s="15">
        <v>116</v>
      </c>
      <c r="B4847" s="19" t="s">
        <v>750</v>
      </c>
      <c r="C4847" s="30" t="s">
        <v>527</v>
      </c>
      <c r="D4847" s="45" t="s">
        <v>46</v>
      </c>
      <c r="E4847" s="30" t="str">
        <f t="shared" si="872"/>
        <v>กฟส</v>
      </c>
      <c r="F4847" s="30">
        <v>2</v>
      </c>
      <c r="G4847" s="49" t="s">
        <v>104</v>
      </c>
      <c r="H4847" s="30" t="s">
        <v>528</v>
      </c>
      <c r="I4847" s="30" t="s">
        <v>104</v>
      </c>
      <c r="J4847" s="32" t="e">
        <f t="shared" si="867"/>
        <v>#VALUE!</v>
      </c>
      <c r="K4847" s="30" t="s">
        <v>104</v>
      </c>
      <c r="L4847" s="32" t="e">
        <f t="shared" si="868"/>
        <v>#VALUE!</v>
      </c>
      <c r="M4847" s="30" t="s">
        <v>526</v>
      </c>
      <c r="N4847" s="32" t="e">
        <f t="shared" si="869"/>
        <v>#VALUE!</v>
      </c>
      <c r="O4847" s="45" t="str">
        <f t="shared" si="864"/>
        <v>ผ่าน</v>
      </c>
      <c r="Q4847" s="32" t="e">
        <f t="shared" si="865"/>
        <v>#VALUE!</v>
      </c>
      <c r="R4847" s="30" t="str">
        <f t="shared" si="866"/>
        <v>ผ่าน</v>
      </c>
      <c r="S4847" s="30"/>
      <c r="T4847" s="30"/>
      <c r="U4847" s="30" t="str">
        <f t="shared" si="870"/>
        <v>ไม่ผ่าน</v>
      </c>
      <c r="V4847" s="33"/>
      <c r="W4847" s="30"/>
      <c r="X4847" s="30" t="str">
        <f t="shared" si="871"/>
        <v>ไม่ผ่าน</v>
      </c>
      <c r="Y4847" s="30" t="s">
        <v>23</v>
      </c>
      <c r="Z4847" s="33"/>
      <c r="AA4847" s="13"/>
      <c r="AB4847" s="12"/>
      <c r="AC4847" s="12"/>
      <c r="AD4847" s="12"/>
      <c r="AE4847" s="12"/>
      <c r="AF4847" s="12"/>
      <c r="AG4847" s="12"/>
      <c r="AH4847" s="12"/>
      <c r="AI4847" s="12"/>
      <c r="AJ4847" s="12"/>
      <c r="AK4847" s="12"/>
      <c r="AL4847" s="12"/>
      <c r="AM4847" s="12"/>
      <c r="AN4847" s="12"/>
      <c r="AO4847" s="12"/>
      <c r="AP4847" s="12"/>
      <c r="AQ4847" s="12"/>
      <c r="AR4847" s="12"/>
      <c r="AS4847" s="12"/>
      <c r="AT4847" s="12"/>
      <c r="AU4847" s="12"/>
      <c r="AV4847" s="12"/>
      <c r="AW4847" s="12"/>
      <c r="AX4847" s="12"/>
      <c r="AY4847" s="12"/>
      <c r="AZ4847" s="12"/>
      <c r="BA4847" s="12"/>
      <c r="BB4847" s="12"/>
      <c r="BC4847" s="12"/>
      <c r="BD4847" s="12"/>
      <c r="BE4847" s="12"/>
      <c r="BF4847" s="12"/>
      <c r="BG4847" s="12"/>
      <c r="BH4847" s="12"/>
      <c r="BI4847" s="12"/>
      <c r="BJ4847" s="12"/>
      <c r="BK4847" s="12"/>
      <c r="BL4847" s="12"/>
      <c r="BM4847" s="12"/>
      <c r="BN4847" s="12"/>
      <c r="BO4847" s="12"/>
      <c r="BP4847" s="12"/>
      <c r="BQ4847" s="12"/>
      <c r="BR4847" s="12"/>
      <c r="BS4847" s="12"/>
      <c r="BT4847" s="12"/>
      <c r="BU4847" s="12"/>
      <c r="BV4847" s="12"/>
      <c r="BW4847" s="12"/>
      <c r="BX4847" s="12"/>
      <c r="BY4847" s="12"/>
      <c r="BZ4847" s="12"/>
      <c r="CA4847" s="12"/>
      <c r="CB4847" s="12"/>
      <c r="CC4847" s="12"/>
      <c r="CD4847" s="12"/>
      <c r="CE4847" s="12"/>
      <c r="CF4847" s="12"/>
      <c r="CG4847" s="12"/>
      <c r="CH4847" s="12"/>
      <c r="CI4847" s="12"/>
      <c r="CJ4847" s="12"/>
      <c r="CK4847" s="12"/>
      <c r="CL4847" s="12"/>
      <c r="CM4847" s="12"/>
      <c r="CN4847" s="12"/>
      <c r="CO4847" s="12"/>
      <c r="CP4847" s="12"/>
      <c r="CQ4847" s="12"/>
      <c r="CR4847" s="12"/>
      <c r="CS4847" s="12"/>
      <c r="CT4847" s="12"/>
      <c r="CU4847" s="12"/>
      <c r="CV4847" s="12"/>
      <c r="CW4847" s="12"/>
      <c r="CX4847" s="12"/>
      <c r="CY4847" s="12"/>
      <c r="CZ4847" s="12"/>
      <c r="DA4847" s="12"/>
      <c r="DB4847" s="12"/>
      <c r="DC4847" s="12"/>
      <c r="DD4847" s="12"/>
      <c r="DE4847" s="12"/>
      <c r="DF4847" s="12"/>
      <c r="DG4847" s="12"/>
      <c r="DH4847" s="12"/>
      <c r="DI4847" s="12"/>
      <c r="DJ4847" s="12"/>
      <c r="DK4847" s="12"/>
      <c r="DL4847" s="12"/>
      <c r="DM4847" s="12"/>
      <c r="DN4847" s="12"/>
      <c r="DO4847" s="12"/>
      <c r="DP4847" s="12"/>
      <c r="DQ4847" s="12"/>
      <c r="DR4847" s="12"/>
      <c r="DS4847" s="12"/>
      <c r="DT4847" s="12"/>
      <c r="DU4847" s="12"/>
      <c r="DV4847" s="12"/>
      <c r="DW4847" s="12"/>
      <c r="DX4847" s="12"/>
      <c r="DY4847" s="12"/>
      <c r="DZ4847" s="12"/>
    </row>
    <row r="4848" spans="1:130" ht="48.75" hidden="1" x14ac:dyDescent="0.6">
      <c r="A4848" s="15">
        <v>116</v>
      </c>
      <c r="B4848" s="19" t="s">
        <v>750</v>
      </c>
      <c r="C4848" s="30" t="s">
        <v>527</v>
      </c>
      <c r="D4848" s="45" t="s">
        <v>47</v>
      </c>
      <c r="E4848" s="30" t="str">
        <f t="shared" si="872"/>
        <v>กฟส</v>
      </c>
      <c r="F4848" s="30">
        <v>2</v>
      </c>
      <c r="G4848" s="49" t="s">
        <v>104</v>
      </c>
      <c r="H4848" s="30" t="s">
        <v>528</v>
      </c>
      <c r="I4848" s="30" t="s">
        <v>104</v>
      </c>
      <c r="J4848" s="32" t="e">
        <f t="shared" ref="J4848:J4869" si="873">I4848/G4848</f>
        <v>#VALUE!</v>
      </c>
      <c r="K4848" s="30" t="s">
        <v>104</v>
      </c>
      <c r="L4848" s="32" t="e">
        <f t="shared" ref="L4848:L4869" si="874">K4848/I4848</f>
        <v>#VALUE!</v>
      </c>
      <c r="M4848" s="30" t="s">
        <v>526</v>
      </c>
      <c r="N4848" s="32" t="e">
        <f t="shared" ref="N4848:N4869" si="875">M4848/G4848</f>
        <v>#VALUE!</v>
      </c>
      <c r="O4848" s="45" t="str">
        <f t="shared" si="864"/>
        <v>ผ่าน</v>
      </c>
      <c r="Q4848" s="32" t="e">
        <f t="shared" si="865"/>
        <v>#VALUE!</v>
      </c>
      <c r="R4848" s="30" t="str">
        <f t="shared" si="866"/>
        <v>ผ่าน</v>
      </c>
      <c r="S4848" s="30"/>
      <c r="T4848" s="30"/>
      <c r="U4848" s="30" t="str">
        <f t="shared" ref="U4848:U4869" si="876">IFERROR(IF(T4848&lt;0.75,"ไม่ผ่าน","ผ่าน"),"ไม่ผ่าน")</f>
        <v>ไม่ผ่าน</v>
      </c>
      <c r="V4848" s="33"/>
      <c r="W4848" s="30"/>
      <c r="X4848" s="30" t="str">
        <f t="shared" ref="X4848:X4869" si="877">IFERROR(IF(W4848&lt;1,"ไม่ผ่าน","ผ่าน"),"ไม่ผ่าน")</f>
        <v>ไม่ผ่าน</v>
      </c>
      <c r="Y4848" s="30" t="s">
        <v>23</v>
      </c>
      <c r="Z4848" s="33"/>
      <c r="AA4848" s="13"/>
      <c r="AB4848" s="12"/>
      <c r="AC4848" s="12"/>
      <c r="AD4848" s="12"/>
      <c r="AE4848" s="12"/>
      <c r="AF4848" s="12"/>
      <c r="AG4848" s="12"/>
      <c r="AH4848" s="12"/>
      <c r="AI4848" s="12"/>
      <c r="AJ4848" s="12"/>
      <c r="AK4848" s="12"/>
      <c r="AL4848" s="12"/>
      <c r="AM4848" s="12"/>
      <c r="AN4848" s="12"/>
      <c r="AO4848" s="12"/>
      <c r="AP4848" s="12"/>
      <c r="AQ4848" s="12"/>
      <c r="AR4848" s="12"/>
      <c r="AS4848" s="12"/>
      <c r="AT4848" s="12"/>
      <c r="AU4848" s="12"/>
      <c r="AV4848" s="12"/>
      <c r="AW4848" s="12"/>
      <c r="AX4848" s="12"/>
      <c r="AY4848" s="12"/>
      <c r="AZ4848" s="12"/>
      <c r="BA4848" s="12"/>
      <c r="BB4848" s="12"/>
      <c r="BC4848" s="12"/>
      <c r="BD4848" s="12"/>
      <c r="BE4848" s="12"/>
      <c r="BF4848" s="12"/>
      <c r="BG4848" s="12"/>
      <c r="BH4848" s="12"/>
      <c r="BI4848" s="12"/>
      <c r="BJ4848" s="12"/>
      <c r="BK4848" s="12"/>
      <c r="BL4848" s="12"/>
      <c r="BM4848" s="12"/>
      <c r="BN4848" s="12"/>
      <c r="BO4848" s="12"/>
      <c r="BP4848" s="12"/>
      <c r="BQ4848" s="12"/>
      <c r="BR4848" s="12"/>
      <c r="BS4848" s="12"/>
      <c r="BT4848" s="12"/>
      <c r="BU4848" s="12"/>
      <c r="BV4848" s="12"/>
      <c r="BW4848" s="12"/>
      <c r="BX4848" s="12"/>
      <c r="BY4848" s="12"/>
      <c r="BZ4848" s="12"/>
      <c r="CA4848" s="12"/>
      <c r="CB4848" s="12"/>
      <c r="CC4848" s="12"/>
      <c r="CD4848" s="12"/>
      <c r="CE4848" s="12"/>
      <c r="CF4848" s="12"/>
      <c r="CG4848" s="12"/>
      <c r="CH4848" s="12"/>
      <c r="CI4848" s="12"/>
      <c r="CJ4848" s="12"/>
      <c r="CK4848" s="12"/>
      <c r="CL4848" s="12"/>
      <c r="CM4848" s="12"/>
      <c r="CN4848" s="12"/>
      <c r="CO4848" s="12"/>
      <c r="CP4848" s="12"/>
      <c r="CQ4848" s="12"/>
      <c r="CR4848" s="12"/>
      <c r="CS4848" s="12"/>
      <c r="CT4848" s="12"/>
      <c r="CU4848" s="12"/>
      <c r="CV4848" s="12"/>
      <c r="CW4848" s="12"/>
      <c r="CX4848" s="12"/>
      <c r="CY4848" s="12"/>
      <c r="CZ4848" s="12"/>
      <c r="DA4848" s="12"/>
      <c r="DB4848" s="12"/>
      <c r="DC4848" s="12"/>
      <c r="DD4848" s="12"/>
      <c r="DE4848" s="12"/>
      <c r="DF4848" s="12"/>
      <c r="DG4848" s="12"/>
      <c r="DH4848" s="12"/>
      <c r="DI4848" s="12"/>
      <c r="DJ4848" s="12"/>
      <c r="DK4848" s="12"/>
      <c r="DL4848" s="12"/>
      <c r="DM4848" s="12"/>
      <c r="DN4848" s="12"/>
      <c r="DO4848" s="12"/>
      <c r="DP4848" s="12"/>
      <c r="DQ4848" s="12"/>
      <c r="DR4848" s="12"/>
      <c r="DS4848" s="12"/>
      <c r="DT4848" s="12"/>
      <c r="DU4848" s="12"/>
      <c r="DV4848" s="12"/>
      <c r="DW4848" s="12"/>
      <c r="DX4848" s="12"/>
      <c r="DY4848" s="12"/>
      <c r="DZ4848" s="12"/>
    </row>
    <row r="4849" spans="1:130" ht="48.75" hidden="1" x14ac:dyDescent="0.6">
      <c r="A4849" s="15">
        <v>116</v>
      </c>
      <c r="B4849" s="19" t="s">
        <v>750</v>
      </c>
      <c r="C4849" s="30" t="s">
        <v>527</v>
      </c>
      <c r="D4849" s="45" t="s">
        <v>48</v>
      </c>
      <c r="E4849" s="30" t="str">
        <f t="shared" si="872"/>
        <v>กฟจ</v>
      </c>
      <c r="F4849" s="30">
        <v>2</v>
      </c>
      <c r="G4849" s="49" t="s">
        <v>104</v>
      </c>
      <c r="H4849" s="30" t="s">
        <v>528</v>
      </c>
      <c r="I4849" s="30" t="s">
        <v>104</v>
      </c>
      <c r="J4849" s="32" t="e">
        <f t="shared" si="873"/>
        <v>#VALUE!</v>
      </c>
      <c r="K4849" s="30" t="s">
        <v>104</v>
      </c>
      <c r="L4849" s="32" t="e">
        <f t="shared" si="874"/>
        <v>#VALUE!</v>
      </c>
      <c r="M4849" s="30" t="s">
        <v>526</v>
      </c>
      <c r="N4849" s="32" t="e">
        <f t="shared" si="875"/>
        <v>#VALUE!</v>
      </c>
      <c r="O4849" s="45" t="str">
        <f t="shared" si="864"/>
        <v>ผ่าน</v>
      </c>
      <c r="Q4849" s="32" t="e">
        <f t="shared" si="865"/>
        <v>#VALUE!</v>
      </c>
      <c r="R4849" s="30" t="str">
        <f t="shared" si="866"/>
        <v>ผ่าน</v>
      </c>
      <c r="S4849" s="30"/>
      <c r="T4849" s="30"/>
      <c r="U4849" s="30" t="str">
        <f t="shared" si="876"/>
        <v>ไม่ผ่าน</v>
      </c>
      <c r="V4849" s="33"/>
      <c r="W4849" s="30"/>
      <c r="X4849" s="30" t="str">
        <f t="shared" si="877"/>
        <v>ไม่ผ่าน</v>
      </c>
      <c r="Y4849" s="30" t="s">
        <v>23</v>
      </c>
      <c r="Z4849" s="33"/>
      <c r="AA4849" s="13"/>
      <c r="AB4849" s="12"/>
      <c r="AC4849" s="12"/>
      <c r="AD4849" s="12"/>
      <c r="AE4849" s="12"/>
      <c r="AF4849" s="12"/>
      <c r="AG4849" s="12"/>
      <c r="AH4849" s="12"/>
      <c r="AI4849" s="12"/>
      <c r="AJ4849" s="12"/>
      <c r="AK4849" s="12"/>
      <c r="AL4849" s="12"/>
      <c r="AM4849" s="12"/>
      <c r="AN4849" s="12"/>
      <c r="AO4849" s="12"/>
      <c r="AP4849" s="12"/>
      <c r="AQ4849" s="12"/>
      <c r="AR4849" s="12"/>
      <c r="AS4849" s="12"/>
      <c r="AT4849" s="12"/>
      <c r="AU4849" s="12"/>
      <c r="AV4849" s="12"/>
      <c r="AW4849" s="12"/>
      <c r="AX4849" s="12"/>
      <c r="AY4849" s="12"/>
      <c r="AZ4849" s="12"/>
      <c r="BA4849" s="12"/>
      <c r="BB4849" s="12"/>
      <c r="BC4849" s="12"/>
      <c r="BD4849" s="12"/>
      <c r="BE4849" s="12"/>
      <c r="BF4849" s="12"/>
      <c r="BG4849" s="12"/>
      <c r="BH4849" s="12"/>
      <c r="BI4849" s="12"/>
      <c r="BJ4849" s="12"/>
      <c r="BK4849" s="12"/>
      <c r="BL4849" s="12"/>
      <c r="BM4849" s="12"/>
      <c r="BN4849" s="12"/>
      <c r="BO4849" s="12"/>
      <c r="BP4849" s="12"/>
      <c r="BQ4849" s="12"/>
      <c r="BR4849" s="12"/>
      <c r="BS4849" s="12"/>
      <c r="BT4849" s="12"/>
      <c r="BU4849" s="12"/>
      <c r="BV4849" s="12"/>
      <c r="BW4849" s="12"/>
      <c r="BX4849" s="12"/>
      <c r="BY4849" s="12"/>
      <c r="BZ4849" s="12"/>
      <c r="CA4849" s="12"/>
      <c r="CB4849" s="12"/>
      <c r="CC4849" s="12"/>
      <c r="CD4849" s="12"/>
      <c r="CE4849" s="12"/>
      <c r="CF4849" s="12"/>
      <c r="CG4849" s="12"/>
      <c r="CH4849" s="12"/>
      <c r="CI4849" s="12"/>
      <c r="CJ4849" s="12"/>
      <c r="CK4849" s="12"/>
      <c r="CL4849" s="12"/>
      <c r="CM4849" s="12"/>
      <c r="CN4849" s="12"/>
      <c r="CO4849" s="12"/>
      <c r="CP4849" s="12"/>
      <c r="CQ4849" s="12"/>
      <c r="CR4849" s="12"/>
      <c r="CS4849" s="12"/>
      <c r="CT4849" s="12"/>
      <c r="CU4849" s="12"/>
      <c r="CV4849" s="12"/>
      <c r="CW4849" s="12"/>
      <c r="CX4849" s="12"/>
      <c r="CY4849" s="12"/>
      <c r="CZ4849" s="12"/>
      <c r="DA4849" s="12"/>
      <c r="DB4849" s="12"/>
      <c r="DC4849" s="12"/>
      <c r="DD4849" s="12"/>
      <c r="DE4849" s="12"/>
      <c r="DF4849" s="12"/>
      <c r="DG4849" s="12"/>
      <c r="DH4849" s="12"/>
      <c r="DI4849" s="12"/>
      <c r="DJ4849" s="12"/>
      <c r="DK4849" s="12"/>
      <c r="DL4849" s="12"/>
      <c r="DM4849" s="12"/>
      <c r="DN4849" s="12"/>
      <c r="DO4849" s="12"/>
      <c r="DP4849" s="12"/>
      <c r="DQ4849" s="12"/>
      <c r="DR4849" s="12"/>
      <c r="DS4849" s="12"/>
      <c r="DT4849" s="12"/>
      <c r="DU4849" s="12"/>
      <c r="DV4849" s="12"/>
      <c r="DW4849" s="12"/>
      <c r="DX4849" s="12"/>
      <c r="DY4849" s="12"/>
      <c r="DZ4849" s="12"/>
    </row>
    <row r="4850" spans="1:130" ht="48.75" hidden="1" x14ac:dyDescent="0.6">
      <c r="A4850" s="15">
        <v>116</v>
      </c>
      <c r="B4850" s="19" t="s">
        <v>750</v>
      </c>
      <c r="C4850" s="30" t="s">
        <v>527</v>
      </c>
      <c r="D4850" s="45" t="s">
        <v>49</v>
      </c>
      <c r="E4850" s="30" t="str">
        <f t="shared" si="872"/>
        <v>กฟส</v>
      </c>
      <c r="F4850" s="30">
        <v>2</v>
      </c>
      <c r="G4850" s="49" t="s">
        <v>104</v>
      </c>
      <c r="H4850" s="30" t="s">
        <v>528</v>
      </c>
      <c r="I4850" s="30" t="s">
        <v>104</v>
      </c>
      <c r="J4850" s="32" t="e">
        <f t="shared" si="873"/>
        <v>#VALUE!</v>
      </c>
      <c r="K4850" s="30" t="s">
        <v>104</v>
      </c>
      <c r="L4850" s="32" t="e">
        <f t="shared" si="874"/>
        <v>#VALUE!</v>
      </c>
      <c r="M4850" s="30" t="s">
        <v>526</v>
      </c>
      <c r="N4850" s="32" t="e">
        <f t="shared" si="875"/>
        <v>#VALUE!</v>
      </c>
      <c r="O4850" s="45" t="str">
        <f t="shared" si="864"/>
        <v>ผ่าน</v>
      </c>
      <c r="Q4850" s="32" t="e">
        <f t="shared" si="865"/>
        <v>#VALUE!</v>
      </c>
      <c r="R4850" s="30" t="str">
        <f t="shared" si="866"/>
        <v>ผ่าน</v>
      </c>
      <c r="S4850" s="30"/>
      <c r="T4850" s="30"/>
      <c r="U4850" s="30" t="str">
        <f t="shared" si="876"/>
        <v>ไม่ผ่าน</v>
      </c>
      <c r="V4850" s="33"/>
      <c r="W4850" s="30"/>
      <c r="X4850" s="30" t="str">
        <f t="shared" si="877"/>
        <v>ไม่ผ่าน</v>
      </c>
      <c r="Y4850" s="30" t="s">
        <v>23</v>
      </c>
      <c r="Z4850" s="33"/>
      <c r="AA4850" s="13"/>
      <c r="AB4850" s="12"/>
      <c r="AC4850" s="12"/>
      <c r="AD4850" s="12"/>
      <c r="AE4850" s="12"/>
      <c r="AF4850" s="12"/>
      <c r="AG4850" s="12"/>
      <c r="AH4850" s="12"/>
      <c r="AI4850" s="12"/>
      <c r="AJ4850" s="12"/>
      <c r="AK4850" s="12"/>
      <c r="AL4850" s="12"/>
      <c r="AM4850" s="12"/>
      <c r="AN4850" s="12"/>
      <c r="AO4850" s="12"/>
      <c r="AP4850" s="12"/>
      <c r="AQ4850" s="12"/>
      <c r="AR4850" s="12"/>
      <c r="AS4850" s="12"/>
      <c r="AT4850" s="12"/>
      <c r="AU4850" s="12"/>
      <c r="AV4850" s="12"/>
      <c r="AW4850" s="12"/>
      <c r="AX4850" s="12"/>
      <c r="AY4850" s="12"/>
      <c r="AZ4850" s="12"/>
      <c r="BA4850" s="12"/>
      <c r="BB4850" s="12"/>
      <c r="BC4850" s="12"/>
      <c r="BD4850" s="12"/>
      <c r="BE4850" s="12"/>
      <c r="BF4850" s="12"/>
      <c r="BG4850" s="12"/>
      <c r="BH4850" s="12"/>
      <c r="BI4850" s="12"/>
      <c r="BJ4850" s="12"/>
      <c r="BK4850" s="12"/>
      <c r="BL4850" s="12"/>
      <c r="BM4850" s="12"/>
      <c r="BN4850" s="12"/>
      <c r="BO4850" s="12"/>
      <c r="BP4850" s="12"/>
      <c r="BQ4850" s="12"/>
      <c r="BR4850" s="12"/>
      <c r="BS4850" s="12"/>
      <c r="BT4850" s="12"/>
      <c r="BU4850" s="12"/>
      <c r="BV4850" s="12"/>
      <c r="BW4850" s="12"/>
      <c r="BX4850" s="12"/>
      <c r="BY4850" s="12"/>
      <c r="BZ4850" s="12"/>
      <c r="CA4850" s="12"/>
      <c r="CB4850" s="12"/>
      <c r="CC4850" s="12"/>
      <c r="CD4850" s="12"/>
      <c r="CE4850" s="12"/>
      <c r="CF4850" s="12"/>
      <c r="CG4850" s="12"/>
      <c r="CH4850" s="12"/>
      <c r="CI4850" s="12"/>
      <c r="CJ4850" s="12"/>
      <c r="CK4850" s="12"/>
      <c r="CL4850" s="12"/>
      <c r="CM4850" s="12"/>
      <c r="CN4850" s="12"/>
      <c r="CO4850" s="12"/>
      <c r="CP4850" s="12"/>
      <c r="CQ4850" s="12"/>
      <c r="CR4850" s="12"/>
      <c r="CS4850" s="12"/>
      <c r="CT4850" s="12"/>
      <c r="CU4850" s="12"/>
      <c r="CV4850" s="12"/>
      <c r="CW4850" s="12"/>
      <c r="CX4850" s="12"/>
      <c r="CY4850" s="12"/>
      <c r="CZ4850" s="12"/>
      <c r="DA4850" s="12"/>
      <c r="DB4850" s="12"/>
      <c r="DC4850" s="12"/>
      <c r="DD4850" s="12"/>
      <c r="DE4850" s="12"/>
      <c r="DF4850" s="12"/>
      <c r="DG4850" s="12"/>
      <c r="DH4850" s="12"/>
      <c r="DI4850" s="12"/>
      <c r="DJ4850" s="12"/>
      <c r="DK4850" s="12"/>
      <c r="DL4850" s="12"/>
      <c r="DM4850" s="12"/>
      <c r="DN4850" s="12"/>
      <c r="DO4850" s="12"/>
      <c r="DP4850" s="12"/>
      <c r="DQ4850" s="12"/>
      <c r="DR4850" s="12"/>
      <c r="DS4850" s="12"/>
      <c r="DT4850" s="12"/>
      <c r="DU4850" s="12"/>
      <c r="DV4850" s="12"/>
      <c r="DW4850" s="12"/>
      <c r="DX4850" s="12"/>
      <c r="DY4850" s="12"/>
      <c r="DZ4850" s="12"/>
    </row>
    <row r="4851" spans="1:130" ht="48.75" hidden="1" x14ac:dyDescent="0.6">
      <c r="A4851" s="15">
        <v>116</v>
      </c>
      <c r="B4851" s="19" t="s">
        <v>750</v>
      </c>
      <c r="C4851" s="30" t="s">
        <v>527</v>
      </c>
      <c r="D4851" s="45" t="s">
        <v>50</v>
      </c>
      <c r="E4851" s="30" t="str">
        <f t="shared" si="872"/>
        <v>กฟส</v>
      </c>
      <c r="F4851" s="30">
        <v>2</v>
      </c>
      <c r="G4851" s="49" t="s">
        <v>104</v>
      </c>
      <c r="H4851" s="30" t="s">
        <v>528</v>
      </c>
      <c r="I4851" s="30" t="s">
        <v>104</v>
      </c>
      <c r="J4851" s="32" t="e">
        <f t="shared" si="873"/>
        <v>#VALUE!</v>
      </c>
      <c r="K4851" s="30" t="s">
        <v>104</v>
      </c>
      <c r="L4851" s="32" t="e">
        <f t="shared" si="874"/>
        <v>#VALUE!</v>
      </c>
      <c r="M4851" s="30" t="s">
        <v>526</v>
      </c>
      <c r="N4851" s="32" t="e">
        <f t="shared" si="875"/>
        <v>#VALUE!</v>
      </c>
      <c r="O4851" s="45" t="str">
        <f t="shared" si="864"/>
        <v>ผ่าน</v>
      </c>
      <c r="Q4851" s="32" t="e">
        <f t="shared" si="865"/>
        <v>#VALUE!</v>
      </c>
      <c r="R4851" s="30" t="str">
        <f t="shared" si="866"/>
        <v>ผ่าน</v>
      </c>
      <c r="S4851" s="30"/>
      <c r="T4851" s="30"/>
      <c r="U4851" s="30" t="str">
        <f t="shared" si="876"/>
        <v>ไม่ผ่าน</v>
      </c>
      <c r="V4851" s="33"/>
      <c r="W4851" s="30"/>
      <c r="X4851" s="30" t="str">
        <f t="shared" si="877"/>
        <v>ไม่ผ่าน</v>
      </c>
      <c r="Y4851" s="30" t="s">
        <v>23</v>
      </c>
      <c r="Z4851" s="33"/>
      <c r="AA4851" s="13"/>
      <c r="AB4851" s="12"/>
      <c r="AC4851" s="12"/>
      <c r="AD4851" s="12"/>
      <c r="AE4851" s="12"/>
      <c r="AF4851" s="12"/>
      <c r="AG4851" s="12"/>
      <c r="AH4851" s="12"/>
      <c r="AI4851" s="12"/>
      <c r="AJ4851" s="12"/>
      <c r="AK4851" s="12"/>
      <c r="AL4851" s="12"/>
      <c r="AM4851" s="12"/>
      <c r="AN4851" s="12"/>
      <c r="AO4851" s="12"/>
      <c r="AP4851" s="12"/>
      <c r="AQ4851" s="12"/>
      <c r="AR4851" s="12"/>
      <c r="AS4851" s="12"/>
      <c r="AT4851" s="12"/>
      <c r="AU4851" s="12"/>
      <c r="AV4851" s="12"/>
      <c r="AW4851" s="12"/>
      <c r="AX4851" s="12"/>
      <c r="AY4851" s="12"/>
      <c r="AZ4851" s="12"/>
      <c r="BA4851" s="12"/>
      <c r="BB4851" s="12"/>
      <c r="BC4851" s="12"/>
      <c r="BD4851" s="12"/>
      <c r="BE4851" s="12"/>
      <c r="BF4851" s="12"/>
      <c r="BG4851" s="12"/>
      <c r="BH4851" s="12"/>
      <c r="BI4851" s="12"/>
      <c r="BJ4851" s="12"/>
      <c r="BK4851" s="12"/>
      <c r="BL4851" s="12"/>
      <c r="BM4851" s="12"/>
      <c r="BN4851" s="12"/>
      <c r="BO4851" s="12"/>
      <c r="BP4851" s="12"/>
      <c r="BQ4851" s="12"/>
      <c r="BR4851" s="12"/>
      <c r="BS4851" s="12"/>
      <c r="BT4851" s="12"/>
      <c r="BU4851" s="12"/>
      <c r="BV4851" s="12"/>
      <c r="BW4851" s="12"/>
      <c r="BX4851" s="12"/>
      <c r="BY4851" s="12"/>
      <c r="BZ4851" s="12"/>
      <c r="CA4851" s="12"/>
      <c r="CB4851" s="12"/>
      <c r="CC4851" s="12"/>
      <c r="CD4851" s="12"/>
      <c r="CE4851" s="12"/>
      <c r="CF4851" s="12"/>
      <c r="CG4851" s="12"/>
      <c r="CH4851" s="12"/>
      <c r="CI4851" s="12"/>
      <c r="CJ4851" s="12"/>
      <c r="CK4851" s="12"/>
      <c r="CL4851" s="12"/>
      <c r="CM4851" s="12"/>
      <c r="CN4851" s="12"/>
      <c r="CO4851" s="12"/>
      <c r="CP4851" s="12"/>
      <c r="CQ4851" s="12"/>
      <c r="CR4851" s="12"/>
      <c r="CS4851" s="12"/>
      <c r="CT4851" s="12"/>
      <c r="CU4851" s="12"/>
      <c r="CV4851" s="12"/>
      <c r="CW4851" s="12"/>
      <c r="CX4851" s="12"/>
      <c r="CY4851" s="12"/>
      <c r="CZ4851" s="12"/>
      <c r="DA4851" s="12"/>
      <c r="DB4851" s="12"/>
      <c r="DC4851" s="12"/>
      <c r="DD4851" s="12"/>
      <c r="DE4851" s="12"/>
      <c r="DF4851" s="12"/>
      <c r="DG4851" s="12"/>
      <c r="DH4851" s="12"/>
      <c r="DI4851" s="12"/>
      <c r="DJ4851" s="12"/>
      <c r="DK4851" s="12"/>
      <c r="DL4851" s="12"/>
      <c r="DM4851" s="12"/>
      <c r="DN4851" s="12"/>
      <c r="DO4851" s="12"/>
      <c r="DP4851" s="12"/>
      <c r="DQ4851" s="12"/>
      <c r="DR4851" s="12"/>
      <c r="DS4851" s="12"/>
      <c r="DT4851" s="12"/>
      <c r="DU4851" s="12"/>
      <c r="DV4851" s="12"/>
      <c r="DW4851" s="12"/>
      <c r="DX4851" s="12"/>
      <c r="DY4851" s="12"/>
      <c r="DZ4851" s="12"/>
    </row>
    <row r="4852" spans="1:130" ht="48.75" hidden="1" x14ac:dyDescent="0.6">
      <c r="A4852" s="15">
        <v>116</v>
      </c>
      <c r="B4852" s="19" t="s">
        <v>750</v>
      </c>
      <c r="C4852" s="30" t="s">
        <v>527</v>
      </c>
      <c r="D4852" s="45" t="s">
        <v>51</v>
      </c>
      <c r="E4852" s="30" t="str">
        <f t="shared" si="872"/>
        <v>กฟส</v>
      </c>
      <c r="F4852" s="30">
        <v>2</v>
      </c>
      <c r="G4852" s="49" t="s">
        <v>104</v>
      </c>
      <c r="H4852" s="30" t="s">
        <v>528</v>
      </c>
      <c r="I4852" s="30" t="s">
        <v>104</v>
      </c>
      <c r="J4852" s="32" t="e">
        <f t="shared" si="873"/>
        <v>#VALUE!</v>
      </c>
      <c r="K4852" s="30" t="s">
        <v>104</v>
      </c>
      <c r="L4852" s="32" t="e">
        <f t="shared" si="874"/>
        <v>#VALUE!</v>
      </c>
      <c r="M4852" s="30" t="s">
        <v>526</v>
      </c>
      <c r="N4852" s="32" t="e">
        <f t="shared" si="875"/>
        <v>#VALUE!</v>
      </c>
      <c r="O4852" s="45" t="str">
        <f t="shared" si="864"/>
        <v>ผ่าน</v>
      </c>
      <c r="Q4852" s="32" t="e">
        <f t="shared" si="865"/>
        <v>#VALUE!</v>
      </c>
      <c r="R4852" s="30" t="str">
        <f t="shared" si="866"/>
        <v>ผ่าน</v>
      </c>
      <c r="S4852" s="30"/>
      <c r="T4852" s="30"/>
      <c r="U4852" s="30" t="str">
        <f t="shared" si="876"/>
        <v>ไม่ผ่าน</v>
      </c>
      <c r="V4852" s="33"/>
      <c r="W4852" s="30"/>
      <c r="X4852" s="30" t="str">
        <f t="shared" si="877"/>
        <v>ไม่ผ่าน</v>
      </c>
      <c r="Y4852" s="30" t="s">
        <v>23</v>
      </c>
      <c r="Z4852" s="33"/>
      <c r="AA4852" s="13"/>
      <c r="AB4852" s="12"/>
      <c r="AC4852" s="12"/>
      <c r="AD4852" s="12"/>
      <c r="AE4852" s="12"/>
      <c r="AF4852" s="12"/>
      <c r="AG4852" s="12"/>
      <c r="AH4852" s="12"/>
      <c r="AI4852" s="12"/>
      <c r="AJ4852" s="12"/>
      <c r="AK4852" s="12"/>
      <c r="AL4852" s="12"/>
      <c r="AM4852" s="12"/>
      <c r="AN4852" s="12"/>
      <c r="AO4852" s="12"/>
      <c r="AP4852" s="12"/>
      <c r="AQ4852" s="12"/>
      <c r="AR4852" s="12"/>
      <c r="AS4852" s="12"/>
      <c r="AT4852" s="12"/>
      <c r="AU4852" s="12"/>
      <c r="AV4852" s="12"/>
      <c r="AW4852" s="12"/>
      <c r="AX4852" s="12"/>
      <c r="AY4852" s="12"/>
      <c r="AZ4852" s="12"/>
      <c r="BA4852" s="12"/>
      <c r="BB4852" s="12"/>
      <c r="BC4852" s="12"/>
      <c r="BD4852" s="12"/>
      <c r="BE4852" s="12"/>
      <c r="BF4852" s="12"/>
      <c r="BG4852" s="12"/>
      <c r="BH4852" s="12"/>
      <c r="BI4852" s="12"/>
      <c r="BJ4852" s="12"/>
      <c r="BK4852" s="12"/>
      <c r="BL4852" s="12"/>
      <c r="BM4852" s="12"/>
      <c r="BN4852" s="12"/>
      <c r="BO4852" s="12"/>
      <c r="BP4852" s="12"/>
      <c r="BQ4852" s="12"/>
      <c r="BR4852" s="12"/>
      <c r="BS4852" s="12"/>
      <c r="BT4852" s="12"/>
      <c r="BU4852" s="12"/>
      <c r="BV4852" s="12"/>
      <c r="BW4852" s="12"/>
      <c r="BX4852" s="12"/>
      <c r="BY4852" s="12"/>
      <c r="BZ4852" s="12"/>
      <c r="CA4852" s="12"/>
      <c r="CB4852" s="12"/>
      <c r="CC4852" s="12"/>
      <c r="CD4852" s="12"/>
      <c r="CE4852" s="12"/>
      <c r="CF4852" s="12"/>
      <c r="CG4852" s="12"/>
      <c r="CH4852" s="12"/>
      <c r="CI4852" s="12"/>
      <c r="CJ4852" s="12"/>
      <c r="CK4852" s="12"/>
      <c r="CL4852" s="12"/>
      <c r="CM4852" s="12"/>
      <c r="CN4852" s="12"/>
      <c r="CO4852" s="12"/>
      <c r="CP4852" s="12"/>
      <c r="CQ4852" s="12"/>
      <c r="CR4852" s="12"/>
      <c r="CS4852" s="12"/>
      <c r="CT4852" s="12"/>
      <c r="CU4852" s="12"/>
      <c r="CV4852" s="12"/>
      <c r="CW4852" s="12"/>
      <c r="CX4852" s="12"/>
      <c r="CY4852" s="12"/>
      <c r="CZ4852" s="12"/>
      <c r="DA4852" s="12"/>
      <c r="DB4852" s="12"/>
      <c r="DC4852" s="12"/>
      <c r="DD4852" s="12"/>
      <c r="DE4852" s="12"/>
      <c r="DF4852" s="12"/>
      <c r="DG4852" s="12"/>
      <c r="DH4852" s="12"/>
      <c r="DI4852" s="12"/>
      <c r="DJ4852" s="12"/>
      <c r="DK4852" s="12"/>
      <c r="DL4852" s="12"/>
      <c r="DM4852" s="12"/>
      <c r="DN4852" s="12"/>
      <c r="DO4852" s="12"/>
      <c r="DP4852" s="12"/>
      <c r="DQ4852" s="12"/>
      <c r="DR4852" s="12"/>
      <c r="DS4852" s="12"/>
      <c r="DT4852" s="12"/>
      <c r="DU4852" s="12"/>
      <c r="DV4852" s="12"/>
      <c r="DW4852" s="12"/>
      <c r="DX4852" s="12"/>
      <c r="DY4852" s="12"/>
      <c r="DZ4852" s="12"/>
    </row>
    <row r="4853" spans="1:130" ht="48.75" hidden="1" x14ac:dyDescent="0.6">
      <c r="A4853" s="15">
        <v>116</v>
      </c>
      <c r="B4853" s="19" t="s">
        <v>750</v>
      </c>
      <c r="C4853" s="30" t="s">
        <v>527</v>
      </c>
      <c r="D4853" s="45" t="s">
        <v>52</v>
      </c>
      <c r="E4853" s="30" t="str">
        <f t="shared" si="872"/>
        <v>กฟจ</v>
      </c>
      <c r="F4853" s="30">
        <v>2</v>
      </c>
      <c r="G4853" s="49" t="s">
        <v>104</v>
      </c>
      <c r="H4853" s="30" t="s">
        <v>528</v>
      </c>
      <c r="I4853" s="30" t="s">
        <v>104</v>
      </c>
      <c r="J4853" s="32" t="e">
        <f t="shared" si="873"/>
        <v>#VALUE!</v>
      </c>
      <c r="K4853" s="30" t="s">
        <v>104</v>
      </c>
      <c r="L4853" s="32" t="e">
        <f t="shared" si="874"/>
        <v>#VALUE!</v>
      </c>
      <c r="M4853" s="30" t="s">
        <v>526</v>
      </c>
      <c r="N4853" s="32" t="e">
        <f t="shared" si="875"/>
        <v>#VALUE!</v>
      </c>
      <c r="O4853" s="45" t="str">
        <f t="shared" si="864"/>
        <v>ผ่าน</v>
      </c>
      <c r="Q4853" s="32" t="e">
        <f t="shared" si="865"/>
        <v>#VALUE!</v>
      </c>
      <c r="R4853" s="30" t="str">
        <f t="shared" si="866"/>
        <v>ผ่าน</v>
      </c>
      <c r="S4853" s="30"/>
      <c r="T4853" s="30"/>
      <c r="U4853" s="30" t="str">
        <f t="shared" si="876"/>
        <v>ไม่ผ่าน</v>
      </c>
      <c r="V4853" s="33"/>
      <c r="W4853" s="30"/>
      <c r="X4853" s="30" t="str">
        <f t="shared" si="877"/>
        <v>ไม่ผ่าน</v>
      </c>
      <c r="Y4853" s="30" t="s">
        <v>23</v>
      </c>
      <c r="Z4853" s="33"/>
      <c r="AA4853" s="13"/>
      <c r="AB4853" s="12"/>
      <c r="AC4853" s="12"/>
      <c r="AD4853" s="12"/>
      <c r="AE4853" s="12"/>
      <c r="AF4853" s="12"/>
      <c r="AG4853" s="12"/>
      <c r="AH4853" s="12"/>
      <c r="AI4853" s="12"/>
      <c r="AJ4853" s="12"/>
      <c r="AK4853" s="12"/>
      <c r="AL4853" s="12"/>
      <c r="AM4853" s="12"/>
      <c r="AN4853" s="12"/>
      <c r="AO4853" s="12"/>
      <c r="AP4853" s="12"/>
      <c r="AQ4853" s="12"/>
      <c r="AR4853" s="12"/>
      <c r="AS4853" s="12"/>
      <c r="AT4853" s="12"/>
      <c r="AU4853" s="12"/>
      <c r="AV4853" s="12"/>
      <c r="AW4853" s="12"/>
      <c r="AX4853" s="12"/>
      <c r="AY4853" s="12"/>
      <c r="AZ4853" s="12"/>
      <c r="BA4853" s="12"/>
      <c r="BB4853" s="12"/>
      <c r="BC4853" s="12"/>
      <c r="BD4853" s="12"/>
      <c r="BE4853" s="12"/>
      <c r="BF4853" s="12"/>
      <c r="BG4853" s="12"/>
      <c r="BH4853" s="12"/>
      <c r="BI4853" s="12"/>
      <c r="BJ4853" s="12"/>
      <c r="BK4853" s="12"/>
      <c r="BL4853" s="12"/>
      <c r="BM4853" s="12"/>
      <c r="BN4853" s="12"/>
      <c r="BO4853" s="12"/>
      <c r="BP4853" s="12"/>
      <c r="BQ4853" s="12"/>
      <c r="BR4853" s="12"/>
      <c r="BS4853" s="12"/>
      <c r="BT4853" s="12"/>
      <c r="BU4853" s="12"/>
      <c r="BV4853" s="12"/>
      <c r="BW4853" s="12"/>
      <c r="BX4853" s="12"/>
      <c r="BY4853" s="12"/>
      <c r="BZ4853" s="12"/>
      <c r="CA4853" s="12"/>
      <c r="CB4853" s="12"/>
      <c r="CC4853" s="12"/>
      <c r="CD4853" s="12"/>
      <c r="CE4853" s="12"/>
      <c r="CF4853" s="12"/>
      <c r="CG4853" s="12"/>
      <c r="CH4853" s="12"/>
      <c r="CI4853" s="12"/>
      <c r="CJ4853" s="12"/>
      <c r="CK4853" s="12"/>
      <c r="CL4853" s="12"/>
      <c r="CM4853" s="12"/>
      <c r="CN4853" s="12"/>
      <c r="CO4853" s="12"/>
      <c r="CP4853" s="12"/>
      <c r="CQ4853" s="12"/>
      <c r="CR4853" s="12"/>
      <c r="CS4853" s="12"/>
      <c r="CT4853" s="12"/>
      <c r="CU4853" s="12"/>
      <c r="CV4853" s="12"/>
      <c r="CW4853" s="12"/>
      <c r="CX4853" s="12"/>
      <c r="CY4853" s="12"/>
      <c r="CZ4853" s="12"/>
      <c r="DA4853" s="12"/>
      <c r="DB4853" s="12"/>
      <c r="DC4853" s="12"/>
      <c r="DD4853" s="12"/>
      <c r="DE4853" s="12"/>
      <c r="DF4853" s="12"/>
      <c r="DG4853" s="12"/>
      <c r="DH4853" s="12"/>
      <c r="DI4853" s="12"/>
      <c r="DJ4853" s="12"/>
      <c r="DK4853" s="12"/>
      <c r="DL4853" s="12"/>
      <c r="DM4853" s="12"/>
      <c r="DN4853" s="12"/>
      <c r="DO4853" s="12"/>
      <c r="DP4853" s="12"/>
      <c r="DQ4853" s="12"/>
      <c r="DR4853" s="12"/>
      <c r="DS4853" s="12"/>
      <c r="DT4853" s="12"/>
      <c r="DU4853" s="12"/>
      <c r="DV4853" s="12"/>
      <c r="DW4853" s="12"/>
      <c r="DX4853" s="12"/>
      <c r="DY4853" s="12"/>
      <c r="DZ4853" s="12"/>
    </row>
    <row r="4854" spans="1:130" ht="48.75" hidden="1" x14ac:dyDescent="0.6">
      <c r="A4854" s="15">
        <v>116</v>
      </c>
      <c r="B4854" s="19" t="s">
        <v>750</v>
      </c>
      <c r="C4854" s="30" t="s">
        <v>527</v>
      </c>
      <c r="D4854" s="45" t="s">
        <v>53</v>
      </c>
      <c r="E4854" s="30" t="str">
        <f t="shared" si="872"/>
        <v>กฟส</v>
      </c>
      <c r="F4854" s="30">
        <v>2</v>
      </c>
      <c r="G4854" s="49" t="s">
        <v>104</v>
      </c>
      <c r="H4854" s="30" t="s">
        <v>528</v>
      </c>
      <c r="I4854" s="30" t="s">
        <v>104</v>
      </c>
      <c r="J4854" s="32" t="e">
        <f t="shared" si="873"/>
        <v>#VALUE!</v>
      </c>
      <c r="K4854" s="30" t="s">
        <v>104</v>
      </c>
      <c r="L4854" s="32" t="e">
        <f t="shared" si="874"/>
        <v>#VALUE!</v>
      </c>
      <c r="M4854" s="30" t="s">
        <v>526</v>
      </c>
      <c r="N4854" s="32" t="e">
        <f t="shared" si="875"/>
        <v>#VALUE!</v>
      </c>
      <c r="O4854" s="45" t="str">
        <f t="shared" si="864"/>
        <v>ผ่าน</v>
      </c>
      <c r="Q4854" s="32" t="e">
        <f t="shared" si="865"/>
        <v>#VALUE!</v>
      </c>
      <c r="R4854" s="30" t="str">
        <f t="shared" si="866"/>
        <v>ผ่าน</v>
      </c>
      <c r="S4854" s="30"/>
      <c r="T4854" s="30"/>
      <c r="U4854" s="30" t="str">
        <f t="shared" si="876"/>
        <v>ไม่ผ่าน</v>
      </c>
      <c r="V4854" s="33"/>
      <c r="W4854" s="30"/>
      <c r="X4854" s="30" t="str">
        <f t="shared" si="877"/>
        <v>ไม่ผ่าน</v>
      </c>
      <c r="Y4854" s="30" t="s">
        <v>23</v>
      </c>
      <c r="Z4854" s="33"/>
      <c r="AA4854" s="13"/>
      <c r="AB4854" s="12"/>
      <c r="AC4854" s="12"/>
      <c r="AD4854" s="12"/>
      <c r="AE4854" s="12"/>
      <c r="AF4854" s="12"/>
      <c r="AG4854" s="12"/>
      <c r="AH4854" s="12"/>
      <c r="AI4854" s="12"/>
      <c r="AJ4854" s="12"/>
      <c r="AK4854" s="12"/>
      <c r="AL4854" s="12"/>
      <c r="AM4854" s="12"/>
      <c r="AN4854" s="12"/>
      <c r="AO4854" s="12"/>
      <c r="AP4854" s="12"/>
      <c r="AQ4854" s="12"/>
      <c r="AR4854" s="12"/>
      <c r="AS4854" s="12"/>
      <c r="AT4854" s="12"/>
      <c r="AU4854" s="12"/>
      <c r="AV4854" s="12"/>
      <c r="AW4854" s="12"/>
      <c r="AX4854" s="12"/>
      <c r="AY4854" s="12"/>
      <c r="AZ4854" s="12"/>
      <c r="BA4854" s="12"/>
      <c r="BB4854" s="12"/>
      <c r="BC4854" s="12"/>
      <c r="BD4854" s="12"/>
      <c r="BE4854" s="12"/>
      <c r="BF4854" s="12"/>
      <c r="BG4854" s="12"/>
      <c r="BH4854" s="12"/>
      <c r="BI4854" s="12"/>
      <c r="BJ4854" s="12"/>
      <c r="BK4854" s="12"/>
      <c r="BL4854" s="12"/>
      <c r="BM4854" s="12"/>
      <c r="BN4854" s="12"/>
      <c r="BO4854" s="12"/>
      <c r="BP4854" s="12"/>
      <c r="BQ4854" s="12"/>
      <c r="BR4854" s="12"/>
      <c r="BS4854" s="12"/>
      <c r="BT4854" s="12"/>
      <c r="BU4854" s="12"/>
      <c r="BV4854" s="12"/>
      <c r="BW4854" s="12"/>
      <c r="BX4854" s="12"/>
      <c r="BY4854" s="12"/>
      <c r="BZ4854" s="12"/>
      <c r="CA4854" s="12"/>
      <c r="CB4854" s="12"/>
      <c r="CC4854" s="12"/>
      <c r="CD4854" s="12"/>
      <c r="CE4854" s="12"/>
      <c r="CF4854" s="12"/>
      <c r="CG4854" s="12"/>
      <c r="CH4854" s="12"/>
      <c r="CI4854" s="12"/>
      <c r="CJ4854" s="12"/>
      <c r="CK4854" s="12"/>
      <c r="CL4854" s="12"/>
      <c r="CM4854" s="12"/>
      <c r="CN4854" s="12"/>
      <c r="CO4854" s="12"/>
      <c r="CP4854" s="12"/>
      <c r="CQ4854" s="12"/>
      <c r="CR4854" s="12"/>
      <c r="CS4854" s="12"/>
      <c r="CT4854" s="12"/>
      <c r="CU4854" s="12"/>
      <c r="CV4854" s="12"/>
      <c r="CW4854" s="12"/>
      <c r="CX4854" s="12"/>
      <c r="CY4854" s="12"/>
      <c r="CZ4854" s="12"/>
      <c r="DA4854" s="12"/>
      <c r="DB4854" s="12"/>
      <c r="DC4854" s="12"/>
      <c r="DD4854" s="12"/>
      <c r="DE4854" s="12"/>
      <c r="DF4854" s="12"/>
      <c r="DG4854" s="12"/>
      <c r="DH4854" s="12"/>
      <c r="DI4854" s="12"/>
      <c r="DJ4854" s="12"/>
      <c r="DK4854" s="12"/>
      <c r="DL4854" s="12"/>
      <c r="DM4854" s="12"/>
      <c r="DN4854" s="12"/>
      <c r="DO4854" s="12"/>
      <c r="DP4854" s="12"/>
      <c r="DQ4854" s="12"/>
      <c r="DR4854" s="12"/>
      <c r="DS4854" s="12"/>
      <c r="DT4854" s="12"/>
      <c r="DU4854" s="12"/>
      <c r="DV4854" s="12"/>
      <c r="DW4854" s="12"/>
      <c r="DX4854" s="12"/>
      <c r="DY4854" s="12"/>
      <c r="DZ4854" s="12"/>
    </row>
    <row r="4855" spans="1:130" ht="48.75" hidden="1" x14ac:dyDescent="0.6">
      <c r="A4855" s="15">
        <v>116</v>
      </c>
      <c r="B4855" s="19" t="s">
        <v>750</v>
      </c>
      <c r="C4855" s="30" t="s">
        <v>527</v>
      </c>
      <c r="D4855" s="45" t="s">
        <v>54</v>
      </c>
      <c r="E4855" s="30" t="str">
        <f t="shared" si="872"/>
        <v>กฟจ</v>
      </c>
      <c r="F4855" s="30">
        <v>2</v>
      </c>
      <c r="G4855" s="49" t="s">
        <v>104</v>
      </c>
      <c r="H4855" s="30" t="s">
        <v>528</v>
      </c>
      <c r="I4855" s="30" t="s">
        <v>104</v>
      </c>
      <c r="J4855" s="32" t="e">
        <f t="shared" si="873"/>
        <v>#VALUE!</v>
      </c>
      <c r="K4855" s="30" t="s">
        <v>104</v>
      </c>
      <c r="L4855" s="32" t="e">
        <f t="shared" si="874"/>
        <v>#VALUE!</v>
      </c>
      <c r="M4855" s="30" t="s">
        <v>526</v>
      </c>
      <c r="N4855" s="32" t="e">
        <f t="shared" si="875"/>
        <v>#VALUE!</v>
      </c>
      <c r="O4855" s="45" t="str">
        <f t="shared" si="864"/>
        <v>ผ่าน</v>
      </c>
      <c r="Q4855" s="32" t="e">
        <f t="shared" si="865"/>
        <v>#VALUE!</v>
      </c>
      <c r="R4855" s="30" t="str">
        <f t="shared" si="866"/>
        <v>ผ่าน</v>
      </c>
      <c r="S4855" s="30"/>
      <c r="T4855" s="30"/>
      <c r="U4855" s="30" t="str">
        <f t="shared" si="876"/>
        <v>ไม่ผ่าน</v>
      </c>
      <c r="V4855" s="33"/>
      <c r="W4855" s="30"/>
      <c r="X4855" s="30" t="str">
        <f t="shared" si="877"/>
        <v>ไม่ผ่าน</v>
      </c>
      <c r="Y4855" s="30" t="s">
        <v>23</v>
      </c>
      <c r="Z4855" s="33"/>
      <c r="AA4855" s="13"/>
      <c r="AB4855" s="12"/>
      <c r="AC4855" s="12"/>
      <c r="AD4855" s="12"/>
      <c r="AE4855" s="12"/>
      <c r="AF4855" s="12"/>
      <c r="AG4855" s="12"/>
      <c r="AH4855" s="12"/>
      <c r="AI4855" s="12"/>
      <c r="AJ4855" s="12"/>
      <c r="AK4855" s="12"/>
      <c r="AL4855" s="12"/>
      <c r="AM4855" s="12"/>
      <c r="AN4855" s="12"/>
      <c r="AO4855" s="12"/>
      <c r="AP4855" s="12"/>
      <c r="AQ4855" s="12"/>
      <c r="AR4855" s="12"/>
      <c r="AS4855" s="12"/>
      <c r="AT4855" s="12"/>
      <c r="AU4855" s="12"/>
      <c r="AV4855" s="12"/>
      <c r="AW4855" s="12"/>
      <c r="AX4855" s="12"/>
      <c r="AY4855" s="12"/>
      <c r="AZ4855" s="12"/>
      <c r="BA4855" s="12"/>
      <c r="BB4855" s="12"/>
      <c r="BC4855" s="12"/>
      <c r="BD4855" s="12"/>
      <c r="BE4855" s="12"/>
      <c r="BF4855" s="12"/>
      <c r="BG4855" s="12"/>
      <c r="BH4855" s="12"/>
      <c r="BI4855" s="12"/>
      <c r="BJ4855" s="12"/>
      <c r="BK4855" s="12"/>
      <c r="BL4855" s="12"/>
      <c r="BM4855" s="12"/>
      <c r="BN4855" s="12"/>
      <c r="BO4855" s="12"/>
      <c r="BP4855" s="12"/>
      <c r="BQ4855" s="12"/>
      <c r="BR4855" s="12"/>
      <c r="BS4855" s="12"/>
      <c r="BT4855" s="12"/>
      <c r="BU4855" s="12"/>
      <c r="BV4855" s="12"/>
      <c r="BW4855" s="12"/>
      <c r="BX4855" s="12"/>
      <c r="BY4855" s="12"/>
      <c r="BZ4855" s="12"/>
      <c r="CA4855" s="12"/>
      <c r="CB4855" s="12"/>
      <c r="CC4855" s="12"/>
      <c r="CD4855" s="12"/>
      <c r="CE4855" s="12"/>
      <c r="CF4855" s="12"/>
      <c r="CG4855" s="12"/>
      <c r="CH4855" s="12"/>
      <c r="CI4855" s="12"/>
      <c r="CJ4855" s="12"/>
      <c r="CK4855" s="12"/>
      <c r="CL4855" s="12"/>
      <c r="CM4855" s="12"/>
      <c r="CN4855" s="12"/>
      <c r="CO4855" s="12"/>
      <c r="CP4855" s="12"/>
      <c r="CQ4855" s="12"/>
      <c r="CR4855" s="12"/>
      <c r="CS4855" s="12"/>
      <c r="CT4855" s="12"/>
      <c r="CU4855" s="12"/>
      <c r="CV4855" s="12"/>
      <c r="CW4855" s="12"/>
      <c r="CX4855" s="12"/>
      <c r="CY4855" s="12"/>
      <c r="CZ4855" s="12"/>
      <c r="DA4855" s="12"/>
      <c r="DB4855" s="12"/>
      <c r="DC4855" s="12"/>
      <c r="DD4855" s="12"/>
      <c r="DE4855" s="12"/>
      <c r="DF4855" s="12"/>
      <c r="DG4855" s="12"/>
      <c r="DH4855" s="12"/>
      <c r="DI4855" s="12"/>
      <c r="DJ4855" s="12"/>
      <c r="DK4855" s="12"/>
      <c r="DL4855" s="12"/>
      <c r="DM4855" s="12"/>
      <c r="DN4855" s="12"/>
      <c r="DO4855" s="12"/>
      <c r="DP4855" s="12"/>
      <c r="DQ4855" s="12"/>
      <c r="DR4855" s="12"/>
      <c r="DS4855" s="12"/>
      <c r="DT4855" s="12"/>
      <c r="DU4855" s="12"/>
      <c r="DV4855" s="12"/>
      <c r="DW4855" s="12"/>
      <c r="DX4855" s="12"/>
      <c r="DY4855" s="12"/>
      <c r="DZ4855" s="12"/>
    </row>
    <row r="4856" spans="1:130" ht="48.75" hidden="1" x14ac:dyDescent="0.6">
      <c r="A4856" s="15">
        <v>116</v>
      </c>
      <c r="B4856" s="19" t="s">
        <v>750</v>
      </c>
      <c r="C4856" s="30" t="s">
        <v>527</v>
      </c>
      <c r="D4856" s="45" t="s">
        <v>55</v>
      </c>
      <c r="E4856" s="30" t="str">
        <f t="shared" si="872"/>
        <v>กฟส</v>
      </c>
      <c r="F4856" s="30">
        <v>2</v>
      </c>
      <c r="G4856" s="49" t="s">
        <v>104</v>
      </c>
      <c r="H4856" s="30" t="s">
        <v>528</v>
      </c>
      <c r="I4856" s="30" t="s">
        <v>104</v>
      </c>
      <c r="J4856" s="32" t="e">
        <f t="shared" si="873"/>
        <v>#VALUE!</v>
      </c>
      <c r="K4856" s="30" t="s">
        <v>104</v>
      </c>
      <c r="L4856" s="32" t="e">
        <f t="shared" si="874"/>
        <v>#VALUE!</v>
      </c>
      <c r="M4856" s="30" t="s">
        <v>526</v>
      </c>
      <c r="N4856" s="32" t="e">
        <f t="shared" si="875"/>
        <v>#VALUE!</v>
      </c>
      <c r="O4856" s="45" t="str">
        <f t="shared" si="864"/>
        <v>ผ่าน</v>
      </c>
      <c r="Q4856" s="32" t="e">
        <f t="shared" si="865"/>
        <v>#VALUE!</v>
      </c>
      <c r="R4856" s="30" t="str">
        <f t="shared" si="866"/>
        <v>ผ่าน</v>
      </c>
      <c r="S4856" s="30"/>
      <c r="T4856" s="30"/>
      <c r="U4856" s="30" t="str">
        <f t="shared" si="876"/>
        <v>ไม่ผ่าน</v>
      </c>
      <c r="V4856" s="33"/>
      <c r="W4856" s="30"/>
      <c r="X4856" s="30" t="str">
        <f t="shared" si="877"/>
        <v>ไม่ผ่าน</v>
      </c>
      <c r="Y4856" s="30" t="s">
        <v>23</v>
      </c>
      <c r="Z4856" s="33"/>
      <c r="AA4856" s="13"/>
      <c r="AB4856" s="12"/>
      <c r="AC4856" s="12"/>
      <c r="AD4856" s="12"/>
      <c r="AE4856" s="12"/>
      <c r="AF4856" s="12"/>
      <c r="AG4856" s="12"/>
      <c r="AH4856" s="12"/>
      <c r="AI4856" s="12"/>
      <c r="AJ4856" s="12"/>
      <c r="AK4856" s="12"/>
      <c r="AL4856" s="12"/>
      <c r="AM4856" s="12"/>
      <c r="AN4856" s="12"/>
      <c r="AO4856" s="12"/>
      <c r="AP4856" s="12"/>
      <c r="AQ4856" s="12"/>
      <c r="AR4856" s="12"/>
      <c r="AS4856" s="12"/>
      <c r="AT4856" s="12"/>
      <c r="AU4856" s="12"/>
      <c r="AV4856" s="12"/>
      <c r="AW4856" s="12"/>
      <c r="AX4856" s="12"/>
      <c r="AY4856" s="12"/>
      <c r="AZ4856" s="12"/>
      <c r="BA4856" s="12"/>
      <c r="BB4856" s="12"/>
      <c r="BC4856" s="12"/>
      <c r="BD4856" s="12"/>
      <c r="BE4856" s="12"/>
      <c r="BF4856" s="12"/>
      <c r="BG4856" s="12"/>
      <c r="BH4856" s="12"/>
      <c r="BI4856" s="12"/>
      <c r="BJ4856" s="12"/>
      <c r="BK4856" s="12"/>
      <c r="BL4856" s="12"/>
      <c r="BM4856" s="12"/>
      <c r="BN4856" s="12"/>
      <c r="BO4856" s="12"/>
      <c r="BP4856" s="12"/>
      <c r="BQ4856" s="12"/>
      <c r="BR4856" s="12"/>
      <c r="BS4856" s="12"/>
      <c r="BT4856" s="12"/>
      <c r="BU4856" s="12"/>
      <c r="BV4856" s="12"/>
      <c r="BW4856" s="12"/>
      <c r="BX4856" s="12"/>
      <c r="BY4856" s="12"/>
      <c r="BZ4856" s="12"/>
      <c r="CA4856" s="12"/>
      <c r="CB4856" s="12"/>
      <c r="CC4856" s="12"/>
      <c r="CD4856" s="12"/>
      <c r="CE4856" s="12"/>
      <c r="CF4856" s="12"/>
      <c r="CG4856" s="12"/>
      <c r="CH4856" s="12"/>
      <c r="CI4856" s="12"/>
      <c r="CJ4856" s="12"/>
      <c r="CK4856" s="12"/>
      <c r="CL4856" s="12"/>
      <c r="CM4856" s="12"/>
      <c r="CN4856" s="12"/>
      <c r="CO4856" s="12"/>
      <c r="CP4856" s="12"/>
      <c r="CQ4856" s="12"/>
      <c r="CR4856" s="12"/>
      <c r="CS4856" s="12"/>
      <c r="CT4856" s="12"/>
      <c r="CU4856" s="12"/>
      <c r="CV4856" s="12"/>
      <c r="CW4856" s="12"/>
      <c r="CX4856" s="12"/>
      <c r="CY4856" s="12"/>
      <c r="CZ4856" s="12"/>
      <c r="DA4856" s="12"/>
      <c r="DB4856" s="12"/>
      <c r="DC4856" s="12"/>
      <c r="DD4856" s="12"/>
      <c r="DE4856" s="12"/>
      <c r="DF4856" s="12"/>
      <c r="DG4856" s="12"/>
      <c r="DH4856" s="12"/>
      <c r="DI4856" s="12"/>
      <c r="DJ4856" s="12"/>
      <c r="DK4856" s="12"/>
      <c r="DL4856" s="12"/>
      <c r="DM4856" s="12"/>
      <c r="DN4856" s="12"/>
      <c r="DO4856" s="12"/>
      <c r="DP4856" s="12"/>
      <c r="DQ4856" s="12"/>
      <c r="DR4856" s="12"/>
      <c r="DS4856" s="12"/>
      <c r="DT4856" s="12"/>
      <c r="DU4856" s="12"/>
      <c r="DV4856" s="12"/>
      <c r="DW4856" s="12"/>
      <c r="DX4856" s="12"/>
      <c r="DY4856" s="12"/>
      <c r="DZ4856" s="12"/>
    </row>
    <row r="4857" spans="1:130" ht="48.75" hidden="1" x14ac:dyDescent="0.6">
      <c r="A4857" s="15">
        <v>116</v>
      </c>
      <c r="B4857" s="19" t="s">
        <v>750</v>
      </c>
      <c r="C4857" s="30" t="s">
        <v>527</v>
      </c>
      <c r="D4857" s="45" t="s">
        <v>56</v>
      </c>
      <c r="E4857" s="30" t="str">
        <f t="shared" si="872"/>
        <v>กฟอ</v>
      </c>
      <c r="F4857" s="30">
        <v>2</v>
      </c>
      <c r="G4857" s="49" t="s">
        <v>104</v>
      </c>
      <c r="H4857" s="30" t="s">
        <v>528</v>
      </c>
      <c r="I4857" s="30" t="s">
        <v>104</v>
      </c>
      <c r="J4857" s="32" t="e">
        <f t="shared" si="873"/>
        <v>#VALUE!</v>
      </c>
      <c r="K4857" s="30" t="s">
        <v>104</v>
      </c>
      <c r="L4857" s="32" t="e">
        <f t="shared" si="874"/>
        <v>#VALUE!</v>
      </c>
      <c r="M4857" s="30" t="s">
        <v>526</v>
      </c>
      <c r="N4857" s="32" t="e">
        <f t="shared" si="875"/>
        <v>#VALUE!</v>
      </c>
      <c r="O4857" s="45" t="str">
        <f t="shared" si="864"/>
        <v>ผ่าน</v>
      </c>
      <c r="Q4857" s="32" t="e">
        <f t="shared" si="865"/>
        <v>#VALUE!</v>
      </c>
      <c r="R4857" s="30" t="str">
        <f t="shared" si="866"/>
        <v>ผ่าน</v>
      </c>
      <c r="S4857" s="30"/>
      <c r="T4857" s="30"/>
      <c r="U4857" s="30" t="str">
        <f t="shared" si="876"/>
        <v>ไม่ผ่าน</v>
      </c>
      <c r="V4857" s="33"/>
      <c r="W4857" s="30"/>
      <c r="X4857" s="30" t="str">
        <f t="shared" si="877"/>
        <v>ไม่ผ่าน</v>
      </c>
      <c r="Y4857" s="30" t="s">
        <v>23</v>
      </c>
      <c r="Z4857" s="33"/>
      <c r="AA4857" s="13"/>
      <c r="AB4857" s="12"/>
      <c r="AC4857" s="12"/>
      <c r="AD4857" s="12"/>
      <c r="AE4857" s="12"/>
      <c r="AF4857" s="12"/>
      <c r="AG4857" s="12"/>
      <c r="AH4857" s="12"/>
      <c r="AI4857" s="12"/>
      <c r="AJ4857" s="12"/>
      <c r="AK4857" s="12"/>
      <c r="AL4857" s="12"/>
      <c r="AM4857" s="12"/>
      <c r="AN4857" s="12"/>
      <c r="AO4857" s="12"/>
      <c r="AP4857" s="12"/>
      <c r="AQ4857" s="12"/>
      <c r="AR4857" s="12"/>
      <c r="AS4857" s="12"/>
      <c r="AT4857" s="12"/>
      <c r="AU4857" s="12"/>
      <c r="AV4857" s="12"/>
      <c r="AW4857" s="12"/>
      <c r="AX4857" s="12"/>
      <c r="AY4857" s="12"/>
      <c r="AZ4857" s="12"/>
      <c r="BA4857" s="12"/>
      <c r="BB4857" s="12"/>
      <c r="BC4857" s="12"/>
      <c r="BD4857" s="12"/>
      <c r="BE4857" s="12"/>
      <c r="BF4857" s="12"/>
      <c r="BG4857" s="12"/>
      <c r="BH4857" s="12"/>
      <c r="BI4857" s="12"/>
      <c r="BJ4857" s="12"/>
      <c r="BK4857" s="12"/>
      <c r="BL4857" s="12"/>
      <c r="BM4857" s="12"/>
      <c r="BN4857" s="12"/>
      <c r="BO4857" s="12"/>
      <c r="BP4857" s="12"/>
      <c r="BQ4857" s="12"/>
      <c r="BR4857" s="12"/>
      <c r="BS4857" s="12"/>
      <c r="BT4857" s="12"/>
      <c r="BU4857" s="12"/>
      <c r="BV4857" s="12"/>
      <c r="BW4857" s="12"/>
      <c r="BX4857" s="12"/>
      <c r="BY4857" s="12"/>
      <c r="BZ4857" s="12"/>
      <c r="CA4857" s="12"/>
      <c r="CB4857" s="12"/>
      <c r="CC4857" s="12"/>
      <c r="CD4857" s="12"/>
      <c r="CE4857" s="12"/>
      <c r="CF4857" s="12"/>
      <c r="CG4857" s="12"/>
      <c r="CH4857" s="12"/>
      <c r="CI4857" s="12"/>
      <c r="CJ4857" s="12"/>
      <c r="CK4857" s="12"/>
      <c r="CL4857" s="12"/>
      <c r="CM4857" s="12"/>
      <c r="CN4857" s="12"/>
      <c r="CO4857" s="12"/>
      <c r="CP4857" s="12"/>
      <c r="CQ4857" s="12"/>
      <c r="CR4857" s="12"/>
      <c r="CS4857" s="12"/>
      <c r="CT4857" s="12"/>
      <c r="CU4857" s="12"/>
      <c r="CV4857" s="12"/>
      <c r="CW4857" s="12"/>
      <c r="CX4857" s="12"/>
      <c r="CY4857" s="12"/>
      <c r="CZ4857" s="12"/>
      <c r="DA4857" s="12"/>
      <c r="DB4857" s="12"/>
      <c r="DC4857" s="12"/>
      <c r="DD4857" s="12"/>
      <c r="DE4857" s="12"/>
      <c r="DF4857" s="12"/>
      <c r="DG4857" s="12"/>
      <c r="DH4857" s="12"/>
      <c r="DI4857" s="12"/>
      <c r="DJ4857" s="12"/>
      <c r="DK4857" s="12"/>
      <c r="DL4857" s="12"/>
      <c r="DM4857" s="12"/>
      <c r="DN4857" s="12"/>
      <c r="DO4857" s="12"/>
      <c r="DP4857" s="12"/>
      <c r="DQ4857" s="12"/>
      <c r="DR4857" s="12"/>
      <c r="DS4857" s="12"/>
      <c r="DT4857" s="12"/>
      <c r="DU4857" s="12"/>
      <c r="DV4857" s="12"/>
      <c r="DW4857" s="12"/>
      <c r="DX4857" s="12"/>
      <c r="DY4857" s="12"/>
      <c r="DZ4857" s="12"/>
    </row>
    <row r="4858" spans="1:130" ht="48.75" hidden="1" x14ac:dyDescent="0.6">
      <c r="A4858" s="15">
        <v>116</v>
      </c>
      <c r="B4858" s="19" t="s">
        <v>750</v>
      </c>
      <c r="C4858" s="30" t="s">
        <v>527</v>
      </c>
      <c r="D4858" s="45" t="s">
        <v>57</v>
      </c>
      <c r="E4858" s="30" t="str">
        <f t="shared" si="872"/>
        <v>กฟส</v>
      </c>
      <c r="F4858" s="30">
        <v>2</v>
      </c>
      <c r="G4858" s="49" t="s">
        <v>104</v>
      </c>
      <c r="H4858" s="30" t="s">
        <v>528</v>
      </c>
      <c r="I4858" s="30" t="s">
        <v>104</v>
      </c>
      <c r="J4858" s="32" t="e">
        <f t="shared" si="873"/>
        <v>#VALUE!</v>
      </c>
      <c r="K4858" s="30" t="s">
        <v>104</v>
      </c>
      <c r="L4858" s="32" t="e">
        <f t="shared" si="874"/>
        <v>#VALUE!</v>
      </c>
      <c r="M4858" s="30" t="s">
        <v>526</v>
      </c>
      <c r="N4858" s="32" t="e">
        <f t="shared" si="875"/>
        <v>#VALUE!</v>
      </c>
      <c r="O4858" s="45" t="str">
        <f t="shared" si="864"/>
        <v>ผ่าน</v>
      </c>
      <c r="Q4858" s="32" t="e">
        <f t="shared" si="865"/>
        <v>#VALUE!</v>
      </c>
      <c r="R4858" s="30" t="str">
        <f t="shared" si="866"/>
        <v>ผ่าน</v>
      </c>
      <c r="S4858" s="30"/>
      <c r="T4858" s="30"/>
      <c r="U4858" s="30" t="str">
        <f t="shared" si="876"/>
        <v>ไม่ผ่าน</v>
      </c>
      <c r="V4858" s="33"/>
      <c r="W4858" s="30"/>
      <c r="X4858" s="30" t="str">
        <f t="shared" si="877"/>
        <v>ไม่ผ่าน</v>
      </c>
      <c r="Y4858" s="30" t="s">
        <v>23</v>
      </c>
      <c r="Z4858" s="33"/>
      <c r="AA4858" s="13"/>
      <c r="AB4858" s="12"/>
      <c r="AC4858" s="12"/>
      <c r="AD4858" s="12"/>
      <c r="AE4858" s="12"/>
      <c r="AF4858" s="12"/>
      <c r="AG4858" s="12"/>
      <c r="AH4858" s="12"/>
      <c r="AI4858" s="12"/>
      <c r="AJ4858" s="12"/>
      <c r="AK4858" s="12"/>
      <c r="AL4858" s="12"/>
      <c r="AM4858" s="12"/>
      <c r="AN4858" s="12"/>
      <c r="AO4858" s="12"/>
      <c r="AP4858" s="12"/>
      <c r="AQ4858" s="12"/>
      <c r="AR4858" s="12"/>
      <c r="AS4858" s="12"/>
      <c r="AT4858" s="12"/>
      <c r="AU4858" s="12"/>
      <c r="AV4858" s="12"/>
      <c r="AW4858" s="12"/>
      <c r="AX4858" s="12"/>
      <c r="AY4858" s="12"/>
      <c r="AZ4858" s="12"/>
      <c r="BA4858" s="12"/>
      <c r="BB4858" s="12"/>
      <c r="BC4858" s="12"/>
      <c r="BD4858" s="12"/>
      <c r="BE4858" s="12"/>
      <c r="BF4858" s="12"/>
      <c r="BG4858" s="12"/>
      <c r="BH4858" s="12"/>
      <c r="BI4858" s="12"/>
      <c r="BJ4858" s="12"/>
      <c r="BK4858" s="12"/>
      <c r="BL4858" s="12"/>
      <c r="BM4858" s="12"/>
      <c r="BN4858" s="12"/>
      <c r="BO4858" s="12"/>
      <c r="BP4858" s="12"/>
      <c r="BQ4858" s="12"/>
      <c r="BR4858" s="12"/>
      <c r="BS4858" s="12"/>
      <c r="BT4858" s="12"/>
      <c r="BU4858" s="12"/>
      <c r="BV4858" s="12"/>
      <c r="BW4858" s="12"/>
      <c r="BX4858" s="12"/>
      <c r="BY4858" s="12"/>
      <c r="BZ4858" s="12"/>
      <c r="CA4858" s="12"/>
      <c r="CB4858" s="12"/>
      <c r="CC4858" s="12"/>
      <c r="CD4858" s="12"/>
      <c r="CE4858" s="12"/>
      <c r="CF4858" s="12"/>
      <c r="CG4858" s="12"/>
      <c r="CH4858" s="12"/>
      <c r="CI4858" s="12"/>
      <c r="CJ4858" s="12"/>
      <c r="CK4858" s="12"/>
      <c r="CL4858" s="12"/>
      <c r="CM4858" s="12"/>
      <c r="CN4858" s="12"/>
      <c r="CO4858" s="12"/>
      <c r="CP4858" s="12"/>
      <c r="CQ4858" s="12"/>
      <c r="CR4858" s="12"/>
      <c r="CS4858" s="12"/>
      <c r="CT4858" s="12"/>
      <c r="CU4858" s="12"/>
      <c r="CV4858" s="12"/>
      <c r="CW4858" s="12"/>
      <c r="CX4858" s="12"/>
      <c r="CY4858" s="12"/>
      <c r="CZ4858" s="12"/>
      <c r="DA4858" s="12"/>
      <c r="DB4858" s="12"/>
      <c r="DC4858" s="12"/>
      <c r="DD4858" s="12"/>
      <c r="DE4858" s="12"/>
      <c r="DF4858" s="12"/>
      <c r="DG4858" s="12"/>
      <c r="DH4858" s="12"/>
      <c r="DI4858" s="12"/>
      <c r="DJ4858" s="12"/>
      <c r="DK4858" s="12"/>
      <c r="DL4858" s="12"/>
      <c r="DM4858" s="12"/>
      <c r="DN4858" s="12"/>
      <c r="DO4858" s="12"/>
      <c r="DP4858" s="12"/>
      <c r="DQ4858" s="12"/>
      <c r="DR4858" s="12"/>
      <c r="DS4858" s="12"/>
      <c r="DT4858" s="12"/>
      <c r="DU4858" s="12"/>
      <c r="DV4858" s="12"/>
      <c r="DW4858" s="12"/>
      <c r="DX4858" s="12"/>
      <c r="DY4858" s="12"/>
      <c r="DZ4858" s="12"/>
    </row>
    <row r="4859" spans="1:130" ht="48.75" hidden="1" x14ac:dyDescent="0.6">
      <c r="A4859" s="15">
        <v>116</v>
      </c>
      <c r="B4859" s="19" t="s">
        <v>750</v>
      </c>
      <c r="C4859" s="30" t="s">
        <v>527</v>
      </c>
      <c r="D4859" s="45" t="s">
        <v>58</v>
      </c>
      <c r="E4859" s="30" t="str">
        <f t="shared" si="872"/>
        <v>กฟอ</v>
      </c>
      <c r="F4859" s="30">
        <v>2</v>
      </c>
      <c r="G4859" s="49" t="s">
        <v>104</v>
      </c>
      <c r="H4859" s="30" t="s">
        <v>528</v>
      </c>
      <c r="I4859" s="30" t="s">
        <v>104</v>
      </c>
      <c r="J4859" s="32" t="e">
        <f t="shared" si="873"/>
        <v>#VALUE!</v>
      </c>
      <c r="K4859" s="30" t="s">
        <v>104</v>
      </c>
      <c r="L4859" s="32" t="e">
        <f t="shared" si="874"/>
        <v>#VALUE!</v>
      </c>
      <c r="M4859" s="30" t="s">
        <v>526</v>
      </c>
      <c r="N4859" s="32" t="e">
        <f t="shared" si="875"/>
        <v>#VALUE!</v>
      </c>
      <c r="O4859" s="45" t="str">
        <f t="shared" si="864"/>
        <v>ผ่าน</v>
      </c>
      <c r="Q4859" s="32" t="e">
        <f t="shared" si="865"/>
        <v>#VALUE!</v>
      </c>
      <c r="R4859" s="30" t="str">
        <f t="shared" si="866"/>
        <v>ผ่าน</v>
      </c>
      <c r="S4859" s="30"/>
      <c r="T4859" s="30"/>
      <c r="U4859" s="30" t="str">
        <f t="shared" si="876"/>
        <v>ไม่ผ่าน</v>
      </c>
      <c r="V4859" s="33"/>
      <c r="W4859" s="30"/>
      <c r="X4859" s="30" t="str">
        <f t="shared" si="877"/>
        <v>ไม่ผ่าน</v>
      </c>
      <c r="Y4859" s="30" t="s">
        <v>23</v>
      </c>
      <c r="Z4859" s="33"/>
      <c r="AA4859" s="13"/>
      <c r="AB4859" s="12"/>
      <c r="AC4859" s="12"/>
      <c r="AD4859" s="12"/>
      <c r="AE4859" s="12"/>
      <c r="AF4859" s="12"/>
      <c r="AG4859" s="12"/>
      <c r="AH4859" s="12"/>
      <c r="AI4859" s="12"/>
      <c r="AJ4859" s="12"/>
      <c r="AK4859" s="12"/>
      <c r="AL4859" s="12"/>
      <c r="AM4859" s="12"/>
      <c r="AN4859" s="12"/>
      <c r="AO4859" s="12"/>
      <c r="AP4859" s="12"/>
      <c r="AQ4859" s="12"/>
      <c r="AR4859" s="12"/>
      <c r="AS4859" s="12"/>
      <c r="AT4859" s="12"/>
      <c r="AU4859" s="12"/>
      <c r="AV4859" s="12"/>
      <c r="AW4859" s="12"/>
      <c r="AX4859" s="12"/>
      <c r="AY4859" s="12"/>
      <c r="AZ4859" s="12"/>
      <c r="BA4859" s="12"/>
      <c r="BB4859" s="12"/>
      <c r="BC4859" s="12"/>
      <c r="BD4859" s="12"/>
      <c r="BE4859" s="12"/>
      <c r="BF4859" s="12"/>
      <c r="BG4859" s="12"/>
      <c r="BH4859" s="12"/>
      <c r="BI4859" s="12"/>
      <c r="BJ4859" s="12"/>
      <c r="BK4859" s="12"/>
      <c r="BL4859" s="12"/>
      <c r="BM4859" s="12"/>
      <c r="BN4859" s="12"/>
      <c r="BO4859" s="12"/>
      <c r="BP4859" s="12"/>
      <c r="BQ4859" s="12"/>
      <c r="BR4859" s="12"/>
      <c r="BS4859" s="12"/>
      <c r="BT4859" s="12"/>
      <c r="BU4859" s="12"/>
      <c r="BV4859" s="12"/>
      <c r="BW4859" s="12"/>
      <c r="BX4859" s="12"/>
      <c r="BY4859" s="12"/>
      <c r="BZ4859" s="12"/>
      <c r="CA4859" s="12"/>
      <c r="CB4859" s="12"/>
      <c r="CC4859" s="12"/>
      <c r="CD4859" s="12"/>
      <c r="CE4859" s="12"/>
      <c r="CF4859" s="12"/>
      <c r="CG4859" s="12"/>
      <c r="CH4859" s="12"/>
      <c r="CI4859" s="12"/>
      <c r="CJ4859" s="12"/>
      <c r="CK4859" s="12"/>
      <c r="CL4859" s="12"/>
      <c r="CM4859" s="12"/>
      <c r="CN4859" s="12"/>
      <c r="CO4859" s="12"/>
      <c r="CP4859" s="12"/>
      <c r="CQ4859" s="12"/>
      <c r="CR4859" s="12"/>
      <c r="CS4859" s="12"/>
      <c r="CT4859" s="12"/>
      <c r="CU4859" s="12"/>
      <c r="CV4859" s="12"/>
      <c r="CW4859" s="12"/>
      <c r="CX4859" s="12"/>
      <c r="CY4859" s="12"/>
      <c r="CZ4859" s="12"/>
      <c r="DA4859" s="12"/>
      <c r="DB4859" s="12"/>
      <c r="DC4859" s="12"/>
      <c r="DD4859" s="12"/>
      <c r="DE4859" s="12"/>
      <c r="DF4859" s="12"/>
      <c r="DG4859" s="12"/>
      <c r="DH4859" s="12"/>
      <c r="DI4859" s="12"/>
      <c r="DJ4859" s="12"/>
      <c r="DK4859" s="12"/>
      <c r="DL4859" s="12"/>
      <c r="DM4859" s="12"/>
      <c r="DN4859" s="12"/>
      <c r="DO4859" s="12"/>
      <c r="DP4859" s="12"/>
      <c r="DQ4859" s="12"/>
      <c r="DR4859" s="12"/>
      <c r="DS4859" s="12"/>
      <c r="DT4859" s="12"/>
      <c r="DU4859" s="12"/>
      <c r="DV4859" s="12"/>
      <c r="DW4859" s="12"/>
      <c r="DX4859" s="12"/>
      <c r="DY4859" s="12"/>
      <c r="DZ4859" s="12"/>
    </row>
    <row r="4860" spans="1:130" ht="48.75" hidden="1" x14ac:dyDescent="0.6">
      <c r="A4860" s="15">
        <v>116</v>
      </c>
      <c r="B4860" s="19" t="s">
        <v>750</v>
      </c>
      <c r="C4860" s="30" t="s">
        <v>527</v>
      </c>
      <c r="D4860" s="45" t="s">
        <v>59</v>
      </c>
      <c r="E4860" s="30" t="str">
        <f t="shared" si="872"/>
        <v>กฟส</v>
      </c>
      <c r="F4860" s="30">
        <v>2</v>
      </c>
      <c r="G4860" s="49" t="s">
        <v>104</v>
      </c>
      <c r="H4860" s="30" t="s">
        <v>528</v>
      </c>
      <c r="I4860" s="30" t="s">
        <v>104</v>
      </c>
      <c r="J4860" s="32" t="e">
        <f t="shared" si="873"/>
        <v>#VALUE!</v>
      </c>
      <c r="K4860" s="30" t="s">
        <v>104</v>
      </c>
      <c r="L4860" s="32" t="e">
        <f t="shared" si="874"/>
        <v>#VALUE!</v>
      </c>
      <c r="M4860" s="30" t="s">
        <v>526</v>
      </c>
      <c r="N4860" s="32" t="e">
        <f t="shared" si="875"/>
        <v>#VALUE!</v>
      </c>
      <c r="O4860" s="45" t="str">
        <f t="shared" si="864"/>
        <v>ผ่าน</v>
      </c>
      <c r="Q4860" s="32" t="e">
        <f t="shared" si="865"/>
        <v>#VALUE!</v>
      </c>
      <c r="R4860" s="30" t="str">
        <f t="shared" si="866"/>
        <v>ผ่าน</v>
      </c>
      <c r="S4860" s="30"/>
      <c r="T4860" s="30"/>
      <c r="U4860" s="30" t="str">
        <f t="shared" si="876"/>
        <v>ไม่ผ่าน</v>
      </c>
      <c r="V4860" s="33"/>
      <c r="W4860" s="30"/>
      <c r="X4860" s="30" t="str">
        <f t="shared" si="877"/>
        <v>ไม่ผ่าน</v>
      </c>
      <c r="Y4860" s="30" t="s">
        <v>23</v>
      </c>
      <c r="Z4860" s="33"/>
      <c r="AA4860" s="13"/>
      <c r="AB4860" s="12"/>
      <c r="AC4860" s="12"/>
      <c r="AD4860" s="12"/>
      <c r="AE4860" s="12"/>
      <c r="AF4860" s="12"/>
      <c r="AG4860" s="12"/>
      <c r="AH4860" s="12"/>
      <c r="AI4860" s="12"/>
      <c r="AJ4860" s="12"/>
      <c r="AK4860" s="12"/>
      <c r="AL4860" s="12"/>
      <c r="AM4860" s="12"/>
      <c r="AN4860" s="12"/>
      <c r="AO4860" s="12"/>
      <c r="AP4860" s="12"/>
      <c r="AQ4860" s="12"/>
      <c r="AR4860" s="12"/>
      <c r="AS4860" s="12"/>
      <c r="AT4860" s="12"/>
      <c r="AU4860" s="12"/>
      <c r="AV4860" s="12"/>
      <c r="AW4860" s="12"/>
      <c r="AX4860" s="12"/>
      <c r="AY4860" s="12"/>
      <c r="AZ4860" s="12"/>
      <c r="BA4860" s="12"/>
      <c r="BB4860" s="12"/>
      <c r="BC4860" s="12"/>
      <c r="BD4860" s="12"/>
      <c r="BE4860" s="12"/>
      <c r="BF4860" s="12"/>
      <c r="BG4860" s="12"/>
      <c r="BH4860" s="12"/>
      <c r="BI4860" s="12"/>
      <c r="BJ4860" s="12"/>
      <c r="BK4860" s="12"/>
      <c r="BL4860" s="12"/>
      <c r="BM4860" s="12"/>
      <c r="BN4860" s="12"/>
      <c r="BO4860" s="12"/>
      <c r="BP4860" s="12"/>
      <c r="BQ4860" s="12"/>
      <c r="BR4860" s="12"/>
      <c r="BS4860" s="12"/>
      <c r="BT4860" s="12"/>
      <c r="BU4860" s="12"/>
      <c r="BV4860" s="12"/>
      <c r="BW4860" s="12"/>
      <c r="BX4860" s="12"/>
      <c r="BY4860" s="12"/>
      <c r="BZ4860" s="12"/>
      <c r="CA4860" s="12"/>
      <c r="CB4860" s="12"/>
      <c r="CC4860" s="12"/>
      <c r="CD4860" s="12"/>
      <c r="CE4860" s="12"/>
      <c r="CF4860" s="12"/>
      <c r="CG4860" s="12"/>
      <c r="CH4860" s="12"/>
      <c r="CI4860" s="12"/>
      <c r="CJ4860" s="12"/>
      <c r="CK4860" s="12"/>
      <c r="CL4860" s="12"/>
      <c r="CM4860" s="12"/>
      <c r="CN4860" s="12"/>
      <c r="CO4860" s="12"/>
      <c r="CP4860" s="12"/>
      <c r="CQ4860" s="12"/>
      <c r="CR4860" s="12"/>
      <c r="CS4860" s="12"/>
      <c r="CT4860" s="12"/>
      <c r="CU4860" s="12"/>
      <c r="CV4860" s="12"/>
      <c r="CW4860" s="12"/>
      <c r="CX4860" s="12"/>
      <c r="CY4860" s="12"/>
      <c r="CZ4860" s="12"/>
      <c r="DA4860" s="12"/>
      <c r="DB4860" s="12"/>
      <c r="DC4860" s="12"/>
      <c r="DD4860" s="12"/>
      <c r="DE4860" s="12"/>
      <c r="DF4860" s="12"/>
      <c r="DG4860" s="12"/>
      <c r="DH4860" s="12"/>
      <c r="DI4860" s="12"/>
      <c r="DJ4860" s="12"/>
      <c r="DK4860" s="12"/>
      <c r="DL4860" s="12"/>
      <c r="DM4860" s="12"/>
      <c r="DN4860" s="12"/>
      <c r="DO4860" s="12"/>
      <c r="DP4860" s="12"/>
      <c r="DQ4860" s="12"/>
      <c r="DR4860" s="12"/>
      <c r="DS4860" s="12"/>
      <c r="DT4860" s="12"/>
      <c r="DU4860" s="12"/>
      <c r="DV4860" s="12"/>
      <c r="DW4860" s="12"/>
      <c r="DX4860" s="12"/>
      <c r="DY4860" s="12"/>
      <c r="DZ4860" s="12"/>
    </row>
    <row r="4861" spans="1:130" ht="48.75" hidden="1" x14ac:dyDescent="0.6">
      <c r="A4861" s="15">
        <v>116</v>
      </c>
      <c r="B4861" s="19" t="s">
        <v>750</v>
      </c>
      <c r="C4861" s="30" t="s">
        <v>527</v>
      </c>
      <c r="D4861" s="45" t="s">
        <v>60</v>
      </c>
      <c r="E4861" s="30" t="str">
        <f t="shared" si="872"/>
        <v>กฟอ</v>
      </c>
      <c r="F4861" s="30">
        <v>2</v>
      </c>
      <c r="G4861" s="49" t="s">
        <v>104</v>
      </c>
      <c r="H4861" s="30" t="s">
        <v>528</v>
      </c>
      <c r="I4861" s="30" t="s">
        <v>104</v>
      </c>
      <c r="J4861" s="32" t="e">
        <f t="shared" si="873"/>
        <v>#VALUE!</v>
      </c>
      <c r="K4861" s="30" t="s">
        <v>104</v>
      </c>
      <c r="L4861" s="32" t="e">
        <f t="shared" si="874"/>
        <v>#VALUE!</v>
      </c>
      <c r="M4861" s="30" t="s">
        <v>526</v>
      </c>
      <c r="N4861" s="32" t="e">
        <f t="shared" si="875"/>
        <v>#VALUE!</v>
      </c>
      <c r="O4861" s="45" t="str">
        <f t="shared" si="864"/>
        <v>ผ่าน</v>
      </c>
      <c r="Q4861" s="32" t="e">
        <f t="shared" si="865"/>
        <v>#VALUE!</v>
      </c>
      <c r="R4861" s="30" t="str">
        <f t="shared" si="866"/>
        <v>ผ่าน</v>
      </c>
      <c r="S4861" s="30"/>
      <c r="T4861" s="30"/>
      <c r="U4861" s="30" t="str">
        <f t="shared" si="876"/>
        <v>ไม่ผ่าน</v>
      </c>
      <c r="V4861" s="33"/>
      <c r="W4861" s="30"/>
      <c r="X4861" s="30" t="str">
        <f t="shared" si="877"/>
        <v>ไม่ผ่าน</v>
      </c>
      <c r="Y4861" s="30" t="s">
        <v>23</v>
      </c>
      <c r="Z4861" s="33"/>
      <c r="AA4861" s="13"/>
      <c r="AB4861" s="12"/>
      <c r="AC4861" s="12"/>
      <c r="AD4861" s="12"/>
      <c r="AE4861" s="12"/>
      <c r="AF4861" s="12"/>
      <c r="AG4861" s="12"/>
      <c r="AH4861" s="12"/>
      <c r="AI4861" s="12"/>
      <c r="AJ4861" s="12"/>
      <c r="AK4861" s="12"/>
      <c r="AL4861" s="12"/>
      <c r="AM4861" s="12"/>
      <c r="AN4861" s="12"/>
      <c r="AO4861" s="12"/>
      <c r="AP4861" s="12"/>
      <c r="AQ4861" s="12"/>
      <c r="AR4861" s="12"/>
      <c r="AS4861" s="12"/>
      <c r="AT4861" s="12"/>
      <c r="AU4861" s="12"/>
      <c r="AV4861" s="12"/>
      <c r="AW4861" s="12"/>
      <c r="AX4861" s="12"/>
      <c r="AY4861" s="12"/>
      <c r="AZ4861" s="12"/>
      <c r="BA4861" s="12"/>
      <c r="BB4861" s="12"/>
      <c r="BC4861" s="12"/>
      <c r="BD4861" s="12"/>
      <c r="BE4861" s="12"/>
      <c r="BF4861" s="12"/>
      <c r="BG4861" s="12"/>
      <c r="BH4861" s="12"/>
      <c r="BI4861" s="12"/>
      <c r="BJ4861" s="12"/>
      <c r="BK4861" s="12"/>
      <c r="BL4861" s="12"/>
      <c r="BM4861" s="12"/>
      <c r="BN4861" s="12"/>
      <c r="BO4861" s="12"/>
      <c r="BP4861" s="12"/>
      <c r="BQ4861" s="12"/>
      <c r="BR4861" s="12"/>
      <c r="BS4861" s="12"/>
      <c r="BT4861" s="12"/>
      <c r="BU4861" s="12"/>
      <c r="BV4861" s="12"/>
      <c r="BW4861" s="12"/>
      <c r="BX4861" s="12"/>
      <c r="BY4861" s="12"/>
      <c r="BZ4861" s="12"/>
      <c r="CA4861" s="12"/>
      <c r="CB4861" s="12"/>
      <c r="CC4861" s="12"/>
      <c r="CD4861" s="12"/>
      <c r="CE4861" s="12"/>
      <c r="CF4861" s="12"/>
      <c r="CG4861" s="12"/>
      <c r="CH4861" s="12"/>
      <c r="CI4861" s="12"/>
      <c r="CJ4861" s="12"/>
      <c r="CK4861" s="12"/>
      <c r="CL4861" s="12"/>
      <c r="CM4861" s="12"/>
      <c r="CN4861" s="12"/>
      <c r="CO4861" s="12"/>
      <c r="CP4861" s="12"/>
      <c r="CQ4861" s="12"/>
      <c r="CR4861" s="12"/>
      <c r="CS4861" s="12"/>
      <c r="CT4861" s="12"/>
      <c r="CU4861" s="12"/>
      <c r="CV4861" s="12"/>
      <c r="CW4861" s="12"/>
      <c r="CX4861" s="12"/>
      <c r="CY4861" s="12"/>
      <c r="CZ4861" s="12"/>
      <c r="DA4861" s="12"/>
      <c r="DB4861" s="12"/>
      <c r="DC4861" s="12"/>
      <c r="DD4861" s="12"/>
      <c r="DE4861" s="12"/>
      <c r="DF4861" s="12"/>
      <c r="DG4861" s="12"/>
      <c r="DH4861" s="12"/>
      <c r="DI4861" s="12"/>
      <c r="DJ4861" s="12"/>
      <c r="DK4861" s="12"/>
      <c r="DL4861" s="12"/>
      <c r="DM4861" s="12"/>
      <c r="DN4861" s="12"/>
      <c r="DO4861" s="12"/>
      <c r="DP4861" s="12"/>
      <c r="DQ4861" s="12"/>
      <c r="DR4861" s="12"/>
      <c r="DS4861" s="12"/>
      <c r="DT4861" s="12"/>
      <c r="DU4861" s="12"/>
      <c r="DV4861" s="12"/>
      <c r="DW4861" s="12"/>
      <c r="DX4861" s="12"/>
      <c r="DY4861" s="12"/>
      <c r="DZ4861" s="12"/>
    </row>
    <row r="4862" spans="1:130" ht="48.75" hidden="1" x14ac:dyDescent="0.6">
      <c r="A4862" s="15">
        <v>116</v>
      </c>
      <c r="B4862" s="19" t="s">
        <v>750</v>
      </c>
      <c r="C4862" s="30" t="s">
        <v>527</v>
      </c>
      <c r="D4862" s="45" t="s">
        <v>61</v>
      </c>
      <c r="E4862" s="30" t="str">
        <f t="shared" si="872"/>
        <v>กฟส</v>
      </c>
      <c r="F4862" s="30">
        <v>2</v>
      </c>
      <c r="G4862" s="49" t="s">
        <v>104</v>
      </c>
      <c r="H4862" s="30" t="s">
        <v>528</v>
      </c>
      <c r="I4862" s="30" t="s">
        <v>104</v>
      </c>
      <c r="J4862" s="32" t="e">
        <f t="shared" si="873"/>
        <v>#VALUE!</v>
      </c>
      <c r="K4862" s="30" t="s">
        <v>104</v>
      </c>
      <c r="L4862" s="32" t="e">
        <f t="shared" si="874"/>
        <v>#VALUE!</v>
      </c>
      <c r="M4862" s="30" t="s">
        <v>526</v>
      </c>
      <c r="N4862" s="32" t="e">
        <f t="shared" si="875"/>
        <v>#VALUE!</v>
      </c>
      <c r="O4862" s="45" t="str">
        <f t="shared" si="864"/>
        <v>ผ่าน</v>
      </c>
      <c r="Q4862" s="32" t="e">
        <f t="shared" si="865"/>
        <v>#VALUE!</v>
      </c>
      <c r="R4862" s="30" t="str">
        <f t="shared" si="866"/>
        <v>ผ่าน</v>
      </c>
      <c r="S4862" s="30"/>
      <c r="T4862" s="30"/>
      <c r="U4862" s="30" t="str">
        <f t="shared" si="876"/>
        <v>ไม่ผ่าน</v>
      </c>
      <c r="V4862" s="33"/>
      <c r="W4862" s="30"/>
      <c r="X4862" s="30" t="str">
        <f t="shared" si="877"/>
        <v>ไม่ผ่าน</v>
      </c>
      <c r="Y4862" s="30" t="s">
        <v>23</v>
      </c>
      <c r="Z4862" s="33"/>
      <c r="AA4862" s="13"/>
      <c r="AB4862" s="12"/>
      <c r="AC4862" s="12"/>
      <c r="AD4862" s="12"/>
      <c r="AE4862" s="12"/>
      <c r="AF4862" s="12"/>
      <c r="AG4862" s="12"/>
      <c r="AH4862" s="12"/>
      <c r="AI4862" s="12"/>
      <c r="AJ4862" s="12"/>
      <c r="AK4862" s="12"/>
      <c r="AL4862" s="12"/>
      <c r="AM4862" s="12"/>
      <c r="AN4862" s="12"/>
      <c r="AO4862" s="12"/>
      <c r="AP4862" s="12"/>
      <c r="AQ4862" s="12"/>
      <c r="AR4862" s="12"/>
      <c r="AS4862" s="12"/>
      <c r="AT4862" s="12"/>
      <c r="AU4862" s="12"/>
      <c r="AV4862" s="12"/>
      <c r="AW4862" s="12"/>
      <c r="AX4862" s="12"/>
      <c r="AY4862" s="12"/>
      <c r="AZ4862" s="12"/>
      <c r="BA4862" s="12"/>
      <c r="BB4862" s="12"/>
      <c r="BC4862" s="12"/>
      <c r="BD4862" s="12"/>
      <c r="BE4862" s="12"/>
      <c r="BF4862" s="12"/>
      <c r="BG4862" s="12"/>
      <c r="BH4862" s="12"/>
      <c r="BI4862" s="12"/>
      <c r="BJ4862" s="12"/>
      <c r="BK4862" s="12"/>
      <c r="BL4862" s="12"/>
      <c r="BM4862" s="12"/>
      <c r="BN4862" s="12"/>
      <c r="BO4862" s="12"/>
      <c r="BP4862" s="12"/>
      <c r="BQ4862" s="12"/>
      <c r="BR4862" s="12"/>
      <c r="BS4862" s="12"/>
      <c r="BT4862" s="12"/>
      <c r="BU4862" s="12"/>
      <c r="BV4862" s="12"/>
      <c r="BW4862" s="12"/>
      <c r="BX4862" s="12"/>
      <c r="BY4862" s="12"/>
      <c r="BZ4862" s="12"/>
      <c r="CA4862" s="12"/>
      <c r="CB4862" s="12"/>
      <c r="CC4862" s="12"/>
      <c r="CD4862" s="12"/>
      <c r="CE4862" s="12"/>
      <c r="CF4862" s="12"/>
      <c r="CG4862" s="12"/>
      <c r="CH4862" s="12"/>
      <c r="CI4862" s="12"/>
      <c r="CJ4862" s="12"/>
      <c r="CK4862" s="12"/>
      <c r="CL4862" s="12"/>
      <c r="CM4862" s="12"/>
      <c r="CN4862" s="12"/>
      <c r="CO4862" s="12"/>
      <c r="CP4862" s="12"/>
      <c r="CQ4862" s="12"/>
      <c r="CR4862" s="12"/>
      <c r="CS4862" s="12"/>
      <c r="CT4862" s="12"/>
      <c r="CU4862" s="12"/>
      <c r="CV4862" s="12"/>
      <c r="CW4862" s="12"/>
      <c r="CX4862" s="12"/>
      <c r="CY4862" s="12"/>
      <c r="CZ4862" s="12"/>
      <c r="DA4862" s="12"/>
      <c r="DB4862" s="12"/>
      <c r="DC4862" s="12"/>
      <c r="DD4862" s="12"/>
      <c r="DE4862" s="12"/>
      <c r="DF4862" s="12"/>
      <c r="DG4862" s="12"/>
      <c r="DH4862" s="12"/>
      <c r="DI4862" s="12"/>
      <c r="DJ4862" s="12"/>
      <c r="DK4862" s="12"/>
      <c r="DL4862" s="12"/>
      <c r="DM4862" s="12"/>
      <c r="DN4862" s="12"/>
      <c r="DO4862" s="12"/>
      <c r="DP4862" s="12"/>
      <c r="DQ4862" s="12"/>
      <c r="DR4862" s="12"/>
      <c r="DS4862" s="12"/>
      <c r="DT4862" s="12"/>
      <c r="DU4862" s="12"/>
      <c r="DV4862" s="12"/>
      <c r="DW4862" s="12"/>
      <c r="DX4862" s="12"/>
      <c r="DY4862" s="12"/>
      <c r="DZ4862" s="12"/>
    </row>
    <row r="4863" spans="1:130" ht="48.75" hidden="1" x14ac:dyDescent="0.6">
      <c r="A4863" s="15">
        <v>116</v>
      </c>
      <c r="B4863" s="19" t="s">
        <v>750</v>
      </c>
      <c r="C4863" s="30" t="s">
        <v>527</v>
      </c>
      <c r="D4863" s="45" t="s">
        <v>62</v>
      </c>
      <c r="E4863" s="30" t="str">
        <f t="shared" si="872"/>
        <v>กฟอ</v>
      </c>
      <c r="F4863" s="30">
        <v>2</v>
      </c>
      <c r="G4863" s="49" t="s">
        <v>104</v>
      </c>
      <c r="H4863" s="30" t="s">
        <v>528</v>
      </c>
      <c r="I4863" s="30" t="s">
        <v>104</v>
      </c>
      <c r="J4863" s="32" t="e">
        <f t="shared" si="873"/>
        <v>#VALUE!</v>
      </c>
      <c r="K4863" s="30" t="s">
        <v>104</v>
      </c>
      <c r="L4863" s="32" t="e">
        <f t="shared" si="874"/>
        <v>#VALUE!</v>
      </c>
      <c r="M4863" s="30" t="s">
        <v>526</v>
      </c>
      <c r="N4863" s="32" t="e">
        <f t="shared" si="875"/>
        <v>#VALUE!</v>
      </c>
      <c r="O4863" s="45" t="str">
        <f t="shared" si="864"/>
        <v>ผ่าน</v>
      </c>
      <c r="Q4863" s="32" t="e">
        <f t="shared" si="865"/>
        <v>#VALUE!</v>
      </c>
      <c r="R4863" s="30" t="str">
        <f t="shared" si="866"/>
        <v>ผ่าน</v>
      </c>
      <c r="S4863" s="30"/>
      <c r="T4863" s="30"/>
      <c r="U4863" s="30" t="str">
        <f t="shared" si="876"/>
        <v>ไม่ผ่าน</v>
      </c>
      <c r="V4863" s="33"/>
      <c r="W4863" s="30"/>
      <c r="X4863" s="30" t="str">
        <f t="shared" si="877"/>
        <v>ไม่ผ่าน</v>
      </c>
      <c r="Y4863" s="30" t="s">
        <v>23</v>
      </c>
      <c r="Z4863" s="33"/>
      <c r="AA4863" s="13"/>
      <c r="AB4863" s="12"/>
      <c r="AC4863" s="12"/>
      <c r="AD4863" s="12"/>
      <c r="AE4863" s="12"/>
      <c r="AF4863" s="12"/>
      <c r="AG4863" s="12"/>
      <c r="AH4863" s="12"/>
      <c r="AI4863" s="12"/>
      <c r="AJ4863" s="12"/>
      <c r="AK4863" s="12"/>
      <c r="AL4863" s="12"/>
      <c r="AM4863" s="12"/>
      <c r="AN4863" s="12"/>
      <c r="AO4863" s="12"/>
      <c r="AP4863" s="12"/>
      <c r="AQ4863" s="12"/>
      <c r="AR4863" s="12"/>
      <c r="AS4863" s="12"/>
      <c r="AT4863" s="12"/>
      <c r="AU4863" s="12"/>
      <c r="AV4863" s="12"/>
      <c r="AW4863" s="12"/>
      <c r="AX4863" s="12"/>
      <c r="AY4863" s="12"/>
      <c r="AZ4863" s="12"/>
      <c r="BA4863" s="12"/>
      <c r="BB4863" s="12"/>
      <c r="BC4863" s="12"/>
      <c r="BD4863" s="12"/>
      <c r="BE4863" s="12"/>
      <c r="BF4863" s="12"/>
      <c r="BG4863" s="12"/>
      <c r="BH4863" s="12"/>
      <c r="BI4863" s="12"/>
      <c r="BJ4863" s="12"/>
      <c r="BK4863" s="12"/>
      <c r="BL4863" s="12"/>
      <c r="BM4863" s="12"/>
      <c r="BN4863" s="12"/>
      <c r="BO4863" s="12"/>
      <c r="BP4863" s="12"/>
      <c r="BQ4863" s="12"/>
      <c r="BR4863" s="12"/>
      <c r="BS4863" s="12"/>
      <c r="BT4863" s="12"/>
      <c r="BU4863" s="12"/>
      <c r="BV4863" s="12"/>
      <c r="BW4863" s="12"/>
      <c r="BX4863" s="12"/>
      <c r="BY4863" s="12"/>
      <c r="BZ4863" s="12"/>
      <c r="CA4863" s="12"/>
      <c r="CB4863" s="12"/>
      <c r="CC4863" s="12"/>
      <c r="CD4863" s="12"/>
      <c r="CE4863" s="12"/>
      <c r="CF4863" s="12"/>
      <c r="CG4863" s="12"/>
      <c r="CH4863" s="12"/>
      <c r="CI4863" s="12"/>
      <c r="CJ4863" s="12"/>
      <c r="CK4863" s="12"/>
      <c r="CL4863" s="12"/>
      <c r="CM4863" s="12"/>
      <c r="CN4863" s="12"/>
      <c r="CO4863" s="12"/>
      <c r="CP4863" s="12"/>
      <c r="CQ4863" s="12"/>
      <c r="CR4863" s="12"/>
      <c r="CS4863" s="12"/>
      <c r="CT4863" s="12"/>
      <c r="CU4863" s="12"/>
      <c r="CV4863" s="12"/>
      <c r="CW4863" s="12"/>
      <c r="CX4863" s="12"/>
      <c r="CY4863" s="12"/>
      <c r="CZ4863" s="12"/>
      <c r="DA4863" s="12"/>
      <c r="DB4863" s="12"/>
      <c r="DC4863" s="12"/>
      <c r="DD4863" s="12"/>
      <c r="DE4863" s="12"/>
      <c r="DF4863" s="12"/>
      <c r="DG4863" s="12"/>
      <c r="DH4863" s="12"/>
      <c r="DI4863" s="12"/>
      <c r="DJ4863" s="12"/>
      <c r="DK4863" s="12"/>
      <c r="DL4863" s="12"/>
      <c r="DM4863" s="12"/>
      <c r="DN4863" s="12"/>
      <c r="DO4863" s="12"/>
      <c r="DP4863" s="12"/>
      <c r="DQ4863" s="12"/>
      <c r="DR4863" s="12"/>
      <c r="DS4863" s="12"/>
      <c r="DT4863" s="12"/>
      <c r="DU4863" s="12"/>
      <c r="DV4863" s="12"/>
      <c r="DW4863" s="12"/>
      <c r="DX4863" s="12"/>
      <c r="DY4863" s="12"/>
      <c r="DZ4863" s="12"/>
    </row>
    <row r="4864" spans="1:130" ht="48.75" hidden="1" x14ac:dyDescent="0.6">
      <c r="A4864" s="15">
        <v>116</v>
      </c>
      <c r="B4864" s="19" t="s">
        <v>750</v>
      </c>
      <c r="C4864" s="30" t="s">
        <v>527</v>
      </c>
      <c r="D4864" s="45" t="s">
        <v>63</v>
      </c>
      <c r="E4864" s="30" t="str">
        <f t="shared" si="872"/>
        <v>กฟส</v>
      </c>
      <c r="F4864" s="30">
        <v>2</v>
      </c>
      <c r="G4864" s="49" t="s">
        <v>104</v>
      </c>
      <c r="H4864" s="30" t="s">
        <v>528</v>
      </c>
      <c r="I4864" s="30" t="s">
        <v>104</v>
      </c>
      <c r="J4864" s="32" t="e">
        <f t="shared" si="873"/>
        <v>#VALUE!</v>
      </c>
      <c r="K4864" s="30" t="s">
        <v>104</v>
      </c>
      <c r="L4864" s="32" t="e">
        <f t="shared" si="874"/>
        <v>#VALUE!</v>
      </c>
      <c r="M4864" s="30" t="s">
        <v>526</v>
      </c>
      <c r="N4864" s="32" t="e">
        <f t="shared" si="875"/>
        <v>#VALUE!</v>
      </c>
      <c r="O4864" s="45" t="str">
        <f t="shared" si="864"/>
        <v>ผ่าน</v>
      </c>
      <c r="Q4864" s="32" t="e">
        <f t="shared" si="865"/>
        <v>#VALUE!</v>
      </c>
      <c r="R4864" s="30" t="str">
        <f t="shared" si="866"/>
        <v>ผ่าน</v>
      </c>
      <c r="S4864" s="30"/>
      <c r="T4864" s="30"/>
      <c r="U4864" s="30" t="str">
        <f t="shared" si="876"/>
        <v>ไม่ผ่าน</v>
      </c>
      <c r="V4864" s="33"/>
      <c r="W4864" s="30"/>
      <c r="X4864" s="30" t="str">
        <f t="shared" si="877"/>
        <v>ไม่ผ่าน</v>
      </c>
      <c r="Y4864" s="30" t="s">
        <v>23</v>
      </c>
      <c r="Z4864" s="33"/>
      <c r="AA4864" s="13"/>
      <c r="AB4864" s="12"/>
      <c r="AC4864" s="12"/>
      <c r="AD4864" s="12"/>
      <c r="AE4864" s="12"/>
      <c r="AF4864" s="12"/>
      <c r="AG4864" s="12"/>
      <c r="AH4864" s="12"/>
      <c r="AI4864" s="12"/>
      <c r="AJ4864" s="12"/>
      <c r="AK4864" s="12"/>
      <c r="AL4864" s="12"/>
      <c r="AM4864" s="12"/>
      <c r="AN4864" s="12"/>
      <c r="AO4864" s="12"/>
      <c r="AP4864" s="12"/>
      <c r="AQ4864" s="12"/>
      <c r="AR4864" s="12"/>
      <c r="AS4864" s="12"/>
      <c r="AT4864" s="12"/>
      <c r="AU4864" s="12"/>
      <c r="AV4864" s="12"/>
      <c r="AW4864" s="12"/>
      <c r="AX4864" s="12"/>
      <c r="AY4864" s="12"/>
      <c r="AZ4864" s="12"/>
      <c r="BA4864" s="12"/>
      <c r="BB4864" s="12"/>
      <c r="BC4864" s="12"/>
      <c r="BD4864" s="12"/>
      <c r="BE4864" s="12"/>
      <c r="BF4864" s="12"/>
      <c r="BG4864" s="12"/>
      <c r="BH4864" s="12"/>
      <c r="BI4864" s="12"/>
      <c r="BJ4864" s="12"/>
      <c r="BK4864" s="12"/>
      <c r="BL4864" s="12"/>
      <c r="BM4864" s="12"/>
      <c r="BN4864" s="12"/>
      <c r="BO4864" s="12"/>
      <c r="BP4864" s="12"/>
      <c r="BQ4864" s="12"/>
      <c r="BR4864" s="12"/>
      <c r="BS4864" s="12"/>
      <c r="BT4864" s="12"/>
      <c r="BU4864" s="12"/>
      <c r="BV4864" s="12"/>
      <c r="BW4864" s="12"/>
      <c r="BX4864" s="12"/>
      <c r="BY4864" s="12"/>
      <c r="BZ4864" s="12"/>
      <c r="CA4864" s="12"/>
      <c r="CB4864" s="12"/>
      <c r="CC4864" s="12"/>
      <c r="CD4864" s="12"/>
      <c r="CE4864" s="12"/>
      <c r="CF4864" s="12"/>
      <c r="CG4864" s="12"/>
      <c r="CH4864" s="12"/>
      <c r="CI4864" s="12"/>
      <c r="CJ4864" s="12"/>
      <c r="CK4864" s="12"/>
      <c r="CL4864" s="12"/>
      <c r="CM4864" s="12"/>
      <c r="CN4864" s="12"/>
      <c r="CO4864" s="12"/>
      <c r="CP4864" s="12"/>
      <c r="CQ4864" s="12"/>
      <c r="CR4864" s="12"/>
      <c r="CS4864" s="12"/>
      <c r="CT4864" s="12"/>
      <c r="CU4864" s="12"/>
      <c r="CV4864" s="12"/>
      <c r="CW4864" s="12"/>
      <c r="CX4864" s="12"/>
      <c r="CY4864" s="12"/>
      <c r="CZ4864" s="12"/>
      <c r="DA4864" s="12"/>
      <c r="DB4864" s="12"/>
      <c r="DC4864" s="12"/>
      <c r="DD4864" s="12"/>
      <c r="DE4864" s="12"/>
      <c r="DF4864" s="12"/>
      <c r="DG4864" s="12"/>
      <c r="DH4864" s="12"/>
      <c r="DI4864" s="12"/>
      <c r="DJ4864" s="12"/>
      <c r="DK4864" s="12"/>
      <c r="DL4864" s="12"/>
      <c r="DM4864" s="12"/>
      <c r="DN4864" s="12"/>
      <c r="DO4864" s="12"/>
      <c r="DP4864" s="12"/>
      <c r="DQ4864" s="12"/>
      <c r="DR4864" s="12"/>
      <c r="DS4864" s="12"/>
      <c r="DT4864" s="12"/>
      <c r="DU4864" s="12"/>
      <c r="DV4864" s="12"/>
      <c r="DW4864" s="12"/>
      <c r="DX4864" s="12"/>
      <c r="DY4864" s="12"/>
      <c r="DZ4864" s="12"/>
    </row>
    <row r="4865" spans="1:130" ht="48.75" hidden="1" x14ac:dyDescent="0.6">
      <c r="A4865" s="15">
        <v>116</v>
      </c>
      <c r="B4865" s="19" t="s">
        <v>750</v>
      </c>
      <c r="C4865" s="30" t="s">
        <v>527</v>
      </c>
      <c r="D4865" s="45" t="s">
        <v>64</v>
      </c>
      <c r="E4865" s="30" t="str">
        <f t="shared" si="872"/>
        <v>กฟส</v>
      </c>
      <c r="F4865" s="30">
        <v>2</v>
      </c>
      <c r="G4865" s="49" t="s">
        <v>104</v>
      </c>
      <c r="H4865" s="30" t="s">
        <v>528</v>
      </c>
      <c r="I4865" s="30" t="s">
        <v>104</v>
      </c>
      <c r="J4865" s="32" t="e">
        <f t="shared" si="873"/>
        <v>#VALUE!</v>
      </c>
      <c r="K4865" s="30" t="s">
        <v>104</v>
      </c>
      <c r="L4865" s="32" t="e">
        <f t="shared" si="874"/>
        <v>#VALUE!</v>
      </c>
      <c r="M4865" s="30" t="s">
        <v>526</v>
      </c>
      <c r="N4865" s="32" t="e">
        <f t="shared" si="875"/>
        <v>#VALUE!</v>
      </c>
      <c r="O4865" s="45" t="str">
        <f t="shared" si="864"/>
        <v>ผ่าน</v>
      </c>
      <c r="Q4865" s="32" t="e">
        <f t="shared" si="865"/>
        <v>#VALUE!</v>
      </c>
      <c r="R4865" s="30" t="str">
        <f t="shared" si="866"/>
        <v>ผ่าน</v>
      </c>
      <c r="S4865" s="30"/>
      <c r="T4865" s="30"/>
      <c r="U4865" s="30" t="str">
        <f t="shared" si="876"/>
        <v>ไม่ผ่าน</v>
      </c>
      <c r="V4865" s="33"/>
      <c r="W4865" s="30"/>
      <c r="X4865" s="30" t="str">
        <f t="shared" si="877"/>
        <v>ไม่ผ่าน</v>
      </c>
      <c r="Y4865" s="30" t="s">
        <v>23</v>
      </c>
      <c r="Z4865" s="33"/>
      <c r="AA4865" s="13"/>
      <c r="AB4865" s="12"/>
      <c r="AC4865" s="12"/>
      <c r="AD4865" s="12"/>
      <c r="AE4865" s="12"/>
      <c r="AF4865" s="12"/>
      <c r="AG4865" s="12"/>
      <c r="AH4865" s="12"/>
      <c r="AI4865" s="12"/>
      <c r="AJ4865" s="12"/>
      <c r="AK4865" s="12"/>
      <c r="AL4865" s="12"/>
      <c r="AM4865" s="12"/>
      <c r="AN4865" s="12"/>
      <c r="AO4865" s="12"/>
      <c r="AP4865" s="12"/>
      <c r="AQ4865" s="12"/>
      <c r="AR4865" s="12"/>
      <c r="AS4865" s="12"/>
      <c r="AT4865" s="12"/>
      <c r="AU4865" s="12"/>
      <c r="AV4865" s="12"/>
      <c r="AW4865" s="12"/>
      <c r="AX4865" s="12"/>
      <c r="AY4865" s="12"/>
      <c r="AZ4865" s="12"/>
      <c r="BA4865" s="12"/>
      <c r="BB4865" s="12"/>
      <c r="BC4865" s="12"/>
      <c r="BD4865" s="12"/>
      <c r="BE4865" s="12"/>
      <c r="BF4865" s="12"/>
      <c r="BG4865" s="12"/>
      <c r="BH4865" s="12"/>
      <c r="BI4865" s="12"/>
      <c r="BJ4865" s="12"/>
      <c r="BK4865" s="12"/>
      <c r="BL4865" s="12"/>
      <c r="BM4865" s="12"/>
      <c r="BN4865" s="12"/>
      <c r="BO4865" s="12"/>
      <c r="BP4865" s="12"/>
      <c r="BQ4865" s="12"/>
      <c r="BR4865" s="12"/>
      <c r="BS4865" s="12"/>
      <c r="BT4865" s="12"/>
      <c r="BU4865" s="12"/>
      <c r="BV4865" s="12"/>
      <c r="BW4865" s="12"/>
      <c r="BX4865" s="12"/>
      <c r="BY4865" s="12"/>
      <c r="BZ4865" s="12"/>
      <c r="CA4865" s="12"/>
      <c r="CB4865" s="12"/>
      <c r="CC4865" s="12"/>
      <c r="CD4865" s="12"/>
      <c r="CE4865" s="12"/>
      <c r="CF4865" s="12"/>
      <c r="CG4865" s="12"/>
      <c r="CH4865" s="12"/>
      <c r="CI4865" s="12"/>
      <c r="CJ4865" s="12"/>
      <c r="CK4865" s="12"/>
      <c r="CL4865" s="12"/>
      <c r="CM4865" s="12"/>
      <c r="CN4865" s="12"/>
      <c r="CO4865" s="12"/>
      <c r="CP4865" s="12"/>
      <c r="CQ4865" s="12"/>
      <c r="CR4865" s="12"/>
      <c r="CS4865" s="12"/>
      <c r="CT4865" s="12"/>
      <c r="CU4865" s="12"/>
      <c r="CV4865" s="12"/>
      <c r="CW4865" s="12"/>
      <c r="CX4865" s="12"/>
      <c r="CY4865" s="12"/>
      <c r="CZ4865" s="12"/>
      <c r="DA4865" s="12"/>
      <c r="DB4865" s="12"/>
      <c r="DC4865" s="12"/>
      <c r="DD4865" s="12"/>
      <c r="DE4865" s="12"/>
      <c r="DF4865" s="12"/>
      <c r="DG4865" s="12"/>
      <c r="DH4865" s="12"/>
      <c r="DI4865" s="12"/>
      <c r="DJ4865" s="12"/>
      <c r="DK4865" s="12"/>
      <c r="DL4865" s="12"/>
      <c r="DM4865" s="12"/>
      <c r="DN4865" s="12"/>
      <c r="DO4865" s="12"/>
      <c r="DP4865" s="12"/>
      <c r="DQ4865" s="12"/>
      <c r="DR4865" s="12"/>
      <c r="DS4865" s="12"/>
      <c r="DT4865" s="12"/>
      <c r="DU4865" s="12"/>
      <c r="DV4865" s="12"/>
      <c r="DW4865" s="12"/>
      <c r="DX4865" s="12"/>
      <c r="DY4865" s="12"/>
      <c r="DZ4865" s="12"/>
    </row>
    <row r="4866" spans="1:130" ht="48.75" hidden="1" x14ac:dyDescent="0.6">
      <c r="A4866" s="15">
        <v>116</v>
      </c>
      <c r="B4866" s="19" t="s">
        <v>750</v>
      </c>
      <c r="C4866" s="30" t="s">
        <v>527</v>
      </c>
      <c r="D4866" s="45" t="s">
        <v>65</v>
      </c>
      <c r="E4866" s="30" t="str">
        <f t="shared" si="872"/>
        <v>กฟอ</v>
      </c>
      <c r="F4866" s="30">
        <v>2</v>
      </c>
      <c r="G4866" s="49" t="s">
        <v>104</v>
      </c>
      <c r="H4866" s="30" t="s">
        <v>528</v>
      </c>
      <c r="I4866" s="30" t="s">
        <v>104</v>
      </c>
      <c r="J4866" s="32" t="e">
        <f t="shared" si="873"/>
        <v>#VALUE!</v>
      </c>
      <c r="K4866" s="30" t="s">
        <v>104</v>
      </c>
      <c r="L4866" s="32" t="e">
        <f t="shared" si="874"/>
        <v>#VALUE!</v>
      </c>
      <c r="M4866" s="30" t="s">
        <v>526</v>
      </c>
      <c r="N4866" s="32" t="e">
        <f t="shared" si="875"/>
        <v>#VALUE!</v>
      </c>
      <c r="O4866" s="45" t="str">
        <f t="shared" si="864"/>
        <v>ผ่าน</v>
      </c>
      <c r="Q4866" s="32" t="e">
        <f t="shared" si="865"/>
        <v>#VALUE!</v>
      </c>
      <c r="R4866" s="30" t="str">
        <f t="shared" si="866"/>
        <v>ผ่าน</v>
      </c>
      <c r="S4866" s="30"/>
      <c r="T4866" s="30"/>
      <c r="U4866" s="30" t="str">
        <f t="shared" si="876"/>
        <v>ไม่ผ่าน</v>
      </c>
      <c r="V4866" s="33"/>
      <c r="W4866" s="30"/>
      <c r="X4866" s="30" t="str">
        <f t="shared" si="877"/>
        <v>ไม่ผ่าน</v>
      </c>
      <c r="Y4866" s="30" t="s">
        <v>23</v>
      </c>
      <c r="Z4866" s="33"/>
      <c r="AA4866" s="13"/>
      <c r="AB4866" s="12"/>
      <c r="AC4866" s="12"/>
      <c r="AD4866" s="12"/>
      <c r="AE4866" s="12"/>
      <c r="AF4866" s="12"/>
      <c r="AG4866" s="12"/>
      <c r="AH4866" s="12"/>
      <c r="AI4866" s="12"/>
      <c r="AJ4866" s="12"/>
      <c r="AK4866" s="12"/>
      <c r="AL4866" s="12"/>
      <c r="AM4866" s="12"/>
      <c r="AN4866" s="12"/>
      <c r="AO4866" s="12"/>
      <c r="AP4866" s="12"/>
      <c r="AQ4866" s="12"/>
      <c r="AR4866" s="12"/>
      <c r="AS4866" s="12"/>
      <c r="AT4866" s="12"/>
      <c r="AU4866" s="12"/>
      <c r="AV4866" s="12"/>
      <c r="AW4866" s="12"/>
      <c r="AX4866" s="12"/>
      <c r="AY4866" s="12"/>
      <c r="AZ4866" s="12"/>
      <c r="BA4866" s="12"/>
      <c r="BB4866" s="12"/>
      <c r="BC4866" s="12"/>
      <c r="BD4866" s="12"/>
      <c r="BE4866" s="12"/>
      <c r="BF4866" s="12"/>
      <c r="BG4866" s="12"/>
      <c r="BH4866" s="12"/>
      <c r="BI4866" s="12"/>
      <c r="BJ4866" s="12"/>
      <c r="BK4866" s="12"/>
      <c r="BL4866" s="12"/>
      <c r="BM4866" s="12"/>
      <c r="BN4866" s="12"/>
      <c r="BO4866" s="12"/>
      <c r="BP4866" s="12"/>
      <c r="BQ4866" s="12"/>
      <c r="BR4866" s="12"/>
      <c r="BS4866" s="12"/>
      <c r="BT4866" s="12"/>
      <c r="BU4866" s="12"/>
      <c r="BV4866" s="12"/>
      <c r="BW4866" s="12"/>
      <c r="BX4866" s="12"/>
      <c r="BY4866" s="12"/>
      <c r="BZ4866" s="12"/>
      <c r="CA4866" s="12"/>
      <c r="CB4866" s="12"/>
      <c r="CC4866" s="12"/>
      <c r="CD4866" s="12"/>
      <c r="CE4866" s="12"/>
      <c r="CF4866" s="12"/>
      <c r="CG4866" s="12"/>
      <c r="CH4866" s="12"/>
      <c r="CI4866" s="12"/>
      <c r="CJ4866" s="12"/>
      <c r="CK4866" s="12"/>
      <c r="CL4866" s="12"/>
      <c r="CM4866" s="12"/>
      <c r="CN4866" s="12"/>
      <c r="CO4866" s="12"/>
      <c r="CP4866" s="12"/>
      <c r="CQ4866" s="12"/>
      <c r="CR4866" s="12"/>
      <c r="CS4866" s="12"/>
      <c r="CT4866" s="12"/>
      <c r="CU4866" s="12"/>
      <c r="CV4866" s="12"/>
      <c r="CW4866" s="12"/>
      <c r="CX4866" s="12"/>
      <c r="CY4866" s="12"/>
      <c r="CZ4866" s="12"/>
      <c r="DA4866" s="12"/>
      <c r="DB4866" s="12"/>
      <c r="DC4866" s="12"/>
      <c r="DD4866" s="12"/>
      <c r="DE4866" s="12"/>
      <c r="DF4866" s="12"/>
      <c r="DG4866" s="12"/>
      <c r="DH4866" s="12"/>
      <c r="DI4866" s="12"/>
      <c r="DJ4866" s="12"/>
      <c r="DK4866" s="12"/>
      <c r="DL4866" s="12"/>
      <c r="DM4866" s="12"/>
      <c r="DN4866" s="12"/>
      <c r="DO4866" s="12"/>
      <c r="DP4866" s="12"/>
      <c r="DQ4866" s="12"/>
      <c r="DR4866" s="12"/>
      <c r="DS4866" s="12"/>
      <c r="DT4866" s="12"/>
      <c r="DU4866" s="12"/>
      <c r="DV4866" s="12"/>
      <c r="DW4866" s="12"/>
      <c r="DX4866" s="12"/>
      <c r="DY4866" s="12"/>
      <c r="DZ4866" s="12"/>
    </row>
    <row r="4867" spans="1:130" ht="48.75" x14ac:dyDescent="0.6">
      <c r="A4867" s="15">
        <v>116</v>
      </c>
      <c r="B4867" s="19" t="s">
        <v>750</v>
      </c>
      <c r="C4867" s="30" t="s">
        <v>527</v>
      </c>
      <c r="D4867" s="45" t="s">
        <v>66</v>
      </c>
      <c r="E4867" s="30" t="str">
        <f t="shared" si="872"/>
        <v>กฟส</v>
      </c>
      <c r="F4867" s="30">
        <v>2</v>
      </c>
      <c r="G4867" s="49" t="s">
        <v>104</v>
      </c>
      <c r="H4867" s="30" t="s">
        <v>528</v>
      </c>
      <c r="I4867" s="30" t="s">
        <v>104</v>
      </c>
      <c r="J4867" s="32" t="e">
        <f t="shared" si="873"/>
        <v>#VALUE!</v>
      </c>
      <c r="K4867" s="30" t="s">
        <v>104</v>
      </c>
      <c r="L4867" s="32" t="e">
        <f t="shared" si="874"/>
        <v>#VALUE!</v>
      </c>
      <c r="M4867" s="30" t="s">
        <v>526</v>
      </c>
      <c r="N4867" s="32" t="e">
        <f t="shared" si="875"/>
        <v>#VALUE!</v>
      </c>
      <c r="O4867" s="45" t="str">
        <f t="shared" si="864"/>
        <v>ผ่าน</v>
      </c>
      <c r="Q4867" s="32" t="e">
        <f t="shared" si="865"/>
        <v>#VALUE!</v>
      </c>
      <c r="R4867" s="30" t="str">
        <f t="shared" si="866"/>
        <v>ผ่าน</v>
      </c>
      <c r="S4867" s="30"/>
      <c r="T4867" s="30"/>
      <c r="U4867" s="30" t="str">
        <f t="shared" si="876"/>
        <v>ไม่ผ่าน</v>
      </c>
      <c r="V4867" s="33"/>
      <c r="W4867" s="30"/>
      <c r="X4867" s="30" t="str">
        <f t="shared" si="877"/>
        <v>ไม่ผ่าน</v>
      </c>
      <c r="Y4867" s="30" t="s">
        <v>23</v>
      </c>
      <c r="Z4867" s="33"/>
      <c r="AA4867" s="13"/>
      <c r="AB4867" s="12"/>
      <c r="AC4867" s="12"/>
      <c r="AD4867" s="12"/>
      <c r="AE4867" s="12"/>
      <c r="AF4867" s="12"/>
      <c r="AG4867" s="12"/>
      <c r="AH4867" s="12"/>
      <c r="AI4867" s="12"/>
      <c r="AJ4867" s="12"/>
      <c r="AK4867" s="12"/>
      <c r="AL4867" s="12"/>
      <c r="AM4867" s="12"/>
      <c r="AN4867" s="12"/>
      <c r="AO4867" s="12"/>
      <c r="AP4867" s="12"/>
      <c r="AQ4867" s="12"/>
      <c r="AR4867" s="12"/>
      <c r="AS4867" s="12"/>
      <c r="AT4867" s="12"/>
      <c r="AU4867" s="12"/>
      <c r="AV4867" s="12"/>
      <c r="AW4867" s="12"/>
      <c r="AX4867" s="12"/>
      <c r="AY4867" s="12"/>
      <c r="AZ4867" s="12"/>
      <c r="BA4867" s="12"/>
      <c r="BB4867" s="12"/>
      <c r="BC4867" s="12"/>
      <c r="BD4867" s="12"/>
      <c r="BE4867" s="12"/>
      <c r="BF4867" s="12"/>
      <c r="BG4867" s="12"/>
      <c r="BH4867" s="12"/>
      <c r="BI4867" s="12"/>
      <c r="BJ4867" s="12"/>
      <c r="BK4867" s="12"/>
      <c r="BL4867" s="12"/>
      <c r="BM4867" s="12"/>
      <c r="BN4867" s="12"/>
      <c r="BO4867" s="12"/>
      <c r="BP4867" s="12"/>
      <c r="BQ4867" s="12"/>
      <c r="BR4867" s="12"/>
      <c r="BS4867" s="12"/>
      <c r="BT4867" s="12"/>
      <c r="BU4867" s="12"/>
      <c r="BV4867" s="12"/>
      <c r="BW4867" s="12"/>
      <c r="BX4867" s="12"/>
      <c r="BY4867" s="12"/>
      <c r="BZ4867" s="12"/>
      <c r="CA4867" s="12"/>
      <c r="CB4867" s="12"/>
      <c r="CC4867" s="12"/>
      <c r="CD4867" s="12"/>
      <c r="CE4867" s="12"/>
      <c r="CF4867" s="12"/>
      <c r="CG4867" s="12"/>
      <c r="CH4867" s="12"/>
      <c r="CI4867" s="12"/>
      <c r="CJ4867" s="12"/>
      <c r="CK4867" s="12"/>
      <c r="CL4867" s="12"/>
      <c r="CM4867" s="12"/>
      <c r="CN4867" s="12"/>
      <c r="CO4867" s="12"/>
      <c r="CP4867" s="12"/>
      <c r="CQ4867" s="12"/>
      <c r="CR4867" s="12"/>
      <c r="CS4867" s="12"/>
      <c r="CT4867" s="12"/>
      <c r="CU4867" s="12"/>
      <c r="CV4867" s="12"/>
      <c r="CW4867" s="12"/>
      <c r="CX4867" s="12"/>
      <c r="CY4867" s="12"/>
      <c r="CZ4867" s="12"/>
      <c r="DA4867" s="12"/>
      <c r="DB4867" s="12"/>
      <c r="DC4867" s="12"/>
      <c r="DD4867" s="12"/>
      <c r="DE4867" s="12"/>
      <c r="DF4867" s="12"/>
      <c r="DG4867" s="12"/>
      <c r="DH4867" s="12"/>
      <c r="DI4867" s="12"/>
      <c r="DJ4867" s="12"/>
      <c r="DK4867" s="12"/>
      <c r="DL4867" s="12"/>
      <c r="DM4867" s="12"/>
      <c r="DN4867" s="12"/>
      <c r="DO4867" s="12"/>
      <c r="DP4867" s="12"/>
      <c r="DQ4867" s="12"/>
      <c r="DR4867" s="12"/>
      <c r="DS4867" s="12"/>
      <c r="DT4867" s="12"/>
      <c r="DU4867" s="12"/>
      <c r="DV4867" s="12"/>
      <c r="DW4867" s="12"/>
      <c r="DX4867" s="12"/>
      <c r="DY4867" s="12"/>
      <c r="DZ4867" s="12"/>
    </row>
    <row r="4868" spans="1:130" ht="48.75" hidden="1" x14ac:dyDescent="0.6">
      <c r="A4868" s="15">
        <v>116</v>
      </c>
      <c r="B4868" s="19" t="s">
        <v>750</v>
      </c>
      <c r="C4868" s="30" t="s">
        <v>527</v>
      </c>
      <c r="D4868" s="45" t="s">
        <v>67</v>
      </c>
      <c r="E4868" s="30" t="str">
        <f t="shared" si="872"/>
        <v>กฟอ</v>
      </c>
      <c r="F4868" s="30">
        <v>2</v>
      </c>
      <c r="G4868" s="49" t="s">
        <v>104</v>
      </c>
      <c r="H4868" s="30" t="s">
        <v>528</v>
      </c>
      <c r="I4868" s="30" t="s">
        <v>104</v>
      </c>
      <c r="J4868" s="32" t="e">
        <f t="shared" si="873"/>
        <v>#VALUE!</v>
      </c>
      <c r="K4868" s="30" t="s">
        <v>104</v>
      </c>
      <c r="L4868" s="32" t="e">
        <f t="shared" si="874"/>
        <v>#VALUE!</v>
      </c>
      <c r="M4868" s="30" t="s">
        <v>526</v>
      </c>
      <c r="N4868" s="32" t="e">
        <f t="shared" si="875"/>
        <v>#VALUE!</v>
      </c>
      <c r="O4868" s="45" t="str">
        <f t="shared" ref="O4868:O4869" si="878">IFERROR(IF(AND(G4868&lt;&gt;0,N4868&lt;25%),"ไม่ผ่าน","ผ่าน"),"ผ่าน")</f>
        <v>ผ่าน</v>
      </c>
      <c r="Q4868" s="32" t="e">
        <f t="shared" ref="Q4868:Q4869" si="879">P4868/G4868</f>
        <v>#VALUE!</v>
      </c>
      <c r="R4868" s="30" t="str">
        <f t="shared" ref="R4868:R4869" si="880">IFERROR(IF(AND(G4868&lt;&gt;0,Q4868&lt;33%),"ไม่ผ่าน","ผ่าน"),"ผ่าน")</f>
        <v>ผ่าน</v>
      </c>
      <c r="S4868" s="30"/>
      <c r="T4868" s="30"/>
      <c r="U4868" s="30" t="str">
        <f t="shared" si="876"/>
        <v>ไม่ผ่าน</v>
      </c>
      <c r="V4868" s="33"/>
      <c r="W4868" s="30"/>
      <c r="X4868" s="30" t="str">
        <f t="shared" si="877"/>
        <v>ไม่ผ่าน</v>
      </c>
      <c r="Y4868" s="30" t="s">
        <v>23</v>
      </c>
      <c r="Z4868" s="33"/>
      <c r="AA4868" s="13"/>
      <c r="AB4868" s="12"/>
      <c r="AC4868" s="12"/>
      <c r="AD4868" s="12"/>
      <c r="AE4868" s="12"/>
      <c r="AF4868" s="12"/>
      <c r="AG4868" s="12"/>
      <c r="AH4868" s="12"/>
      <c r="AI4868" s="12"/>
      <c r="AJ4868" s="12"/>
      <c r="AK4868" s="12"/>
      <c r="AL4868" s="12"/>
      <c r="AM4868" s="12"/>
      <c r="AN4868" s="12"/>
      <c r="AO4868" s="12"/>
      <c r="AP4868" s="12"/>
      <c r="AQ4868" s="12"/>
      <c r="AR4868" s="12"/>
      <c r="AS4868" s="12"/>
      <c r="AT4868" s="12"/>
      <c r="AU4868" s="12"/>
      <c r="AV4868" s="12"/>
      <c r="AW4868" s="12"/>
      <c r="AX4868" s="12"/>
      <c r="AY4868" s="12"/>
      <c r="AZ4868" s="12"/>
      <c r="BA4868" s="12"/>
      <c r="BB4868" s="12"/>
      <c r="BC4868" s="12"/>
      <c r="BD4868" s="12"/>
      <c r="BE4868" s="12"/>
      <c r="BF4868" s="12"/>
      <c r="BG4868" s="12"/>
      <c r="BH4868" s="12"/>
      <c r="BI4868" s="12"/>
      <c r="BJ4868" s="12"/>
      <c r="BK4868" s="12"/>
      <c r="BL4868" s="12"/>
      <c r="BM4868" s="12"/>
      <c r="BN4868" s="12"/>
      <c r="BO4868" s="12"/>
      <c r="BP4868" s="12"/>
      <c r="BQ4868" s="12"/>
      <c r="BR4868" s="12"/>
      <c r="BS4868" s="12"/>
      <c r="BT4868" s="12"/>
      <c r="BU4868" s="12"/>
      <c r="BV4868" s="12"/>
      <c r="BW4868" s="12"/>
      <c r="BX4868" s="12"/>
      <c r="BY4868" s="12"/>
      <c r="BZ4868" s="12"/>
      <c r="CA4868" s="12"/>
      <c r="CB4868" s="12"/>
      <c r="CC4868" s="12"/>
      <c r="CD4868" s="12"/>
      <c r="CE4868" s="12"/>
      <c r="CF4868" s="12"/>
      <c r="CG4868" s="12"/>
      <c r="CH4868" s="12"/>
      <c r="CI4868" s="12"/>
      <c r="CJ4868" s="12"/>
      <c r="CK4868" s="12"/>
      <c r="CL4868" s="12"/>
      <c r="CM4868" s="12"/>
      <c r="CN4868" s="12"/>
      <c r="CO4868" s="12"/>
      <c r="CP4868" s="12"/>
      <c r="CQ4868" s="12"/>
      <c r="CR4868" s="12"/>
      <c r="CS4868" s="12"/>
      <c r="CT4868" s="12"/>
      <c r="CU4868" s="12"/>
      <c r="CV4868" s="12"/>
      <c r="CW4868" s="12"/>
      <c r="CX4868" s="12"/>
      <c r="CY4868" s="12"/>
      <c r="CZ4868" s="12"/>
      <c r="DA4868" s="12"/>
      <c r="DB4868" s="12"/>
      <c r="DC4868" s="12"/>
      <c r="DD4868" s="12"/>
      <c r="DE4868" s="12"/>
      <c r="DF4868" s="12"/>
      <c r="DG4868" s="12"/>
      <c r="DH4868" s="12"/>
      <c r="DI4868" s="12"/>
      <c r="DJ4868" s="12"/>
      <c r="DK4868" s="12"/>
      <c r="DL4868" s="12"/>
      <c r="DM4868" s="12"/>
      <c r="DN4868" s="12"/>
      <c r="DO4868" s="12"/>
      <c r="DP4868" s="12"/>
      <c r="DQ4868" s="12"/>
      <c r="DR4868" s="12"/>
      <c r="DS4868" s="12"/>
      <c r="DT4868" s="12"/>
      <c r="DU4868" s="12"/>
      <c r="DV4868" s="12"/>
      <c r="DW4868" s="12"/>
      <c r="DX4868" s="12"/>
      <c r="DY4868" s="12"/>
      <c r="DZ4868" s="12"/>
    </row>
    <row r="4869" spans="1:130" ht="48.75" hidden="1" x14ac:dyDescent="0.6">
      <c r="A4869" s="15">
        <v>116</v>
      </c>
      <c r="B4869" s="19" t="s">
        <v>750</v>
      </c>
      <c r="C4869" s="30" t="s">
        <v>527</v>
      </c>
      <c r="D4869" s="45" t="s">
        <v>68</v>
      </c>
      <c r="E4869" s="30" t="str">
        <f t="shared" si="872"/>
        <v>กฟส</v>
      </c>
      <c r="F4869" s="30">
        <v>2</v>
      </c>
      <c r="G4869" s="49" t="s">
        <v>104</v>
      </c>
      <c r="H4869" s="30" t="s">
        <v>528</v>
      </c>
      <c r="I4869" s="30" t="s">
        <v>104</v>
      </c>
      <c r="J4869" s="32" t="e">
        <f t="shared" si="873"/>
        <v>#VALUE!</v>
      </c>
      <c r="K4869" s="30" t="s">
        <v>104</v>
      </c>
      <c r="L4869" s="32" t="e">
        <f t="shared" si="874"/>
        <v>#VALUE!</v>
      </c>
      <c r="M4869" s="30" t="s">
        <v>526</v>
      </c>
      <c r="N4869" s="32" t="e">
        <f t="shared" si="875"/>
        <v>#VALUE!</v>
      </c>
      <c r="O4869" s="45" t="str">
        <f t="shared" si="878"/>
        <v>ผ่าน</v>
      </c>
      <c r="Q4869" s="32" t="e">
        <f t="shared" si="879"/>
        <v>#VALUE!</v>
      </c>
      <c r="R4869" s="30" t="str">
        <f t="shared" si="880"/>
        <v>ผ่าน</v>
      </c>
      <c r="S4869" s="30"/>
      <c r="T4869" s="30"/>
      <c r="U4869" s="30" t="str">
        <f t="shared" si="876"/>
        <v>ไม่ผ่าน</v>
      </c>
      <c r="V4869" s="33"/>
      <c r="W4869" s="30"/>
      <c r="X4869" s="30" t="str">
        <f t="shared" si="877"/>
        <v>ไม่ผ่าน</v>
      </c>
      <c r="Y4869" s="30" t="s">
        <v>23</v>
      </c>
      <c r="Z4869" s="33"/>
      <c r="AA4869" s="13"/>
      <c r="AB4869" s="12"/>
      <c r="AC4869" s="12"/>
      <c r="AD4869" s="12"/>
      <c r="AE4869" s="12"/>
      <c r="AF4869" s="12"/>
      <c r="AG4869" s="12"/>
      <c r="AH4869" s="12"/>
      <c r="AI4869" s="12"/>
      <c r="AJ4869" s="12"/>
      <c r="AK4869" s="12"/>
      <c r="AL4869" s="12"/>
      <c r="AM4869" s="12"/>
      <c r="AN4869" s="12"/>
      <c r="AO4869" s="12"/>
      <c r="AP4869" s="12"/>
      <c r="AQ4869" s="12"/>
      <c r="AR4869" s="12"/>
      <c r="AS4869" s="12"/>
      <c r="AT4869" s="12"/>
      <c r="AU4869" s="12"/>
      <c r="AV4869" s="12"/>
      <c r="AW4869" s="12"/>
      <c r="AX4869" s="12"/>
      <c r="AY4869" s="12"/>
      <c r="AZ4869" s="12"/>
      <c r="BA4869" s="12"/>
      <c r="BB4869" s="12"/>
      <c r="BC4869" s="12"/>
      <c r="BD4869" s="12"/>
      <c r="BE4869" s="12"/>
      <c r="BF4869" s="12"/>
      <c r="BG4869" s="12"/>
      <c r="BH4869" s="12"/>
      <c r="BI4869" s="12"/>
      <c r="BJ4869" s="12"/>
      <c r="BK4869" s="12"/>
      <c r="BL4869" s="12"/>
      <c r="BM4869" s="12"/>
      <c r="BN4869" s="12"/>
      <c r="BO4869" s="12"/>
      <c r="BP4869" s="12"/>
      <c r="BQ4869" s="12"/>
      <c r="BR4869" s="12"/>
      <c r="BS4869" s="12"/>
      <c r="BT4869" s="12"/>
      <c r="BU4869" s="12"/>
      <c r="BV4869" s="12"/>
      <c r="BW4869" s="12"/>
      <c r="BX4869" s="12"/>
      <c r="BY4869" s="12"/>
      <c r="BZ4869" s="12"/>
      <c r="CA4869" s="12"/>
      <c r="CB4869" s="12"/>
      <c r="CC4869" s="12"/>
      <c r="CD4869" s="12"/>
      <c r="CE4869" s="12"/>
      <c r="CF4869" s="12"/>
      <c r="CG4869" s="12"/>
      <c r="CH4869" s="12"/>
      <c r="CI4869" s="12"/>
      <c r="CJ4869" s="12"/>
      <c r="CK4869" s="12"/>
      <c r="CL4869" s="12"/>
      <c r="CM4869" s="12"/>
      <c r="CN4869" s="12"/>
      <c r="CO4869" s="12"/>
      <c r="CP4869" s="12"/>
      <c r="CQ4869" s="12"/>
      <c r="CR4869" s="12"/>
      <c r="CS4869" s="12"/>
      <c r="CT4869" s="12"/>
      <c r="CU4869" s="12"/>
      <c r="CV4869" s="12"/>
      <c r="CW4869" s="12"/>
      <c r="CX4869" s="12"/>
      <c r="CY4869" s="12"/>
      <c r="CZ4869" s="12"/>
      <c r="DA4869" s="12"/>
      <c r="DB4869" s="12"/>
      <c r="DC4869" s="12"/>
      <c r="DD4869" s="12"/>
      <c r="DE4869" s="12"/>
      <c r="DF4869" s="12"/>
      <c r="DG4869" s="12"/>
      <c r="DH4869" s="12"/>
      <c r="DI4869" s="12"/>
      <c r="DJ4869" s="12"/>
      <c r="DK4869" s="12"/>
      <c r="DL4869" s="12"/>
      <c r="DM4869" s="12"/>
      <c r="DN4869" s="12"/>
      <c r="DO4869" s="12"/>
      <c r="DP4869" s="12"/>
      <c r="DQ4869" s="12"/>
      <c r="DR4869" s="12"/>
      <c r="DS4869" s="12"/>
      <c r="DT4869" s="12"/>
      <c r="DU4869" s="12"/>
      <c r="DV4869" s="12"/>
      <c r="DW4869" s="12"/>
      <c r="DX4869" s="12"/>
      <c r="DY4869" s="12"/>
      <c r="DZ4869" s="12"/>
    </row>
    <row r="4870" spans="1:130" x14ac:dyDescent="0.6">
      <c r="A4870" s="15"/>
      <c r="B4870" s="19"/>
      <c r="C4870" s="30"/>
      <c r="D4870" s="45"/>
      <c r="E4870" s="30"/>
      <c r="F4870" s="30"/>
      <c r="G4870" s="49"/>
      <c r="H4870" s="30"/>
      <c r="I4870" s="30"/>
      <c r="J4870" s="32"/>
      <c r="K4870" s="30"/>
      <c r="L4870" s="32"/>
      <c r="N4870" s="32"/>
      <c r="O4870" s="45"/>
      <c r="Q4870" s="32"/>
      <c r="R4870" s="30"/>
      <c r="S4870" s="30"/>
      <c r="T4870" s="30"/>
      <c r="U4870" s="30"/>
      <c r="V4870" s="33"/>
      <c r="W4870" s="30"/>
      <c r="X4870" s="30"/>
      <c r="Y4870" s="30"/>
      <c r="Z4870" s="33"/>
      <c r="AA4870" s="13"/>
      <c r="AB4870" s="12"/>
      <c r="AC4870" s="12"/>
      <c r="AD4870" s="12"/>
      <c r="AE4870" s="12"/>
      <c r="AF4870" s="12"/>
      <c r="AG4870" s="12"/>
      <c r="AH4870" s="12"/>
      <c r="AI4870" s="12"/>
      <c r="AJ4870" s="12"/>
      <c r="AK4870" s="12"/>
      <c r="AL4870" s="12"/>
      <c r="AM4870" s="12"/>
      <c r="AN4870" s="12"/>
      <c r="AO4870" s="12"/>
      <c r="AP4870" s="12"/>
      <c r="AQ4870" s="12"/>
      <c r="AR4870" s="12"/>
      <c r="AS4870" s="12"/>
      <c r="AT4870" s="12"/>
      <c r="AU4870" s="12"/>
      <c r="AV4870" s="12"/>
      <c r="AW4870" s="12"/>
      <c r="AX4870" s="12"/>
      <c r="AY4870" s="12"/>
      <c r="AZ4870" s="12"/>
      <c r="BA4870" s="12"/>
      <c r="BB4870" s="12"/>
      <c r="BC4870" s="12"/>
      <c r="BD4870" s="12"/>
      <c r="BE4870" s="12"/>
      <c r="BF4870" s="12"/>
      <c r="BG4870" s="12"/>
      <c r="BH4870" s="12"/>
      <c r="BI4870" s="12"/>
      <c r="BJ4870" s="12"/>
      <c r="BK4870" s="12"/>
      <c r="BL4870" s="12"/>
      <c r="BM4870" s="12"/>
      <c r="BN4870" s="12"/>
      <c r="BO4870" s="12"/>
      <c r="BP4870" s="12"/>
      <c r="BQ4870" s="12"/>
      <c r="BR4870" s="12"/>
      <c r="BS4870" s="12"/>
      <c r="BT4870" s="12"/>
      <c r="BU4870" s="12"/>
      <c r="BV4870" s="12"/>
      <c r="BW4870" s="12"/>
      <c r="BX4870" s="12"/>
      <c r="BY4870" s="12"/>
      <c r="BZ4870" s="12"/>
      <c r="CA4870" s="12"/>
      <c r="CB4870" s="12"/>
      <c r="CC4870" s="12"/>
      <c r="CD4870" s="12"/>
      <c r="CE4870" s="12"/>
      <c r="CF4870" s="12"/>
      <c r="CG4870" s="12"/>
      <c r="CH4870" s="12"/>
      <c r="CI4870" s="12"/>
      <c r="CJ4870" s="12"/>
      <c r="CK4870" s="12"/>
      <c r="CL4870" s="12"/>
      <c r="CM4870" s="12"/>
      <c r="CN4870" s="12"/>
      <c r="CO4870" s="12"/>
      <c r="CP4870" s="12"/>
      <c r="CQ4870" s="12"/>
      <c r="CR4870" s="12"/>
      <c r="CS4870" s="12"/>
      <c r="CT4870" s="12"/>
      <c r="CU4870" s="12"/>
      <c r="CV4870" s="12"/>
      <c r="CW4870" s="12"/>
      <c r="CX4870" s="12"/>
      <c r="CY4870" s="12"/>
      <c r="CZ4870" s="12"/>
      <c r="DA4870" s="12"/>
      <c r="DB4870" s="12"/>
      <c r="DC4870" s="12"/>
      <c r="DD4870" s="12"/>
      <c r="DE4870" s="12"/>
      <c r="DF4870" s="12"/>
      <c r="DG4870" s="12"/>
      <c r="DH4870" s="12"/>
      <c r="DI4870" s="12"/>
      <c r="DJ4870" s="12"/>
      <c r="DK4870" s="12"/>
      <c r="DL4870" s="12"/>
      <c r="DM4870" s="12"/>
      <c r="DN4870" s="12"/>
      <c r="DO4870" s="12"/>
      <c r="DP4870" s="12"/>
      <c r="DQ4870" s="12"/>
      <c r="DR4870" s="12"/>
      <c r="DS4870" s="12"/>
      <c r="DT4870" s="12"/>
      <c r="DU4870" s="12"/>
      <c r="DV4870" s="12"/>
      <c r="DW4870" s="12"/>
      <c r="DX4870" s="12"/>
      <c r="DY4870" s="12"/>
      <c r="DZ4870" s="12"/>
    </row>
    <row r="4871" spans="1:130" x14ac:dyDescent="0.6">
      <c r="A4871" s="15"/>
      <c r="B4871" s="19"/>
      <c r="C4871" s="30"/>
      <c r="D4871" s="45"/>
      <c r="E4871" s="30"/>
      <c r="F4871" s="30"/>
      <c r="G4871" s="49"/>
      <c r="H4871" s="30"/>
      <c r="I4871" s="30"/>
      <c r="J4871" s="32"/>
      <c r="K4871" s="30"/>
      <c r="L4871" s="32"/>
      <c r="N4871" s="32"/>
      <c r="O4871" s="45"/>
      <c r="Q4871" s="32"/>
      <c r="R4871" s="30"/>
      <c r="S4871" s="30"/>
      <c r="T4871" s="30"/>
      <c r="U4871" s="30"/>
      <c r="V4871" s="33"/>
      <c r="W4871" s="30"/>
      <c r="X4871" s="30"/>
      <c r="Y4871" s="30"/>
      <c r="Z4871" s="33"/>
      <c r="AA4871" s="13"/>
      <c r="AB4871" s="12"/>
      <c r="AC4871" s="12"/>
      <c r="AD4871" s="12"/>
      <c r="AE4871" s="12"/>
      <c r="AF4871" s="12"/>
      <c r="AG4871" s="12"/>
      <c r="AH4871" s="12"/>
      <c r="AI4871" s="12"/>
      <c r="AJ4871" s="12"/>
      <c r="AK4871" s="12"/>
      <c r="AL4871" s="12"/>
      <c r="AM4871" s="12"/>
      <c r="AN4871" s="12"/>
      <c r="AO4871" s="12"/>
      <c r="AP4871" s="12"/>
      <c r="AQ4871" s="12"/>
      <c r="AR4871" s="12"/>
      <c r="AS4871" s="12"/>
      <c r="AT4871" s="12"/>
      <c r="AU4871" s="12"/>
      <c r="AV4871" s="12"/>
      <c r="AW4871" s="12"/>
      <c r="AX4871" s="12"/>
      <c r="AY4871" s="12"/>
      <c r="AZ4871" s="12"/>
      <c r="BA4871" s="12"/>
      <c r="BB4871" s="12"/>
      <c r="BC4871" s="12"/>
      <c r="BD4871" s="12"/>
      <c r="BE4871" s="12"/>
      <c r="BF4871" s="12"/>
      <c r="BG4871" s="12"/>
      <c r="BH4871" s="12"/>
      <c r="BI4871" s="12"/>
      <c r="BJ4871" s="12"/>
      <c r="BK4871" s="12"/>
      <c r="BL4871" s="12"/>
      <c r="BM4871" s="12"/>
      <c r="BN4871" s="12"/>
      <c r="BO4871" s="12"/>
      <c r="BP4871" s="12"/>
      <c r="BQ4871" s="12"/>
      <c r="BR4871" s="12"/>
      <c r="BS4871" s="12"/>
      <c r="BT4871" s="12"/>
      <c r="BU4871" s="12"/>
      <c r="BV4871" s="12"/>
      <c r="BW4871" s="12"/>
      <c r="BX4871" s="12"/>
      <c r="BY4871" s="12"/>
      <c r="BZ4871" s="12"/>
      <c r="CA4871" s="12"/>
      <c r="CB4871" s="12"/>
      <c r="CC4871" s="12"/>
      <c r="CD4871" s="12"/>
      <c r="CE4871" s="12"/>
      <c r="CF4871" s="12"/>
      <c r="CG4871" s="12"/>
      <c r="CH4871" s="12"/>
      <c r="CI4871" s="12"/>
      <c r="CJ4871" s="12"/>
      <c r="CK4871" s="12"/>
      <c r="CL4871" s="12"/>
      <c r="CM4871" s="12"/>
      <c r="CN4871" s="12"/>
      <c r="CO4871" s="12"/>
      <c r="CP4871" s="12"/>
      <c r="CQ4871" s="12"/>
      <c r="CR4871" s="12"/>
      <c r="CS4871" s="12"/>
      <c r="CT4871" s="12"/>
      <c r="CU4871" s="12"/>
      <c r="CV4871" s="12"/>
      <c r="CW4871" s="12"/>
      <c r="CX4871" s="12"/>
      <c r="CY4871" s="12"/>
      <c r="CZ4871" s="12"/>
      <c r="DA4871" s="12"/>
      <c r="DB4871" s="12"/>
      <c r="DC4871" s="12"/>
      <c r="DD4871" s="12"/>
      <c r="DE4871" s="12"/>
      <c r="DF4871" s="12"/>
      <c r="DG4871" s="12"/>
      <c r="DH4871" s="12"/>
      <c r="DI4871" s="12"/>
      <c r="DJ4871" s="12"/>
      <c r="DK4871" s="12"/>
      <c r="DL4871" s="12"/>
      <c r="DM4871" s="12"/>
      <c r="DN4871" s="12"/>
      <c r="DO4871" s="12"/>
      <c r="DP4871" s="12"/>
      <c r="DQ4871" s="12"/>
      <c r="DR4871" s="12"/>
      <c r="DS4871" s="12"/>
      <c r="DT4871" s="12"/>
      <c r="DU4871" s="12"/>
      <c r="DV4871" s="12"/>
      <c r="DW4871" s="12"/>
      <c r="DX4871" s="12"/>
      <c r="DY4871" s="12"/>
      <c r="DZ4871" s="12"/>
    </row>
    <row r="4872" spans="1:130" x14ac:dyDescent="0.6">
      <c r="A4872" s="15"/>
      <c r="B4872" s="19"/>
      <c r="C4872" s="30"/>
      <c r="D4872" s="45"/>
      <c r="E4872" s="30"/>
      <c r="F4872" s="30"/>
      <c r="G4872" s="49"/>
      <c r="H4872" s="30"/>
      <c r="I4872" s="30"/>
      <c r="J4872" s="32"/>
      <c r="K4872" s="30"/>
      <c r="L4872" s="32"/>
      <c r="N4872" s="32"/>
      <c r="O4872" s="45"/>
      <c r="Q4872" s="32"/>
      <c r="R4872" s="30"/>
      <c r="S4872" s="30"/>
      <c r="T4872" s="30"/>
      <c r="U4872" s="30"/>
      <c r="V4872" s="33"/>
      <c r="W4872" s="30"/>
      <c r="X4872" s="30"/>
      <c r="Y4872" s="30"/>
      <c r="Z4872" s="33"/>
      <c r="AA4872" s="13"/>
      <c r="AB4872" s="12"/>
      <c r="AC4872" s="12"/>
      <c r="AD4872" s="12"/>
      <c r="AE4872" s="12"/>
      <c r="AF4872" s="12"/>
      <c r="AG4872" s="12"/>
      <c r="AH4872" s="12"/>
      <c r="AI4872" s="12"/>
      <c r="AJ4872" s="12"/>
      <c r="AK4872" s="12"/>
      <c r="AL4872" s="12"/>
      <c r="AM4872" s="12"/>
      <c r="AN4872" s="12"/>
      <c r="AO4872" s="12"/>
      <c r="AP4872" s="12"/>
      <c r="AQ4872" s="12"/>
      <c r="AR4872" s="12"/>
      <c r="AS4872" s="12"/>
      <c r="AT4872" s="12"/>
      <c r="AU4872" s="12"/>
      <c r="AV4872" s="12"/>
      <c r="AW4872" s="12"/>
      <c r="AX4872" s="12"/>
      <c r="AY4872" s="12"/>
      <c r="AZ4872" s="12"/>
      <c r="BA4872" s="12"/>
      <c r="BB4872" s="12"/>
      <c r="BC4872" s="12"/>
      <c r="BD4872" s="12"/>
      <c r="BE4872" s="12"/>
      <c r="BF4872" s="12"/>
      <c r="BG4872" s="12"/>
      <c r="BH4872" s="12"/>
      <c r="BI4872" s="12"/>
      <c r="BJ4872" s="12"/>
      <c r="BK4872" s="12"/>
      <c r="BL4872" s="12"/>
      <c r="BM4872" s="12"/>
      <c r="BN4872" s="12"/>
      <c r="BO4872" s="12"/>
      <c r="BP4872" s="12"/>
      <c r="BQ4872" s="12"/>
      <c r="BR4872" s="12"/>
      <c r="BS4872" s="12"/>
      <c r="BT4872" s="12"/>
      <c r="BU4872" s="12"/>
      <c r="BV4872" s="12"/>
      <c r="BW4872" s="12"/>
      <c r="BX4872" s="12"/>
      <c r="BY4872" s="12"/>
      <c r="BZ4872" s="12"/>
      <c r="CA4872" s="12"/>
      <c r="CB4872" s="12"/>
      <c r="CC4872" s="12"/>
      <c r="CD4872" s="12"/>
      <c r="CE4872" s="12"/>
      <c r="CF4872" s="12"/>
      <c r="CG4872" s="12"/>
      <c r="CH4872" s="12"/>
      <c r="CI4872" s="12"/>
      <c r="CJ4872" s="12"/>
      <c r="CK4872" s="12"/>
      <c r="CL4872" s="12"/>
      <c r="CM4872" s="12"/>
      <c r="CN4872" s="12"/>
      <c r="CO4872" s="12"/>
      <c r="CP4872" s="12"/>
      <c r="CQ4872" s="12"/>
      <c r="CR4872" s="12"/>
      <c r="CS4872" s="12"/>
      <c r="CT4872" s="12"/>
      <c r="CU4872" s="12"/>
      <c r="CV4872" s="12"/>
      <c r="CW4872" s="12"/>
      <c r="CX4872" s="12"/>
      <c r="CY4872" s="12"/>
      <c r="CZ4872" s="12"/>
      <c r="DA4872" s="12"/>
      <c r="DB4872" s="12"/>
      <c r="DC4872" s="12"/>
      <c r="DD4872" s="12"/>
      <c r="DE4872" s="12"/>
      <c r="DF4872" s="12"/>
      <c r="DG4872" s="12"/>
      <c r="DH4872" s="12"/>
      <c r="DI4872" s="12"/>
      <c r="DJ4872" s="12"/>
      <c r="DK4872" s="12"/>
      <c r="DL4872" s="12"/>
      <c r="DM4872" s="12"/>
      <c r="DN4872" s="12"/>
      <c r="DO4872" s="12"/>
      <c r="DP4872" s="12"/>
      <c r="DQ4872" s="12"/>
      <c r="DR4872" s="12"/>
      <c r="DS4872" s="12"/>
      <c r="DT4872" s="12"/>
      <c r="DU4872" s="12"/>
      <c r="DV4872" s="12"/>
      <c r="DW4872" s="12"/>
      <c r="DX4872" s="12"/>
      <c r="DY4872" s="12"/>
      <c r="DZ4872" s="12"/>
    </row>
    <row r="4873" spans="1:130" x14ac:dyDescent="0.6">
      <c r="A4873" s="15"/>
      <c r="B4873" s="19"/>
      <c r="C4873" s="30"/>
      <c r="D4873" s="45"/>
      <c r="E4873" s="30"/>
      <c r="F4873" s="30"/>
      <c r="G4873" s="49"/>
      <c r="H4873" s="30"/>
      <c r="I4873" s="30"/>
      <c r="J4873" s="32"/>
      <c r="K4873" s="30"/>
      <c r="L4873" s="32"/>
      <c r="N4873" s="32"/>
      <c r="O4873" s="45"/>
      <c r="Q4873" s="32"/>
      <c r="R4873" s="30"/>
      <c r="S4873" s="30"/>
      <c r="T4873" s="30"/>
      <c r="U4873" s="30"/>
      <c r="V4873" s="33"/>
      <c r="W4873" s="30"/>
      <c r="X4873" s="30"/>
      <c r="Y4873" s="30"/>
      <c r="Z4873" s="33"/>
      <c r="AA4873" s="13"/>
      <c r="AB4873" s="12"/>
      <c r="AC4873" s="12"/>
      <c r="AD4873" s="12"/>
      <c r="AE4873" s="12"/>
      <c r="AF4873" s="12"/>
      <c r="AG4873" s="12"/>
      <c r="AH4873" s="12"/>
      <c r="AI4873" s="12"/>
      <c r="AJ4873" s="12"/>
      <c r="AK4873" s="12"/>
      <c r="AL4873" s="12"/>
      <c r="AM4873" s="12"/>
      <c r="AN4873" s="12"/>
      <c r="AO4873" s="12"/>
      <c r="AP4873" s="12"/>
      <c r="AQ4873" s="12"/>
      <c r="AR4873" s="12"/>
      <c r="AS4873" s="12"/>
      <c r="AT4873" s="12"/>
      <c r="AU4873" s="12"/>
      <c r="AV4873" s="12"/>
      <c r="AW4873" s="12"/>
      <c r="AX4873" s="12"/>
      <c r="AY4873" s="12"/>
      <c r="AZ4873" s="12"/>
      <c r="BA4873" s="12"/>
      <c r="BB4873" s="12"/>
      <c r="BC4873" s="12"/>
      <c r="BD4873" s="12"/>
      <c r="BE4873" s="12"/>
      <c r="BF4873" s="12"/>
      <c r="BG4873" s="12"/>
      <c r="BH4873" s="12"/>
      <c r="BI4873" s="12"/>
      <c r="BJ4873" s="12"/>
      <c r="BK4873" s="12"/>
      <c r="BL4873" s="12"/>
      <c r="BM4873" s="12"/>
      <c r="BN4873" s="12"/>
      <c r="BO4873" s="12"/>
      <c r="BP4873" s="12"/>
      <c r="BQ4873" s="12"/>
      <c r="BR4873" s="12"/>
      <c r="BS4873" s="12"/>
      <c r="BT4873" s="12"/>
      <c r="BU4873" s="12"/>
      <c r="BV4873" s="12"/>
      <c r="BW4873" s="12"/>
      <c r="BX4873" s="12"/>
      <c r="BY4873" s="12"/>
      <c r="BZ4873" s="12"/>
      <c r="CA4873" s="12"/>
      <c r="CB4873" s="12"/>
      <c r="CC4873" s="12"/>
      <c r="CD4873" s="12"/>
      <c r="CE4873" s="12"/>
      <c r="CF4873" s="12"/>
      <c r="CG4873" s="12"/>
      <c r="CH4873" s="12"/>
      <c r="CI4873" s="12"/>
      <c r="CJ4873" s="12"/>
      <c r="CK4873" s="12"/>
      <c r="CL4873" s="12"/>
      <c r="CM4873" s="12"/>
      <c r="CN4873" s="12"/>
      <c r="CO4873" s="12"/>
      <c r="CP4873" s="12"/>
      <c r="CQ4873" s="12"/>
      <c r="CR4873" s="12"/>
      <c r="CS4873" s="12"/>
      <c r="CT4873" s="12"/>
      <c r="CU4873" s="12"/>
      <c r="CV4873" s="12"/>
      <c r="CW4873" s="12"/>
      <c r="CX4873" s="12"/>
      <c r="CY4873" s="12"/>
      <c r="CZ4873" s="12"/>
      <c r="DA4873" s="12"/>
      <c r="DB4873" s="12"/>
      <c r="DC4873" s="12"/>
      <c r="DD4873" s="12"/>
      <c r="DE4873" s="12"/>
      <c r="DF4873" s="12"/>
      <c r="DG4873" s="12"/>
      <c r="DH4873" s="12"/>
      <c r="DI4873" s="12"/>
      <c r="DJ4873" s="12"/>
      <c r="DK4873" s="12"/>
      <c r="DL4873" s="12"/>
      <c r="DM4873" s="12"/>
      <c r="DN4873" s="12"/>
      <c r="DO4873" s="12"/>
      <c r="DP4873" s="12"/>
      <c r="DQ4873" s="12"/>
      <c r="DR4873" s="12"/>
      <c r="DS4873" s="12"/>
      <c r="DT4873" s="12"/>
      <c r="DU4873" s="12"/>
      <c r="DV4873" s="12"/>
      <c r="DW4873" s="12"/>
      <c r="DX4873" s="12"/>
      <c r="DY4873" s="12"/>
      <c r="DZ4873" s="12"/>
    </row>
    <row r="4874" spans="1:130" x14ac:dyDescent="0.6">
      <c r="A4874" s="15"/>
      <c r="B4874" s="19"/>
      <c r="C4874" s="30"/>
      <c r="D4874" s="45"/>
      <c r="E4874" s="30"/>
      <c r="F4874" s="30"/>
      <c r="G4874" s="49"/>
      <c r="H4874" s="30"/>
      <c r="I4874" s="30"/>
      <c r="J4874" s="32"/>
      <c r="K4874" s="30"/>
      <c r="L4874" s="32"/>
      <c r="N4874" s="32"/>
      <c r="O4874" s="45"/>
      <c r="Q4874" s="32"/>
      <c r="R4874" s="30"/>
      <c r="S4874" s="30"/>
      <c r="T4874" s="30"/>
      <c r="U4874" s="30"/>
      <c r="V4874" s="33"/>
      <c r="W4874" s="30"/>
      <c r="X4874" s="30"/>
      <c r="Y4874" s="30"/>
      <c r="Z4874" s="33"/>
      <c r="AA4874" s="13"/>
      <c r="AB4874" s="12"/>
      <c r="AC4874" s="12"/>
      <c r="AD4874" s="12"/>
      <c r="AE4874" s="12"/>
      <c r="AF4874" s="12"/>
      <c r="AG4874" s="12"/>
      <c r="AH4874" s="12"/>
      <c r="AI4874" s="12"/>
      <c r="AJ4874" s="12"/>
      <c r="AK4874" s="12"/>
      <c r="AL4874" s="12"/>
      <c r="AM4874" s="12"/>
      <c r="AN4874" s="12"/>
      <c r="AO4874" s="12"/>
      <c r="AP4874" s="12"/>
      <c r="AQ4874" s="12"/>
      <c r="AR4874" s="12"/>
      <c r="AS4874" s="12"/>
      <c r="AT4874" s="12"/>
      <c r="AU4874" s="12"/>
      <c r="AV4874" s="12"/>
      <c r="AW4874" s="12"/>
      <c r="AX4874" s="12"/>
      <c r="AY4874" s="12"/>
      <c r="AZ4874" s="12"/>
      <c r="BA4874" s="12"/>
      <c r="BB4874" s="12"/>
      <c r="BC4874" s="12"/>
      <c r="BD4874" s="12"/>
      <c r="BE4874" s="12"/>
      <c r="BF4874" s="12"/>
      <c r="BG4874" s="12"/>
      <c r="BH4874" s="12"/>
      <c r="BI4874" s="12"/>
      <c r="BJ4874" s="12"/>
      <c r="BK4874" s="12"/>
      <c r="BL4874" s="12"/>
      <c r="BM4874" s="12"/>
      <c r="BN4874" s="12"/>
      <c r="BO4874" s="12"/>
      <c r="BP4874" s="12"/>
      <c r="BQ4874" s="12"/>
      <c r="BR4874" s="12"/>
      <c r="BS4874" s="12"/>
      <c r="BT4874" s="12"/>
      <c r="BU4874" s="12"/>
      <c r="BV4874" s="12"/>
      <c r="BW4874" s="12"/>
      <c r="BX4874" s="12"/>
      <c r="BY4874" s="12"/>
      <c r="BZ4874" s="12"/>
      <c r="CA4874" s="12"/>
      <c r="CB4874" s="12"/>
      <c r="CC4874" s="12"/>
      <c r="CD4874" s="12"/>
      <c r="CE4874" s="12"/>
      <c r="CF4874" s="12"/>
      <c r="CG4874" s="12"/>
      <c r="CH4874" s="12"/>
      <c r="CI4874" s="12"/>
      <c r="CJ4874" s="12"/>
      <c r="CK4874" s="12"/>
      <c r="CL4874" s="12"/>
      <c r="CM4874" s="12"/>
      <c r="CN4874" s="12"/>
      <c r="CO4874" s="12"/>
      <c r="CP4874" s="12"/>
      <c r="CQ4874" s="12"/>
      <c r="CR4874" s="12"/>
      <c r="CS4874" s="12"/>
      <c r="CT4874" s="12"/>
      <c r="CU4874" s="12"/>
      <c r="CV4874" s="12"/>
      <c r="CW4874" s="12"/>
      <c r="CX4874" s="12"/>
      <c r="CY4874" s="12"/>
      <c r="CZ4874" s="12"/>
      <c r="DA4874" s="12"/>
      <c r="DB4874" s="12"/>
      <c r="DC4874" s="12"/>
      <c r="DD4874" s="12"/>
      <c r="DE4874" s="12"/>
      <c r="DF4874" s="12"/>
      <c r="DG4874" s="12"/>
      <c r="DH4874" s="12"/>
      <c r="DI4874" s="12"/>
      <c r="DJ4874" s="12"/>
      <c r="DK4874" s="12"/>
      <c r="DL4874" s="12"/>
      <c r="DM4874" s="12"/>
      <c r="DN4874" s="12"/>
      <c r="DO4874" s="12"/>
      <c r="DP4874" s="12"/>
      <c r="DQ4874" s="12"/>
      <c r="DR4874" s="12"/>
      <c r="DS4874" s="12"/>
      <c r="DT4874" s="12"/>
      <c r="DU4874" s="12"/>
      <c r="DV4874" s="12"/>
      <c r="DW4874" s="12"/>
      <c r="DX4874" s="12"/>
      <c r="DY4874" s="12"/>
      <c r="DZ4874" s="12"/>
    </row>
    <row r="4875" spans="1:130" x14ac:dyDescent="0.6">
      <c r="A4875" s="15"/>
      <c r="B4875" s="19"/>
      <c r="C4875" s="30"/>
      <c r="D4875" s="45"/>
      <c r="E4875" s="30"/>
      <c r="F4875" s="30"/>
      <c r="G4875" s="49"/>
      <c r="H4875" s="30"/>
      <c r="I4875" s="30"/>
      <c r="J4875" s="32"/>
      <c r="K4875" s="30"/>
      <c r="L4875" s="32"/>
      <c r="N4875" s="32"/>
      <c r="O4875" s="45"/>
      <c r="Q4875" s="32"/>
      <c r="R4875" s="30"/>
      <c r="S4875" s="30"/>
      <c r="T4875" s="30"/>
      <c r="U4875" s="30"/>
      <c r="V4875" s="33"/>
      <c r="W4875" s="30"/>
      <c r="X4875" s="30"/>
      <c r="Y4875" s="30"/>
      <c r="Z4875" s="33"/>
      <c r="AA4875" s="13"/>
      <c r="AB4875" s="12"/>
      <c r="AC4875" s="12"/>
      <c r="AD4875" s="12"/>
      <c r="AE4875" s="12"/>
      <c r="AF4875" s="12"/>
      <c r="AG4875" s="12"/>
      <c r="AH4875" s="12"/>
      <c r="AI4875" s="12"/>
      <c r="AJ4875" s="12"/>
      <c r="AK4875" s="12"/>
      <c r="AL4875" s="12"/>
      <c r="AM4875" s="12"/>
      <c r="AN4875" s="12"/>
      <c r="AO4875" s="12"/>
      <c r="AP4875" s="12"/>
      <c r="AQ4875" s="12"/>
      <c r="AR4875" s="12"/>
      <c r="AS4875" s="12"/>
      <c r="AT4875" s="12"/>
      <c r="AU4875" s="12"/>
      <c r="AV4875" s="12"/>
      <c r="AW4875" s="12"/>
      <c r="AX4875" s="12"/>
      <c r="AY4875" s="12"/>
      <c r="AZ4875" s="12"/>
      <c r="BA4875" s="12"/>
      <c r="BB4875" s="12"/>
      <c r="BC4875" s="12"/>
      <c r="BD4875" s="12"/>
      <c r="BE4875" s="12"/>
      <c r="BF4875" s="12"/>
      <c r="BG4875" s="12"/>
      <c r="BH4875" s="12"/>
      <c r="BI4875" s="12"/>
      <c r="BJ4875" s="12"/>
      <c r="BK4875" s="12"/>
      <c r="BL4875" s="12"/>
      <c r="BM4875" s="12"/>
      <c r="BN4875" s="12"/>
      <c r="BO4875" s="12"/>
      <c r="BP4875" s="12"/>
      <c r="BQ4875" s="12"/>
      <c r="BR4875" s="12"/>
      <c r="BS4875" s="12"/>
      <c r="BT4875" s="12"/>
      <c r="BU4875" s="12"/>
      <c r="BV4875" s="12"/>
      <c r="BW4875" s="12"/>
      <c r="BX4875" s="12"/>
      <c r="BY4875" s="12"/>
      <c r="BZ4875" s="12"/>
      <c r="CA4875" s="12"/>
      <c r="CB4875" s="12"/>
      <c r="CC4875" s="12"/>
      <c r="CD4875" s="12"/>
      <c r="CE4875" s="12"/>
      <c r="CF4875" s="12"/>
      <c r="CG4875" s="12"/>
      <c r="CH4875" s="12"/>
      <c r="CI4875" s="12"/>
      <c r="CJ4875" s="12"/>
      <c r="CK4875" s="12"/>
      <c r="CL4875" s="12"/>
      <c r="CM4875" s="12"/>
      <c r="CN4875" s="12"/>
      <c r="CO4875" s="12"/>
      <c r="CP4875" s="12"/>
      <c r="CQ4875" s="12"/>
      <c r="CR4875" s="12"/>
      <c r="CS4875" s="12"/>
      <c r="CT4875" s="12"/>
      <c r="CU4875" s="12"/>
      <c r="CV4875" s="12"/>
      <c r="CW4875" s="12"/>
      <c r="CX4875" s="12"/>
      <c r="CY4875" s="12"/>
      <c r="CZ4875" s="12"/>
      <c r="DA4875" s="12"/>
      <c r="DB4875" s="12"/>
      <c r="DC4875" s="12"/>
      <c r="DD4875" s="12"/>
      <c r="DE4875" s="12"/>
      <c r="DF4875" s="12"/>
      <c r="DG4875" s="12"/>
      <c r="DH4875" s="12"/>
      <c r="DI4875" s="12"/>
      <c r="DJ4875" s="12"/>
      <c r="DK4875" s="12"/>
      <c r="DL4875" s="12"/>
      <c r="DM4875" s="12"/>
      <c r="DN4875" s="12"/>
      <c r="DO4875" s="12"/>
      <c r="DP4875" s="12"/>
      <c r="DQ4875" s="12"/>
      <c r="DR4875" s="12"/>
      <c r="DS4875" s="12"/>
      <c r="DT4875" s="12"/>
      <c r="DU4875" s="12"/>
      <c r="DV4875" s="12"/>
      <c r="DW4875" s="12"/>
      <c r="DX4875" s="12"/>
      <c r="DY4875" s="12"/>
      <c r="DZ4875" s="12"/>
    </row>
    <row r="4876" spans="1:130" x14ac:dyDescent="0.6">
      <c r="A4876" s="15"/>
      <c r="B4876" s="19"/>
      <c r="C4876" s="30"/>
      <c r="D4876" s="45"/>
      <c r="E4876" s="30"/>
      <c r="F4876" s="30"/>
      <c r="G4876" s="49"/>
      <c r="H4876" s="30"/>
      <c r="I4876" s="30"/>
      <c r="J4876" s="32"/>
      <c r="K4876" s="30"/>
      <c r="L4876" s="32"/>
      <c r="N4876" s="32"/>
      <c r="O4876" s="45"/>
      <c r="Q4876" s="32"/>
      <c r="R4876" s="30"/>
      <c r="S4876" s="30"/>
      <c r="T4876" s="30"/>
      <c r="U4876" s="30"/>
      <c r="V4876" s="33"/>
      <c r="W4876" s="30"/>
      <c r="X4876" s="30"/>
      <c r="Y4876" s="30"/>
      <c r="Z4876" s="33"/>
      <c r="AA4876" s="13"/>
      <c r="AB4876" s="12"/>
      <c r="AC4876" s="12"/>
      <c r="AD4876" s="12"/>
      <c r="AE4876" s="12"/>
      <c r="AF4876" s="12"/>
      <c r="AG4876" s="12"/>
      <c r="AH4876" s="12"/>
      <c r="AI4876" s="12"/>
      <c r="AJ4876" s="12"/>
      <c r="AK4876" s="12"/>
      <c r="AL4876" s="12"/>
      <c r="AM4876" s="12"/>
      <c r="AN4876" s="12"/>
      <c r="AO4876" s="12"/>
      <c r="AP4876" s="12"/>
      <c r="AQ4876" s="12"/>
      <c r="AR4876" s="12"/>
      <c r="AS4876" s="12"/>
      <c r="AT4876" s="12"/>
      <c r="AU4876" s="12"/>
      <c r="AV4876" s="12"/>
      <c r="AW4876" s="12"/>
      <c r="AX4876" s="12"/>
      <c r="AY4876" s="12"/>
      <c r="AZ4876" s="12"/>
      <c r="BA4876" s="12"/>
      <c r="BB4876" s="12"/>
      <c r="BC4876" s="12"/>
      <c r="BD4876" s="12"/>
      <c r="BE4876" s="12"/>
      <c r="BF4876" s="12"/>
      <c r="BG4876" s="12"/>
      <c r="BH4876" s="12"/>
      <c r="BI4876" s="12"/>
      <c r="BJ4876" s="12"/>
      <c r="BK4876" s="12"/>
      <c r="BL4876" s="12"/>
      <c r="BM4876" s="12"/>
      <c r="BN4876" s="12"/>
      <c r="BO4876" s="12"/>
      <c r="BP4876" s="12"/>
      <c r="BQ4876" s="12"/>
      <c r="BR4876" s="12"/>
      <c r="BS4876" s="12"/>
      <c r="BT4876" s="12"/>
      <c r="BU4876" s="12"/>
      <c r="BV4876" s="12"/>
      <c r="BW4876" s="12"/>
      <c r="BX4876" s="12"/>
      <c r="BY4876" s="12"/>
      <c r="BZ4876" s="12"/>
      <c r="CA4876" s="12"/>
      <c r="CB4876" s="12"/>
      <c r="CC4876" s="12"/>
      <c r="CD4876" s="12"/>
      <c r="CE4876" s="12"/>
      <c r="CF4876" s="12"/>
      <c r="CG4876" s="12"/>
      <c r="CH4876" s="12"/>
      <c r="CI4876" s="12"/>
      <c r="CJ4876" s="12"/>
      <c r="CK4876" s="12"/>
      <c r="CL4876" s="12"/>
      <c r="CM4876" s="12"/>
      <c r="CN4876" s="12"/>
      <c r="CO4876" s="12"/>
      <c r="CP4876" s="12"/>
      <c r="CQ4876" s="12"/>
      <c r="CR4876" s="12"/>
      <c r="CS4876" s="12"/>
      <c r="CT4876" s="12"/>
      <c r="CU4876" s="12"/>
      <c r="CV4876" s="12"/>
      <c r="CW4876" s="12"/>
      <c r="CX4876" s="12"/>
      <c r="CY4876" s="12"/>
      <c r="CZ4876" s="12"/>
      <c r="DA4876" s="12"/>
      <c r="DB4876" s="12"/>
      <c r="DC4876" s="12"/>
      <c r="DD4876" s="12"/>
      <c r="DE4876" s="12"/>
      <c r="DF4876" s="12"/>
      <c r="DG4876" s="12"/>
      <c r="DH4876" s="12"/>
      <c r="DI4876" s="12"/>
      <c r="DJ4876" s="12"/>
      <c r="DK4876" s="12"/>
      <c r="DL4876" s="12"/>
      <c r="DM4876" s="12"/>
      <c r="DN4876" s="12"/>
      <c r="DO4876" s="12"/>
      <c r="DP4876" s="12"/>
      <c r="DQ4876" s="12"/>
      <c r="DR4876" s="12"/>
      <c r="DS4876" s="12"/>
      <c r="DT4876" s="12"/>
      <c r="DU4876" s="12"/>
      <c r="DV4876" s="12"/>
      <c r="DW4876" s="12"/>
      <c r="DX4876" s="12"/>
      <c r="DY4876" s="12"/>
      <c r="DZ4876" s="12"/>
    </row>
    <row r="4877" spans="1:130" x14ac:dyDescent="0.6">
      <c r="A4877" s="15"/>
      <c r="B4877" s="19"/>
      <c r="C4877" s="30"/>
      <c r="D4877" s="45"/>
      <c r="E4877" s="30"/>
      <c r="F4877" s="30"/>
      <c r="G4877" s="49"/>
      <c r="H4877" s="30"/>
      <c r="I4877" s="30"/>
      <c r="J4877" s="32"/>
      <c r="K4877" s="30"/>
      <c r="L4877" s="32"/>
      <c r="N4877" s="32"/>
      <c r="O4877" s="45"/>
      <c r="Q4877" s="32"/>
      <c r="R4877" s="30"/>
      <c r="S4877" s="30"/>
      <c r="T4877" s="30"/>
      <c r="U4877" s="30"/>
      <c r="V4877" s="33"/>
      <c r="W4877" s="30"/>
      <c r="X4877" s="30"/>
      <c r="Y4877" s="30"/>
      <c r="Z4877" s="33"/>
      <c r="AA4877" s="13"/>
      <c r="AB4877" s="12"/>
      <c r="AC4877" s="12"/>
      <c r="AD4877" s="12"/>
      <c r="AE4877" s="12"/>
      <c r="AF4877" s="12"/>
      <c r="AG4877" s="12"/>
      <c r="AH4877" s="12"/>
      <c r="AI4877" s="12"/>
      <c r="AJ4877" s="12"/>
      <c r="AK4877" s="12"/>
      <c r="AL4877" s="12"/>
      <c r="AM4877" s="12"/>
      <c r="AN4877" s="12"/>
      <c r="AO4877" s="12"/>
      <c r="AP4877" s="12"/>
      <c r="AQ4877" s="12"/>
      <c r="AR4877" s="12"/>
      <c r="AS4877" s="12"/>
      <c r="AT4877" s="12"/>
      <c r="AU4877" s="12"/>
      <c r="AV4877" s="12"/>
      <c r="AW4877" s="12"/>
      <c r="AX4877" s="12"/>
      <c r="AY4877" s="12"/>
      <c r="AZ4877" s="12"/>
      <c r="BA4877" s="12"/>
      <c r="BB4877" s="12"/>
      <c r="BC4877" s="12"/>
      <c r="BD4877" s="12"/>
      <c r="BE4877" s="12"/>
      <c r="BF4877" s="12"/>
      <c r="BG4877" s="12"/>
      <c r="BH4877" s="12"/>
      <c r="BI4877" s="12"/>
      <c r="BJ4877" s="12"/>
      <c r="BK4877" s="12"/>
      <c r="BL4877" s="12"/>
      <c r="BM4877" s="12"/>
      <c r="BN4877" s="12"/>
      <c r="BO4877" s="12"/>
      <c r="BP4877" s="12"/>
      <c r="BQ4877" s="12"/>
      <c r="BR4877" s="12"/>
      <c r="BS4877" s="12"/>
      <c r="BT4877" s="12"/>
      <c r="BU4877" s="12"/>
      <c r="BV4877" s="12"/>
      <c r="BW4877" s="12"/>
      <c r="BX4877" s="12"/>
      <c r="BY4877" s="12"/>
      <c r="BZ4877" s="12"/>
      <c r="CA4877" s="12"/>
      <c r="CB4877" s="12"/>
      <c r="CC4877" s="12"/>
      <c r="CD4877" s="12"/>
      <c r="CE4877" s="12"/>
      <c r="CF4877" s="12"/>
      <c r="CG4877" s="12"/>
      <c r="CH4877" s="12"/>
      <c r="CI4877" s="12"/>
      <c r="CJ4877" s="12"/>
      <c r="CK4877" s="12"/>
      <c r="CL4877" s="12"/>
      <c r="CM4877" s="12"/>
      <c r="CN4877" s="12"/>
      <c r="CO4877" s="12"/>
      <c r="CP4877" s="12"/>
      <c r="CQ4877" s="12"/>
      <c r="CR4877" s="12"/>
      <c r="CS4877" s="12"/>
      <c r="CT4877" s="12"/>
      <c r="CU4877" s="12"/>
      <c r="CV4877" s="12"/>
      <c r="CW4877" s="12"/>
      <c r="CX4877" s="12"/>
      <c r="CY4877" s="12"/>
      <c r="CZ4877" s="12"/>
      <c r="DA4877" s="12"/>
      <c r="DB4877" s="12"/>
      <c r="DC4877" s="12"/>
      <c r="DD4877" s="12"/>
      <c r="DE4877" s="12"/>
      <c r="DF4877" s="12"/>
      <c r="DG4877" s="12"/>
      <c r="DH4877" s="12"/>
      <c r="DI4877" s="12"/>
      <c r="DJ4877" s="12"/>
      <c r="DK4877" s="12"/>
      <c r="DL4877" s="12"/>
      <c r="DM4877" s="12"/>
      <c r="DN4877" s="12"/>
      <c r="DO4877" s="12"/>
      <c r="DP4877" s="12"/>
      <c r="DQ4877" s="12"/>
      <c r="DR4877" s="12"/>
      <c r="DS4877" s="12"/>
      <c r="DT4877" s="12"/>
      <c r="DU4877" s="12"/>
      <c r="DV4877" s="12"/>
      <c r="DW4877" s="12"/>
      <c r="DX4877" s="12"/>
      <c r="DY4877" s="12"/>
      <c r="DZ4877" s="12"/>
    </row>
    <row r="4878" spans="1:130" x14ac:dyDescent="0.6">
      <c r="A4878" s="15"/>
      <c r="B4878" s="19"/>
      <c r="C4878" s="30"/>
      <c r="D4878" s="45"/>
      <c r="E4878" s="30"/>
      <c r="F4878" s="30"/>
      <c r="G4878" s="49"/>
      <c r="H4878" s="30"/>
      <c r="I4878" s="30"/>
      <c r="J4878" s="32"/>
      <c r="K4878" s="30"/>
      <c r="L4878" s="32"/>
      <c r="N4878" s="32"/>
      <c r="O4878" s="45"/>
      <c r="Q4878" s="32"/>
      <c r="R4878" s="30"/>
      <c r="S4878" s="30"/>
      <c r="T4878" s="30"/>
      <c r="U4878" s="30"/>
      <c r="V4878" s="33"/>
      <c r="W4878" s="30"/>
      <c r="X4878" s="30"/>
      <c r="Y4878" s="30"/>
      <c r="Z4878" s="33"/>
      <c r="AA4878" s="13"/>
      <c r="AB4878" s="12"/>
      <c r="AC4878" s="12"/>
      <c r="AD4878" s="12"/>
      <c r="AE4878" s="12"/>
      <c r="AF4878" s="12"/>
      <c r="AG4878" s="12"/>
      <c r="AH4878" s="12"/>
      <c r="AI4878" s="12"/>
      <c r="AJ4878" s="12"/>
      <c r="AK4878" s="12"/>
      <c r="AL4878" s="12"/>
      <c r="AM4878" s="12"/>
      <c r="AN4878" s="12"/>
      <c r="AO4878" s="12"/>
      <c r="AP4878" s="12"/>
      <c r="AQ4878" s="12"/>
      <c r="AR4878" s="12"/>
      <c r="AS4878" s="12"/>
      <c r="AT4878" s="12"/>
      <c r="AU4878" s="12"/>
      <c r="AV4878" s="12"/>
      <c r="AW4878" s="12"/>
      <c r="AX4878" s="12"/>
      <c r="AY4878" s="12"/>
      <c r="AZ4878" s="12"/>
      <c r="BA4878" s="12"/>
      <c r="BB4878" s="12"/>
      <c r="BC4878" s="12"/>
      <c r="BD4878" s="12"/>
      <c r="BE4878" s="12"/>
      <c r="BF4878" s="12"/>
      <c r="BG4878" s="12"/>
      <c r="BH4878" s="12"/>
      <c r="BI4878" s="12"/>
      <c r="BJ4878" s="12"/>
      <c r="BK4878" s="12"/>
      <c r="BL4878" s="12"/>
      <c r="BM4878" s="12"/>
      <c r="BN4878" s="12"/>
      <c r="BO4878" s="12"/>
      <c r="BP4878" s="12"/>
      <c r="BQ4878" s="12"/>
      <c r="BR4878" s="12"/>
      <c r="BS4878" s="12"/>
      <c r="BT4878" s="12"/>
      <c r="BU4878" s="12"/>
      <c r="BV4878" s="12"/>
      <c r="BW4878" s="12"/>
      <c r="BX4878" s="12"/>
      <c r="BY4878" s="12"/>
      <c r="BZ4878" s="12"/>
      <c r="CA4878" s="12"/>
      <c r="CB4878" s="12"/>
      <c r="CC4878" s="12"/>
      <c r="CD4878" s="12"/>
      <c r="CE4878" s="12"/>
      <c r="CF4878" s="12"/>
      <c r="CG4878" s="12"/>
      <c r="CH4878" s="12"/>
      <c r="CI4878" s="12"/>
      <c r="CJ4878" s="12"/>
      <c r="CK4878" s="12"/>
      <c r="CL4878" s="12"/>
      <c r="CM4878" s="12"/>
      <c r="CN4878" s="12"/>
      <c r="CO4878" s="12"/>
      <c r="CP4878" s="12"/>
      <c r="CQ4878" s="12"/>
      <c r="CR4878" s="12"/>
      <c r="CS4878" s="12"/>
      <c r="CT4878" s="12"/>
      <c r="CU4878" s="12"/>
      <c r="CV4878" s="12"/>
      <c r="CW4878" s="12"/>
      <c r="CX4878" s="12"/>
      <c r="CY4878" s="12"/>
      <c r="CZ4878" s="12"/>
      <c r="DA4878" s="12"/>
      <c r="DB4878" s="12"/>
      <c r="DC4878" s="12"/>
      <c r="DD4878" s="12"/>
      <c r="DE4878" s="12"/>
      <c r="DF4878" s="12"/>
      <c r="DG4878" s="12"/>
      <c r="DH4878" s="12"/>
      <c r="DI4878" s="12"/>
      <c r="DJ4878" s="12"/>
      <c r="DK4878" s="12"/>
      <c r="DL4878" s="12"/>
      <c r="DM4878" s="12"/>
      <c r="DN4878" s="12"/>
      <c r="DO4878" s="12"/>
      <c r="DP4878" s="12"/>
      <c r="DQ4878" s="12"/>
      <c r="DR4878" s="12"/>
      <c r="DS4878" s="12"/>
      <c r="DT4878" s="12"/>
      <c r="DU4878" s="12"/>
      <c r="DV4878" s="12"/>
      <c r="DW4878" s="12"/>
      <c r="DX4878" s="12"/>
      <c r="DY4878" s="12"/>
      <c r="DZ4878" s="12"/>
    </row>
    <row r="4879" spans="1:130" x14ac:dyDescent="0.6">
      <c r="A4879" s="15"/>
      <c r="B4879" s="19"/>
      <c r="C4879" s="30"/>
      <c r="D4879" s="45"/>
      <c r="E4879" s="30"/>
      <c r="F4879" s="30"/>
      <c r="G4879" s="49"/>
      <c r="H4879" s="30"/>
      <c r="I4879" s="30"/>
      <c r="J4879" s="32"/>
      <c r="K4879" s="30"/>
      <c r="L4879" s="32"/>
      <c r="N4879" s="32"/>
      <c r="O4879" s="45"/>
      <c r="Q4879" s="32"/>
      <c r="R4879" s="30"/>
      <c r="S4879" s="30"/>
      <c r="T4879" s="30"/>
      <c r="U4879" s="30"/>
      <c r="V4879" s="33"/>
      <c r="W4879" s="30"/>
      <c r="X4879" s="30"/>
      <c r="Y4879" s="30"/>
      <c r="Z4879" s="33"/>
      <c r="AA4879" s="13"/>
      <c r="AB4879" s="12"/>
      <c r="AC4879" s="12"/>
      <c r="AD4879" s="12"/>
      <c r="AE4879" s="12"/>
      <c r="AF4879" s="12"/>
      <c r="AG4879" s="12"/>
      <c r="AH4879" s="12"/>
      <c r="AI4879" s="12"/>
      <c r="AJ4879" s="12"/>
      <c r="AK4879" s="12"/>
      <c r="AL4879" s="12"/>
      <c r="AM4879" s="12"/>
      <c r="AN4879" s="12"/>
      <c r="AO4879" s="12"/>
      <c r="AP4879" s="12"/>
      <c r="AQ4879" s="12"/>
      <c r="AR4879" s="12"/>
      <c r="AS4879" s="12"/>
      <c r="AT4879" s="12"/>
      <c r="AU4879" s="12"/>
      <c r="AV4879" s="12"/>
      <c r="AW4879" s="12"/>
      <c r="AX4879" s="12"/>
      <c r="AY4879" s="12"/>
      <c r="AZ4879" s="12"/>
      <c r="BA4879" s="12"/>
      <c r="BB4879" s="12"/>
      <c r="BC4879" s="12"/>
      <c r="BD4879" s="12"/>
      <c r="BE4879" s="12"/>
      <c r="BF4879" s="12"/>
      <c r="BG4879" s="12"/>
      <c r="BH4879" s="12"/>
      <c r="BI4879" s="12"/>
      <c r="BJ4879" s="12"/>
      <c r="BK4879" s="12"/>
      <c r="BL4879" s="12"/>
      <c r="BM4879" s="12"/>
      <c r="BN4879" s="12"/>
      <c r="BO4879" s="12"/>
      <c r="BP4879" s="12"/>
      <c r="BQ4879" s="12"/>
      <c r="BR4879" s="12"/>
      <c r="BS4879" s="12"/>
      <c r="BT4879" s="12"/>
      <c r="BU4879" s="12"/>
      <c r="BV4879" s="12"/>
      <c r="BW4879" s="12"/>
      <c r="BX4879" s="12"/>
      <c r="BY4879" s="12"/>
      <c r="BZ4879" s="12"/>
      <c r="CA4879" s="12"/>
      <c r="CB4879" s="12"/>
      <c r="CC4879" s="12"/>
      <c r="CD4879" s="12"/>
      <c r="CE4879" s="12"/>
      <c r="CF4879" s="12"/>
      <c r="CG4879" s="12"/>
      <c r="CH4879" s="12"/>
      <c r="CI4879" s="12"/>
      <c r="CJ4879" s="12"/>
      <c r="CK4879" s="12"/>
      <c r="CL4879" s="12"/>
      <c r="CM4879" s="12"/>
      <c r="CN4879" s="12"/>
      <c r="CO4879" s="12"/>
      <c r="CP4879" s="12"/>
      <c r="CQ4879" s="12"/>
      <c r="CR4879" s="12"/>
      <c r="CS4879" s="12"/>
      <c r="CT4879" s="12"/>
      <c r="CU4879" s="12"/>
      <c r="CV4879" s="12"/>
      <c r="CW4879" s="12"/>
      <c r="CX4879" s="12"/>
      <c r="CY4879" s="12"/>
      <c r="CZ4879" s="12"/>
      <c r="DA4879" s="12"/>
      <c r="DB4879" s="12"/>
      <c r="DC4879" s="12"/>
      <c r="DD4879" s="12"/>
      <c r="DE4879" s="12"/>
      <c r="DF4879" s="12"/>
      <c r="DG4879" s="12"/>
      <c r="DH4879" s="12"/>
      <c r="DI4879" s="12"/>
      <c r="DJ4879" s="12"/>
      <c r="DK4879" s="12"/>
      <c r="DL4879" s="12"/>
      <c r="DM4879" s="12"/>
      <c r="DN4879" s="12"/>
      <c r="DO4879" s="12"/>
      <c r="DP4879" s="12"/>
      <c r="DQ4879" s="12"/>
      <c r="DR4879" s="12"/>
      <c r="DS4879" s="12"/>
      <c r="DT4879" s="12"/>
      <c r="DU4879" s="12"/>
      <c r="DV4879" s="12"/>
      <c r="DW4879" s="12"/>
      <c r="DX4879" s="12"/>
      <c r="DY4879" s="12"/>
      <c r="DZ4879" s="12"/>
    </row>
    <row r="4880" spans="1:130" x14ac:dyDescent="0.6">
      <c r="A4880" s="15"/>
      <c r="B4880" s="19"/>
      <c r="C4880" s="30"/>
      <c r="D4880" s="45"/>
      <c r="E4880" s="30"/>
      <c r="F4880" s="30"/>
      <c r="G4880" s="49"/>
      <c r="H4880" s="30"/>
      <c r="I4880" s="30"/>
      <c r="J4880" s="32"/>
      <c r="K4880" s="30"/>
      <c r="L4880" s="32"/>
      <c r="N4880" s="32"/>
      <c r="O4880" s="45"/>
      <c r="Q4880" s="32"/>
      <c r="R4880" s="30"/>
      <c r="S4880" s="30"/>
      <c r="T4880" s="30"/>
      <c r="U4880" s="30"/>
      <c r="V4880" s="33"/>
      <c r="W4880" s="30"/>
      <c r="X4880" s="30"/>
      <c r="Y4880" s="30"/>
      <c r="Z4880" s="33"/>
      <c r="AA4880" s="13"/>
      <c r="AB4880" s="12"/>
      <c r="AC4880" s="12"/>
      <c r="AD4880" s="12"/>
      <c r="AE4880" s="12"/>
      <c r="AF4880" s="12"/>
      <c r="AG4880" s="12"/>
      <c r="AH4880" s="12"/>
      <c r="AI4880" s="12"/>
      <c r="AJ4880" s="12"/>
      <c r="AK4880" s="12"/>
      <c r="AL4880" s="12"/>
      <c r="AM4880" s="12"/>
      <c r="AN4880" s="12"/>
      <c r="AO4880" s="12"/>
      <c r="AP4880" s="12"/>
      <c r="AQ4880" s="12"/>
      <c r="AR4880" s="12"/>
      <c r="AS4880" s="12"/>
      <c r="AT4880" s="12"/>
      <c r="AU4880" s="12"/>
      <c r="AV4880" s="12"/>
      <c r="AW4880" s="12"/>
      <c r="AX4880" s="12"/>
      <c r="AY4880" s="12"/>
      <c r="AZ4880" s="12"/>
      <c r="BA4880" s="12"/>
      <c r="BB4880" s="12"/>
      <c r="BC4880" s="12"/>
      <c r="BD4880" s="12"/>
      <c r="BE4880" s="12"/>
      <c r="BF4880" s="12"/>
      <c r="BG4880" s="12"/>
      <c r="BH4880" s="12"/>
      <c r="BI4880" s="12"/>
      <c r="BJ4880" s="12"/>
      <c r="BK4880" s="12"/>
      <c r="BL4880" s="12"/>
      <c r="BM4880" s="12"/>
      <c r="BN4880" s="12"/>
      <c r="BO4880" s="12"/>
      <c r="BP4880" s="12"/>
      <c r="BQ4880" s="12"/>
      <c r="BR4880" s="12"/>
      <c r="BS4880" s="12"/>
      <c r="BT4880" s="12"/>
      <c r="BU4880" s="12"/>
      <c r="BV4880" s="12"/>
      <c r="BW4880" s="12"/>
      <c r="BX4880" s="12"/>
      <c r="BY4880" s="12"/>
      <c r="BZ4880" s="12"/>
      <c r="CA4880" s="12"/>
      <c r="CB4880" s="12"/>
      <c r="CC4880" s="12"/>
      <c r="CD4880" s="12"/>
      <c r="CE4880" s="12"/>
      <c r="CF4880" s="12"/>
      <c r="CG4880" s="12"/>
      <c r="CH4880" s="12"/>
      <c r="CI4880" s="12"/>
      <c r="CJ4880" s="12"/>
      <c r="CK4880" s="12"/>
      <c r="CL4880" s="12"/>
      <c r="CM4880" s="12"/>
      <c r="CN4880" s="12"/>
      <c r="CO4880" s="12"/>
      <c r="CP4880" s="12"/>
      <c r="CQ4880" s="12"/>
      <c r="CR4880" s="12"/>
      <c r="CS4880" s="12"/>
      <c r="CT4880" s="12"/>
      <c r="CU4880" s="12"/>
      <c r="CV4880" s="12"/>
      <c r="CW4880" s="12"/>
      <c r="CX4880" s="12"/>
      <c r="CY4880" s="12"/>
      <c r="CZ4880" s="12"/>
      <c r="DA4880" s="12"/>
      <c r="DB4880" s="12"/>
      <c r="DC4880" s="12"/>
      <c r="DD4880" s="12"/>
      <c r="DE4880" s="12"/>
      <c r="DF4880" s="12"/>
      <c r="DG4880" s="12"/>
      <c r="DH4880" s="12"/>
      <c r="DI4880" s="12"/>
      <c r="DJ4880" s="12"/>
      <c r="DK4880" s="12"/>
      <c r="DL4880" s="12"/>
      <c r="DM4880" s="12"/>
      <c r="DN4880" s="12"/>
      <c r="DO4880" s="12"/>
      <c r="DP4880" s="12"/>
      <c r="DQ4880" s="12"/>
      <c r="DR4880" s="12"/>
      <c r="DS4880" s="12"/>
      <c r="DT4880" s="12"/>
      <c r="DU4880" s="12"/>
      <c r="DV4880" s="12"/>
      <c r="DW4880" s="12"/>
      <c r="DX4880" s="12"/>
      <c r="DY4880" s="12"/>
      <c r="DZ4880" s="12"/>
    </row>
    <row r="4881" spans="1:130" x14ac:dyDescent="0.6">
      <c r="A4881" s="15"/>
      <c r="B4881" s="19"/>
      <c r="C4881" s="30"/>
      <c r="D4881" s="45"/>
      <c r="E4881" s="30"/>
      <c r="F4881" s="30"/>
      <c r="G4881" s="49"/>
      <c r="H4881" s="30"/>
      <c r="I4881" s="30"/>
      <c r="J4881" s="32"/>
      <c r="K4881" s="30"/>
      <c r="L4881" s="32"/>
      <c r="N4881" s="32"/>
      <c r="O4881" s="45"/>
      <c r="Q4881" s="32"/>
      <c r="R4881" s="30"/>
      <c r="S4881" s="30"/>
      <c r="T4881" s="30"/>
      <c r="U4881" s="30"/>
      <c r="V4881" s="33"/>
      <c r="W4881" s="30"/>
      <c r="X4881" s="30"/>
      <c r="Y4881" s="30"/>
      <c r="Z4881" s="33"/>
      <c r="AA4881" s="13"/>
      <c r="AB4881" s="12"/>
      <c r="AC4881" s="12"/>
      <c r="AD4881" s="12"/>
      <c r="AE4881" s="12"/>
      <c r="AF4881" s="12"/>
      <c r="AG4881" s="12"/>
      <c r="AH4881" s="12"/>
      <c r="AI4881" s="12"/>
      <c r="AJ4881" s="12"/>
      <c r="AK4881" s="12"/>
      <c r="AL4881" s="12"/>
      <c r="AM4881" s="12"/>
      <c r="AN4881" s="12"/>
      <c r="AO4881" s="12"/>
      <c r="AP4881" s="12"/>
      <c r="AQ4881" s="12"/>
      <c r="AR4881" s="12"/>
      <c r="AS4881" s="12"/>
      <c r="AT4881" s="12"/>
      <c r="AU4881" s="12"/>
      <c r="AV4881" s="12"/>
      <c r="AW4881" s="12"/>
      <c r="AX4881" s="12"/>
      <c r="AY4881" s="12"/>
      <c r="AZ4881" s="12"/>
      <c r="BA4881" s="12"/>
      <c r="BB4881" s="12"/>
      <c r="BC4881" s="12"/>
      <c r="BD4881" s="12"/>
      <c r="BE4881" s="12"/>
      <c r="BF4881" s="12"/>
      <c r="BG4881" s="12"/>
      <c r="BH4881" s="12"/>
      <c r="BI4881" s="12"/>
      <c r="BJ4881" s="12"/>
      <c r="BK4881" s="12"/>
      <c r="BL4881" s="12"/>
      <c r="BM4881" s="12"/>
      <c r="BN4881" s="12"/>
      <c r="BO4881" s="12"/>
      <c r="BP4881" s="12"/>
      <c r="BQ4881" s="12"/>
      <c r="BR4881" s="12"/>
      <c r="BS4881" s="12"/>
      <c r="BT4881" s="12"/>
      <c r="BU4881" s="12"/>
      <c r="BV4881" s="12"/>
      <c r="BW4881" s="12"/>
      <c r="BX4881" s="12"/>
      <c r="BY4881" s="12"/>
      <c r="BZ4881" s="12"/>
      <c r="CA4881" s="12"/>
      <c r="CB4881" s="12"/>
      <c r="CC4881" s="12"/>
      <c r="CD4881" s="12"/>
      <c r="CE4881" s="12"/>
      <c r="CF4881" s="12"/>
      <c r="CG4881" s="12"/>
      <c r="CH4881" s="12"/>
      <c r="CI4881" s="12"/>
      <c r="CJ4881" s="12"/>
      <c r="CK4881" s="12"/>
      <c r="CL4881" s="12"/>
      <c r="CM4881" s="12"/>
      <c r="CN4881" s="12"/>
      <c r="CO4881" s="12"/>
      <c r="CP4881" s="12"/>
      <c r="CQ4881" s="12"/>
      <c r="CR4881" s="12"/>
      <c r="CS4881" s="12"/>
      <c r="CT4881" s="12"/>
      <c r="CU4881" s="12"/>
      <c r="CV4881" s="12"/>
      <c r="CW4881" s="12"/>
      <c r="CX4881" s="12"/>
      <c r="CY4881" s="12"/>
      <c r="CZ4881" s="12"/>
      <c r="DA4881" s="12"/>
      <c r="DB4881" s="12"/>
      <c r="DC4881" s="12"/>
      <c r="DD4881" s="12"/>
      <c r="DE4881" s="12"/>
      <c r="DF4881" s="12"/>
      <c r="DG4881" s="12"/>
      <c r="DH4881" s="12"/>
      <c r="DI4881" s="12"/>
      <c r="DJ4881" s="12"/>
      <c r="DK4881" s="12"/>
      <c r="DL4881" s="12"/>
      <c r="DM4881" s="12"/>
      <c r="DN4881" s="12"/>
      <c r="DO4881" s="12"/>
      <c r="DP4881" s="12"/>
      <c r="DQ4881" s="12"/>
      <c r="DR4881" s="12"/>
      <c r="DS4881" s="12"/>
      <c r="DT4881" s="12"/>
      <c r="DU4881" s="12"/>
      <c r="DV4881" s="12"/>
      <c r="DW4881" s="12"/>
      <c r="DX4881" s="12"/>
      <c r="DY4881" s="12"/>
      <c r="DZ4881" s="12"/>
    </row>
    <row r="4882" spans="1:130" x14ac:dyDescent="0.6">
      <c r="A4882" s="15"/>
      <c r="B4882" s="19"/>
      <c r="C4882" s="30"/>
      <c r="D4882" s="45"/>
      <c r="E4882" s="30"/>
      <c r="F4882" s="30"/>
      <c r="G4882" s="49"/>
      <c r="H4882" s="30"/>
      <c r="I4882" s="30"/>
      <c r="J4882" s="32"/>
      <c r="K4882" s="30"/>
      <c r="L4882" s="32"/>
      <c r="N4882" s="32"/>
      <c r="O4882" s="45"/>
      <c r="Q4882" s="32"/>
      <c r="R4882" s="30"/>
      <c r="S4882" s="30"/>
      <c r="T4882" s="30"/>
      <c r="U4882" s="30"/>
      <c r="V4882" s="33"/>
      <c r="W4882" s="30"/>
      <c r="X4882" s="30"/>
      <c r="Y4882" s="30"/>
      <c r="Z4882" s="33"/>
      <c r="AA4882" s="13"/>
      <c r="AB4882" s="12"/>
      <c r="AC4882" s="12"/>
      <c r="AD4882" s="12"/>
      <c r="AE4882" s="12"/>
      <c r="AF4882" s="12"/>
      <c r="AG4882" s="12"/>
      <c r="AH4882" s="12"/>
      <c r="AI4882" s="12"/>
      <c r="AJ4882" s="12"/>
      <c r="AK4882" s="12"/>
      <c r="AL4882" s="12"/>
      <c r="AM4882" s="12"/>
      <c r="AN4882" s="12"/>
      <c r="AO4882" s="12"/>
      <c r="AP4882" s="12"/>
      <c r="AQ4882" s="12"/>
      <c r="AR4882" s="12"/>
      <c r="AS4882" s="12"/>
      <c r="AT4882" s="12"/>
      <c r="AU4882" s="12"/>
      <c r="AV4882" s="12"/>
      <c r="AW4882" s="12"/>
      <c r="AX4882" s="12"/>
      <c r="AY4882" s="12"/>
      <c r="AZ4882" s="12"/>
      <c r="BA4882" s="12"/>
      <c r="BB4882" s="12"/>
      <c r="BC4882" s="12"/>
      <c r="BD4882" s="12"/>
      <c r="BE4882" s="12"/>
      <c r="BF4882" s="12"/>
      <c r="BG4882" s="12"/>
      <c r="BH4882" s="12"/>
      <c r="BI4882" s="12"/>
      <c r="BJ4882" s="12"/>
      <c r="BK4882" s="12"/>
      <c r="BL4882" s="12"/>
      <c r="BM4882" s="12"/>
      <c r="BN4882" s="12"/>
      <c r="BO4882" s="12"/>
      <c r="BP4882" s="12"/>
      <c r="BQ4882" s="12"/>
      <c r="BR4882" s="12"/>
      <c r="BS4882" s="12"/>
      <c r="BT4882" s="12"/>
      <c r="BU4882" s="12"/>
      <c r="BV4882" s="12"/>
      <c r="BW4882" s="12"/>
      <c r="BX4882" s="12"/>
      <c r="BY4882" s="12"/>
      <c r="BZ4882" s="12"/>
      <c r="CA4882" s="12"/>
      <c r="CB4882" s="12"/>
      <c r="CC4882" s="12"/>
      <c r="CD4882" s="12"/>
      <c r="CE4882" s="12"/>
      <c r="CF4882" s="12"/>
      <c r="CG4882" s="12"/>
      <c r="CH4882" s="12"/>
      <c r="CI4882" s="12"/>
      <c r="CJ4882" s="12"/>
      <c r="CK4882" s="12"/>
      <c r="CL4882" s="12"/>
      <c r="CM4882" s="12"/>
      <c r="CN4882" s="12"/>
      <c r="CO4882" s="12"/>
      <c r="CP4882" s="12"/>
      <c r="CQ4882" s="12"/>
      <c r="CR4882" s="12"/>
      <c r="CS4882" s="12"/>
      <c r="CT4882" s="12"/>
      <c r="CU4882" s="12"/>
      <c r="CV4882" s="12"/>
      <c r="CW4882" s="12"/>
      <c r="CX4882" s="12"/>
      <c r="CY4882" s="12"/>
      <c r="CZ4882" s="12"/>
      <c r="DA4882" s="12"/>
      <c r="DB4882" s="12"/>
      <c r="DC4882" s="12"/>
      <c r="DD4882" s="12"/>
      <c r="DE4882" s="12"/>
      <c r="DF4882" s="12"/>
      <c r="DG4882" s="12"/>
      <c r="DH4882" s="12"/>
      <c r="DI4882" s="12"/>
      <c r="DJ4882" s="12"/>
      <c r="DK4882" s="12"/>
      <c r="DL4882" s="12"/>
      <c r="DM4882" s="12"/>
      <c r="DN4882" s="12"/>
      <c r="DO4882" s="12"/>
      <c r="DP4882" s="12"/>
      <c r="DQ4882" s="12"/>
      <c r="DR4882" s="12"/>
      <c r="DS4882" s="12"/>
      <c r="DT4882" s="12"/>
      <c r="DU4882" s="12"/>
      <c r="DV4882" s="12"/>
      <c r="DW4882" s="12"/>
      <c r="DX4882" s="12"/>
      <c r="DY4882" s="12"/>
      <c r="DZ4882" s="12"/>
    </row>
    <row r="4883" spans="1:130" x14ac:dyDescent="0.6">
      <c r="A4883" s="15"/>
      <c r="B4883" s="19"/>
      <c r="C4883" s="30"/>
      <c r="D4883" s="45"/>
      <c r="E4883" s="30"/>
      <c r="F4883" s="30"/>
      <c r="G4883" s="49"/>
      <c r="H4883" s="30"/>
      <c r="I4883" s="30"/>
      <c r="J4883" s="32"/>
      <c r="K4883" s="30"/>
      <c r="L4883" s="32"/>
      <c r="N4883" s="32"/>
      <c r="O4883" s="45"/>
      <c r="Q4883" s="32"/>
      <c r="R4883" s="30"/>
      <c r="S4883" s="30"/>
      <c r="T4883" s="30"/>
      <c r="U4883" s="30"/>
      <c r="V4883" s="33"/>
      <c r="W4883" s="30"/>
      <c r="X4883" s="30"/>
      <c r="Y4883" s="30"/>
      <c r="Z4883" s="33"/>
      <c r="AA4883" s="13"/>
      <c r="AB4883" s="12"/>
      <c r="AC4883" s="12"/>
      <c r="AD4883" s="12"/>
      <c r="AE4883" s="12"/>
      <c r="AF4883" s="12"/>
      <c r="AG4883" s="12"/>
      <c r="AH4883" s="12"/>
      <c r="AI4883" s="12"/>
      <c r="AJ4883" s="12"/>
      <c r="AK4883" s="12"/>
      <c r="AL4883" s="12"/>
      <c r="AM4883" s="12"/>
      <c r="AN4883" s="12"/>
      <c r="AO4883" s="12"/>
      <c r="AP4883" s="12"/>
      <c r="AQ4883" s="12"/>
      <c r="AR4883" s="12"/>
      <c r="AS4883" s="12"/>
      <c r="AT4883" s="12"/>
      <c r="AU4883" s="12"/>
      <c r="AV4883" s="12"/>
      <c r="AW4883" s="12"/>
      <c r="AX4883" s="12"/>
      <c r="AY4883" s="12"/>
      <c r="AZ4883" s="12"/>
      <c r="BA4883" s="12"/>
      <c r="BB4883" s="12"/>
      <c r="BC4883" s="12"/>
      <c r="BD4883" s="12"/>
      <c r="BE4883" s="12"/>
      <c r="BF4883" s="12"/>
      <c r="BG4883" s="12"/>
      <c r="BH4883" s="12"/>
      <c r="BI4883" s="12"/>
      <c r="BJ4883" s="12"/>
      <c r="BK4883" s="12"/>
      <c r="BL4883" s="12"/>
      <c r="BM4883" s="12"/>
      <c r="BN4883" s="12"/>
      <c r="BO4883" s="12"/>
      <c r="BP4883" s="12"/>
      <c r="BQ4883" s="12"/>
      <c r="BR4883" s="12"/>
      <c r="BS4883" s="12"/>
      <c r="BT4883" s="12"/>
      <c r="BU4883" s="12"/>
      <c r="BV4883" s="12"/>
      <c r="BW4883" s="12"/>
      <c r="BX4883" s="12"/>
      <c r="BY4883" s="12"/>
      <c r="BZ4883" s="12"/>
      <c r="CA4883" s="12"/>
      <c r="CB4883" s="12"/>
      <c r="CC4883" s="12"/>
      <c r="CD4883" s="12"/>
      <c r="CE4883" s="12"/>
      <c r="CF4883" s="12"/>
      <c r="CG4883" s="12"/>
      <c r="CH4883" s="12"/>
      <c r="CI4883" s="12"/>
      <c r="CJ4883" s="12"/>
      <c r="CK4883" s="12"/>
      <c r="CL4883" s="12"/>
      <c r="CM4883" s="12"/>
      <c r="CN4883" s="12"/>
      <c r="CO4883" s="12"/>
      <c r="CP4883" s="12"/>
      <c r="CQ4883" s="12"/>
      <c r="CR4883" s="12"/>
      <c r="CS4883" s="12"/>
      <c r="CT4883" s="12"/>
      <c r="CU4883" s="12"/>
      <c r="CV4883" s="12"/>
      <c r="CW4883" s="12"/>
      <c r="CX4883" s="12"/>
      <c r="CY4883" s="12"/>
      <c r="CZ4883" s="12"/>
      <c r="DA4883" s="12"/>
      <c r="DB4883" s="12"/>
      <c r="DC4883" s="12"/>
      <c r="DD4883" s="12"/>
      <c r="DE4883" s="12"/>
      <c r="DF4883" s="12"/>
      <c r="DG4883" s="12"/>
      <c r="DH4883" s="12"/>
      <c r="DI4883" s="12"/>
      <c r="DJ4883" s="12"/>
      <c r="DK4883" s="12"/>
      <c r="DL4883" s="12"/>
      <c r="DM4883" s="12"/>
      <c r="DN4883" s="12"/>
      <c r="DO4883" s="12"/>
      <c r="DP4883" s="12"/>
      <c r="DQ4883" s="12"/>
      <c r="DR4883" s="12"/>
      <c r="DS4883" s="12"/>
      <c r="DT4883" s="12"/>
      <c r="DU4883" s="12"/>
      <c r="DV4883" s="12"/>
      <c r="DW4883" s="12"/>
      <c r="DX4883" s="12"/>
      <c r="DY4883" s="12"/>
      <c r="DZ4883" s="12"/>
    </row>
    <row r="4884" spans="1:130" x14ac:dyDescent="0.6">
      <c r="A4884" s="15"/>
      <c r="B4884" s="19"/>
      <c r="C4884" s="30"/>
      <c r="D4884" s="45"/>
      <c r="E4884" s="30"/>
      <c r="F4884" s="30"/>
      <c r="G4884" s="49"/>
      <c r="H4884" s="30"/>
      <c r="I4884" s="30"/>
      <c r="J4884" s="32"/>
      <c r="K4884" s="30"/>
      <c r="L4884" s="32"/>
      <c r="N4884" s="32"/>
      <c r="O4884" s="45"/>
      <c r="Q4884" s="32"/>
      <c r="R4884" s="30"/>
      <c r="S4884" s="30"/>
      <c r="T4884" s="30"/>
      <c r="U4884" s="30"/>
      <c r="V4884" s="33"/>
      <c r="W4884" s="30"/>
      <c r="X4884" s="30"/>
      <c r="Y4884" s="30"/>
      <c r="Z4884" s="33"/>
      <c r="AA4884" s="13"/>
      <c r="AB4884" s="12"/>
      <c r="AC4884" s="12"/>
      <c r="AD4884" s="12"/>
      <c r="AE4884" s="12"/>
      <c r="AF4884" s="12"/>
      <c r="AG4884" s="12"/>
      <c r="AH4884" s="12"/>
      <c r="AI4884" s="12"/>
      <c r="AJ4884" s="12"/>
      <c r="AK4884" s="12"/>
      <c r="AL4884" s="12"/>
      <c r="AM4884" s="12"/>
      <c r="AN4884" s="12"/>
      <c r="AO4884" s="12"/>
      <c r="AP4884" s="12"/>
      <c r="AQ4884" s="12"/>
      <c r="AR4884" s="12"/>
      <c r="AS4884" s="12"/>
      <c r="AT4884" s="12"/>
      <c r="AU4884" s="12"/>
      <c r="AV4884" s="12"/>
      <c r="AW4884" s="12"/>
      <c r="AX4884" s="12"/>
      <c r="AY4884" s="12"/>
      <c r="AZ4884" s="12"/>
      <c r="BA4884" s="12"/>
      <c r="BB4884" s="12"/>
      <c r="BC4884" s="12"/>
      <c r="BD4884" s="12"/>
      <c r="BE4884" s="12"/>
      <c r="BF4884" s="12"/>
      <c r="BG4884" s="12"/>
      <c r="BH4884" s="12"/>
      <c r="BI4884" s="12"/>
      <c r="BJ4884" s="12"/>
      <c r="BK4884" s="12"/>
      <c r="BL4884" s="12"/>
      <c r="BM4884" s="12"/>
      <c r="BN4884" s="12"/>
      <c r="BO4884" s="12"/>
      <c r="BP4884" s="12"/>
      <c r="BQ4884" s="12"/>
      <c r="BR4884" s="12"/>
      <c r="BS4884" s="12"/>
      <c r="BT4884" s="12"/>
      <c r="BU4884" s="12"/>
      <c r="BV4884" s="12"/>
      <c r="BW4884" s="12"/>
      <c r="BX4884" s="12"/>
      <c r="BY4884" s="12"/>
      <c r="BZ4884" s="12"/>
      <c r="CA4884" s="12"/>
      <c r="CB4884" s="12"/>
      <c r="CC4884" s="12"/>
      <c r="CD4884" s="12"/>
      <c r="CE4884" s="12"/>
      <c r="CF4884" s="12"/>
      <c r="CG4884" s="12"/>
      <c r="CH4884" s="12"/>
      <c r="CI4884" s="12"/>
      <c r="CJ4884" s="12"/>
      <c r="CK4884" s="12"/>
      <c r="CL4884" s="12"/>
      <c r="CM4884" s="12"/>
      <c r="CN4884" s="12"/>
      <c r="CO4884" s="12"/>
      <c r="CP4884" s="12"/>
      <c r="CQ4884" s="12"/>
      <c r="CR4884" s="12"/>
      <c r="CS4884" s="12"/>
      <c r="CT4884" s="12"/>
      <c r="CU4884" s="12"/>
      <c r="CV4884" s="12"/>
      <c r="CW4884" s="12"/>
      <c r="CX4884" s="12"/>
      <c r="CY4884" s="12"/>
      <c r="CZ4884" s="12"/>
      <c r="DA4884" s="12"/>
      <c r="DB4884" s="12"/>
      <c r="DC4884" s="12"/>
      <c r="DD4884" s="12"/>
      <c r="DE4884" s="12"/>
      <c r="DF4884" s="12"/>
      <c r="DG4884" s="12"/>
      <c r="DH4884" s="12"/>
      <c r="DI4884" s="12"/>
      <c r="DJ4884" s="12"/>
      <c r="DK4884" s="12"/>
      <c r="DL4884" s="12"/>
      <c r="DM4884" s="12"/>
      <c r="DN4884" s="12"/>
      <c r="DO4884" s="12"/>
      <c r="DP4884" s="12"/>
      <c r="DQ4884" s="12"/>
      <c r="DR4884" s="12"/>
      <c r="DS4884" s="12"/>
      <c r="DT4884" s="12"/>
      <c r="DU4884" s="12"/>
      <c r="DV4884" s="12"/>
      <c r="DW4884" s="12"/>
      <c r="DX4884" s="12"/>
      <c r="DY4884" s="12"/>
      <c r="DZ4884" s="12"/>
    </row>
    <row r="4885" spans="1:130" x14ac:dyDescent="0.6">
      <c r="A4885" s="15"/>
      <c r="B4885" s="19"/>
      <c r="C4885" s="30"/>
      <c r="D4885" s="45"/>
      <c r="E4885" s="30"/>
      <c r="F4885" s="30"/>
      <c r="G4885" s="49"/>
      <c r="H4885" s="30"/>
      <c r="I4885" s="30"/>
      <c r="J4885" s="32"/>
      <c r="K4885" s="30"/>
      <c r="L4885" s="32"/>
      <c r="N4885" s="32"/>
      <c r="O4885" s="45"/>
      <c r="Q4885" s="32"/>
      <c r="R4885" s="30"/>
      <c r="S4885" s="30"/>
      <c r="T4885" s="30"/>
      <c r="U4885" s="30"/>
      <c r="V4885" s="33"/>
      <c r="W4885" s="30"/>
      <c r="X4885" s="30"/>
      <c r="Y4885" s="30"/>
      <c r="Z4885" s="33"/>
      <c r="AA4885" s="13"/>
      <c r="AB4885" s="12"/>
      <c r="AC4885" s="12"/>
      <c r="AD4885" s="12"/>
      <c r="AE4885" s="12"/>
      <c r="AF4885" s="12"/>
      <c r="AG4885" s="12"/>
      <c r="AH4885" s="12"/>
      <c r="AI4885" s="12"/>
      <c r="AJ4885" s="12"/>
      <c r="AK4885" s="12"/>
      <c r="AL4885" s="12"/>
      <c r="AM4885" s="12"/>
      <c r="AN4885" s="12"/>
      <c r="AO4885" s="12"/>
      <c r="AP4885" s="12"/>
      <c r="AQ4885" s="12"/>
      <c r="AR4885" s="12"/>
      <c r="AS4885" s="12"/>
      <c r="AT4885" s="12"/>
      <c r="AU4885" s="12"/>
      <c r="AV4885" s="12"/>
      <c r="AW4885" s="12"/>
      <c r="AX4885" s="12"/>
      <c r="AY4885" s="12"/>
      <c r="AZ4885" s="12"/>
      <c r="BA4885" s="12"/>
      <c r="BB4885" s="12"/>
      <c r="BC4885" s="12"/>
      <c r="BD4885" s="12"/>
      <c r="BE4885" s="12"/>
      <c r="BF4885" s="12"/>
      <c r="BG4885" s="12"/>
      <c r="BH4885" s="12"/>
      <c r="BI4885" s="12"/>
      <c r="BJ4885" s="12"/>
      <c r="BK4885" s="12"/>
      <c r="BL4885" s="12"/>
      <c r="BM4885" s="12"/>
      <c r="BN4885" s="12"/>
      <c r="BO4885" s="12"/>
      <c r="BP4885" s="12"/>
      <c r="BQ4885" s="12"/>
      <c r="BR4885" s="12"/>
      <c r="BS4885" s="12"/>
      <c r="BT4885" s="12"/>
      <c r="BU4885" s="12"/>
      <c r="BV4885" s="12"/>
      <c r="BW4885" s="12"/>
      <c r="BX4885" s="12"/>
      <c r="BY4885" s="12"/>
      <c r="BZ4885" s="12"/>
      <c r="CA4885" s="12"/>
      <c r="CB4885" s="12"/>
      <c r="CC4885" s="12"/>
      <c r="CD4885" s="12"/>
      <c r="CE4885" s="12"/>
      <c r="CF4885" s="12"/>
      <c r="CG4885" s="12"/>
      <c r="CH4885" s="12"/>
      <c r="CI4885" s="12"/>
      <c r="CJ4885" s="12"/>
      <c r="CK4885" s="12"/>
      <c r="CL4885" s="12"/>
      <c r="CM4885" s="12"/>
      <c r="CN4885" s="12"/>
      <c r="CO4885" s="12"/>
      <c r="CP4885" s="12"/>
      <c r="CQ4885" s="12"/>
      <c r="CR4885" s="12"/>
      <c r="CS4885" s="12"/>
      <c r="CT4885" s="12"/>
      <c r="CU4885" s="12"/>
      <c r="CV4885" s="12"/>
      <c r="CW4885" s="12"/>
      <c r="CX4885" s="12"/>
      <c r="CY4885" s="12"/>
      <c r="CZ4885" s="12"/>
      <c r="DA4885" s="12"/>
      <c r="DB4885" s="12"/>
      <c r="DC4885" s="12"/>
      <c r="DD4885" s="12"/>
      <c r="DE4885" s="12"/>
      <c r="DF4885" s="12"/>
      <c r="DG4885" s="12"/>
      <c r="DH4885" s="12"/>
      <c r="DI4885" s="12"/>
      <c r="DJ4885" s="12"/>
      <c r="DK4885" s="12"/>
      <c r="DL4885" s="12"/>
      <c r="DM4885" s="12"/>
      <c r="DN4885" s="12"/>
      <c r="DO4885" s="12"/>
      <c r="DP4885" s="12"/>
      <c r="DQ4885" s="12"/>
      <c r="DR4885" s="12"/>
      <c r="DS4885" s="12"/>
      <c r="DT4885" s="12"/>
      <c r="DU4885" s="12"/>
      <c r="DV4885" s="12"/>
      <c r="DW4885" s="12"/>
      <c r="DX4885" s="12"/>
      <c r="DY4885" s="12"/>
      <c r="DZ4885" s="12"/>
    </row>
    <row r="4886" spans="1:130" x14ac:dyDescent="0.6">
      <c r="A4886" s="15"/>
      <c r="B4886" s="19"/>
      <c r="C4886" s="30"/>
      <c r="D4886" s="45"/>
      <c r="E4886" s="30"/>
      <c r="F4886" s="30"/>
      <c r="G4886" s="49"/>
      <c r="H4886" s="30"/>
      <c r="I4886" s="30"/>
      <c r="J4886" s="32"/>
      <c r="K4886" s="30"/>
      <c r="L4886" s="32"/>
      <c r="N4886" s="32"/>
      <c r="O4886" s="45"/>
      <c r="Q4886" s="32"/>
      <c r="R4886" s="30"/>
      <c r="S4886" s="30"/>
      <c r="T4886" s="30"/>
      <c r="U4886" s="30"/>
      <c r="V4886" s="33"/>
      <c r="W4886" s="30"/>
      <c r="X4886" s="30"/>
      <c r="Y4886" s="30"/>
      <c r="Z4886" s="33"/>
      <c r="AA4886" s="13"/>
      <c r="AB4886" s="12"/>
      <c r="AC4886" s="12"/>
      <c r="AD4886" s="12"/>
      <c r="AE4886" s="12"/>
      <c r="AF4886" s="12"/>
      <c r="AG4886" s="12"/>
      <c r="AH4886" s="12"/>
      <c r="AI4886" s="12"/>
      <c r="AJ4886" s="12"/>
      <c r="AK4886" s="12"/>
      <c r="AL4886" s="12"/>
      <c r="AM4886" s="12"/>
      <c r="AN4886" s="12"/>
      <c r="AO4886" s="12"/>
      <c r="AP4886" s="12"/>
      <c r="AQ4886" s="12"/>
      <c r="AR4886" s="12"/>
      <c r="AS4886" s="12"/>
      <c r="AT4886" s="12"/>
      <c r="AU4886" s="12"/>
      <c r="AV4886" s="12"/>
      <c r="AW4886" s="12"/>
      <c r="AX4886" s="12"/>
      <c r="AY4886" s="12"/>
      <c r="AZ4886" s="12"/>
      <c r="BA4886" s="12"/>
      <c r="BB4886" s="12"/>
      <c r="BC4886" s="12"/>
      <c r="BD4886" s="12"/>
      <c r="BE4886" s="12"/>
      <c r="BF4886" s="12"/>
      <c r="BG4886" s="12"/>
      <c r="BH4886" s="12"/>
      <c r="BI4886" s="12"/>
      <c r="BJ4886" s="12"/>
      <c r="BK4886" s="12"/>
      <c r="BL4886" s="12"/>
      <c r="BM4886" s="12"/>
      <c r="BN4886" s="12"/>
      <c r="BO4886" s="12"/>
      <c r="BP4886" s="12"/>
      <c r="BQ4886" s="12"/>
      <c r="BR4886" s="12"/>
      <c r="BS4886" s="12"/>
      <c r="BT4886" s="12"/>
      <c r="BU4886" s="12"/>
      <c r="BV4886" s="12"/>
      <c r="BW4886" s="12"/>
      <c r="BX4886" s="12"/>
      <c r="BY4886" s="12"/>
      <c r="BZ4886" s="12"/>
      <c r="CA4886" s="12"/>
      <c r="CB4886" s="12"/>
      <c r="CC4886" s="12"/>
      <c r="CD4886" s="12"/>
      <c r="CE4886" s="12"/>
      <c r="CF4886" s="12"/>
      <c r="CG4886" s="12"/>
      <c r="CH4886" s="12"/>
      <c r="CI4886" s="12"/>
      <c r="CJ4886" s="12"/>
      <c r="CK4886" s="12"/>
      <c r="CL4886" s="12"/>
      <c r="CM4886" s="12"/>
      <c r="CN4886" s="12"/>
      <c r="CO4886" s="12"/>
      <c r="CP4886" s="12"/>
      <c r="CQ4886" s="12"/>
      <c r="CR4886" s="12"/>
      <c r="CS4886" s="12"/>
      <c r="CT4886" s="12"/>
      <c r="CU4886" s="12"/>
      <c r="CV4886" s="12"/>
      <c r="CW4886" s="12"/>
      <c r="CX4886" s="12"/>
      <c r="CY4886" s="12"/>
      <c r="CZ4886" s="12"/>
      <c r="DA4886" s="12"/>
      <c r="DB4886" s="12"/>
      <c r="DC4886" s="12"/>
      <c r="DD4886" s="12"/>
      <c r="DE4886" s="12"/>
      <c r="DF4886" s="12"/>
      <c r="DG4886" s="12"/>
      <c r="DH4886" s="12"/>
      <c r="DI4886" s="12"/>
      <c r="DJ4886" s="12"/>
      <c r="DK4886" s="12"/>
      <c r="DL4886" s="12"/>
      <c r="DM4886" s="12"/>
      <c r="DN4886" s="12"/>
      <c r="DO4886" s="12"/>
      <c r="DP4886" s="12"/>
      <c r="DQ4886" s="12"/>
      <c r="DR4886" s="12"/>
      <c r="DS4886" s="12"/>
      <c r="DT4886" s="12"/>
      <c r="DU4886" s="12"/>
      <c r="DV4886" s="12"/>
      <c r="DW4886" s="12"/>
      <c r="DX4886" s="12"/>
      <c r="DY4886" s="12"/>
      <c r="DZ4886" s="12"/>
    </row>
    <row r="4887" spans="1:130" x14ac:dyDescent="0.6">
      <c r="A4887" s="15"/>
      <c r="B4887" s="19"/>
      <c r="C4887" s="30"/>
      <c r="D4887" s="45"/>
      <c r="E4887" s="30"/>
      <c r="F4887" s="30"/>
      <c r="G4887" s="49"/>
      <c r="H4887" s="30"/>
      <c r="I4887" s="30"/>
      <c r="J4887" s="32"/>
      <c r="K4887" s="30"/>
      <c r="L4887" s="32"/>
      <c r="N4887" s="32"/>
      <c r="O4887" s="45"/>
      <c r="Q4887" s="32"/>
      <c r="R4887" s="30"/>
      <c r="S4887" s="30"/>
      <c r="T4887" s="30"/>
      <c r="U4887" s="30"/>
      <c r="V4887" s="33"/>
      <c r="W4887" s="30"/>
      <c r="X4887" s="30"/>
      <c r="Y4887" s="30"/>
      <c r="Z4887" s="33"/>
      <c r="AA4887" s="13"/>
      <c r="AB4887" s="12"/>
      <c r="AC4887" s="12"/>
      <c r="AD4887" s="12"/>
      <c r="AE4887" s="12"/>
      <c r="AF4887" s="12"/>
      <c r="AG4887" s="12"/>
      <c r="AH4887" s="12"/>
      <c r="AI4887" s="12"/>
      <c r="AJ4887" s="12"/>
      <c r="AK4887" s="12"/>
      <c r="AL4887" s="12"/>
      <c r="AM4887" s="12"/>
      <c r="AN4887" s="12"/>
      <c r="AO4887" s="12"/>
      <c r="AP4887" s="12"/>
      <c r="AQ4887" s="12"/>
      <c r="AR4887" s="12"/>
      <c r="AS4887" s="12"/>
      <c r="AT4887" s="12"/>
      <c r="AU4887" s="12"/>
      <c r="AV4887" s="12"/>
      <c r="AW4887" s="12"/>
      <c r="AX4887" s="12"/>
      <c r="AY4887" s="12"/>
      <c r="AZ4887" s="12"/>
      <c r="BA4887" s="12"/>
      <c r="BB4887" s="12"/>
      <c r="BC4887" s="12"/>
      <c r="BD4887" s="12"/>
      <c r="BE4887" s="12"/>
      <c r="BF4887" s="12"/>
      <c r="BG4887" s="12"/>
      <c r="BH4887" s="12"/>
      <c r="BI4887" s="12"/>
      <c r="BJ4887" s="12"/>
      <c r="BK4887" s="12"/>
      <c r="BL4887" s="12"/>
      <c r="BM4887" s="12"/>
      <c r="BN4887" s="12"/>
      <c r="BO4887" s="12"/>
      <c r="BP4887" s="12"/>
      <c r="BQ4887" s="12"/>
      <c r="BR4887" s="12"/>
      <c r="BS4887" s="12"/>
      <c r="BT4887" s="12"/>
      <c r="BU4887" s="12"/>
      <c r="BV4887" s="12"/>
      <c r="BW4887" s="12"/>
      <c r="BX4887" s="12"/>
      <c r="BY4887" s="12"/>
      <c r="BZ4887" s="12"/>
      <c r="CA4887" s="12"/>
      <c r="CB4887" s="12"/>
      <c r="CC4887" s="12"/>
      <c r="CD4887" s="12"/>
      <c r="CE4887" s="12"/>
      <c r="CF4887" s="12"/>
      <c r="CG4887" s="12"/>
      <c r="CH4887" s="12"/>
      <c r="CI4887" s="12"/>
      <c r="CJ4887" s="12"/>
      <c r="CK4887" s="12"/>
      <c r="CL4887" s="12"/>
      <c r="CM4887" s="12"/>
      <c r="CN4887" s="12"/>
      <c r="CO4887" s="12"/>
      <c r="CP4887" s="12"/>
      <c r="CQ4887" s="12"/>
      <c r="CR4887" s="12"/>
      <c r="CS4887" s="12"/>
      <c r="CT4887" s="12"/>
      <c r="CU4887" s="12"/>
      <c r="CV4887" s="12"/>
      <c r="CW4887" s="12"/>
      <c r="CX4887" s="12"/>
      <c r="CY4887" s="12"/>
      <c r="CZ4887" s="12"/>
      <c r="DA4887" s="12"/>
      <c r="DB4887" s="12"/>
      <c r="DC4887" s="12"/>
      <c r="DD4887" s="12"/>
      <c r="DE4887" s="12"/>
      <c r="DF4887" s="12"/>
      <c r="DG4887" s="12"/>
      <c r="DH4887" s="12"/>
      <c r="DI4887" s="12"/>
      <c r="DJ4887" s="12"/>
      <c r="DK4887" s="12"/>
      <c r="DL4887" s="12"/>
      <c r="DM4887" s="12"/>
      <c r="DN4887" s="12"/>
      <c r="DO4887" s="12"/>
      <c r="DP4887" s="12"/>
      <c r="DQ4887" s="12"/>
      <c r="DR4887" s="12"/>
      <c r="DS4887" s="12"/>
      <c r="DT4887" s="12"/>
      <c r="DU4887" s="12"/>
      <c r="DV4887" s="12"/>
      <c r="DW4887" s="12"/>
      <c r="DX4887" s="12"/>
      <c r="DY4887" s="12"/>
      <c r="DZ4887" s="12"/>
    </row>
    <row r="4888" spans="1:130" x14ac:dyDescent="0.6">
      <c r="A4888" s="15"/>
      <c r="B4888" s="19"/>
      <c r="C4888" s="30"/>
      <c r="D4888" s="45"/>
      <c r="E4888" s="30"/>
      <c r="F4888" s="30"/>
      <c r="G4888" s="49"/>
      <c r="H4888" s="30"/>
      <c r="I4888" s="30"/>
      <c r="J4888" s="32"/>
      <c r="K4888" s="30"/>
      <c r="L4888" s="32"/>
      <c r="N4888" s="32"/>
      <c r="O4888" s="45"/>
      <c r="Q4888" s="32"/>
      <c r="R4888" s="30"/>
      <c r="S4888" s="30"/>
      <c r="T4888" s="30"/>
      <c r="U4888" s="30"/>
      <c r="V4888" s="33"/>
      <c r="W4888" s="30"/>
      <c r="X4888" s="30"/>
      <c r="Y4888" s="30"/>
      <c r="Z4888" s="33"/>
      <c r="AA4888" s="13"/>
      <c r="AB4888" s="12"/>
      <c r="AC4888" s="12"/>
      <c r="AD4888" s="12"/>
      <c r="AE4888" s="12"/>
      <c r="AF4888" s="12"/>
      <c r="AG4888" s="12"/>
      <c r="AH4888" s="12"/>
      <c r="AI4888" s="12"/>
      <c r="AJ4888" s="12"/>
      <c r="AK4888" s="12"/>
      <c r="AL4888" s="12"/>
      <c r="AM4888" s="12"/>
      <c r="AN4888" s="12"/>
      <c r="AO4888" s="12"/>
      <c r="AP4888" s="12"/>
      <c r="AQ4888" s="12"/>
      <c r="AR4888" s="12"/>
      <c r="AS4888" s="12"/>
      <c r="AT4888" s="12"/>
      <c r="AU4888" s="12"/>
      <c r="AV4888" s="12"/>
      <c r="AW4888" s="12"/>
      <c r="AX4888" s="12"/>
      <c r="AY4888" s="12"/>
      <c r="AZ4888" s="12"/>
      <c r="BA4888" s="12"/>
      <c r="BB4888" s="12"/>
      <c r="BC4888" s="12"/>
      <c r="BD4888" s="12"/>
      <c r="BE4888" s="12"/>
      <c r="BF4888" s="12"/>
      <c r="BG4888" s="12"/>
      <c r="BH4888" s="12"/>
      <c r="BI4888" s="12"/>
      <c r="BJ4888" s="12"/>
      <c r="BK4888" s="12"/>
      <c r="BL4888" s="12"/>
      <c r="BM4888" s="12"/>
      <c r="BN4888" s="12"/>
      <c r="BO4888" s="12"/>
      <c r="BP4888" s="12"/>
      <c r="BQ4888" s="12"/>
      <c r="BR4888" s="12"/>
      <c r="BS4888" s="12"/>
      <c r="BT4888" s="12"/>
      <c r="BU4888" s="12"/>
      <c r="BV4888" s="12"/>
      <c r="BW4888" s="12"/>
      <c r="BX4888" s="12"/>
      <c r="BY4888" s="12"/>
      <c r="BZ4888" s="12"/>
      <c r="CA4888" s="12"/>
      <c r="CB4888" s="12"/>
      <c r="CC4888" s="12"/>
      <c r="CD4888" s="12"/>
      <c r="CE4888" s="12"/>
      <c r="CF4888" s="12"/>
      <c r="CG4888" s="12"/>
      <c r="CH4888" s="12"/>
      <c r="CI4888" s="12"/>
      <c r="CJ4888" s="12"/>
      <c r="CK4888" s="12"/>
      <c r="CL4888" s="12"/>
      <c r="CM4888" s="12"/>
      <c r="CN4888" s="12"/>
      <c r="CO4888" s="12"/>
      <c r="CP4888" s="12"/>
      <c r="CQ4888" s="12"/>
      <c r="CR4888" s="12"/>
      <c r="CS4888" s="12"/>
      <c r="CT4888" s="12"/>
      <c r="CU4888" s="12"/>
      <c r="CV4888" s="12"/>
      <c r="CW4888" s="12"/>
      <c r="CX4888" s="12"/>
      <c r="CY4888" s="12"/>
      <c r="CZ4888" s="12"/>
      <c r="DA4888" s="12"/>
      <c r="DB4888" s="12"/>
      <c r="DC4888" s="12"/>
      <c r="DD4888" s="12"/>
      <c r="DE4888" s="12"/>
      <c r="DF4888" s="12"/>
      <c r="DG4888" s="12"/>
      <c r="DH4888" s="12"/>
      <c r="DI4888" s="12"/>
      <c r="DJ4888" s="12"/>
      <c r="DK4888" s="12"/>
      <c r="DL4888" s="12"/>
      <c r="DM4888" s="12"/>
      <c r="DN4888" s="12"/>
      <c r="DO4888" s="12"/>
      <c r="DP4888" s="12"/>
      <c r="DQ4888" s="12"/>
      <c r="DR4888" s="12"/>
      <c r="DS4888" s="12"/>
      <c r="DT4888" s="12"/>
      <c r="DU4888" s="12"/>
      <c r="DV4888" s="12"/>
      <c r="DW4888" s="12"/>
      <c r="DX4888" s="12"/>
      <c r="DY4888" s="12"/>
      <c r="DZ4888" s="12"/>
    </row>
    <row r="4889" spans="1:130" x14ac:dyDescent="0.6">
      <c r="A4889" s="15"/>
      <c r="B4889" s="19"/>
      <c r="C4889" s="30"/>
      <c r="D4889" s="45"/>
      <c r="E4889" s="30"/>
      <c r="F4889" s="30"/>
      <c r="G4889" s="49"/>
      <c r="H4889" s="30"/>
      <c r="I4889" s="30"/>
      <c r="J4889" s="32"/>
      <c r="K4889" s="30"/>
      <c r="L4889" s="32"/>
      <c r="N4889" s="32"/>
      <c r="O4889" s="45"/>
      <c r="Q4889" s="32"/>
      <c r="R4889" s="30"/>
      <c r="S4889" s="30"/>
      <c r="T4889" s="30"/>
      <c r="U4889" s="30"/>
      <c r="V4889" s="33"/>
      <c r="W4889" s="30"/>
      <c r="X4889" s="30"/>
      <c r="Y4889" s="30"/>
      <c r="Z4889" s="33"/>
      <c r="AA4889" s="13"/>
      <c r="AB4889" s="12"/>
      <c r="AC4889" s="12"/>
      <c r="AD4889" s="12"/>
      <c r="AE4889" s="12"/>
      <c r="AF4889" s="12"/>
      <c r="AG4889" s="12"/>
      <c r="AH4889" s="12"/>
      <c r="AI4889" s="12"/>
      <c r="AJ4889" s="12"/>
      <c r="AK4889" s="12"/>
      <c r="AL4889" s="12"/>
      <c r="AM4889" s="12"/>
      <c r="AN4889" s="12"/>
      <c r="AO4889" s="12"/>
      <c r="AP4889" s="12"/>
      <c r="AQ4889" s="12"/>
      <c r="AR4889" s="12"/>
      <c r="AS4889" s="12"/>
      <c r="AT4889" s="12"/>
      <c r="AU4889" s="12"/>
      <c r="AV4889" s="12"/>
      <c r="AW4889" s="12"/>
      <c r="AX4889" s="12"/>
      <c r="AY4889" s="12"/>
      <c r="AZ4889" s="12"/>
      <c r="BA4889" s="12"/>
      <c r="BB4889" s="12"/>
      <c r="BC4889" s="12"/>
      <c r="BD4889" s="12"/>
      <c r="BE4889" s="12"/>
      <c r="BF4889" s="12"/>
      <c r="BG4889" s="12"/>
      <c r="BH4889" s="12"/>
      <c r="BI4889" s="12"/>
      <c r="BJ4889" s="12"/>
      <c r="BK4889" s="12"/>
      <c r="BL4889" s="12"/>
      <c r="BM4889" s="12"/>
      <c r="BN4889" s="12"/>
      <c r="BO4889" s="12"/>
      <c r="BP4889" s="12"/>
      <c r="BQ4889" s="12"/>
      <c r="BR4889" s="12"/>
      <c r="BS4889" s="12"/>
      <c r="BT4889" s="12"/>
      <c r="BU4889" s="12"/>
      <c r="BV4889" s="12"/>
      <c r="BW4889" s="12"/>
      <c r="BX4889" s="12"/>
      <c r="BY4889" s="12"/>
      <c r="BZ4889" s="12"/>
      <c r="CA4889" s="12"/>
      <c r="CB4889" s="12"/>
      <c r="CC4889" s="12"/>
      <c r="CD4889" s="12"/>
      <c r="CE4889" s="12"/>
      <c r="CF4889" s="12"/>
      <c r="CG4889" s="12"/>
      <c r="CH4889" s="12"/>
      <c r="CI4889" s="12"/>
      <c r="CJ4889" s="12"/>
      <c r="CK4889" s="12"/>
      <c r="CL4889" s="12"/>
      <c r="CM4889" s="12"/>
      <c r="CN4889" s="12"/>
      <c r="CO4889" s="12"/>
      <c r="CP4889" s="12"/>
      <c r="CQ4889" s="12"/>
      <c r="CR4889" s="12"/>
      <c r="CS4889" s="12"/>
      <c r="CT4889" s="12"/>
      <c r="CU4889" s="12"/>
      <c r="CV4889" s="12"/>
      <c r="CW4889" s="12"/>
      <c r="CX4889" s="12"/>
      <c r="CY4889" s="12"/>
      <c r="CZ4889" s="12"/>
      <c r="DA4889" s="12"/>
      <c r="DB4889" s="12"/>
      <c r="DC4889" s="12"/>
      <c r="DD4889" s="12"/>
      <c r="DE4889" s="12"/>
      <c r="DF4889" s="12"/>
      <c r="DG4889" s="12"/>
      <c r="DH4889" s="12"/>
      <c r="DI4889" s="12"/>
      <c r="DJ4889" s="12"/>
      <c r="DK4889" s="12"/>
      <c r="DL4889" s="12"/>
      <c r="DM4889" s="12"/>
      <c r="DN4889" s="12"/>
      <c r="DO4889" s="12"/>
      <c r="DP4889" s="12"/>
      <c r="DQ4889" s="12"/>
      <c r="DR4889" s="12"/>
      <c r="DS4889" s="12"/>
      <c r="DT4889" s="12"/>
      <c r="DU4889" s="12"/>
      <c r="DV4889" s="12"/>
      <c r="DW4889" s="12"/>
      <c r="DX4889" s="12"/>
      <c r="DY4889" s="12"/>
      <c r="DZ4889" s="12"/>
    </row>
    <row r="4890" spans="1:130" x14ac:dyDescent="0.6">
      <c r="A4890" s="15"/>
      <c r="B4890" s="19"/>
      <c r="C4890" s="30"/>
      <c r="D4890" s="45"/>
      <c r="E4890" s="30"/>
      <c r="F4890" s="30"/>
      <c r="G4890" s="49"/>
      <c r="H4890" s="30"/>
      <c r="I4890" s="30"/>
      <c r="J4890" s="32"/>
      <c r="K4890" s="30"/>
      <c r="L4890" s="32"/>
      <c r="N4890" s="32"/>
      <c r="O4890" s="45"/>
      <c r="Q4890" s="32"/>
      <c r="R4890" s="30"/>
      <c r="S4890" s="30"/>
      <c r="T4890" s="30"/>
      <c r="U4890" s="30"/>
      <c r="V4890" s="33"/>
      <c r="W4890" s="30"/>
      <c r="X4890" s="30"/>
      <c r="Y4890" s="30"/>
      <c r="Z4890" s="33"/>
      <c r="AA4890" s="13"/>
      <c r="AB4890" s="12"/>
      <c r="AC4890" s="12"/>
      <c r="AD4890" s="12"/>
      <c r="AE4890" s="12"/>
      <c r="AF4890" s="12"/>
      <c r="AG4890" s="12"/>
      <c r="AH4890" s="12"/>
      <c r="AI4890" s="12"/>
      <c r="AJ4890" s="12"/>
      <c r="AK4890" s="12"/>
      <c r="AL4890" s="12"/>
      <c r="AM4890" s="12"/>
      <c r="AN4890" s="12"/>
      <c r="AO4890" s="12"/>
      <c r="AP4890" s="12"/>
      <c r="AQ4890" s="12"/>
      <c r="AR4890" s="12"/>
      <c r="AS4890" s="12"/>
      <c r="AT4890" s="12"/>
      <c r="AU4890" s="12"/>
      <c r="AV4890" s="12"/>
      <c r="AW4890" s="12"/>
      <c r="AX4890" s="12"/>
      <c r="AY4890" s="12"/>
      <c r="AZ4890" s="12"/>
      <c r="BA4890" s="12"/>
      <c r="BB4890" s="12"/>
      <c r="BC4890" s="12"/>
      <c r="BD4890" s="12"/>
      <c r="BE4890" s="12"/>
      <c r="BF4890" s="12"/>
      <c r="BG4890" s="12"/>
      <c r="BH4890" s="12"/>
      <c r="BI4890" s="12"/>
      <c r="BJ4890" s="12"/>
      <c r="BK4890" s="12"/>
      <c r="BL4890" s="12"/>
      <c r="BM4890" s="12"/>
      <c r="BN4890" s="12"/>
      <c r="BO4890" s="12"/>
      <c r="BP4890" s="12"/>
      <c r="BQ4890" s="12"/>
      <c r="BR4890" s="12"/>
      <c r="BS4890" s="12"/>
      <c r="BT4890" s="12"/>
      <c r="BU4890" s="12"/>
      <c r="BV4890" s="12"/>
      <c r="BW4890" s="12"/>
      <c r="BX4890" s="12"/>
      <c r="BY4890" s="12"/>
      <c r="BZ4890" s="12"/>
      <c r="CA4890" s="12"/>
      <c r="CB4890" s="12"/>
      <c r="CC4890" s="12"/>
      <c r="CD4890" s="12"/>
      <c r="CE4890" s="12"/>
      <c r="CF4890" s="12"/>
      <c r="CG4890" s="12"/>
      <c r="CH4890" s="12"/>
      <c r="CI4890" s="12"/>
      <c r="CJ4890" s="12"/>
      <c r="CK4890" s="12"/>
      <c r="CL4890" s="12"/>
      <c r="CM4890" s="12"/>
      <c r="CN4890" s="12"/>
      <c r="CO4890" s="12"/>
      <c r="CP4890" s="12"/>
      <c r="CQ4890" s="12"/>
      <c r="CR4890" s="12"/>
      <c r="CS4890" s="12"/>
      <c r="CT4890" s="12"/>
      <c r="CU4890" s="12"/>
      <c r="CV4890" s="12"/>
      <c r="CW4890" s="12"/>
      <c r="CX4890" s="12"/>
      <c r="CY4890" s="12"/>
      <c r="CZ4890" s="12"/>
      <c r="DA4890" s="12"/>
      <c r="DB4890" s="12"/>
      <c r="DC4890" s="12"/>
      <c r="DD4890" s="12"/>
      <c r="DE4890" s="12"/>
      <c r="DF4890" s="12"/>
      <c r="DG4890" s="12"/>
      <c r="DH4890" s="12"/>
      <c r="DI4890" s="12"/>
      <c r="DJ4890" s="12"/>
      <c r="DK4890" s="12"/>
      <c r="DL4890" s="12"/>
      <c r="DM4890" s="12"/>
      <c r="DN4890" s="12"/>
      <c r="DO4890" s="12"/>
      <c r="DP4890" s="12"/>
      <c r="DQ4890" s="12"/>
      <c r="DR4890" s="12"/>
      <c r="DS4890" s="12"/>
      <c r="DT4890" s="12"/>
      <c r="DU4890" s="12"/>
      <c r="DV4890" s="12"/>
      <c r="DW4890" s="12"/>
      <c r="DX4890" s="12"/>
      <c r="DY4890" s="12"/>
      <c r="DZ4890" s="12"/>
    </row>
    <row r="4891" spans="1:130" x14ac:dyDescent="0.6">
      <c r="A4891" s="15"/>
      <c r="B4891" s="19"/>
      <c r="C4891" s="30"/>
      <c r="D4891" s="45"/>
      <c r="E4891" s="30"/>
      <c r="F4891" s="30"/>
      <c r="G4891" s="49"/>
      <c r="H4891" s="30"/>
      <c r="I4891" s="30"/>
      <c r="J4891" s="32"/>
      <c r="K4891" s="30"/>
      <c r="L4891" s="32"/>
      <c r="N4891" s="32"/>
      <c r="O4891" s="45"/>
      <c r="Q4891" s="32"/>
      <c r="R4891" s="30"/>
      <c r="S4891" s="30"/>
      <c r="T4891" s="30"/>
      <c r="U4891" s="30"/>
      <c r="V4891" s="33"/>
      <c r="W4891" s="30"/>
      <c r="X4891" s="30"/>
      <c r="Y4891" s="30"/>
      <c r="Z4891" s="33"/>
      <c r="AA4891" s="13"/>
      <c r="AB4891" s="12"/>
      <c r="AC4891" s="12"/>
      <c r="AD4891" s="12"/>
      <c r="AE4891" s="12"/>
      <c r="AF4891" s="12"/>
      <c r="AG4891" s="12"/>
      <c r="AH4891" s="12"/>
      <c r="AI4891" s="12"/>
      <c r="AJ4891" s="12"/>
      <c r="AK4891" s="12"/>
      <c r="AL4891" s="12"/>
      <c r="AM4891" s="12"/>
      <c r="AN4891" s="12"/>
      <c r="AO4891" s="12"/>
      <c r="AP4891" s="12"/>
      <c r="AQ4891" s="12"/>
      <c r="AR4891" s="12"/>
      <c r="AS4891" s="12"/>
      <c r="AT4891" s="12"/>
      <c r="AU4891" s="12"/>
      <c r="AV4891" s="12"/>
      <c r="AW4891" s="12"/>
      <c r="AX4891" s="12"/>
      <c r="AY4891" s="12"/>
      <c r="AZ4891" s="12"/>
      <c r="BA4891" s="12"/>
      <c r="BB4891" s="12"/>
      <c r="BC4891" s="12"/>
      <c r="BD4891" s="12"/>
      <c r="BE4891" s="12"/>
      <c r="BF4891" s="12"/>
      <c r="BG4891" s="12"/>
      <c r="BH4891" s="12"/>
      <c r="BI4891" s="12"/>
      <c r="BJ4891" s="12"/>
      <c r="BK4891" s="12"/>
      <c r="BL4891" s="12"/>
      <c r="BM4891" s="12"/>
      <c r="BN4891" s="12"/>
      <c r="BO4891" s="12"/>
      <c r="BP4891" s="12"/>
      <c r="BQ4891" s="12"/>
      <c r="BR4891" s="12"/>
      <c r="BS4891" s="12"/>
      <c r="BT4891" s="12"/>
      <c r="BU4891" s="12"/>
      <c r="BV4891" s="12"/>
      <c r="BW4891" s="12"/>
      <c r="BX4891" s="12"/>
      <c r="BY4891" s="12"/>
      <c r="BZ4891" s="12"/>
      <c r="CA4891" s="12"/>
      <c r="CB4891" s="12"/>
      <c r="CC4891" s="12"/>
      <c r="CD4891" s="12"/>
      <c r="CE4891" s="12"/>
      <c r="CF4891" s="12"/>
      <c r="CG4891" s="12"/>
      <c r="CH4891" s="12"/>
      <c r="CI4891" s="12"/>
      <c r="CJ4891" s="12"/>
      <c r="CK4891" s="12"/>
      <c r="CL4891" s="12"/>
      <c r="CM4891" s="12"/>
      <c r="CN4891" s="12"/>
      <c r="CO4891" s="12"/>
      <c r="CP4891" s="12"/>
      <c r="CQ4891" s="12"/>
      <c r="CR4891" s="12"/>
      <c r="CS4891" s="12"/>
      <c r="CT4891" s="12"/>
      <c r="CU4891" s="12"/>
      <c r="CV4891" s="12"/>
      <c r="CW4891" s="12"/>
      <c r="CX4891" s="12"/>
      <c r="CY4891" s="12"/>
      <c r="CZ4891" s="12"/>
      <c r="DA4891" s="12"/>
      <c r="DB4891" s="12"/>
      <c r="DC4891" s="12"/>
      <c r="DD4891" s="12"/>
      <c r="DE4891" s="12"/>
      <c r="DF4891" s="12"/>
      <c r="DG4891" s="12"/>
      <c r="DH4891" s="12"/>
      <c r="DI4891" s="12"/>
      <c r="DJ4891" s="12"/>
      <c r="DK4891" s="12"/>
      <c r="DL4891" s="12"/>
      <c r="DM4891" s="12"/>
      <c r="DN4891" s="12"/>
      <c r="DO4891" s="12"/>
      <c r="DP4891" s="12"/>
      <c r="DQ4891" s="12"/>
      <c r="DR4891" s="12"/>
      <c r="DS4891" s="12"/>
      <c r="DT4891" s="12"/>
      <c r="DU4891" s="12"/>
      <c r="DV4891" s="12"/>
      <c r="DW4891" s="12"/>
      <c r="DX4891" s="12"/>
      <c r="DY4891" s="12"/>
      <c r="DZ4891" s="12"/>
    </row>
    <row r="4892" spans="1:130" x14ac:dyDescent="0.6">
      <c r="A4892" s="15"/>
      <c r="B4892" s="19"/>
      <c r="C4892" s="30"/>
      <c r="D4892" s="45"/>
      <c r="E4892" s="30"/>
      <c r="F4892" s="30"/>
      <c r="G4892" s="49"/>
      <c r="H4892" s="30"/>
      <c r="I4892" s="30"/>
      <c r="J4892" s="32"/>
      <c r="K4892" s="30"/>
      <c r="L4892" s="32"/>
      <c r="N4892" s="32"/>
      <c r="O4892" s="45"/>
      <c r="Q4892" s="32"/>
      <c r="R4892" s="30"/>
      <c r="S4892" s="30"/>
      <c r="T4892" s="30"/>
      <c r="U4892" s="30"/>
      <c r="V4892" s="33"/>
      <c r="W4892" s="30"/>
      <c r="X4892" s="30"/>
      <c r="Y4892" s="30"/>
      <c r="Z4892" s="33"/>
      <c r="AA4892" s="13"/>
      <c r="AB4892" s="12"/>
      <c r="AC4892" s="12"/>
      <c r="AD4892" s="12"/>
      <c r="AE4892" s="12"/>
      <c r="AF4892" s="12"/>
      <c r="AG4892" s="12"/>
      <c r="AH4892" s="12"/>
      <c r="AI4892" s="12"/>
      <c r="AJ4892" s="12"/>
      <c r="AK4892" s="12"/>
      <c r="AL4892" s="12"/>
      <c r="AM4892" s="12"/>
      <c r="AN4892" s="12"/>
      <c r="AO4892" s="12"/>
      <c r="AP4892" s="12"/>
      <c r="AQ4892" s="12"/>
      <c r="AR4892" s="12"/>
      <c r="AS4892" s="12"/>
      <c r="AT4892" s="12"/>
      <c r="AU4892" s="12"/>
      <c r="AV4892" s="12"/>
      <c r="AW4892" s="12"/>
      <c r="AX4892" s="12"/>
      <c r="AY4892" s="12"/>
      <c r="AZ4892" s="12"/>
      <c r="BA4892" s="12"/>
      <c r="BB4892" s="12"/>
      <c r="BC4892" s="12"/>
      <c r="BD4892" s="12"/>
      <c r="BE4892" s="12"/>
      <c r="BF4892" s="12"/>
      <c r="BG4892" s="12"/>
      <c r="BH4892" s="12"/>
      <c r="BI4892" s="12"/>
      <c r="BJ4892" s="12"/>
      <c r="BK4892" s="12"/>
      <c r="BL4892" s="12"/>
      <c r="BM4892" s="12"/>
      <c r="BN4892" s="12"/>
      <c r="BO4892" s="12"/>
      <c r="BP4892" s="12"/>
      <c r="BQ4892" s="12"/>
      <c r="BR4892" s="12"/>
      <c r="BS4892" s="12"/>
      <c r="BT4892" s="12"/>
      <c r="BU4892" s="12"/>
      <c r="BV4892" s="12"/>
      <c r="BW4892" s="12"/>
      <c r="BX4892" s="12"/>
      <c r="BY4892" s="12"/>
      <c r="BZ4892" s="12"/>
      <c r="CA4892" s="12"/>
      <c r="CB4892" s="12"/>
      <c r="CC4892" s="12"/>
      <c r="CD4892" s="12"/>
      <c r="CE4892" s="12"/>
      <c r="CF4892" s="12"/>
      <c r="CG4892" s="12"/>
      <c r="CH4892" s="12"/>
      <c r="CI4892" s="12"/>
      <c r="CJ4892" s="12"/>
      <c r="CK4892" s="12"/>
      <c r="CL4892" s="12"/>
      <c r="CM4892" s="12"/>
      <c r="CN4892" s="12"/>
      <c r="CO4892" s="12"/>
      <c r="CP4892" s="12"/>
      <c r="CQ4892" s="12"/>
      <c r="CR4892" s="12"/>
      <c r="CS4892" s="12"/>
      <c r="CT4892" s="12"/>
      <c r="CU4892" s="12"/>
      <c r="CV4892" s="12"/>
      <c r="CW4892" s="12"/>
      <c r="CX4892" s="12"/>
      <c r="CY4892" s="12"/>
      <c r="CZ4892" s="12"/>
      <c r="DA4892" s="12"/>
      <c r="DB4892" s="12"/>
      <c r="DC4892" s="12"/>
      <c r="DD4892" s="12"/>
      <c r="DE4892" s="12"/>
      <c r="DF4892" s="12"/>
      <c r="DG4892" s="12"/>
      <c r="DH4892" s="12"/>
      <c r="DI4892" s="12"/>
      <c r="DJ4892" s="12"/>
      <c r="DK4892" s="12"/>
      <c r="DL4892" s="12"/>
      <c r="DM4892" s="12"/>
      <c r="DN4892" s="12"/>
      <c r="DO4892" s="12"/>
      <c r="DP4892" s="12"/>
      <c r="DQ4892" s="12"/>
      <c r="DR4892" s="12"/>
      <c r="DS4892" s="12"/>
      <c r="DT4892" s="12"/>
      <c r="DU4892" s="12"/>
      <c r="DV4892" s="12"/>
      <c r="DW4892" s="12"/>
      <c r="DX4892" s="12"/>
      <c r="DY4892" s="12"/>
      <c r="DZ4892" s="12"/>
    </row>
    <row r="4893" spans="1:130" x14ac:dyDescent="0.6">
      <c r="A4893" s="15"/>
      <c r="B4893" s="19"/>
      <c r="C4893" s="30"/>
      <c r="D4893" s="45"/>
      <c r="E4893" s="30"/>
      <c r="F4893" s="30"/>
      <c r="G4893" s="49"/>
      <c r="H4893" s="30"/>
      <c r="I4893" s="30"/>
      <c r="J4893" s="32"/>
      <c r="K4893" s="30"/>
      <c r="L4893" s="32"/>
      <c r="N4893" s="32"/>
      <c r="O4893" s="45"/>
      <c r="Q4893" s="32"/>
      <c r="R4893" s="30"/>
      <c r="S4893" s="30"/>
      <c r="T4893" s="30"/>
      <c r="U4893" s="30"/>
      <c r="V4893" s="33"/>
      <c r="W4893" s="30"/>
      <c r="X4893" s="30"/>
      <c r="Y4893" s="30"/>
      <c r="Z4893" s="33"/>
      <c r="AA4893" s="13"/>
      <c r="AB4893" s="12"/>
      <c r="AC4893" s="12"/>
      <c r="AD4893" s="12"/>
      <c r="AE4893" s="12"/>
      <c r="AF4893" s="12"/>
      <c r="AG4893" s="12"/>
      <c r="AH4893" s="12"/>
      <c r="AI4893" s="12"/>
      <c r="AJ4893" s="12"/>
      <c r="AK4893" s="12"/>
      <c r="AL4893" s="12"/>
      <c r="AM4893" s="12"/>
      <c r="AN4893" s="12"/>
      <c r="AO4893" s="12"/>
      <c r="AP4893" s="12"/>
      <c r="AQ4893" s="12"/>
      <c r="AR4893" s="12"/>
      <c r="AS4893" s="12"/>
      <c r="AT4893" s="12"/>
      <c r="AU4893" s="12"/>
      <c r="AV4893" s="12"/>
      <c r="AW4893" s="12"/>
      <c r="AX4893" s="12"/>
      <c r="AY4893" s="12"/>
      <c r="AZ4893" s="12"/>
      <c r="BA4893" s="12"/>
      <c r="BB4893" s="12"/>
      <c r="BC4893" s="12"/>
      <c r="BD4893" s="12"/>
      <c r="BE4893" s="12"/>
      <c r="BF4893" s="12"/>
      <c r="BG4893" s="12"/>
      <c r="BH4893" s="12"/>
      <c r="BI4893" s="12"/>
      <c r="BJ4893" s="12"/>
      <c r="BK4893" s="12"/>
      <c r="BL4893" s="12"/>
      <c r="BM4893" s="12"/>
      <c r="BN4893" s="12"/>
      <c r="BO4893" s="12"/>
      <c r="BP4893" s="12"/>
      <c r="BQ4893" s="12"/>
      <c r="BR4893" s="12"/>
      <c r="BS4893" s="12"/>
      <c r="BT4893" s="12"/>
      <c r="BU4893" s="12"/>
      <c r="BV4893" s="12"/>
      <c r="BW4893" s="12"/>
      <c r="BX4893" s="12"/>
      <c r="BY4893" s="12"/>
      <c r="BZ4893" s="12"/>
      <c r="CA4893" s="12"/>
      <c r="CB4893" s="12"/>
      <c r="CC4893" s="12"/>
      <c r="CD4893" s="12"/>
      <c r="CE4893" s="12"/>
      <c r="CF4893" s="12"/>
      <c r="CG4893" s="12"/>
      <c r="CH4893" s="12"/>
      <c r="CI4893" s="12"/>
      <c r="CJ4893" s="12"/>
      <c r="CK4893" s="12"/>
      <c r="CL4893" s="12"/>
      <c r="CM4893" s="12"/>
      <c r="CN4893" s="12"/>
      <c r="CO4893" s="12"/>
      <c r="CP4893" s="12"/>
      <c r="CQ4893" s="12"/>
      <c r="CR4893" s="12"/>
      <c r="CS4893" s="12"/>
      <c r="CT4893" s="12"/>
      <c r="CU4893" s="12"/>
      <c r="CV4893" s="12"/>
      <c r="CW4893" s="12"/>
      <c r="CX4893" s="12"/>
      <c r="CY4893" s="12"/>
      <c r="CZ4893" s="12"/>
      <c r="DA4893" s="12"/>
      <c r="DB4893" s="12"/>
      <c r="DC4893" s="12"/>
      <c r="DD4893" s="12"/>
      <c r="DE4893" s="12"/>
      <c r="DF4893" s="12"/>
      <c r="DG4893" s="12"/>
      <c r="DH4893" s="12"/>
      <c r="DI4893" s="12"/>
      <c r="DJ4893" s="12"/>
      <c r="DK4893" s="12"/>
      <c r="DL4893" s="12"/>
      <c r="DM4893" s="12"/>
      <c r="DN4893" s="12"/>
      <c r="DO4893" s="12"/>
      <c r="DP4893" s="12"/>
      <c r="DQ4893" s="12"/>
      <c r="DR4893" s="12"/>
      <c r="DS4893" s="12"/>
      <c r="DT4893" s="12"/>
      <c r="DU4893" s="12"/>
      <c r="DV4893" s="12"/>
      <c r="DW4893" s="12"/>
      <c r="DX4893" s="12"/>
      <c r="DY4893" s="12"/>
      <c r="DZ4893" s="12"/>
    </row>
    <row r="4894" spans="1:130" x14ac:dyDescent="0.6">
      <c r="A4894" s="15"/>
      <c r="B4894" s="19"/>
      <c r="C4894" s="30"/>
      <c r="D4894" s="45"/>
      <c r="E4894" s="30"/>
      <c r="F4894" s="30"/>
      <c r="G4894" s="49"/>
      <c r="H4894" s="30"/>
      <c r="I4894" s="30"/>
      <c r="J4894" s="32"/>
      <c r="K4894" s="30"/>
      <c r="L4894" s="32"/>
      <c r="N4894" s="32"/>
      <c r="O4894" s="45"/>
      <c r="Q4894" s="32"/>
      <c r="R4894" s="30"/>
      <c r="S4894" s="30"/>
      <c r="T4894" s="30"/>
      <c r="U4894" s="30"/>
      <c r="V4894" s="33"/>
      <c r="W4894" s="30"/>
      <c r="X4894" s="30"/>
      <c r="Y4894" s="30"/>
      <c r="Z4894" s="33"/>
      <c r="AA4894" s="13"/>
      <c r="AB4894" s="12"/>
      <c r="AC4894" s="12"/>
      <c r="AD4894" s="12"/>
      <c r="AE4894" s="12"/>
      <c r="AF4894" s="12"/>
      <c r="AG4894" s="12"/>
      <c r="AH4894" s="12"/>
      <c r="AI4894" s="12"/>
      <c r="AJ4894" s="12"/>
      <c r="AK4894" s="12"/>
      <c r="AL4894" s="12"/>
      <c r="AM4894" s="12"/>
      <c r="AN4894" s="12"/>
      <c r="AO4894" s="12"/>
      <c r="AP4894" s="12"/>
      <c r="AQ4894" s="12"/>
      <c r="AR4894" s="12"/>
      <c r="AS4894" s="12"/>
      <c r="AT4894" s="12"/>
      <c r="AU4894" s="12"/>
      <c r="AV4894" s="12"/>
      <c r="AW4894" s="12"/>
      <c r="AX4894" s="12"/>
      <c r="AY4894" s="12"/>
      <c r="AZ4894" s="12"/>
      <c r="BA4894" s="12"/>
      <c r="BB4894" s="12"/>
      <c r="BC4894" s="12"/>
      <c r="BD4894" s="12"/>
      <c r="BE4894" s="12"/>
      <c r="BF4894" s="12"/>
      <c r="BG4894" s="12"/>
      <c r="BH4894" s="12"/>
      <c r="BI4894" s="12"/>
      <c r="BJ4894" s="12"/>
      <c r="BK4894" s="12"/>
      <c r="BL4894" s="12"/>
      <c r="BM4894" s="12"/>
      <c r="BN4894" s="12"/>
      <c r="BO4894" s="12"/>
      <c r="BP4894" s="12"/>
      <c r="BQ4894" s="12"/>
      <c r="BR4894" s="12"/>
      <c r="BS4894" s="12"/>
      <c r="BT4894" s="12"/>
      <c r="BU4894" s="12"/>
      <c r="BV4894" s="12"/>
      <c r="BW4894" s="12"/>
      <c r="BX4894" s="12"/>
      <c r="BY4894" s="12"/>
      <c r="BZ4894" s="12"/>
      <c r="CA4894" s="12"/>
      <c r="CB4894" s="12"/>
      <c r="CC4894" s="12"/>
      <c r="CD4894" s="12"/>
      <c r="CE4894" s="12"/>
      <c r="CF4894" s="12"/>
      <c r="CG4894" s="12"/>
      <c r="CH4894" s="12"/>
      <c r="CI4894" s="12"/>
      <c r="CJ4894" s="12"/>
      <c r="CK4894" s="12"/>
      <c r="CL4894" s="12"/>
      <c r="CM4894" s="12"/>
      <c r="CN4894" s="12"/>
      <c r="CO4894" s="12"/>
      <c r="CP4894" s="12"/>
      <c r="CQ4894" s="12"/>
      <c r="CR4894" s="12"/>
      <c r="CS4894" s="12"/>
      <c r="CT4894" s="12"/>
      <c r="CU4894" s="12"/>
      <c r="CV4894" s="12"/>
      <c r="CW4894" s="12"/>
      <c r="CX4894" s="12"/>
      <c r="CY4894" s="12"/>
      <c r="CZ4894" s="12"/>
      <c r="DA4894" s="12"/>
      <c r="DB4894" s="12"/>
      <c r="DC4894" s="12"/>
      <c r="DD4894" s="12"/>
      <c r="DE4894" s="12"/>
      <c r="DF4894" s="12"/>
      <c r="DG4894" s="12"/>
      <c r="DH4894" s="12"/>
      <c r="DI4894" s="12"/>
      <c r="DJ4894" s="12"/>
      <c r="DK4894" s="12"/>
      <c r="DL4894" s="12"/>
      <c r="DM4894" s="12"/>
      <c r="DN4894" s="12"/>
      <c r="DO4894" s="12"/>
      <c r="DP4894" s="12"/>
      <c r="DQ4894" s="12"/>
      <c r="DR4894" s="12"/>
      <c r="DS4894" s="12"/>
      <c r="DT4894" s="12"/>
      <c r="DU4894" s="12"/>
      <c r="DV4894" s="12"/>
      <c r="DW4894" s="12"/>
      <c r="DX4894" s="12"/>
      <c r="DY4894" s="12"/>
      <c r="DZ4894" s="12"/>
    </row>
    <row r="4895" spans="1:130" x14ac:dyDescent="0.6">
      <c r="A4895" s="15"/>
      <c r="B4895" s="19"/>
      <c r="C4895" s="30"/>
      <c r="D4895" s="45"/>
      <c r="E4895" s="30"/>
      <c r="F4895" s="30"/>
      <c r="G4895" s="49"/>
      <c r="H4895" s="30"/>
      <c r="I4895" s="30"/>
      <c r="J4895" s="32"/>
      <c r="K4895" s="30"/>
      <c r="L4895" s="32"/>
      <c r="N4895" s="32"/>
      <c r="O4895" s="45"/>
      <c r="Q4895" s="32"/>
      <c r="R4895" s="30"/>
      <c r="S4895" s="30"/>
      <c r="T4895" s="30"/>
      <c r="U4895" s="30"/>
      <c r="V4895" s="33"/>
      <c r="W4895" s="30"/>
      <c r="X4895" s="30"/>
      <c r="Y4895" s="30"/>
      <c r="Z4895" s="33"/>
      <c r="AA4895" s="13"/>
      <c r="AB4895" s="12"/>
      <c r="AC4895" s="12"/>
      <c r="AD4895" s="12"/>
      <c r="AE4895" s="12"/>
      <c r="AF4895" s="12"/>
      <c r="AG4895" s="12"/>
      <c r="AH4895" s="12"/>
      <c r="AI4895" s="12"/>
      <c r="AJ4895" s="12"/>
      <c r="AK4895" s="12"/>
      <c r="AL4895" s="12"/>
      <c r="AM4895" s="12"/>
      <c r="AN4895" s="12"/>
      <c r="AO4895" s="12"/>
      <c r="AP4895" s="12"/>
      <c r="AQ4895" s="12"/>
      <c r="AR4895" s="12"/>
      <c r="AS4895" s="12"/>
      <c r="AT4895" s="12"/>
      <c r="AU4895" s="12"/>
      <c r="AV4895" s="12"/>
      <c r="AW4895" s="12"/>
      <c r="AX4895" s="12"/>
      <c r="AY4895" s="12"/>
      <c r="AZ4895" s="12"/>
      <c r="BA4895" s="12"/>
      <c r="BB4895" s="12"/>
      <c r="BC4895" s="12"/>
      <c r="BD4895" s="12"/>
      <c r="BE4895" s="12"/>
      <c r="BF4895" s="12"/>
      <c r="BG4895" s="12"/>
      <c r="BH4895" s="12"/>
      <c r="BI4895" s="12"/>
      <c r="BJ4895" s="12"/>
      <c r="BK4895" s="12"/>
      <c r="BL4895" s="12"/>
      <c r="BM4895" s="12"/>
      <c r="BN4895" s="12"/>
      <c r="BO4895" s="12"/>
      <c r="BP4895" s="12"/>
      <c r="BQ4895" s="12"/>
      <c r="BR4895" s="12"/>
      <c r="BS4895" s="12"/>
      <c r="BT4895" s="12"/>
      <c r="BU4895" s="12"/>
      <c r="BV4895" s="12"/>
      <c r="BW4895" s="12"/>
      <c r="BX4895" s="12"/>
      <c r="BY4895" s="12"/>
      <c r="BZ4895" s="12"/>
      <c r="CA4895" s="12"/>
      <c r="CB4895" s="12"/>
      <c r="CC4895" s="12"/>
      <c r="CD4895" s="12"/>
      <c r="CE4895" s="12"/>
      <c r="CF4895" s="12"/>
      <c r="CG4895" s="12"/>
      <c r="CH4895" s="12"/>
      <c r="CI4895" s="12"/>
      <c r="CJ4895" s="12"/>
      <c r="CK4895" s="12"/>
      <c r="CL4895" s="12"/>
      <c r="CM4895" s="12"/>
      <c r="CN4895" s="12"/>
      <c r="CO4895" s="12"/>
      <c r="CP4895" s="12"/>
      <c r="CQ4895" s="12"/>
      <c r="CR4895" s="12"/>
      <c r="CS4895" s="12"/>
      <c r="CT4895" s="12"/>
      <c r="CU4895" s="12"/>
      <c r="CV4895" s="12"/>
      <c r="CW4895" s="12"/>
      <c r="CX4895" s="12"/>
      <c r="CY4895" s="12"/>
      <c r="CZ4895" s="12"/>
      <c r="DA4895" s="12"/>
      <c r="DB4895" s="12"/>
      <c r="DC4895" s="12"/>
      <c r="DD4895" s="12"/>
      <c r="DE4895" s="12"/>
      <c r="DF4895" s="12"/>
      <c r="DG4895" s="12"/>
      <c r="DH4895" s="12"/>
      <c r="DI4895" s="12"/>
      <c r="DJ4895" s="12"/>
      <c r="DK4895" s="12"/>
      <c r="DL4895" s="12"/>
      <c r="DM4895" s="12"/>
      <c r="DN4895" s="12"/>
      <c r="DO4895" s="12"/>
      <c r="DP4895" s="12"/>
      <c r="DQ4895" s="12"/>
      <c r="DR4895" s="12"/>
      <c r="DS4895" s="12"/>
      <c r="DT4895" s="12"/>
      <c r="DU4895" s="12"/>
      <c r="DV4895" s="12"/>
      <c r="DW4895" s="12"/>
      <c r="DX4895" s="12"/>
      <c r="DY4895" s="12"/>
      <c r="DZ4895" s="12"/>
    </row>
    <row r="4896" spans="1:130" x14ac:dyDescent="0.6">
      <c r="A4896" s="15"/>
      <c r="B4896" s="19"/>
      <c r="C4896" s="30"/>
      <c r="D4896" s="45"/>
      <c r="E4896" s="30"/>
      <c r="F4896" s="30"/>
      <c r="G4896" s="49"/>
      <c r="H4896" s="30"/>
      <c r="I4896" s="30"/>
      <c r="J4896" s="32"/>
      <c r="K4896" s="30"/>
      <c r="L4896" s="32"/>
      <c r="N4896" s="32"/>
      <c r="O4896" s="45"/>
      <c r="Q4896" s="32"/>
      <c r="R4896" s="30"/>
      <c r="S4896" s="30"/>
      <c r="T4896" s="30"/>
      <c r="U4896" s="30"/>
      <c r="V4896" s="33"/>
      <c r="W4896" s="30"/>
      <c r="X4896" s="30"/>
      <c r="Y4896" s="30"/>
      <c r="Z4896" s="33"/>
      <c r="AA4896" s="13"/>
      <c r="AB4896" s="12"/>
      <c r="AC4896" s="12"/>
      <c r="AD4896" s="12"/>
      <c r="AE4896" s="12"/>
      <c r="AF4896" s="12"/>
      <c r="AG4896" s="12"/>
      <c r="AH4896" s="12"/>
      <c r="AI4896" s="12"/>
      <c r="AJ4896" s="12"/>
      <c r="AK4896" s="12"/>
      <c r="AL4896" s="12"/>
      <c r="AM4896" s="12"/>
      <c r="AN4896" s="12"/>
      <c r="AO4896" s="12"/>
      <c r="AP4896" s="12"/>
      <c r="AQ4896" s="12"/>
      <c r="AR4896" s="12"/>
      <c r="AS4896" s="12"/>
      <c r="AT4896" s="12"/>
      <c r="AU4896" s="12"/>
      <c r="AV4896" s="12"/>
      <c r="AW4896" s="12"/>
      <c r="AX4896" s="12"/>
      <c r="AY4896" s="12"/>
      <c r="AZ4896" s="12"/>
      <c r="BA4896" s="12"/>
      <c r="BB4896" s="12"/>
      <c r="BC4896" s="12"/>
      <c r="BD4896" s="12"/>
      <c r="BE4896" s="12"/>
      <c r="BF4896" s="12"/>
      <c r="BG4896" s="12"/>
      <c r="BH4896" s="12"/>
      <c r="BI4896" s="12"/>
      <c r="BJ4896" s="12"/>
      <c r="BK4896" s="12"/>
      <c r="BL4896" s="12"/>
      <c r="BM4896" s="12"/>
      <c r="BN4896" s="12"/>
      <c r="BO4896" s="12"/>
      <c r="BP4896" s="12"/>
      <c r="BQ4896" s="12"/>
      <c r="BR4896" s="12"/>
      <c r="BS4896" s="12"/>
      <c r="BT4896" s="12"/>
      <c r="BU4896" s="12"/>
      <c r="BV4896" s="12"/>
      <c r="BW4896" s="12"/>
      <c r="BX4896" s="12"/>
      <c r="BY4896" s="12"/>
      <c r="BZ4896" s="12"/>
      <c r="CA4896" s="12"/>
      <c r="CB4896" s="12"/>
      <c r="CC4896" s="12"/>
      <c r="CD4896" s="12"/>
      <c r="CE4896" s="12"/>
      <c r="CF4896" s="12"/>
      <c r="CG4896" s="12"/>
      <c r="CH4896" s="12"/>
      <c r="CI4896" s="12"/>
      <c r="CJ4896" s="12"/>
      <c r="CK4896" s="12"/>
      <c r="CL4896" s="12"/>
      <c r="CM4896" s="12"/>
      <c r="CN4896" s="12"/>
      <c r="CO4896" s="12"/>
      <c r="CP4896" s="12"/>
      <c r="CQ4896" s="12"/>
      <c r="CR4896" s="12"/>
      <c r="CS4896" s="12"/>
      <c r="CT4896" s="12"/>
      <c r="CU4896" s="12"/>
      <c r="CV4896" s="12"/>
      <c r="CW4896" s="12"/>
      <c r="CX4896" s="12"/>
      <c r="CY4896" s="12"/>
      <c r="CZ4896" s="12"/>
      <c r="DA4896" s="12"/>
      <c r="DB4896" s="12"/>
      <c r="DC4896" s="12"/>
      <c r="DD4896" s="12"/>
      <c r="DE4896" s="12"/>
      <c r="DF4896" s="12"/>
      <c r="DG4896" s="12"/>
      <c r="DH4896" s="12"/>
      <c r="DI4896" s="12"/>
      <c r="DJ4896" s="12"/>
      <c r="DK4896" s="12"/>
      <c r="DL4896" s="12"/>
      <c r="DM4896" s="12"/>
      <c r="DN4896" s="12"/>
      <c r="DO4896" s="12"/>
      <c r="DP4896" s="12"/>
      <c r="DQ4896" s="12"/>
      <c r="DR4896" s="12"/>
      <c r="DS4896" s="12"/>
      <c r="DT4896" s="12"/>
      <c r="DU4896" s="12"/>
      <c r="DV4896" s="12"/>
      <c r="DW4896" s="12"/>
      <c r="DX4896" s="12"/>
      <c r="DY4896" s="12"/>
      <c r="DZ4896" s="12"/>
    </row>
    <row r="4897" spans="1:130" x14ac:dyDescent="0.6">
      <c r="A4897" s="15"/>
      <c r="B4897" s="19"/>
      <c r="C4897" s="30"/>
      <c r="D4897" s="45"/>
      <c r="E4897" s="30"/>
      <c r="F4897" s="30"/>
      <c r="G4897" s="49"/>
      <c r="H4897" s="30"/>
      <c r="I4897" s="30"/>
      <c r="J4897" s="32"/>
      <c r="K4897" s="30"/>
      <c r="L4897" s="32"/>
      <c r="N4897" s="32"/>
      <c r="O4897" s="45"/>
      <c r="Q4897" s="32"/>
      <c r="R4897" s="30"/>
      <c r="S4897" s="30"/>
      <c r="T4897" s="30"/>
      <c r="U4897" s="30"/>
      <c r="V4897" s="33"/>
      <c r="W4897" s="30"/>
      <c r="X4897" s="30"/>
      <c r="Y4897" s="30"/>
      <c r="Z4897" s="33"/>
      <c r="AA4897" s="13"/>
      <c r="AB4897" s="12"/>
      <c r="AC4897" s="12"/>
      <c r="AD4897" s="12"/>
      <c r="AE4897" s="12"/>
      <c r="AF4897" s="12"/>
      <c r="AG4897" s="12"/>
      <c r="AH4897" s="12"/>
      <c r="AI4897" s="12"/>
      <c r="AJ4897" s="12"/>
      <c r="AK4897" s="12"/>
      <c r="AL4897" s="12"/>
      <c r="AM4897" s="12"/>
      <c r="AN4897" s="12"/>
      <c r="AO4897" s="12"/>
      <c r="AP4897" s="12"/>
      <c r="AQ4897" s="12"/>
      <c r="AR4897" s="12"/>
      <c r="AS4897" s="12"/>
      <c r="AT4897" s="12"/>
      <c r="AU4897" s="12"/>
      <c r="AV4897" s="12"/>
      <c r="AW4897" s="12"/>
      <c r="AX4897" s="12"/>
      <c r="AY4897" s="12"/>
      <c r="AZ4897" s="12"/>
      <c r="BA4897" s="12"/>
      <c r="BB4897" s="12"/>
      <c r="BC4897" s="12"/>
      <c r="BD4897" s="12"/>
      <c r="BE4897" s="12"/>
      <c r="BF4897" s="12"/>
      <c r="BG4897" s="12"/>
      <c r="BH4897" s="12"/>
      <c r="BI4897" s="12"/>
      <c r="BJ4897" s="12"/>
      <c r="BK4897" s="12"/>
      <c r="BL4897" s="12"/>
      <c r="BM4897" s="12"/>
      <c r="BN4897" s="12"/>
      <c r="BO4897" s="12"/>
      <c r="BP4897" s="12"/>
      <c r="BQ4897" s="12"/>
      <c r="BR4897" s="12"/>
      <c r="BS4897" s="12"/>
      <c r="BT4897" s="12"/>
      <c r="BU4897" s="12"/>
      <c r="BV4897" s="12"/>
      <c r="BW4897" s="12"/>
      <c r="BX4897" s="12"/>
      <c r="BY4897" s="12"/>
      <c r="BZ4897" s="12"/>
      <c r="CA4897" s="12"/>
      <c r="CB4897" s="12"/>
      <c r="CC4897" s="12"/>
      <c r="CD4897" s="12"/>
      <c r="CE4897" s="12"/>
      <c r="CF4897" s="12"/>
      <c r="CG4897" s="12"/>
      <c r="CH4897" s="12"/>
      <c r="CI4897" s="12"/>
      <c r="CJ4897" s="12"/>
      <c r="CK4897" s="12"/>
      <c r="CL4897" s="12"/>
      <c r="CM4897" s="12"/>
      <c r="CN4897" s="12"/>
      <c r="CO4897" s="12"/>
      <c r="CP4897" s="12"/>
      <c r="CQ4897" s="12"/>
      <c r="CR4897" s="12"/>
      <c r="CS4897" s="12"/>
      <c r="CT4897" s="12"/>
      <c r="CU4897" s="12"/>
      <c r="CV4897" s="12"/>
      <c r="CW4897" s="12"/>
      <c r="CX4897" s="12"/>
      <c r="CY4897" s="12"/>
      <c r="CZ4897" s="12"/>
      <c r="DA4897" s="12"/>
      <c r="DB4897" s="12"/>
      <c r="DC4897" s="12"/>
      <c r="DD4897" s="12"/>
      <c r="DE4897" s="12"/>
      <c r="DF4897" s="12"/>
      <c r="DG4897" s="12"/>
      <c r="DH4897" s="12"/>
      <c r="DI4897" s="12"/>
      <c r="DJ4897" s="12"/>
      <c r="DK4897" s="12"/>
      <c r="DL4897" s="12"/>
      <c r="DM4897" s="12"/>
      <c r="DN4897" s="12"/>
      <c r="DO4897" s="12"/>
      <c r="DP4897" s="12"/>
      <c r="DQ4897" s="12"/>
      <c r="DR4897" s="12"/>
      <c r="DS4897" s="12"/>
      <c r="DT4897" s="12"/>
      <c r="DU4897" s="12"/>
      <c r="DV4897" s="12"/>
      <c r="DW4897" s="12"/>
      <c r="DX4897" s="12"/>
      <c r="DY4897" s="12"/>
      <c r="DZ4897" s="12"/>
    </row>
    <row r="4898" spans="1:130" x14ac:dyDescent="0.6">
      <c r="A4898" s="15"/>
      <c r="B4898" s="19"/>
      <c r="C4898" s="30"/>
      <c r="D4898" s="45"/>
      <c r="E4898" s="30"/>
      <c r="F4898" s="30"/>
      <c r="G4898" s="49"/>
      <c r="H4898" s="30"/>
      <c r="I4898" s="30"/>
      <c r="J4898" s="32"/>
      <c r="K4898" s="30"/>
      <c r="L4898" s="32"/>
      <c r="N4898" s="32"/>
      <c r="O4898" s="45"/>
      <c r="Q4898" s="32"/>
      <c r="R4898" s="30"/>
      <c r="S4898" s="30"/>
      <c r="T4898" s="30"/>
      <c r="U4898" s="30"/>
      <c r="V4898" s="33"/>
      <c r="W4898" s="30"/>
      <c r="X4898" s="30"/>
      <c r="Y4898" s="30"/>
      <c r="Z4898" s="33"/>
      <c r="AA4898" s="13"/>
      <c r="AB4898" s="12"/>
      <c r="AC4898" s="12"/>
      <c r="AD4898" s="12"/>
      <c r="AE4898" s="12"/>
      <c r="AF4898" s="12"/>
      <c r="AG4898" s="12"/>
      <c r="AH4898" s="12"/>
      <c r="AI4898" s="12"/>
      <c r="AJ4898" s="12"/>
      <c r="AK4898" s="12"/>
      <c r="AL4898" s="12"/>
      <c r="AM4898" s="12"/>
      <c r="AN4898" s="12"/>
      <c r="AO4898" s="12"/>
      <c r="AP4898" s="12"/>
      <c r="AQ4898" s="12"/>
      <c r="AR4898" s="12"/>
      <c r="AS4898" s="12"/>
      <c r="AT4898" s="12"/>
      <c r="AU4898" s="12"/>
      <c r="AV4898" s="12"/>
      <c r="AW4898" s="12"/>
      <c r="AX4898" s="12"/>
      <c r="AY4898" s="12"/>
      <c r="AZ4898" s="12"/>
      <c r="BA4898" s="12"/>
      <c r="BB4898" s="12"/>
      <c r="BC4898" s="12"/>
      <c r="BD4898" s="12"/>
      <c r="BE4898" s="12"/>
      <c r="BF4898" s="12"/>
      <c r="BG4898" s="12"/>
      <c r="BH4898" s="12"/>
      <c r="BI4898" s="12"/>
      <c r="BJ4898" s="12"/>
      <c r="BK4898" s="12"/>
      <c r="BL4898" s="12"/>
      <c r="BM4898" s="12"/>
      <c r="BN4898" s="12"/>
      <c r="BO4898" s="12"/>
      <c r="BP4898" s="12"/>
      <c r="BQ4898" s="12"/>
      <c r="BR4898" s="12"/>
      <c r="BS4898" s="12"/>
      <c r="BT4898" s="12"/>
      <c r="BU4898" s="12"/>
      <c r="BV4898" s="12"/>
      <c r="BW4898" s="12"/>
      <c r="BX4898" s="12"/>
      <c r="BY4898" s="12"/>
      <c r="BZ4898" s="12"/>
      <c r="CA4898" s="12"/>
      <c r="CB4898" s="12"/>
      <c r="CC4898" s="12"/>
      <c r="CD4898" s="12"/>
      <c r="CE4898" s="12"/>
      <c r="CF4898" s="12"/>
      <c r="CG4898" s="12"/>
      <c r="CH4898" s="12"/>
      <c r="CI4898" s="12"/>
      <c r="CJ4898" s="12"/>
      <c r="CK4898" s="12"/>
      <c r="CL4898" s="12"/>
      <c r="CM4898" s="12"/>
      <c r="CN4898" s="12"/>
      <c r="CO4898" s="12"/>
      <c r="CP4898" s="12"/>
      <c r="CQ4898" s="12"/>
      <c r="CR4898" s="12"/>
      <c r="CS4898" s="12"/>
      <c r="CT4898" s="12"/>
      <c r="CU4898" s="12"/>
      <c r="CV4898" s="12"/>
      <c r="CW4898" s="12"/>
      <c r="CX4898" s="12"/>
      <c r="CY4898" s="12"/>
      <c r="CZ4898" s="12"/>
      <c r="DA4898" s="12"/>
      <c r="DB4898" s="12"/>
      <c r="DC4898" s="12"/>
      <c r="DD4898" s="12"/>
      <c r="DE4898" s="12"/>
      <c r="DF4898" s="12"/>
      <c r="DG4898" s="12"/>
      <c r="DH4898" s="12"/>
      <c r="DI4898" s="12"/>
      <c r="DJ4898" s="12"/>
      <c r="DK4898" s="12"/>
      <c r="DL4898" s="12"/>
      <c r="DM4898" s="12"/>
      <c r="DN4898" s="12"/>
      <c r="DO4898" s="12"/>
      <c r="DP4898" s="12"/>
      <c r="DQ4898" s="12"/>
      <c r="DR4898" s="12"/>
      <c r="DS4898" s="12"/>
      <c r="DT4898" s="12"/>
      <c r="DU4898" s="12"/>
      <c r="DV4898" s="12"/>
      <c r="DW4898" s="12"/>
      <c r="DX4898" s="12"/>
      <c r="DY4898" s="12"/>
      <c r="DZ4898" s="12"/>
    </row>
    <row r="4899" spans="1:130" x14ac:dyDescent="0.6">
      <c r="A4899" s="15"/>
      <c r="B4899" s="19"/>
      <c r="C4899" s="30"/>
      <c r="D4899" s="45"/>
      <c r="E4899" s="30"/>
      <c r="F4899" s="30"/>
      <c r="G4899" s="49"/>
      <c r="H4899" s="30"/>
      <c r="I4899" s="30"/>
      <c r="J4899" s="32"/>
      <c r="K4899" s="30"/>
      <c r="L4899" s="32"/>
      <c r="N4899" s="32"/>
      <c r="O4899" s="45"/>
      <c r="Q4899" s="32"/>
      <c r="R4899" s="30"/>
      <c r="S4899" s="30"/>
      <c r="T4899" s="30"/>
      <c r="U4899" s="30"/>
      <c r="V4899" s="33"/>
      <c r="W4899" s="30"/>
      <c r="X4899" s="30"/>
      <c r="Y4899" s="30"/>
      <c r="Z4899" s="33"/>
      <c r="AA4899" s="13"/>
      <c r="AB4899" s="12"/>
      <c r="AC4899" s="12"/>
      <c r="AD4899" s="12"/>
      <c r="AE4899" s="12"/>
      <c r="AF4899" s="12"/>
      <c r="AG4899" s="12"/>
      <c r="AH4899" s="12"/>
      <c r="AI4899" s="12"/>
      <c r="AJ4899" s="12"/>
      <c r="AK4899" s="12"/>
      <c r="AL4899" s="12"/>
      <c r="AM4899" s="12"/>
      <c r="AN4899" s="12"/>
      <c r="AO4899" s="12"/>
      <c r="AP4899" s="12"/>
      <c r="AQ4899" s="12"/>
      <c r="AR4899" s="12"/>
      <c r="AS4899" s="12"/>
      <c r="AT4899" s="12"/>
      <c r="AU4899" s="12"/>
      <c r="AV4899" s="12"/>
      <c r="AW4899" s="12"/>
      <c r="AX4899" s="12"/>
      <c r="AY4899" s="12"/>
      <c r="AZ4899" s="12"/>
      <c r="BA4899" s="12"/>
      <c r="BB4899" s="12"/>
      <c r="BC4899" s="12"/>
      <c r="BD4899" s="12"/>
      <c r="BE4899" s="12"/>
      <c r="BF4899" s="12"/>
      <c r="BG4899" s="12"/>
      <c r="BH4899" s="12"/>
      <c r="BI4899" s="12"/>
      <c r="BJ4899" s="12"/>
      <c r="BK4899" s="12"/>
      <c r="BL4899" s="12"/>
      <c r="BM4899" s="12"/>
      <c r="BN4899" s="12"/>
      <c r="BO4899" s="12"/>
      <c r="BP4899" s="12"/>
      <c r="BQ4899" s="12"/>
      <c r="BR4899" s="12"/>
      <c r="BS4899" s="12"/>
      <c r="BT4899" s="12"/>
      <c r="BU4899" s="12"/>
      <c r="BV4899" s="12"/>
      <c r="BW4899" s="12"/>
      <c r="BX4899" s="12"/>
      <c r="BY4899" s="12"/>
      <c r="BZ4899" s="12"/>
      <c r="CA4899" s="12"/>
      <c r="CB4899" s="12"/>
      <c r="CC4899" s="12"/>
      <c r="CD4899" s="12"/>
      <c r="CE4899" s="12"/>
      <c r="CF4899" s="12"/>
      <c r="CG4899" s="12"/>
      <c r="CH4899" s="12"/>
      <c r="CI4899" s="12"/>
      <c r="CJ4899" s="12"/>
      <c r="CK4899" s="12"/>
      <c r="CL4899" s="12"/>
      <c r="CM4899" s="12"/>
      <c r="CN4899" s="12"/>
      <c r="CO4899" s="12"/>
      <c r="CP4899" s="12"/>
      <c r="CQ4899" s="12"/>
      <c r="CR4899" s="12"/>
      <c r="CS4899" s="12"/>
      <c r="CT4899" s="12"/>
      <c r="CU4899" s="12"/>
      <c r="CV4899" s="12"/>
      <c r="CW4899" s="12"/>
      <c r="CX4899" s="12"/>
      <c r="CY4899" s="12"/>
      <c r="CZ4899" s="12"/>
      <c r="DA4899" s="12"/>
      <c r="DB4899" s="12"/>
      <c r="DC4899" s="12"/>
      <c r="DD4899" s="12"/>
      <c r="DE4899" s="12"/>
      <c r="DF4899" s="12"/>
      <c r="DG4899" s="12"/>
      <c r="DH4899" s="12"/>
      <c r="DI4899" s="12"/>
      <c r="DJ4899" s="12"/>
      <c r="DK4899" s="12"/>
      <c r="DL4899" s="12"/>
      <c r="DM4899" s="12"/>
      <c r="DN4899" s="12"/>
      <c r="DO4899" s="12"/>
      <c r="DP4899" s="12"/>
      <c r="DQ4899" s="12"/>
      <c r="DR4899" s="12"/>
      <c r="DS4899" s="12"/>
      <c r="DT4899" s="12"/>
      <c r="DU4899" s="12"/>
      <c r="DV4899" s="12"/>
      <c r="DW4899" s="12"/>
      <c r="DX4899" s="12"/>
      <c r="DY4899" s="12"/>
      <c r="DZ4899" s="12"/>
    </row>
    <row r="4900" spans="1:130" x14ac:dyDescent="0.6">
      <c r="A4900" s="15"/>
      <c r="B4900" s="19"/>
      <c r="C4900" s="30"/>
      <c r="D4900" s="45"/>
      <c r="E4900" s="30"/>
      <c r="F4900" s="30"/>
      <c r="G4900" s="49"/>
      <c r="H4900" s="30"/>
      <c r="I4900" s="30"/>
      <c r="J4900" s="32"/>
      <c r="K4900" s="30"/>
      <c r="L4900" s="32"/>
      <c r="N4900" s="32"/>
      <c r="O4900" s="45"/>
      <c r="Q4900" s="32"/>
      <c r="R4900" s="30"/>
      <c r="S4900" s="30"/>
      <c r="T4900" s="30"/>
      <c r="U4900" s="30"/>
      <c r="V4900" s="33"/>
      <c r="W4900" s="30"/>
      <c r="X4900" s="30"/>
      <c r="Y4900" s="30"/>
      <c r="Z4900" s="33"/>
      <c r="AA4900" s="13"/>
      <c r="AB4900" s="12"/>
      <c r="AC4900" s="12"/>
      <c r="AD4900" s="12"/>
      <c r="AE4900" s="12"/>
      <c r="AF4900" s="12"/>
      <c r="AG4900" s="12"/>
      <c r="AH4900" s="12"/>
      <c r="AI4900" s="12"/>
      <c r="AJ4900" s="12"/>
      <c r="AK4900" s="12"/>
      <c r="AL4900" s="12"/>
      <c r="AM4900" s="12"/>
      <c r="AN4900" s="12"/>
      <c r="AO4900" s="12"/>
      <c r="AP4900" s="12"/>
      <c r="AQ4900" s="12"/>
      <c r="AR4900" s="12"/>
      <c r="AS4900" s="12"/>
      <c r="AT4900" s="12"/>
      <c r="AU4900" s="12"/>
      <c r="AV4900" s="12"/>
      <c r="AW4900" s="12"/>
      <c r="AX4900" s="12"/>
      <c r="AY4900" s="12"/>
      <c r="AZ4900" s="12"/>
      <c r="BA4900" s="12"/>
      <c r="BB4900" s="12"/>
      <c r="BC4900" s="12"/>
      <c r="BD4900" s="12"/>
      <c r="BE4900" s="12"/>
      <c r="BF4900" s="12"/>
      <c r="BG4900" s="12"/>
      <c r="BH4900" s="12"/>
      <c r="BI4900" s="12"/>
      <c r="BJ4900" s="12"/>
      <c r="BK4900" s="12"/>
      <c r="BL4900" s="12"/>
      <c r="BM4900" s="12"/>
      <c r="BN4900" s="12"/>
      <c r="BO4900" s="12"/>
      <c r="BP4900" s="12"/>
      <c r="BQ4900" s="12"/>
      <c r="BR4900" s="12"/>
      <c r="BS4900" s="12"/>
      <c r="BT4900" s="12"/>
      <c r="BU4900" s="12"/>
      <c r="BV4900" s="12"/>
      <c r="BW4900" s="12"/>
      <c r="BX4900" s="12"/>
      <c r="BY4900" s="12"/>
      <c r="BZ4900" s="12"/>
      <c r="CA4900" s="12"/>
      <c r="CB4900" s="12"/>
      <c r="CC4900" s="12"/>
      <c r="CD4900" s="12"/>
      <c r="CE4900" s="12"/>
      <c r="CF4900" s="12"/>
      <c r="CG4900" s="12"/>
      <c r="CH4900" s="12"/>
      <c r="CI4900" s="12"/>
      <c r="CJ4900" s="12"/>
      <c r="CK4900" s="12"/>
      <c r="CL4900" s="12"/>
      <c r="CM4900" s="12"/>
      <c r="CN4900" s="12"/>
      <c r="CO4900" s="12"/>
      <c r="CP4900" s="12"/>
      <c r="CQ4900" s="12"/>
      <c r="CR4900" s="12"/>
      <c r="CS4900" s="12"/>
      <c r="CT4900" s="12"/>
      <c r="CU4900" s="12"/>
      <c r="CV4900" s="12"/>
      <c r="CW4900" s="12"/>
      <c r="CX4900" s="12"/>
      <c r="CY4900" s="12"/>
      <c r="CZ4900" s="12"/>
      <c r="DA4900" s="12"/>
      <c r="DB4900" s="12"/>
      <c r="DC4900" s="12"/>
      <c r="DD4900" s="12"/>
      <c r="DE4900" s="12"/>
      <c r="DF4900" s="12"/>
      <c r="DG4900" s="12"/>
      <c r="DH4900" s="12"/>
      <c r="DI4900" s="12"/>
      <c r="DJ4900" s="12"/>
      <c r="DK4900" s="12"/>
      <c r="DL4900" s="12"/>
      <c r="DM4900" s="12"/>
      <c r="DN4900" s="12"/>
      <c r="DO4900" s="12"/>
      <c r="DP4900" s="12"/>
      <c r="DQ4900" s="12"/>
      <c r="DR4900" s="12"/>
      <c r="DS4900" s="12"/>
      <c r="DT4900" s="12"/>
      <c r="DU4900" s="12"/>
      <c r="DV4900" s="12"/>
      <c r="DW4900" s="12"/>
      <c r="DX4900" s="12"/>
      <c r="DY4900" s="12"/>
      <c r="DZ4900" s="12"/>
    </row>
    <row r="4901" spans="1:130" x14ac:dyDescent="0.6">
      <c r="A4901" s="15"/>
      <c r="B4901" s="19"/>
      <c r="C4901" s="30"/>
      <c r="D4901" s="45"/>
      <c r="E4901" s="30"/>
      <c r="F4901" s="30"/>
      <c r="G4901" s="49"/>
      <c r="H4901" s="30"/>
      <c r="I4901" s="30"/>
      <c r="J4901" s="32"/>
      <c r="K4901" s="30"/>
      <c r="L4901" s="32"/>
      <c r="N4901" s="32"/>
      <c r="O4901" s="45"/>
      <c r="Q4901" s="32"/>
      <c r="R4901" s="30"/>
      <c r="S4901" s="30"/>
      <c r="T4901" s="30"/>
      <c r="U4901" s="30"/>
      <c r="V4901" s="33"/>
      <c r="W4901" s="30"/>
      <c r="X4901" s="30"/>
      <c r="Y4901" s="30"/>
      <c r="Z4901" s="33"/>
      <c r="AA4901" s="13"/>
      <c r="AB4901" s="12"/>
      <c r="AC4901" s="12"/>
      <c r="AD4901" s="12"/>
      <c r="AE4901" s="12"/>
      <c r="AF4901" s="12"/>
      <c r="AG4901" s="12"/>
      <c r="AH4901" s="12"/>
      <c r="AI4901" s="12"/>
      <c r="AJ4901" s="12"/>
      <c r="AK4901" s="12"/>
      <c r="AL4901" s="12"/>
      <c r="AM4901" s="12"/>
      <c r="AN4901" s="12"/>
      <c r="AO4901" s="12"/>
      <c r="AP4901" s="12"/>
      <c r="AQ4901" s="12"/>
      <c r="AR4901" s="12"/>
      <c r="AS4901" s="12"/>
      <c r="AT4901" s="12"/>
      <c r="AU4901" s="12"/>
      <c r="AV4901" s="12"/>
      <c r="AW4901" s="12"/>
      <c r="AX4901" s="12"/>
      <c r="AY4901" s="12"/>
      <c r="AZ4901" s="12"/>
      <c r="BA4901" s="12"/>
      <c r="BB4901" s="12"/>
      <c r="BC4901" s="12"/>
      <c r="BD4901" s="12"/>
      <c r="BE4901" s="12"/>
      <c r="BF4901" s="12"/>
      <c r="BG4901" s="12"/>
      <c r="BH4901" s="12"/>
      <c r="BI4901" s="12"/>
      <c r="BJ4901" s="12"/>
      <c r="BK4901" s="12"/>
      <c r="BL4901" s="12"/>
      <c r="BM4901" s="12"/>
      <c r="BN4901" s="12"/>
      <c r="BO4901" s="12"/>
      <c r="BP4901" s="12"/>
      <c r="BQ4901" s="12"/>
      <c r="BR4901" s="12"/>
      <c r="BS4901" s="12"/>
      <c r="BT4901" s="12"/>
      <c r="BU4901" s="12"/>
      <c r="BV4901" s="12"/>
      <c r="BW4901" s="12"/>
      <c r="BX4901" s="12"/>
      <c r="BY4901" s="12"/>
      <c r="BZ4901" s="12"/>
      <c r="CA4901" s="12"/>
      <c r="CB4901" s="12"/>
      <c r="CC4901" s="12"/>
      <c r="CD4901" s="12"/>
      <c r="CE4901" s="12"/>
      <c r="CF4901" s="12"/>
      <c r="CG4901" s="12"/>
      <c r="CH4901" s="12"/>
      <c r="CI4901" s="12"/>
      <c r="CJ4901" s="12"/>
      <c r="CK4901" s="12"/>
      <c r="CL4901" s="12"/>
      <c r="CM4901" s="12"/>
      <c r="CN4901" s="12"/>
      <c r="CO4901" s="12"/>
      <c r="CP4901" s="12"/>
      <c r="CQ4901" s="12"/>
      <c r="CR4901" s="12"/>
      <c r="CS4901" s="12"/>
      <c r="CT4901" s="12"/>
      <c r="CU4901" s="12"/>
      <c r="CV4901" s="12"/>
      <c r="CW4901" s="12"/>
      <c r="CX4901" s="12"/>
      <c r="CY4901" s="12"/>
      <c r="CZ4901" s="12"/>
      <c r="DA4901" s="12"/>
      <c r="DB4901" s="12"/>
      <c r="DC4901" s="12"/>
      <c r="DD4901" s="12"/>
      <c r="DE4901" s="12"/>
      <c r="DF4901" s="12"/>
      <c r="DG4901" s="12"/>
      <c r="DH4901" s="12"/>
      <c r="DI4901" s="12"/>
      <c r="DJ4901" s="12"/>
      <c r="DK4901" s="12"/>
      <c r="DL4901" s="12"/>
      <c r="DM4901" s="12"/>
      <c r="DN4901" s="12"/>
      <c r="DO4901" s="12"/>
      <c r="DP4901" s="12"/>
      <c r="DQ4901" s="12"/>
      <c r="DR4901" s="12"/>
      <c r="DS4901" s="12"/>
      <c r="DT4901" s="12"/>
      <c r="DU4901" s="12"/>
      <c r="DV4901" s="12"/>
      <c r="DW4901" s="12"/>
      <c r="DX4901" s="12"/>
      <c r="DY4901" s="12"/>
      <c r="DZ4901" s="12"/>
    </row>
    <row r="4902" spans="1:130" x14ac:dyDescent="0.6">
      <c r="A4902" s="15"/>
      <c r="B4902" s="19"/>
      <c r="C4902" s="30"/>
      <c r="D4902" s="45"/>
      <c r="E4902" s="30"/>
      <c r="F4902" s="30"/>
      <c r="G4902" s="49"/>
      <c r="H4902" s="30"/>
      <c r="I4902" s="30"/>
      <c r="J4902" s="32"/>
      <c r="K4902" s="30"/>
      <c r="L4902" s="32"/>
      <c r="N4902" s="32"/>
      <c r="O4902" s="45"/>
      <c r="Q4902" s="32"/>
      <c r="R4902" s="30"/>
      <c r="S4902" s="30"/>
      <c r="T4902" s="30"/>
      <c r="U4902" s="30"/>
      <c r="V4902" s="33"/>
      <c r="W4902" s="30"/>
      <c r="X4902" s="30"/>
      <c r="Y4902" s="30"/>
      <c r="Z4902" s="33"/>
      <c r="AA4902" s="13"/>
      <c r="AB4902" s="12"/>
      <c r="AC4902" s="12"/>
      <c r="AD4902" s="12"/>
      <c r="AE4902" s="12"/>
      <c r="AF4902" s="12"/>
      <c r="AG4902" s="12"/>
      <c r="AH4902" s="12"/>
      <c r="AI4902" s="12"/>
      <c r="AJ4902" s="12"/>
      <c r="AK4902" s="12"/>
      <c r="AL4902" s="12"/>
      <c r="AM4902" s="12"/>
      <c r="AN4902" s="12"/>
      <c r="AO4902" s="12"/>
      <c r="AP4902" s="12"/>
      <c r="AQ4902" s="12"/>
      <c r="AR4902" s="12"/>
      <c r="AS4902" s="12"/>
      <c r="AT4902" s="12"/>
      <c r="AU4902" s="12"/>
      <c r="AV4902" s="12"/>
      <c r="AW4902" s="12"/>
      <c r="AX4902" s="12"/>
      <c r="AY4902" s="12"/>
      <c r="AZ4902" s="12"/>
      <c r="BA4902" s="12"/>
      <c r="BB4902" s="12"/>
      <c r="BC4902" s="12"/>
      <c r="BD4902" s="12"/>
      <c r="BE4902" s="12"/>
      <c r="BF4902" s="12"/>
      <c r="BG4902" s="12"/>
      <c r="BH4902" s="12"/>
      <c r="BI4902" s="12"/>
      <c r="BJ4902" s="12"/>
      <c r="BK4902" s="12"/>
      <c r="BL4902" s="12"/>
      <c r="BM4902" s="12"/>
      <c r="BN4902" s="12"/>
      <c r="BO4902" s="12"/>
      <c r="BP4902" s="12"/>
      <c r="BQ4902" s="12"/>
      <c r="BR4902" s="12"/>
      <c r="BS4902" s="12"/>
      <c r="BT4902" s="12"/>
      <c r="BU4902" s="12"/>
      <c r="BV4902" s="12"/>
      <c r="BW4902" s="12"/>
      <c r="BX4902" s="12"/>
      <c r="BY4902" s="12"/>
      <c r="BZ4902" s="12"/>
      <c r="CA4902" s="12"/>
      <c r="CB4902" s="12"/>
      <c r="CC4902" s="12"/>
      <c r="CD4902" s="12"/>
      <c r="CE4902" s="12"/>
      <c r="CF4902" s="12"/>
      <c r="CG4902" s="12"/>
      <c r="CH4902" s="12"/>
      <c r="CI4902" s="12"/>
      <c r="CJ4902" s="12"/>
      <c r="CK4902" s="12"/>
      <c r="CL4902" s="12"/>
      <c r="CM4902" s="12"/>
      <c r="CN4902" s="12"/>
      <c r="CO4902" s="12"/>
      <c r="CP4902" s="12"/>
      <c r="CQ4902" s="12"/>
      <c r="CR4902" s="12"/>
      <c r="CS4902" s="12"/>
      <c r="CT4902" s="12"/>
      <c r="CU4902" s="12"/>
      <c r="CV4902" s="12"/>
      <c r="CW4902" s="12"/>
      <c r="CX4902" s="12"/>
      <c r="CY4902" s="12"/>
      <c r="CZ4902" s="12"/>
      <c r="DA4902" s="12"/>
      <c r="DB4902" s="12"/>
      <c r="DC4902" s="12"/>
      <c r="DD4902" s="12"/>
      <c r="DE4902" s="12"/>
      <c r="DF4902" s="12"/>
      <c r="DG4902" s="12"/>
      <c r="DH4902" s="12"/>
      <c r="DI4902" s="12"/>
      <c r="DJ4902" s="12"/>
      <c r="DK4902" s="12"/>
      <c r="DL4902" s="12"/>
      <c r="DM4902" s="12"/>
      <c r="DN4902" s="12"/>
      <c r="DO4902" s="12"/>
      <c r="DP4902" s="12"/>
      <c r="DQ4902" s="12"/>
      <c r="DR4902" s="12"/>
      <c r="DS4902" s="12"/>
      <c r="DT4902" s="12"/>
      <c r="DU4902" s="12"/>
      <c r="DV4902" s="12"/>
      <c r="DW4902" s="12"/>
      <c r="DX4902" s="12"/>
      <c r="DY4902" s="12"/>
      <c r="DZ4902" s="12"/>
    </row>
    <row r="4903" spans="1:130" x14ac:dyDescent="0.6">
      <c r="A4903" s="15"/>
      <c r="B4903" s="19"/>
      <c r="C4903" s="30"/>
      <c r="D4903" s="45"/>
      <c r="E4903" s="30"/>
      <c r="F4903" s="30"/>
      <c r="G4903" s="49"/>
      <c r="H4903" s="30"/>
      <c r="I4903" s="30"/>
      <c r="J4903" s="32"/>
      <c r="K4903" s="30"/>
      <c r="L4903" s="32"/>
      <c r="N4903" s="32"/>
      <c r="O4903" s="45"/>
      <c r="Q4903" s="32"/>
      <c r="R4903" s="30"/>
      <c r="S4903" s="30"/>
      <c r="T4903" s="30"/>
      <c r="U4903" s="30"/>
      <c r="V4903" s="33"/>
      <c r="W4903" s="30"/>
      <c r="X4903" s="30"/>
      <c r="Y4903" s="30"/>
      <c r="Z4903" s="33"/>
      <c r="AA4903" s="13"/>
      <c r="AB4903" s="12"/>
      <c r="AC4903" s="12"/>
      <c r="AD4903" s="12"/>
      <c r="AE4903" s="12"/>
      <c r="AF4903" s="12"/>
      <c r="AG4903" s="12"/>
      <c r="AH4903" s="12"/>
      <c r="AI4903" s="12"/>
      <c r="AJ4903" s="12"/>
      <c r="AK4903" s="12"/>
      <c r="AL4903" s="12"/>
      <c r="AM4903" s="12"/>
      <c r="AN4903" s="12"/>
      <c r="AO4903" s="12"/>
      <c r="AP4903" s="12"/>
      <c r="AQ4903" s="12"/>
      <c r="AR4903" s="12"/>
      <c r="AS4903" s="12"/>
      <c r="AT4903" s="12"/>
      <c r="AU4903" s="12"/>
      <c r="AV4903" s="12"/>
      <c r="AW4903" s="12"/>
      <c r="AX4903" s="12"/>
      <c r="AY4903" s="12"/>
      <c r="AZ4903" s="12"/>
      <c r="BA4903" s="12"/>
      <c r="BB4903" s="12"/>
      <c r="BC4903" s="12"/>
      <c r="BD4903" s="12"/>
      <c r="BE4903" s="12"/>
      <c r="BF4903" s="12"/>
      <c r="BG4903" s="12"/>
      <c r="BH4903" s="12"/>
      <c r="BI4903" s="12"/>
      <c r="BJ4903" s="12"/>
      <c r="BK4903" s="12"/>
      <c r="BL4903" s="12"/>
      <c r="BM4903" s="12"/>
      <c r="BN4903" s="12"/>
      <c r="BO4903" s="12"/>
      <c r="BP4903" s="12"/>
      <c r="BQ4903" s="12"/>
      <c r="BR4903" s="12"/>
      <c r="BS4903" s="12"/>
      <c r="BT4903" s="12"/>
      <c r="BU4903" s="12"/>
      <c r="BV4903" s="12"/>
      <c r="BW4903" s="12"/>
      <c r="BX4903" s="12"/>
      <c r="BY4903" s="12"/>
      <c r="BZ4903" s="12"/>
      <c r="CA4903" s="12"/>
      <c r="CB4903" s="12"/>
      <c r="CC4903" s="12"/>
      <c r="CD4903" s="12"/>
      <c r="CE4903" s="12"/>
      <c r="CF4903" s="12"/>
      <c r="CG4903" s="12"/>
      <c r="CH4903" s="12"/>
      <c r="CI4903" s="12"/>
      <c r="CJ4903" s="12"/>
      <c r="CK4903" s="12"/>
      <c r="CL4903" s="12"/>
      <c r="CM4903" s="12"/>
      <c r="CN4903" s="12"/>
      <c r="CO4903" s="12"/>
      <c r="CP4903" s="12"/>
      <c r="CQ4903" s="12"/>
      <c r="CR4903" s="12"/>
      <c r="CS4903" s="12"/>
      <c r="CT4903" s="12"/>
      <c r="CU4903" s="12"/>
      <c r="CV4903" s="12"/>
      <c r="CW4903" s="12"/>
      <c r="CX4903" s="12"/>
      <c r="CY4903" s="12"/>
      <c r="CZ4903" s="12"/>
      <c r="DA4903" s="12"/>
      <c r="DB4903" s="12"/>
      <c r="DC4903" s="12"/>
      <c r="DD4903" s="12"/>
      <c r="DE4903" s="12"/>
      <c r="DF4903" s="12"/>
      <c r="DG4903" s="12"/>
      <c r="DH4903" s="12"/>
      <c r="DI4903" s="12"/>
      <c r="DJ4903" s="12"/>
      <c r="DK4903" s="12"/>
      <c r="DL4903" s="12"/>
      <c r="DM4903" s="12"/>
      <c r="DN4903" s="12"/>
      <c r="DO4903" s="12"/>
      <c r="DP4903" s="12"/>
      <c r="DQ4903" s="12"/>
      <c r="DR4903" s="12"/>
      <c r="DS4903" s="12"/>
      <c r="DT4903" s="12"/>
      <c r="DU4903" s="12"/>
      <c r="DV4903" s="12"/>
      <c r="DW4903" s="12"/>
      <c r="DX4903" s="12"/>
      <c r="DY4903" s="12"/>
      <c r="DZ4903" s="12"/>
    </row>
    <row r="4904" spans="1:130" x14ac:dyDescent="0.6">
      <c r="A4904" s="15"/>
      <c r="B4904" s="19"/>
      <c r="C4904" s="30"/>
      <c r="D4904" s="45"/>
      <c r="E4904" s="30"/>
      <c r="F4904" s="30"/>
      <c r="G4904" s="49"/>
      <c r="H4904" s="30"/>
      <c r="I4904" s="30"/>
      <c r="J4904" s="32"/>
      <c r="K4904" s="30"/>
      <c r="L4904" s="32"/>
      <c r="N4904" s="32"/>
      <c r="O4904" s="45"/>
      <c r="Q4904" s="32"/>
      <c r="R4904" s="30"/>
      <c r="S4904" s="30"/>
      <c r="T4904" s="30"/>
      <c r="U4904" s="30"/>
      <c r="V4904" s="33"/>
      <c r="W4904" s="30"/>
      <c r="X4904" s="30"/>
      <c r="Y4904" s="30"/>
      <c r="Z4904" s="33"/>
      <c r="AA4904" s="13"/>
      <c r="AB4904" s="12"/>
      <c r="AC4904" s="12"/>
      <c r="AD4904" s="12"/>
      <c r="AE4904" s="12"/>
      <c r="AF4904" s="12"/>
      <c r="AG4904" s="12"/>
      <c r="AH4904" s="12"/>
      <c r="AI4904" s="12"/>
      <c r="AJ4904" s="12"/>
      <c r="AK4904" s="12"/>
      <c r="AL4904" s="12"/>
      <c r="AM4904" s="12"/>
      <c r="AN4904" s="12"/>
      <c r="AO4904" s="12"/>
      <c r="AP4904" s="12"/>
      <c r="AQ4904" s="12"/>
      <c r="AR4904" s="12"/>
      <c r="AS4904" s="12"/>
      <c r="AT4904" s="12"/>
      <c r="AU4904" s="12"/>
      <c r="AV4904" s="12"/>
      <c r="AW4904" s="12"/>
      <c r="AX4904" s="12"/>
      <c r="AY4904" s="12"/>
      <c r="AZ4904" s="12"/>
      <c r="BA4904" s="12"/>
      <c r="BB4904" s="12"/>
      <c r="BC4904" s="12"/>
      <c r="BD4904" s="12"/>
      <c r="BE4904" s="12"/>
      <c r="BF4904" s="12"/>
      <c r="BG4904" s="12"/>
      <c r="BH4904" s="12"/>
      <c r="BI4904" s="12"/>
      <c r="BJ4904" s="12"/>
      <c r="BK4904" s="12"/>
      <c r="BL4904" s="12"/>
      <c r="BM4904" s="12"/>
      <c r="BN4904" s="12"/>
      <c r="BO4904" s="12"/>
      <c r="BP4904" s="12"/>
      <c r="BQ4904" s="12"/>
      <c r="BR4904" s="12"/>
      <c r="BS4904" s="12"/>
      <c r="BT4904" s="12"/>
      <c r="BU4904" s="12"/>
      <c r="BV4904" s="12"/>
      <c r="BW4904" s="12"/>
      <c r="BX4904" s="12"/>
      <c r="BY4904" s="12"/>
      <c r="BZ4904" s="12"/>
      <c r="CA4904" s="12"/>
      <c r="CB4904" s="12"/>
      <c r="CC4904" s="12"/>
      <c r="CD4904" s="12"/>
      <c r="CE4904" s="12"/>
      <c r="CF4904" s="12"/>
      <c r="CG4904" s="12"/>
      <c r="CH4904" s="12"/>
      <c r="CI4904" s="12"/>
      <c r="CJ4904" s="12"/>
      <c r="CK4904" s="12"/>
      <c r="CL4904" s="12"/>
      <c r="CM4904" s="12"/>
      <c r="CN4904" s="12"/>
      <c r="CO4904" s="12"/>
      <c r="CP4904" s="12"/>
      <c r="CQ4904" s="12"/>
      <c r="CR4904" s="12"/>
      <c r="CS4904" s="12"/>
      <c r="CT4904" s="12"/>
      <c r="CU4904" s="12"/>
      <c r="CV4904" s="12"/>
      <c r="CW4904" s="12"/>
      <c r="CX4904" s="12"/>
      <c r="CY4904" s="12"/>
      <c r="CZ4904" s="12"/>
      <c r="DA4904" s="12"/>
      <c r="DB4904" s="12"/>
      <c r="DC4904" s="12"/>
      <c r="DD4904" s="12"/>
      <c r="DE4904" s="12"/>
      <c r="DF4904" s="12"/>
      <c r="DG4904" s="12"/>
      <c r="DH4904" s="12"/>
      <c r="DI4904" s="12"/>
      <c r="DJ4904" s="12"/>
      <c r="DK4904" s="12"/>
      <c r="DL4904" s="12"/>
      <c r="DM4904" s="12"/>
      <c r="DN4904" s="12"/>
      <c r="DO4904" s="12"/>
      <c r="DP4904" s="12"/>
      <c r="DQ4904" s="12"/>
      <c r="DR4904" s="12"/>
      <c r="DS4904" s="12"/>
      <c r="DT4904" s="12"/>
      <c r="DU4904" s="12"/>
      <c r="DV4904" s="12"/>
      <c r="DW4904" s="12"/>
      <c r="DX4904" s="12"/>
      <c r="DY4904" s="12"/>
      <c r="DZ4904" s="12"/>
    </row>
    <row r="4905" spans="1:130" x14ac:dyDescent="0.6">
      <c r="A4905" s="15"/>
      <c r="B4905" s="19"/>
      <c r="C4905" s="30"/>
      <c r="D4905" s="45"/>
      <c r="E4905" s="30"/>
      <c r="F4905" s="30"/>
      <c r="G4905" s="49"/>
      <c r="H4905" s="30"/>
      <c r="I4905" s="30"/>
      <c r="J4905" s="32"/>
      <c r="K4905" s="30"/>
      <c r="L4905" s="32"/>
      <c r="N4905" s="32"/>
      <c r="O4905" s="45"/>
      <c r="Q4905" s="32"/>
      <c r="R4905" s="30"/>
      <c r="S4905" s="30"/>
      <c r="T4905" s="30"/>
      <c r="U4905" s="30"/>
      <c r="V4905" s="33"/>
      <c r="W4905" s="30"/>
      <c r="X4905" s="30"/>
      <c r="Y4905" s="30"/>
      <c r="Z4905" s="33"/>
      <c r="AA4905" s="13"/>
      <c r="AB4905" s="12"/>
      <c r="AC4905" s="12"/>
      <c r="AD4905" s="12"/>
      <c r="AE4905" s="12"/>
      <c r="AF4905" s="12"/>
      <c r="AG4905" s="12"/>
      <c r="AH4905" s="12"/>
      <c r="AI4905" s="12"/>
      <c r="AJ4905" s="12"/>
      <c r="AK4905" s="12"/>
      <c r="AL4905" s="12"/>
      <c r="AM4905" s="12"/>
      <c r="AN4905" s="12"/>
      <c r="AO4905" s="12"/>
      <c r="AP4905" s="12"/>
      <c r="AQ4905" s="12"/>
      <c r="AR4905" s="12"/>
      <c r="AS4905" s="12"/>
      <c r="AT4905" s="12"/>
      <c r="AU4905" s="12"/>
      <c r="AV4905" s="12"/>
      <c r="AW4905" s="12"/>
      <c r="AX4905" s="12"/>
      <c r="AY4905" s="12"/>
      <c r="AZ4905" s="12"/>
      <c r="BA4905" s="12"/>
      <c r="BB4905" s="12"/>
      <c r="BC4905" s="12"/>
      <c r="BD4905" s="12"/>
      <c r="BE4905" s="12"/>
      <c r="BF4905" s="12"/>
      <c r="BG4905" s="12"/>
      <c r="BH4905" s="12"/>
      <c r="BI4905" s="12"/>
      <c r="BJ4905" s="12"/>
      <c r="BK4905" s="12"/>
      <c r="BL4905" s="12"/>
      <c r="BM4905" s="12"/>
      <c r="BN4905" s="12"/>
      <c r="BO4905" s="12"/>
      <c r="BP4905" s="12"/>
      <c r="BQ4905" s="12"/>
      <c r="BR4905" s="12"/>
      <c r="BS4905" s="12"/>
      <c r="BT4905" s="12"/>
      <c r="BU4905" s="12"/>
      <c r="BV4905" s="12"/>
      <c r="BW4905" s="12"/>
      <c r="BX4905" s="12"/>
      <c r="BY4905" s="12"/>
      <c r="BZ4905" s="12"/>
      <c r="CA4905" s="12"/>
      <c r="CB4905" s="12"/>
      <c r="CC4905" s="12"/>
      <c r="CD4905" s="12"/>
      <c r="CE4905" s="12"/>
      <c r="CF4905" s="12"/>
      <c r="CG4905" s="12"/>
      <c r="CH4905" s="12"/>
      <c r="CI4905" s="12"/>
      <c r="CJ4905" s="12"/>
      <c r="CK4905" s="12"/>
      <c r="CL4905" s="12"/>
      <c r="CM4905" s="12"/>
      <c r="CN4905" s="12"/>
      <c r="CO4905" s="12"/>
      <c r="CP4905" s="12"/>
      <c r="CQ4905" s="12"/>
      <c r="CR4905" s="12"/>
      <c r="CS4905" s="12"/>
      <c r="CT4905" s="12"/>
      <c r="CU4905" s="12"/>
      <c r="CV4905" s="12"/>
      <c r="CW4905" s="12"/>
      <c r="CX4905" s="12"/>
      <c r="CY4905" s="12"/>
      <c r="CZ4905" s="12"/>
      <c r="DA4905" s="12"/>
      <c r="DB4905" s="12"/>
      <c r="DC4905" s="12"/>
      <c r="DD4905" s="12"/>
      <c r="DE4905" s="12"/>
      <c r="DF4905" s="12"/>
      <c r="DG4905" s="12"/>
      <c r="DH4905" s="12"/>
      <c r="DI4905" s="12"/>
      <c r="DJ4905" s="12"/>
      <c r="DK4905" s="12"/>
      <c r="DL4905" s="12"/>
      <c r="DM4905" s="12"/>
      <c r="DN4905" s="12"/>
      <c r="DO4905" s="12"/>
      <c r="DP4905" s="12"/>
      <c r="DQ4905" s="12"/>
      <c r="DR4905" s="12"/>
      <c r="DS4905" s="12"/>
      <c r="DT4905" s="12"/>
      <c r="DU4905" s="12"/>
      <c r="DV4905" s="12"/>
      <c r="DW4905" s="12"/>
      <c r="DX4905" s="12"/>
      <c r="DY4905" s="12"/>
      <c r="DZ4905" s="12"/>
    </row>
    <row r="4906" spans="1:130" x14ac:dyDescent="0.6">
      <c r="A4906" s="15"/>
      <c r="B4906" s="19"/>
      <c r="C4906" s="30"/>
      <c r="D4906" s="45"/>
      <c r="E4906" s="30"/>
      <c r="F4906" s="30"/>
      <c r="G4906" s="49"/>
      <c r="H4906" s="30"/>
      <c r="I4906" s="30"/>
      <c r="J4906" s="32"/>
      <c r="K4906" s="30"/>
      <c r="L4906" s="32"/>
      <c r="N4906" s="32"/>
      <c r="O4906" s="45"/>
      <c r="Q4906" s="32"/>
      <c r="R4906" s="30"/>
      <c r="S4906" s="30"/>
      <c r="T4906" s="30"/>
      <c r="U4906" s="30"/>
      <c r="V4906" s="33"/>
      <c r="W4906" s="30"/>
      <c r="X4906" s="30"/>
      <c r="Y4906" s="30"/>
      <c r="Z4906" s="33"/>
      <c r="AA4906" s="13"/>
      <c r="AB4906" s="12"/>
      <c r="AC4906" s="12"/>
      <c r="AD4906" s="12"/>
      <c r="AE4906" s="12"/>
      <c r="AF4906" s="12"/>
      <c r="AG4906" s="12"/>
      <c r="AH4906" s="12"/>
      <c r="AI4906" s="12"/>
      <c r="AJ4906" s="12"/>
      <c r="AK4906" s="12"/>
      <c r="AL4906" s="12"/>
      <c r="AM4906" s="12"/>
      <c r="AN4906" s="12"/>
      <c r="AO4906" s="12"/>
      <c r="AP4906" s="12"/>
      <c r="AQ4906" s="12"/>
      <c r="AR4906" s="12"/>
      <c r="AS4906" s="12"/>
      <c r="AT4906" s="12"/>
      <c r="AU4906" s="12"/>
      <c r="AV4906" s="12"/>
      <c r="AW4906" s="12"/>
      <c r="AX4906" s="12"/>
      <c r="AY4906" s="12"/>
      <c r="AZ4906" s="12"/>
      <c r="BA4906" s="12"/>
      <c r="BB4906" s="12"/>
      <c r="BC4906" s="12"/>
      <c r="BD4906" s="12"/>
      <c r="BE4906" s="12"/>
      <c r="BF4906" s="12"/>
      <c r="BG4906" s="12"/>
      <c r="BH4906" s="12"/>
      <c r="BI4906" s="12"/>
      <c r="BJ4906" s="12"/>
      <c r="BK4906" s="12"/>
      <c r="BL4906" s="12"/>
      <c r="BM4906" s="12"/>
      <c r="BN4906" s="12"/>
      <c r="BO4906" s="12"/>
      <c r="BP4906" s="12"/>
      <c r="BQ4906" s="12"/>
      <c r="BR4906" s="12"/>
      <c r="BS4906" s="12"/>
      <c r="BT4906" s="12"/>
      <c r="BU4906" s="12"/>
      <c r="BV4906" s="12"/>
      <c r="BW4906" s="12"/>
      <c r="BX4906" s="12"/>
      <c r="BY4906" s="12"/>
      <c r="BZ4906" s="12"/>
      <c r="CA4906" s="12"/>
      <c r="CB4906" s="12"/>
      <c r="CC4906" s="12"/>
      <c r="CD4906" s="12"/>
      <c r="CE4906" s="12"/>
      <c r="CF4906" s="12"/>
      <c r="CG4906" s="12"/>
      <c r="CH4906" s="12"/>
      <c r="CI4906" s="12"/>
      <c r="CJ4906" s="12"/>
      <c r="CK4906" s="12"/>
      <c r="CL4906" s="12"/>
      <c r="CM4906" s="12"/>
      <c r="CN4906" s="12"/>
      <c r="CO4906" s="12"/>
      <c r="CP4906" s="12"/>
      <c r="CQ4906" s="12"/>
      <c r="CR4906" s="12"/>
      <c r="CS4906" s="12"/>
      <c r="CT4906" s="12"/>
      <c r="CU4906" s="12"/>
      <c r="CV4906" s="12"/>
      <c r="CW4906" s="12"/>
      <c r="CX4906" s="12"/>
      <c r="CY4906" s="12"/>
      <c r="CZ4906" s="12"/>
      <c r="DA4906" s="12"/>
      <c r="DB4906" s="12"/>
      <c r="DC4906" s="12"/>
      <c r="DD4906" s="12"/>
      <c r="DE4906" s="12"/>
      <c r="DF4906" s="12"/>
      <c r="DG4906" s="12"/>
      <c r="DH4906" s="12"/>
      <c r="DI4906" s="12"/>
      <c r="DJ4906" s="12"/>
      <c r="DK4906" s="12"/>
      <c r="DL4906" s="12"/>
      <c r="DM4906" s="12"/>
      <c r="DN4906" s="12"/>
      <c r="DO4906" s="12"/>
      <c r="DP4906" s="12"/>
      <c r="DQ4906" s="12"/>
      <c r="DR4906" s="12"/>
      <c r="DS4906" s="12"/>
      <c r="DT4906" s="12"/>
      <c r="DU4906" s="12"/>
      <c r="DV4906" s="12"/>
      <c r="DW4906" s="12"/>
      <c r="DX4906" s="12"/>
      <c r="DY4906" s="12"/>
      <c r="DZ4906" s="12"/>
    </row>
    <row r="4907" spans="1:130" x14ac:dyDescent="0.6">
      <c r="A4907" s="15"/>
      <c r="B4907" s="19"/>
      <c r="C4907" s="30"/>
      <c r="D4907" s="45"/>
      <c r="E4907" s="30"/>
      <c r="F4907" s="30"/>
      <c r="G4907" s="49"/>
      <c r="H4907" s="30"/>
      <c r="I4907" s="30"/>
      <c r="J4907" s="32"/>
      <c r="K4907" s="30"/>
      <c r="L4907" s="32"/>
      <c r="N4907" s="32"/>
      <c r="O4907" s="45"/>
      <c r="Q4907" s="32"/>
      <c r="R4907" s="30"/>
      <c r="S4907" s="30"/>
      <c r="T4907" s="30"/>
      <c r="U4907" s="30"/>
      <c r="V4907" s="33"/>
      <c r="W4907" s="30"/>
      <c r="X4907" s="30"/>
      <c r="Y4907" s="30"/>
      <c r="Z4907" s="33"/>
      <c r="AA4907" s="13"/>
      <c r="AB4907" s="12"/>
      <c r="AC4907" s="12"/>
      <c r="AD4907" s="12"/>
      <c r="AE4907" s="12"/>
      <c r="AF4907" s="12"/>
      <c r="AG4907" s="12"/>
      <c r="AH4907" s="12"/>
      <c r="AI4907" s="12"/>
      <c r="AJ4907" s="12"/>
      <c r="AK4907" s="12"/>
      <c r="AL4907" s="12"/>
      <c r="AM4907" s="12"/>
      <c r="AN4907" s="12"/>
      <c r="AO4907" s="12"/>
      <c r="AP4907" s="12"/>
      <c r="AQ4907" s="12"/>
      <c r="AR4907" s="12"/>
      <c r="AS4907" s="12"/>
      <c r="AT4907" s="12"/>
      <c r="AU4907" s="12"/>
      <c r="AV4907" s="12"/>
      <c r="AW4907" s="12"/>
      <c r="AX4907" s="12"/>
      <c r="AY4907" s="12"/>
      <c r="AZ4907" s="12"/>
      <c r="BA4907" s="12"/>
      <c r="BB4907" s="12"/>
      <c r="BC4907" s="12"/>
      <c r="BD4907" s="12"/>
      <c r="BE4907" s="12"/>
      <c r="BF4907" s="12"/>
      <c r="BG4907" s="12"/>
      <c r="BH4907" s="12"/>
      <c r="BI4907" s="12"/>
      <c r="BJ4907" s="12"/>
      <c r="BK4907" s="12"/>
      <c r="BL4907" s="12"/>
      <c r="BM4907" s="12"/>
      <c r="BN4907" s="12"/>
      <c r="BO4907" s="12"/>
      <c r="BP4907" s="12"/>
      <c r="BQ4907" s="12"/>
      <c r="BR4907" s="12"/>
      <c r="BS4907" s="12"/>
      <c r="BT4907" s="12"/>
      <c r="BU4907" s="12"/>
      <c r="BV4907" s="12"/>
      <c r="BW4907" s="12"/>
      <c r="BX4907" s="12"/>
      <c r="BY4907" s="12"/>
      <c r="BZ4907" s="12"/>
      <c r="CA4907" s="12"/>
      <c r="CB4907" s="12"/>
      <c r="CC4907" s="12"/>
      <c r="CD4907" s="12"/>
      <c r="CE4907" s="12"/>
      <c r="CF4907" s="12"/>
      <c r="CG4907" s="12"/>
      <c r="CH4907" s="12"/>
      <c r="CI4907" s="12"/>
      <c r="CJ4907" s="12"/>
      <c r="CK4907" s="12"/>
      <c r="CL4907" s="12"/>
      <c r="CM4907" s="12"/>
      <c r="CN4907" s="12"/>
      <c r="CO4907" s="12"/>
      <c r="CP4907" s="12"/>
      <c r="CQ4907" s="12"/>
      <c r="CR4907" s="12"/>
      <c r="CS4907" s="12"/>
      <c r="CT4907" s="12"/>
      <c r="CU4907" s="12"/>
      <c r="CV4907" s="12"/>
      <c r="CW4907" s="12"/>
      <c r="CX4907" s="12"/>
      <c r="CY4907" s="12"/>
      <c r="CZ4907" s="12"/>
      <c r="DA4907" s="12"/>
      <c r="DB4907" s="12"/>
      <c r="DC4907" s="12"/>
      <c r="DD4907" s="12"/>
      <c r="DE4907" s="12"/>
      <c r="DF4907" s="12"/>
      <c r="DG4907" s="12"/>
      <c r="DH4907" s="12"/>
      <c r="DI4907" s="12"/>
      <c r="DJ4907" s="12"/>
      <c r="DK4907" s="12"/>
      <c r="DL4907" s="12"/>
      <c r="DM4907" s="12"/>
      <c r="DN4907" s="12"/>
      <c r="DO4907" s="12"/>
      <c r="DP4907" s="12"/>
      <c r="DQ4907" s="12"/>
      <c r="DR4907" s="12"/>
      <c r="DS4907" s="12"/>
      <c r="DT4907" s="12"/>
      <c r="DU4907" s="12"/>
      <c r="DV4907" s="12"/>
      <c r="DW4907" s="12"/>
      <c r="DX4907" s="12"/>
      <c r="DY4907" s="12"/>
      <c r="DZ4907" s="12"/>
    </row>
    <row r="4908" spans="1:130" x14ac:dyDescent="0.6">
      <c r="A4908" s="15"/>
      <c r="B4908" s="19"/>
      <c r="C4908" s="30"/>
      <c r="D4908" s="45"/>
      <c r="E4908" s="30"/>
      <c r="F4908" s="30"/>
      <c r="G4908" s="49"/>
      <c r="H4908" s="30"/>
      <c r="I4908" s="30"/>
      <c r="J4908" s="32"/>
      <c r="K4908" s="30"/>
      <c r="L4908" s="32"/>
      <c r="N4908" s="32"/>
      <c r="O4908" s="45"/>
      <c r="Q4908" s="32"/>
      <c r="R4908" s="30"/>
      <c r="S4908" s="30"/>
      <c r="T4908" s="30"/>
      <c r="U4908" s="30"/>
      <c r="V4908" s="33"/>
      <c r="W4908" s="30"/>
      <c r="X4908" s="30"/>
      <c r="Y4908" s="30"/>
      <c r="Z4908" s="33"/>
      <c r="AA4908" s="13"/>
      <c r="AB4908" s="12"/>
      <c r="AC4908" s="12"/>
      <c r="AD4908" s="12"/>
      <c r="AE4908" s="12"/>
      <c r="AF4908" s="12"/>
      <c r="AG4908" s="12"/>
      <c r="AH4908" s="12"/>
      <c r="AI4908" s="12"/>
      <c r="AJ4908" s="12"/>
      <c r="AK4908" s="12"/>
      <c r="AL4908" s="12"/>
      <c r="AM4908" s="12"/>
      <c r="AN4908" s="12"/>
      <c r="AO4908" s="12"/>
      <c r="AP4908" s="12"/>
      <c r="AQ4908" s="12"/>
      <c r="AR4908" s="12"/>
      <c r="AS4908" s="12"/>
      <c r="AT4908" s="12"/>
      <c r="AU4908" s="12"/>
      <c r="AV4908" s="12"/>
      <c r="AW4908" s="12"/>
      <c r="AX4908" s="12"/>
      <c r="AY4908" s="12"/>
      <c r="AZ4908" s="12"/>
      <c r="BA4908" s="12"/>
      <c r="BB4908" s="12"/>
      <c r="BC4908" s="12"/>
      <c r="BD4908" s="12"/>
      <c r="BE4908" s="12"/>
      <c r="BF4908" s="12"/>
      <c r="BG4908" s="12"/>
      <c r="BH4908" s="12"/>
      <c r="BI4908" s="12"/>
      <c r="BJ4908" s="12"/>
      <c r="BK4908" s="12"/>
      <c r="BL4908" s="12"/>
      <c r="BM4908" s="12"/>
      <c r="BN4908" s="12"/>
      <c r="BO4908" s="12"/>
      <c r="BP4908" s="12"/>
      <c r="BQ4908" s="12"/>
      <c r="BR4908" s="12"/>
      <c r="BS4908" s="12"/>
      <c r="BT4908" s="12"/>
      <c r="BU4908" s="12"/>
      <c r="BV4908" s="12"/>
      <c r="BW4908" s="12"/>
      <c r="BX4908" s="12"/>
      <c r="BY4908" s="12"/>
      <c r="BZ4908" s="12"/>
      <c r="CA4908" s="12"/>
      <c r="CB4908" s="12"/>
      <c r="CC4908" s="12"/>
      <c r="CD4908" s="12"/>
      <c r="CE4908" s="12"/>
      <c r="CF4908" s="12"/>
      <c r="CG4908" s="12"/>
      <c r="CH4908" s="12"/>
      <c r="CI4908" s="12"/>
      <c r="CJ4908" s="12"/>
      <c r="CK4908" s="12"/>
      <c r="CL4908" s="12"/>
      <c r="CM4908" s="12"/>
      <c r="CN4908" s="12"/>
      <c r="CO4908" s="12"/>
      <c r="CP4908" s="12"/>
      <c r="CQ4908" s="12"/>
      <c r="CR4908" s="12"/>
      <c r="CS4908" s="12"/>
      <c r="CT4908" s="12"/>
      <c r="CU4908" s="12"/>
      <c r="CV4908" s="12"/>
      <c r="CW4908" s="12"/>
      <c r="CX4908" s="12"/>
      <c r="CY4908" s="12"/>
      <c r="CZ4908" s="12"/>
      <c r="DA4908" s="12"/>
      <c r="DB4908" s="12"/>
      <c r="DC4908" s="12"/>
      <c r="DD4908" s="12"/>
      <c r="DE4908" s="12"/>
      <c r="DF4908" s="12"/>
      <c r="DG4908" s="12"/>
      <c r="DH4908" s="12"/>
      <c r="DI4908" s="12"/>
      <c r="DJ4908" s="12"/>
      <c r="DK4908" s="12"/>
      <c r="DL4908" s="12"/>
      <c r="DM4908" s="12"/>
      <c r="DN4908" s="12"/>
      <c r="DO4908" s="12"/>
      <c r="DP4908" s="12"/>
      <c r="DQ4908" s="12"/>
      <c r="DR4908" s="12"/>
      <c r="DS4908" s="12"/>
      <c r="DT4908" s="12"/>
      <c r="DU4908" s="12"/>
      <c r="DV4908" s="12"/>
      <c r="DW4908" s="12"/>
      <c r="DX4908" s="12"/>
      <c r="DY4908" s="12"/>
      <c r="DZ4908" s="12"/>
    </row>
    <row r="4909" spans="1:130" x14ac:dyDescent="0.6">
      <c r="A4909" s="15"/>
      <c r="B4909" s="19"/>
      <c r="C4909" s="30"/>
      <c r="D4909" s="45"/>
      <c r="E4909" s="30"/>
      <c r="F4909" s="30"/>
      <c r="G4909" s="49"/>
      <c r="H4909" s="30"/>
      <c r="I4909" s="30"/>
      <c r="J4909" s="32"/>
      <c r="K4909" s="30"/>
      <c r="L4909" s="32"/>
      <c r="N4909" s="32"/>
      <c r="O4909" s="45"/>
      <c r="Q4909" s="32"/>
      <c r="R4909" s="30"/>
      <c r="S4909" s="30"/>
      <c r="T4909" s="30"/>
      <c r="U4909" s="30"/>
      <c r="V4909" s="33"/>
      <c r="W4909" s="30"/>
      <c r="X4909" s="30"/>
      <c r="Y4909" s="30"/>
      <c r="Z4909" s="33"/>
      <c r="AA4909" s="13"/>
      <c r="AB4909" s="12"/>
      <c r="AC4909" s="12"/>
      <c r="AD4909" s="12"/>
      <c r="AE4909" s="12"/>
      <c r="AF4909" s="12"/>
      <c r="AG4909" s="12"/>
      <c r="AH4909" s="12"/>
      <c r="AI4909" s="12"/>
      <c r="AJ4909" s="12"/>
      <c r="AK4909" s="12"/>
      <c r="AL4909" s="12"/>
      <c r="AM4909" s="12"/>
      <c r="AN4909" s="12"/>
      <c r="AO4909" s="12"/>
      <c r="AP4909" s="12"/>
      <c r="AQ4909" s="12"/>
      <c r="AR4909" s="12"/>
      <c r="AS4909" s="12"/>
      <c r="AT4909" s="12"/>
      <c r="AU4909" s="12"/>
      <c r="AV4909" s="12"/>
      <c r="AW4909" s="12"/>
      <c r="AX4909" s="12"/>
      <c r="AY4909" s="12"/>
      <c r="AZ4909" s="12"/>
      <c r="BA4909" s="12"/>
      <c r="BB4909" s="12"/>
      <c r="BC4909" s="12"/>
      <c r="BD4909" s="12"/>
      <c r="BE4909" s="12"/>
      <c r="BF4909" s="12"/>
      <c r="BG4909" s="12"/>
      <c r="BH4909" s="12"/>
      <c r="BI4909" s="12"/>
      <c r="BJ4909" s="12"/>
      <c r="BK4909" s="12"/>
      <c r="BL4909" s="12"/>
      <c r="BM4909" s="12"/>
      <c r="BN4909" s="12"/>
      <c r="BO4909" s="12"/>
      <c r="BP4909" s="12"/>
      <c r="BQ4909" s="12"/>
      <c r="BR4909" s="12"/>
      <c r="BS4909" s="12"/>
      <c r="BT4909" s="12"/>
      <c r="BU4909" s="12"/>
      <c r="BV4909" s="12"/>
      <c r="BW4909" s="12"/>
      <c r="BX4909" s="12"/>
      <c r="BY4909" s="12"/>
      <c r="BZ4909" s="12"/>
      <c r="CA4909" s="12"/>
      <c r="CB4909" s="12"/>
      <c r="CC4909" s="12"/>
      <c r="CD4909" s="12"/>
      <c r="CE4909" s="12"/>
      <c r="CF4909" s="12"/>
      <c r="CG4909" s="12"/>
      <c r="CH4909" s="12"/>
      <c r="CI4909" s="12"/>
      <c r="CJ4909" s="12"/>
      <c r="CK4909" s="12"/>
      <c r="CL4909" s="12"/>
      <c r="CM4909" s="12"/>
      <c r="CN4909" s="12"/>
      <c r="CO4909" s="12"/>
      <c r="CP4909" s="12"/>
      <c r="CQ4909" s="12"/>
      <c r="CR4909" s="12"/>
      <c r="CS4909" s="12"/>
      <c r="CT4909" s="12"/>
      <c r="CU4909" s="12"/>
      <c r="CV4909" s="12"/>
      <c r="CW4909" s="12"/>
      <c r="CX4909" s="12"/>
      <c r="CY4909" s="12"/>
      <c r="CZ4909" s="12"/>
      <c r="DA4909" s="12"/>
      <c r="DB4909" s="12"/>
      <c r="DC4909" s="12"/>
      <c r="DD4909" s="12"/>
      <c r="DE4909" s="12"/>
      <c r="DF4909" s="12"/>
      <c r="DG4909" s="12"/>
      <c r="DH4909" s="12"/>
      <c r="DI4909" s="12"/>
      <c r="DJ4909" s="12"/>
      <c r="DK4909" s="12"/>
      <c r="DL4909" s="12"/>
      <c r="DM4909" s="12"/>
      <c r="DN4909" s="12"/>
      <c r="DO4909" s="12"/>
      <c r="DP4909" s="12"/>
      <c r="DQ4909" s="12"/>
      <c r="DR4909" s="12"/>
      <c r="DS4909" s="12"/>
      <c r="DT4909" s="12"/>
      <c r="DU4909" s="12"/>
      <c r="DV4909" s="12"/>
      <c r="DW4909" s="12"/>
      <c r="DX4909" s="12"/>
      <c r="DY4909" s="12"/>
      <c r="DZ4909" s="12"/>
    </row>
    <row r="4910" spans="1:130" x14ac:dyDescent="0.6">
      <c r="A4910" s="15"/>
      <c r="B4910" s="19"/>
      <c r="C4910" s="30"/>
      <c r="D4910" s="45"/>
      <c r="E4910" s="30"/>
      <c r="F4910" s="30"/>
      <c r="G4910" s="49"/>
      <c r="H4910" s="30"/>
      <c r="I4910" s="30"/>
      <c r="J4910" s="32"/>
      <c r="K4910" s="30"/>
      <c r="L4910" s="32"/>
      <c r="N4910" s="32"/>
      <c r="O4910" s="45"/>
      <c r="Q4910" s="32"/>
      <c r="R4910" s="30"/>
      <c r="S4910" s="30"/>
      <c r="T4910" s="30"/>
      <c r="U4910" s="30"/>
      <c r="V4910" s="33"/>
      <c r="W4910" s="30"/>
      <c r="X4910" s="30"/>
      <c r="Y4910" s="30"/>
      <c r="Z4910" s="33"/>
      <c r="AA4910" s="13"/>
      <c r="AB4910" s="12"/>
      <c r="AC4910" s="12"/>
      <c r="AD4910" s="12"/>
      <c r="AE4910" s="12"/>
      <c r="AF4910" s="12"/>
      <c r="AG4910" s="12"/>
      <c r="AH4910" s="12"/>
      <c r="AI4910" s="12"/>
      <c r="AJ4910" s="12"/>
      <c r="AK4910" s="12"/>
      <c r="AL4910" s="12"/>
      <c r="AM4910" s="12"/>
      <c r="AN4910" s="12"/>
      <c r="AO4910" s="12"/>
      <c r="AP4910" s="12"/>
      <c r="AQ4910" s="12"/>
      <c r="AR4910" s="12"/>
      <c r="AS4910" s="12"/>
      <c r="AT4910" s="12"/>
      <c r="AU4910" s="12"/>
      <c r="AV4910" s="12"/>
      <c r="AW4910" s="12"/>
      <c r="AX4910" s="12"/>
      <c r="AY4910" s="12"/>
      <c r="AZ4910" s="12"/>
      <c r="BA4910" s="12"/>
      <c r="BB4910" s="12"/>
      <c r="BC4910" s="12"/>
      <c r="BD4910" s="12"/>
      <c r="BE4910" s="12"/>
      <c r="BF4910" s="12"/>
      <c r="BG4910" s="12"/>
      <c r="BH4910" s="12"/>
      <c r="BI4910" s="12"/>
      <c r="BJ4910" s="12"/>
      <c r="BK4910" s="12"/>
      <c r="BL4910" s="12"/>
      <c r="BM4910" s="12"/>
      <c r="BN4910" s="12"/>
      <c r="BO4910" s="12"/>
      <c r="BP4910" s="12"/>
      <c r="BQ4910" s="12"/>
      <c r="BR4910" s="12"/>
      <c r="BS4910" s="12"/>
      <c r="BT4910" s="12"/>
      <c r="BU4910" s="12"/>
      <c r="BV4910" s="12"/>
      <c r="BW4910" s="12"/>
      <c r="BX4910" s="12"/>
      <c r="BY4910" s="12"/>
      <c r="BZ4910" s="12"/>
      <c r="CA4910" s="12"/>
      <c r="CB4910" s="12"/>
      <c r="CC4910" s="12"/>
      <c r="CD4910" s="12"/>
      <c r="CE4910" s="12"/>
      <c r="CF4910" s="12"/>
      <c r="CG4910" s="12"/>
      <c r="CH4910" s="12"/>
      <c r="CI4910" s="12"/>
      <c r="CJ4910" s="12"/>
      <c r="CK4910" s="12"/>
      <c r="CL4910" s="12"/>
      <c r="CM4910" s="12"/>
      <c r="CN4910" s="12"/>
      <c r="CO4910" s="12"/>
      <c r="CP4910" s="12"/>
      <c r="CQ4910" s="12"/>
      <c r="CR4910" s="12"/>
      <c r="CS4910" s="12"/>
      <c r="CT4910" s="12"/>
      <c r="CU4910" s="12"/>
      <c r="CV4910" s="12"/>
      <c r="CW4910" s="12"/>
      <c r="CX4910" s="12"/>
      <c r="CY4910" s="12"/>
      <c r="CZ4910" s="12"/>
      <c r="DA4910" s="12"/>
      <c r="DB4910" s="12"/>
      <c r="DC4910" s="12"/>
      <c r="DD4910" s="12"/>
      <c r="DE4910" s="12"/>
      <c r="DF4910" s="12"/>
      <c r="DG4910" s="12"/>
      <c r="DH4910" s="12"/>
      <c r="DI4910" s="12"/>
      <c r="DJ4910" s="12"/>
      <c r="DK4910" s="12"/>
      <c r="DL4910" s="12"/>
      <c r="DM4910" s="12"/>
      <c r="DN4910" s="12"/>
      <c r="DO4910" s="12"/>
      <c r="DP4910" s="12"/>
      <c r="DQ4910" s="12"/>
      <c r="DR4910" s="12"/>
      <c r="DS4910" s="12"/>
      <c r="DT4910" s="12"/>
      <c r="DU4910" s="12"/>
      <c r="DV4910" s="12"/>
      <c r="DW4910" s="12"/>
      <c r="DX4910" s="12"/>
      <c r="DY4910" s="12"/>
      <c r="DZ4910" s="12"/>
    </row>
    <row r="4911" spans="1:130" x14ac:dyDescent="0.6">
      <c r="A4911" s="15"/>
      <c r="B4911" s="19"/>
      <c r="C4911" s="30"/>
      <c r="D4911" s="45"/>
      <c r="E4911" s="30"/>
      <c r="F4911" s="30"/>
      <c r="G4911" s="49"/>
      <c r="H4911" s="30"/>
      <c r="I4911" s="30"/>
      <c r="J4911" s="32"/>
      <c r="K4911" s="30"/>
      <c r="L4911" s="32"/>
      <c r="N4911" s="32"/>
      <c r="O4911" s="45"/>
      <c r="Q4911" s="32"/>
      <c r="R4911" s="30"/>
      <c r="S4911" s="30"/>
      <c r="T4911" s="30"/>
      <c r="U4911" s="30"/>
      <c r="V4911" s="33"/>
      <c r="W4911" s="30"/>
      <c r="X4911" s="30"/>
      <c r="Y4911" s="30"/>
      <c r="Z4911" s="33"/>
      <c r="AA4911" s="13"/>
      <c r="AB4911" s="12"/>
      <c r="AC4911" s="12"/>
      <c r="AD4911" s="12"/>
      <c r="AE4911" s="12"/>
      <c r="AF4911" s="12"/>
      <c r="AG4911" s="12"/>
      <c r="AH4911" s="12"/>
      <c r="AI4911" s="12"/>
      <c r="AJ4911" s="12"/>
      <c r="AK4911" s="12"/>
      <c r="AL4911" s="12"/>
      <c r="AM4911" s="12"/>
      <c r="AN4911" s="12"/>
      <c r="AO4911" s="12"/>
      <c r="AP4911" s="12"/>
      <c r="AQ4911" s="12"/>
      <c r="AR4911" s="12"/>
      <c r="AS4911" s="12"/>
      <c r="AT4911" s="12"/>
      <c r="AU4911" s="12"/>
      <c r="AV4911" s="12"/>
      <c r="AW4911" s="12"/>
      <c r="AX4911" s="12"/>
      <c r="AY4911" s="12"/>
      <c r="AZ4911" s="12"/>
      <c r="BA4911" s="12"/>
      <c r="BB4911" s="12"/>
      <c r="BC4911" s="12"/>
      <c r="BD4911" s="12"/>
      <c r="BE4911" s="12"/>
      <c r="BF4911" s="12"/>
      <c r="BG4911" s="12"/>
      <c r="BH4911" s="12"/>
      <c r="BI4911" s="12"/>
      <c r="BJ4911" s="12"/>
      <c r="BK4911" s="12"/>
      <c r="BL4911" s="12"/>
      <c r="BM4911" s="12"/>
      <c r="BN4911" s="12"/>
      <c r="BO4911" s="12"/>
      <c r="BP4911" s="12"/>
      <c r="BQ4911" s="12"/>
      <c r="BR4911" s="12"/>
      <c r="BS4911" s="12"/>
      <c r="BT4911" s="12"/>
      <c r="BU4911" s="12"/>
      <c r="BV4911" s="12"/>
      <c r="BW4911" s="12"/>
      <c r="BX4911" s="12"/>
      <c r="BY4911" s="12"/>
      <c r="BZ4911" s="12"/>
      <c r="CA4911" s="12"/>
      <c r="CB4911" s="12"/>
      <c r="CC4911" s="12"/>
      <c r="CD4911" s="12"/>
      <c r="CE4911" s="12"/>
      <c r="CF4911" s="12"/>
      <c r="CG4911" s="12"/>
      <c r="CH4911" s="12"/>
      <c r="CI4911" s="12"/>
      <c r="CJ4911" s="12"/>
      <c r="CK4911" s="12"/>
      <c r="CL4911" s="12"/>
      <c r="CM4911" s="12"/>
      <c r="CN4911" s="12"/>
      <c r="CO4911" s="12"/>
      <c r="CP4911" s="12"/>
      <c r="CQ4911" s="12"/>
      <c r="CR4911" s="12"/>
      <c r="CS4911" s="12"/>
      <c r="CT4911" s="12"/>
      <c r="CU4911" s="12"/>
      <c r="CV4911" s="12"/>
      <c r="CW4911" s="12"/>
      <c r="CX4911" s="12"/>
      <c r="CY4911" s="12"/>
      <c r="CZ4911" s="12"/>
      <c r="DA4911" s="12"/>
      <c r="DB4911" s="12"/>
      <c r="DC4911" s="12"/>
      <c r="DD4911" s="12"/>
      <c r="DE4911" s="12"/>
      <c r="DF4911" s="12"/>
      <c r="DG4911" s="12"/>
      <c r="DH4911" s="12"/>
      <c r="DI4911" s="12"/>
      <c r="DJ4911" s="12"/>
      <c r="DK4911" s="12"/>
      <c r="DL4911" s="12"/>
      <c r="DM4911" s="12"/>
      <c r="DN4911" s="12"/>
      <c r="DO4911" s="12"/>
      <c r="DP4911" s="12"/>
      <c r="DQ4911" s="12"/>
      <c r="DR4911" s="12"/>
      <c r="DS4911" s="12"/>
      <c r="DT4911" s="12"/>
      <c r="DU4911" s="12"/>
      <c r="DV4911" s="12"/>
      <c r="DW4911" s="12"/>
      <c r="DX4911" s="12"/>
      <c r="DY4911" s="12"/>
      <c r="DZ4911" s="12"/>
    </row>
    <row r="4912" spans="1:130" x14ac:dyDescent="0.6">
      <c r="A4912" s="15"/>
      <c r="B4912" s="19"/>
      <c r="C4912" s="30"/>
      <c r="D4912" s="45"/>
      <c r="E4912" s="30"/>
      <c r="F4912" s="30"/>
      <c r="G4912" s="49"/>
      <c r="H4912" s="30"/>
      <c r="I4912" s="30"/>
      <c r="J4912" s="32"/>
      <c r="K4912" s="30"/>
      <c r="L4912" s="32"/>
      <c r="N4912" s="32"/>
      <c r="O4912" s="45"/>
      <c r="Q4912" s="32"/>
      <c r="R4912" s="30"/>
      <c r="S4912" s="30"/>
      <c r="T4912" s="30"/>
      <c r="U4912" s="30"/>
      <c r="V4912" s="33"/>
      <c r="W4912" s="30"/>
      <c r="X4912" s="30"/>
      <c r="Y4912" s="30"/>
      <c r="Z4912" s="33"/>
      <c r="AA4912" s="13"/>
      <c r="AB4912" s="12"/>
      <c r="AC4912" s="12"/>
      <c r="AD4912" s="12"/>
      <c r="AE4912" s="12"/>
      <c r="AF4912" s="12"/>
      <c r="AG4912" s="12"/>
      <c r="AH4912" s="12"/>
      <c r="AI4912" s="12"/>
      <c r="AJ4912" s="12"/>
      <c r="AK4912" s="12"/>
      <c r="AL4912" s="12"/>
      <c r="AM4912" s="12"/>
      <c r="AN4912" s="12"/>
      <c r="AO4912" s="12"/>
      <c r="AP4912" s="12"/>
      <c r="AQ4912" s="12"/>
      <c r="AR4912" s="12"/>
      <c r="AS4912" s="12"/>
      <c r="AT4912" s="12"/>
      <c r="AU4912" s="12"/>
      <c r="AV4912" s="12"/>
      <c r="AW4912" s="12"/>
      <c r="AX4912" s="12"/>
      <c r="AY4912" s="12"/>
      <c r="AZ4912" s="12"/>
      <c r="BA4912" s="12"/>
      <c r="BB4912" s="12"/>
      <c r="BC4912" s="12"/>
      <c r="BD4912" s="12"/>
      <c r="BE4912" s="12"/>
      <c r="BF4912" s="12"/>
      <c r="BG4912" s="12"/>
      <c r="BH4912" s="12"/>
      <c r="BI4912" s="12"/>
      <c r="BJ4912" s="12"/>
      <c r="BK4912" s="12"/>
      <c r="BL4912" s="12"/>
      <c r="BM4912" s="12"/>
      <c r="BN4912" s="12"/>
      <c r="BO4912" s="12"/>
      <c r="BP4912" s="12"/>
      <c r="BQ4912" s="12"/>
      <c r="BR4912" s="12"/>
      <c r="BS4912" s="12"/>
      <c r="BT4912" s="12"/>
      <c r="BU4912" s="12"/>
      <c r="BV4912" s="12"/>
      <c r="BW4912" s="12"/>
      <c r="BX4912" s="12"/>
      <c r="BY4912" s="12"/>
      <c r="BZ4912" s="12"/>
      <c r="CA4912" s="12"/>
      <c r="CB4912" s="12"/>
      <c r="CC4912" s="12"/>
      <c r="CD4912" s="12"/>
      <c r="CE4912" s="12"/>
      <c r="CF4912" s="12"/>
      <c r="CG4912" s="12"/>
      <c r="CH4912" s="12"/>
      <c r="CI4912" s="12"/>
      <c r="CJ4912" s="12"/>
      <c r="CK4912" s="12"/>
      <c r="CL4912" s="12"/>
      <c r="CM4912" s="12"/>
      <c r="CN4912" s="12"/>
      <c r="CO4912" s="12"/>
      <c r="CP4912" s="12"/>
      <c r="CQ4912" s="12"/>
      <c r="CR4912" s="12"/>
      <c r="CS4912" s="12"/>
      <c r="CT4912" s="12"/>
      <c r="CU4912" s="12"/>
      <c r="CV4912" s="12"/>
      <c r="CW4912" s="12"/>
      <c r="CX4912" s="12"/>
      <c r="CY4912" s="12"/>
      <c r="CZ4912" s="12"/>
      <c r="DA4912" s="12"/>
      <c r="DB4912" s="12"/>
      <c r="DC4912" s="12"/>
      <c r="DD4912" s="12"/>
      <c r="DE4912" s="12"/>
      <c r="DF4912" s="12"/>
      <c r="DG4912" s="12"/>
      <c r="DH4912" s="12"/>
      <c r="DI4912" s="12"/>
      <c r="DJ4912" s="12"/>
      <c r="DK4912" s="12"/>
      <c r="DL4912" s="12"/>
      <c r="DM4912" s="12"/>
      <c r="DN4912" s="12"/>
      <c r="DO4912" s="12"/>
      <c r="DP4912" s="12"/>
      <c r="DQ4912" s="12"/>
      <c r="DR4912" s="12"/>
      <c r="DS4912" s="12"/>
      <c r="DT4912" s="12"/>
      <c r="DU4912" s="12"/>
      <c r="DV4912" s="12"/>
      <c r="DW4912" s="12"/>
      <c r="DX4912" s="12"/>
      <c r="DY4912" s="12"/>
      <c r="DZ4912" s="12"/>
    </row>
    <row r="4913" spans="1:130" x14ac:dyDescent="0.6">
      <c r="A4913" s="15"/>
      <c r="B4913" s="19"/>
      <c r="C4913" s="30"/>
      <c r="D4913" s="45"/>
      <c r="E4913" s="30"/>
      <c r="F4913" s="30"/>
      <c r="G4913" s="49"/>
      <c r="H4913" s="30"/>
      <c r="I4913" s="30"/>
      <c r="J4913" s="32"/>
      <c r="K4913" s="30"/>
      <c r="L4913" s="32"/>
      <c r="N4913" s="32"/>
      <c r="O4913" s="45"/>
      <c r="Q4913" s="32"/>
      <c r="R4913" s="30"/>
      <c r="S4913" s="30"/>
      <c r="T4913" s="30"/>
      <c r="U4913" s="30"/>
      <c r="V4913" s="33"/>
      <c r="W4913" s="30"/>
      <c r="X4913" s="30"/>
      <c r="Y4913" s="30"/>
      <c r="Z4913" s="33"/>
      <c r="AA4913" s="13"/>
      <c r="AB4913" s="12"/>
      <c r="AC4913" s="12"/>
      <c r="AD4913" s="12"/>
      <c r="AE4913" s="12"/>
      <c r="AF4913" s="12"/>
      <c r="AG4913" s="12"/>
      <c r="AH4913" s="12"/>
      <c r="AI4913" s="12"/>
      <c r="AJ4913" s="12"/>
      <c r="AK4913" s="12"/>
      <c r="AL4913" s="12"/>
      <c r="AM4913" s="12"/>
      <c r="AN4913" s="12"/>
      <c r="AO4913" s="12"/>
      <c r="AP4913" s="12"/>
      <c r="AQ4913" s="12"/>
      <c r="AR4913" s="12"/>
      <c r="AS4913" s="12"/>
      <c r="AT4913" s="12"/>
      <c r="AU4913" s="12"/>
      <c r="AV4913" s="12"/>
      <c r="AW4913" s="12"/>
      <c r="AX4913" s="12"/>
      <c r="AY4913" s="12"/>
      <c r="AZ4913" s="12"/>
      <c r="BA4913" s="12"/>
      <c r="BB4913" s="12"/>
      <c r="BC4913" s="12"/>
      <c r="BD4913" s="12"/>
      <c r="BE4913" s="12"/>
      <c r="BF4913" s="12"/>
      <c r="BG4913" s="12"/>
      <c r="BH4913" s="12"/>
      <c r="BI4913" s="12"/>
      <c r="BJ4913" s="12"/>
      <c r="BK4913" s="12"/>
      <c r="BL4913" s="12"/>
      <c r="BM4913" s="12"/>
      <c r="BN4913" s="12"/>
      <c r="BO4913" s="12"/>
      <c r="BP4913" s="12"/>
      <c r="BQ4913" s="12"/>
      <c r="BR4913" s="12"/>
      <c r="BS4913" s="12"/>
      <c r="BT4913" s="12"/>
      <c r="BU4913" s="12"/>
      <c r="BV4913" s="12"/>
      <c r="BW4913" s="12"/>
      <c r="BX4913" s="12"/>
      <c r="BY4913" s="12"/>
      <c r="BZ4913" s="12"/>
      <c r="CA4913" s="12"/>
      <c r="CB4913" s="12"/>
      <c r="CC4913" s="12"/>
      <c r="CD4913" s="12"/>
      <c r="CE4913" s="12"/>
      <c r="CF4913" s="12"/>
      <c r="CG4913" s="12"/>
      <c r="CH4913" s="12"/>
      <c r="CI4913" s="12"/>
      <c r="CJ4913" s="12"/>
      <c r="CK4913" s="12"/>
      <c r="CL4913" s="12"/>
      <c r="CM4913" s="12"/>
      <c r="CN4913" s="12"/>
      <c r="CO4913" s="12"/>
      <c r="CP4913" s="12"/>
      <c r="CQ4913" s="12"/>
      <c r="CR4913" s="12"/>
      <c r="CS4913" s="12"/>
      <c r="CT4913" s="12"/>
      <c r="CU4913" s="12"/>
      <c r="CV4913" s="12"/>
      <c r="CW4913" s="12"/>
      <c r="CX4913" s="12"/>
      <c r="CY4913" s="12"/>
      <c r="CZ4913" s="12"/>
      <c r="DA4913" s="12"/>
      <c r="DB4913" s="12"/>
      <c r="DC4913" s="12"/>
      <c r="DD4913" s="12"/>
      <c r="DE4913" s="12"/>
      <c r="DF4913" s="12"/>
      <c r="DG4913" s="12"/>
      <c r="DH4913" s="12"/>
      <c r="DI4913" s="12"/>
      <c r="DJ4913" s="12"/>
      <c r="DK4913" s="12"/>
      <c r="DL4913" s="12"/>
      <c r="DM4913" s="12"/>
      <c r="DN4913" s="12"/>
      <c r="DO4913" s="12"/>
      <c r="DP4913" s="12"/>
      <c r="DQ4913" s="12"/>
      <c r="DR4913" s="12"/>
      <c r="DS4913" s="12"/>
      <c r="DT4913" s="12"/>
      <c r="DU4913" s="12"/>
      <c r="DV4913" s="12"/>
      <c r="DW4913" s="12"/>
      <c r="DX4913" s="12"/>
      <c r="DY4913" s="12"/>
      <c r="DZ4913" s="12"/>
    </row>
    <row r="4914" spans="1:130" x14ac:dyDescent="0.6">
      <c r="A4914" s="15"/>
      <c r="B4914" s="19"/>
      <c r="C4914" s="30"/>
      <c r="D4914" s="45"/>
      <c r="E4914" s="30"/>
      <c r="F4914" s="30"/>
      <c r="G4914" s="49"/>
      <c r="H4914" s="30"/>
      <c r="I4914" s="30"/>
      <c r="J4914" s="32"/>
      <c r="K4914" s="30"/>
      <c r="L4914" s="32"/>
      <c r="N4914" s="32"/>
      <c r="O4914" s="45"/>
      <c r="Q4914" s="32"/>
      <c r="R4914" s="30"/>
      <c r="S4914" s="30"/>
      <c r="T4914" s="30"/>
      <c r="U4914" s="30"/>
      <c r="V4914" s="33"/>
      <c r="W4914" s="30"/>
      <c r="X4914" s="30"/>
      <c r="Y4914" s="30"/>
      <c r="Z4914" s="33"/>
      <c r="AA4914" s="13"/>
      <c r="AB4914" s="12"/>
      <c r="AC4914" s="12"/>
      <c r="AD4914" s="12"/>
      <c r="AE4914" s="12"/>
      <c r="AF4914" s="12"/>
      <c r="AG4914" s="12"/>
      <c r="AH4914" s="12"/>
      <c r="AI4914" s="12"/>
      <c r="AJ4914" s="12"/>
      <c r="AK4914" s="12"/>
      <c r="AL4914" s="12"/>
      <c r="AM4914" s="12"/>
      <c r="AN4914" s="12"/>
      <c r="AO4914" s="12"/>
      <c r="AP4914" s="12"/>
      <c r="AQ4914" s="12"/>
      <c r="AR4914" s="12"/>
      <c r="AS4914" s="12"/>
      <c r="AT4914" s="12"/>
      <c r="AU4914" s="12"/>
      <c r="AV4914" s="12"/>
      <c r="AW4914" s="12"/>
      <c r="AX4914" s="12"/>
      <c r="AY4914" s="12"/>
      <c r="AZ4914" s="12"/>
      <c r="BA4914" s="12"/>
      <c r="BB4914" s="12"/>
      <c r="BC4914" s="12"/>
      <c r="BD4914" s="12"/>
      <c r="BE4914" s="12"/>
      <c r="BF4914" s="12"/>
      <c r="BG4914" s="12"/>
      <c r="BH4914" s="12"/>
      <c r="BI4914" s="12"/>
      <c r="BJ4914" s="12"/>
      <c r="BK4914" s="12"/>
      <c r="BL4914" s="12"/>
      <c r="BM4914" s="12"/>
      <c r="BN4914" s="12"/>
      <c r="BO4914" s="12"/>
      <c r="BP4914" s="12"/>
      <c r="BQ4914" s="12"/>
      <c r="BR4914" s="12"/>
      <c r="BS4914" s="12"/>
      <c r="BT4914" s="12"/>
      <c r="BU4914" s="12"/>
      <c r="BV4914" s="12"/>
      <c r="BW4914" s="12"/>
      <c r="BX4914" s="12"/>
      <c r="BY4914" s="12"/>
      <c r="BZ4914" s="12"/>
      <c r="CA4914" s="12"/>
      <c r="CB4914" s="12"/>
      <c r="CC4914" s="12"/>
      <c r="CD4914" s="12"/>
      <c r="CE4914" s="12"/>
      <c r="CF4914" s="12"/>
      <c r="CG4914" s="12"/>
      <c r="CH4914" s="12"/>
      <c r="CI4914" s="12"/>
      <c r="CJ4914" s="12"/>
      <c r="CK4914" s="12"/>
      <c r="CL4914" s="12"/>
      <c r="CM4914" s="12"/>
      <c r="CN4914" s="12"/>
      <c r="CO4914" s="12"/>
      <c r="CP4914" s="12"/>
      <c r="CQ4914" s="12"/>
      <c r="CR4914" s="12"/>
      <c r="CS4914" s="12"/>
      <c r="CT4914" s="12"/>
      <c r="CU4914" s="12"/>
      <c r="CV4914" s="12"/>
      <c r="CW4914" s="12"/>
      <c r="CX4914" s="12"/>
      <c r="CY4914" s="12"/>
      <c r="CZ4914" s="12"/>
      <c r="DA4914" s="12"/>
      <c r="DB4914" s="12"/>
      <c r="DC4914" s="12"/>
      <c r="DD4914" s="12"/>
      <c r="DE4914" s="12"/>
      <c r="DF4914" s="12"/>
      <c r="DG4914" s="12"/>
      <c r="DH4914" s="12"/>
      <c r="DI4914" s="12"/>
      <c r="DJ4914" s="12"/>
      <c r="DK4914" s="12"/>
      <c r="DL4914" s="12"/>
      <c r="DM4914" s="12"/>
      <c r="DN4914" s="12"/>
      <c r="DO4914" s="12"/>
      <c r="DP4914" s="12"/>
      <c r="DQ4914" s="12"/>
      <c r="DR4914" s="12"/>
      <c r="DS4914" s="12"/>
      <c r="DT4914" s="12"/>
      <c r="DU4914" s="12"/>
      <c r="DV4914" s="12"/>
      <c r="DW4914" s="12"/>
      <c r="DX4914" s="12"/>
      <c r="DY4914" s="12"/>
      <c r="DZ4914" s="12"/>
    </row>
    <row r="4915" spans="1:130" x14ac:dyDescent="0.6">
      <c r="A4915" s="15"/>
      <c r="B4915" s="19"/>
      <c r="C4915" s="30"/>
      <c r="D4915" s="45"/>
      <c r="E4915" s="30"/>
      <c r="F4915" s="30"/>
      <c r="G4915" s="49"/>
      <c r="H4915" s="30"/>
      <c r="I4915" s="30"/>
      <c r="J4915" s="32"/>
      <c r="K4915" s="30"/>
      <c r="L4915" s="32"/>
      <c r="N4915" s="32"/>
      <c r="O4915" s="45"/>
      <c r="Q4915" s="32"/>
      <c r="R4915" s="30"/>
      <c r="S4915" s="30"/>
      <c r="T4915" s="30"/>
      <c r="U4915" s="30"/>
      <c r="V4915" s="33"/>
      <c r="W4915" s="30"/>
      <c r="X4915" s="30"/>
      <c r="Y4915" s="30"/>
      <c r="Z4915" s="33"/>
      <c r="AA4915" s="13"/>
      <c r="AB4915" s="12"/>
      <c r="AC4915" s="12"/>
      <c r="AD4915" s="12"/>
      <c r="AE4915" s="12"/>
      <c r="AF4915" s="12"/>
      <c r="AG4915" s="12"/>
      <c r="AH4915" s="12"/>
      <c r="AI4915" s="12"/>
      <c r="AJ4915" s="12"/>
      <c r="AK4915" s="12"/>
      <c r="AL4915" s="12"/>
      <c r="AM4915" s="12"/>
      <c r="AN4915" s="12"/>
      <c r="AO4915" s="12"/>
      <c r="AP4915" s="12"/>
      <c r="AQ4915" s="12"/>
      <c r="AR4915" s="12"/>
      <c r="AS4915" s="12"/>
      <c r="AT4915" s="12"/>
      <c r="AU4915" s="12"/>
      <c r="AV4915" s="12"/>
      <c r="AW4915" s="12"/>
      <c r="AX4915" s="12"/>
      <c r="AY4915" s="12"/>
      <c r="AZ4915" s="12"/>
      <c r="BA4915" s="12"/>
      <c r="BB4915" s="12"/>
      <c r="BC4915" s="12"/>
      <c r="BD4915" s="12"/>
      <c r="BE4915" s="12"/>
      <c r="BF4915" s="12"/>
      <c r="BG4915" s="12"/>
      <c r="BH4915" s="12"/>
      <c r="BI4915" s="12"/>
      <c r="BJ4915" s="12"/>
      <c r="BK4915" s="12"/>
      <c r="BL4915" s="12"/>
      <c r="BM4915" s="12"/>
      <c r="BN4915" s="12"/>
      <c r="BO4915" s="12"/>
      <c r="BP4915" s="12"/>
      <c r="BQ4915" s="12"/>
      <c r="BR4915" s="12"/>
      <c r="BS4915" s="12"/>
      <c r="BT4915" s="12"/>
      <c r="BU4915" s="12"/>
      <c r="BV4915" s="12"/>
      <c r="BW4915" s="12"/>
      <c r="BX4915" s="12"/>
      <c r="BY4915" s="12"/>
      <c r="BZ4915" s="12"/>
      <c r="CA4915" s="12"/>
      <c r="CB4915" s="12"/>
      <c r="CC4915" s="12"/>
      <c r="CD4915" s="12"/>
      <c r="CE4915" s="12"/>
      <c r="CF4915" s="12"/>
      <c r="CG4915" s="12"/>
      <c r="CH4915" s="12"/>
      <c r="CI4915" s="12"/>
      <c r="CJ4915" s="12"/>
      <c r="CK4915" s="12"/>
      <c r="CL4915" s="12"/>
      <c r="CM4915" s="12"/>
      <c r="CN4915" s="12"/>
      <c r="CO4915" s="12"/>
      <c r="CP4915" s="12"/>
      <c r="CQ4915" s="12"/>
      <c r="CR4915" s="12"/>
      <c r="CS4915" s="12"/>
      <c r="CT4915" s="12"/>
      <c r="CU4915" s="12"/>
      <c r="CV4915" s="12"/>
      <c r="CW4915" s="12"/>
      <c r="CX4915" s="12"/>
      <c r="CY4915" s="12"/>
      <c r="CZ4915" s="12"/>
      <c r="DA4915" s="12"/>
      <c r="DB4915" s="12"/>
      <c r="DC4915" s="12"/>
      <c r="DD4915" s="12"/>
      <c r="DE4915" s="12"/>
      <c r="DF4915" s="12"/>
      <c r="DG4915" s="12"/>
      <c r="DH4915" s="12"/>
      <c r="DI4915" s="12"/>
      <c r="DJ4915" s="12"/>
      <c r="DK4915" s="12"/>
      <c r="DL4915" s="12"/>
      <c r="DM4915" s="12"/>
      <c r="DN4915" s="12"/>
      <c r="DO4915" s="12"/>
      <c r="DP4915" s="12"/>
      <c r="DQ4915" s="12"/>
      <c r="DR4915" s="12"/>
      <c r="DS4915" s="12"/>
      <c r="DT4915" s="12"/>
      <c r="DU4915" s="12"/>
      <c r="DV4915" s="12"/>
      <c r="DW4915" s="12"/>
      <c r="DX4915" s="12"/>
      <c r="DY4915" s="12"/>
      <c r="DZ4915" s="12"/>
    </row>
    <row r="4916" spans="1:130" x14ac:dyDescent="0.6">
      <c r="A4916" s="15"/>
      <c r="B4916" s="19"/>
      <c r="C4916" s="30"/>
      <c r="D4916" s="45"/>
      <c r="E4916" s="30"/>
      <c r="F4916" s="30"/>
      <c r="G4916" s="49"/>
      <c r="H4916" s="30"/>
      <c r="I4916" s="30"/>
      <c r="J4916" s="32"/>
      <c r="K4916" s="30"/>
      <c r="L4916" s="32"/>
      <c r="N4916" s="32"/>
      <c r="O4916" s="45"/>
      <c r="Q4916" s="32"/>
      <c r="R4916" s="30"/>
      <c r="S4916" s="30"/>
      <c r="T4916" s="30"/>
      <c r="U4916" s="30"/>
      <c r="V4916" s="33"/>
      <c r="W4916" s="30"/>
      <c r="X4916" s="30"/>
      <c r="Y4916" s="30"/>
      <c r="Z4916" s="33"/>
      <c r="AA4916" s="13"/>
      <c r="AB4916" s="12"/>
      <c r="AC4916" s="12"/>
      <c r="AD4916" s="12"/>
      <c r="AE4916" s="12"/>
      <c r="AF4916" s="12"/>
      <c r="AG4916" s="12"/>
      <c r="AH4916" s="12"/>
      <c r="AI4916" s="12"/>
      <c r="AJ4916" s="12"/>
      <c r="AK4916" s="12"/>
      <c r="AL4916" s="12"/>
      <c r="AM4916" s="12"/>
      <c r="AN4916" s="12"/>
      <c r="AO4916" s="12"/>
      <c r="AP4916" s="12"/>
      <c r="AQ4916" s="12"/>
      <c r="AR4916" s="12"/>
      <c r="AS4916" s="12"/>
      <c r="AT4916" s="12"/>
      <c r="AU4916" s="12"/>
      <c r="AV4916" s="12"/>
      <c r="AW4916" s="12"/>
      <c r="AX4916" s="12"/>
      <c r="AY4916" s="12"/>
      <c r="AZ4916" s="12"/>
      <c r="BA4916" s="12"/>
      <c r="BB4916" s="12"/>
      <c r="BC4916" s="12"/>
      <c r="BD4916" s="12"/>
      <c r="BE4916" s="12"/>
      <c r="BF4916" s="12"/>
      <c r="BG4916" s="12"/>
      <c r="BH4916" s="12"/>
      <c r="BI4916" s="12"/>
      <c r="BJ4916" s="12"/>
      <c r="BK4916" s="12"/>
      <c r="BL4916" s="12"/>
      <c r="BM4916" s="12"/>
      <c r="BN4916" s="12"/>
      <c r="BO4916" s="12"/>
      <c r="BP4916" s="12"/>
      <c r="BQ4916" s="12"/>
      <c r="BR4916" s="12"/>
      <c r="BS4916" s="12"/>
      <c r="BT4916" s="12"/>
      <c r="BU4916" s="12"/>
      <c r="BV4916" s="12"/>
      <c r="BW4916" s="12"/>
      <c r="BX4916" s="12"/>
      <c r="BY4916" s="12"/>
      <c r="BZ4916" s="12"/>
      <c r="CA4916" s="12"/>
      <c r="CB4916" s="12"/>
      <c r="CC4916" s="12"/>
      <c r="CD4916" s="12"/>
      <c r="CE4916" s="12"/>
      <c r="CF4916" s="12"/>
      <c r="CG4916" s="12"/>
      <c r="CH4916" s="12"/>
      <c r="CI4916" s="12"/>
      <c r="CJ4916" s="12"/>
      <c r="CK4916" s="12"/>
      <c r="CL4916" s="12"/>
      <c r="CM4916" s="12"/>
      <c r="CN4916" s="12"/>
      <c r="CO4916" s="12"/>
      <c r="CP4916" s="12"/>
      <c r="CQ4916" s="12"/>
      <c r="CR4916" s="12"/>
      <c r="CS4916" s="12"/>
      <c r="CT4916" s="12"/>
      <c r="CU4916" s="12"/>
      <c r="CV4916" s="12"/>
      <c r="CW4916" s="12"/>
      <c r="CX4916" s="12"/>
      <c r="CY4916" s="12"/>
      <c r="CZ4916" s="12"/>
      <c r="DA4916" s="12"/>
      <c r="DB4916" s="12"/>
      <c r="DC4916" s="12"/>
      <c r="DD4916" s="12"/>
      <c r="DE4916" s="12"/>
      <c r="DF4916" s="12"/>
      <c r="DG4916" s="12"/>
      <c r="DH4916" s="12"/>
      <c r="DI4916" s="12"/>
      <c r="DJ4916" s="12"/>
      <c r="DK4916" s="12"/>
      <c r="DL4916" s="12"/>
      <c r="DM4916" s="12"/>
      <c r="DN4916" s="12"/>
      <c r="DO4916" s="12"/>
      <c r="DP4916" s="12"/>
      <c r="DQ4916" s="12"/>
      <c r="DR4916" s="12"/>
      <c r="DS4916" s="12"/>
      <c r="DT4916" s="12"/>
      <c r="DU4916" s="12"/>
      <c r="DV4916" s="12"/>
      <c r="DW4916" s="12"/>
      <c r="DX4916" s="12"/>
      <c r="DY4916" s="12"/>
      <c r="DZ4916" s="12"/>
    </row>
    <row r="4917" spans="1:130" x14ac:dyDescent="0.6">
      <c r="A4917" s="15"/>
      <c r="B4917" s="19"/>
      <c r="C4917" s="30"/>
      <c r="D4917" s="45"/>
      <c r="E4917" s="30"/>
      <c r="F4917" s="30"/>
      <c r="G4917" s="49"/>
      <c r="H4917" s="30"/>
      <c r="I4917" s="30"/>
      <c r="J4917" s="32"/>
      <c r="K4917" s="30"/>
      <c r="L4917" s="32"/>
      <c r="N4917" s="32"/>
      <c r="O4917" s="45"/>
      <c r="Q4917" s="32"/>
      <c r="R4917" s="30"/>
      <c r="S4917" s="30"/>
      <c r="T4917" s="30"/>
      <c r="U4917" s="30"/>
      <c r="V4917" s="33"/>
      <c r="W4917" s="30"/>
      <c r="X4917" s="30"/>
      <c r="Y4917" s="30"/>
      <c r="Z4917" s="33"/>
      <c r="AA4917" s="13"/>
      <c r="AB4917" s="12"/>
      <c r="AC4917" s="12"/>
      <c r="AD4917" s="12"/>
      <c r="AE4917" s="12"/>
      <c r="AF4917" s="12"/>
      <c r="AG4917" s="12"/>
      <c r="AH4917" s="12"/>
      <c r="AI4917" s="12"/>
      <c r="AJ4917" s="12"/>
      <c r="AK4917" s="12"/>
      <c r="AL4917" s="12"/>
      <c r="AM4917" s="12"/>
      <c r="AN4917" s="12"/>
      <c r="AO4917" s="12"/>
      <c r="AP4917" s="12"/>
      <c r="AQ4917" s="12"/>
      <c r="AR4917" s="12"/>
      <c r="AS4917" s="12"/>
      <c r="AT4917" s="12"/>
      <c r="AU4917" s="12"/>
      <c r="AV4917" s="12"/>
      <c r="AW4917" s="12"/>
      <c r="AX4917" s="12"/>
      <c r="AY4917" s="12"/>
      <c r="AZ4917" s="12"/>
      <c r="BA4917" s="12"/>
      <c r="BB4917" s="12"/>
      <c r="BC4917" s="12"/>
      <c r="BD4917" s="12"/>
      <c r="BE4917" s="12"/>
      <c r="BF4917" s="12"/>
      <c r="BG4917" s="12"/>
      <c r="BH4917" s="12"/>
      <c r="BI4917" s="12"/>
      <c r="BJ4917" s="12"/>
      <c r="BK4917" s="12"/>
      <c r="BL4917" s="12"/>
      <c r="BM4917" s="12"/>
      <c r="BN4917" s="12"/>
      <c r="BO4917" s="12"/>
      <c r="BP4917" s="12"/>
      <c r="BQ4917" s="12"/>
      <c r="BR4917" s="12"/>
      <c r="BS4917" s="12"/>
      <c r="BT4917" s="12"/>
      <c r="BU4917" s="12"/>
      <c r="BV4917" s="12"/>
      <c r="BW4917" s="12"/>
      <c r="BX4917" s="12"/>
      <c r="BY4917" s="12"/>
      <c r="BZ4917" s="12"/>
      <c r="CA4917" s="12"/>
      <c r="CB4917" s="12"/>
      <c r="CC4917" s="12"/>
      <c r="CD4917" s="12"/>
      <c r="CE4917" s="12"/>
      <c r="CF4917" s="12"/>
      <c r="CG4917" s="12"/>
      <c r="CH4917" s="12"/>
      <c r="CI4917" s="12"/>
      <c r="CJ4917" s="12"/>
      <c r="CK4917" s="12"/>
      <c r="CL4917" s="12"/>
      <c r="CM4917" s="12"/>
      <c r="CN4917" s="12"/>
      <c r="CO4917" s="12"/>
      <c r="CP4917" s="12"/>
      <c r="CQ4917" s="12"/>
      <c r="CR4917" s="12"/>
      <c r="CS4917" s="12"/>
      <c r="CT4917" s="12"/>
      <c r="CU4917" s="12"/>
      <c r="CV4917" s="12"/>
      <c r="CW4917" s="12"/>
      <c r="CX4917" s="12"/>
      <c r="CY4917" s="12"/>
      <c r="CZ4917" s="12"/>
      <c r="DA4917" s="12"/>
      <c r="DB4917" s="12"/>
      <c r="DC4917" s="12"/>
      <c r="DD4917" s="12"/>
      <c r="DE4917" s="12"/>
      <c r="DF4917" s="12"/>
      <c r="DG4917" s="12"/>
      <c r="DH4917" s="12"/>
      <c r="DI4917" s="12"/>
      <c r="DJ4917" s="12"/>
      <c r="DK4917" s="12"/>
      <c r="DL4917" s="12"/>
      <c r="DM4917" s="12"/>
      <c r="DN4917" s="12"/>
      <c r="DO4917" s="12"/>
      <c r="DP4917" s="12"/>
      <c r="DQ4917" s="12"/>
      <c r="DR4917" s="12"/>
      <c r="DS4917" s="12"/>
      <c r="DT4917" s="12"/>
      <c r="DU4917" s="12"/>
      <c r="DV4917" s="12"/>
      <c r="DW4917" s="12"/>
      <c r="DX4917" s="12"/>
      <c r="DY4917" s="12"/>
      <c r="DZ4917" s="12"/>
    </row>
    <row r="4918" spans="1:130" x14ac:dyDescent="0.6">
      <c r="A4918" s="15"/>
      <c r="B4918" s="19"/>
      <c r="C4918" s="30"/>
      <c r="D4918" s="45"/>
      <c r="E4918" s="30"/>
      <c r="F4918" s="30"/>
      <c r="G4918" s="49"/>
      <c r="H4918" s="30"/>
      <c r="I4918" s="30"/>
      <c r="J4918" s="32"/>
      <c r="K4918" s="30"/>
      <c r="L4918" s="32"/>
      <c r="N4918" s="32"/>
      <c r="O4918" s="45"/>
      <c r="Q4918" s="32"/>
      <c r="R4918" s="30"/>
      <c r="S4918" s="30"/>
      <c r="T4918" s="30"/>
      <c r="U4918" s="30"/>
      <c r="V4918" s="33"/>
      <c r="W4918" s="30"/>
      <c r="X4918" s="30"/>
      <c r="Y4918" s="30"/>
      <c r="Z4918" s="33"/>
      <c r="AA4918" s="13"/>
      <c r="AB4918" s="12"/>
      <c r="AC4918" s="12"/>
      <c r="AD4918" s="12"/>
      <c r="AE4918" s="12"/>
      <c r="AF4918" s="12"/>
      <c r="AG4918" s="12"/>
      <c r="AH4918" s="12"/>
      <c r="AI4918" s="12"/>
      <c r="AJ4918" s="12"/>
      <c r="AK4918" s="12"/>
      <c r="AL4918" s="12"/>
      <c r="AM4918" s="12"/>
      <c r="AN4918" s="12"/>
      <c r="AO4918" s="12"/>
      <c r="AP4918" s="12"/>
      <c r="AQ4918" s="12"/>
      <c r="AR4918" s="12"/>
      <c r="AS4918" s="12"/>
      <c r="AT4918" s="12"/>
      <c r="AU4918" s="12"/>
      <c r="AV4918" s="12"/>
      <c r="AW4918" s="12"/>
      <c r="AX4918" s="12"/>
      <c r="AY4918" s="12"/>
      <c r="AZ4918" s="12"/>
      <c r="BA4918" s="12"/>
      <c r="BB4918" s="12"/>
      <c r="BC4918" s="12"/>
      <c r="BD4918" s="12"/>
      <c r="BE4918" s="12"/>
      <c r="BF4918" s="12"/>
      <c r="BG4918" s="12"/>
      <c r="BH4918" s="12"/>
      <c r="BI4918" s="12"/>
      <c r="BJ4918" s="12"/>
      <c r="BK4918" s="12"/>
      <c r="BL4918" s="12"/>
      <c r="BM4918" s="12"/>
      <c r="BN4918" s="12"/>
      <c r="BO4918" s="12"/>
      <c r="BP4918" s="12"/>
      <c r="BQ4918" s="12"/>
      <c r="BR4918" s="12"/>
      <c r="BS4918" s="12"/>
      <c r="BT4918" s="12"/>
      <c r="BU4918" s="12"/>
      <c r="BV4918" s="12"/>
      <c r="BW4918" s="12"/>
      <c r="BX4918" s="12"/>
      <c r="BY4918" s="12"/>
      <c r="BZ4918" s="12"/>
      <c r="CA4918" s="12"/>
      <c r="CB4918" s="12"/>
      <c r="CC4918" s="12"/>
      <c r="CD4918" s="12"/>
      <c r="CE4918" s="12"/>
      <c r="CF4918" s="12"/>
      <c r="CG4918" s="12"/>
      <c r="CH4918" s="12"/>
      <c r="CI4918" s="12"/>
      <c r="CJ4918" s="12"/>
      <c r="CK4918" s="12"/>
      <c r="CL4918" s="12"/>
      <c r="CM4918" s="12"/>
      <c r="CN4918" s="12"/>
      <c r="CO4918" s="12"/>
      <c r="CP4918" s="12"/>
      <c r="CQ4918" s="12"/>
      <c r="CR4918" s="12"/>
      <c r="CS4918" s="12"/>
      <c r="CT4918" s="12"/>
      <c r="CU4918" s="12"/>
      <c r="CV4918" s="12"/>
      <c r="CW4918" s="12"/>
      <c r="CX4918" s="12"/>
      <c r="CY4918" s="12"/>
      <c r="CZ4918" s="12"/>
      <c r="DA4918" s="12"/>
      <c r="DB4918" s="12"/>
      <c r="DC4918" s="12"/>
      <c r="DD4918" s="12"/>
      <c r="DE4918" s="12"/>
      <c r="DF4918" s="12"/>
      <c r="DG4918" s="12"/>
      <c r="DH4918" s="12"/>
      <c r="DI4918" s="12"/>
      <c r="DJ4918" s="12"/>
      <c r="DK4918" s="12"/>
      <c r="DL4918" s="12"/>
      <c r="DM4918" s="12"/>
      <c r="DN4918" s="12"/>
      <c r="DO4918" s="12"/>
      <c r="DP4918" s="12"/>
      <c r="DQ4918" s="12"/>
      <c r="DR4918" s="12"/>
      <c r="DS4918" s="12"/>
      <c r="DT4918" s="12"/>
      <c r="DU4918" s="12"/>
      <c r="DV4918" s="12"/>
      <c r="DW4918" s="12"/>
      <c r="DX4918" s="12"/>
      <c r="DY4918" s="12"/>
      <c r="DZ4918" s="12"/>
    </row>
    <row r="4919" spans="1:130" x14ac:dyDescent="0.6">
      <c r="A4919" s="15"/>
      <c r="B4919" s="19"/>
      <c r="C4919" s="30"/>
      <c r="D4919" s="45"/>
      <c r="E4919" s="30"/>
      <c r="F4919" s="30"/>
      <c r="G4919" s="49"/>
      <c r="H4919" s="30"/>
      <c r="I4919" s="30"/>
      <c r="J4919" s="32"/>
      <c r="K4919" s="30"/>
      <c r="L4919" s="32"/>
      <c r="N4919" s="32"/>
      <c r="O4919" s="45"/>
      <c r="Q4919" s="32"/>
      <c r="R4919" s="30"/>
      <c r="S4919" s="30"/>
      <c r="T4919" s="30"/>
      <c r="U4919" s="30"/>
      <c r="V4919" s="33"/>
      <c r="W4919" s="30"/>
      <c r="X4919" s="30"/>
      <c r="Y4919" s="30"/>
      <c r="Z4919" s="33"/>
      <c r="AA4919" s="13"/>
      <c r="AB4919" s="12"/>
      <c r="AC4919" s="12"/>
      <c r="AD4919" s="12"/>
      <c r="AE4919" s="12"/>
      <c r="AF4919" s="12"/>
      <c r="AG4919" s="12"/>
      <c r="AH4919" s="12"/>
      <c r="AI4919" s="12"/>
      <c r="AJ4919" s="12"/>
      <c r="AK4919" s="12"/>
      <c r="AL4919" s="12"/>
      <c r="AM4919" s="12"/>
      <c r="AN4919" s="12"/>
      <c r="AO4919" s="12"/>
      <c r="AP4919" s="12"/>
      <c r="AQ4919" s="12"/>
      <c r="AR4919" s="12"/>
      <c r="AS4919" s="12"/>
      <c r="AT4919" s="12"/>
      <c r="AU4919" s="12"/>
      <c r="AV4919" s="12"/>
      <c r="AW4919" s="12"/>
      <c r="AX4919" s="12"/>
      <c r="AY4919" s="12"/>
      <c r="AZ4919" s="12"/>
      <c r="BA4919" s="12"/>
      <c r="BB4919" s="12"/>
      <c r="BC4919" s="12"/>
      <c r="BD4919" s="12"/>
      <c r="BE4919" s="12"/>
      <c r="BF4919" s="12"/>
      <c r="BG4919" s="12"/>
      <c r="BH4919" s="12"/>
      <c r="BI4919" s="12"/>
      <c r="BJ4919" s="12"/>
      <c r="BK4919" s="12"/>
      <c r="BL4919" s="12"/>
      <c r="BM4919" s="12"/>
      <c r="BN4919" s="12"/>
      <c r="BO4919" s="12"/>
      <c r="BP4919" s="12"/>
      <c r="BQ4919" s="12"/>
      <c r="BR4919" s="12"/>
      <c r="BS4919" s="12"/>
      <c r="BT4919" s="12"/>
      <c r="BU4919" s="12"/>
      <c r="BV4919" s="12"/>
      <c r="BW4919" s="12"/>
      <c r="BX4919" s="12"/>
      <c r="BY4919" s="12"/>
      <c r="BZ4919" s="12"/>
      <c r="CA4919" s="12"/>
      <c r="CB4919" s="12"/>
      <c r="CC4919" s="12"/>
      <c r="CD4919" s="12"/>
      <c r="CE4919" s="12"/>
      <c r="CF4919" s="12"/>
      <c r="CG4919" s="12"/>
      <c r="CH4919" s="12"/>
      <c r="CI4919" s="12"/>
      <c r="CJ4919" s="12"/>
      <c r="CK4919" s="12"/>
      <c r="CL4919" s="12"/>
      <c r="CM4919" s="12"/>
      <c r="CN4919" s="12"/>
      <c r="CO4919" s="12"/>
      <c r="CP4919" s="12"/>
      <c r="CQ4919" s="12"/>
      <c r="CR4919" s="12"/>
      <c r="CS4919" s="12"/>
      <c r="CT4919" s="12"/>
      <c r="CU4919" s="12"/>
      <c r="CV4919" s="12"/>
      <c r="CW4919" s="12"/>
      <c r="CX4919" s="12"/>
      <c r="CY4919" s="12"/>
      <c r="CZ4919" s="12"/>
      <c r="DA4919" s="12"/>
      <c r="DB4919" s="12"/>
      <c r="DC4919" s="12"/>
      <c r="DD4919" s="12"/>
      <c r="DE4919" s="12"/>
      <c r="DF4919" s="12"/>
      <c r="DG4919" s="12"/>
      <c r="DH4919" s="12"/>
      <c r="DI4919" s="12"/>
      <c r="DJ4919" s="12"/>
      <c r="DK4919" s="12"/>
      <c r="DL4919" s="12"/>
      <c r="DM4919" s="12"/>
      <c r="DN4919" s="12"/>
      <c r="DO4919" s="12"/>
      <c r="DP4919" s="12"/>
      <c r="DQ4919" s="12"/>
      <c r="DR4919" s="12"/>
      <c r="DS4919" s="12"/>
      <c r="DT4919" s="12"/>
      <c r="DU4919" s="12"/>
      <c r="DV4919" s="12"/>
      <c r="DW4919" s="12"/>
      <c r="DX4919" s="12"/>
      <c r="DY4919" s="12"/>
      <c r="DZ4919" s="12"/>
    </row>
    <row r="4920" spans="1:130" x14ac:dyDescent="0.6">
      <c r="A4920" s="15"/>
      <c r="B4920" s="19"/>
      <c r="C4920" s="30"/>
      <c r="D4920" s="45"/>
      <c r="E4920" s="30"/>
      <c r="F4920" s="30"/>
      <c r="G4920" s="49"/>
      <c r="H4920" s="30"/>
      <c r="I4920" s="30"/>
      <c r="J4920" s="32"/>
      <c r="K4920" s="30"/>
      <c r="L4920" s="32"/>
      <c r="N4920" s="32"/>
      <c r="O4920" s="45"/>
      <c r="Q4920" s="32"/>
      <c r="R4920" s="30"/>
      <c r="S4920" s="30"/>
      <c r="T4920" s="30"/>
      <c r="U4920" s="30"/>
      <c r="V4920" s="33"/>
      <c r="W4920" s="30"/>
      <c r="X4920" s="30"/>
      <c r="Y4920" s="30"/>
      <c r="Z4920" s="33"/>
      <c r="AA4920" s="13"/>
      <c r="AB4920" s="12"/>
      <c r="AC4920" s="12"/>
      <c r="AD4920" s="12"/>
      <c r="AE4920" s="12"/>
      <c r="AF4920" s="12"/>
      <c r="AG4920" s="12"/>
      <c r="AH4920" s="12"/>
      <c r="AI4920" s="12"/>
      <c r="AJ4920" s="12"/>
      <c r="AK4920" s="12"/>
      <c r="AL4920" s="12"/>
      <c r="AM4920" s="12"/>
      <c r="AN4920" s="12"/>
      <c r="AO4920" s="12"/>
      <c r="AP4920" s="12"/>
      <c r="AQ4920" s="12"/>
      <c r="AR4920" s="12"/>
      <c r="AS4920" s="12"/>
      <c r="AT4920" s="12"/>
      <c r="AU4920" s="12"/>
      <c r="AV4920" s="12"/>
      <c r="AW4920" s="12"/>
      <c r="AX4920" s="12"/>
      <c r="AY4920" s="12"/>
      <c r="AZ4920" s="12"/>
      <c r="BA4920" s="12"/>
      <c r="BB4920" s="12"/>
      <c r="BC4920" s="12"/>
      <c r="BD4920" s="12"/>
      <c r="BE4920" s="12"/>
      <c r="BF4920" s="12"/>
      <c r="BG4920" s="12"/>
      <c r="BH4920" s="12"/>
      <c r="BI4920" s="12"/>
      <c r="BJ4920" s="12"/>
      <c r="BK4920" s="12"/>
      <c r="BL4920" s="12"/>
      <c r="BM4920" s="12"/>
      <c r="BN4920" s="12"/>
      <c r="BO4920" s="12"/>
      <c r="BP4920" s="12"/>
      <c r="BQ4920" s="12"/>
      <c r="BR4920" s="12"/>
      <c r="BS4920" s="12"/>
      <c r="BT4920" s="12"/>
      <c r="BU4920" s="12"/>
      <c r="BV4920" s="12"/>
      <c r="BW4920" s="12"/>
      <c r="BX4920" s="12"/>
      <c r="BY4920" s="12"/>
      <c r="BZ4920" s="12"/>
      <c r="CA4920" s="12"/>
      <c r="CB4920" s="12"/>
      <c r="CC4920" s="12"/>
      <c r="CD4920" s="12"/>
      <c r="CE4920" s="12"/>
      <c r="CF4920" s="12"/>
      <c r="CG4920" s="12"/>
      <c r="CH4920" s="12"/>
      <c r="CI4920" s="12"/>
      <c r="CJ4920" s="12"/>
      <c r="CK4920" s="12"/>
      <c r="CL4920" s="12"/>
      <c r="CM4920" s="12"/>
      <c r="CN4920" s="12"/>
      <c r="CO4920" s="12"/>
      <c r="CP4920" s="12"/>
      <c r="CQ4920" s="12"/>
      <c r="CR4920" s="12"/>
      <c r="CS4920" s="12"/>
      <c r="CT4920" s="12"/>
      <c r="CU4920" s="12"/>
      <c r="CV4920" s="12"/>
      <c r="CW4920" s="12"/>
      <c r="CX4920" s="12"/>
      <c r="CY4920" s="12"/>
      <c r="CZ4920" s="12"/>
      <c r="DA4920" s="12"/>
      <c r="DB4920" s="12"/>
      <c r="DC4920" s="12"/>
      <c r="DD4920" s="12"/>
      <c r="DE4920" s="12"/>
      <c r="DF4920" s="12"/>
      <c r="DG4920" s="12"/>
      <c r="DH4920" s="12"/>
      <c r="DI4920" s="12"/>
      <c r="DJ4920" s="12"/>
      <c r="DK4920" s="12"/>
      <c r="DL4920" s="12"/>
      <c r="DM4920" s="12"/>
      <c r="DN4920" s="12"/>
      <c r="DO4920" s="12"/>
      <c r="DP4920" s="12"/>
      <c r="DQ4920" s="12"/>
      <c r="DR4920" s="12"/>
      <c r="DS4920" s="12"/>
      <c r="DT4920" s="12"/>
      <c r="DU4920" s="12"/>
      <c r="DV4920" s="12"/>
      <c r="DW4920" s="12"/>
      <c r="DX4920" s="12"/>
      <c r="DY4920" s="12"/>
      <c r="DZ4920" s="12"/>
    </row>
    <row r="4921" spans="1:130" x14ac:dyDescent="0.6">
      <c r="A4921" s="15"/>
      <c r="B4921" s="19"/>
      <c r="C4921" s="30"/>
      <c r="D4921" s="45"/>
      <c r="E4921" s="30"/>
      <c r="F4921" s="30"/>
      <c r="G4921" s="49"/>
      <c r="H4921" s="30"/>
      <c r="I4921" s="30"/>
      <c r="J4921" s="32"/>
      <c r="K4921" s="30"/>
      <c r="L4921" s="32"/>
      <c r="N4921" s="32"/>
      <c r="O4921" s="45"/>
      <c r="Q4921" s="32"/>
      <c r="R4921" s="30"/>
      <c r="S4921" s="30"/>
      <c r="T4921" s="30"/>
      <c r="U4921" s="30"/>
      <c r="V4921" s="33"/>
      <c r="W4921" s="30"/>
      <c r="X4921" s="30"/>
      <c r="Y4921" s="30"/>
      <c r="Z4921" s="33"/>
      <c r="AA4921" s="13"/>
      <c r="AB4921" s="12"/>
      <c r="AC4921" s="12"/>
      <c r="AD4921" s="12"/>
      <c r="AE4921" s="12"/>
      <c r="AF4921" s="12"/>
      <c r="AG4921" s="12"/>
      <c r="AH4921" s="12"/>
      <c r="AI4921" s="12"/>
      <c r="AJ4921" s="12"/>
      <c r="AK4921" s="12"/>
      <c r="AL4921" s="12"/>
      <c r="AM4921" s="12"/>
      <c r="AN4921" s="12"/>
      <c r="AO4921" s="12"/>
      <c r="AP4921" s="12"/>
      <c r="AQ4921" s="12"/>
      <c r="AR4921" s="12"/>
      <c r="AS4921" s="12"/>
      <c r="AT4921" s="12"/>
      <c r="AU4921" s="12"/>
      <c r="AV4921" s="12"/>
      <c r="AW4921" s="12"/>
      <c r="AX4921" s="12"/>
      <c r="AY4921" s="12"/>
      <c r="AZ4921" s="12"/>
      <c r="BA4921" s="12"/>
      <c r="BB4921" s="12"/>
      <c r="BC4921" s="12"/>
      <c r="BD4921" s="12"/>
      <c r="BE4921" s="12"/>
      <c r="BF4921" s="12"/>
      <c r="BG4921" s="12"/>
      <c r="BH4921" s="12"/>
      <c r="BI4921" s="12"/>
      <c r="BJ4921" s="12"/>
      <c r="BK4921" s="12"/>
      <c r="BL4921" s="12"/>
      <c r="BM4921" s="12"/>
      <c r="BN4921" s="12"/>
      <c r="BO4921" s="12"/>
      <c r="BP4921" s="12"/>
      <c r="BQ4921" s="12"/>
      <c r="BR4921" s="12"/>
      <c r="BS4921" s="12"/>
      <c r="BT4921" s="12"/>
      <c r="BU4921" s="12"/>
      <c r="BV4921" s="12"/>
      <c r="BW4921" s="12"/>
      <c r="BX4921" s="12"/>
      <c r="BY4921" s="12"/>
      <c r="BZ4921" s="12"/>
      <c r="CA4921" s="12"/>
      <c r="CB4921" s="12"/>
      <c r="CC4921" s="12"/>
      <c r="CD4921" s="12"/>
      <c r="CE4921" s="12"/>
      <c r="CF4921" s="12"/>
      <c r="CG4921" s="12"/>
      <c r="CH4921" s="12"/>
      <c r="CI4921" s="12"/>
      <c r="CJ4921" s="12"/>
      <c r="CK4921" s="12"/>
      <c r="CL4921" s="12"/>
      <c r="CM4921" s="12"/>
      <c r="CN4921" s="12"/>
      <c r="CO4921" s="12"/>
      <c r="CP4921" s="12"/>
      <c r="CQ4921" s="12"/>
      <c r="CR4921" s="12"/>
      <c r="CS4921" s="12"/>
      <c r="CT4921" s="12"/>
      <c r="CU4921" s="12"/>
      <c r="CV4921" s="12"/>
      <c r="CW4921" s="12"/>
      <c r="CX4921" s="12"/>
      <c r="CY4921" s="12"/>
      <c r="CZ4921" s="12"/>
      <c r="DA4921" s="12"/>
      <c r="DB4921" s="12"/>
      <c r="DC4921" s="12"/>
      <c r="DD4921" s="12"/>
      <c r="DE4921" s="12"/>
      <c r="DF4921" s="12"/>
      <c r="DG4921" s="12"/>
      <c r="DH4921" s="12"/>
      <c r="DI4921" s="12"/>
      <c r="DJ4921" s="12"/>
      <c r="DK4921" s="12"/>
      <c r="DL4921" s="12"/>
      <c r="DM4921" s="12"/>
      <c r="DN4921" s="12"/>
      <c r="DO4921" s="12"/>
      <c r="DP4921" s="12"/>
      <c r="DQ4921" s="12"/>
      <c r="DR4921" s="12"/>
      <c r="DS4921" s="12"/>
      <c r="DT4921" s="12"/>
      <c r="DU4921" s="12"/>
      <c r="DV4921" s="12"/>
      <c r="DW4921" s="12"/>
      <c r="DX4921" s="12"/>
      <c r="DY4921" s="12"/>
      <c r="DZ4921" s="12"/>
    </row>
    <row r="4922" spans="1:130" x14ac:dyDescent="0.6">
      <c r="A4922" s="15"/>
      <c r="B4922" s="19"/>
      <c r="C4922" s="30"/>
      <c r="D4922" s="45"/>
      <c r="E4922" s="30"/>
      <c r="F4922" s="30"/>
      <c r="G4922" s="49"/>
      <c r="H4922" s="30"/>
      <c r="I4922" s="30"/>
      <c r="J4922" s="32"/>
      <c r="K4922" s="30"/>
      <c r="L4922" s="32"/>
      <c r="N4922" s="32"/>
      <c r="O4922" s="45"/>
      <c r="Q4922" s="32"/>
      <c r="R4922" s="30"/>
      <c r="S4922" s="30"/>
      <c r="T4922" s="30"/>
      <c r="U4922" s="30"/>
      <c r="V4922" s="33"/>
      <c r="W4922" s="30"/>
      <c r="X4922" s="30"/>
      <c r="Y4922" s="30"/>
      <c r="Z4922" s="33"/>
      <c r="AA4922" s="13"/>
      <c r="AB4922" s="12"/>
      <c r="AC4922" s="12"/>
      <c r="AD4922" s="12"/>
      <c r="AE4922" s="12"/>
      <c r="AF4922" s="12"/>
      <c r="AG4922" s="12"/>
      <c r="AH4922" s="12"/>
      <c r="AI4922" s="12"/>
      <c r="AJ4922" s="12"/>
      <c r="AK4922" s="12"/>
      <c r="AL4922" s="12"/>
      <c r="AM4922" s="12"/>
      <c r="AN4922" s="12"/>
      <c r="AO4922" s="12"/>
      <c r="AP4922" s="12"/>
      <c r="AQ4922" s="12"/>
      <c r="AR4922" s="12"/>
      <c r="AS4922" s="12"/>
      <c r="AT4922" s="12"/>
      <c r="AU4922" s="12"/>
      <c r="AV4922" s="12"/>
      <c r="AW4922" s="12"/>
      <c r="AX4922" s="12"/>
      <c r="AY4922" s="12"/>
      <c r="AZ4922" s="12"/>
      <c r="BA4922" s="12"/>
      <c r="BB4922" s="12"/>
      <c r="BC4922" s="12"/>
      <c r="BD4922" s="12"/>
      <c r="BE4922" s="12"/>
      <c r="BF4922" s="12"/>
      <c r="BG4922" s="12"/>
      <c r="BH4922" s="12"/>
      <c r="BI4922" s="12"/>
      <c r="BJ4922" s="12"/>
      <c r="BK4922" s="12"/>
      <c r="BL4922" s="12"/>
      <c r="BM4922" s="12"/>
      <c r="BN4922" s="12"/>
      <c r="BO4922" s="12"/>
      <c r="BP4922" s="12"/>
      <c r="BQ4922" s="12"/>
      <c r="BR4922" s="12"/>
      <c r="BS4922" s="12"/>
      <c r="BT4922" s="12"/>
      <c r="BU4922" s="12"/>
      <c r="BV4922" s="12"/>
      <c r="BW4922" s="12"/>
      <c r="BX4922" s="12"/>
      <c r="BY4922" s="12"/>
      <c r="BZ4922" s="12"/>
      <c r="CA4922" s="12"/>
      <c r="CB4922" s="12"/>
      <c r="CC4922" s="12"/>
      <c r="CD4922" s="12"/>
      <c r="CE4922" s="12"/>
      <c r="CF4922" s="12"/>
      <c r="CG4922" s="12"/>
      <c r="CH4922" s="12"/>
      <c r="CI4922" s="12"/>
      <c r="CJ4922" s="12"/>
      <c r="CK4922" s="12"/>
      <c r="CL4922" s="12"/>
      <c r="CM4922" s="12"/>
      <c r="CN4922" s="12"/>
      <c r="CO4922" s="12"/>
      <c r="CP4922" s="12"/>
      <c r="CQ4922" s="12"/>
      <c r="CR4922" s="12"/>
      <c r="CS4922" s="12"/>
      <c r="CT4922" s="12"/>
      <c r="CU4922" s="12"/>
      <c r="CV4922" s="12"/>
      <c r="CW4922" s="12"/>
      <c r="CX4922" s="12"/>
      <c r="CY4922" s="12"/>
      <c r="CZ4922" s="12"/>
      <c r="DA4922" s="12"/>
      <c r="DB4922" s="12"/>
      <c r="DC4922" s="12"/>
      <c r="DD4922" s="12"/>
      <c r="DE4922" s="12"/>
      <c r="DF4922" s="12"/>
      <c r="DG4922" s="12"/>
      <c r="DH4922" s="12"/>
      <c r="DI4922" s="12"/>
      <c r="DJ4922" s="12"/>
      <c r="DK4922" s="12"/>
      <c r="DL4922" s="12"/>
      <c r="DM4922" s="12"/>
      <c r="DN4922" s="12"/>
      <c r="DO4922" s="12"/>
      <c r="DP4922" s="12"/>
      <c r="DQ4922" s="12"/>
      <c r="DR4922" s="12"/>
      <c r="DS4922" s="12"/>
      <c r="DT4922" s="12"/>
      <c r="DU4922" s="12"/>
      <c r="DV4922" s="12"/>
      <c r="DW4922" s="12"/>
      <c r="DX4922" s="12"/>
      <c r="DY4922" s="12"/>
      <c r="DZ4922" s="12"/>
    </row>
    <row r="4923" spans="1:130" x14ac:dyDescent="0.6">
      <c r="A4923" s="15"/>
      <c r="B4923" s="19"/>
      <c r="C4923" s="30"/>
      <c r="D4923" s="45"/>
      <c r="E4923" s="30"/>
      <c r="F4923" s="30"/>
      <c r="G4923" s="49"/>
      <c r="H4923" s="30"/>
      <c r="I4923" s="30"/>
      <c r="J4923" s="32"/>
      <c r="K4923" s="30"/>
      <c r="L4923" s="32"/>
      <c r="N4923" s="32"/>
      <c r="O4923" s="45"/>
      <c r="Q4923" s="32"/>
      <c r="R4923" s="30"/>
      <c r="S4923" s="30"/>
      <c r="T4923" s="30"/>
      <c r="U4923" s="30"/>
      <c r="V4923" s="33"/>
      <c r="W4923" s="30"/>
      <c r="X4923" s="30"/>
      <c r="Y4923" s="30"/>
      <c r="Z4923" s="33"/>
      <c r="AA4923" s="13"/>
      <c r="AB4923" s="12"/>
      <c r="AC4923" s="12"/>
      <c r="AD4923" s="12"/>
      <c r="AE4923" s="12"/>
      <c r="AF4923" s="12"/>
      <c r="AG4923" s="12"/>
      <c r="AH4923" s="12"/>
      <c r="AI4923" s="12"/>
      <c r="AJ4923" s="12"/>
      <c r="AK4923" s="12"/>
      <c r="AL4923" s="12"/>
      <c r="AM4923" s="12"/>
      <c r="AN4923" s="12"/>
      <c r="AO4923" s="12"/>
      <c r="AP4923" s="12"/>
      <c r="AQ4923" s="12"/>
      <c r="AR4923" s="12"/>
      <c r="AS4923" s="12"/>
      <c r="AT4923" s="12"/>
      <c r="AU4923" s="12"/>
      <c r="AV4923" s="12"/>
      <c r="AW4923" s="12"/>
      <c r="AX4923" s="12"/>
      <c r="AY4923" s="12"/>
      <c r="AZ4923" s="12"/>
      <c r="BA4923" s="12"/>
      <c r="BB4923" s="12"/>
      <c r="BC4923" s="12"/>
      <c r="BD4923" s="12"/>
      <c r="BE4923" s="12"/>
      <c r="BF4923" s="12"/>
      <c r="BG4923" s="12"/>
      <c r="BH4923" s="12"/>
      <c r="BI4923" s="12"/>
      <c r="BJ4923" s="12"/>
      <c r="BK4923" s="12"/>
      <c r="BL4923" s="12"/>
      <c r="BM4923" s="12"/>
      <c r="BN4923" s="12"/>
      <c r="BO4923" s="12"/>
      <c r="BP4923" s="12"/>
      <c r="BQ4923" s="12"/>
      <c r="BR4923" s="12"/>
      <c r="BS4923" s="12"/>
      <c r="BT4923" s="12"/>
      <c r="BU4923" s="12"/>
      <c r="BV4923" s="12"/>
      <c r="BW4923" s="12"/>
      <c r="BX4923" s="12"/>
      <c r="BY4923" s="12"/>
      <c r="BZ4923" s="12"/>
      <c r="CA4923" s="12"/>
      <c r="CB4923" s="12"/>
      <c r="CC4923" s="12"/>
      <c r="CD4923" s="12"/>
      <c r="CE4923" s="12"/>
      <c r="CF4923" s="12"/>
      <c r="CG4923" s="12"/>
      <c r="CH4923" s="12"/>
      <c r="CI4923" s="12"/>
      <c r="CJ4923" s="12"/>
      <c r="CK4923" s="12"/>
      <c r="CL4923" s="12"/>
      <c r="CM4923" s="12"/>
      <c r="CN4923" s="12"/>
      <c r="CO4923" s="12"/>
      <c r="CP4923" s="12"/>
      <c r="CQ4923" s="12"/>
      <c r="CR4923" s="12"/>
      <c r="CS4923" s="12"/>
      <c r="CT4923" s="12"/>
      <c r="CU4923" s="12"/>
      <c r="CV4923" s="12"/>
      <c r="CW4923" s="12"/>
      <c r="CX4923" s="12"/>
      <c r="CY4923" s="12"/>
      <c r="CZ4923" s="12"/>
      <c r="DA4923" s="12"/>
      <c r="DB4923" s="12"/>
      <c r="DC4923" s="12"/>
      <c r="DD4923" s="12"/>
      <c r="DE4923" s="12"/>
      <c r="DF4923" s="12"/>
      <c r="DG4923" s="12"/>
      <c r="DH4923" s="12"/>
      <c r="DI4923" s="12"/>
      <c r="DJ4923" s="12"/>
      <c r="DK4923" s="12"/>
      <c r="DL4923" s="12"/>
      <c r="DM4923" s="12"/>
      <c r="DN4923" s="12"/>
      <c r="DO4923" s="12"/>
      <c r="DP4923" s="12"/>
      <c r="DQ4923" s="12"/>
      <c r="DR4923" s="12"/>
      <c r="DS4923" s="12"/>
      <c r="DT4923" s="12"/>
      <c r="DU4923" s="12"/>
      <c r="DV4923" s="12"/>
      <c r="DW4923" s="12"/>
      <c r="DX4923" s="12"/>
      <c r="DY4923" s="12"/>
      <c r="DZ4923" s="12"/>
    </row>
    <row r="4924" spans="1:130" x14ac:dyDescent="0.6">
      <c r="A4924" s="15"/>
      <c r="B4924" s="19"/>
      <c r="C4924" s="30"/>
      <c r="D4924" s="45"/>
      <c r="E4924" s="30"/>
      <c r="F4924" s="30"/>
      <c r="G4924" s="49"/>
      <c r="H4924" s="30"/>
      <c r="I4924" s="30"/>
      <c r="J4924" s="32"/>
      <c r="K4924" s="30"/>
      <c r="L4924" s="32"/>
      <c r="N4924" s="32"/>
      <c r="O4924" s="45"/>
      <c r="Q4924" s="32"/>
      <c r="R4924" s="30"/>
      <c r="S4924" s="30"/>
      <c r="T4924" s="30"/>
      <c r="U4924" s="30"/>
      <c r="V4924" s="33"/>
      <c r="W4924" s="30"/>
      <c r="X4924" s="30"/>
      <c r="Y4924" s="30"/>
      <c r="Z4924" s="33"/>
      <c r="AA4924" s="13"/>
      <c r="AB4924" s="12"/>
      <c r="AC4924" s="12"/>
      <c r="AD4924" s="12"/>
      <c r="AE4924" s="12"/>
      <c r="AF4924" s="12"/>
      <c r="AG4924" s="12"/>
      <c r="AH4924" s="12"/>
      <c r="AI4924" s="12"/>
      <c r="AJ4924" s="12"/>
      <c r="AK4924" s="12"/>
      <c r="AL4924" s="12"/>
      <c r="AM4924" s="12"/>
      <c r="AN4924" s="12"/>
      <c r="AO4924" s="12"/>
      <c r="AP4924" s="12"/>
      <c r="AQ4924" s="12"/>
      <c r="AR4924" s="12"/>
      <c r="AS4924" s="12"/>
      <c r="AT4924" s="12"/>
      <c r="AU4924" s="12"/>
      <c r="AV4924" s="12"/>
      <c r="AW4924" s="12"/>
      <c r="AX4924" s="12"/>
      <c r="AY4924" s="12"/>
      <c r="AZ4924" s="12"/>
      <c r="BA4924" s="12"/>
      <c r="BB4924" s="12"/>
      <c r="BC4924" s="12"/>
      <c r="BD4924" s="12"/>
      <c r="BE4924" s="12"/>
      <c r="BF4924" s="12"/>
      <c r="BG4924" s="12"/>
      <c r="BH4924" s="12"/>
      <c r="BI4924" s="12"/>
      <c r="BJ4924" s="12"/>
      <c r="BK4924" s="12"/>
      <c r="BL4924" s="12"/>
      <c r="BM4924" s="12"/>
      <c r="BN4924" s="12"/>
      <c r="BO4924" s="12"/>
      <c r="BP4924" s="12"/>
      <c r="BQ4924" s="12"/>
      <c r="BR4924" s="12"/>
      <c r="BS4924" s="12"/>
      <c r="BT4924" s="12"/>
      <c r="BU4924" s="12"/>
      <c r="BV4924" s="12"/>
      <c r="BW4924" s="12"/>
      <c r="BX4924" s="12"/>
      <c r="BY4924" s="12"/>
      <c r="BZ4924" s="12"/>
      <c r="CA4924" s="12"/>
      <c r="CB4924" s="12"/>
      <c r="CC4924" s="12"/>
      <c r="CD4924" s="12"/>
      <c r="CE4924" s="12"/>
      <c r="CF4924" s="12"/>
      <c r="CG4924" s="12"/>
      <c r="CH4924" s="12"/>
      <c r="CI4924" s="12"/>
      <c r="CJ4924" s="12"/>
      <c r="CK4924" s="12"/>
      <c r="CL4924" s="12"/>
      <c r="CM4924" s="12"/>
      <c r="CN4924" s="12"/>
      <c r="CO4924" s="12"/>
      <c r="CP4924" s="12"/>
      <c r="CQ4924" s="12"/>
      <c r="CR4924" s="12"/>
      <c r="CS4924" s="12"/>
      <c r="CT4924" s="12"/>
      <c r="CU4924" s="12"/>
      <c r="CV4924" s="12"/>
      <c r="CW4924" s="12"/>
      <c r="CX4924" s="12"/>
      <c r="CY4924" s="12"/>
      <c r="CZ4924" s="12"/>
      <c r="DA4924" s="12"/>
      <c r="DB4924" s="12"/>
      <c r="DC4924" s="12"/>
      <c r="DD4924" s="12"/>
      <c r="DE4924" s="12"/>
      <c r="DF4924" s="12"/>
      <c r="DG4924" s="12"/>
      <c r="DH4924" s="12"/>
      <c r="DI4924" s="12"/>
      <c r="DJ4924" s="12"/>
      <c r="DK4924" s="12"/>
      <c r="DL4924" s="12"/>
      <c r="DM4924" s="12"/>
      <c r="DN4924" s="12"/>
      <c r="DO4924" s="12"/>
      <c r="DP4924" s="12"/>
      <c r="DQ4924" s="12"/>
      <c r="DR4924" s="12"/>
      <c r="DS4924" s="12"/>
      <c r="DT4924" s="12"/>
      <c r="DU4924" s="12"/>
      <c r="DV4924" s="12"/>
      <c r="DW4924" s="12"/>
      <c r="DX4924" s="12"/>
      <c r="DY4924" s="12"/>
      <c r="DZ4924" s="12"/>
    </row>
    <row r="4925" spans="1:130" x14ac:dyDescent="0.6">
      <c r="A4925" s="15"/>
      <c r="B4925" s="19"/>
      <c r="C4925" s="30"/>
      <c r="D4925" s="45"/>
      <c r="E4925" s="30"/>
      <c r="F4925" s="30"/>
      <c r="G4925" s="49"/>
      <c r="H4925" s="30"/>
      <c r="I4925" s="30"/>
      <c r="J4925" s="32"/>
      <c r="K4925" s="30"/>
      <c r="L4925" s="32"/>
      <c r="N4925" s="32"/>
      <c r="O4925" s="45"/>
      <c r="Q4925" s="32"/>
      <c r="R4925" s="30"/>
      <c r="S4925" s="30"/>
      <c r="T4925" s="30"/>
      <c r="U4925" s="30"/>
      <c r="V4925" s="33"/>
      <c r="W4925" s="30"/>
      <c r="X4925" s="30"/>
      <c r="Y4925" s="30"/>
      <c r="Z4925" s="33"/>
      <c r="AA4925" s="13"/>
      <c r="AB4925" s="12"/>
      <c r="AC4925" s="12"/>
      <c r="AD4925" s="12"/>
      <c r="AE4925" s="12"/>
      <c r="AF4925" s="12"/>
      <c r="AG4925" s="12"/>
      <c r="AH4925" s="12"/>
      <c r="AI4925" s="12"/>
      <c r="AJ4925" s="12"/>
      <c r="AK4925" s="12"/>
      <c r="AL4925" s="12"/>
      <c r="AM4925" s="12"/>
      <c r="AN4925" s="12"/>
      <c r="AO4925" s="12"/>
      <c r="AP4925" s="12"/>
      <c r="AQ4925" s="12"/>
      <c r="AR4925" s="12"/>
      <c r="AS4925" s="12"/>
      <c r="AT4925" s="12"/>
      <c r="AU4925" s="12"/>
      <c r="AV4925" s="12"/>
      <c r="AW4925" s="12"/>
      <c r="AX4925" s="12"/>
      <c r="AY4925" s="12"/>
      <c r="AZ4925" s="12"/>
      <c r="BA4925" s="12"/>
      <c r="BB4925" s="12"/>
      <c r="BC4925" s="12"/>
      <c r="BD4925" s="12"/>
      <c r="BE4925" s="12"/>
      <c r="BF4925" s="12"/>
      <c r="BG4925" s="12"/>
      <c r="BH4925" s="12"/>
      <c r="BI4925" s="12"/>
      <c r="BJ4925" s="12"/>
      <c r="BK4925" s="12"/>
      <c r="BL4925" s="12"/>
      <c r="BM4925" s="12"/>
      <c r="BN4925" s="12"/>
      <c r="BO4925" s="12"/>
      <c r="BP4925" s="12"/>
      <c r="BQ4925" s="12"/>
      <c r="BR4925" s="12"/>
      <c r="BS4925" s="12"/>
      <c r="BT4925" s="12"/>
      <c r="BU4925" s="12"/>
      <c r="BV4925" s="12"/>
      <c r="BW4925" s="12"/>
      <c r="BX4925" s="12"/>
      <c r="BY4925" s="12"/>
      <c r="BZ4925" s="12"/>
      <c r="CA4925" s="12"/>
      <c r="CB4925" s="12"/>
      <c r="CC4925" s="12"/>
      <c r="CD4925" s="12"/>
      <c r="CE4925" s="12"/>
      <c r="CF4925" s="12"/>
      <c r="CG4925" s="12"/>
      <c r="CH4925" s="12"/>
      <c r="CI4925" s="12"/>
      <c r="CJ4925" s="12"/>
      <c r="CK4925" s="12"/>
      <c r="CL4925" s="12"/>
      <c r="CM4925" s="12"/>
      <c r="CN4925" s="12"/>
      <c r="CO4925" s="12"/>
      <c r="CP4925" s="12"/>
      <c r="CQ4925" s="12"/>
      <c r="CR4925" s="12"/>
      <c r="CS4925" s="12"/>
      <c r="CT4925" s="12"/>
      <c r="CU4925" s="12"/>
      <c r="CV4925" s="12"/>
      <c r="CW4925" s="12"/>
      <c r="CX4925" s="12"/>
      <c r="CY4925" s="12"/>
      <c r="CZ4925" s="12"/>
      <c r="DA4925" s="12"/>
      <c r="DB4925" s="12"/>
      <c r="DC4925" s="12"/>
      <c r="DD4925" s="12"/>
      <c r="DE4925" s="12"/>
      <c r="DF4925" s="12"/>
      <c r="DG4925" s="12"/>
      <c r="DH4925" s="12"/>
      <c r="DI4925" s="12"/>
      <c r="DJ4925" s="12"/>
      <c r="DK4925" s="12"/>
      <c r="DL4925" s="12"/>
      <c r="DM4925" s="12"/>
      <c r="DN4925" s="12"/>
      <c r="DO4925" s="12"/>
      <c r="DP4925" s="12"/>
      <c r="DQ4925" s="12"/>
      <c r="DR4925" s="12"/>
      <c r="DS4925" s="12"/>
      <c r="DT4925" s="12"/>
      <c r="DU4925" s="12"/>
      <c r="DV4925" s="12"/>
      <c r="DW4925" s="12"/>
      <c r="DX4925" s="12"/>
      <c r="DY4925" s="12"/>
      <c r="DZ4925" s="12"/>
    </row>
    <row r="4926" spans="1:130" x14ac:dyDescent="0.6">
      <c r="A4926" s="15"/>
      <c r="B4926" s="19"/>
      <c r="C4926" s="30"/>
      <c r="D4926" s="45"/>
      <c r="E4926" s="30"/>
      <c r="F4926" s="30"/>
      <c r="G4926" s="49"/>
      <c r="H4926" s="30"/>
      <c r="I4926" s="30"/>
      <c r="J4926" s="32"/>
      <c r="K4926" s="30"/>
      <c r="L4926" s="32"/>
      <c r="N4926" s="32"/>
      <c r="O4926" s="45"/>
      <c r="Q4926" s="32"/>
      <c r="R4926" s="30"/>
      <c r="S4926" s="30"/>
      <c r="T4926" s="30"/>
      <c r="U4926" s="30"/>
      <c r="V4926" s="33"/>
      <c r="W4926" s="30"/>
      <c r="X4926" s="30"/>
      <c r="Y4926" s="30"/>
      <c r="Z4926" s="33"/>
      <c r="AA4926" s="13"/>
      <c r="AB4926" s="12"/>
      <c r="AC4926" s="12"/>
      <c r="AD4926" s="12"/>
      <c r="AE4926" s="12"/>
      <c r="AF4926" s="12"/>
      <c r="AG4926" s="12"/>
      <c r="AH4926" s="12"/>
      <c r="AI4926" s="12"/>
      <c r="AJ4926" s="12"/>
      <c r="AK4926" s="12"/>
      <c r="AL4926" s="12"/>
      <c r="AM4926" s="12"/>
      <c r="AN4926" s="12"/>
      <c r="AO4926" s="12"/>
      <c r="AP4926" s="12"/>
      <c r="AQ4926" s="12"/>
      <c r="AR4926" s="12"/>
      <c r="AS4926" s="12"/>
      <c r="AT4926" s="12"/>
      <c r="AU4926" s="12"/>
      <c r="AV4926" s="12"/>
      <c r="AW4926" s="12"/>
      <c r="AX4926" s="12"/>
      <c r="AY4926" s="12"/>
      <c r="AZ4926" s="12"/>
      <c r="BA4926" s="12"/>
      <c r="BB4926" s="12"/>
      <c r="BC4926" s="12"/>
      <c r="BD4926" s="12"/>
      <c r="BE4926" s="12"/>
      <c r="BF4926" s="12"/>
      <c r="BG4926" s="12"/>
      <c r="BH4926" s="12"/>
      <c r="BI4926" s="12"/>
      <c r="BJ4926" s="12"/>
      <c r="BK4926" s="12"/>
      <c r="BL4926" s="12"/>
      <c r="BM4926" s="12"/>
      <c r="BN4926" s="12"/>
      <c r="BO4926" s="12"/>
      <c r="BP4926" s="12"/>
      <c r="BQ4926" s="12"/>
      <c r="BR4926" s="12"/>
      <c r="BS4926" s="12"/>
      <c r="BT4926" s="12"/>
      <c r="BU4926" s="12"/>
      <c r="BV4926" s="12"/>
      <c r="BW4926" s="12"/>
      <c r="BX4926" s="12"/>
      <c r="BY4926" s="12"/>
      <c r="BZ4926" s="12"/>
      <c r="CA4926" s="12"/>
      <c r="CB4926" s="12"/>
      <c r="CC4926" s="12"/>
      <c r="CD4926" s="12"/>
      <c r="CE4926" s="12"/>
      <c r="CF4926" s="12"/>
      <c r="CG4926" s="12"/>
      <c r="CH4926" s="12"/>
      <c r="CI4926" s="12"/>
      <c r="CJ4926" s="12"/>
      <c r="CK4926" s="12"/>
      <c r="CL4926" s="12"/>
      <c r="CM4926" s="12"/>
      <c r="CN4926" s="12"/>
      <c r="CO4926" s="12"/>
      <c r="CP4926" s="12"/>
      <c r="CQ4926" s="12"/>
      <c r="CR4926" s="12"/>
      <c r="CS4926" s="12"/>
      <c r="CT4926" s="12"/>
      <c r="CU4926" s="12"/>
      <c r="CV4926" s="12"/>
      <c r="CW4926" s="12"/>
      <c r="CX4926" s="12"/>
      <c r="CY4926" s="12"/>
      <c r="CZ4926" s="12"/>
      <c r="DA4926" s="12"/>
      <c r="DB4926" s="12"/>
      <c r="DC4926" s="12"/>
      <c r="DD4926" s="12"/>
      <c r="DE4926" s="12"/>
      <c r="DF4926" s="12"/>
      <c r="DG4926" s="12"/>
      <c r="DH4926" s="12"/>
      <c r="DI4926" s="12"/>
      <c r="DJ4926" s="12"/>
      <c r="DK4926" s="12"/>
      <c r="DL4926" s="12"/>
      <c r="DM4926" s="12"/>
      <c r="DN4926" s="12"/>
      <c r="DO4926" s="12"/>
      <c r="DP4926" s="12"/>
      <c r="DQ4926" s="12"/>
      <c r="DR4926" s="12"/>
      <c r="DS4926" s="12"/>
      <c r="DT4926" s="12"/>
      <c r="DU4926" s="12"/>
      <c r="DV4926" s="12"/>
      <c r="DW4926" s="12"/>
      <c r="DX4926" s="12"/>
      <c r="DY4926" s="12"/>
      <c r="DZ4926" s="12"/>
    </row>
    <row r="4927" spans="1:130" x14ac:dyDescent="0.6">
      <c r="A4927" s="15"/>
      <c r="B4927" s="19"/>
      <c r="C4927" s="30"/>
      <c r="D4927" s="45"/>
      <c r="E4927" s="30"/>
      <c r="F4927" s="30"/>
      <c r="G4927" s="49"/>
      <c r="H4927" s="30"/>
      <c r="I4927" s="30"/>
      <c r="J4927" s="32"/>
      <c r="K4927" s="30"/>
      <c r="L4927" s="32"/>
      <c r="N4927" s="32"/>
      <c r="O4927" s="45"/>
      <c r="Q4927" s="32"/>
      <c r="R4927" s="30"/>
      <c r="S4927" s="30"/>
      <c r="T4927" s="30"/>
      <c r="U4927" s="30"/>
      <c r="V4927" s="33"/>
      <c r="W4927" s="30"/>
      <c r="X4927" s="30"/>
      <c r="Y4927" s="30"/>
      <c r="Z4927" s="33"/>
      <c r="AA4927" s="13"/>
      <c r="AB4927" s="12"/>
      <c r="AC4927" s="12"/>
      <c r="AD4927" s="12"/>
      <c r="AE4927" s="12"/>
      <c r="AF4927" s="12"/>
      <c r="AG4927" s="12"/>
      <c r="AH4927" s="12"/>
      <c r="AI4927" s="12"/>
      <c r="AJ4927" s="12"/>
      <c r="AK4927" s="12"/>
      <c r="AL4927" s="12"/>
      <c r="AM4927" s="12"/>
      <c r="AN4927" s="12"/>
      <c r="AO4927" s="12"/>
      <c r="AP4927" s="12"/>
      <c r="AQ4927" s="12"/>
      <c r="AR4927" s="12"/>
      <c r="AS4927" s="12"/>
      <c r="AT4927" s="12"/>
      <c r="AU4927" s="12"/>
      <c r="AV4927" s="12"/>
      <c r="AW4927" s="12"/>
      <c r="AX4927" s="12"/>
      <c r="AY4927" s="12"/>
      <c r="AZ4927" s="12"/>
      <c r="BA4927" s="12"/>
      <c r="BB4927" s="12"/>
      <c r="BC4927" s="12"/>
      <c r="BD4927" s="12"/>
      <c r="BE4927" s="12"/>
      <c r="BF4927" s="12"/>
      <c r="BG4927" s="12"/>
      <c r="BH4927" s="12"/>
      <c r="BI4927" s="12"/>
      <c r="BJ4927" s="12"/>
      <c r="BK4927" s="12"/>
      <c r="BL4927" s="12"/>
      <c r="BM4927" s="12"/>
      <c r="BN4927" s="12"/>
      <c r="BO4927" s="12"/>
      <c r="BP4927" s="12"/>
      <c r="BQ4927" s="12"/>
      <c r="BR4927" s="12"/>
      <c r="BS4927" s="12"/>
      <c r="BT4927" s="12"/>
      <c r="BU4927" s="12"/>
      <c r="BV4927" s="12"/>
      <c r="BW4927" s="12"/>
      <c r="BX4927" s="12"/>
      <c r="BY4927" s="12"/>
      <c r="BZ4927" s="12"/>
      <c r="CA4927" s="12"/>
      <c r="CB4927" s="12"/>
      <c r="CC4927" s="12"/>
      <c r="CD4927" s="12"/>
      <c r="CE4927" s="12"/>
      <c r="CF4927" s="12"/>
      <c r="CG4927" s="12"/>
      <c r="CH4927" s="12"/>
      <c r="CI4927" s="12"/>
      <c r="CJ4927" s="12"/>
      <c r="CK4927" s="12"/>
      <c r="CL4927" s="12"/>
      <c r="CM4927" s="12"/>
      <c r="CN4927" s="12"/>
      <c r="CO4927" s="12"/>
      <c r="CP4927" s="12"/>
      <c r="CQ4927" s="12"/>
      <c r="CR4927" s="12"/>
      <c r="CS4927" s="12"/>
      <c r="CT4927" s="12"/>
      <c r="CU4927" s="12"/>
      <c r="CV4927" s="12"/>
      <c r="CW4927" s="12"/>
      <c r="CX4927" s="12"/>
      <c r="CY4927" s="12"/>
      <c r="CZ4927" s="12"/>
      <c r="DA4927" s="12"/>
      <c r="DB4927" s="12"/>
      <c r="DC4927" s="12"/>
      <c r="DD4927" s="12"/>
      <c r="DE4927" s="12"/>
      <c r="DF4927" s="12"/>
      <c r="DG4927" s="12"/>
      <c r="DH4927" s="12"/>
      <c r="DI4927" s="12"/>
      <c r="DJ4927" s="12"/>
      <c r="DK4927" s="12"/>
      <c r="DL4927" s="12"/>
      <c r="DM4927" s="12"/>
      <c r="DN4927" s="12"/>
      <c r="DO4927" s="12"/>
      <c r="DP4927" s="12"/>
      <c r="DQ4927" s="12"/>
      <c r="DR4927" s="12"/>
      <c r="DS4927" s="12"/>
      <c r="DT4927" s="12"/>
      <c r="DU4927" s="12"/>
      <c r="DV4927" s="12"/>
      <c r="DW4927" s="12"/>
      <c r="DX4927" s="12"/>
      <c r="DY4927" s="12"/>
      <c r="DZ4927" s="12"/>
    </row>
    <row r="4928" spans="1:130" x14ac:dyDescent="0.6">
      <c r="A4928" s="15"/>
      <c r="B4928" s="19"/>
      <c r="C4928" s="30"/>
      <c r="D4928" s="45"/>
      <c r="E4928" s="30"/>
      <c r="F4928" s="30"/>
      <c r="G4928" s="49"/>
      <c r="H4928" s="30"/>
      <c r="I4928" s="30"/>
      <c r="J4928" s="32"/>
      <c r="K4928" s="30"/>
      <c r="L4928" s="32"/>
      <c r="N4928" s="32"/>
      <c r="O4928" s="45"/>
      <c r="Q4928" s="32"/>
      <c r="R4928" s="30"/>
      <c r="S4928" s="30"/>
      <c r="T4928" s="30"/>
      <c r="U4928" s="30"/>
      <c r="V4928" s="33"/>
      <c r="W4928" s="30"/>
      <c r="X4928" s="30"/>
      <c r="Y4928" s="30"/>
      <c r="Z4928" s="33"/>
      <c r="AA4928" s="13"/>
      <c r="AB4928" s="12"/>
      <c r="AC4928" s="12"/>
      <c r="AD4928" s="12"/>
      <c r="AE4928" s="12"/>
      <c r="AF4928" s="12"/>
      <c r="AG4928" s="12"/>
      <c r="AH4928" s="12"/>
      <c r="AI4928" s="12"/>
      <c r="AJ4928" s="12"/>
      <c r="AK4928" s="12"/>
      <c r="AL4928" s="12"/>
      <c r="AM4928" s="12"/>
      <c r="AN4928" s="12"/>
      <c r="AO4928" s="12"/>
      <c r="AP4928" s="12"/>
      <c r="AQ4928" s="12"/>
      <c r="AR4928" s="12"/>
      <c r="AS4928" s="12"/>
      <c r="AT4928" s="12"/>
      <c r="AU4928" s="12"/>
      <c r="AV4928" s="12"/>
      <c r="AW4928" s="12"/>
      <c r="AX4928" s="12"/>
      <c r="AY4928" s="12"/>
      <c r="AZ4928" s="12"/>
      <c r="BA4928" s="12"/>
      <c r="BB4928" s="12"/>
      <c r="BC4928" s="12"/>
      <c r="BD4928" s="12"/>
      <c r="BE4928" s="12"/>
      <c r="BF4928" s="12"/>
      <c r="BG4928" s="12"/>
      <c r="BH4928" s="12"/>
      <c r="BI4928" s="12"/>
      <c r="BJ4928" s="12"/>
      <c r="BK4928" s="12"/>
      <c r="BL4928" s="12"/>
      <c r="BM4928" s="12"/>
      <c r="BN4928" s="12"/>
      <c r="BO4928" s="12"/>
      <c r="BP4928" s="12"/>
      <c r="BQ4928" s="12"/>
      <c r="BR4928" s="12"/>
      <c r="BS4928" s="12"/>
      <c r="BT4928" s="12"/>
      <c r="BU4928" s="12"/>
      <c r="BV4928" s="12"/>
      <c r="BW4928" s="12"/>
      <c r="BX4928" s="12"/>
      <c r="BY4928" s="12"/>
      <c r="BZ4928" s="12"/>
      <c r="CA4928" s="12"/>
      <c r="CB4928" s="12"/>
      <c r="CC4928" s="12"/>
      <c r="CD4928" s="12"/>
      <c r="CE4928" s="12"/>
      <c r="CF4928" s="12"/>
      <c r="CG4928" s="12"/>
      <c r="CH4928" s="12"/>
      <c r="CI4928" s="12"/>
      <c r="CJ4928" s="12"/>
      <c r="CK4928" s="12"/>
      <c r="CL4928" s="12"/>
      <c r="CM4928" s="12"/>
      <c r="CN4928" s="12"/>
      <c r="CO4928" s="12"/>
      <c r="CP4928" s="12"/>
      <c r="CQ4928" s="12"/>
      <c r="CR4928" s="12"/>
      <c r="CS4928" s="12"/>
      <c r="CT4928" s="12"/>
      <c r="CU4928" s="12"/>
      <c r="CV4928" s="12"/>
      <c r="CW4928" s="12"/>
      <c r="CX4928" s="12"/>
      <c r="CY4928" s="12"/>
      <c r="CZ4928" s="12"/>
      <c r="DA4928" s="12"/>
      <c r="DB4928" s="12"/>
      <c r="DC4928" s="12"/>
      <c r="DD4928" s="12"/>
      <c r="DE4928" s="12"/>
      <c r="DF4928" s="12"/>
      <c r="DG4928" s="12"/>
      <c r="DH4928" s="12"/>
      <c r="DI4928" s="12"/>
      <c r="DJ4928" s="12"/>
      <c r="DK4928" s="12"/>
      <c r="DL4928" s="12"/>
      <c r="DM4928" s="12"/>
      <c r="DN4928" s="12"/>
      <c r="DO4928" s="12"/>
      <c r="DP4928" s="12"/>
      <c r="DQ4928" s="12"/>
      <c r="DR4928" s="12"/>
      <c r="DS4928" s="12"/>
      <c r="DT4928" s="12"/>
      <c r="DU4928" s="12"/>
      <c r="DV4928" s="12"/>
      <c r="DW4928" s="12"/>
      <c r="DX4928" s="12"/>
      <c r="DY4928" s="12"/>
      <c r="DZ4928" s="12"/>
    </row>
    <row r="4929" spans="1:130" x14ac:dyDescent="0.6">
      <c r="A4929" s="15"/>
      <c r="B4929" s="19"/>
      <c r="C4929" s="30"/>
      <c r="D4929" s="45"/>
      <c r="E4929" s="30"/>
      <c r="F4929" s="30"/>
      <c r="G4929" s="49"/>
      <c r="H4929" s="30"/>
      <c r="I4929" s="30"/>
      <c r="J4929" s="32"/>
      <c r="K4929" s="30"/>
      <c r="L4929" s="32"/>
      <c r="N4929" s="32"/>
      <c r="O4929" s="45"/>
      <c r="Q4929" s="32"/>
      <c r="R4929" s="30"/>
      <c r="S4929" s="30"/>
      <c r="T4929" s="30"/>
      <c r="U4929" s="30"/>
      <c r="V4929" s="33"/>
      <c r="W4929" s="30"/>
      <c r="X4929" s="30"/>
      <c r="Y4929" s="30"/>
      <c r="Z4929" s="33"/>
      <c r="AA4929" s="13"/>
      <c r="AB4929" s="12"/>
      <c r="AC4929" s="12"/>
      <c r="AD4929" s="12"/>
      <c r="AE4929" s="12"/>
      <c r="AF4929" s="12"/>
      <c r="AG4929" s="12"/>
      <c r="AH4929" s="12"/>
      <c r="AI4929" s="12"/>
      <c r="AJ4929" s="12"/>
      <c r="AK4929" s="12"/>
      <c r="AL4929" s="12"/>
      <c r="AM4929" s="12"/>
      <c r="AN4929" s="12"/>
      <c r="AO4929" s="12"/>
      <c r="AP4929" s="12"/>
      <c r="AQ4929" s="12"/>
      <c r="AR4929" s="12"/>
      <c r="AS4929" s="12"/>
      <c r="AT4929" s="12"/>
      <c r="AU4929" s="12"/>
      <c r="AV4929" s="12"/>
      <c r="AW4929" s="12"/>
      <c r="AX4929" s="12"/>
      <c r="AY4929" s="12"/>
      <c r="AZ4929" s="12"/>
      <c r="BA4929" s="12"/>
      <c r="BB4929" s="12"/>
      <c r="BC4929" s="12"/>
      <c r="BD4929" s="12"/>
      <c r="BE4929" s="12"/>
      <c r="BF4929" s="12"/>
      <c r="BG4929" s="12"/>
      <c r="BH4929" s="12"/>
      <c r="BI4929" s="12"/>
      <c r="BJ4929" s="12"/>
      <c r="BK4929" s="12"/>
      <c r="BL4929" s="12"/>
      <c r="BM4929" s="12"/>
      <c r="BN4929" s="12"/>
      <c r="BO4929" s="12"/>
      <c r="BP4929" s="12"/>
      <c r="BQ4929" s="12"/>
      <c r="BR4929" s="12"/>
      <c r="BS4929" s="12"/>
      <c r="BT4929" s="12"/>
      <c r="BU4929" s="12"/>
      <c r="BV4929" s="12"/>
      <c r="BW4929" s="12"/>
      <c r="BX4929" s="12"/>
      <c r="BY4929" s="12"/>
      <c r="BZ4929" s="12"/>
      <c r="CA4929" s="12"/>
      <c r="CB4929" s="12"/>
      <c r="CC4929" s="12"/>
      <c r="CD4929" s="12"/>
      <c r="CE4929" s="12"/>
      <c r="CF4929" s="12"/>
      <c r="CG4929" s="12"/>
      <c r="CH4929" s="12"/>
      <c r="CI4929" s="12"/>
      <c r="CJ4929" s="12"/>
      <c r="CK4929" s="12"/>
      <c r="CL4929" s="12"/>
      <c r="CM4929" s="12"/>
      <c r="CN4929" s="12"/>
      <c r="CO4929" s="12"/>
      <c r="CP4929" s="12"/>
      <c r="CQ4929" s="12"/>
      <c r="CR4929" s="12"/>
      <c r="CS4929" s="12"/>
      <c r="CT4929" s="12"/>
      <c r="CU4929" s="12"/>
      <c r="CV4929" s="12"/>
      <c r="CW4929" s="12"/>
      <c r="CX4929" s="12"/>
      <c r="CY4929" s="12"/>
      <c r="CZ4929" s="12"/>
      <c r="DA4929" s="12"/>
      <c r="DB4929" s="12"/>
      <c r="DC4929" s="12"/>
      <c r="DD4929" s="12"/>
      <c r="DE4929" s="12"/>
      <c r="DF4929" s="12"/>
      <c r="DG4929" s="12"/>
      <c r="DH4929" s="12"/>
      <c r="DI4929" s="12"/>
      <c r="DJ4929" s="12"/>
      <c r="DK4929" s="12"/>
      <c r="DL4929" s="12"/>
      <c r="DM4929" s="12"/>
      <c r="DN4929" s="12"/>
      <c r="DO4929" s="12"/>
      <c r="DP4929" s="12"/>
      <c r="DQ4929" s="12"/>
      <c r="DR4929" s="12"/>
      <c r="DS4929" s="12"/>
      <c r="DT4929" s="12"/>
      <c r="DU4929" s="12"/>
      <c r="DV4929" s="12"/>
      <c r="DW4929" s="12"/>
      <c r="DX4929" s="12"/>
      <c r="DY4929" s="12"/>
      <c r="DZ4929" s="12"/>
    </row>
    <row r="4930" spans="1:130" x14ac:dyDescent="0.6">
      <c r="A4930" s="15"/>
      <c r="B4930" s="19"/>
      <c r="C4930" s="30"/>
      <c r="D4930" s="45"/>
      <c r="E4930" s="30"/>
      <c r="F4930" s="30"/>
      <c r="G4930" s="49"/>
      <c r="H4930" s="30"/>
      <c r="I4930" s="30"/>
      <c r="J4930" s="32"/>
      <c r="K4930" s="30"/>
      <c r="L4930" s="32"/>
      <c r="N4930" s="32"/>
      <c r="O4930" s="45"/>
      <c r="Q4930" s="32"/>
      <c r="R4930" s="30"/>
      <c r="S4930" s="30"/>
      <c r="T4930" s="30"/>
      <c r="U4930" s="30"/>
      <c r="V4930" s="33"/>
      <c r="W4930" s="30"/>
      <c r="X4930" s="30"/>
      <c r="Y4930" s="30"/>
      <c r="Z4930" s="33"/>
      <c r="AA4930" s="13"/>
      <c r="AB4930" s="12"/>
      <c r="AC4930" s="12"/>
      <c r="AD4930" s="12"/>
      <c r="AE4930" s="12"/>
      <c r="AF4930" s="12"/>
      <c r="AG4930" s="12"/>
      <c r="AH4930" s="12"/>
      <c r="AI4930" s="12"/>
      <c r="AJ4930" s="12"/>
      <c r="AK4930" s="12"/>
      <c r="AL4930" s="12"/>
      <c r="AM4930" s="12"/>
      <c r="AN4930" s="12"/>
      <c r="AO4930" s="12"/>
      <c r="AP4930" s="12"/>
      <c r="AQ4930" s="12"/>
      <c r="AR4930" s="12"/>
      <c r="AS4930" s="12"/>
      <c r="AT4930" s="12"/>
      <c r="AU4930" s="12"/>
      <c r="AV4930" s="12"/>
      <c r="AW4930" s="12"/>
      <c r="AX4930" s="12"/>
      <c r="AY4930" s="12"/>
      <c r="AZ4930" s="12"/>
      <c r="BA4930" s="12"/>
      <c r="BB4930" s="12"/>
      <c r="BC4930" s="12"/>
      <c r="BD4930" s="12"/>
      <c r="BE4930" s="12"/>
      <c r="BF4930" s="12"/>
      <c r="BG4930" s="12"/>
      <c r="BH4930" s="12"/>
      <c r="BI4930" s="12"/>
      <c r="BJ4930" s="12"/>
      <c r="BK4930" s="12"/>
      <c r="BL4930" s="12"/>
      <c r="BM4930" s="12"/>
      <c r="BN4930" s="12"/>
      <c r="BO4930" s="12"/>
      <c r="BP4930" s="12"/>
      <c r="BQ4930" s="12"/>
      <c r="BR4930" s="12"/>
      <c r="BS4930" s="12"/>
      <c r="BT4930" s="12"/>
      <c r="BU4930" s="12"/>
      <c r="BV4930" s="12"/>
      <c r="BW4930" s="12"/>
      <c r="BX4930" s="12"/>
      <c r="BY4930" s="12"/>
      <c r="BZ4930" s="12"/>
      <c r="CA4930" s="12"/>
      <c r="CB4930" s="12"/>
      <c r="CC4930" s="12"/>
      <c r="CD4930" s="12"/>
      <c r="CE4930" s="12"/>
      <c r="CF4930" s="12"/>
      <c r="CG4930" s="12"/>
      <c r="CH4930" s="12"/>
      <c r="CI4930" s="12"/>
      <c r="CJ4930" s="12"/>
      <c r="CK4930" s="12"/>
      <c r="CL4930" s="12"/>
      <c r="CM4930" s="12"/>
      <c r="CN4930" s="12"/>
      <c r="CO4930" s="12"/>
      <c r="CP4930" s="12"/>
      <c r="CQ4930" s="12"/>
      <c r="CR4930" s="12"/>
      <c r="CS4930" s="12"/>
      <c r="CT4930" s="12"/>
      <c r="CU4930" s="12"/>
      <c r="CV4930" s="12"/>
      <c r="CW4930" s="12"/>
      <c r="CX4930" s="12"/>
      <c r="CY4930" s="12"/>
      <c r="CZ4930" s="12"/>
      <c r="DA4930" s="12"/>
      <c r="DB4930" s="12"/>
      <c r="DC4930" s="12"/>
      <c r="DD4930" s="12"/>
      <c r="DE4930" s="12"/>
      <c r="DF4930" s="12"/>
      <c r="DG4930" s="12"/>
      <c r="DH4930" s="12"/>
      <c r="DI4930" s="12"/>
      <c r="DJ4930" s="12"/>
      <c r="DK4930" s="12"/>
      <c r="DL4930" s="12"/>
      <c r="DM4930" s="12"/>
      <c r="DN4930" s="12"/>
      <c r="DO4930" s="12"/>
      <c r="DP4930" s="12"/>
      <c r="DQ4930" s="12"/>
      <c r="DR4930" s="12"/>
      <c r="DS4930" s="12"/>
      <c r="DT4930" s="12"/>
      <c r="DU4930" s="12"/>
      <c r="DV4930" s="12"/>
      <c r="DW4930" s="12"/>
      <c r="DX4930" s="12"/>
      <c r="DY4930" s="12"/>
      <c r="DZ4930" s="12"/>
    </row>
    <row r="4931" spans="1:130" x14ac:dyDescent="0.6">
      <c r="A4931" s="15"/>
      <c r="B4931" s="19"/>
      <c r="C4931" s="30"/>
      <c r="D4931" s="45"/>
      <c r="E4931" s="30"/>
      <c r="F4931" s="30"/>
      <c r="G4931" s="49"/>
      <c r="H4931" s="30"/>
      <c r="I4931" s="30"/>
      <c r="J4931" s="32"/>
      <c r="K4931" s="30"/>
      <c r="L4931" s="32"/>
      <c r="N4931" s="32"/>
      <c r="O4931" s="45"/>
      <c r="Q4931" s="32"/>
      <c r="R4931" s="30"/>
      <c r="S4931" s="30"/>
      <c r="T4931" s="30"/>
      <c r="U4931" s="30"/>
      <c r="V4931" s="33"/>
      <c r="W4931" s="30"/>
      <c r="X4931" s="30"/>
      <c r="Y4931" s="30"/>
      <c r="Z4931" s="33"/>
      <c r="AA4931" s="13"/>
      <c r="AB4931" s="12"/>
      <c r="AC4931" s="12"/>
      <c r="AD4931" s="12"/>
      <c r="AE4931" s="12"/>
      <c r="AF4931" s="12"/>
      <c r="AG4931" s="12"/>
      <c r="AH4931" s="12"/>
      <c r="AI4931" s="12"/>
      <c r="AJ4931" s="12"/>
      <c r="AK4931" s="12"/>
      <c r="AL4931" s="12"/>
      <c r="AM4931" s="12"/>
      <c r="AN4931" s="12"/>
      <c r="AO4931" s="12"/>
      <c r="AP4931" s="12"/>
      <c r="AQ4931" s="12"/>
      <c r="AR4931" s="12"/>
      <c r="AS4931" s="12"/>
      <c r="AT4931" s="12"/>
      <c r="AU4931" s="12"/>
      <c r="AV4931" s="12"/>
      <c r="AW4931" s="12"/>
      <c r="AX4931" s="12"/>
      <c r="AY4931" s="12"/>
      <c r="AZ4931" s="12"/>
      <c r="BA4931" s="12"/>
      <c r="BB4931" s="12"/>
      <c r="BC4931" s="12"/>
      <c r="BD4931" s="12"/>
      <c r="BE4931" s="12"/>
      <c r="BF4931" s="12"/>
      <c r="BG4931" s="12"/>
      <c r="BH4931" s="12"/>
      <c r="BI4931" s="12"/>
      <c r="BJ4931" s="12"/>
      <c r="BK4931" s="12"/>
      <c r="BL4931" s="12"/>
      <c r="BM4931" s="12"/>
      <c r="BN4931" s="12"/>
      <c r="BO4931" s="12"/>
      <c r="BP4931" s="12"/>
      <c r="BQ4931" s="12"/>
      <c r="BR4931" s="12"/>
      <c r="BS4931" s="12"/>
      <c r="BT4931" s="12"/>
      <c r="BU4931" s="12"/>
      <c r="BV4931" s="12"/>
      <c r="BW4931" s="12"/>
      <c r="BX4931" s="12"/>
      <c r="BY4931" s="12"/>
      <c r="BZ4931" s="12"/>
      <c r="CA4931" s="12"/>
      <c r="CB4931" s="12"/>
      <c r="CC4931" s="12"/>
      <c r="CD4931" s="12"/>
      <c r="CE4931" s="12"/>
      <c r="CF4931" s="12"/>
      <c r="CG4931" s="12"/>
      <c r="CH4931" s="12"/>
      <c r="CI4931" s="12"/>
      <c r="CJ4931" s="12"/>
      <c r="CK4931" s="12"/>
      <c r="CL4931" s="12"/>
      <c r="CM4931" s="12"/>
      <c r="CN4931" s="12"/>
      <c r="CO4931" s="12"/>
      <c r="CP4931" s="12"/>
      <c r="CQ4931" s="12"/>
      <c r="CR4931" s="12"/>
      <c r="CS4931" s="12"/>
      <c r="CT4931" s="12"/>
      <c r="CU4931" s="12"/>
      <c r="CV4931" s="12"/>
      <c r="CW4931" s="12"/>
      <c r="CX4931" s="12"/>
      <c r="CY4931" s="12"/>
      <c r="CZ4931" s="12"/>
      <c r="DA4931" s="12"/>
      <c r="DB4931" s="12"/>
      <c r="DC4931" s="12"/>
      <c r="DD4931" s="12"/>
      <c r="DE4931" s="12"/>
      <c r="DF4931" s="12"/>
      <c r="DG4931" s="12"/>
      <c r="DH4931" s="12"/>
      <c r="DI4931" s="12"/>
      <c r="DJ4931" s="12"/>
      <c r="DK4931" s="12"/>
      <c r="DL4931" s="12"/>
      <c r="DM4931" s="12"/>
      <c r="DN4931" s="12"/>
      <c r="DO4931" s="12"/>
      <c r="DP4931" s="12"/>
      <c r="DQ4931" s="12"/>
      <c r="DR4931" s="12"/>
      <c r="DS4931" s="12"/>
      <c r="DT4931" s="12"/>
      <c r="DU4931" s="12"/>
      <c r="DV4931" s="12"/>
      <c r="DW4931" s="12"/>
      <c r="DX4931" s="12"/>
      <c r="DY4931" s="12"/>
      <c r="DZ4931" s="12"/>
    </row>
    <row r="4932" spans="1:130" x14ac:dyDescent="0.6">
      <c r="A4932" s="15"/>
      <c r="B4932" s="19"/>
      <c r="C4932" s="30"/>
      <c r="D4932" s="45"/>
      <c r="E4932" s="30"/>
      <c r="F4932" s="30"/>
      <c r="G4932" s="49"/>
      <c r="H4932" s="30"/>
      <c r="I4932" s="30"/>
      <c r="J4932" s="32"/>
      <c r="K4932" s="30"/>
      <c r="L4932" s="32"/>
      <c r="N4932" s="32"/>
      <c r="O4932" s="45"/>
      <c r="Q4932" s="32"/>
      <c r="R4932" s="30"/>
      <c r="S4932" s="30"/>
      <c r="T4932" s="30"/>
      <c r="U4932" s="30"/>
      <c r="V4932" s="33"/>
      <c r="W4932" s="30"/>
      <c r="X4932" s="30"/>
      <c r="Y4932" s="30"/>
      <c r="Z4932" s="33"/>
      <c r="AA4932" s="13"/>
      <c r="AB4932" s="12"/>
      <c r="AC4932" s="12"/>
      <c r="AD4932" s="12"/>
      <c r="AE4932" s="12"/>
      <c r="AF4932" s="12"/>
      <c r="AG4932" s="12"/>
      <c r="AH4932" s="12"/>
      <c r="AI4932" s="12"/>
      <c r="AJ4932" s="12"/>
      <c r="AK4932" s="12"/>
      <c r="AL4932" s="12"/>
      <c r="AM4932" s="12"/>
      <c r="AN4932" s="12"/>
      <c r="AO4932" s="12"/>
      <c r="AP4932" s="12"/>
      <c r="AQ4932" s="12"/>
      <c r="AR4932" s="12"/>
      <c r="AS4932" s="12"/>
      <c r="AT4932" s="12"/>
      <c r="AU4932" s="12"/>
      <c r="AV4932" s="12"/>
      <c r="AW4932" s="12"/>
      <c r="AX4932" s="12"/>
      <c r="AY4932" s="12"/>
      <c r="AZ4932" s="12"/>
      <c r="BA4932" s="12"/>
      <c r="BB4932" s="12"/>
      <c r="BC4932" s="12"/>
      <c r="BD4932" s="12"/>
      <c r="BE4932" s="12"/>
      <c r="BF4932" s="12"/>
      <c r="BG4932" s="12"/>
      <c r="BH4932" s="12"/>
      <c r="BI4932" s="12"/>
      <c r="BJ4932" s="12"/>
      <c r="BK4932" s="12"/>
      <c r="BL4932" s="12"/>
      <c r="BM4932" s="12"/>
      <c r="BN4932" s="12"/>
      <c r="BO4932" s="12"/>
      <c r="BP4932" s="12"/>
      <c r="BQ4932" s="12"/>
      <c r="BR4932" s="12"/>
      <c r="BS4932" s="12"/>
      <c r="BT4932" s="12"/>
      <c r="BU4932" s="12"/>
      <c r="BV4932" s="12"/>
      <c r="BW4932" s="12"/>
      <c r="BX4932" s="12"/>
      <c r="BY4932" s="12"/>
      <c r="BZ4932" s="12"/>
      <c r="CA4932" s="12"/>
      <c r="CB4932" s="12"/>
      <c r="CC4932" s="12"/>
      <c r="CD4932" s="12"/>
      <c r="CE4932" s="12"/>
      <c r="CF4932" s="12"/>
      <c r="CG4932" s="12"/>
      <c r="CH4932" s="12"/>
      <c r="CI4932" s="12"/>
      <c r="CJ4932" s="12"/>
      <c r="CK4932" s="12"/>
      <c r="CL4932" s="12"/>
      <c r="CM4932" s="12"/>
      <c r="CN4932" s="12"/>
      <c r="CO4932" s="12"/>
      <c r="CP4932" s="12"/>
      <c r="CQ4932" s="12"/>
      <c r="CR4932" s="12"/>
      <c r="CS4932" s="12"/>
      <c r="CT4932" s="12"/>
      <c r="CU4932" s="12"/>
      <c r="CV4932" s="12"/>
      <c r="CW4932" s="12"/>
      <c r="CX4932" s="12"/>
      <c r="CY4932" s="12"/>
      <c r="CZ4932" s="12"/>
      <c r="DA4932" s="12"/>
      <c r="DB4932" s="12"/>
      <c r="DC4932" s="12"/>
      <c r="DD4932" s="12"/>
      <c r="DE4932" s="12"/>
      <c r="DF4932" s="12"/>
      <c r="DG4932" s="12"/>
      <c r="DH4932" s="12"/>
      <c r="DI4932" s="12"/>
      <c r="DJ4932" s="12"/>
      <c r="DK4932" s="12"/>
      <c r="DL4932" s="12"/>
      <c r="DM4932" s="12"/>
      <c r="DN4932" s="12"/>
      <c r="DO4932" s="12"/>
      <c r="DP4932" s="12"/>
      <c r="DQ4932" s="12"/>
      <c r="DR4932" s="12"/>
      <c r="DS4932" s="12"/>
      <c r="DT4932" s="12"/>
      <c r="DU4932" s="12"/>
      <c r="DV4932" s="12"/>
      <c r="DW4932" s="12"/>
      <c r="DX4932" s="12"/>
      <c r="DY4932" s="12"/>
      <c r="DZ4932" s="12"/>
    </row>
    <row r="4933" spans="1:130" x14ac:dyDescent="0.6">
      <c r="A4933" s="15"/>
      <c r="B4933" s="19"/>
      <c r="C4933" s="30"/>
      <c r="D4933" s="45"/>
      <c r="E4933" s="30"/>
      <c r="F4933" s="30"/>
      <c r="G4933" s="49"/>
      <c r="H4933" s="30"/>
      <c r="I4933" s="30"/>
      <c r="J4933" s="32"/>
      <c r="K4933" s="30"/>
      <c r="L4933" s="32"/>
      <c r="N4933" s="32"/>
      <c r="O4933" s="45"/>
      <c r="Q4933" s="32"/>
      <c r="R4933" s="30"/>
      <c r="S4933" s="30"/>
      <c r="T4933" s="30"/>
      <c r="U4933" s="30"/>
      <c r="V4933" s="33"/>
      <c r="W4933" s="30"/>
      <c r="X4933" s="30"/>
      <c r="Y4933" s="30"/>
      <c r="Z4933" s="33"/>
      <c r="AA4933" s="13"/>
      <c r="AB4933" s="12"/>
      <c r="AC4933" s="12"/>
      <c r="AD4933" s="12"/>
      <c r="AE4933" s="12"/>
      <c r="AF4933" s="12"/>
      <c r="AG4933" s="12"/>
      <c r="AH4933" s="12"/>
      <c r="AI4933" s="12"/>
      <c r="AJ4933" s="12"/>
      <c r="AK4933" s="12"/>
      <c r="AL4933" s="12"/>
      <c r="AM4933" s="12"/>
      <c r="AN4933" s="12"/>
      <c r="AO4933" s="12"/>
      <c r="AP4933" s="12"/>
      <c r="AQ4933" s="12"/>
      <c r="AR4933" s="12"/>
      <c r="AS4933" s="12"/>
      <c r="AT4933" s="12"/>
      <c r="AU4933" s="12"/>
      <c r="AV4933" s="12"/>
      <c r="AW4933" s="12"/>
      <c r="AX4933" s="12"/>
      <c r="AY4933" s="12"/>
      <c r="AZ4933" s="12"/>
      <c r="BA4933" s="12"/>
      <c r="BB4933" s="12"/>
      <c r="BC4933" s="12"/>
      <c r="BD4933" s="12"/>
      <c r="BE4933" s="12"/>
      <c r="BF4933" s="12"/>
      <c r="BG4933" s="12"/>
      <c r="BH4933" s="12"/>
      <c r="BI4933" s="12"/>
      <c r="BJ4933" s="12"/>
      <c r="BK4933" s="12"/>
      <c r="BL4933" s="12"/>
      <c r="BM4933" s="12"/>
      <c r="BN4933" s="12"/>
      <c r="BO4933" s="12"/>
      <c r="BP4933" s="12"/>
      <c r="BQ4933" s="12"/>
      <c r="BR4933" s="12"/>
      <c r="BS4933" s="12"/>
      <c r="BT4933" s="12"/>
      <c r="BU4933" s="12"/>
      <c r="BV4933" s="12"/>
      <c r="BW4933" s="12"/>
      <c r="BX4933" s="12"/>
      <c r="BY4933" s="12"/>
      <c r="BZ4933" s="12"/>
      <c r="CA4933" s="12"/>
      <c r="CB4933" s="12"/>
      <c r="CC4933" s="12"/>
      <c r="CD4933" s="12"/>
      <c r="CE4933" s="12"/>
      <c r="CF4933" s="12"/>
      <c r="CG4933" s="12"/>
      <c r="CH4933" s="12"/>
      <c r="CI4933" s="12"/>
      <c r="CJ4933" s="12"/>
      <c r="CK4933" s="12"/>
      <c r="CL4933" s="12"/>
      <c r="CM4933" s="12"/>
      <c r="CN4933" s="12"/>
      <c r="CO4933" s="12"/>
      <c r="CP4933" s="12"/>
      <c r="CQ4933" s="12"/>
      <c r="CR4933" s="12"/>
      <c r="CS4933" s="12"/>
      <c r="CT4933" s="12"/>
      <c r="CU4933" s="12"/>
      <c r="CV4933" s="12"/>
      <c r="CW4933" s="12"/>
      <c r="CX4933" s="12"/>
      <c r="CY4933" s="12"/>
      <c r="CZ4933" s="12"/>
      <c r="DA4933" s="12"/>
      <c r="DB4933" s="12"/>
      <c r="DC4933" s="12"/>
      <c r="DD4933" s="12"/>
      <c r="DE4933" s="12"/>
      <c r="DF4933" s="12"/>
      <c r="DG4933" s="12"/>
      <c r="DH4933" s="12"/>
      <c r="DI4933" s="12"/>
      <c r="DJ4933" s="12"/>
      <c r="DK4933" s="12"/>
      <c r="DL4933" s="12"/>
      <c r="DM4933" s="12"/>
      <c r="DN4933" s="12"/>
      <c r="DO4933" s="12"/>
      <c r="DP4933" s="12"/>
      <c r="DQ4933" s="12"/>
      <c r="DR4933" s="12"/>
      <c r="DS4933" s="12"/>
      <c r="DT4933" s="12"/>
      <c r="DU4933" s="12"/>
      <c r="DV4933" s="12"/>
      <c r="DW4933" s="12"/>
      <c r="DX4933" s="12"/>
      <c r="DY4933" s="12"/>
      <c r="DZ4933" s="12"/>
    </row>
    <row r="4934" spans="1:130" x14ac:dyDescent="0.6">
      <c r="A4934" s="15"/>
      <c r="B4934" s="19"/>
      <c r="C4934" s="30"/>
      <c r="D4934" s="45"/>
      <c r="E4934" s="30"/>
      <c r="F4934" s="30"/>
      <c r="G4934" s="49"/>
      <c r="H4934" s="30"/>
      <c r="I4934" s="30"/>
      <c r="J4934" s="32"/>
      <c r="K4934" s="30"/>
      <c r="L4934" s="32"/>
      <c r="N4934" s="32"/>
      <c r="O4934" s="45"/>
      <c r="Q4934" s="32"/>
      <c r="R4934" s="30"/>
      <c r="S4934" s="30"/>
      <c r="T4934" s="30"/>
      <c r="U4934" s="30"/>
      <c r="V4934" s="33"/>
      <c r="W4934" s="30"/>
      <c r="X4934" s="30"/>
      <c r="Y4934" s="30"/>
      <c r="Z4934" s="33"/>
      <c r="AA4934" s="13"/>
      <c r="AB4934" s="12"/>
      <c r="AC4934" s="12"/>
      <c r="AD4934" s="12"/>
      <c r="AE4934" s="12"/>
      <c r="AF4934" s="12"/>
      <c r="AG4934" s="12"/>
      <c r="AH4934" s="12"/>
      <c r="AI4934" s="12"/>
      <c r="AJ4934" s="12"/>
      <c r="AK4934" s="12"/>
      <c r="AL4934" s="12"/>
      <c r="AM4934" s="12"/>
      <c r="AN4934" s="12"/>
      <c r="AO4934" s="12"/>
      <c r="AP4934" s="12"/>
      <c r="AQ4934" s="12"/>
      <c r="AR4934" s="12"/>
      <c r="AS4934" s="12"/>
      <c r="AT4934" s="12"/>
      <c r="AU4934" s="12"/>
      <c r="AV4934" s="12"/>
      <c r="AW4934" s="12"/>
      <c r="AX4934" s="12"/>
      <c r="AY4934" s="12"/>
      <c r="AZ4934" s="12"/>
      <c r="BA4934" s="12"/>
      <c r="BB4934" s="12"/>
      <c r="BC4934" s="12"/>
      <c r="BD4934" s="12"/>
      <c r="BE4934" s="12"/>
      <c r="BF4934" s="12"/>
      <c r="BG4934" s="12"/>
      <c r="BH4934" s="12"/>
      <c r="BI4934" s="12"/>
      <c r="BJ4934" s="12"/>
      <c r="BK4934" s="12"/>
      <c r="BL4934" s="12"/>
      <c r="BM4934" s="12"/>
      <c r="BN4934" s="12"/>
      <c r="BO4934" s="12"/>
      <c r="BP4934" s="12"/>
      <c r="BQ4934" s="12"/>
      <c r="BR4934" s="12"/>
      <c r="BS4934" s="12"/>
      <c r="BT4934" s="12"/>
      <c r="BU4934" s="12"/>
      <c r="BV4934" s="12"/>
      <c r="BW4934" s="12"/>
      <c r="BX4934" s="12"/>
      <c r="BY4934" s="12"/>
      <c r="BZ4934" s="12"/>
      <c r="CA4934" s="12"/>
      <c r="CB4934" s="12"/>
      <c r="CC4934" s="12"/>
      <c r="CD4934" s="12"/>
      <c r="CE4934" s="12"/>
      <c r="CF4934" s="12"/>
      <c r="CG4934" s="12"/>
      <c r="CH4934" s="12"/>
      <c r="CI4934" s="12"/>
      <c r="CJ4934" s="12"/>
      <c r="CK4934" s="12"/>
      <c r="CL4934" s="12"/>
      <c r="CM4934" s="12"/>
      <c r="CN4934" s="12"/>
      <c r="CO4934" s="12"/>
      <c r="CP4934" s="12"/>
      <c r="CQ4934" s="12"/>
      <c r="CR4934" s="12"/>
      <c r="CS4934" s="12"/>
      <c r="CT4934" s="12"/>
      <c r="CU4934" s="12"/>
      <c r="CV4934" s="12"/>
      <c r="CW4934" s="12"/>
      <c r="CX4934" s="12"/>
      <c r="CY4934" s="12"/>
      <c r="CZ4934" s="12"/>
      <c r="DA4934" s="12"/>
      <c r="DB4934" s="12"/>
      <c r="DC4934" s="12"/>
      <c r="DD4934" s="12"/>
      <c r="DE4934" s="12"/>
      <c r="DF4934" s="12"/>
      <c r="DG4934" s="12"/>
      <c r="DH4934" s="12"/>
      <c r="DI4934" s="12"/>
      <c r="DJ4934" s="12"/>
      <c r="DK4934" s="12"/>
      <c r="DL4934" s="12"/>
      <c r="DM4934" s="12"/>
      <c r="DN4934" s="12"/>
      <c r="DO4934" s="12"/>
      <c r="DP4934" s="12"/>
      <c r="DQ4934" s="12"/>
      <c r="DR4934" s="12"/>
      <c r="DS4934" s="12"/>
      <c r="DT4934" s="12"/>
      <c r="DU4934" s="12"/>
      <c r="DV4934" s="12"/>
      <c r="DW4934" s="12"/>
      <c r="DX4934" s="12"/>
      <c r="DY4934" s="12"/>
      <c r="DZ4934" s="12"/>
    </row>
    <row r="4935" spans="1:130" x14ac:dyDescent="0.6">
      <c r="A4935" s="15"/>
      <c r="B4935" s="19"/>
      <c r="C4935" s="30"/>
      <c r="D4935" s="45"/>
      <c r="E4935" s="30"/>
      <c r="F4935" s="30"/>
      <c r="G4935" s="49"/>
      <c r="H4935" s="30"/>
      <c r="I4935" s="30"/>
      <c r="J4935" s="32"/>
      <c r="K4935" s="30"/>
      <c r="L4935" s="32"/>
      <c r="N4935" s="32"/>
      <c r="O4935" s="45"/>
      <c r="Q4935" s="32"/>
      <c r="R4935" s="30"/>
      <c r="S4935" s="30"/>
      <c r="T4935" s="30"/>
      <c r="U4935" s="30"/>
      <c r="V4935" s="33"/>
      <c r="W4935" s="30"/>
      <c r="X4935" s="30"/>
      <c r="Y4935" s="30"/>
      <c r="Z4935" s="33"/>
      <c r="AA4935" s="13"/>
      <c r="AB4935" s="12"/>
      <c r="AC4935" s="12"/>
      <c r="AD4935" s="12"/>
      <c r="AE4935" s="12"/>
      <c r="AF4935" s="12"/>
      <c r="AG4935" s="12"/>
      <c r="AH4935" s="12"/>
      <c r="AI4935" s="12"/>
      <c r="AJ4935" s="12"/>
      <c r="AK4935" s="12"/>
      <c r="AL4935" s="12"/>
      <c r="AM4935" s="12"/>
      <c r="AN4935" s="12"/>
      <c r="AO4935" s="12"/>
      <c r="AP4935" s="12"/>
      <c r="AQ4935" s="12"/>
      <c r="AR4935" s="12"/>
      <c r="AS4935" s="12"/>
      <c r="AT4935" s="12"/>
      <c r="AU4935" s="12"/>
      <c r="AV4935" s="12"/>
      <c r="AW4935" s="12"/>
      <c r="AX4935" s="12"/>
      <c r="AY4935" s="12"/>
      <c r="AZ4935" s="12"/>
      <c r="BA4935" s="12"/>
      <c r="BB4935" s="12"/>
      <c r="BC4935" s="12"/>
      <c r="BD4935" s="12"/>
      <c r="BE4935" s="12"/>
      <c r="BF4935" s="12"/>
      <c r="BG4935" s="12"/>
      <c r="BH4935" s="12"/>
      <c r="BI4935" s="12"/>
      <c r="BJ4935" s="12"/>
      <c r="BK4935" s="12"/>
      <c r="BL4935" s="12"/>
      <c r="BM4935" s="12"/>
      <c r="BN4935" s="12"/>
      <c r="BO4935" s="12"/>
      <c r="BP4935" s="12"/>
      <c r="BQ4935" s="12"/>
      <c r="BR4935" s="12"/>
      <c r="BS4935" s="12"/>
      <c r="BT4935" s="12"/>
      <c r="BU4935" s="12"/>
      <c r="BV4935" s="12"/>
      <c r="BW4935" s="12"/>
      <c r="BX4935" s="12"/>
      <c r="BY4935" s="12"/>
      <c r="BZ4935" s="12"/>
      <c r="CA4935" s="12"/>
      <c r="CB4935" s="12"/>
      <c r="CC4935" s="12"/>
      <c r="CD4935" s="12"/>
      <c r="CE4935" s="12"/>
      <c r="CF4935" s="12"/>
      <c r="CG4935" s="12"/>
      <c r="CH4935" s="12"/>
      <c r="CI4935" s="12"/>
      <c r="CJ4935" s="12"/>
      <c r="CK4935" s="12"/>
      <c r="CL4935" s="12"/>
      <c r="CM4935" s="12"/>
      <c r="CN4935" s="12"/>
      <c r="CO4935" s="12"/>
      <c r="CP4935" s="12"/>
      <c r="CQ4935" s="12"/>
      <c r="CR4935" s="12"/>
      <c r="CS4935" s="12"/>
      <c r="CT4935" s="12"/>
      <c r="CU4935" s="12"/>
      <c r="CV4935" s="12"/>
      <c r="CW4935" s="12"/>
      <c r="CX4935" s="12"/>
      <c r="CY4935" s="12"/>
      <c r="CZ4935" s="12"/>
      <c r="DA4935" s="12"/>
      <c r="DB4935" s="12"/>
      <c r="DC4935" s="12"/>
      <c r="DD4935" s="12"/>
      <c r="DE4935" s="12"/>
      <c r="DF4935" s="12"/>
      <c r="DG4935" s="12"/>
      <c r="DH4935" s="12"/>
      <c r="DI4935" s="12"/>
      <c r="DJ4935" s="12"/>
      <c r="DK4935" s="12"/>
      <c r="DL4935" s="12"/>
      <c r="DM4935" s="12"/>
      <c r="DN4935" s="12"/>
      <c r="DO4935" s="12"/>
      <c r="DP4935" s="12"/>
      <c r="DQ4935" s="12"/>
      <c r="DR4935" s="12"/>
      <c r="DS4935" s="12"/>
      <c r="DT4935" s="12"/>
      <c r="DU4935" s="12"/>
      <c r="DV4935" s="12"/>
      <c r="DW4935" s="12"/>
      <c r="DX4935" s="12"/>
      <c r="DY4935" s="12"/>
      <c r="DZ4935" s="12"/>
    </row>
    <row r="4936" spans="1:130" x14ac:dyDescent="0.6">
      <c r="A4936" s="15"/>
      <c r="B4936" s="19"/>
      <c r="C4936" s="30"/>
      <c r="D4936" s="45"/>
      <c r="E4936" s="30"/>
      <c r="F4936" s="30"/>
      <c r="G4936" s="49"/>
      <c r="H4936" s="30"/>
      <c r="I4936" s="30"/>
      <c r="J4936" s="32"/>
      <c r="K4936" s="30"/>
      <c r="L4936" s="32"/>
      <c r="N4936" s="32"/>
      <c r="O4936" s="45"/>
      <c r="Q4936" s="32"/>
      <c r="R4936" s="30"/>
      <c r="S4936" s="30"/>
      <c r="T4936" s="30"/>
      <c r="U4936" s="30"/>
      <c r="V4936" s="33"/>
      <c r="W4936" s="30"/>
      <c r="X4936" s="30"/>
      <c r="Y4936" s="30"/>
      <c r="Z4936" s="33"/>
      <c r="AA4936" s="13"/>
      <c r="AB4936" s="12"/>
      <c r="AC4936" s="12"/>
      <c r="AD4936" s="12"/>
      <c r="AE4936" s="12"/>
      <c r="AF4936" s="12"/>
      <c r="AG4936" s="12"/>
      <c r="AH4936" s="12"/>
      <c r="AI4936" s="12"/>
      <c r="AJ4936" s="12"/>
      <c r="AK4936" s="12"/>
      <c r="AL4936" s="12"/>
      <c r="AM4936" s="12"/>
      <c r="AN4936" s="12"/>
      <c r="AO4936" s="12"/>
      <c r="AP4936" s="12"/>
      <c r="AQ4936" s="12"/>
      <c r="AR4936" s="12"/>
      <c r="AS4936" s="12"/>
      <c r="AT4936" s="12"/>
      <c r="AU4936" s="12"/>
      <c r="AV4936" s="12"/>
      <c r="AW4936" s="12"/>
      <c r="AX4936" s="12"/>
      <c r="AY4936" s="12"/>
      <c r="AZ4936" s="12"/>
      <c r="BA4936" s="12"/>
      <c r="BB4936" s="12"/>
      <c r="BC4936" s="12"/>
      <c r="BD4936" s="12"/>
      <c r="BE4936" s="12"/>
      <c r="BF4936" s="12"/>
      <c r="BG4936" s="12"/>
      <c r="BH4936" s="12"/>
      <c r="BI4936" s="12"/>
      <c r="BJ4936" s="12"/>
      <c r="BK4936" s="12"/>
      <c r="BL4936" s="12"/>
      <c r="BM4936" s="12"/>
      <c r="BN4936" s="12"/>
      <c r="BO4936" s="12"/>
      <c r="BP4936" s="12"/>
      <c r="BQ4936" s="12"/>
      <c r="BR4936" s="12"/>
      <c r="BS4936" s="12"/>
      <c r="BT4936" s="12"/>
      <c r="BU4936" s="12"/>
      <c r="BV4936" s="12"/>
      <c r="BW4936" s="12"/>
      <c r="BX4936" s="12"/>
      <c r="BY4936" s="12"/>
      <c r="BZ4936" s="12"/>
      <c r="CA4936" s="12"/>
      <c r="CB4936" s="12"/>
      <c r="CC4936" s="12"/>
      <c r="CD4936" s="12"/>
      <c r="CE4936" s="12"/>
      <c r="CF4936" s="12"/>
      <c r="CG4936" s="12"/>
      <c r="CH4936" s="12"/>
      <c r="CI4936" s="12"/>
      <c r="CJ4936" s="12"/>
      <c r="CK4936" s="12"/>
      <c r="CL4936" s="12"/>
      <c r="CM4936" s="12"/>
      <c r="CN4936" s="12"/>
      <c r="CO4936" s="12"/>
      <c r="CP4936" s="12"/>
      <c r="CQ4936" s="12"/>
      <c r="CR4936" s="12"/>
      <c r="CS4936" s="12"/>
      <c r="CT4936" s="12"/>
      <c r="CU4936" s="12"/>
      <c r="CV4936" s="12"/>
      <c r="CW4936" s="12"/>
      <c r="CX4936" s="12"/>
      <c r="CY4936" s="12"/>
      <c r="CZ4936" s="12"/>
      <c r="DA4936" s="12"/>
      <c r="DB4936" s="12"/>
      <c r="DC4936" s="12"/>
      <c r="DD4936" s="12"/>
      <c r="DE4936" s="12"/>
      <c r="DF4936" s="12"/>
      <c r="DG4936" s="12"/>
      <c r="DH4936" s="12"/>
      <c r="DI4936" s="12"/>
      <c r="DJ4936" s="12"/>
      <c r="DK4936" s="12"/>
      <c r="DL4936" s="12"/>
      <c r="DM4936" s="12"/>
      <c r="DN4936" s="12"/>
      <c r="DO4936" s="12"/>
      <c r="DP4936" s="12"/>
      <c r="DQ4936" s="12"/>
      <c r="DR4936" s="12"/>
      <c r="DS4936" s="12"/>
      <c r="DT4936" s="12"/>
      <c r="DU4936" s="12"/>
      <c r="DV4936" s="12"/>
      <c r="DW4936" s="12"/>
      <c r="DX4936" s="12"/>
      <c r="DY4936" s="12"/>
      <c r="DZ4936" s="12"/>
    </row>
    <row r="4937" spans="1:130" x14ac:dyDescent="0.6">
      <c r="A4937" s="15"/>
      <c r="B4937" s="19"/>
      <c r="C4937" s="30"/>
      <c r="D4937" s="45"/>
      <c r="E4937" s="30"/>
      <c r="F4937" s="30"/>
      <c r="G4937" s="49"/>
      <c r="H4937" s="30"/>
      <c r="I4937" s="30"/>
      <c r="J4937" s="32"/>
      <c r="K4937" s="30"/>
      <c r="L4937" s="32"/>
      <c r="N4937" s="32"/>
      <c r="O4937" s="45"/>
      <c r="Q4937" s="32"/>
      <c r="R4937" s="30"/>
      <c r="S4937" s="30"/>
      <c r="T4937" s="30"/>
      <c r="U4937" s="30"/>
      <c r="V4937" s="33"/>
      <c r="W4937" s="30"/>
      <c r="X4937" s="30"/>
      <c r="Y4937" s="30"/>
      <c r="Z4937" s="33"/>
      <c r="AA4937" s="13"/>
      <c r="AB4937" s="12"/>
      <c r="AC4937" s="12"/>
      <c r="AD4937" s="12"/>
      <c r="AE4937" s="12"/>
      <c r="AF4937" s="12"/>
      <c r="AG4937" s="12"/>
      <c r="AH4937" s="12"/>
      <c r="AI4937" s="12"/>
      <c r="AJ4937" s="12"/>
      <c r="AK4937" s="12"/>
      <c r="AL4937" s="12"/>
      <c r="AM4937" s="12"/>
      <c r="AN4937" s="12"/>
      <c r="AO4937" s="12"/>
      <c r="AP4937" s="12"/>
      <c r="AQ4937" s="12"/>
      <c r="AR4937" s="12"/>
      <c r="AS4937" s="12"/>
      <c r="AT4937" s="12"/>
      <c r="AU4937" s="12"/>
      <c r="AV4937" s="12"/>
      <c r="AW4937" s="12"/>
      <c r="AX4937" s="12"/>
      <c r="AY4937" s="12"/>
      <c r="AZ4937" s="12"/>
      <c r="BA4937" s="12"/>
      <c r="BB4937" s="12"/>
      <c r="BC4937" s="12"/>
      <c r="BD4937" s="12"/>
      <c r="BE4937" s="12"/>
      <c r="BF4937" s="12"/>
      <c r="BG4937" s="12"/>
      <c r="BH4937" s="12"/>
      <c r="BI4937" s="12"/>
      <c r="BJ4937" s="12"/>
      <c r="BK4937" s="12"/>
      <c r="BL4937" s="12"/>
      <c r="BM4937" s="12"/>
      <c r="BN4937" s="12"/>
      <c r="BO4937" s="12"/>
      <c r="BP4937" s="12"/>
      <c r="BQ4937" s="12"/>
      <c r="BR4937" s="12"/>
      <c r="BS4937" s="12"/>
      <c r="BT4937" s="12"/>
      <c r="BU4937" s="12"/>
      <c r="BV4937" s="12"/>
      <c r="BW4937" s="12"/>
      <c r="BX4937" s="12"/>
      <c r="BY4937" s="12"/>
      <c r="BZ4937" s="12"/>
      <c r="CA4937" s="12"/>
      <c r="CB4937" s="12"/>
      <c r="CC4937" s="12"/>
      <c r="CD4937" s="12"/>
      <c r="CE4937" s="12"/>
      <c r="CF4937" s="12"/>
      <c r="CG4937" s="12"/>
      <c r="CH4937" s="12"/>
      <c r="CI4937" s="12"/>
      <c r="CJ4937" s="12"/>
      <c r="CK4937" s="12"/>
      <c r="CL4937" s="12"/>
      <c r="CM4937" s="12"/>
      <c r="CN4937" s="12"/>
      <c r="CO4937" s="12"/>
      <c r="CP4937" s="12"/>
      <c r="CQ4937" s="12"/>
      <c r="CR4937" s="12"/>
      <c r="CS4937" s="12"/>
      <c r="CT4937" s="12"/>
      <c r="CU4937" s="12"/>
      <c r="CV4937" s="12"/>
      <c r="CW4937" s="12"/>
      <c r="CX4937" s="12"/>
      <c r="CY4937" s="12"/>
      <c r="CZ4937" s="12"/>
      <c r="DA4937" s="12"/>
      <c r="DB4937" s="12"/>
      <c r="DC4937" s="12"/>
      <c r="DD4937" s="12"/>
      <c r="DE4937" s="12"/>
      <c r="DF4937" s="12"/>
      <c r="DG4937" s="12"/>
      <c r="DH4937" s="12"/>
      <c r="DI4937" s="12"/>
      <c r="DJ4937" s="12"/>
      <c r="DK4937" s="12"/>
      <c r="DL4937" s="12"/>
      <c r="DM4937" s="12"/>
      <c r="DN4937" s="12"/>
      <c r="DO4937" s="12"/>
      <c r="DP4937" s="12"/>
      <c r="DQ4937" s="12"/>
      <c r="DR4937" s="12"/>
      <c r="DS4937" s="12"/>
      <c r="DT4937" s="12"/>
      <c r="DU4937" s="12"/>
      <c r="DV4937" s="12"/>
      <c r="DW4937" s="12"/>
      <c r="DX4937" s="12"/>
      <c r="DY4937" s="12"/>
      <c r="DZ4937" s="12"/>
    </row>
    <row r="4938" spans="1:130" x14ac:dyDescent="0.6">
      <c r="A4938" s="15"/>
      <c r="B4938" s="19"/>
      <c r="C4938" s="30"/>
      <c r="D4938" s="45"/>
      <c r="E4938" s="30"/>
      <c r="F4938" s="30"/>
      <c r="G4938" s="49"/>
      <c r="H4938" s="30"/>
      <c r="I4938" s="30"/>
      <c r="J4938" s="32"/>
      <c r="K4938" s="30"/>
      <c r="L4938" s="32"/>
      <c r="N4938" s="32"/>
      <c r="O4938" s="45"/>
      <c r="Q4938" s="32"/>
      <c r="R4938" s="30"/>
      <c r="S4938" s="30"/>
      <c r="T4938" s="30"/>
      <c r="U4938" s="30"/>
      <c r="V4938" s="33"/>
      <c r="W4938" s="30"/>
      <c r="X4938" s="30"/>
      <c r="Y4938" s="30"/>
      <c r="Z4938" s="33"/>
      <c r="AA4938" s="13"/>
      <c r="AB4938" s="12"/>
      <c r="AC4938" s="12"/>
      <c r="AD4938" s="12"/>
      <c r="AE4938" s="12"/>
      <c r="AF4938" s="12"/>
      <c r="AG4938" s="12"/>
      <c r="AH4938" s="12"/>
      <c r="AI4938" s="12"/>
      <c r="AJ4938" s="12"/>
      <c r="AK4938" s="12"/>
      <c r="AL4938" s="12"/>
      <c r="AM4938" s="12"/>
      <c r="AN4938" s="12"/>
      <c r="AO4938" s="12"/>
      <c r="AP4938" s="12"/>
      <c r="AQ4938" s="12"/>
      <c r="AR4938" s="12"/>
      <c r="AS4938" s="12"/>
      <c r="AT4938" s="12"/>
      <c r="AU4938" s="12"/>
      <c r="AV4938" s="12"/>
      <c r="AW4938" s="12"/>
      <c r="AX4938" s="12"/>
      <c r="AY4938" s="12"/>
      <c r="AZ4938" s="12"/>
      <c r="BA4938" s="12"/>
      <c r="BB4938" s="12"/>
      <c r="BC4938" s="12"/>
      <c r="BD4938" s="12"/>
      <c r="BE4938" s="12"/>
      <c r="BF4938" s="12"/>
      <c r="BG4938" s="12"/>
      <c r="BH4938" s="12"/>
      <c r="BI4938" s="12"/>
      <c r="BJ4938" s="12"/>
      <c r="BK4938" s="12"/>
      <c r="BL4938" s="12"/>
      <c r="BM4938" s="12"/>
      <c r="BN4938" s="12"/>
      <c r="BO4938" s="12"/>
      <c r="BP4938" s="12"/>
      <c r="BQ4938" s="12"/>
      <c r="BR4938" s="12"/>
      <c r="BS4938" s="12"/>
      <c r="BT4938" s="12"/>
      <c r="BU4938" s="12"/>
      <c r="BV4938" s="12"/>
      <c r="BW4938" s="12"/>
      <c r="BX4938" s="12"/>
      <c r="BY4938" s="12"/>
      <c r="BZ4938" s="12"/>
      <c r="CA4938" s="12"/>
      <c r="CB4938" s="12"/>
      <c r="CC4938" s="12"/>
      <c r="CD4938" s="12"/>
      <c r="CE4938" s="12"/>
      <c r="CF4938" s="12"/>
      <c r="CG4938" s="12"/>
      <c r="CH4938" s="12"/>
      <c r="CI4938" s="12"/>
      <c r="CJ4938" s="12"/>
      <c r="CK4938" s="12"/>
      <c r="CL4938" s="12"/>
      <c r="CM4938" s="12"/>
      <c r="CN4938" s="12"/>
      <c r="CO4938" s="12"/>
      <c r="CP4938" s="12"/>
      <c r="CQ4938" s="12"/>
      <c r="CR4938" s="12"/>
      <c r="CS4938" s="12"/>
      <c r="CT4938" s="12"/>
      <c r="CU4938" s="12"/>
      <c r="CV4938" s="12"/>
      <c r="CW4938" s="12"/>
      <c r="CX4938" s="12"/>
      <c r="CY4938" s="12"/>
      <c r="CZ4938" s="12"/>
      <c r="DA4938" s="12"/>
      <c r="DB4938" s="12"/>
      <c r="DC4938" s="12"/>
      <c r="DD4938" s="12"/>
      <c r="DE4938" s="12"/>
      <c r="DF4938" s="12"/>
      <c r="DG4938" s="12"/>
      <c r="DH4938" s="12"/>
      <c r="DI4938" s="12"/>
      <c r="DJ4938" s="12"/>
      <c r="DK4938" s="12"/>
      <c r="DL4938" s="12"/>
      <c r="DM4938" s="12"/>
      <c r="DN4938" s="12"/>
      <c r="DO4938" s="12"/>
      <c r="DP4938" s="12"/>
      <c r="DQ4938" s="12"/>
      <c r="DR4938" s="12"/>
      <c r="DS4938" s="12"/>
      <c r="DT4938" s="12"/>
      <c r="DU4938" s="12"/>
      <c r="DV4938" s="12"/>
      <c r="DW4938" s="12"/>
      <c r="DX4938" s="12"/>
      <c r="DY4938" s="12"/>
      <c r="DZ4938" s="12"/>
    </row>
    <row r="4939" spans="1:130" x14ac:dyDescent="0.6">
      <c r="A4939" s="15"/>
      <c r="B4939" s="19"/>
      <c r="C4939" s="30"/>
      <c r="D4939" s="45"/>
      <c r="E4939" s="30"/>
      <c r="F4939" s="30"/>
      <c r="G4939" s="49"/>
      <c r="H4939" s="30"/>
      <c r="I4939" s="30"/>
      <c r="J4939" s="32"/>
      <c r="K4939" s="30"/>
      <c r="L4939" s="32"/>
      <c r="N4939" s="32"/>
      <c r="O4939" s="45"/>
      <c r="Q4939" s="32"/>
      <c r="R4939" s="30"/>
      <c r="S4939" s="30"/>
      <c r="T4939" s="30"/>
      <c r="U4939" s="30"/>
      <c r="V4939" s="33"/>
      <c r="W4939" s="30"/>
      <c r="X4939" s="30"/>
      <c r="Y4939" s="30"/>
      <c r="Z4939" s="33"/>
      <c r="AA4939" s="13"/>
      <c r="AB4939" s="12"/>
      <c r="AC4939" s="12"/>
      <c r="AD4939" s="12"/>
      <c r="AE4939" s="12"/>
      <c r="AF4939" s="12"/>
      <c r="AG4939" s="12"/>
      <c r="AH4939" s="12"/>
      <c r="AI4939" s="12"/>
      <c r="AJ4939" s="12"/>
      <c r="AK4939" s="12"/>
      <c r="AL4939" s="12"/>
      <c r="AM4939" s="12"/>
      <c r="AN4939" s="12"/>
      <c r="AO4939" s="12"/>
      <c r="AP4939" s="12"/>
      <c r="AQ4939" s="12"/>
      <c r="AR4939" s="12"/>
      <c r="AS4939" s="12"/>
      <c r="AT4939" s="12"/>
      <c r="AU4939" s="12"/>
      <c r="AV4939" s="12"/>
      <c r="AW4939" s="12"/>
      <c r="AX4939" s="12"/>
      <c r="AY4939" s="12"/>
      <c r="AZ4939" s="12"/>
      <c r="BA4939" s="12"/>
      <c r="BB4939" s="12"/>
      <c r="BC4939" s="12"/>
      <c r="BD4939" s="12"/>
      <c r="BE4939" s="12"/>
      <c r="BF4939" s="12"/>
      <c r="BG4939" s="12"/>
      <c r="BH4939" s="12"/>
      <c r="BI4939" s="12"/>
      <c r="BJ4939" s="12"/>
      <c r="BK4939" s="12"/>
      <c r="BL4939" s="12"/>
      <c r="BM4939" s="12"/>
      <c r="BN4939" s="12"/>
      <c r="BO4939" s="12"/>
      <c r="BP4939" s="12"/>
      <c r="BQ4939" s="12"/>
      <c r="BR4939" s="12"/>
      <c r="BS4939" s="12"/>
      <c r="BT4939" s="12"/>
      <c r="BU4939" s="12"/>
      <c r="BV4939" s="12"/>
      <c r="BW4939" s="12"/>
      <c r="BX4939" s="12"/>
      <c r="BY4939" s="12"/>
      <c r="BZ4939" s="12"/>
      <c r="CA4939" s="12"/>
      <c r="CB4939" s="12"/>
      <c r="CC4939" s="12"/>
      <c r="CD4939" s="12"/>
      <c r="CE4939" s="12"/>
      <c r="CF4939" s="12"/>
      <c r="CG4939" s="12"/>
      <c r="CH4939" s="12"/>
      <c r="CI4939" s="12"/>
      <c r="CJ4939" s="12"/>
      <c r="CK4939" s="12"/>
      <c r="CL4939" s="12"/>
      <c r="CM4939" s="12"/>
      <c r="CN4939" s="12"/>
      <c r="CO4939" s="12"/>
      <c r="CP4939" s="12"/>
      <c r="CQ4939" s="12"/>
      <c r="CR4939" s="12"/>
      <c r="CS4939" s="12"/>
      <c r="CT4939" s="12"/>
      <c r="CU4939" s="12"/>
      <c r="CV4939" s="12"/>
      <c r="CW4939" s="12"/>
      <c r="CX4939" s="12"/>
      <c r="CY4939" s="12"/>
      <c r="CZ4939" s="12"/>
      <c r="DA4939" s="12"/>
      <c r="DB4939" s="12"/>
      <c r="DC4939" s="12"/>
      <c r="DD4939" s="12"/>
      <c r="DE4939" s="12"/>
      <c r="DF4939" s="12"/>
      <c r="DG4939" s="12"/>
      <c r="DH4939" s="12"/>
      <c r="DI4939" s="12"/>
      <c r="DJ4939" s="12"/>
      <c r="DK4939" s="12"/>
      <c r="DL4939" s="12"/>
      <c r="DM4939" s="12"/>
      <c r="DN4939" s="12"/>
      <c r="DO4939" s="12"/>
      <c r="DP4939" s="12"/>
      <c r="DQ4939" s="12"/>
      <c r="DR4939" s="12"/>
      <c r="DS4939" s="12"/>
      <c r="DT4939" s="12"/>
      <c r="DU4939" s="12"/>
      <c r="DV4939" s="12"/>
      <c r="DW4939" s="12"/>
      <c r="DX4939" s="12"/>
      <c r="DY4939" s="12"/>
      <c r="DZ4939" s="12"/>
    </row>
    <row r="4940" spans="1:130" x14ac:dyDescent="0.6">
      <c r="A4940" s="15"/>
      <c r="B4940" s="19"/>
      <c r="C4940" s="30"/>
      <c r="D4940" s="45"/>
      <c r="E4940" s="30"/>
      <c r="F4940" s="30"/>
      <c r="G4940" s="49"/>
      <c r="H4940" s="30"/>
      <c r="I4940" s="30"/>
      <c r="J4940" s="32"/>
      <c r="K4940" s="30"/>
      <c r="L4940" s="32"/>
      <c r="N4940" s="32"/>
      <c r="O4940" s="45"/>
      <c r="Q4940" s="32"/>
      <c r="R4940" s="30"/>
      <c r="S4940" s="30"/>
      <c r="T4940" s="30"/>
      <c r="U4940" s="30"/>
      <c r="V4940" s="33"/>
      <c r="W4940" s="30"/>
      <c r="X4940" s="30"/>
      <c r="Y4940" s="30"/>
      <c r="Z4940" s="33"/>
      <c r="AA4940" s="13"/>
      <c r="AB4940" s="12"/>
      <c r="AC4940" s="12"/>
      <c r="AD4940" s="12"/>
      <c r="AE4940" s="12"/>
      <c r="AF4940" s="12"/>
      <c r="AG4940" s="12"/>
      <c r="AH4940" s="12"/>
      <c r="AI4940" s="12"/>
      <c r="AJ4940" s="12"/>
      <c r="AK4940" s="12"/>
      <c r="AL4940" s="12"/>
      <c r="AM4940" s="12"/>
      <c r="AN4940" s="12"/>
      <c r="AO4940" s="12"/>
      <c r="AP4940" s="12"/>
      <c r="AQ4940" s="12"/>
      <c r="AR4940" s="12"/>
      <c r="AS4940" s="12"/>
      <c r="AT4940" s="12"/>
      <c r="AU4940" s="12"/>
      <c r="AV4940" s="12"/>
      <c r="AW4940" s="12"/>
      <c r="AX4940" s="12"/>
      <c r="AY4940" s="12"/>
      <c r="AZ4940" s="12"/>
      <c r="BA4940" s="12"/>
      <c r="BB4940" s="12"/>
      <c r="BC4940" s="12"/>
      <c r="BD4940" s="12"/>
      <c r="BE4940" s="12"/>
      <c r="BF4940" s="12"/>
      <c r="BG4940" s="12"/>
      <c r="BH4940" s="12"/>
      <c r="BI4940" s="12"/>
      <c r="BJ4940" s="12"/>
      <c r="BK4940" s="12"/>
      <c r="BL4940" s="12"/>
      <c r="BM4940" s="12"/>
      <c r="BN4940" s="12"/>
      <c r="BO4940" s="12"/>
      <c r="BP4940" s="12"/>
      <c r="BQ4940" s="12"/>
      <c r="BR4940" s="12"/>
      <c r="BS4940" s="12"/>
      <c r="BT4940" s="12"/>
      <c r="BU4940" s="12"/>
      <c r="BV4940" s="12"/>
      <c r="BW4940" s="12"/>
      <c r="BX4940" s="12"/>
      <c r="BY4940" s="12"/>
      <c r="BZ4940" s="12"/>
      <c r="CA4940" s="12"/>
      <c r="CB4940" s="12"/>
      <c r="CC4940" s="12"/>
      <c r="CD4940" s="12"/>
      <c r="CE4940" s="12"/>
      <c r="CF4940" s="12"/>
      <c r="CG4940" s="12"/>
      <c r="CH4940" s="12"/>
      <c r="CI4940" s="12"/>
      <c r="CJ4940" s="12"/>
      <c r="CK4940" s="12"/>
      <c r="CL4940" s="12"/>
      <c r="CM4940" s="12"/>
      <c r="CN4940" s="12"/>
      <c r="CO4940" s="12"/>
      <c r="CP4940" s="12"/>
      <c r="CQ4940" s="12"/>
      <c r="CR4940" s="12"/>
      <c r="CS4940" s="12"/>
      <c r="CT4940" s="12"/>
      <c r="CU4940" s="12"/>
      <c r="CV4940" s="12"/>
      <c r="CW4940" s="12"/>
      <c r="CX4940" s="12"/>
      <c r="CY4940" s="12"/>
      <c r="CZ4940" s="12"/>
      <c r="DA4940" s="12"/>
      <c r="DB4940" s="12"/>
      <c r="DC4940" s="12"/>
      <c r="DD4940" s="12"/>
      <c r="DE4940" s="12"/>
      <c r="DF4940" s="12"/>
      <c r="DG4940" s="12"/>
      <c r="DH4940" s="12"/>
      <c r="DI4940" s="12"/>
      <c r="DJ4940" s="12"/>
      <c r="DK4940" s="12"/>
      <c r="DL4940" s="12"/>
      <c r="DM4940" s="12"/>
      <c r="DN4940" s="12"/>
      <c r="DO4940" s="12"/>
      <c r="DP4940" s="12"/>
      <c r="DQ4940" s="12"/>
      <c r="DR4940" s="12"/>
      <c r="DS4940" s="12"/>
      <c r="DT4940" s="12"/>
      <c r="DU4940" s="12"/>
      <c r="DV4940" s="12"/>
      <c r="DW4940" s="12"/>
      <c r="DX4940" s="12"/>
      <c r="DY4940" s="12"/>
      <c r="DZ4940" s="12"/>
    </row>
    <row r="4941" spans="1:130" x14ac:dyDescent="0.6">
      <c r="A4941" s="15"/>
      <c r="B4941" s="19"/>
      <c r="C4941" s="30"/>
      <c r="D4941" s="45"/>
      <c r="E4941" s="30"/>
      <c r="F4941" s="30"/>
      <c r="G4941" s="49"/>
      <c r="H4941" s="30"/>
      <c r="I4941" s="30"/>
      <c r="J4941" s="32"/>
      <c r="K4941" s="30"/>
      <c r="L4941" s="32"/>
      <c r="N4941" s="32"/>
      <c r="O4941" s="45"/>
      <c r="Q4941" s="32"/>
      <c r="R4941" s="30"/>
      <c r="S4941" s="30"/>
      <c r="T4941" s="30"/>
      <c r="U4941" s="30"/>
      <c r="V4941" s="33"/>
      <c r="W4941" s="30"/>
      <c r="X4941" s="30"/>
      <c r="Y4941" s="30"/>
      <c r="Z4941" s="33"/>
      <c r="AA4941" s="13"/>
      <c r="AB4941" s="12"/>
      <c r="AC4941" s="12"/>
      <c r="AD4941" s="12"/>
      <c r="AE4941" s="12"/>
      <c r="AF4941" s="12"/>
      <c r="AG4941" s="12"/>
      <c r="AH4941" s="12"/>
      <c r="AI4941" s="12"/>
      <c r="AJ4941" s="12"/>
      <c r="AK4941" s="12"/>
      <c r="AL4941" s="12"/>
      <c r="AM4941" s="12"/>
      <c r="AN4941" s="12"/>
      <c r="AO4941" s="12"/>
      <c r="AP4941" s="12"/>
      <c r="AQ4941" s="12"/>
      <c r="AR4941" s="12"/>
      <c r="AS4941" s="12"/>
      <c r="AT4941" s="12"/>
      <c r="AU4941" s="12"/>
      <c r="AV4941" s="12"/>
      <c r="AW4941" s="12"/>
      <c r="AX4941" s="12"/>
      <c r="AY4941" s="12"/>
      <c r="AZ4941" s="12"/>
      <c r="BA4941" s="12"/>
      <c r="BB4941" s="12"/>
      <c r="BC4941" s="12"/>
      <c r="BD4941" s="12"/>
      <c r="BE4941" s="12"/>
      <c r="BF4941" s="12"/>
      <c r="BG4941" s="12"/>
      <c r="BH4941" s="12"/>
      <c r="BI4941" s="12"/>
      <c r="BJ4941" s="12"/>
      <c r="BK4941" s="12"/>
      <c r="BL4941" s="12"/>
      <c r="BM4941" s="12"/>
      <c r="BN4941" s="12"/>
      <c r="BO4941" s="12"/>
      <c r="BP4941" s="12"/>
      <c r="BQ4941" s="12"/>
      <c r="BR4941" s="12"/>
      <c r="BS4941" s="12"/>
      <c r="BT4941" s="12"/>
      <c r="BU4941" s="12"/>
      <c r="BV4941" s="12"/>
      <c r="BW4941" s="12"/>
      <c r="BX4941" s="12"/>
      <c r="BY4941" s="12"/>
      <c r="BZ4941" s="12"/>
      <c r="CA4941" s="12"/>
      <c r="CB4941" s="12"/>
      <c r="CC4941" s="12"/>
      <c r="CD4941" s="12"/>
      <c r="CE4941" s="12"/>
      <c r="CF4941" s="12"/>
      <c r="CG4941" s="12"/>
      <c r="CH4941" s="12"/>
      <c r="CI4941" s="12"/>
      <c r="CJ4941" s="12"/>
      <c r="CK4941" s="12"/>
      <c r="CL4941" s="12"/>
      <c r="CM4941" s="12"/>
      <c r="CN4941" s="12"/>
      <c r="CO4941" s="12"/>
      <c r="CP4941" s="12"/>
      <c r="CQ4941" s="12"/>
      <c r="CR4941" s="12"/>
      <c r="CS4941" s="12"/>
      <c r="CT4941" s="12"/>
      <c r="CU4941" s="12"/>
      <c r="CV4941" s="12"/>
      <c r="CW4941" s="12"/>
      <c r="CX4941" s="12"/>
      <c r="CY4941" s="12"/>
      <c r="CZ4941" s="12"/>
      <c r="DA4941" s="12"/>
      <c r="DB4941" s="12"/>
      <c r="DC4941" s="12"/>
      <c r="DD4941" s="12"/>
      <c r="DE4941" s="12"/>
      <c r="DF4941" s="12"/>
      <c r="DG4941" s="12"/>
      <c r="DH4941" s="12"/>
      <c r="DI4941" s="12"/>
      <c r="DJ4941" s="12"/>
      <c r="DK4941" s="12"/>
      <c r="DL4941" s="12"/>
      <c r="DM4941" s="12"/>
      <c r="DN4941" s="12"/>
      <c r="DO4941" s="12"/>
      <c r="DP4941" s="12"/>
      <c r="DQ4941" s="12"/>
      <c r="DR4941" s="12"/>
      <c r="DS4941" s="12"/>
      <c r="DT4941" s="12"/>
      <c r="DU4941" s="12"/>
      <c r="DV4941" s="12"/>
      <c r="DW4941" s="12"/>
      <c r="DX4941" s="12"/>
      <c r="DY4941" s="12"/>
      <c r="DZ4941" s="12"/>
    </row>
    <row r="4942" spans="1:130" x14ac:dyDescent="0.6">
      <c r="A4942" s="15"/>
      <c r="B4942" s="19"/>
      <c r="C4942" s="30"/>
      <c r="D4942" s="45"/>
      <c r="E4942" s="30"/>
      <c r="F4942" s="30"/>
      <c r="G4942" s="49"/>
      <c r="H4942" s="30"/>
      <c r="I4942" s="30"/>
      <c r="J4942" s="32"/>
      <c r="K4942" s="30"/>
      <c r="L4942" s="32"/>
      <c r="N4942" s="32"/>
      <c r="O4942" s="45"/>
      <c r="Q4942" s="32"/>
      <c r="R4942" s="30"/>
      <c r="S4942" s="30"/>
      <c r="T4942" s="30"/>
      <c r="U4942" s="30"/>
      <c r="V4942" s="33"/>
      <c r="W4942" s="30"/>
      <c r="X4942" s="30"/>
      <c r="Y4942" s="30"/>
      <c r="Z4942" s="33"/>
      <c r="AA4942" s="13"/>
      <c r="AB4942" s="12"/>
      <c r="AC4942" s="12"/>
      <c r="AD4942" s="12"/>
      <c r="AE4942" s="12"/>
      <c r="AF4942" s="12"/>
      <c r="AG4942" s="12"/>
      <c r="AH4942" s="12"/>
      <c r="AI4942" s="12"/>
      <c r="AJ4942" s="12"/>
      <c r="AK4942" s="12"/>
      <c r="AL4942" s="12"/>
      <c r="AM4942" s="12"/>
      <c r="AN4942" s="12"/>
      <c r="AO4942" s="12"/>
      <c r="AP4942" s="12"/>
      <c r="AQ4942" s="12"/>
      <c r="AR4942" s="12"/>
      <c r="AS4942" s="12"/>
      <c r="AT4942" s="12"/>
      <c r="AU4942" s="12"/>
      <c r="AV4942" s="12"/>
      <c r="AW4942" s="12"/>
      <c r="AX4942" s="12"/>
      <c r="AY4942" s="12"/>
      <c r="AZ4942" s="12"/>
      <c r="BA4942" s="12"/>
      <c r="BB4942" s="12"/>
      <c r="BC4942" s="12"/>
      <c r="BD4942" s="12"/>
      <c r="BE4942" s="12"/>
      <c r="BF4942" s="12"/>
      <c r="BG4942" s="12"/>
      <c r="BH4942" s="12"/>
      <c r="BI4942" s="12"/>
      <c r="BJ4942" s="12"/>
      <c r="BK4942" s="12"/>
      <c r="BL4942" s="12"/>
      <c r="BM4942" s="12"/>
      <c r="BN4942" s="12"/>
      <c r="BO4942" s="12"/>
      <c r="BP4942" s="12"/>
      <c r="BQ4942" s="12"/>
      <c r="BR4942" s="12"/>
      <c r="BS4942" s="12"/>
      <c r="BT4942" s="12"/>
      <c r="BU4942" s="12"/>
      <c r="BV4942" s="12"/>
      <c r="BW4942" s="12"/>
      <c r="BX4942" s="12"/>
      <c r="BY4942" s="12"/>
      <c r="BZ4942" s="12"/>
      <c r="CA4942" s="12"/>
      <c r="CB4942" s="12"/>
      <c r="CC4942" s="12"/>
      <c r="CD4942" s="12"/>
      <c r="CE4942" s="12"/>
      <c r="CF4942" s="12"/>
      <c r="CG4942" s="12"/>
      <c r="CH4942" s="12"/>
      <c r="CI4942" s="12"/>
      <c r="CJ4942" s="12"/>
      <c r="CK4942" s="12"/>
      <c r="CL4942" s="12"/>
      <c r="CM4942" s="12"/>
      <c r="CN4942" s="12"/>
      <c r="CO4942" s="12"/>
      <c r="CP4942" s="12"/>
      <c r="CQ4942" s="12"/>
      <c r="CR4942" s="12"/>
      <c r="CS4942" s="12"/>
      <c r="CT4942" s="12"/>
      <c r="CU4942" s="12"/>
      <c r="CV4942" s="12"/>
      <c r="CW4942" s="12"/>
      <c r="CX4942" s="12"/>
      <c r="CY4942" s="12"/>
      <c r="CZ4942" s="12"/>
      <c r="DA4942" s="12"/>
      <c r="DB4942" s="12"/>
      <c r="DC4942" s="12"/>
      <c r="DD4942" s="12"/>
      <c r="DE4942" s="12"/>
      <c r="DF4942" s="12"/>
      <c r="DG4942" s="12"/>
      <c r="DH4942" s="12"/>
      <c r="DI4942" s="12"/>
      <c r="DJ4942" s="12"/>
      <c r="DK4942" s="12"/>
      <c r="DL4942" s="12"/>
      <c r="DM4942" s="12"/>
      <c r="DN4942" s="12"/>
      <c r="DO4942" s="12"/>
      <c r="DP4942" s="12"/>
      <c r="DQ4942" s="12"/>
      <c r="DR4942" s="12"/>
      <c r="DS4942" s="12"/>
      <c r="DT4942" s="12"/>
      <c r="DU4942" s="12"/>
      <c r="DV4942" s="12"/>
      <c r="DW4942" s="12"/>
      <c r="DX4942" s="12"/>
      <c r="DY4942" s="12"/>
      <c r="DZ4942" s="12"/>
    </row>
    <row r="4943" spans="1:130" x14ac:dyDescent="0.6">
      <c r="A4943" s="15"/>
      <c r="B4943" s="19"/>
      <c r="C4943" s="30"/>
      <c r="D4943" s="45"/>
      <c r="E4943" s="30"/>
      <c r="F4943" s="30"/>
      <c r="G4943" s="49"/>
      <c r="H4943" s="30"/>
      <c r="I4943" s="30"/>
      <c r="J4943" s="32"/>
      <c r="K4943" s="30"/>
      <c r="L4943" s="32"/>
      <c r="N4943" s="32"/>
      <c r="O4943" s="45"/>
      <c r="Q4943" s="32"/>
      <c r="R4943" s="30"/>
      <c r="S4943" s="30"/>
      <c r="T4943" s="30"/>
      <c r="U4943" s="30"/>
      <c r="V4943" s="33"/>
      <c r="W4943" s="30"/>
      <c r="X4943" s="30"/>
      <c r="Y4943" s="30"/>
      <c r="Z4943" s="33"/>
      <c r="AA4943" s="13"/>
      <c r="AB4943" s="12"/>
      <c r="AC4943" s="12"/>
      <c r="AD4943" s="12"/>
      <c r="AE4943" s="12"/>
      <c r="AF4943" s="12"/>
      <c r="AG4943" s="12"/>
      <c r="AH4943" s="12"/>
      <c r="AI4943" s="12"/>
      <c r="AJ4943" s="12"/>
      <c r="AK4943" s="12"/>
      <c r="AL4943" s="12"/>
      <c r="AM4943" s="12"/>
      <c r="AN4943" s="12"/>
      <c r="AO4943" s="12"/>
      <c r="AP4943" s="12"/>
      <c r="AQ4943" s="12"/>
      <c r="AR4943" s="12"/>
      <c r="AS4943" s="12"/>
      <c r="AT4943" s="12"/>
      <c r="AU4943" s="12"/>
      <c r="AV4943" s="12"/>
      <c r="AW4943" s="12"/>
      <c r="AX4943" s="12"/>
      <c r="AY4943" s="12"/>
      <c r="AZ4943" s="12"/>
      <c r="BA4943" s="12"/>
      <c r="BB4943" s="12"/>
      <c r="BC4943" s="12"/>
      <c r="BD4943" s="12"/>
      <c r="BE4943" s="12"/>
      <c r="BF4943" s="12"/>
      <c r="BG4943" s="12"/>
      <c r="BH4943" s="12"/>
      <c r="BI4943" s="12"/>
      <c r="BJ4943" s="12"/>
      <c r="BK4943" s="12"/>
      <c r="BL4943" s="12"/>
      <c r="BM4943" s="12"/>
      <c r="BN4943" s="12"/>
      <c r="BO4943" s="12"/>
      <c r="BP4943" s="12"/>
      <c r="BQ4943" s="12"/>
      <c r="BR4943" s="12"/>
      <c r="BS4943" s="12"/>
      <c r="BT4943" s="12"/>
      <c r="BU4943" s="12"/>
      <c r="BV4943" s="12"/>
      <c r="BW4943" s="12"/>
      <c r="BX4943" s="12"/>
      <c r="BY4943" s="12"/>
      <c r="BZ4943" s="12"/>
      <c r="CA4943" s="12"/>
      <c r="CB4943" s="12"/>
      <c r="CC4943" s="12"/>
      <c r="CD4943" s="12"/>
      <c r="CE4943" s="12"/>
      <c r="CF4943" s="12"/>
      <c r="CG4943" s="12"/>
      <c r="CH4943" s="12"/>
      <c r="CI4943" s="12"/>
      <c r="CJ4943" s="12"/>
      <c r="CK4943" s="12"/>
      <c r="CL4943" s="12"/>
      <c r="CM4943" s="12"/>
      <c r="CN4943" s="12"/>
      <c r="CO4943" s="12"/>
      <c r="CP4943" s="12"/>
      <c r="CQ4943" s="12"/>
      <c r="CR4943" s="12"/>
      <c r="CS4943" s="12"/>
      <c r="CT4943" s="12"/>
      <c r="CU4943" s="12"/>
      <c r="CV4943" s="12"/>
      <c r="CW4943" s="12"/>
      <c r="CX4943" s="12"/>
      <c r="CY4943" s="12"/>
      <c r="CZ4943" s="12"/>
      <c r="DA4943" s="12"/>
      <c r="DB4943" s="12"/>
      <c r="DC4943" s="12"/>
      <c r="DD4943" s="12"/>
      <c r="DE4943" s="12"/>
      <c r="DF4943" s="12"/>
      <c r="DG4943" s="12"/>
      <c r="DH4943" s="12"/>
      <c r="DI4943" s="12"/>
      <c r="DJ4943" s="12"/>
      <c r="DK4943" s="12"/>
      <c r="DL4943" s="12"/>
      <c r="DM4943" s="12"/>
      <c r="DN4943" s="12"/>
      <c r="DO4943" s="12"/>
      <c r="DP4943" s="12"/>
      <c r="DQ4943" s="12"/>
      <c r="DR4943" s="12"/>
      <c r="DS4943" s="12"/>
      <c r="DT4943" s="12"/>
      <c r="DU4943" s="12"/>
      <c r="DV4943" s="12"/>
      <c r="DW4943" s="12"/>
      <c r="DX4943" s="12"/>
      <c r="DY4943" s="12"/>
      <c r="DZ4943" s="12"/>
    </row>
    <row r="4944" spans="1:130" x14ac:dyDescent="0.6">
      <c r="A4944" s="15"/>
      <c r="B4944" s="19"/>
      <c r="C4944" s="30"/>
      <c r="D4944" s="45"/>
      <c r="E4944" s="30"/>
      <c r="F4944" s="30"/>
      <c r="G4944" s="49"/>
      <c r="H4944" s="30"/>
      <c r="I4944" s="30"/>
      <c r="J4944" s="32"/>
      <c r="K4944" s="30"/>
      <c r="L4944" s="32"/>
      <c r="N4944" s="32"/>
      <c r="O4944" s="45"/>
      <c r="Q4944" s="32"/>
      <c r="R4944" s="30"/>
      <c r="S4944" s="30"/>
      <c r="T4944" s="30"/>
      <c r="U4944" s="30"/>
      <c r="V4944" s="33"/>
      <c r="W4944" s="30"/>
      <c r="X4944" s="30"/>
      <c r="Y4944" s="30"/>
      <c r="Z4944" s="33"/>
      <c r="AA4944" s="13"/>
      <c r="AB4944" s="12"/>
      <c r="AC4944" s="12"/>
      <c r="AD4944" s="12"/>
      <c r="AE4944" s="12"/>
      <c r="AF4944" s="12"/>
      <c r="AG4944" s="12"/>
      <c r="AH4944" s="12"/>
      <c r="AI4944" s="12"/>
      <c r="AJ4944" s="12"/>
      <c r="AK4944" s="12"/>
      <c r="AL4944" s="12"/>
      <c r="AM4944" s="12"/>
      <c r="AN4944" s="12"/>
      <c r="AO4944" s="12"/>
      <c r="AP4944" s="12"/>
      <c r="AQ4944" s="12"/>
      <c r="AR4944" s="12"/>
      <c r="AS4944" s="12"/>
      <c r="AT4944" s="12"/>
      <c r="AU4944" s="12"/>
      <c r="AV4944" s="12"/>
      <c r="AW4944" s="12"/>
      <c r="AX4944" s="12"/>
      <c r="AY4944" s="12"/>
      <c r="AZ4944" s="12"/>
      <c r="BA4944" s="12"/>
      <c r="BB4944" s="12"/>
      <c r="BC4944" s="12"/>
      <c r="BD4944" s="12"/>
      <c r="BE4944" s="12"/>
      <c r="BF4944" s="12"/>
      <c r="BG4944" s="12"/>
      <c r="BH4944" s="12"/>
      <c r="BI4944" s="12"/>
      <c r="BJ4944" s="12"/>
      <c r="BK4944" s="12"/>
      <c r="BL4944" s="12"/>
      <c r="BM4944" s="12"/>
      <c r="BN4944" s="12"/>
      <c r="BO4944" s="12"/>
      <c r="BP4944" s="12"/>
      <c r="BQ4944" s="12"/>
      <c r="BR4944" s="12"/>
      <c r="BS4944" s="12"/>
      <c r="BT4944" s="12"/>
      <c r="BU4944" s="12"/>
      <c r="BV4944" s="12"/>
      <c r="BW4944" s="12"/>
      <c r="BX4944" s="12"/>
      <c r="BY4944" s="12"/>
      <c r="BZ4944" s="12"/>
      <c r="CA4944" s="12"/>
      <c r="CB4944" s="12"/>
      <c r="CC4944" s="12"/>
      <c r="CD4944" s="12"/>
      <c r="CE4944" s="12"/>
      <c r="CF4944" s="12"/>
      <c r="CG4944" s="12"/>
      <c r="CH4944" s="12"/>
      <c r="CI4944" s="12"/>
      <c r="CJ4944" s="12"/>
      <c r="CK4944" s="12"/>
      <c r="CL4944" s="12"/>
      <c r="CM4944" s="12"/>
      <c r="CN4944" s="12"/>
      <c r="CO4944" s="12"/>
      <c r="CP4944" s="12"/>
      <c r="CQ4944" s="12"/>
      <c r="CR4944" s="12"/>
      <c r="CS4944" s="12"/>
      <c r="CT4944" s="12"/>
      <c r="CU4944" s="12"/>
      <c r="CV4944" s="12"/>
      <c r="CW4944" s="12"/>
      <c r="CX4944" s="12"/>
      <c r="CY4944" s="12"/>
      <c r="CZ4944" s="12"/>
      <c r="DA4944" s="12"/>
      <c r="DB4944" s="12"/>
      <c r="DC4944" s="12"/>
      <c r="DD4944" s="12"/>
      <c r="DE4944" s="12"/>
      <c r="DF4944" s="12"/>
      <c r="DG4944" s="12"/>
      <c r="DH4944" s="12"/>
      <c r="DI4944" s="12"/>
      <c r="DJ4944" s="12"/>
      <c r="DK4944" s="12"/>
      <c r="DL4944" s="12"/>
      <c r="DM4944" s="12"/>
      <c r="DN4944" s="12"/>
      <c r="DO4944" s="12"/>
      <c r="DP4944" s="12"/>
      <c r="DQ4944" s="12"/>
      <c r="DR4944" s="12"/>
      <c r="DS4944" s="12"/>
      <c r="DT4944" s="12"/>
      <c r="DU4944" s="12"/>
      <c r="DV4944" s="12"/>
      <c r="DW4944" s="12"/>
      <c r="DX4944" s="12"/>
      <c r="DY4944" s="12"/>
      <c r="DZ4944" s="12"/>
    </row>
    <row r="4945" spans="1:130" x14ac:dyDescent="0.6">
      <c r="A4945" s="15"/>
      <c r="B4945" s="19"/>
      <c r="C4945" s="30"/>
      <c r="D4945" s="45"/>
      <c r="E4945" s="30"/>
      <c r="F4945" s="30"/>
      <c r="G4945" s="49"/>
      <c r="H4945" s="30"/>
      <c r="I4945" s="30"/>
      <c r="J4945" s="32"/>
      <c r="K4945" s="30"/>
      <c r="L4945" s="32"/>
      <c r="N4945" s="32"/>
      <c r="O4945" s="45"/>
      <c r="Q4945" s="32"/>
      <c r="R4945" s="30"/>
      <c r="S4945" s="30"/>
      <c r="T4945" s="30"/>
      <c r="U4945" s="30"/>
      <c r="V4945" s="33"/>
      <c r="W4945" s="30"/>
      <c r="X4945" s="30"/>
      <c r="Y4945" s="30"/>
      <c r="Z4945" s="33"/>
      <c r="AA4945" s="13"/>
      <c r="AB4945" s="12"/>
      <c r="AC4945" s="12"/>
      <c r="AD4945" s="12"/>
      <c r="AE4945" s="12"/>
      <c r="AF4945" s="12"/>
      <c r="AG4945" s="12"/>
      <c r="AH4945" s="12"/>
      <c r="AI4945" s="12"/>
      <c r="AJ4945" s="12"/>
      <c r="AK4945" s="12"/>
      <c r="AL4945" s="12"/>
      <c r="AM4945" s="12"/>
      <c r="AN4945" s="12"/>
      <c r="AO4945" s="12"/>
      <c r="AP4945" s="12"/>
      <c r="AQ4945" s="12"/>
      <c r="AR4945" s="12"/>
      <c r="AS4945" s="12"/>
      <c r="AT4945" s="12"/>
      <c r="AU4945" s="12"/>
      <c r="AV4945" s="12"/>
      <c r="AW4945" s="12"/>
      <c r="AX4945" s="12"/>
      <c r="AY4945" s="12"/>
      <c r="AZ4945" s="12"/>
      <c r="BA4945" s="12"/>
      <c r="BB4945" s="12"/>
      <c r="BC4945" s="12"/>
      <c r="BD4945" s="12"/>
      <c r="BE4945" s="12"/>
      <c r="BF4945" s="12"/>
      <c r="BG4945" s="12"/>
      <c r="BH4945" s="12"/>
      <c r="BI4945" s="12"/>
      <c r="BJ4945" s="12"/>
      <c r="BK4945" s="12"/>
      <c r="BL4945" s="12"/>
      <c r="BM4945" s="12"/>
      <c r="BN4945" s="12"/>
      <c r="BO4945" s="12"/>
      <c r="BP4945" s="12"/>
      <c r="BQ4945" s="12"/>
      <c r="BR4945" s="12"/>
      <c r="BS4945" s="12"/>
      <c r="BT4945" s="12"/>
      <c r="BU4945" s="12"/>
      <c r="BV4945" s="12"/>
      <c r="BW4945" s="12"/>
      <c r="BX4945" s="12"/>
      <c r="BY4945" s="12"/>
      <c r="BZ4945" s="12"/>
      <c r="CA4945" s="12"/>
      <c r="CB4945" s="12"/>
      <c r="CC4945" s="12"/>
      <c r="CD4945" s="12"/>
      <c r="CE4945" s="12"/>
      <c r="CF4945" s="12"/>
      <c r="CG4945" s="12"/>
      <c r="CH4945" s="12"/>
      <c r="CI4945" s="12"/>
      <c r="CJ4945" s="12"/>
      <c r="CK4945" s="12"/>
      <c r="CL4945" s="12"/>
      <c r="CM4945" s="12"/>
      <c r="CN4945" s="12"/>
      <c r="CO4945" s="12"/>
      <c r="CP4945" s="12"/>
      <c r="CQ4945" s="12"/>
      <c r="CR4945" s="12"/>
      <c r="CS4945" s="12"/>
      <c r="CT4945" s="12"/>
      <c r="CU4945" s="12"/>
      <c r="CV4945" s="12"/>
      <c r="CW4945" s="12"/>
      <c r="CX4945" s="12"/>
      <c r="CY4945" s="12"/>
      <c r="CZ4945" s="12"/>
      <c r="DA4945" s="12"/>
      <c r="DB4945" s="12"/>
      <c r="DC4945" s="12"/>
      <c r="DD4945" s="12"/>
      <c r="DE4945" s="12"/>
      <c r="DF4945" s="12"/>
      <c r="DG4945" s="12"/>
      <c r="DH4945" s="12"/>
      <c r="DI4945" s="12"/>
      <c r="DJ4945" s="12"/>
      <c r="DK4945" s="12"/>
      <c r="DL4945" s="12"/>
      <c r="DM4945" s="12"/>
      <c r="DN4945" s="12"/>
      <c r="DO4945" s="12"/>
      <c r="DP4945" s="12"/>
      <c r="DQ4945" s="12"/>
      <c r="DR4945" s="12"/>
      <c r="DS4945" s="12"/>
      <c r="DT4945" s="12"/>
      <c r="DU4945" s="12"/>
      <c r="DV4945" s="12"/>
      <c r="DW4945" s="12"/>
      <c r="DX4945" s="12"/>
      <c r="DY4945" s="12"/>
      <c r="DZ4945" s="12"/>
    </row>
    <row r="4946" spans="1:130" x14ac:dyDescent="0.6">
      <c r="A4946" s="15"/>
      <c r="B4946" s="19"/>
      <c r="C4946" s="30"/>
      <c r="D4946" s="45"/>
      <c r="E4946" s="30"/>
      <c r="F4946" s="30"/>
      <c r="G4946" s="49"/>
      <c r="H4946" s="30"/>
      <c r="I4946" s="30"/>
      <c r="J4946" s="32"/>
      <c r="K4946" s="30"/>
      <c r="L4946" s="32"/>
      <c r="N4946" s="32"/>
      <c r="O4946" s="45"/>
      <c r="Q4946" s="32"/>
      <c r="R4946" s="30"/>
      <c r="S4946" s="30"/>
      <c r="T4946" s="30"/>
      <c r="U4946" s="30"/>
      <c r="V4946" s="33"/>
      <c r="W4946" s="30"/>
      <c r="X4946" s="30"/>
      <c r="Y4946" s="30"/>
      <c r="Z4946" s="33"/>
      <c r="AA4946" s="13"/>
      <c r="AB4946" s="12"/>
      <c r="AC4946" s="12"/>
      <c r="AD4946" s="12"/>
      <c r="AE4946" s="12"/>
      <c r="AF4946" s="12"/>
      <c r="AG4946" s="12"/>
      <c r="AH4946" s="12"/>
      <c r="AI4946" s="12"/>
      <c r="AJ4946" s="12"/>
      <c r="AK4946" s="12"/>
      <c r="AL4946" s="12"/>
      <c r="AM4946" s="12"/>
      <c r="AN4946" s="12"/>
      <c r="AO4946" s="12"/>
      <c r="AP4946" s="12"/>
      <c r="AQ4946" s="12"/>
      <c r="AR4946" s="12"/>
      <c r="AS4946" s="12"/>
      <c r="AT4946" s="12"/>
      <c r="AU4946" s="12"/>
      <c r="AV4946" s="12"/>
      <c r="AW4946" s="12"/>
      <c r="AX4946" s="12"/>
      <c r="AY4946" s="12"/>
      <c r="AZ4946" s="12"/>
      <c r="BA4946" s="12"/>
      <c r="BB4946" s="12"/>
      <c r="BC4946" s="12"/>
      <c r="BD4946" s="12"/>
      <c r="BE4946" s="12"/>
      <c r="BF4946" s="12"/>
      <c r="BG4946" s="12"/>
      <c r="BH4946" s="12"/>
      <c r="BI4946" s="12"/>
      <c r="BJ4946" s="12"/>
      <c r="BK4946" s="12"/>
      <c r="BL4946" s="12"/>
      <c r="BM4946" s="12"/>
      <c r="BN4946" s="12"/>
      <c r="BO4946" s="12"/>
      <c r="BP4946" s="12"/>
      <c r="BQ4946" s="12"/>
      <c r="BR4946" s="12"/>
      <c r="BS4946" s="12"/>
      <c r="BT4946" s="12"/>
      <c r="BU4946" s="12"/>
      <c r="BV4946" s="12"/>
      <c r="BW4946" s="12"/>
      <c r="BX4946" s="12"/>
      <c r="BY4946" s="12"/>
      <c r="BZ4946" s="12"/>
      <c r="CA4946" s="12"/>
      <c r="CB4946" s="12"/>
      <c r="CC4946" s="12"/>
      <c r="CD4946" s="12"/>
      <c r="CE4946" s="12"/>
      <c r="CF4946" s="12"/>
      <c r="CG4946" s="12"/>
      <c r="CH4946" s="12"/>
      <c r="CI4946" s="12"/>
      <c r="CJ4946" s="12"/>
      <c r="CK4946" s="12"/>
      <c r="CL4946" s="12"/>
      <c r="CM4946" s="12"/>
      <c r="CN4946" s="12"/>
      <c r="CO4946" s="12"/>
      <c r="CP4946" s="12"/>
      <c r="CQ4946" s="12"/>
      <c r="CR4946" s="12"/>
      <c r="CS4946" s="12"/>
      <c r="CT4946" s="12"/>
      <c r="CU4946" s="12"/>
      <c r="CV4946" s="12"/>
      <c r="CW4946" s="12"/>
      <c r="CX4946" s="12"/>
      <c r="CY4946" s="12"/>
      <c r="CZ4946" s="12"/>
      <c r="DA4946" s="12"/>
      <c r="DB4946" s="12"/>
      <c r="DC4946" s="12"/>
      <c r="DD4946" s="12"/>
      <c r="DE4946" s="12"/>
      <c r="DF4946" s="12"/>
      <c r="DG4946" s="12"/>
      <c r="DH4946" s="12"/>
      <c r="DI4946" s="12"/>
      <c r="DJ4946" s="12"/>
      <c r="DK4946" s="12"/>
      <c r="DL4946" s="12"/>
      <c r="DM4946" s="12"/>
      <c r="DN4946" s="12"/>
      <c r="DO4946" s="12"/>
      <c r="DP4946" s="12"/>
      <c r="DQ4946" s="12"/>
      <c r="DR4946" s="12"/>
      <c r="DS4946" s="12"/>
      <c r="DT4946" s="12"/>
      <c r="DU4946" s="12"/>
      <c r="DV4946" s="12"/>
      <c r="DW4946" s="12"/>
      <c r="DX4946" s="12"/>
      <c r="DY4946" s="12"/>
      <c r="DZ4946" s="12"/>
    </row>
    <row r="4947" spans="1:130" x14ac:dyDescent="0.6">
      <c r="A4947" s="15"/>
      <c r="B4947" s="19"/>
      <c r="C4947" s="30"/>
      <c r="D4947" s="45"/>
      <c r="E4947" s="30"/>
      <c r="F4947" s="30"/>
      <c r="G4947" s="49"/>
      <c r="H4947" s="30"/>
      <c r="I4947" s="30"/>
      <c r="J4947" s="32"/>
      <c r="K4947" s="30"/>
      <c r="L4947" s="32"/>
      <c r="N4947" s="32"/>
      <c r="O4947" s="45"/>
      <c r="Q4947" s="32"/>
      <c r="R4947" s="30"/>
      <c r="S4947" s="30"/>
      <c r="T4947" s="30"/>
      <c r="U4947" s="30"/>
      <c r="V4947" s="33"/>
      <c r="W4947" s="30"/>
      <c r="X4947" s="30"/>
      <c r="Y4947" s="30"/>
      <c r="Z4947" s="33"/>
      <c r="AA4947" s="13"/>
      <c r="AB4947" s="12"/>
      <c r="AC4947" s="12"/>
      <c r="AD4947" s="12"/>
      <c r="AE4947" s="12"/>
      <c r="AF4947" s="12"/>
      <c r="AG4947" s="12"/>
      <c r="AH4947" s="12"/>
      <c r="AI4947" s="12"/>
      <c r="AJ4947" s="12"/>
      <c r="AK4947" s="12"/>
      <c r="AL4947" s="12"/>
      <c r="AM4947" s="12"/>
      <c r="AN4947" s="12"/>
      <c r="AO4947" s="12"/>
      <c r="AP4947" s="12"/>
      <c r="AQ4947" s="12"/>
      <c r="AR4947" s="12"/>
      <c r="AS4947" s="12"/>
      <c r="AT4947" s="12"/>
      <c r="AU4947" s="12"/>
      <c r="AV4947" s="12"/>
      <c r="AW4947" s="12"/>
      <c r="AX4947" s="12"/>
      <c r="AY4947" s="12"/>
      <c r="AZ4947" s="12"/>
      <c r="BA4947" s="12"/>
      <c r="BB4947" s="12"/>
      <c r="BC4947" s="12"/>
      <c r="BD4947" s="12"/>
      <c r="BE4947" s="12"/>
      <c r="BF4947" s="12"/>
      <c r="BG4947" s="12"/>
      <c r="BH4947" s="12"/>
      <c r="BI4947" s="12"/>
      <c r="BJ4947" s="12"/>
      <c r="BK4947" s="12"/>
      <c r="BL4947" s="12"/>
      <c r="BM4947" s="12"/>
      <c r="BN4947" s="12"/>
      <c r="BO4947" s="12"/>
      <c r="BP4947" s="12"/>
      <c r="BQ4947" s="12"/>
      <c r="BR4947" s="12"/>
      <c r="BS4947" s="12"/>
      <c r="BT4947" s="12"/>
      <c r="BU4947" s="12"/>
      <c r="BV4947" s="12"/>
      <c r="BW4947" s="12"/>
      <c r="BX4947" s="12"/>
      <c r="BY4947" s="12"/>
      <c r="BZ4947" s="12"/>
      <c r="CA4947" s="12"/>
      <c r="CB4947" s="12"/>
      <c r="CC4947" s="12"/>
      <c r="CD4947" s="12"/>
      <c r="CE4947" s="12"/>
      <c r="CF4947" s="12"/>
      <c r="CG4947" s="12"/>
      <c r="CH4947" s="12"/>
      <c r="CI4947" s="12"/>
      <c r="CJ4947" s="12"/>
      <c r="CK4947" s="12"/>
      <c r="CL4947" s="12"/>
      <c r="CM4947" s="12"/>
      <c r="CN4947" s="12"/>
      <c r="CO4947" s="12"/>
      <c r="CP4947" s="12"/>
      <c r="CQ4947" s="12"/>
      <c r="CR4947" s="12"/>
      <c r="CS4947" s="12"/>
      <c r="CT4947" s="12"/>
      <c r="CU4947" s="12"/>
      <c r="CV4947" s="12"/>
      <c r="CW4947" s="12"/>
      <c r="CX4947" s="12"/>
      <c r="CY4947" s="12"/>
      <c r="CZ4947" s="12"/>
      <c r="DA4947" s="12"/>
      <c r="DB4947" s="12"/>
      <c r="DC4947" s="12"/>
      <c r="DD4947" s="12"/>
      <c r="DE4947" s="12"/>
      <c r="DF4947" s="12"/>
      <c r="DG4947" s="12"/>
      <c r="DH4947" s="12"/>
      <c r="DI4947" s="12"/>
      <c r="DJ4947" s="12"/>
      <c r="DK4947" s="12"/>
      <c r="DL4947" s="12"/>
      <c r="DM4947" s="12"/>
      <c r="DN4947" s="12"/>
      <c r="DO4947" s="12"/>
      <c r="DP4947" s="12"/>
      <c r="DQ4947" s="12"/>
      <c r="DR4947" s="12"/>
      <c r="DS4947" s="12"/>
      <c r="DT4947" s="12"/>
      <c r="DU4947" s="12"/>
      <c r="DV4947" s="12"/>
      <c r="DW4947" s="12"/>
      <c r="DX4947" s="12"/>
      <c r="DY4947" s="12"/>
      <c r="DZ4947" s="12"/>
    </row>
    <row r="4948" spans="1:130" x14ac:dyDescent="0.6">
      <c r="A4948" s="15"/>
      <c r="B4948" s="19"/>
      <c r="C4948" s="30"/>
      <c r="D4948" s="45"/>
      <c r="E4948" s="30"/>
      <c r="F4948" s="30"/>
      <c r="G4948" s="49"/>
      <c r="H4948" s="30"/>
      <c r="I4948" s="30"/>
      <c r="J4948" s="32"/>
      <c r="K4948" s="30"/>
      <c r="L4948" s="32"/>
      <c r="N4948" s="32"/>
      <c r="O4948" s="45"/>
      <c r="Q4948" s="32"/>
      <c r="R4948" s="30"/>
      <c r="S4948" s="30"/>
      <c r="T4948" s="30"/>
      <c r="U4948" s="30"/>
      <c r="V4948" s="33"/>
      <c r="W4948" s="30"/>
      <c r="X4948" s="30"/>
      <c r="Y4948" s="30"/>
      <c r="Z4948" s="33"/>
      <c r="AA4948" s="13"/>
      <c r="AB4948" s="12"/>
      <c r="AC4948" s="12"/>
      <c r="AD4948" s="12"/>
      <c r="AE4948" s="12"/>
      <c r="AF4948" s="12"/>
      <c r="AG4948" s="12"/>
      <c r="AH4948" s="12"/>
      <c r="AI4948" s="12"/>
      <c r="AJ4948" s="12"/>
      <c r="AK4948" s="12"/>
      <c r="AL4948" s="12"/>
      <c r="AM4948" s="12"/>
      <c r="AN4948" s="12"/>
      <c r="AO4948" s="12"/>
      <c r="AP4948" s="12"/>
      <c r="AQ4948" s="12"/>
      <c r="AR4948" s="12"/>
      <c r="AS4948" s="12"/>
      <c r="AT4948" s="12"/>
      <c r="AU4948" s="12"/>
      <c r="AV4948" s="12"/>
      <c r="AW4948" s="12"/>
      <c r="AX4948" s="12"/>
      <c r="AY4948" s="12"/>
      <c r="AZ4948" s="12"/>
      <c r="BA4948" s="12"/>
      <c r="BB4948" s="12"/>
      <c r="BC4948" s="12"/>
      <c r="BD4948" s="12"/>
      <c r="BE4948" s="12"/>
      <c r="BF4948" s="12"/>
      <c r="BG4948" s="12"/>
      <c r="BH4948" s="12"/>
      <c r="BI4948" s="12"/>
      <c r="BJ4948" s="12"/>
      <c r="BK4948" s="12"/>
      <c r="BL4948" s="12"/>
      <c r="BM4948" s="12"/>
      <c r="BN4948" s="12"/>
      <c r="BO4948" s="12"/>
      <c r="BP4948" s="12"/>
      <c r="BQ4948" s="12"/>
      <c r="BR4948" s="12"/>
      <c r="BS4948" s="12"/>
      <c r="BT4948" s="12"/>
      <c r="BU4948" s="12"/>
      <c r="BV4948" s="12"/>
      <c r="BW4948" s="12"/>
      <c r="BX4948" s="12"/>
      <c r="BY4948" s="12"/>
      <c r="BZ4948" s="12"/>
      <c r="CA4948" s="12"/>
      <c r="CB4948" s="12"/>
      <c r="CC4948" s="12"/>
      <c r="CD4948" s="12"/>
      <c r="CE4948" s="12"/>
      <c r="CF4948" s="12"/>
      <c r="CG4948" s="12"/>
      <c r="CH4948" s="12"/>
      <c r="CI4948" s="12"/>
      <c r="CJ4948" s="12"/>
      <c r="CK4948" s="12"/>
      <c r="CL4948" s="12"/>
      <c r="CM4948" s="12"/>
      <c r="CN4948" s="12"/>
      <c r="CO4948" s="12"/>
      <c r="CP4948" s="12"/>
      <c r="CQ4948" s="12"/>
      <c r="CR4948" s="12"/>
      <c r="CS4948" s="12"/>
      <c r="CT4948" s="12"/>
      <c r="CU4948" s="12"/>
      <c r="CV4948" s="12"/>
      <c r="CW4948" s="12"/>
      <c r="CX4948" s="12"/>
      <c r="CY4948" s="12"/>
      <c r="CZ4948" s="12"/>
      <c r="DA4948" s="12"/>
      <c r="DB4948" s="12"/>
      <c r="DC4948" s="12"/>
      <c r="DD4948" s="12"/>
      <c r="DE4948" s="12"/>
      <c r="DF4948" s="12"/>
      <c r="DG4948" s="12"/>
      <c r="DH4948" s="12"/>
      <c r="DI4948" s="12"/>
      <c r="DJ4948" s="12"/>
      <c r="DK4948" s="12"/>
      <c r="DL4948" s="12"/>
      <c r="DM4948" s="12"/>
      <c r="DN4948" s="12"/>
      <c r="DO4948" s="12"/>
      <c r="DP4948" s="12"/>
      <c r="DQ4948" s="12"/>
      <c r="DR4948" s="12"/>
      <c r="DS4948" s="12"/>
      <c r="DT4948" s="12"/>
      <c r="DU4948" s="12"/>
      <c r="DV4948" s="12"/>
      <c r="DW4948" s="12"/>
      <c r="DX4948" s="12"/>
      <c r="DY4948" s="12"/>
      <c r="DZ4948" s="12"/>
    </row>
    <row r="4949" spans="1:130" x14ac:dyDescent="0.6">
      <c r="A4949" s="15"/>
      <c r="B4949" s="19"/>
      <c r="C4949" s="30"/>
      <c r="D4949" s="45"/>
      <c r="E4949" s="30"/>
      <c r="F4949" s="30"/>
      <c r="G4949" s="49"/>
      <c r="H4949" s="30"/>
      <c r="I4949" s="30"/>
      <c r="J4949" s="32"/>
      <c r="K4949" s="30"/>
      <c r="L4949" s="32"/>
      <c r="N4949" s="32"/>
      <c r="O4949" s="45"/>
      <c r="Q4949" s="32"/>
      <c r="R4949" s="30"/>
      <c r="S4949" s="30"/>
      <c r="T4949" s="30"/>
      <c r="U4949" s="30"/>
      <c r="V4949" s="33"/>
      <c r="W4949" s="30"/>
      <c r="X4949" s="30"/>
      <c r="Y4949" s="30"/>
      <c r="Z4949" s="33"/>
      <c r="AA4949" s="13"/>
      <c r="AB4949" s="12"/>
      <c r="AC4949" s="12"/>
      <c r="AD4949" s="12"/>
      <c r="AE4949" s="12"/>
      <c r="AF4949" s="12"/>
      <c r="AG4949" s="12"/>
      <c r="AH4949" s="12"/>
      <c r="AI4949" s="12"/>
      <c r="AJ4949" s="12"/>
      <c r="AK4949" s="12"/>
      <c r="AL4949" s="12"/>
      <c r="AM4949" s="12"/>
      <c r="AN4949" s="12"/>
      <c r="AO4949" s="12"/>
      <c r="AP4949" s="12"/>
      <c r="AQ4949" s="12"/>
      <c r="AR4949" s="12"/>
      <c r="AS4949" s="12"/>
      <c r="AT4949" s="12"/>
      <c r="AU4949" s="12"/>
      <c r="AV4949" s="12"/>
      <c r="AW4949" s="12"/>
      <c r="AX4949" s="12"/>
      <c r="AY4949" s="12"/>
      <c r="AZ4949" s="12"/>
      <c r="BA4949" s="12"/>
      <c r="BB4949" s="12"/>
      <c r="BC4949" s="12"/>
      <c r="BD4949" s="12"/>
      <c r="BE4949" s="12"/>
      <c r="BF4949" s="12"/>
      <c r="BG4949" s="12"/>
      <c r="BH4949" s="12"/>
      <c r="BI4949" s="12"/>
      <c r="BJ4949" s="12"/>
      <c r="BK4949" s="12"/>
      <c r="BL4949" s="12"/>
      <c r="BM4949" s="12"/>
      <c r="BN4949" s="12"/>
      <c r="BO4949" s="12"/>
      <c r="BP4949" s="12"/>
      <c r="BQ4949" s="12"/>
      <c r="BR4949" s="12"/>
      <c r="BS4949" s="12"/>
      <c r="BT4949" s="12"/>
      <c r="BU4949" s="12"/>
      <c r="BV4949" s="12"/>
      <c r="BW4949" s="12"/>
      <c r="BX4949" s="12"/>
      <c r="BY4949" s="12"/>
      <c r="BZ4949" s="12"/>
      <c r="CA4949" s="12"/>
      <c r="CB4949" s="12"/>
      <c r="CC4949" s="12"/>
      <c r="CD4949" s="12"/>
      <c r="CE4949" s="12"/>
      <c r="CF4949" s="12"/>
      <c r="CG4949" s="12"/>
      <c r="CH4949" s="12"/>
      <c r="CI4949" s="12"/>
      <c r="CJ4949" s="12"/>
      <c r="CK4949" s="12"/>
      <c r="CL4949" s="12"/>
      <c r="CM4949" s="12"/>
      <c r="CN4949" s="12"/>
      <c r="CO4949" s="12"/>
      <c r="CP4949" s="12"/>
      <c r="CQ4949" s="12"/>
      <c r="CR4949" s="12"/>
      <c r="CS4949" s="12"/>
      <c r="CT4949" s="12"/>
      <c r="CU4949" s="12"/>
      <c r="CV4949" s="12"/>
      <c r="CW4949" s="12"/>
      <c r="CX4949" s="12"/>
      <c r="CY4949" s="12"/>
      <c r="CZ4949" s="12"/>
      <c r="DA4949" s="12"/>
      <c r="DB4949" s="12"/>
      <c r="DC4949" s="12"/>
      <c r="DD4949" s="12"/>
      <c r="DE4949" s="12"/>
      <c r="DF4949" s="12"/>
      <c r="DG4949" s="12"/>
      <c r="DH4949" s="12"/>
      <c r="DI4949" s="12"/>
      <c r="DJ4949" s="12"/>
      <c r="DK4949" s="12"/>
      <c r="DL4949" s="12"/>
      <c r="DM4949" s="12"/>
      <c r="DN4949" s="12"/>
      <c r="DO4949" s="12"/>
      <c r="DP4949" s="12"/>
      <c r="DQ4949" s="12"/>
      <c r="DR4949" s="12"/>
      <c r="DS4949" s="12"/>
      <c r="DT4949" s="12"/>
      <c r="DU4949" s="12"/>
      <c r="DV4949" s="12"/>
      <c r="DW4949" s="12"/>
      <c r="DX4949" s="12"/>
      <c r="DY4949" s="12"/>
      <c r="DZ4949" s="12"/>
    </row>
    <row r="4950" spans="1:130" x14ac:dyDescent="0.6">
      <c r="A4950" s="15"/>
      <c r="B4950" s="19"/>
      <c r="C4950" s="30"/>
      <c r="D4950" s="45"/>
      <c r="E4950" s="30"/>
      <c r="F4950" s="30"/>
      <c r="G4950" s="49"/>
      <c r="H4950" s="30"/>
      <c r="I4950" s="30"/>
      <c r="J4950" s="32"/>
      <c r="K4950" s="30"/>
      <c r="L4950" s="32"/>
      <c r="N4950" s="32"/>
      <c r="O4950" s="45"/>
      <c r="Q4950" s="32"/>
      <c r="R4950" s="30"/>
      <c r="S4950" s="30"/>
      <c r="T4950" s="30"/>
      <c r="U4950" s="30"/>
      <c r="V4950" s="33"/>
      <c r="W4950" s="30"/>
      <c r="X4950" s="30"/>
      <c r="Y4950" s="30"/>
      <c r="Z4950" s="33"/>
      <c r="AA4950" s="13"/>
      <c r="AB4950" s="12"/>
      <c r="AC4950" s="12"/>
      <c r="AD4950" s="12"/>
      <c r="AE4950" s="12"/>
      <c r="AF4950" s="12"/>
      <c r="AG4950" s="12"/>
      <c r="AH4950" s="12"/>
      <c r="AI4950" s="12"/>
      <c r="AJ4950" s="12"/>
      <c r="AK4950" s="12"/>
      <c r="AL4950" s="12"/>
      <c r="AM4950" s="12"/>
      <c r="AN4950" s="12"/>
      <c r="AO4950" s="12"/>
      <c r="AP4950" s="12"/>
      <c r="AQ4950" s="12"/>
      <c r="AR4950" s="12"/>
      <c r="AS4950" s="12"/>
      <c r="AT4950" s="12"/>
      <c r="AU4950" s="12"/>
      <c r="AV4950" s="12"/>
      <c r="AW4950" s="12"/>
      <c r="AX4950" s="12"/>
      <c r="AY4950" s="12"/>
      <c r="AZ4950" s="12"/>
      <c r="BA4950" s="12"/>
      <c r="BB4950" s="12"/>
      <c r="BC4950" s="12"/>
      <c r="BD4950" s="12"/>
      <c r="BE4950" s="12"/>
      <c r="BF4950" s="12"/>
      <c r="BG4950" s="12"/>
      <c r="BH4950" s="12"/>
      <c r="BI4950" s="12"/>
      <c r="BJ4950" s="12"/>
      <c r="BK4950" s="12"/>
      <c r="BL4950" s="12"/>
      <c r="BM4950" s="12"/>
      <c r="BN4950" s="12"/>
      <c r="BO4950" s="12"/>
      <c r="BP4950" s="12"/>
      <c r="BQ4950" s="12"/>
      <c r="BR4950" s="12"/>
      <c r="BS4950" s="12"/>
      <c r="BT4950" s="12"/>
      <c r="BU4950" s="12"/>
      <c r="BV4950" s="12"/>
      <c r="BW4950" s="12"/>
      <c r="BX4950" s="12"/>
      <c r="BY4950" s="12"/>
      <c r="BZ4950" s="12"/>
      <c r="CA4950" s="12"/>
      <c r="CB4950" s="12"/>
      <c r="CC4950" s="12"/>
      <c r="CD4950" s="12"/>
      <c r="CE4950" s="12"/>
      <c r="CF4950" s="12"/>
      <c r="CG4950" s="12"/>
      <c r="CH4950" s="12"/>
      <c r="CI4950" s="12"/>
      <c r="CJ4950" s="12"/>
      <c r="CK4950" s="12"/>
      <c r="CL4950" s="12"/>
      <c r="CM4950" s="12"/>
      <c r="CN4950" s="12"/>
      <c r="CO4950" s="12"/>
      <c r="CP4950" s="12"/>
      <c r="CQ4950" s="12"/>
      <c r="CR4950" s="12"/>
      <c r="CS4950" s="12"/>
      <c r="CT4950" s="12"/>
      <c r="CU4950" s="12"/>
      <c r="CV4950" s="12"/>
      <c r="CW4950" s="12"/>
      <c r="CX4950" s="12"/>
      <c r="CY4950" s="12"/>
      <c r="CZ4950" s="12"/>
      <c r="DA4950" s="12"/>
      <c r="DB4950" s="12"/>
      <c r="DC4950" s="12"/>
      <c r="DD4950" s="12"/>
      <c r="DE4950" s="12"/>
      <c r="DF4950" s="12"/>
      <c r="DG4950" s="12"/>
      <c r="DH4950" s="12"/>
      <c r="DI4950" s="12"/>
      <c r="DJ4950" s="12"/>
      <c r="DK4950" s="12"/>
      <c r="DL4950" s="12"/>
      <c r="DM4950" s="12"/>
      <c r="DN4950" s="12"/>
      <c r="DO4950" s="12"/>
      <c r="DP4950" s="12"/>
      <c r="DQ4950" s="12"/>
      <c r="DR4950" s="12"/>
      <c r="DS4950" s="12"/>
      <c r="DT4950" s="12"/>
      <c r="DU4950" s="12"/>
      <c r="DV4950" s="12"/>
      <c r="DW4950" s="12"/>
      <c r="DX4950" s="12"/>
      <c r="DY4950" s="12"/>
      <c r="DZ4950" s="12"/>
    </row>
    <row r="4951" spans="1:130" x14ac:dyDescent="0.6">
      <c r="A4951" s="15"/>
      <c r="B4951" s="19"/>
      <c r="C4951" s="30"/>
      <c r="D4951" s="45"/>
      <c r="E4951" s="30"/>
      <c r="F4951" s="30"/>
      <c r="G4951" s="49"/>
      <c r="H4951" s="30"/>
      <c r="I4951" s="30"/>
      <c r="J4951" s="32"/>
      <c r="K4951" s="30"/>
      <c r="L4951" s="32"/>
      <c r="N4951" s="32"/>
      <c r="O4951" s="45"/>
      <c r="Q4951" s="32"/>
      <c r="R4951" s="30"/>
      <c r="S4951" s="30"/>
      <c r="T4951" s="30"/>
      <c r="U4951" s="30"/>
      <c r="V4951" s="33"/>
      <c r="W4951" s="30"/>
      <c r="X4951" s="30"/>
      <c r="Y4951" s="30"/>
      <c r="Z4951" s="33"/>
      <c r="AA4951" s="13"/>
      <c r="AB4951" s="12"/>
      <c r="AC4951" s="12"/>
      <c r="AD4951" s="12"/>
      <c r="AE4951" s="12"/>
      <c r="AF4951" s="12"/>
      <c r="AG4951" s="12"/>
      <c r="AH4951" s="12"/>
      <c r="AI4951" s="12"/>
      <c r="AJ4951" s="12"/>
      <c r="AK4951" s="12"/>
      <c r="AL4951" s="12"/>
      <c r="AM4951" s="12"/>
      <c r="AN4951" s="12"/>
      <c r="AO4951" s="12"/>
      <c r="AP4951" s="12"/>
      <c r="AQ4951" s="12"/>
      <c r="AR4951" s="12"/>
      <c r="AS4951" s="12"/>
      <c r="AT4951" s="12"/>
      <c r="AU4951" s="12"/>
      <c r="AV4951" s="12"/>
      <c r="AW4951" s="12"/>
      <c r="AX4951" s="12"/>
      <c r="AY4951" s="12"/>
      <c r="AZ4951" s="12"/>
      <c r="BA4951" s="12"/>
      <c r="BB4951" s="12"/>
      <c r="BC4951" s="12"/>
      <c r="BD4951" s="12"/>
      <c r="BE4951" s="12"/>
      <c r="BF4951" s="12"/>
      <c r="BG4951" s="12"/>
      <c r="BH4951" s="12"/>
      <c r="BI4951" s="12"/>
      <c r="BJ4951" s="12"/>
      <c r="BK4951" s="12"/>
      <c r="BL4951" s="12"/>
      <c r="BM4951" s="12"/>
      <c r="BN4951" s="12"/>
      <c r="BO4951" s="12"/>
      <c r="BP4951" s="12"/>
      <c r="BQ4951" s="12"/>
      <c r="BR4951" s="12"/>
      <c r="BS4951" s="12"/>
      <c r="BT4951" s="12"/>
      <c r="BU4951" s="12"/>
      <c r="BV4951" s="12"/>
      <c r="BW4951" s="12"/>
      <c r="BX4951" s="12"/>
      <c r="BY4951" s="12"/>
      <c r="BZ4951" s="12"/>
      <c r="CA4951" s="12"/>
      <c r="CB4951" s="12"/>
      <c r="CC4951" s="12"/>
      <c r="CD4951" s="12"/>
      <c r="CE4951" s="12"/>
      <c r="CF4951" s="12"/>
      <c r="CG4951" s="12"/>
      <c r="CH4951" s="12"/>
      <c r="CI4951" s="12"/>
      <c r="CJ4951" s="12"/>
      <c r="CK4951" s="12"/>
      <c r="CL4951" s="12"/>
      <c r="CM4951" s="12"/>
      <c r="CN4951" s="12"/>
      <c r="CO4951" s="12"/>
      <c r="CP4951" s="12"/>
      <c r="CQ4951" s="12"/>
      <c r="CR4951" s="12"/>
      <c r="CS4951" s="12"/>
      <c r="CT4951" s="12"/>
      <c r="CU4951" s="12"/>
      <c r="CV4951" s="12"/>
      <c r="CW4951" s="12"/>
      <c r="CX4951" s="12"/>
      <c r="CY4951" s="12"/>
      <c r="CZ4951" s="12"/>
      <c r="DA4951" s="12"/>
      <c r="DB4951" s="12"/>
      <c r="DC4951" s="12"/>
      <c r="DD4951" s="12"/>
      <c r="DE4951" s="12"/>
      <c r="DF4951" s="12"/>
      <c r="DG4951" s="12"/>
      <c r="DH4951" s="12"/>
      <c r="DI4951" s="12"/>
      <c r="DJ4951" s="12"/>
      <c r="DK4951" s="12"/>
      <c r="DL4951" s="12"/>
      <c r="DM4951" s="12"/>
      <c r="DN4951" s="12"/>
      <c r="DO4951" s="12"/>
      <c r="DP4951" s="12"/>
      <c r="DQ4951" s="12"/>
      <c r="DR4951" s="12"/>
      <c r="DS4951" s="12"/>
      <c r="DT4951" s="12"/>
      <c r="DU4951" s="12"/>
      <c r="DV4951" s="12"/>
      <c r="DW4951" s="12"/>
      <c r="DX4951" s="12"/>
      <c r="DY4951" s="12"/>
      <c r="DZ4951" s="12"/>
    </row>
    <row r="4952" spans="1:130" x14ac:dyDescent="0.6">
      <c r="A4952" s="15"/>
      <c r="B4952" s="19"/>
      <c r="C4952" s="30"/>
      <c r="D4952" s="45"/>
      <c r="E4952" s="30"/>
      <c r="F4952" s="30"/>
      <c r="G4952" s="49"/>
      <c r="H4952" s="30"/>
      <c r="I4952" s="30"/>
      <c r="J4952" s="32"/>
      <c r="K4952" s="30"/>
      <c r="L4952" s="32"/>
      <c r="N4952" s="32"/>
      <c r="O4952" s="45"/>
      <c r="Q4952" s="32"/>
      <c r="R4952" s="30"/>
      <c r="S4952" s="30"/>
      <c r="T4952" s="30"/>
      <c r="U4952" s="30"/>
      <c r="V4952" s="33"/>
      <c r="W4952" s="30"/>
      <c r="X4952" s="30"/>
      <c r="Y4952" s="30"/>
      <c r="Z4952" s="33"/>
      <c r="AA4952" s="13"/>
      <c r="AB4952" s="12"/>
      <c r="AC4952" s="12"/>
      <c r="AD4952" s="12"/>
      <c r="AE4952" s="12"/>
      <c r="AF4952" s="12"/>
      <c r="AG4952" s="12"/>
      <c r="AH4952" s="12"/>
      <c r="AI4952" s="12"/>
      <c r="AJ4952" s="12"/>
      <c r="AK4952" s="12"/>
      <c r="AL4952" s="12"/>
      <c r="AM4952" s="12"/>
      <c r="AN4952" s="12"/>
      <c r="AO4952" s="12"/>
      <c r="AP4952" s="12"/>
      <c r="AQ4952" s="12"/>
      <c r="AR4952" s="12"/>
      <c r="AS4952" s="12"/>
      <c r="AT4952" s="12"/>
      <c r="AU4952" s="12"/>
      <c r="AV4952" s="12"/>
      <c r="AW4952" s="12"/>
      <c r="AX4952" s="12"/>
      <c r="AY4952" s="12"/>
      <c r="AZ4952" s="12"/>
      <c r="BA4952" s="12"/>
      <c r="BB4952" s="12"/>
      <c r="BC4952" s="12"/>
      <c r="BD4952" s="12"/>
      <c r="BE4952" s="12"/>
      <c r="BF4952" s="12"/>
      <c r="BG4952" s="12"/>
      <c r="BH4952" s="12"/>
      <c r="BI4952" s="12"/>
      <c r="BJ4952" s="12"/>
      <c r="BK4952" s="12"/>
      <c r="BL4952" s="12"/>
      <c r="BM4952" s="12"/>
      <c r="BN4952" s="12"/>
      <c r="BO4952" s="12"/>
      <c r="BP4952" s="12"/>
      <c r="BQ4952" s="12"/>
      <c r="BR4952" s="12"/>
      <c r="BS4952" s="12"/>
      <c r="BT4952" s="12"/>
      <c r="BU4952" s="12"/>
      <c r="BV4952" s="12"/>
      <c r="BW4952" s="12"/>
      <c r="BX4952" s="12"/>
      <c r="BY4952" s="12"/>
      <c r="BZ4952" s="12"/>
      <c r="CA4952" s="12"/>
      <c r="CB4952" s="12"/>
      <c r="CC4952" s="12"/>
      <c r="CD4952" s="12"/>
      <c r="CE4952" s="12"/>
      <c r="CF4952" s="12"/>
      <c r="CG4952" s="12"/>
      <c r="CH4952" s="12"/>
      <c r="CI4952" s="12"/>
      <c r="CJ4952" s="12"/>
      <c r="CK4952" s="12"/>
      <c r="CL4952" s="12"/>
      <c r="CM4952" s="12"/>
      <c r="CN4952" s="12"/>
      <c r="CO4952" s="12"/>
      <c r="CP4952" s="12"/>
      <c r="CQ4952" s="12"/>
      <c r="CR4952" s="12"/>
      <c r="CS4952" s="12"/>
      <c r="CT4952" s="12"/>
      <c r="CU4952" s="12"/>
      <c r="CV4952" s="12"/>
      <c r="CW4952" s="12"/>
      <c r="CX4952" s="12"/>
      <c r="CY4952" s="12"/>
      <c r="CZ4952" s="12"/>
      <c r="DA4952" s="12"/>
      <c r="DB4952" s="12"/>
      <c r="DC4952" s="12"/>
      <c r="DD4952" s="12"/>
      <c r="DE4952" s="12"/>
      <c r="DF4952" s="12"/>
      <c r="DG4952" s="12"/>
      <c r="DH4952" s="12"/>
      <c r="DI4952" s="12"/>
      <c r="DJ4952" s="12"/>
      <c r="DK4952" s="12"/>
      <c r="DL4952" s="12"/>
      <c r="DM4952" s="12"/>
      <c r="DN4952" s="12"/>
      <c r="DO4952" s="12"/>
      <c r="DP4952" s="12"/>
      <c r="DQ4952" s="12"/>
      <c r="DR4952" s="12"/>
      <c r="DS4952" s="12"/>
      <c r="DT4952" s="12"/>
      <c r="DU4952" s="12"/>
      <c r="DV4952" s="12"/>
      <c r="DW4952" s="12"/>
      <c r="DX4952" s="12"/>
      <c r="DY4952" s="12"/>
      <c r="DZ4952" s="12"/>
    </row>
    <row r="4953" spans="1:130" x14ac:dyDescent="0.6">
      <c r="A4953" s="15"/>
      <c r="B4953" s="19"/>
      <c r="C4953" s="30"/>
      <c r="D4953" s="45"/>
      <c r="E4953" s="30"/>
      <c r="F4953" s="30"/>
      <c r="G4953" s="49"/>
      <c r="H4953" s="30"/>
      <c r="I4953" s="30"/>
      <c r="J4953" s="32"/>
      <c r="K4953" s="30"/>
      <c r="L4953" s="32"/>
      <c r="N4953" s="32"/>
      <c r="O4953" s="45"/>
      <c r="Q4953" s="32"/>
      <c r="R4953" s="30"/>
      <c r="S4953" s="30"/>
      <c r="T4953" s="30"/>
      <c r="U4953" s="30"/>
      <c r="V4953" s="33"/>
      <c r="W4953" s="30"/>
      <c r="X4953" s="30"/>
      <c r="Y4953" s="30"/>
      <c r="Z4953" s="33"/>
      <c r="AA4953" s="13"/>
      <c r="AB4953" s="12"/>
      <c r="AC4953" s="12"/>
      <c r="AD4953" s="12"/>
      <c r="AE4953" s="12"/>
      <c r="AF4953" s="12"/>
      <c r="AG4953" s="12"/>
      <c r="AH4953" s="12"/>
      <c r="AI4953" s="12"/>
      <c r="AJ4953" s="12"/>
      <c r="AK4953" s="12"/>
      <c r="AL4953" s="12"/>
      <c r="AM4953" s="12"/>
      <c r="AN4953" s="12"/>
      <c r="AO4953" s="12"/>
      <c r="AP4953" s="12"/>
      <c r="AQ4953" s="12"/>
      <c r="AR4953" s="12"/>
      <c r="AS4953" s="12"/>
      <c r="AT4953" s="12"/>
      <c r="AU4953" s="12"/>
      <c r="AV4953" s="12"/>
      <c r="AW4953" s="12"/>
      <c r="AX4953" s="12"/>
      <c r="AY4953" s="12"/>
      <c r="AZ4953" s="12"/>
      <c r="BA4953" s="12"/>
      <c r="BB4953" s="12"/>
      <c r="BC4953" s="12"/>
      <c r="BD4953" s="12"/>
      <c r="BE4953" s="12"/>
      <c r="BF4953" s="12"/>
      <c r="BG4953" s="12"/>
      <c r="BH4953" s="12"/>
      <c r="BI4953" s="12"/>
      <c r="BJ4953" s="12"/>
      <c r="BK4953" s="12"/>
      <c r="BL4953" s="12"/>
      <c r="BM4953" s="12"/>
      <c r="BN4953" s="12"/>
      <c r="BO4953" s="12"/>
      <c r="BP4953" s="12"/>
      <c r="BQ4953" s="12"/>
      <c r="BR4953" s="12"/>
      <c r="BS4953" s="12"/>
      <c r="BT4953" s="12"/>
      <c r="BU4953" s="12"/>
      <c r="BV4953" s="12"/>
      <c r="BW4953" s="12"/>
      <c r="BX4953" s="12"/>
      <c r="BY4953" s="12"/>
      <c r="BZ4953" s="12"/>
      <c r="CA4953" s="12"/>
      <c r="CB4953" s="12"/>
      <c r="CC4953" s="12"/>
      <c r="CD4953" s="12"/>
      <c r="CE4953" s="12"/>
      <c r="CF4953" s="12"/>
      <c r="CG4953" s="12"/>
      <c r="CH4953" s="12"/>
      <c r="CI4953" s="12"/>
      <c r="CJ4953" s="12"/>
      <c r="CK4953" s="12"/>
      <c r="CL4953" s="12"/>
      <c r="CM4953" s="12"/>
      <c r="CN4953" s="12"/>
      <c r="CO4953" s="12"/>
      <c r="CP4953" s="12"/>
      <c r="CQ4953" s="12"/>
      <c r="CR4953" s="12"/>
      <c r="CS4953" s="12"/>
      <c r="CT4953" s="12"/>
      <c r="CU4953" s="12"/>
      <c r="CV4953" s="12"/>
      <c r="CW4953" s="12"/>
      <c r="CX4953" s="12"/>
      <c r="CY4953" s="12"/>
      <c r="CZ4953" s="12"/>
      <c r="DA4953" s="12"/>
      <c r="DB4953" s="12"/>
      <c r="DC4953" s="12"/>
      <c r="DD4953" s="12"/>
      <c r="DE4953" s="12"/>
      <c r="DF4953" s="12"/>
      <c r="DG4953" s="12"/>
      <c r="DH4953" s="12"/>
      <c r="DI4953" s="12"/>
      <c r="DJ4953" s="12"/>
      <c r="DK4953" s="12"/>
      <c r="DL4953" s="12"/>
      <c r="DM4953" s="12"/>
      <c r="DN4953" s="12"/>
      <c r="DO4953" s="12"/>
      <c r="DP4953" s="12"/>
      <c r="DQ4953" s="12"/>
      <c r="DR4953" s="12"/>
      <c r="DS4953" s="12"/>
      <c r="DT4953" s="12"/>
      <c r="DU4953" s="12"/>
      <c r="DV4953" s="12"/>
      <c r="DW4953" s="12"/>
      <c r="DX4953" s="12"/>
      <c r="DY4953" s="12"/>
      <c r="DZ4953" s="12"/>
    </row>
    <row r="4954" spans="1:130" x14ac:dyDescent="0.6">
      <c r="A4954" s="15"/>
      <c r="B4954" s="19"/>
      <c r="C4954" s="30"/>
      <c r="D4954" s="45"/>
      <c r="E4954" s="30"/>
      <c r="F4954" s="30"/>
      <c r="G4954" s="49"/>
      <c r="H4954" s="30"/>
      <c r="I4954" s="30"/>
      <c r="J4954" s="32"/>
      <c r="K4954" s="30"/>
      <c r="L4954" s="32"/>
      <c r="N4954" s="32"/>
      <c r="O4954" s="45"/>
      <c r="Q4954" s="32"/>
      <c r="R4954" s="30"/>
      <c r="S4954" s="30"/>
      <c r="T4954" s="30"/>
      <c r="U4954" s="30"/>
      <c r="V4954" s="33"/>
      <c r="W4954" s="30"/>
      <c r="X4954" s="30"/>
      <c r="Y4954" s="30"/>
      <c r="Z4954" s="33"/>
      <c r="AA4954" s="13"/>
      <c r="AB4954" s="12"/>
      <c r="AC4954" s="12"/>
      <c r="AD4954" s="12"/>
      <c r="AE4954" s="12"/>
      <c r="AF4954" s="12"/>
      <c r="AG4954" s="12"/>
      <c r="AH4954" s="12"/>
      <c r="AI4954" s="12"/>
      <c r="AJ4954" s="12"/>
      <c r="AK4954" s="12"/>
      <c r="AL4954" s="12"/>
      <c r="AM4954" s="12"/>
      <c r="AN4954" s="12"/>
      <c r="AO4954" s="12"/>
      <c r="AP4954" s="12"/>
      <c r="AQ4954" s="12"/>
      <c r="AR4954" s="12"/>
      <c r="AS4954" s="12"/>
      <c r="AT4954" s="12"/>
      <c r="AU4954" s="12"/>
      <c r="AV4954" s="12"/>
      <c r="AW4954" s="12"/>
      <c r="AX4954" s="12"/>
      <c r="AY4954" s="12"/>
      <c r="AZ4954" s="12"/>
      <c r="BA4954" s="12"/>
      <c r="BB4954" s="12"/>
      <c r="BC4954" s="12"/>
      <c r="BD4954" s="12"/>
      <c r="BE4954" s="12"/>
      <c r="BF4954" s="12"/>
      <c r="BG4954" s="12"/>
      <c r="BH4954" s="12"/>
      <c r="BI4954" s="12"/>
      <c r="BJ4954" s="12"/>
      <c r="BK4954" s="12"/>
      <c r="BL4954" s="12"/>
      <c r="BM4954" s="12"/>
      <c r="BN4954" s="12"/>
      <c r="BO4954" s="12"/>
      <c r="BP4954" s="12"/>
      <c r="BQ4954" s="12"/>
      <c r="BR4954" s="12"/>
      <c r="BS4954" s="12"/>
      <c r="BT4954" s="12"/>
      <c r="BU4954" s="12"/>
      <c r="BV4954" s="12"/>
      <c r="BW4954" s="12"/>
      <c r="BX4954" s="12"/>
      <c r="BY4954" s="12"/>
      <c r="BZ4954" s="12"/>
      <c r="CA4954" s="12"/>
      <c r="CB4954" s="12"/>
      <c r="CC4954" s="12"/>
      <c r="CD4954" s="12"/>
      <c r="CE4954" s="12"/>
      <c r="CF4954" s="12"/>
      <c r="CG4954" s="12"/>
      <c r="CH4954" s="12"/>
      <c r="CI4954" s="12"/>
      <c r="CJ4954" s="12"/>
      <c r="CK4954" s="12"/>
      <c r="CL4954" s="12"/>
      <c r="CM4954" s="12"/>
      <c r="CN4954" s="12"/>
      <c r="CO4954" s="12"/>
      <c r="CP4954" s="12"/>
      <c r="CQ4954" s="12"/>
      <c r="CR4954" s="12"/>
      <c r="CS4954" s="12"/>
      <c r="CT4954" s="12"/>
      <c r="CU4954" s="12"/>
      <c r="CV4954" s="12"/>
      <c r="CW4954" s="12"/>
      <c r="CX4954" s="12"/>
      <c r="CY4954" s="12"/>
      <c r="CZ4954" s="12"/>
      <c r="DA4954" s="12"/>
      <c r="DB4954" s="12"/>
      <c r="DC4954" s="12"/>
      <c r="DD4954" s="12"/>
      <c r="DE4954" s="12"/>
      <c r="DF4954" s="12"/>
      <c r="DG4954" s="12"/>
      <c r="DH4954" s="12"/>
      <c r="DI4954" s="12"/>
      <c r="DJ4954" s="12"/>
      <c r="DK4954" s="12"/>
      <c r="DL4954" s="12"/>
      <c r="DM4954" s="12"/>
      <c r="DN4954" s="12"/>
      <c r="DO4954" s="12"/>
      <c r="DP4954" s="12"/>
      <c r="DQ4954" s="12"/>
      <c r="DR4954" s="12"/>
      <c r="DS4954" s="12"/>
      <c r="DT4954" s="12"/>
      <c r="DU4954" s="12"/>
      <c r="DV4954" s="12"/>
      <c r="DW4954" s="12"/>
      <c r="DX4954" s="12"/>
      <c r="DY4954" s="12"/>
      <c r="DZ4954" s="12"/>
    </row>
    <row r="4955" spans="1:130" x14ac:dyDescent="0.6">
      <c r="A4955" s="15"/>
      <c r="B4955" s="19"/>
      <c r="C4955" s="30"/>
      <c r="D4955" s="45"/>
      <c r="E4955" s="30"/>
      <c r="F4955" s="30"/>
      <c r="G4955" s="49"/>
      <c r="H4955" s="30"/>
      <c r="I4955" s="30"/>
      <c r="J4955" s="32"/>
      <c r="K4955" s="30"/>
      <c r="L4955" s="32"/>
      <c r="N4955" s="32"/>
      <c r="O4955" s="45"/>
      <c r="Q4955" s="32"/>
      <c r="R4955" s="30"/>
      <c r="S4955" s="30"/>
      <c r="T4955" s="30"/>
      <c r="U4955" s="30"/>
      <c r="V4955" s="33"/>
      <c r="W4955" s="30"/>
      <c r="X4955" s="30"/>
      <c r="Y4955" s="30"/>
      <c r="Z4955" s="33"/>
      <c r="AA4955" s="13"/>
      <c r="AB4955" s="12"/>
      <c r="AC4955" s="12"/>
      <c r="AD4955" s="12"/>
      <c r="AE4955" s="12"/>
      <c r="AF4955" s="12"/>
      <c r="AG4955" s="12"/>
      <c r="AH4955" s="12"/>
      <c r="AI4955" s="12"/>
      <c r="AJ4955" s="12"/>
      <c r="AK4955" s="12"/>
      <c r="AL4955" s="12"/>
      <c r="AM4955" s="12"/>
      <c r="AN4955" s="12"/>
      <c r="AO4955" s="12"/>
      <c r="AP4955" s="12"/>
      <c r="AQ4955" s="12"/>
      <c r="AR4955" s="12"/>
      <c r="AS4955" s="12"/>
      <c r="AT4955" s="12"/>
      <c r="AU4955" s="12"/>
      <c r="AV4955" s="12"/>
      <c r="AW4955" s="12"/>
      <c r="AX4955" s="12"/>
      <c r="AY4955" s="12"/>
      <c r="AZ4955" s="12"/>
      <c r="BA4955" s="12"/>
      <c r="BB4955" s="12"/>
      <c r="BC4955" s="12"/>
      <c r="BD4955" s="12"/>
      <c r="BE4955" s="12"/>
      <c r="BF4955" s="12"/>
      <c r="BG4955" s="12"/>
      <c r="BH4955" s="12"/>
      <c r="BI4955" s="12"/>
      <c r="BJ4955" s="12"/>
      <c r="BK4955" s="12"/>
      <c r="BL4955" s="12"/>
      <c r="BM4955" s="12"/>
      <c r="BN4955" s="12"/>
      <c r="BO4955" s="12"/>
      <c r="BP4955" s="12"/>
      <c r="BQ4955" s="12"/>
      <c r="BR4955" s="12"/>
      <c r="BS4955" s="12"/>
      <c r="BT4955" s="12"/>
      <c r="BU4955" s="12"/>
      <c r="BV4955" s="12"/>
      <c r="BW4955" s="12"/>
      <c r="BX4955" s="12"/>
      <c r="BY4955" s="12"/>
      <c r="BZ4955" s="12"/>
      <c r="CA4955" s="12"/>
      <c r="CB4955" s="12"/>
      <c r="CC4955" s="12"/>
      <c r="CD4955" s="12"/>
      <c r="CE4955" s="12"/>
      <c r="CF4955" s="12"/>
      <c r="CG4955" s="12"/>
      <c r="CH4955" s="12"/>
      <c r="CI4955" s="12"/>
      <c r="CJ4955" s="12"/>
      <c r="CK4955" s="12"/>
      <c r="CL4955" s="12"/>
      <c r="CM4955" s="12"/>
      <c r="CN4955" s="12"/>
      <c r="CO4955" s="12"/>
      <c r="CP4955" s="12"/>
      <c r="CQ4955" s="12"/>
      <c r="CR4955" s="12"/>
      <c r="CS4955" s="12"/>
      <c r="CT4955" s="12"/>
      <c r="CU4955" s="12"/>
      <c r="CV4955" s="12"/>
      <c r="CW4955" s="12"/>
      <c r="CX4955" s="12"/>
      <c r="CY4955" s="12"/>
      <c r="CZ4955" s="12"/>
      <c r="DA4955" s="12"/>
      <c r="DB4955" s="12"/>
      <c r="DC4955" s="12"/>
      <c r="DD4955" s="12"/>
      <c r="DE4955" s="12"/>
      <c r="DF4955" s="12"/>
      <c r="DG4955" s="12"/>
      <c r="DH4955" s="12"/>
      <c r="DI4955" s="12"/>
      <c r="DJ4955" s="12"/>
      <c r="DK4955" s="12"/>
      <c r="DL4955" s="12"/>
      <c r="DM4955" s="12"/>
      <c r="DN4955" s="12"/>
      <c r="DO4955" s="12"/>
      <c r="DP4955" s="12"/>
      <c r="DQ4955" s="12"/>
      <c r="DR4955" s="12"/>
      <c r="DS4955" s="12"/>
      <c r="DT4955" s="12"/>
      <c r="DU4955" s="12"/>
      <c r="DV4955" s="12"/>
      <c r="DW4955" s="12"/>
      <c r="DX4955" s="12"/>
      <c r="DY4955" s="12"/>
      <c r="DZ4955" s="12"/>
    </row>
    <row r="4956" spans="1:130" x14ac:dyDescent="0.6">
      <c r="A4956" s="15"/>
      <c r="B4956" s="19"/>
      <c r="C4956" s="30"/>
      <c r="D4956" s="45"/>
      <c r="E4956" s="30"/>
      <c r="F4956" s="30"/>
      <c r="G4956" s="49"/>
      <c r="H4956" s="30"/>
      <c r="I4956" s="30"/>
      <c r="J4956" s="32"/>
      <c r="K4956" s="30"/>
      <c r="L4956" s="32"/>
      <c r="N4956" s="32"/>
      <c r="O4956" s="45"/>
      <c r="Q4956" s="32"/>
      <c r="R4956" s="30"/>
      <c r="S4956" s="30"/>
      <c r="T4956" s="30"/>
      <c r="U4956" s="30"/>
      <c r="V4956" s="33"/>
      <c r="W4956" s="30"/>
      <c r="X4956" s="30"/>
      <c r="Y4956" s="30"/>
      <c r="Z4956" s="33"/>
      <c r="AA4956" s="13"/>
      <c r="AB4956" s="12"/>
      <c r="AC4956" s="12"/>
      <c r="AD4956" s="12"/>
      <c r="AE4956" s="12"/>
      <c r="AF4956" s="12"/>
      <c r="AG4956" s="12"/>
      <c r="AH4956" s="12"/>
      <c r="AI4956" s="12"/>
      <c r="AJ4956" s="12"/>
      <c r="AK4956" s="12"/>
      <c r="AL4956" s="12"/>
      <c r="AM4956" s="12"/>
      <c r="AN4956" s="12"/>
      <c r="AO4956" s="12"/>
      <c r="AP4956" s="12"/>
      <c r="AQ4956" s="12"/>
      <c r="AR4956" s="12"/>
      <c r="AS4956" s="12"/>
      <c r="AT4956" s="12"/>
      <c r="AU4956" s="12"/>
      <c r="AV4956" s="12"/>
      <c r="AW4956" s="12"/>
      <c r="AX4956" s="12"/>
      <c r="AY4956" s="12"/>
      <c r="AZ4956" s="12"/>
      <c r="BA4956" s="12"/>
      <c r="BB4956" s="12"/>
      <c r="BC4956" s="12"/>
      <c r="BD4956" s="12"/>
      <c r="BE4956" s="12"/>
      <c r="BF4956" s="12"/>
      <c r="BG4956" s="12"/>
      <c r="BH4956" s="12"/>
      <c r="BI4956" s="12"/>
      <c r="BJ4956" s="12"/>
      <c r="BK4956" s="12"/>
      <c r="BL4956" s="12"/>
      <c r="BM4956" s="12"/>
      <c r="BN4956" s="12"/>
      <c r="BO4956" s="12"/>
      <c r="BP4956" s="12"/>
      <c r="BQ4956" s="12"/>
      <c r="BR4956" s="12"/>
      <c r="BS4956" s="12"/>
      <c r="BT4956" s="12"/>
      <c r="BU4956" s="12"/>
      <c r="BV4956" s="12"/>
      <c r="BW4956" s="12"/>
      <c r="BX4956" s="12"/>
      <c r="BY4956" s="12"/>
      <c r="BZ4956" s="12"/>
      <c r="CA4956" s="12"/>
      <c r="CB4956" s="12"/>
      <c r="CC4956" s="12"/>
      <c r="CD4956" s="12"/>
      <c r="CE4956" s="12"/>
      <c r="CF4956" s="12"/>
      <c r="CG4956" s="12"/>
      <c r="CH4956" s="12"/>
      <c r="CI4956" s="12"/>
      <c r="CJ4956" s="12"/>
      <c r="CK4956" s="12"/>
      <c r="CL4956" s="12"/>
      <c r="CM4956" s="12"/>
      <c r="CN4956" s="12"/>
      <c r="CO4956" s="12"/>
      <c r="CP4956" s="12"/>
      <c r="CQ4956" s="12"/>
      <c r="CR4956" s="12"/>
      <c r="CS4956" s="12"/>
      <c r="CT4956" s="12"/>
      <c r="CU4956" s="12"/>
      <c r="CV4956" s="12"/>
      <c r="CW4956" s="12"/>
      <c r="CX4956" s="12"/>
      <c r="CY4956" s="12"/>
      <c r="CZ4956" s="12"/>
      <c r="DA4956" s="12"/>
      <c r="DB4956" s="12"/>
      <c r="DC4956" s="12"/>
      <c r="DD4956" s="12"/>
      <c r="DE4956" s="12"/>
      <c r="DF4956" s="12"/>
      <c r="DG4956" s="12"/>
      <c r="DH4956" s="12"/>
      <c r="DI4956" s="12"/>
      <c r="DJ4956" s="12"/>
      <c r="DK4956" s="12"/>
      <c r="DL4956" s="12"/>
      <c r="DM4956" s="12"/>
      <c r="DN4956" s="12"/>
      <c r="DO4956" s="12"/>
      <c r="DP4956" s="12"/>
      <c r="DQ4956" s="12"/>
      <c r="DR4956" s="12"/>
      <c r="DS4956" s="12"/>
      <c r="DT4956" s="12"/>
      <c r="DU4956" s="12"/>
      <c r="DV4956" s="12"/>
      <c r="DW4956" s="12"/>
      <c r="DX4956" s="12"/>
      <c r="DY4956" s="12"/>
      <c r="DZ4956" s="12"/>
    </row>
    <row r="4957" spans="1:130" x14ac:dyDescent="0.6">
      <c r="A4957" s="15"/>
      <c r="B4957" s="19"/>
      <c r="C4957" s="30"/>
      <c r="D4957" s="45"/>
      <c r="E4957" s="30"/>
      <c r="F4957" s="30"/>
      <c r="G4957" s="49"/>
      <c r="H4957" s="30"/>
      <c r="I4957" s="30"/>
      <c r="J4957" s="32"/>
      <c r="K4957" s="30"/>
      <c r="L4957" s="32"/>
      <c r="N4957" s="32"/>
      <c r="O4957" s="45"/>
      <c r="Q4957" s="32"/>
      <c r="R4957" s="30"/>
      <c r="S4957" s="30"/>
      <c r="T4957" s="30"/>
      <c r="U4957" s="30"/>
      <c r="V4957" s="33"/>
      <c r="W4957" s="30"/>
      <c r="X4957" s="30"/>
      <c r="Y4957" s="30"/>
      <c r="Z4957" s="33"/>
      <c r="AA4957" s="13"/>
      <c r="AB4957" s="12"/>
      <c r="AC4957" s="12"/>
      <c r="AD4957" s="12"/>
      <c r="AE4957" s="12"/>
      <c r="AF4957" s="12"/>
      <c r="AG4957" s="12"/>
      <c r="AH4957" s="12"/>
      <c r="AI4957" s="12"/>
      <c r="AJ4957" s="12"/>
      <c r="AK4957" s="12"/>
      <c r="AL4957" s="12"/>
      <c r="AM4957" s="12"/>
      <c r="AN4957" s="12"/>
      <c r="AO4957" s="12"/>
      <c r="AP4957" s="12"/>
      <c r="AQ4957" s="12"/>
      <c r="AR4957" s="12"/>
      <c r="AS4957" s="12"/>
      <c r="AT4957" s="12"/>
      <c r="AU4957" s="12"/>
      <c r="AV4957" s="12"/>
      <c r="AW4957" s="12"/>
      <c r="AX4957" s="12"/>
      <c r="AY4957" s="12"/>
      <c r="AZ4957" s="12"/>
      <c r="BA4957" s="12"/>
      <c r="BB4957" s="12"/>
      <c r="BC4957" s="12"/>
      <c r="BD4957" s="12"/>
      <c r="BE4957" s="12"/>
      <c r="BF4957" s="12"/>
      <c r="BG4957" s="12"/>
      <c r="BH4957" s="12"/>
      <c r="BI4957" s="12"/>
      <c r="BJ4957" s="12"/>
      <c r="BK4957" s="12"/>
      <c r="BL4957" s="12"/>
      <c r="BM4957" s="12"/>
      <c r="BN4957" s="12"/>
      <c r="BO4957" s="12"/>
      <c r="BP4957" s="12"/>
      <c r="BQ4957" s="12"/>
      <c r="BR4957" s="12"/>
      <c r="BS4957" s="12"/>
      <c r="BT4957" s="12"/>
      <c r="BU4957" s="12"/>
      <c r="BV4957" s="12"/>
      <c r="BW4957" s="12"/>
      <c r="BX4957" s="12"/>
      <c r="BY4957" s="12"/>
      <c r="BZ4957" s="12"/>
      <c r="CA4957" s="12"/>
      <c r="CB4957" s="12"/>
      <c r="CC4957" s="12"/>
      <c r="CD4957" s="12"/>
      <c r="CE4957" s="12"/>
      <c r="CF4957" s="12"/>
      <c r="CG4957" s="12"/>
      <c r="CH4957" s="12"/>
      <c r="CI4957" s="12"/>
      <c r="CJ4957" s="12"/>
      <c r="CK4957" s="12"/>
      <c r="CL4957" s="12"/>
      <c r="CM4957" s="12"/>
      <c r="CN4957" s="12"/>
      <c r="CO4957" s="12"/>
      <c r="CP4957" s="12"/>
      <c r="CQ4957" s="12"/>
      <c r="CR4957" s="12"/>
      <c r="CS4957" s="12"/>
      <c r="CT4957" s="12"/>
      <c r="CU4957" s="12"/>
      <c r="CV4957" s="12"/>
      <c r="CW4957" s="12"/>
      <c r="CX4957" s="12"/>
      <c r="CY4957" s="12"/>
      <c r="CZ4957" s="12"/>
      <c r="DA4957" s="12"/>
      <c r="DB4957" s="12"/>
      <c r="DC4957" s="12"/>
      <c r="DD4957" s="12"/>
      <c r="DE4957" s="12"/>
      <c r="DF4957" s="12"/>
      <c r="DG4957" s="12"/>
      <c r="DH4957" s="12"/>
      <c r="DI4957" s="12"/>
      <c r="DJ4957" s="12"/>
      <c r="DK4957" s="12"/>
      <c r="DL4957" s="12"/>
      <c r="DM4957" s="12"/>
      <c r="DN4957" s="12"/>
      <c r="DO4957" s="12"/>
      <c r="DP4957" s="12"/>
      <c r="DQ4957" s="12"/>
      <c r="DR4957" s="12"/>
      <c r="DS4957" s="12"/>
      <c r="DT4957" s="12"/>
      <c r="DU4957" s="12"/>
      <c r="DV4957" s="12"/>
      <c r="DW4957" s="12"/>
      <c r="DX4957" s="12"/>
      <c r="DY4957" s="12"/>
      <c r="DZ4957" s="12"/>
    </row>
    <row r="4958" spans="1:130" x14ac:dyDescent="0.6">
      <c r="A4958" s="15"/>
      <c r="B4958" s="19"/>
      <c r="C4958" s="30"/>
      <c r="D4958" s="45"/>
      <c r="E4958" s="30"/>
      <c r="F4958" s="30"/>
      <c r="G4958" s="49"/>
      <c r="H4958" s="30"/>
      <c r="I4958" s="30"/>
      <c r="J4958" s="32"/>
      <c r="K4958" s="30"/>
      <c r="L4958" s="32"/>
      <c r="N4958" s="32"/>
      <c r="O4958" s="45"/>
      <c r="Q4958" s="32"/>
      <c r="R4958" s="30"/>
      <c r="S4958" s="30"/>
      <c r="T4958" s="30"/>
      <c r="U4958" s="30"/>
      <c r="V4958" s="33"/>
      <c r="W4958" s="30"/>
      <c r="X4958" s="30"/>
      <c r="Y4958" s="30"/>
      <c r="Z4958" s="33"/>
      <c r="AA4958" s="13"/>
      <c r="AB4958" s="12"/>
      <c r="AC4958" s="12"/>
      <c r="AD4958" s="12"/>
      <c r="AE4958" s="12"/>
      <c r="AF4958" s="12"/>
      <c r="AG4958" s="12"/>
      <c r="AH4958" s="12"/>
      <c r="AI4958" s="12"/>
      <c r="AJ4958" s="12"/>
      <c r="AK4958" s="12"/>
      <c r="AL4958" s="12"/>
      <c r="AM4958" s="12"/>
      <c r="AN4958" s="12"/>
      <c r="AO4958" s="12"/>
      <c r="AP4958" s="12"/>
      <c r="AQ4958" s="12"/>
      <c r="AR4958" s="12"/>
      <c r="AS4958" s="12"/>
      <c r="AT4958" s="12"/>
      <c r="AU4958" s="12"/>
      <c r="AV4958" s="12"/>
      <c r="AW4958" s="12"/>
      <c r="AX4958" s="12"/>
      <c r="AY4958" s="12"/>
      <c r="AZ4958" s="12"/>
      <c r="BA4958" s="12"/>
      <c r="BB4958" s="12"/>
      <c r="BC4958" s="12"/>
      <c r="BD4958" s="12"/>
      <c r="BE4958" s="12"/>
      <c r="BF4958" s="12"/>
      <c r="BG4958" s="12"/>
      <c r="BH4958" s="12"/>
      <c r="BI4958" s="12"/>
      <c r="BJ4958" s="12"/>
      <c r="BK4958" s="12"/>
      <c r="BL4958" s="12"/>
      <c r="BM4958" s="12"/>
      <c r="BN4958" s="12"/>
      <c r="BO4958" s="12"/>
      <c r="BP4958" s="12"/>
      <c r="BQ4958" s="12"/>
      <c r="BR4958" s="12"/>
      <c r="BS4958" s="12"/>
      <c r="BT4958" s="12"/>
      <c r="BU4958" s="12"/>
      <c r="BV4958" s="12"/>
      <c r="BW4958" s="12"/>
      <c r="BX4958" s="12"/>
      <c r="BY4958" s="12"/>
      <c r="BZ4958" s="12"/>
      <c r="CA4958" s="12"/>
      <c r="CB4958" s="12"/>
      <c r="CC4958" s="12"/>
      <c r="CD4958" s="12"/>
      <c r="CE4958" s="12"/>
      <c r="CF4958" s="12"/>
      <c r="CG4958" s="12"/>
      <c r="CH4958" s="12"/>
      <c r="CI4958" s="12"/>
      <c r="CJ4958" s="12"/>
      <c r="CK4958" s="12"/>
      <c r="CL4958" s="12"/>
      <c r="CM4958" s="12"/>
      <c r="CN4958" s="12"/>
      <c r="CO4958" s="12"/>
      <c r="CP4958" s="12"/>
      <c r="CQ4958" s="12"/>
      <c r="CR4958" s="12"/>
      <c r="CS4958" s="12"/>
      <c r="CT4958" s="12"/>
      <c r="CU4958" s="12"/>
      <c r="CV4958" s="12"/>
      <c r="CW4958" s="12"/>
      <c r="CX4958" s="12"/>
      <c r="CY4958" s="12"/>
      <c r="CZ4958" s="12"/>
      <c r="DA4958" s="12"/>
      <c r="DB4958" s="12"/>
      <c r="DC4958" s="12"/>
      <c r="DD4958" s="12"/>
      <c r="DE4958" s="12"/>
      <c r="DF4958" s="12"/>
      <c r="DG4958" s="12"/>
      <c r="DH4958" s="12"/>
      <c r="DI4958" s="12"/>
      <c r="DJ4958" s="12"/>
      <c r="DK4958" s="12"/>
      <c r="DL4958" s="12"/>
      <c r="DM4958" s="12"/>
      <c r="DN4958" s="12"/>
      <c r="DO4958" s="12"/>
      <c r="DP4958" s="12"/>
      <c r="DQ4958" s="12"/>
      <c r="DR4958" s="12"/>
      <c r="DS4958" s="12"/>
      <c r="DT4958" s="12"/>
      <c r="DU4958" s="12"/>
      <c r="DV4958" s="12"/>
      <c r="DW4958" s="12"/>
      <c r="DX4958" s="12"/>
      <c r="DY4958" s="12"/>
      <c r="DZ4958" s="12"/>
    </row>
    <row r="4959" spans="1:130" x14ac:dyDescent="0.6">
      <c r="A4959" s="15"/>
      <c r="B4959" s="19"/>
      <c r="C4959" s="30"/>
      <c r="D4959" s="45"/>
      <c r="E4959" s="30"/>
      <c r="F4959" s="30"/>
      <c r="G4959" s="49"/>
      <c r="H4959" s="30"/>
      <c r="I4959" s="30"/>
      <c r="J4959" s="32"/>
      <c r="K4959" s="30"/>
      <c r="L4959" s="32"/>
      <c r="N4959" s="32"/>
      <c r="O4959" s="45"/>
      <c r="Q4959" s="32"/>
      <c r="R4959" s="30"/>
      <c r="S4959" s="30"/>
      <c r="T4959" s="30"/>
      <c r="U4959" s="30"/>
      <c r="V4959" s="33"/>
      <c r="W4959" s="30"/>
      <c r="X4959" s="30"/>
      <c r="Y4959" s="30"/>
      <c r="Z4959" s="33"/>
      <c r="AA4959" s="13"/>
      <c r="AB4959" s="12"/>
      <c r="AC4959" s="12"/>
      <c r="AD4959" s="12"/>
      <c r="AE4959" s="12"/>
      <c r="AF4959" s="12"/>
      <c r="AG4959" s="12"/>
      <c r="AH4959" s="12"/>
      <c r="AI4959" s="12"/>
      <c r="AJ4959" s="12"/>
      <c r="AK4959" s="12"/>
      <c r="AL4959" s="12"/>
      <c r="AM4959" s="12"/>
      <c r="AN4959" s="12"/>
      <c r="AO4959" s="12"/>
      <c r="AP4959" s="12"/>
      <c r="AQ4959" s="12"/>
      <c r="AR4959" s="12"/>
      <c r="AS4959" s="12"/>
      <c r="AT4959" s="12"/>
      <c r="AU4959" s="12"/>
      <c r="AV4959" s="12"/>
      <c r="AW4959" s="12"/>
      <c r="AX4959" s="12"/>
      <c r="AY4959" s="12"/>
      <c r="AZ4959" s="12"/>
      <c r="BA4959" s="12"/>
      <c r="BB4959" s="12"/>
      <c r="BC4959" s="12"/>
      <c r="BD4959" s="12"/>
      <c r="BE4959" s="12"/>
      <c r="BF4959" s="12"/>
      <c r="BG4959" s="12"/>
      <c r="BH4959" s="12"/>
      <c r="BI4959" s="12"/>
      <c r="BJ4959" s="12"/>
      <c r="BK4959" s="12"/>
      <c r="BL4959" s="12"/>
      <c r="BM4959" s="12"/>
      <c r="BN4959" s="12"/>
      <c r="BO4959" s="12"/>
      <c r="BP4959" s="12"/>
      <c r="BQ4959" s="12"/>
      <c r="BR4959" s="12"/>
      <c r="BS4959" s="12"/>
      <c r="BT4959" s="12"/>
      <c r="BU4959" s="12"/>
      <c r="BV4959" s="12"/>
      <c r="BW4959" s="12"/>
      <c r="BX4959" s="12"/>
      <c r="BY4959" s="12"/>
      <c r="BZ4959" s="12"/>
      <c r="CA4959" s="12"/>
      <c r="CB4959" s="12"/>
      <c r="CC4959" s="12"/>
      <c r="CD4959" s="12"/>
      <c r="CE4959" s="12"/>
      <c r="CF4959" s="12"/>
      <c r="CG4959" s="12"/>
      <c r="CH4959" s="12"/>
      <c r="CI4959" s="12"/>
      <c r="CJ4959" s="12"/>
      <c r="CK4959" s="12"/>
      <c r="CL4959" s="12"/>
      <c r="CM4959" s="12"/>
      <c r="CN4959" s="12"/>
      <c r="CO4959" s="12"/>
      <c r="CP4959" s="12"/>
      <c r="CQ4959" s="12"/>
      <c r="CR4959" s="12"/>
      <c r="CS4959" s="12"/>
      <c r="CT4959" s="12"/>
      <c r="CU4959" s="12"/>
      <c r="CV4959" s="12"/>
      <c r="CW4959" s="12"/>
      <c r="CX4959" s="12"/>
      <c r="CY4959" s="12"/>
      <c r="CZ4959" s="12"/>
      <c r="DA4959" s="12"/>
      <c r="DB4959" s="12"/>
      <c r="DC4959" s="12"/>
      <c r="DD4959" s="12"/>
      <c r="DE4959" s="12"/>
      <c r="DF4959" s="12"/>
      <c r="DG4959" s="12"/>
      <c r="DH4959" s="12"/>
      <c r="DI4959" s="12"/>
      <c r="DJ4959" s="12"/>
      <c r="DK4959" s="12"/>
      <c r="DL4959" s="12"/>
      <c r="DM4959" s="12"/>
      <c r="DN4959" s="12"/>
      <c r="DO4959" s="12"/>
      <c r="DP4959" s="12"/>
      <c r="DQ4959" s="12"/>
      <c r="DR4959" s="12"/>
      <c r="DS4959" s="12"/>
      <c r="DT4959" s="12"/>
      <c r="DU4959" s="12"/>
      <c r="DV4959" s="12"/>
      <c r="DW4959" s="12"/>
      <c r="DX4959" s="12"/>
      <c r="DY4959" s="12"/>
      <c r="DZ4959" s="12"/>
    </row>
    <row r="4960" spans="1:130" x14ac:dyDescent="0.6">
      <c r="A4960" s="15"/>
      <c r="B4960" s="19"/>
      <c r="C4960" s="30"/>
      <c r="D4960" s="45"/>
      <c r="E4960" s="30"/>
      <c r="F4960" s="30"/>
      <c r="G4960" s="49"/>
      <c r="H4960" s="30"/>
      <c r="I4960" s="30"/>
      <c r="J4960" s="32"/>
      <c r="K4960" s="30"/>
      <c r="L4960" s="32"/>
      <c r="N4960" s="32"/>
      <c r="O4960" s="45"/>
      <c r="Q4960" s="32"/>
      <c r="R4960" s="30"/>
      <c r="S4960" s="30"/>
      <c r="T4960" s="30"/>
      <c r="U4960" s="30"/>
      <c r="V4960" s="33"/>
      <c r="W4960" s="30"/>
      <c r="X4960" s="30"/>
      <c r="Y4960" s="30"/>
      <c r="Z4960" s="33"/>
      <c r="AA4960" s="13"/>
      <c r="AB4960" s="12"/>
      <c r="AC4960" s="12"/>
      <c r="AD4960" s="12"/>
      <c r="AE4960" s="12"/>
      <c r="AF4960" s="12"/>
      <c r="AG4960" s="12"/>
      <c r="AH4960" s="12"/>
      <c r="AI4960" s="12"/>
      <c r="AJ4960" s="12"/>
      <c r="AK4960" s="12"/>
      <c r="AL4960" s="12"/>
      <c r="AM4960" s="12"/>
      <c r="AN4960" s="12"/>
      <c r="AO4960" s="12"/>
      <c r="AP4960" s="12"/>
      <c r="AQ4960" s="12"/>
      <c r="AR4960" s="12"/>
      <c r="AS4960" s="12"/>
      <c r="AT4960" s="12"/>
      <c r="AU4960" s="12"/>
      <c r="AV4960" s="12"/>
      <c r="AW4960" s="12"/>
      <c r="AX4960" s="12"/>
      <c r="AY4960" s="12"/>
      <c r="AZ4960" s="12"/>
      <c r="BA4960" s="12"/>
      <c r="BB4960" s="12"/>
      <c r="BC4960" s="12"/>
      <c r="BD4960" s="12"/>
      <c r="BE4960" s="12"/>
      <c r="BF4960" s="12"/>
      <c r="BG4960" s="12"/>
      <c r="BH4960" s="12"/>
      <c r="BI4960" s="12"/>
      <c r="BJ4960" s="12"/>
      <c r="BK4960" s="12"/>
      <c r="BL4960" s="12"/>
      <c r="BM4960" s="12"/>
      <c r="BN4960" s="12"/>
      <c r="BO4960" s="12"/>
      <c r="BP4960" s="12"/>
      <c r="BQ4960" s="12"/>
      <c r="BR4960" s="12"/>
      <c r="BS4960" s="12"/>
      <c r="BT4960" s="12"/>
      <c r="BU4960" s="12"/>
      <c r="BV4960" s="12"/>
      <c r="BW4960" s="12"/>
      <c r="BX4960" s="12"/>
      <c r="BY4960" s="12"/>
      <c r="BZ4960" s="12"/>
      <c r="CA4960" s="12"/>
      <c r="CB4960" s="12"/>
      <c r="CC4960" s="12"/>
      <c r="CD4960" s="12"/>
      <c r="CE4960" s="12"/>
      <c r="CF4960" s="12"/>
      <c r="CG4960" s="12"/>
      <c r="CH4960" s="12"/>
      <c r="CI4960" s="12"/>
      <c r="CJ4960" s="12"/>
      <c r="CK4960" s="12"/>
      <c r="CL4960" s="12"/>
      <c r="CM4960" s="12"/>
      <c r="CN4960" s="12"/>
      <c r="CO4960" s="12"/>
      <c r="CP4960" s="12"/>
      <c r="CQ4960" s="12"/>
      <c r="CR4960" s="12"/>
      <c r="CS4960" s="12"/>
      <c r="CT4960" s="12"/>
      <c r="CU4960" s="12"/>
      <c r="CV4960" s="12"/>
      <c r="CW4960" s="12"/>
      <c r="CX4960" s="12"/>
      <c r="CY4960" s="12"/>
      <c r="CZ4960" s="12"/>
      <c r="DA4960" s="12"/>
      <c r="DB4960" s="12"/>
      <c r="DC4960" s="12"/>
      <c r="DD4960" s="12"/>
      <c r="DE4960" s="12"/>
      <c r="DF4960" s="12"/>
      <c r="DG4960" s="12"/>
      <c r="DH4960" s="12"/>
      <c r="DI4960" s="12"/>
      <c r="DJ4960" s="12"/>
      <c r="DK4960" s="12"/>
      <c r="DL4960" s="12"/>
      <c r="DM4960" s="12"/>
      <c r="DN4960" s="12"/>
      <c r="DO4960" s="12"/>
      <c r="DP4960" s="12"/>
      <c r="DQ4960" s="12"/>
      <c r="DR4960" s="12"/>
      <c r="DS4960" s="12"/>
      <c r="DT4960" s="12"/>
      <c r="DU4960" s="12"/>
      <c r="DV4960" s="12"/>
      <c r="DW4960" s="12"/>
      <c r="DX4960" s="12"/>
      <c r="DY4960" s="12"/>
      <c r="DZ4960" s="12"/>
    </row>
    <row r="4961" spans="1:130" x14ac:dyDescent="0.6">
      <c r="A4961" s="15"/>
      <c r="B4961" s="19"/>
      <c r="C4961" s="30"/>
      <c r="D4961" s="45"/>
      <c r="E4961" s="30"/>
      <c r="F4961" s="30"/>
      <c r="G4961" s="49"/>
      <c r="H4961" s="30"/>
      <c r="I4961" s="30"/>
      <c r="J4961" s="32"/>
      <c r="K4961" s="30"/>
      <c r="L4961" s="32"/>
      <c r="N4961" s="32"/>
      <c r="O4961" s="45"/>
      <c r="Q4961" s="32"/>
      <c r="R4961" s="30"/>
      <c r="S4961" s="30"/>
      <c r="T4961" s="30"/>
      <c r="U4961" s="30"/>
      <c r="V4961" s="33"/>
      <c r="W4961" s="30"/>
      <c r="X4961" s="30"/>
      <c r="Y4961" s="30"/>
      <c r="Z4961" s="33"/>
      <c r="AA4961" s="13"/>
      <c r="AB4961" s="12"/>
      <c r="AC4961" s="12"/>
      <c r="AD4961" s="12"/>
      <c r="AE4961" s="12"/>
      <c r="AF4961" s="12"/>
      <c r="AG4961" s="12"/>
      <c r="AH4961" s="12"/>
      <c r="AI4961" s="12"/>
      <c r="AJ4961" s="12"/>
      <c r="AK4961" s="12"/>
      <c r="AL4961" s="12"/>
      <c r="AM4961" s="12"/>
      <c r="AN4961" s="12"/>
      <c r="AO4961" s="12"/>
      <c r="AP4961" s="12"/>
      <c r="AQ4961" s="12"/>
      <c r="AR4961" s="12"/>
      <c r="AS4961" s="12"/>
      <c r="AT4961" s="12"/>
      <c r="AU4961" s="12"/>
      <c r="AV4961" s="12"/>
      <c r="AW4961" s="12"/>
      <c r="AX4961" s="12"/>
      <c r="AY4961" s="12"/>
      <c r="AZ4961" s="12"/>
      <c r="BA4961" s="12"/>
      <c r="BB4961" s="12"/>
      <c r="BC4961" s="12"/>
      <c r="BD4961" s="12"/>
      <c r="BE4961" s="12"/>
      <c r="BF4961" s="12"/>
      <c r="BG4961" s="12"/>
      <c r="BH4961" s="12"/>
      <c r="BI4961" s="12"/>
      <c r="BJ4961" s="12"/>
      <c r="BK4961" s="12"/>
      <c r="BL4961" s="12"/>
      <c r="BM4961" s="12"/>
      <c r="BN4961" s="12"/>
      <c r="BO4961" s="12"/>
      <c r="BP4961" s="12"/>
      <c r="BQ4961" s="12"/>
      <c r="BR4961" s="12"/>
      <c r="BS4961" s="12"/>
      <c r="BT4961" s="12"/>
      <c r="BU4961" s="12"/>
      <c r="BV4961" s="12"/>
      <c r="BW4961" s="12"/>
      <c r="BX4961" s="12"/>
      <c r="BY4961" s="12"/>
      <c r="BZ4961" s="12"/>
      <c r="CA4961" s="12"/>
      <c r="CB4961" s="12"/>
      <c r="CC4961" s="12"/>
      <c r="CD4961" s="12"/>
      <c r="CE4961" s="12"/>
      <c r="CF4961" s="12"/>
      <c r="CG4961" s="12"/>
      <c r="CH4961" s="12"/>
      <c r="CI4961" s="12"/>
      <c r="CJ4961" s="12"/>
      <c r="CK4961" s="12"/>
      <c r="CL4961" s="12"/>
      <c r="CM4961" s="12"/>
      <c r="CN4961" s="12"/>
      <c r="CO4961" s="12"/>
      <c r="CP4961" s="12"/>
      <c r="CQ4961" s="12"/>
      <c r="CR4961" s="12"/>
      <c r="CS4961" s="12"/>
      <c r="CT4961" s="12"/>
      <c r="CU4961" s="12"/>
      <c r="CV4961" s="12"/>
      <c r="CW4961" s="12"/>
      <c r="CX4961" s="12"/>
      <c r="CY4961" s="12"/>
      <c r="CZ4961" s="12"/>
      <c r="DA4961" s="12"/>
      <c r="DB4961" s="12"/>
      <c r="DC4961" s="12"/>
      <c r="DD4961" s="12"/>
      <c r="DE4961" s="12"/>
      <c r="DF4961" s="12"/>
      <c r="DG4961" s="12"/>
      <c r="DH4961" s="12"/>
      <c r="DI4961" s="12"/>
      <c r="DJ4961" s="12"/>
      <c r="DK4961" s="12"/>
      <c r="DL4961" s="12"/>
      <c r="DM4961" s="12"/>
      <c r="DN4961" s="12"/>
      <c r="DO4961" s="12"/>
      <c r="DP4961" s="12"/>
      <c r="DQ4961" s="12"/>
      <c r="DR4961" s="12"/>
      <c r="DS4961" s="12"/>
      <c r="DT4961" s="12"/>
      <c r="DU4961" s="12"/>
      <c r="DV4961" s="12"/>
      <c r="DW4961" s="12"/>
      <c r="DX4961" s="12"/>
      <c r="DY4961" s="12"/>
      <c r="DZ4961" s="12"/>
    </row>
    <row r="4962" spans="1:130" x14ac:dyDescent="0.6">
      <c r="A4962" s="15"/>
      <c r="B4962" s="19"/>
      <c r="C4962" s="30"/>
      <c r="D4962" s="45"/>
      <c r="E4962" s="30"/>
      <c r="F4962" s="30"/>
      <c r="G4962" s="49"/>
      <c r="H4962" s="30"/>
      <c r="I4962" s="30"/>
      <c r="J4962" s="32"/>
      <c r="K4962" s="30"/>
      <c r="L4962" s="32"/>
      <c r="N4962" s="32"/>
      <c r="O4962" s="45"/>
      <c r="Q4962" s="32"/>
      <c r="R4962" s="30"/>
      <c r="S4962" s="30"/>
      <c r="T4962" s="30"/>
      <c r="U4962" s="30"/>
      <c r="V4962" s="33"/>
      <c r="W4962" s="30"/>
      <c r="X4962" s="30"/>
      <c r="Y4962" s="30"/>
      <c r="Z4962" s="33"/>
      <c r="AA4962" s="13"/>
      <c r="AB4962" s="12"/>
      <c r="AC4962" s="12"/>
      <c r="AD4962" s="12"/>
      <c r="AE4962" s="12"/>
      <c r="AF4962" s="12"/>
      <c r="AG4962" s="12"/>
      <c r="AH4962" s="12"/>
      <c r="AI4962" s="12"/>
      <c r="AJ4962" s="12"/>
      <c r="AK4962" s="12"/>
      <c r="AL4962" s="12"/>
      <c r="AM4962" s="12"/>
      <c r="AN4962" s="12"/>
      <c r="AO4962" s="12"/>
      <c r="AP4962" s="12"/>
      <c r="AQ4962" s="12"/>
      <c r="AR4962" s="12"/>
      <c r="AS4962" s="12"/>
      <c r="AT4962" s="12"/>
      <c r="AU4962" s="12"/>
      <c r="AV4962" s="12"/>
      <c r="AW4962" s="12"/>
      <c r="AX4962" s="12"/>
      <c r="AY4962" s="12"/>
      <c r="AZ4962" s="12"/>
      <c r="BA4962" s="12"/>
      <c r="BB4962" s="12"/>
      <c r="BC4962" s="12"/>
      <c r="BD4962" s="12"/>
      <c r="BE4962" s="12"/>
      <c r="BF4962" s="12"/>
      <c r="BG4962" s="12"/>
      <c r="BH4962" s="12"/>
      <c r="BI4962" s="12"/>
      <c r="BJ4962" s="12"/>
      <c r="BK4962" s="12"/>
      <c r="BL4962" s="12"/>
      <c r="BM4962" s="12"/>
      <c r="BN4962" s="12"/>
      <c r="BO4962" s="12"/>
      <c r="BP4962" s="12"/>
      <c r="BQ4962" s="12"/>
      <c r="BR4962" s="12"/>
      <c r="BS4962" s="12"/>
      <c r="BT4962" s="12"/>
      <c r="BU4962" s="12"/>
      <c r="BV4962" s="12"/>
      <c r="BW4962" s="12"/>
      <c r="BX4962" s="12"/>
      <c r="BY4962" s="12"/>
      <c r="BZ4962" s="12"/>
      <c r="CA4962" s="12"/>
      <c r="CB4962" s="12"/>
      <c r="CC4962" s="12"/>
      <c r="CD4962" s="12"/>
      <c r="CE4962" s="12"/>
      <c r="CF4962" s="12"/>
      <c r="CG4962" s="12"/>
      <c r="CH4962" s="12"/>
      <c r="CI4962" s="12"/>
      <c r="CJ4962" s="12"/>
      <c r="CK4962" s="12"/>
      <c r="CL4962" s="12"/>
      <c r="CM4962" s="12"/>
      <c r="CN4962" s="12"/>
      <c r="CO4962" s="12"/>
      <c r="CP4962" s="12"/>
      <c r="CQ4962" s="12"/>
      <c r="CR4962" s="12"/>
      <c r="CS4962" s="12"/>
      <c r="CT4962" s="12"/>
      <c r="CU4962" s="12"/>
      <c r="CV4962" s="12"/>
      <c r="CW4962" s="12"/>
      <c r="CX4962" s="12"/>
      <c r="CY4962" s="12"/>
      <c r="CZ4962" s="12"/>
      <c r="DA4962" s="12"/>
      <c r="DB4962" s="12"/>
      <c r="DC4962" s="12"/>
      <c r="DD4962" s="12"/>
      <c r="DE4962" s="12"/>
      <c r="DF4962" s="12"/>
      <c r="DG4962" s="12"/>
      <c r="DH4962" s="12"/>
      <c r="DI4962" s="12"/>
      <c r="DJ4962" s="12"/>
      <c r="DK4962" s="12"/>
      <c r="DL4962" s="12"/>
      <c r="DM4962" s="12"/>
      <c r="DN4962" s="12"/>
      <c r="DO4962" s="12"/>
      <c r="DP4962" s="12"/>
      <c r="DQ4962" s="12"/>
      <c r="DR4962" s="12"/>
      <c r="DS4962" s="12"/>
      <c r="DT4962" s="12"/>
      <c r="DU4962" s="12"/>
      <c r="DV4962" s="12"/>
      <c r="DW4962" s="12"/>
      <c r="DX4962" s="12"/>
      <c r="DY4962" s="12"/>
      <c r="DZ4962" s="12"/>
    </row>
    <row r="4963" spans="1:130" x14ac:dyDescent="0.6">
      <c r="A4963" s="15"/>
      <c r="B4963" s="19"/>
      <c r="C4963" s="30"/>
      <c r="D4963" s="45"/>
      <c r="E4963" s="30"/>
      <c r="F4963" s="30"/>
      <c r="G4963" s="49"/>
      <c r="H4963" s="30"/>
      <c r="I4963" s="30"/>
      <c r="J4963" s="32"/>
      <c r="K4963" s="30"/>
      <c r="L4963" s="32"/>
      <c r="N4963" s="32"/>
      <c r="O4963" s="45"/>
      <c r="Q4963" s="32"/>
      <c r="R4963" s="30"/>
      <c r="S4963" s="30"/>
      <c r="T4963" s="30"/>
      <c r="U4963" s="30"/>
      <c r="V4963" s="33"/>
      <c r="W4963" s="30"/>
      <c r="X4963" s="30"/>
      <c r="Y4963" s="30"/>
      <c r="Z4963" s="33"/>
      <c r="AA4963" s="13"/>
      <c r="AB4963" s="12"/>
      <c r="AC4963" s="12"/>
      <c r="AD4963" s="12"/>
      <c r="AE4963" s="12"/>
      <c r="AF4963" s="12"/>
      <c r="AG4963" s="12"/>
      <c r="AH4963" s="12"/>
      <c r="AI4963" s="12"/>
      <c r="AJ4963" s="12"/>
      <c r="AK4963" s="12"/>
      <c r="AL4963" s="12"/>
      <c r="AM4963" s="12"/>
      <c r="AN4963" s="12"/>
      <c r="AO4963" s="12"/>
      <c r="AP4963" s="12"/>
      <c r="AQ4963" s="12"/>
      <c r="AR4963" s="12"/>
      <c r="AS4963" s="12"/>
      <c r="AT4963" s="12"/>
      <c r="AU4963" s="12"/>
      <c r="AV4963" s="12"/>
      <c r="AW4963" s="12"/>
      <c r="AX4963" s="12"/>
      <c r="AY4963" s="12"/>
      <c r="AZ4963" s="12"/>
      <c r="BA4963" s="12"/>
      <c r="BB4963" s="12"/>
      <c r="BC4963" s="12"/>
      <c r="BD4963" s="12"/>
      <c r="BE4963" s="12"/>
      <c r="BF4963" s="12"/>
      <c r="BG4963" s="12"/>
      <c r="BH4963" s="12"/>
      <c r="BI4963" s="12"/>
      <c r="BJ4963" s="12"/>
      <c r="BK4963" s="12"/>
      <c r="BL4963" s="12"/>
      <c r="BM4963" s="12"/>
      <c r="BN4963" s="12"/>
      <c r="BO4963" s="12"/>
      <c r="BP4963" s="12"/>
      <c r="BQ4963" s="12"/>
      <c r="BR4963" s="12"/>
      <c r="BS4963" s="12"/>
      <c r="BT4963" s="12"/>
      <c r="BU4963" s="12"/>
      <c r="BV4963" s="12"/>
      <c r="BW4963" s="12"/>
      <c r="BX4963" s="12"/>
      <c r="BY4963" s="12"/>
      <c r="BZ4963" s="12"/>
      <c r="CA4963" s="12"/>
      <c r="CB4963" s="12"/>
      <c r="CC4963" s="12"/>
      <c r="CD4963" s="12"/>
      <c r="CE4963" s="12"/>
      <c r="CF4963" s="12"/>
      <c r="CG4963" s="12"/>
      <c r="CH4963" s="12"/>
      <c r="CI4963" s="12"/>
      <c r="CJ4963" s="12"/>
      <c r="CK4963" s="12"/>
      <c r="CL4963" s="12"/>
      <c r="CM4963" s="12"/>
      <c r="CN4963" s="12"/>
      <c r="CO4963" s="12"/>
      <c r="CP4963" s="12"/>
      <c r="CQ4963" s="12"/>
      <c r="CR4963" s="12"/>
      <c r="CS4963" s="12"/>
      <c r="CT4963" s="12"/>
      <c r="CU4963" s="12"/>
      <c r="CV4963" s="12"/>
      <c r="CW4963" s="12"/>
      <c r="CX4963" s="12"/>
      <c r="CY4963" s="12"/>
      <c r="CZ4963" s="12"/>
      <c r="DA4963" s="12"/>
      <c r="DB4963" s="12"/>
      <c r="DC4963" s="12"/>
      <c r="DD4963" s="12"/>
      <c r="DE4963" s="12"/>
      <c r="DF4963" s="12"/>
      <c r="DG4963" s="12"/>
      <c r="DH4963" s="12"/>
      <c r="DI4963" s="12"/>
      <c r="DJ4963" s="12"/>
      <c r="DK4963" s="12"/>
      <c r="DL4963" s="12"/>
      <c r="DM4963" s="12"/>
      <c r="DN4963" s="12"/>
      <c r="DO4963" s="12"/>
      <c r="DP4963" s="12"/>
      <c r="DQ4963" s="12"/>
      <c r="DR4963" s="12"/>
      <c r="DS4963" s="12"/>
      <c r="DT4963" s="12"/>
      <c r="DU4963" s="12"/>
      <c r="DV4963" s="12"/>
      <c r="DW4963" s="12"/>
      <c r="DX4963" s="12"/>
      <c r="DY4963" s="12"/>
      <c r="DZ4963" s="12"/>
    </row>
    <row r="4964" spans="1:130" x14ac:dyDescent="0.6">
      <c r="A4964" s="15"/>
      <c r="B4964" s="19"/>
      <c r="C4964" s="30"/>
      <c r="D4964" s="45"/>
      <c r="E4964" s="30"/>
      <c r="F4964" s="30"/>
      <c r="G4964" s="49"/>
      <c r="H4964" s="30"/>
      <c r="I4964" s="30"/>
      <c r="J4964" s="32"/>
      <c r="K4964" s="30"/>
      <c r="L4964" s="32"/>
      <c r="N4964" s="32"/>
      <c r="O4964" s="45"/>
      <c r="Q4964" s="32"/>
      <c r="R4964" s="30"/>
      <c r="S4964" s="30"/>
      <c r="T4964" s="30"/>
      <c r="U4964" s="30"/>
      <c r="V4964" s="33"/>
      <c r="W4964" s="30"/>
      <c r="X4964" s="30"/>
      <c r="Y4964" s="30"/>
      <c r="Z4964" s="33"/>
      <c r="AA4964" s="13"/>
      <c r="AB4964" s="12"/>
      <c r="AC4964" s="12"/>
      <c r="AD4964" s="12"/>
      <c r="AE4964" s="12"/>
      <c r="AF4964" s="12"/>
      <c r="AG4964" s="12"/>
      <c r="AH4964" s="12"/>
      <c r="AI4964" s="12"/>
      <c r="AJ4964" s="12"/>
      <c r="AK4964" s="12"/>
      <c r="AL4964" s="12"/>
      <c r="AM4964" s="12"/>
      <c r="AN4964" s="12"/>
      <c r="AO4964" s="12"/>
      <c r="AP4964" s="12"/>
      <c r="AQ4964" s="12"/>
      <c r="AR4964" s="12"/>
      <c r="AS4964" s="12"/>
      <c r="AT4964" s="12"/>
      <c r="AU4964" s="12"/>
      <c r="AV4964" s="12"/>
      <c r="AW4964" s="12"/>
      <c r="AX4964" s="12"/>
      <c r="AY4964" s="12"/>
      <c r="AZ4964" s="12"/>
      <c r="BA4964" s="12"/>
      <c r="BB4964" s="12"/>
      <c r="BC4964" s="12"/>
      <c r="BD4964" s="12"/>
      <c r="BE4964" s="12"/>
      <c r="BF4964" s="12"/>
      <c r="BG4964" s="12"/>
      <c r="BH4964" s="12"/>
      <c r="BI4964" s="12"/>
      <c r="BJ4964" s="12"/>
      <c r="BK4964" s="12"/>
      <c r="BL4964" s="12"/>
      <c r="BM4964" s="12"/>
      <c r="BN4964" s="12"/>
      <c r="BO4964" s="12"/>
      <c r="BP4964" s="12"/>
      <c r="BQ4964" s="12"/>
      <c r="BR4964" s="12"/>
      <c r="BS4964" s="12"/>
      <c r="BT4964" s="12"/>
      <c r="BU4964" s="12"/>
      <c r="BV4964" s="12"/>
      <c r="BW4964" s="12"/>
      <c r="BX4964" s="12"/>
      <c r="BY4964" s="12"/>
      <c r="BZ4964" s="12"/>
      <c r="CA4964" s="12"/>
      <c r="CB4964" s="12"/>
      <c r="CC4964" s="12"/>
      <c r="CD4964" s="12"/>
      <c r="CE4964" s="12"/>
      <c r="CF4964" s="12"/>
      <c r="CG4964" s="12"/>
      <c r="CH4964" s="12"/>
      <c r="CI4964" s="12"/>
      <c r="CJ4964" s="12"/>
      <c r="CK4964" s="12"/>
      <c r="CL4964" s="12"/>
      <c r="CM4964" s="12"/>
      <c r="CN4964" s="12"/>
      <c r="CO4964" s="12"/>
      <c r="CP4964" s="12"/>
      <c r="CQ4964" s="12"/>
      <c r="CR4964" s="12"/>
      <c r="CS4964" s="12"/>
      <c r="CT4964" s="12"/>
      <c r="CU4964" s="12"/>
      <c r="CV4964" s="12"/>
      <c r="CW4964" s="12"/>
      <c r="CX4964" s="12"/>
      <c r="CY4964" s="12"/>
      <c r="CZ4964" s="12"/>
      <c r="DA4964" s="12"/>
      <c r="DB4964" s="12"/>
      <c r="DC4964" s="12"/>
      <c r="DD4964" s="12"/>
      <c r="DE4964" s="12"/>
      <c r="DF4964" s="12"/>
      <c r="DG4964" s="12"/>
      <c r="DH4964" s="12"/>
      <c r="DI4964" s="12"/>
      <c r="DJ4964" s="12"/>
      <c r="DK4964" s="12"/>
      <c r="DL4964" s="12"/>
      <c r="DM4964" s="12"/>
      <c r="DN4964" s="12"/>
      <c r="DO4964" s="12"/>
      <c r="DP4964" s="12"/>
      <c r="DQ4964" s="12"/>
      <c r="DR4964" s="12"/>
      <c r="DS4964" s="12"/>
      <c r="DT4964" s="12"/>
      <c r="DU4964" s="12"/>
      <c r="DV4964" s="12"/>
      <c r="DW4964" s="12"/>
      <c r="DX4964" s="12"/>
      <c r="DY4964" s="12"/>
      <c r="DZ4964" s="12"/>
    </row>
    <row r="4965" spans="1:130" x14ac:dyDescent="0.6">
      <c r="A4965" s="15"/>
      <c r="B4965" s="19"/>
      <c r="C4965" s="30"/>
      <c r="D4965" s="45"/>
      <c r="E4965" s="30"/>
      <c r="F4965" s="30"/>
      <c r="G4965" s="49"/>
      <c r="H4965" s="30"/>
      <c r="I4965" s="30"/>
      <c r="J4965" s="32"/>
      <c r="K4965" s="30"/>
      <c r="L4965" s="32"/>
      <c r="N4965" s="32"/>
      <c r="O4965" s="45"/>
      <c r="Q4965" s="32"/>
      <c r="R4965" s="30"/>
      <c r="S4965" s="30"/>
      <c r="T4965" s="30"/>
      <c r="U4965" s="30"/>
      <c r="V4965" s="33"/>
      <c r="W4965" s="30"/>
      <c r="X4965" s="30"/>
      <c r="Y4965" s="30"/>
      <c r="Z4965" s="33"/>
      <c r="AA4965" s="13"/>
      <c r="AB4965" s="12"/>
      <c r="AC4965" s="12"/>
      <c r="AD4965" s="12"/>
      <c r="AE4965" s="12"/>
      <c r="AF4965" s="12"/>
      <c r="AG4965" s="12"/>
      <c r="AH4965" s="12"/>
      <c r="AI4965" s="12"/>
      <c r="AJ4965" s="12"/>
      <c r="AK4965" s="12"/>
      <c r="AL4965" s="12"/>
      <c r="AM4965" s="12"/>
      <c r="AN4965" s="12"/>
      <c r="AO4965" s="12"/>
      <c r="AP4965" s="12"/>
      <c r="AQ4965" s="12"/>
      <c r="AR4965" s="12"/>
      <c r="AS4965" s="12"/>
      <c r="AT4965" s="12"/>
      <c r="AU4965" s="12"/>
      <c r="AV4965" s="12"/>
      <c r="AW4965" s="12"/>
      <c r="AX4965" s="12"/>
      <c r="AY4965" s="12"/>
      <c r="AZ4965" s="12"/>
      <c r="BA4965" s="12"/>
      <c r="BB4965" s="12"/>
      <c r="BC4965" s="12"/>
      <c r="BD4965" s="12"/>
      <c r="BE4965" s="12"/>
      <c r="BF4965" s="12"/>
      <c r="BG4965" s="12"/>
      <c r="BH4965" s="12"/>
      <c r="BI4965" s="12"/>
      <c r="BJ4965" s="12"/>
      <c r="BK4965" s="12"/>
      <c r="BL4965" s="12"/>
      <c r="BM4965" s="12"/>
      <c r="BN4965" s="12"/>
      <c r="BO4965" s="12"/>
      <c r="BP4965" s="12"/>
      <c r="BQ4965" s="12"/>
      <c r="BR4965" s="12"/>
      <c r="BS4965" s="12"/>
      <c r="BT4965" s="12"/>
      <c r="BU4965" s="12"/>
      <c r="BV4965" s="12"/>
      <c r="BW4965" s="12"/>
      <c r="BX4965" s="12"/>
      <c r="BY4965" s="12"/>
      <c r="BZ4965" s="12"/>
      <c r="CA4965" s="12"/>
      <c r="CB4965" s="12"/>
      <c r="CC4965" s="12"/>
      <c r="CD4965" s="12"/>
      <c r="CE4965" s="12"/>
      <c r="CF4965" s="12"/>
      <c r="CG4965" s="12"/>
      <c r="CH4965" s="12"/>
      <c r="CI4965" s="12"/>
      <c r="CJ4965" s="12"/>
      <c r="CK4965" s="12"/>
      <c r="CL4965" s="12"/>
      <c r="CM4965" s="12"/>
      <c r="CN4965" s="12"/>
      <c r="CO4965" s="12"/>
      <c r="CP4965" s="12"/>
      <c r="CQ4965" s="12"/>
      <c r="CR4965" s="12"/>
      <c r="CS4965" s="12"/>
      <c r="CT4965" s="12"/>
      <c r="CU4965" s="12"/>
      <c r="CV4965" s="12"/>
      <c r="CW4965" s="12"/>
      <c r="CX4965" s="12"/>
      <c r="CY4965" s="12"/>
      <c r="CZ4965" s="12"/>
      <c r="DA4965" s="12"/>
      <c r="DB4965" s="12"/>
      <c r="DC4965" s="12"/>
      <c r="DD4965" s="12"/>
      <c r="DE4965" s="12"/>
      <c r="DF4965" s="12"/>
      <c r="DG4965" s="12"/>
      <c r="DH4965" s="12"/>
      <c r="DI4965" s="12"/>
      <c r="DJ4965" s="12"/>
      <c r="DK4965" s="12"/>
      <c r="DL4965" s="12"/>
      <c r="DM4965" s="12"/>
      <c r="DN4965" s="12"/>
      <c r="DO4965" s="12"/>
      <c r="DP4965" s="12"/>
      <c r="DQ4965" s="12"/>
      <c r="DR4965" s="12"/>
      <c r="DS4965" s="12"/>
      <c r="DT4965" s="12"/>
      <c r="DU4965" s="12"/>
      <c r="DV4965" s="12"/>
      <c r="DW4965" s="12"/>
      <c r="DX4965" s="12"/>
      <c r="DY4965" s="12"/>
      <c r="DZ4965" s="12"/>
    </row>
    <row r="4966" spans="1:130" x14ac:dyDescent="0.6">
      <c r="A4966" s="15"/>
      <c r="B4966" s="19"/>
      <c r="C4966" s="30"/>
      <c r="D4966" s="45"/>
      <c r="E4966" s="30"/>
      <c r="F4966" s="30"/>
      <c r="G4966" s="49"/>
      <c r="H4966" s="30"/>
      <c r="I4966" s="30"/>
      <c r="J4966" s="32"/>
      <c r="K4966" s="30"/>
      <c r="L4966" s="32"/>
      <c r="N4966" s="32"/>
      <c r="O4966" s="45"/>
      <c r="Q4966" s="32"/>
      <c r="R4966" s="30"/>
      <c r="S4966" s="30"/>
      <c r="T4966" s="30"/>
      <c r="U4966" s="30"/>
      <c r="V4966" s="33"/>
      <c r="W4966" s="30"/>
      <c r="X4966" s="30"/>
      <c r="Y4966" s="30"/>
      <c r="Z4966" s="33"/>
      <c r="AA4966" s="13"/>
      <c r="AB4966" s="12"/>
      <c r="AC4966" s="12"/>
      <c r="AD4966" s="12"/>
      <c r="AE4966" s="12"/>
      <c r="AF4966" s="12"/>
      <c r="AG4966" s="12"/>
      <c r="AH4966" s="12"/>
      <c r="AI4966" s="12"/>
      <c r="AJ4966" s="12"/>
      <c r="AK4966" s="12"/>
      <c r="AL4966" s="12"/>
      <c r="AM4966" s="12"/>
      <c r="AN4966" s="12"/>
      <c r="AO4966" s="12"/>
      <c r="AP4966" s="12"/>
      <c r="AQ4966" s="12"/>
      <c r="AR4966" s="12"/>
      <c r="AS4966" s="12"/>
      <c r="AT4966" s="12"/>
      <c r="AU4966" s="12"/>
      <c r="AV4966" s="12"/>
      <c r="AW4966" s="12"/>
      <c r="AX4966" s="12"/>
      <c r="AY4966" s="12"/>
      <c r="AZ4966" s="12"/>
      <c r="BA4966" s="12"/>
      <c r="BB4966" s="12"/>
      <c r="BC4966" s="12"/>
      <c r="BD4966" s="12"/>
      <c r="BE4966" s="12"/>
      <c r="BF4966" s="12"/>
      <c r="BG4966" s="12"/>
      <c r="BH4966" s="12"/>
      <c r="BI4966" s="12"/>
      <c r="BJ4966" s="12"/>
      <c r="BK4966" s="12"/>
      <c r="BL4966" s="12"/>
      <c r="BM4966" s="12"/>
      <c r="BN4966" s="12"/>
      <c r="BO4966" s="12"/>
      <c r="BP4966" s="12"/>
      <c r="BQ4966" s="12"/>
      <c r="BR4966" s="12"/>
      <c r="BS4966" s="12"/>
      <c r="BT4966" s="12"/>
      <c r="BU4966" s="12"/>
      <c r="BV4966" s="12"/>
      <c r="BW4966" s="12"/>
      <c r="BX4966" s="12"/>
      <c r="BY4966" s="12"/>
      <c r="BZ4966" s="12"/>
      <c r="CA4966" s="12"/>
      <c r="CB4966" s="12"/>
      <c r="CC4966" s="12"/>
      <c r="CD4966" s="12"/>
      <c r="CE4966" s="12"/>
      <c r="CF4966" s="12"/>
      <c r="CG4966" s="12"/>
      <c r="CH4966" s="12"/>
      <c r="CI4966" s="12"/>
      <c r="CJ4966" s="12"/>
      <c r="CK4966" s="12"/>
      <c r="CL4966" s="12"/>
      <c r="CM4966" s="12"/>
      <c r="CN4966" s="12"/>
      <c r="CO4966" s="12"/>
      <c r="CP4966" s="12"/>
      <c r="CQ4966" s="12"/>
      <c r="CR4966" s="12"/>
      <c r="CS4966" s="12"/>
      <c r="CT4966" s="12"/>
      <c r="CU4966" s="12"/>
      <c r="CV4966" s="12"/>
      <c r="CW4966" s="12"/>
      <c r="CX4966" s="12"/>
      <c r="CY4966" s="12"/>
      <c r="CZ4966" s="12"/>
      <c r="DA4966" s="12"/>
      <c r="DB4966" s="12"/>
      <c r="DC4966" s="12"/>
      <c r="DD4966" s="12"/>
      <c r="DE4966" s="12"/>
      <c r="DF4966" s="12"/>
      <c r="DG4966" s="12"/>
      <c r="DH4966" s="12"/>
      <c r="DI4966" s="12"/>
      <c r="DJ4966" s="12"/>
      <c r="DK4966" s="12"/>
      <c r="DL4966" s="12"/>
      <c r="DM4966" s="12"/>
      <c r="DN4966" s="12"/>
      <c r="DO4966" s="12"/>
      <c r="DP4966" s="12"/>
      <c r="DQ4966" s="12"/>
      <c r="DR4966" s="12"/>
      <c r="DS4966" s="12"/>
      <c r="DT4966" s="12"/>
      <c r="DU4966" s="12"/>
      <c r="DV4966" s="12"/>
      <c r="DW4966" s="12"/>
      <c r="DX4966" s="12"/>
      <c r="DY4966" s="12"/>
      <c r="DZ4966" s="12"/>
    </row>
    <row r="4967" spans="1:130" x14ac:dyDescent="0.6">
      <c r="A4967" s="15"/>
      <c r="B4967" s="19"/>
      <c r="C4967" s="30"/>
      <c r="D4967" s="45"/>
      <c r="E4967" s="30"/>
      <c r="F4967" s="30"/>
      <c r="G4967" s="49"/>
      <c r="H4967" s="30"/>
      <c r="I4967" s="30"/>
      <c r="J4967" s="32"/>
      <c r="K4967" s="30"/>
      <c r="L4967" s="32"/>
      <c r="N4967" s="32"/>
      <c r="O4967" s="45"/>
      <c r="Q4967" s="32"/>
      <c r="R4967" s="30"/>
      <c r="S4967" s="30"/>
      <c r="T4967" s="30"/>
      <c r="U4967" s="30"/>
      <c r="V4967" s="33"/>
      <c r="W4967" s="30"/>
      <c r="X4967" s="30"/>
      <c r="Y4967" s="30"/>
      <c r="Z4967" s="33"/>
      <c r="AA4967" s="13"/>
      <c r="AB4967" s="12"/>
      <c r="AC4967" s="12"/>
      <c r="AD4967" s="12"/>
      <c r="AE4967" s="12"/>
      <c r="AF4967" s="12"/>
      <c r="AG4967" s="12"/>
      <c r="AH4967" s="12"/>
      <c r="AI4967" s="12"/>
      <c r="AJ4967" s="12"/>
      <c r="AK4967" s="12"/>
      <c r="AL4967" s="12"/>
      <c r="AM4967" s="12"/>
      <c r="AN4967" s="12"/>
      <c r="AO4967" s="12"/>
      <c r="AP4967" s="12"/>
      <c r="AQ4967" s="12"/>
      <c r="AR4967" s="12"/>
      <c r="AS4967" s="12"/>
      <c r="AT4967" s="12"/>
      <c r="AU4967" s="12"/>
      <c r="AV4967" s="12"/>
      <c r="AW4967" s="12"/>
      <c r="AX4967" s="12"/>
      <c r="AY4967" s="12"/>
      <c r="AZ4967" s="12"/>
      <c r="BA4967" s="12"/>
      <c r="BB4967" s="12"/>
      <c r="BC4967" s="12"/>
      <c r="BD4967" s="12"/>
      <c r="BE4967" s="12"/>
      <c r="BF4967" s="12"/>
      <c r="BG4967" s="12"/>
      <c r="BH4967" s="12"/>
      <c r="BI4967" s="12"/>
      <c r="BJ4967" s="12"/>
      <c r="BK4967" s="12"/>
      <c r="BL4967" s="12"/>
      <c r="BM4967" s="12"/>
      <c r="BN4967" s="12"/>
      <c r="BO4967" s="12"/>
      <c r="BP4967" s="12"/>
      <c r="BQ4967" s="12"/>
      <c r="BR4967" s="12"/>
      <c r="BS4967" s="12"/>
      <c r="BT4967" s="12"/>
      <c r="BU4967" s="12"/>
      <c r="BV4967" s="12"/>
      <c r="BW4967" s="12"/>
      <c r="BX4967" s="12"/>
      <c r="BY4967" s="12"/>
      <c r="BZ4967" s="12"/>
      <c r="CA4967" s="12"/>
      <c r="CB4967" s="12"/>
      <c r="CC4967" s="12"/>
      <c r="CD4967" s="12"/>
      <c r="CE4967" s="12"/>
      <c r="CF4967" s="12"/>
      <c r="CG4967" s="12"/>
      <c r="CH4967" s="12"/>
      <c r="CI4967" s="12"/>
      <c r="CJ4967" s="12"/>
      <c r="CK4967" s="12"/>
      <c r="CL4967" s="12"/>
      <c r="CM4967" s="12"/>
      <c r="CN4967" s="12"/>
      <c r="CO4967" s="12"/>
      <c r="CP4967" s="12"/>
      <c r="CQ4967" s="12"/>
      <c r="CR4967" s="12"/>
      <c r="CS4967" s="12"/>
      <c r="CT4967" s="12"/>
      <c r="CU4967" s="12"/>
      <c r="CV4967" s="12"/>
      <c r="CW4967" s="12"/>
      <c r="CX4967" s="12"/>
      <c r="CY4967" s="12"/>
      <c r="CZ4967" s="12"/>
      <c r="DA4967" s="12"/>
      <c r="DB4967" s="12"/>
      <c r="DC4967" s="12"/>
      <c r="DD4967" s="12"/>
      <c r="DE4967" s="12"/>
      <c r="DF4967" s="12"/>
      <c r="DG4967" s="12"/>
      <c r="DH4967" s="12"/>
      <c r="DI4967" s="12"/>
      <c r="DJ4967" s="12"/>
      <c r="DK4967" s="12"/>
      <c r="DL4967" s="12"/>
      <c r="DM4967" s="12"/>
      <c r="DN4967" s="12"/>
      <c r="DO4967" s="12"/>
      <c r="DP4967" s="12"/>
      <c r="DQ4967" s="12"/>
      <c r="DR4967" s="12"/>
      <c r="DS4967" s="12"/>
      <c r="DT4967" s="12"/>
      <c r="DU4967" s="12"/>
      <c r="DV4967" s="12"/>
      <c r="DW4967" s="12"/>
      <c r="DX4967" s="12"/>
      <c r="DY4967" s="12"/>
      <c r="DZ4967" s="12"/>
    </row>
    <row r="4968" spans="1:130" x14ac:dyDescent="0.6">
      <c r="A4968" s="15"/>
      <c r="B4968" s="19"/>
      <c r="C4968" s="30"/>
      <c r="D4968" s="45"/>
      <c r="E4968" s="30"/>
      <c r="F4968" s="30"/>
      <c r="G4968" s="49"/>
      <c r="H4968" s="30"/>
      <c r="I4968" s="30"/>
      <c r="J4968" s="32"/>
      <c r="K4968" s="30"/>
      <c r="L4968" s="32"/>
      <c r="N4968" s="32"/>
      <c r="O4968" s="45"/>
      <c r="Q4968" s="32"/>
      <c r="R4968" s="30"/>
      <c r="S4968" s="30"/>
      <c r="T4968" s="30"/>
      <c r="U4968" s="30"/>
      <c r="V4968" s="33"/>
      <c r="W4968" s="30"/>
      <c r="X4968" s="30"/>
      <c r="Y4968" s="30"/>
      <c r="Z4968" s="33"/>
      <c r="AA4968" s="13"/>
      <c r="AB4968" s="12"/>
      <c r="AC4968" s="12"/>
      <c r="AD4968" s="12"/>
      <c r="AE4968" s="12"/>
      <c r="AF4968" s="12"/>
      <c r="AG4968" s="12"/>
      <c r="AH4968" s="12"/>
      <c r="AI4968" s="12"/>
      <c r="AJ4968" s="12"/>
      <c r="AK4968" s="12"/>
      <c r="AL4968" s="12"/>
      <c r="AM4968" s="12"/>
      <c r="AN4968" s="12"/>
      <c r="AO4968" s="12"/>
      <c r="AP4968" s="12"/>
      <c r="AQ4968" s="12"/>
      <c r="AR4968" s="12"/>
      <c r="AS4968" s="12"/>
      <c r="AT4968" s="12"/>
      <c r="AU4968" s="12"/>
      <c r="AV4968" s="12"/>
      <c r="AW4968" s="12"/>
      <c r="AX4968" s="12"/>
      <c r="AY4968" s="12"/>
      <c r="AZ4968" s="12"/>
      <c r="BA4968" s="12"/>
      <c r="BB4968" s="12"/>
      <c r="BC4968" s="12"/>
      <c r="BD4968" s="12"/>
      <c r="BE4968" s="12"/>
      <c r="BF4968" s="12"/>
      <c r="BG4968" s="12"/>
      <c r="BH4968" s="12"/>
      <c r="BI4968" s="12"/>
      <c r="BJ4968" s="12"/>
      <c r="BK4968" s="12"/>
      <c r="BL4968" s="12"/>
      <c r="BM4968" s="12"/>
      <c r="BN4968" s="12"/>
      <c r="BO4968" s="12"/>
      <c r="BP4968" s="12"/>
      <c r="BQ4968" s="12"/>
      <c r="BR4968" s="12"/>
      <c r="BS4968" s="12"/>
      <c r="BT4968" s="12"/>
      <c r="BU4968" s="12"/>
      <c r="BV4968" s="12"/>
      <c r="BW4968" s="12"/>
      <c r="BX4968" s="12"/>
      <c r="BY4968" s="12"/>
      <c r="BZ4968" s="12"/>
      <c r="CA4968" s="12"/>
      <c r="CB4968" s="12"/>
      <c r="CC4968" s="12"/>
      <c r="CD4968" s="12"/>
      <c r="CE4968" s="12"/>
      <c r="CF4968" s="12"/>
      <c r="CG4968" s="12"/>
      <c r="CH4968" s="12"/>
      <c r="CI4968" s="12"/>
      <c r="CJ4968" s="12"/>
      <c r="CK4968" s="12"/>
      <c r="CL4968" s="12"/>
      <c r="CM4968" s="12"/>
      <c r="CN4968" s="12"/>
      <c r="CO4968" s="12"/>
      <c r="CP4968" s="12"/>
      <c r="CQ4968" s="12"/>
      <c r="CR4968" s="12"/>
      <c r="CS4968" s="12"/>
      <c r="CT4968" s="12"/>
      <c r="CU4968" s="12"/>
      <c r="CV4968" s="12"/>
      <c r="CW4968" s="12"/>
      <c r="CX4968" s="12"/>
      <c r="CY4968" s="12"/>
      <c r="CZ4968" s="12"/>
      <c r="DA4968" s="12"/>
      <c r="DB4968" s="12"/>
      <c r="DC4968" s="12"/>
      <c r="DD4968" s="12"/>
      <c r="DE4968" s="12"/>
      <c r="DF4968" s="12"/>
      <c r="DG4968" s="12"/>
      <c r="DH4968" s="12"/>
      <c r="DI4968" s="12"/>
      <c r="DJ4968" s="12"/>
      <c r="DK4968" s="12"/>
      <c r="DL4968" s="12"/>
      <c r="DM4968" s="12"/>
      <c r="DN4968" s="12"/>
      <c r="DO4968" s="12"/>
      <c r="DP4968" s="12"/>
      <c r="DQ4968" s="12"/>
      <c r="DR4968" s="12"/>
      <c r="DS4968" s="12"/>
      <c r="DT4968" s="12"/>
      <c r="DU4968" s="12"/>
      <c r="DV4968" s="12"/>
      <c r="DW4968" s="12"/>
      <c r="DX4968" s="12"/>
      <c r="DY4968" s="12"/>
      <c r="DZ4968" s="12"/>
    </row>
    <row r="4969" spans="1:130" x14ac:dyDescent="0.6">
      <c r="A4969" s="15"/>
      <c r="B4969" s="19"/>
      <c r="C4969" s="30"/>
      <c r="D4969" s="45"/>
      <c r="E4969" s="30"/>
      <c r="F4969" s="30"/>
      <c r="G4969" s="49"/>
      <c r="H4969" s="30"/>
      <c r="I4969" s="30"/>
      <c r="J4969" s="32"/>
      <c r="K4969" s="30"/>
      <c r="L4969" s="32"/>
      <c r="N4969" s="32"/>
      <c r="O4969" s="45"/>
      <c r="Q4969" s="32"/>
      <c r="R4969" s="30"/>
      <c r="S4969" s="30"/>
      <c r="T4969" s="30"/>
      <c r="U4969" s="30"/>
      <c r="V4969" s="33"/>
      <c r="W4969" s="30"/>
      <c r="X4969" s="30"/>
      <c r="Y4969" s="30"/>
      <c r="Z4969" s="33"/>
      <c r="AA4969" s="13"/>
      <c r="AB4969" s="12"/>
      <c r="AC4969" s="12"/>
      <c r="AD4969" s="12"/>
      <c r="AE4969" s="12"/>
      <c r="AF4969" s="12"/>
      <c r="AG4969" s="12"/>
      <c r="AH4969" s="12"/>
      <c r="AI4969" s="12"/>
      <c r="AJ4969" s="12"/>
      <c r="AK4969" s="12"/>
      <c r="AL4969" s="12"/>
      <c r="AM4969" s="12"/>
      <c r="AN4969" s="12"/>
      <c r="AO4969" s="12"/>
      <c r="AP4969" s="12"/>
      <c r="AQ4969" s="12"/>
      <c r="AR4969" s="12"/>
      <c r="AS4969" s="12"/>
      <c r="AT4969" s="12"/>
      <c r="AU4969" s="12"/>
      <c r="AV4969" s="12"/>
      <c r="AW4969" s="12"/>
      <c r="AX4969" s="12"/>
      <c r="AY4969" s="12"/>
      <c r="AZ4969" s="12"/>
      <c r="BA4969" s="12"/>
      <c r="BB4969" s="12"/>
      <c r="BC4969" s="12"/>
      <c r="BD4969" s="12"/>
      <c r="BE4969" s="12"/>
      <c r="BF4969" s="12"/>
      <c r="BG4969" s="12"/>
      <c r="BH4969" s="12"/>
      <c r="BI4969" s="12"/>
      <c r="BJ4969" s="12"/>
      <c r="BK4969" s="12"/>
      <c r="BL4969" s="12"/>
      <c r="BM4969" s="12"/>
      <c r="BN4969" s="12"/>
      <c r="BO4969" s="12"/>
      <c r="BP4969" s="12"/>
      <c r="BQ4969" s="12"/>
      <c r="BR4969" s="12"/>
      <c r="BS4969" s="12"/>
      <c r="BT4969" s="12"/>
      <c r="BU4969" s="12"/>
      <c r="BV4969" s="12"/>
      <c r="BW4969" s="12"/>
      <c r="BX4969" s="12"/>
      <c r="BY4969" s="12"/>
      <c r="BZ4969" s="12"/>
      <c r="CA4969" s="12"/>
      <c r="CB4969" s="12"/>
      <c r="CC4969" s="12"/>
      <c r="CD4969" s="12"/>
      <c r="CE4969" s="12"/>
      <c r="CF4969" s="12"/>
      <c r="CG4969" s="12"/>
      <c r="CH4969" s="12"/>
      <c r="CI4969" s="12"/>
      <c r="CJ4969" s="12"/>
      <c r="CK4969" s="12"/>
      <c r="CL4969" s="12"/>
      <c r="CM4969" s="12"/>
      <c r="CN4969" s="12"/>
      <c r="CO4969" s="12"/>
      <c r="CP4969" s="12"/>
      <c r="CQ4969" s="12"/>
      <c r="CR4969" s="12"/>
      <c r="CS4969" s="12"/>
      <c r="CT4969" s="12"/>
      <c r="CU4969" s="12"/>
      <c r="CV4969" s="12"/>
      <c r="CW4969" s="12"/>
      <c r="CX4969" s="12"/>
      <c r="CY4969" s="12"/>
      <c r="CZ4969" s="12"/>
      <c r="DA4969" s="12"/>
      <c r="DB4969" s="12"/>
      <c r="DC4969" s="12"/>
      <c r="DD4969" s="12"/>
      <c r="DE4969" s="12"/>
      <c r="DF4969" s="12"/>
      <c r="DG4969" s="12"/>
      <c r="DH4969" s="12"/>
      <c r="DI4969" s="12"/>
      <c r="DJ4969" s="12"/>
      <c r="DK4969" s="12"/>
      <c r="DL4969" s="12"/>
      <c r="DM4969" s="12"/>
      <c r="DN4969" s="12"/>
      <c r="DO4969" s="12"/>
      <c r="DP4969" s="12"/>
      <c r="DQ4969" s="12"/>
      <c r="DR4969" s="12"/>
      <c r="DS4969" s="12"/>
      <c r="DT4969" s="12"/>
      <c r="DU4969" s="12"/>
      <c r="DV4969" s="12"/>
      <c r="DW4969" s="12"/>
      <c r="DX4969" s="12"/>
      <c r="DY4969" s="12"/>
      <c r="DZ4969" s="12"/>
    </row>
    <row r="4970" spans="1:130" x14ac:dyDescent="0.6">
      <c r="A4970" s="15"/>
      <c r="B4970" s="19"/>
      <c r="C4970" s="30"/>
      <c r="D4970" s="45"/>
      <c r="E4970" s="30"/>
      <c r="F4970" s="30"/>
      <c r="G4970" s="49"/>
      <c r="H4970" s="30"/>
      <c r="I4970" s="30"/>
      <c r="J4970" s="32"/>
      <c r="K4970" s="30"/>
      <c r="L4970" s="32"/>
      <c r="N4970" s="32"/>
      <c r="O4970" s="45"/>
      <c r="Q4970" s="32"/>
      <c r="R4970" s="30"/>
      <c r="S4970" s="30"/>
      <c r="T4970" s="30"/>
      <c r="U4970" s="30"/>
      <c r="V4970" s="33"/>
      <c r="W4970" s="30"/>
      <c r="X4970" s="30"/>
      <c r="Y4970" s="30"/>
      <c r="Z4970" s="33"/>
      <c r="AA4970" s="13"/>
      <c r="AB4970" s="12"/>
      <c r="AC4970" s="12"/>
      <c r="AD4970" s="12"/>
      <c r="AE4970" s="12"/>
      <c r="AF4970" s="12"/>
      <c r="AG4970" s="12"/>
      <c r="AH4970" s="12"/>
      <c r="AI4970" s="12"/>
      <c r="AJ4970" s="12"/>
      <c r="AK4970" s="12"/>
      <c r="AL4970" s="12"/>
      <c r="AM4970" s="12"/>
      <c r="AN4970" s="12"/>
      <c r="AO4970" s="12"/>
      <c r="AP4970" s="12"/>
      <c r="AQ4970" s="12"/>
      <c r="AR4970" s="12"/>
      <c r="AS4970" s="12"/>
      <c r="AT4970" s="12"/>
      <c r="AU4970" s="12"/>
      <c r="AV4970" s="12"/>
      <c r="AW4970" s="12"/>
      <c r="AX4970" s="12"/>
      <c r="AY4970" s="12"/>
      <c r="AZ4970" s="12"/>
      <c r="BA4970" s="12"/>
      <c r="BB4970" s="12"/>
      <c r="BC4970" s="12"/>
      <c r="BD4970" s="12"/>
      <c r="BE4970" s="12"/>
      <c r="BF4970" s="12"/>
      <c r="BG4970" s="12"/>
      <c r="BH4970" s="12"/>
      <c r="BI4970" s="12"/>
      <c r="BJ4970" s="12"/>
      <c r="BK4970" s="12"/>
      <c r="BL4970" s="12"/>
      <c r="BM4970" s="12"/>
      <c r="BN4970" s="12"/>
      <c r="BO4970" s="12"/>
      <c r="BP4970" s="12"/>
      <c r="BQ4970" s="12"/>
      <c r="BR4970" s="12"/>
      <c r="BS4970" s="12"/>
      <c r="BT4970" s="12"/>
      <c r="BU4970" s="12"/>
      <c r="BV4970" s="12"/>
      <c r="BW4970" s="12"/>
      <c r="BX4970" s="12"/>
      <c r="BY4970" s="12"/>
      <c r="BZ4970" s="12"/>
      <c r="CA4970" s="12"/>
      <c r="CB4970" s="12"/>
      <c r="CC4970" s="12"/>
      <c r="CD4970" s="12"/>
      <c r="CE4970" s="12"/>
      <c r="CF4970" s="12"/>
      <c r="CG4970" s="12"/>
      <c r="CH4970" s="12"/>
      <c r="CI4970" s="12"/>
      <c r="CJ4970" s="12"/>
      <c r="CK4970" s="12"/>
      <c r="CL4970" s="12"/>
      <c r="CM4970" s="12"/>
      <c r="CN4970" s="12"/>
      <c r="CO4970" s="12"/>
      <c r="CP4970" s="12"/>
      <c r="CQ4970" s="12"/>
      <c r="CR4970" s="12"/>
      <c r="CS4970" s="12"/>
      <c r="CT4970" s="12"/>
      <c r="CU4970" s="12"/>
      <c r="CV4970" s="12"/>
      <c r="CW4970" s="12"/>
      <c r="CX4970" s="12"/>
      <c r="CY4970" s="12"/>
      <c r="CZ4970" s="12"/>
      <c r="DA4970" s="12"/>
      <c r="DB4970" s="12"/>
      <c r="DC4970" s="12"/>
      <c r="DD4970" s="12"/>
      <c r="DE4970" s="12"/>
      <c r="DF4970" s="12"/>
      <c r="DG4970" s="12"/>
      <c r="DH4970" s="12"/>
      <c r="DI4970" s="12"/>
      <c r="DJ4970" s="12"/>
      <c r="DK4970" s="12"/>
      <c r="DL4970" s="12"/>
      <c r="DM4970" s="12"/>
      <c r="DN4970" s="12"/>
      <c r="DO4970" s="12"/>
      <c r="DP4970" s="12"/>
      <c r="DQ4970" s="12"/>
      <c r="DR4970" s="12"/>
      <c r="DS4970" s="12"/>
      <c r="DT4970" s="12"/>
      <c r="DU4970" s="12"/>
      <c r="DV4970" s="12"/>
      <c r="DW4970" s="12"/>
      <c r="DX4970" s="12"/>
      <c r="DY4970" s="12"/>
      <c r="DZ4970" s="12"/>
    </row>
    <row r="4971" spans="1:130" x14ac:dyDescent="0.6">
      <c r="A4971" s="15"/>
      <c r="B4971" s="19"/>
      <c r="C4971" s="30"/>
      <c r="D4971" s="45"/>
      <c r="E4971" s="30"/>
      <c r="F4971" s="30"/>
      <c r="G4971" s="49"/>
      <c r="H4971" s="30"/>
      <c r="I4971" s="30"/>
      <c r="J4971" s="32"/>
      <c r="K4971" s="30"/>
      <c r="L4971" s="32"/>
      <c r="N4971" s="32"/>
      <c r="O4971" s="45"/>
      <c r="Q4971" s="32"/>
      <c r="R4971" s="30"/>
      <c r="S4971" s="30"/>
      <c r="T4971" s="30"/>
      <c r="U4971" s="30"/>
      <c r="V4971" s="33"/>
      <c r="W4971" s="30"/>
      <c r="X4971" s="30"/>
      <c r="Y4971" s="30"/>
      <c r="Z4971" s="33"/>
      <c r="AA4971" s="13"/>
      <c r="AB4971" s="12"/>
      <c r="AC4971" s="12"/>
      <c r="AD4971" s="12"/>
      <c r="AE4971" s="12"/>
      <c r="AF4971" s="12"/>
      <c r="AG4971" s="12"/>
      <c r="AH4971" s="12"/>
      <c r="AI4971" s="12"/>
      <c r="AJ4971" s="12"/>
      <c r="AK4971" s="12"/>
      <c r="AL4971" s="12"/>
      <c r="AM4971" s="12"/>
      <c r="AN4971" s="12"/>
      <c r="AO4971" s="12"/>
      <c r="AP4971" s="12"/>
      <c r="AQ4971" s="12"/>
      <c r="AR4971" s="12"/>
      <c r="AS4971" s="12"/>
      <c r="AT4971" s="12"/>
      <c r="AU4971" s="12"/>
      <c r="AV4971" s="12"/>
      <c r="AW4971" s="12"/>
      <c r="AX4971" s="12"/>
      <c r="AY4971" s="12"/>
      <c r="AZ4971" s="12"/>
      <c r="BA4971" s="12"/>
      <c r="BB4971" s="12"/>
      <c r="BC4971" s="12"/>
      <c r="BD4971" s="12"/>
      <c r="BE4971" s="12"/>
      <c r="BF4971" s="12"/>
      <c r="BG4971" s="12"/>
      <c r="BH4971" s="12"/>
      <c r="BI4971" s="12"/>
      <c r="BJ4971" s="12"/>
      <c r="BK4971" s="12"/>
      <c r="BL4971" s="12"/>
      <c r="BM4971" s="12"/>
      <c r="BN4971" s="12"/>
      <c r="BO4971" s="12"/>
      <c r="BP4971" s="12"/>
      <c r="BQ4971" s="12"/>
      <c r="BR4971" s="12"/>
      <c r="BS4971" s="12"/>
      <c r="BT4971" s="12"/>
      <c r="BU4971" s="12"/>
      <c r="BV4971" s="12"/>
      <c r="BW4971" s="12"/>
      <c r="BX4971" s="12"/>
      <c r="BY4971" s="12"/>
      <c r="BZ4971" s="12"/>
      <c r="CA4971" s="12"/>
      <c r="CB4971" s="12"/>
      <c r="CC4971" s="12"/>
      <c r="CD4971" s="12"/>
      <c r="CE4971" s="12"/>
      <c r="CF4971" s="12"/>
      <c r="CG4971" s="12"/>
      <c r="CH4971" s="12"/>
      <c r="CI4971" s="12"/>
      <c r="CJ4971" s="12"/>
      <c r="CK4971" s="12"/>
      <c r="CL4971" s="12"/>
      <c r="CM4971" s="12"/>
      <c r="CN4971" s="12"/>
      <c r="CO4971" s="12"/>
      <c r="CP4971" s="12"/>
      <c r="CQ4971" s="12"/>
      <c r="CR4971" s="12"/>
      <c r="CS4971" s="12"/>
      <c r="CT4971" s="12"/>
      <c r="CU4971" s="12"/>
      <c r="CV4971" s="12"/>
      <c r="CW4971" s="12"/>
      <c r="CX4971" s="12"/>
      <c r="CY4971" s="12"/>
      <c r="CZ4971" s="12"/>
      <c r="DA4971" s="12"/>
      <c r="DB4971" s="12"/>
      <c r="DC4971" s="12"/>
      <c r="DD4971" s="12"/>
      <c r="DE4971" s="12"/>
      <c r="DF4971" s="12"/>
      <c r="DG4971" s="12"/>
      <c r="DH4971" s="12"/>
      <c r="DI4971" s="12"/>
      <c r="DJ4971" s="12"/>
      <c r="DK4971" s="12"/>
      <c r="DL4971" s="12"/>
      <c r="DM4971" s="12"/>
      <c r="DN4971" s="12"/>
      <c r="DO4971" s="12"/>
      <c r="DP4971" s="12"/>
      <c r="DQ4971" s="12"/>
      <c r="DR4971" s="12"/>
      <c r="DS4971" s="12"/>
      <c r="DT4971" s="12"/>
      <c r="DU4971" s="12"/>
      <c r="DV4971" s="12"/>
      <c r="DW4971" s="12"/>
      <c r="DX4971" s="12"/>
      <c r="DY4971" s="12"/>
      <c r="DZ4971" s="12"/>
    </row>
    <row r="4972" spans="1:130" x14ac:dyDescent="0.6">
      <c r="A4972" s="15"/>
      <c r="B4972" s="19"/>
      <c r="C4972" s="30"/>
      <c r="D4972" s="45"/>
      <c r="E4972" s="30"/>
      <c r="F4972" s="30"/>
      <c r="G4972" s="49"/>
      <c r="H4972" s="30"/>
      <c r="I4972" s="30"/>
      <c r="J4972" s="32"/>
      <c r="K4972" s="30"/>
      <c r="L4972" s="32"/>
      <c r="N4972" s="32"/>
      <c r="O4972" s="45"/>
      <c r="Q4972" s="32"/>
      <c r="R4972" s="30"/>
      <c r="S4972" s="30"/>
      <c r="T4972" s="30"/>
      <c r="U4972" s="30"/>
      <c r="V4972" s="33"/>
      <c r="W4972" s="30"/>
      <c r="X4972" s="30"/>
      <c r="Y4972" s="30"/>
      <c r="Z4972" s="33"/>
      <c r="AA4972" s="13"/>
      <c r="AB4972" s="12"/>
      <c r="AC4972" s="12"/>
      <c r="AD4972" s="12"/>
      <c r="AE4972" s="12"/>
      <c r="AF4972" s="12"/>
      <c r="AG4972" s="12"/>
      <c r="AH4972" s="12"/>
      <c r="AI4972" s="12"/>
      <c r="AJ4972" s="12"/>
      <c r="AK4972" s="12"/>
      <c r="AL4972" s="12"/>
      <c r="AM4972" s="12"/>
      <c r="AN4972" s="12"/>
      <c r="AO4972" s="12"/>
      <c r="AP4972" s="12"/>
      <c r="AQ4972" s="12"/>
      <c r="AR4972" s="12"/>
      <c r="AS4972" s="12"/>
      <c r="AT4972" s="12"/>
      <c r="AU4972" s="12"/>
      <c r="AV4972" s="12"/>
      <c r="AW4972" s="12"/>
      <c r="AX4972" s="12"/>
      <c r="AY4972" s="12"/>
      <c r="AZ4972" s="12"/>
      <c r="BA4972" s="12"/>
      <c r="BB4972" s="12"/>
      <c r="BC4972" s="12"/>
      <c r="BD4972" s="12"/>
      <c r="BE4972" s="12"/>
      <c r="BF4972" s="12"/>
      <c r="BG4972" s="12"/>
      <c r="BH4972" s="12"/>
      <c r="BI4972" s="12"/>
      <c r="BJ4972" s="12"/>
      <c r="BK4972" s="12"/>
      <c r="BL4972" s="12"/>
      <c r="BM4972" s="12"/>
      <c r="BN4972" s="12"/>
      <c r="BO4972" s="12"/>
      <c r="BP4972" s="12"/>
      <c r="BQ4972" s="12"/>
      <c r="BR4972" s="12"/>
      <c r="BS4972" s="12"/>
      <c r="BT4972" s="12"/>
      <c r="BU4972" s="12"/>
      <c r="BV4972" s="12"/>
      <c r="BW4972" s="12"/>
      <c r="BX4972" s="12"/>
      <c r="BY4972" s="12"/>
      <c r="BZ4972" s="12"/>
      <c r="CA4972" s="12"/>
      <c r="CB4972" s="12"/>
      <c r="CC4972" s="12"/>
      <c r="CD4972" s="12"/>
      <c r="CE4972" s="12"/>
      <c r="CF4972" s="12"/>
      <c r="CG4972" s="12"/>
      <c r="CH4972" s="12"/>
      <c r="CI4972" s="12"/>
      <c r="CJ4972" s="12"/>
      <c r="CK4972" s="12"/>
      <c r="CL4972" s="12"/>
      <c r="CM4972" s="12"/>
      <c r="CN4972" s="12"/>
      <c r="CO4972" s="12"/>
      <c r="CP4972" s="12"/>
      <c r="CQ4972" s="12"/>
      <c r="CR4972" s="12"/>
      <c r="CS4972" s="12"/>
      <c r="CT4972" s="12"/>
      <c r="CU4972" s="12"/>
      <c r="CV4972" s="12"/>
      <c r="CW4972" s="12"/>
      <c r="CX4972" s="12"/>
      <c r="CY4972" s="12"/>
      <c r="CZ4972" s="12"/>
      <c r="DA4972" s="12"/>
      <c r="DB4972" s="12"/>
      <c r="DC4972" s="12"/>
      <c r="DD4972" s="12"/>
      <c r="DE4972" s="12"/>
      <c r="DF4972" s="12"/>
      <c r="DG4972" s="12"/>
      <c r="DH4972" s="12"/>
      <c r="DI4972" s="12"/>
      <c r="DJ4972" s="12"/>
      <c r="DK4972" s="12"/>
      <c r="DL4972" s="12"/>
      <c r="DM4972" s="12"/>
      <c r="DN4972" s="12"/>
      <c r="DO4972" s="12"/>
      <c r="DP4972" s="12"/>
      <c r="DQ4972" s="12"/>
      <c r="DR4972" s="12"/>
      <c r="DS4972" s="12"/>
      <c r="DT4972" s="12"/>
      <c r="DU4972" s="12"/>
      <c r="DV4972" s="12"/>
      <c r="DW4972" s="12"/>
      <c r="DX4972" s="12"/>
      <c r="DY4972" s="12"/>
      <c r="DZ4972" s="12"/>
    </row>
    <row r="4973" spans="1:130" x14ac:dyDescent="0.6">
      <c r="A4973" s="15"/>
      <c r="B4973" s="19"/>
      <c r="C4973" s="30"/>
      <c r="D4973" s="45"/>
      <c r="E4973" s="30"/>
      <c r="F4973" s="30"/>
      <c r="G4973" s="49"/>
      <c r="H4973" s="30"/>
      <c r="I4973" s="30"/>
      <c r="J4973" s="32"/>
      <c r="K4973" s="30"/>
      <c r="L4973" s="32"/>
      <c r="N4973" s="32"/>
      <c r="O4973" s="45"/>
      <c r="Q4973" s="32"/>
      <c r="R4973" s="30"/>
      <c r="S4973" s="30"/>
      <c r="T4973" s="30"/>
      <c r="U4973" s="30"/>
      <c r="V4973" s="33"/>
      <c r="W4973" s="30"/>
      <c r="X4973" s="30"/>
      <c r="Y4973" s="30"/>
      <c r="Z4973" s="33"/>
      <c r="AA4973" s="13"/>
      <c r="AB4973" s="12"/>
      <c r="AC4973" s="12"/>
      <c r="AD4973" s="12"/>
      <c r="AE4973" s="12"/>
      <c r="AF4973" s="12"/>
      <c r="AG4973" s="12"/>
      <c r="AH4973" s="12"/>
      <c r="AI4973" s="12"/>
      <c r="AJ4973" s="12"/>
      <c r="AK4973" s="12"/>
      <c r="AL4973" s="12"/>
      <c r="AM4973" s="12"/>
      <c r="AN4973" s="12"/>
      <c r="AO4973" s="12"/>
      <c r="AP4973" s="12"/>
      <c r="AQ4973" s="12"/>
      <c r="AR4973" s="12"/>
      <c r="AS4973" s="12"/>
      <c r="AT4973" s="12"/>
      <c r="AU4973" s="12"/>
      <c r="AV4973" s="12"/>
      <c r="AW4973" s="12"/>
      <c r="AX4973" s="12"/>
      <c r="AY4973" s="12"/>
      <c r="AZ4973" s="12"/>
      <c r="BA4973" s="12"/>
      <c r="BB4973" s="12"/>
      <c r="BC4973" s="12"/>
      <c r="BD4973" s="12"/>
      <c r="BE4973" s="12"/>
      <c r="BF4973" s="12"/>
      <c r="BG4973" s="12"/>
      <c r="BH4973" s="12"/>
      <c r="BI4973" s="12"/>
      <c r="BJ4973" s="12"/>
      <c r="BK4973" s="12"/>
      <c r="BL4973" s="12"/>
      <c r="BM4973" s="12"/>
      <c r="BN4973" s="12"/>
      <c r="BO4973" s="12"/>
      <c r="BP4973" s="12"/>
      <c r="BQ4973" s="12"/>
      <c r="BR4973" s="12"/>
      <c r="BS4973" s="12"/>
      <c r="BT4973" s="12"/>
      <c r="BU4973" s="12"/>
      <c r="BV4973" s="12"/>
      <c r="BW4973" s="12"/>
      <c r="BX4973" s="12"/>
      <c r="BY4973" s="12"/>
      <c r="BZ4973" s="12"/>
      <c r="CA4973" s="12"/>
      <c r="CB4973" s="12"/>
      <c r="CC4973" s="12"/>
      <c r="CD4973" s="12"/>
      <c r="CE4973" s="12"/>
      <c r="CF4973" s="12"/>
      <c r="CG4973" s="12"/>
      <c r="CH4973" s="12"/>
      <c r="CI4973" s="12"/>
      <c r="CJ4973" s="12"/>
      <c r="CK4973" s="12"/>
      <c r="CL4973" s="12"/>
      <c r="CM4973" s="12"/>
      <c r="CN4973" s="12"/>
      <c r="CO4973" s="12"/>
      <c r="CP4973" s="12"/>
      <c r="CQ4973" s="12"/>
      <c r="CR4973" s="12"/>
      <c r="CS4973" s="12"/>
      <c r="CT4973" s="12"/>
      <c r="CU4973" s="12"/>
      <c r="CV4973" s="12"/>
      <c r="CW4973" s="12"/>
      <c r="CX4973" s="12"/>
      <c r="CY4973" s="12"/>
      <c r="CZ4973" s="12"/>
      <c r="DA4973" s="12"/>
      <c r="DB4973" s="12"/>
      <c r="DC4973" s="12"/>
      <c r="DD4973" s="12"/>
      <c r="DE4973" s="12"/>
      <c r="DF4973" s="12"/>
      <c r="DG4973" s="12"/>
      <c r="DH4973" s="12"/>
      <c r="DI4973" s="12"/>
      <c r="DJ4973" s="12"/>
      <c r="DK4973" s="12"/>
      <c r="DL4973" s="12"/>
      <c r="DM4973" s="12"/>
      <c r="DN4973" s="12"/>
      <c r="DO4973" s="12"/>
      <c r="DP4973" s="12"/>
      <c r="DQ4973" s="12"/>
      <c r="DR4973" s="12"/>
      <c r="DS4973" s="12"/>
      <c r="DT4973" s="12"/>
      <c r="DU4973" s="12"/>
      <c r="DV4973" s="12"/>
      <c r="DW4973" s="12"/>
      <c r="DX4973" s="12"/>
      <c r="DY4973" s="12"/>
      <c r="DZ4973" s="12"/>
    </row>
    <row r="4974" spans="1:130" x14ac:dyDescent="0.6">
      <c r="A4974" s="15"/>
      <c r="B4974" s="19"/>
      <c r="C4974" s="30"/>
      <c r="D4974" s="45"/>
      <c r="E4974" s="30"/>
      <c r="F4974" s="30"/>
      <c r="G4974" s="49"/>
      <c r="H4974" s="30"/>
      <c r="I4974" s="30"/>
      <c r="J4974" s="32"/>
      <c r="K4974" s="30"/>
      <c r="L4974" s="32"/>
      <c r="N4974" s="32"/>
      <c r="O4974" s="45"/>
      <c r="Q4974" s="32"/>
      <c r="R4974" s="30"/>
      <c r="S4974" s="30"/>
      <c r="T4974" s="30"/>
      <c r="U4974" s="30"/>
      <c r="V4974" s="33"/>
      <c r="W4974" s="30"/>
      <c r="X4974" s="30"/>
      <c r="Y4974" s="30"/>
      <c r="Z4974" s="33"/>
      <c r="AA4974" s="13"/>
      <c r="AB4974" s="12"/>
      <c r="AC4974" s="12"/>
      <c r="AD4974" s="12"/>
      <c r="AE4974" s="12"/>
      <c r="AF4974" s="12"/>
      <c r="AG4974" s="12"/>
      <c r="AH4974" s="12"/>
      <c r="AI4974" s="12"/>
      <c r="AJ4974" s="12"/>
      <c r="AK4974" s="12"/>
      <c r="AL4974" s="12"/>
      <c r="AM4974" s="12"/>
      <c r="AN4974" s="12"/>
      <c r="AO4974" s="12"/>
      <c r="AP4974" s="12"/>
      <c r="AQ4974" s="12"/>
      <c r="AR4974" s="12"/>
      <c r="AS4974" s="12"/>
      <c r="AT4974" s="12"/>
      <c r="AU4974" s="12"/>
      <c r="AV4974" s="12"/>
      <c r="AW4974" s="12"/>
      <c r="AX4974" s="12"/>
      <c r="AY4974" s="12"/>
      <c r="AZ4974" s="12"/>
      <c r="BA4974" s="12"/>
      <c r="BB4974" s="12"/>
      <c r="BC4974" s="12"/>
      <c r="BD4974" s="12"/>
      <c r="BE4974" s="12"/>
      <c r="BF4974" s="12"/>
      <c r="BG4974" s="12"/>
      <c r="BH4974" s="12"/>
      <c r="BI4974" s="12"/>
      <c r="BJ4974" s="12"/>
      <c r="BK4974" s="12"/>
      <c r="BL4974" s="12"/>
      <c r="BM4974" s="12"/>
      <c r="BN4974" s="12"/>
      <c r="BO4974" s="12"/>
      <c r="BP4974" s="12"/>
      <c r="BQ4974" s="12"/>
      <c r="BR4974" s="12"/>
      <c r="BS4974" s="12"/>
      <c r="BT4974" s="12"/>
      <c r="BU4974" s="12"/>
      <c r="BV4974" s="12"/>
      <c r="BW4974" s="12"/>
      <c r="BX4974" s="12"/>
      <c r="BY4974" s="12"/>
      <c r="BZ4974" s="12"/>
      <c r="CA4974" s="12"/>
      <c r="CB4974" s="12"/>
      <c r="CC4974" s="12"/>
      <c r="CD4974" s="12"/>
      <c r="CE4974" s="12"/>
      <c r="CF4974" s="12"/>
      <c r="CG4974" s="12"/>
      <c r="CH4974" s="12"/>
      <c r="CI4974" s="12"/>
      <c r="CJ4974" s="12"/>
      <c r="CK4974" s="12"/>
      <c r="CL4974" s="12"/>
      <c r="CM4974" s="12"/>
      <c r="CN4974" s="12"/>
      <c r="CO4974" s="12"/>
      <c r="CP4974" s="12"/>
      <c r="CQ4974" s="12"/>
      <c r="CR4974" s="12"/>
      <c r="CS4974" s="12"/>
      <c r="CT4974" s="12"/>
      <c r="CU4974" s="12"/>
      <c r="CV4974" s="12"/>
      <c r="CW4974" s="12"/>
      <c r="CX4974" s="12"/>
      <c r="CY4974" s="12"/>
      <c r="CZ4974" s="12"/>
      <c r="DA4974" s="12"/>
      <c r="DB4974" s="12"/>
      <c r="DC4974" s="12"/>
      <c r="DD4974" s="12"/>
      <c r="DE4974" s="12"/>
      <c r="DF4974" s="12"/>
      <c r="DG4974" s="12"/>
      <c r="DH4974" s="12"/>
      <c r="DI4974" s="12"/>
      <c r="DJ4974" s="12"/>
      <c r="DK4974" s="12"/>
      <c r="DL4974" s="12"/>
      <c r="DM4974" s="12"/>
      <c r="DN4974" s="12"/>
      <c r="DO4974" s="12"/>
      <c r="DP4974" s="12"/>
      <c r="DQ4974" s="12"/>
      <c r="DR4974" s="12"/>
      <c r="DS4974" s="12"/>
      <c r="DT4974" s="12"/>
      <c r="DU4974" s="12"/>
      <c r="DV4974" s="12"/>
      <c r="DW4974" s="12"/>
      <c r="DX4974" s="12"/>
      <c r="DY4974" s="12"/>
      <c r="DZ4974" s="12"/>
    </row>
    <row r="4975" spans="1:130" x14ac:dyDescent="0.6">
      <c r="A4975" s="15"/>
      <c r="B4975" s="19"/>
      <c r="C4975" s="30"/>
      <c r="D4975" s="45"/>
      <c r="E4975" s="30"/>
      <c r="F4975" s="30"/>
      <c r="G4975" s="49"/>
      <c r="H4975" s="30"/>
      <c r="I4975" s="30"/>
      <c r="J4975" s="32"/>
      <c r="K4975" s="30"/>
      <c r="L4975" s="32"/>
      <c r="N4975" s="32"/>
      <c r="O4975" s="45"/>
      <c r="Q4975" s="32"/>
      <c r="R4975" s="30"/>
      <c r="S4975" s="30"/>
      <c r="T4975" s="30"/>
      <c r="U4975" s="30"/>
      <c r="V4975" s="33"/>
      <c r="W4975" s="30"/>
      <c r="X4975" s="30"/>
      <c r="Y4975" s="30"/>
      <c r="Z4975" s="33"/>
      <c r="AA4975" s="13"/>
      <c r="AB4975" s="12"/>
      <c r="AC4975" s="12"/>
      <c r="AD4975" s="12"/>
      <c r="AE4975" s="12"/>
      <c r="AF4975" s="12"/>
      <c r="AG4975" s="12"/>
      <c r="AH4975" s="12"/>
      <c r="AI4975" s="12"/>
      <c r="AJ4975" s="12"/>
      <c r="AK4975" s="12"/>
      <c r="AL4975" s="12"/>
      <c r="AM4975" s="12"/>
      <c r="AN4975" s="12"/>
      <c r="AO4975" s="12"/>
      <c r="AP4975" s="12"/>
      <c r="AQ4975" s="12"/>
      <c r="AR4975" s="12"/>
      <c r="AS4975" s="12"/>
      <c r="AT4975" s="12"/>
      <c r="AU4975" s="12"/>
      <c r="AV4975" s="12"/>
      <c r="AW4975" s="12"/>
      <c r="AX4975" s="12"/>
      <c r="AY4975" s="12"/>
      <c r="AZ4975" s="12"/>
      <c r="BA4975" s="12"/>
      <c r="BB4975" s="12"/>
      <c r="BC4975" s="12"/>
      <c r="BD4975" s="12"/>
      <c r="BE4975" s="12"/>
      <c r="BF4975" s="12"/>
      <c r="BG4975" s="12"/>
      <c r="BH4975" s="12"/>
      <c r="BI4975" s="12"/>
      <c r="BJ4975" s="12"/>
      <c r="BK4975" s="12"/>
      <c r="BL4975" s="12"/>
      <c r="BM4975" s="12"/>
      <c r="BN4975" s="12"/>
      <c r="BO4975" s="12"/>
      <c r="BP4975" s="12"/>
      <c r="BQ4975" s="12"/>
      <c r="BR4975" s="12"/>
      <c r="BS4975" s="12"/>
      <c r="BT4975" s="12"/>
      <c r="BU4975" s="12"/>
      <c r="BV4975" s="12"/>
      <c r="BW4975" s="12"/>
      <c r="BX4975" s="12"/>
      <c r="BY4975" s="12"/>
      <c r="BZ4975" s="12"/>
      <c r="CA4975" s="12"/>
      <c r="CB4975" s="12"/>
      <c r="CC4975" s="12"/>
      <c r="CD4975" s="12"/>
      <c r="CE4975" s="12"/>
      <c r="CF4975" s="12"/>
      <c r="CG4975" s="12"/>
      <c r="CH4975" s="12"/>
      <c r="CI4975" s="12"/>
      <c r="CJ4975" s="12"/>
      <c r="CK4975" s="12"/>
      <c r="CL4975" s="12"/>
      <c r="CM4975" s="12"/>
      <c r="CN4975" s="12"/>
      <c r="CO4975" s="12"/>
      <c r="CP4975" s="12"/>
      <c r="CQ4975" s="12"/>
      <c r="CR4975" s="12"/>
      <c r="CS4975" s="12"/>
      <c r="CT4975" s="12"/>
      <c r="CU4975" s="12"/>
      <c r="CV4975" s="12"/>
      <c r="CW4975" s="12"/>
      <c r="CX4975" s="12"/>
      <c r="CY4975" s="12"/>
      <c r="CZ4975" s="12"/>
      <c r="DA4975" s="12"/>
      <c r="DB4975" s="12"/>
      <c r="DC4975" s="12"/>
      <c r="DD4975" s="12"/>
      <c r="DE4975" s="12"/>
      <c r="DF4975" s="12"/>
      <c r="DG4975" s="12"/>
      <c r="DH4975" s="12"/>
      <c r="DI4975" s="12"/>
      <c r="DJ4975" s="12"/>
      <c r="DK4975" s="12"/>
      <c r="DL4975" s="12"/>
      <c r="DM4975" s="12"/>
      <c r="DN4975" s="12"/>
      <c r="DO4975" s="12"/>
      <c r="DP4975" s="12"/>
      <c r="DQ4975" s="12"/>
      <c r="DR4975" s="12"/>
      <c r="DS4975" s="12"/>
      <c r="DT4975" s="12"/>
      <c r="DU4975" s="12"/>
      <c r="DV4975" s="12"/>
      <c r="DW4975" s="12"/>
      <c r="DX4975" s="12"/>
      <c r="DY4975" s="12"/>
      <c r="DZ4975" s="12"/>
    </row>
    <row r="4976" spans="1:130" x14ac:dyDescent="0.6">
      <c r="A4976" s="15"/>
      <c r="B4976" s="19"/>
      <c r="C4976" s="30"/>
      <c r="D4976" s="45"/>
      <c r="E4976" s="30"/>
      <c r="F4976" s="30"/>
      <c r="G4976" s="49"/>
      <c r="H4976" s="30"/>
      <c r="I4976" s="30"/>
      <c r="J4976" s="32"/>
      <c r="K4976" s="30"/>
      <c r="L4976" s="32"/>
      <c r="N4976" s="32"/>
      <c r="O4976" s="45"/>
      <c r="Q4976" s="32"/>
      <c r="R4976" s="30"/>
      <c r="S4976" s="30"/>
      <c r="T4976" s="30"/>
      <c r="U4976" s="30"/>
      <c r="V4976" s="33"/>
      <c r="W4976" s="30"/>
      <c r="X4976" s="30"/>
      <c r="Y4976" s="30"/>
      <c r="Z4976" s="33"/>
      <c r="AA4976" s="13"/>
      <c r="AB4976" s="12"/>
      <c r="AC4976" s="12"/>
      <c r="AD4976" s="12"/>
      <c r="AE4976" s="12"/>
      <c r="AF4976" s="12"/>
      <c r="AG4976" s="12"/>
      <c r="AH4976" s="12"/>
      <c r="AI4976" s="12"/>
      <c r="AJ4976" s="12"/>
      <c r="AK4976" s="12"/>
      <c r="AL4976" s="12"/>
      <c r="AM4976" s="12"/>
      <c r="AN4976" s="12"/>
      <c r="AO4976" s="12"/>
      <c r="AP4976" s="12"/>
      <c r="AQ4976" s="12"/>
      <c r="AR4976" s="12"/>
      <c r="AS4976" s="12"/>
      <c r="AT4976" s="12"/>
      <c r="AU4976" s="12"/>
      <c r="AV4976" s="12"/>
      <c r="AW4976" s="12"/>
      <c r="AX4976" s="12"/>
      <c r="AY4976" s="12"/>
      <c r="AZ4976" s="12"/>
      <c r="BA4976" s="12"/>
      <c r="BB4976" s="12"/>
      <c r="BC4976" s="12"/>
      <c r="BD4976" s="12"/>
      <c r="BE4976" s="12"/>
      <c r="BF4976" s="12"/>
      <c r="BG4976" s="12"/>
      <c r="BH4976" s="12"/>
      <c r="BI4976" s="12"/>
      <c r="BJ4976" s="12"/>
      <c r="BK4976" s="12"/>
      <c r="BL4976" s="12"/>
      <c r="BM4976" s="12"/>
      <c r="BN4976" s="12"/>
      <c r="BO4976" s="12"/>
      <c r="BP4976" s="12"/>
      <c r="BQ4976" s="12"/>
      <c r="BR4976" s="12"/>
      <c r="BS4976" s="12"/>
      <c r="BT4976" s="12"/>
      <c r="BU4976" s="12"/>
      <c r="BV4976" s="12"/>
      <c r="BW4976" s="12"/>
      <c r="BX4976" s="12"/>
      <c r="BY4976" s="12"/>
      <c r="BZ4976" s="12"/>
      <c r="CA4976" s="12"/>
      <c r="CB4976" s="12"/>
      <c r="CC4976" s="12"/>
      <c r="CD4976" s="12"/>
      <c r="CE4976" s="12"/>
      <c r="CF4976" s="12"/>
      <c r="CG4976" s="12"/>
      <c r="CH4976" s="12"/>
      <c r="CI4976" s="12"/>
      <c r="CJ4976" s="12"/>
      <c r="CK4976" s="12"/>
      <c r="CL4976" s="12"/>
      <c r="CM4976" s="12"/>
      <c r="CN4976" s="12"/>
      <c r="CO4976" s="12"/>
      <c r="CP4976" s="12"/>
      <c r="CQ4976" s="12"/>
      <c r="CR4976" s="12"/>
      <c r="CS4976" s="12"/>
      <c r="CT4976" s="12"/>
      <c r="CU4976" s="12"/>
      <c r="CV4976" s="12"/>
      <c r="CW4976" s="12"/>
      <c r="CX4976" s="12"/>
      <c r="CY4976" s="12"/>
      <c r="CZ4976" s="12"/>
      <c r="DA4976" s="12"/>
      <c r="DB4976" s="12"/>
      <c r="DC4976" s="12"/>
      <c r="DD4976" s="12"/>
      <c r="DE4976" s="12"/>
      <c r="DF4976" s="12"/>
      <c r="DG4976" s="12"/>
      <c r="DH4976" s="12"/>
      <c r="DI4976" s="12"/>
      <c r="DJ4976" s="12"/>
      <c r="DK4976" s="12"/>
      <c r="DL4976" s="12"/>
      <c r="DM4976" s="12"/>
      <c r="DN4976" s="12"/>
      <c r="DO4976" s="12"/>
      <c r="DP4976" s="12"/>
      <c r="DQ4976" s="12"/>
      <c r="DR4976" s="12"/>
      <c r="DS4976" s="12"/>
      <c r="DT4976" s="12"/>
      <c r="DU4976" s="12"/>
      <c r="DV4976" s="12"/>
      <c r="DW4976" s="12"/>
      <c r="DX4976" s="12"/>
      <c r="DY4976" s="12"/>
      <c r="DZ4976" s="12"/>
    </row>
    <row r="4977" spans="1:130" x14ac:dyDescent="0.6">
      <c r="A4977" s="15"/>
      <c r="B4977" s="19"/>
      <c r="C4977" s="30"/>
      <c r="D4977" s="45"/>
      <c r="E4977" s="30"/>
      <c r="F4977" s="30"/>
      <c r="G4977" s="49"/>
      <c r="H4977" s="30"/>
      <c r="I4977" s="30"/>
      <c r="J4977" s="32"/>
      <c r="K4977" s="30"/>
      <c r="L4977" s="32"/>
      <c r="N4977" s="32"/>
      <c r="O4977" s="45"/>
      <c r="Q4977" s="32"/>
      <c r="R4977" s="30"/>
      <c r="S4977" s="30"/>
      <c r="T4977" s="30"/>
      <c r="U4977" s="30"/>
      <c r="V4977" s="33"/>
      <c r="W4977" s="30"/>
      <c r="X4977" s="30"/>
      <c r="Y4977" s="30"/>
      <c r="Z4977" s="33"/>
      <c r="AA4977" s="13"/>
      <c r="AB4977" s="12"/>
      <c r="AC4977" s="12"/>
      <c r="AD4977" s="12"/>
      <c r="AE4977" s="12"/>
      <c r="AF4977" s="12"/>
      <c r="AG4977" s="12"/>
      <c r="AH4977" s="12"/>
      <c r="AI4977" s="12"/>
      <c r="AJ4977" s="12"/>
      <c r="AK4977" s="12"/>
      <c r="AL4977" s="12"/>
      <c r="AM4977" s="12"/>
      <c r="AN4977" s="12"/>
      <c r="AO4977" s="12"/>
      <c r="AP4977" s="12"/>
      <c r="AQ4977" s="12"/>
      <c r="AR4977" s="12"/>
      <c r="AS4977" s="12"/>
      <c r="AT4977" s="12"/>
      <c r="AU4977" s="12"/>
      <c r="AV4977" s="12"/>
      <c r="AW4977" s="12"/>
      <c r="AX4977" s="12"/>
      <c r="AY4977" s="12"/>
      <c r="AZ4977" s="12"/>
      <c r="BA4977" s="12"/>
      <c r="BB4977" s="12"/>
      <c r="BC4977" s="12"/>
      <c r="BD4977" s="12"/>
      <c r="BE4977" s="12"/>
      <c r="BF4977" s="12"/>
      <c r="BG4977" s="12"/>
      <c r="BH4977" s="12"/>
      <c r="BI4977" s="12"/>
      <c r="BJ4977" s="12"/>
      <c r="BK4977" s="12"/>
      <c r="BL4977" s="12"/>
      <c r="BM4977" s="12"/>
      <c r="BN4977" s="12"/>
      <c r="BO4977" s="12"/>
      <c r="BP4977" s="12"/>
      <c r="BQ4977" s="12"/>
      <c r="BR4977" s="12"/>
      <c r="BS4977" s="12"/>
      <c r="BT4977" s="12"/>
      <c r="BU4977" s="12"/>
      <c r="BV4977" s="12"/>
      <c r="BW4977" s="12"/>
      <c r="BX4977" s="12"/>
      <c r="BY4977" s="12"/>
      <c r="BZ4977" s="12"/>
      <c r="CA4977" s="12"/>
      <c r="CB4977" s="12"/>
      <c r="CC4977" s="12"/>
      <c r="CD4977" s="12"/>
      <c r="CE4977" s="12"/>
      <c r="CF4977" s="12"/>
      <c r="CG4977" s="12"/>
      <c r="CH4977" s="12"/>
      <c r="CI4977" s="12"/>
      <c r="CJ4977" s="12"/>
      <c r="CK4977" s="12"/>
      <c r="CL4977" s="12"/>
      <c r="CM4977" s="12"/>
      <c r="CN4977" s="12"/>
      <c r="CO4977" s="12"/>
      <c r="CP4977" s="12"/>
      <c r="CQ4977" s="12"/>
      <c r="CR4977" s="12"/>
      <c r="CS4977" s="12"/>
      <c r="CT4977" s="12"/>
      <c r="CU4977" s="12"/>
      <c r="CV4977" s="12"/>
      <c r="CW4977" s="12"/>
      <c r="CX4977" s="12"/>
      <c r="CY4977" s="12"/>
      <c r="CZ4977" s="12"/>
      <c r="DA4977" s="12"/>
      <c r="DB4977" s="12"/>
      <c r="DC4977" s="12"/>
      <c r="DD4977" s="12"/>
      <c r="DE4977" s="12"/>
      <c r="DF4977" s="12"/>
      <c r="DG4977" s="12"/>
      <c r="DH4977" s="12"/>
      <c r="DI4977" s="12"/>
      <c r="DJ4977" s="12"/>
      <c r="DK4977" s="12"/>
      <c r="DL4977" s="12"/>
      <c r="DM4977" s="12"/>
      <c r="DN4977" s="12"/>
      <c r="DO4977" s="12"/>
      <c r="DP4977" s="12"/>
      <c r="DQ4977" s="12"/>
      <c r="DR4977" s="12"/>
      <c r="DS4977" s="12"/>
      <c r="DT4977" s="12"/>
      <c r="DU4977" s="12"/>
      <c r="DV4977" s="12"/>
      <c r="DW4977" s="12"/>
      <c r="DX4977" s="12"/>
      <c r="DY4977" s="12"/>
      <c r="DZ4977" s="12"/>
    </row>
    <row r="4978" spans="1:130" x14ac:dyDescent="0.6">
      <c r="A4978" s="15"/>
      <c r="B4978" s="19"/>
      <c r="C4978" s="30"/>
      <c r="D4978" s="45"/>
      <c r="E4978" s="30"/>
      <c r="F4978" s="30"/>
      <c r="G4978" s="49"/>
      <c r="H4978" s="30"/>
      <c r="I4978" s="30"/>
      <c r="J4978" s="32"/>
      <c r="K4978" s="30"/>
      <c r="L4978" s="32"/>
      <c r="N4978" s="32"/>
      <c r="O4978" s="45"/>
      <c r="Q4978" s="32"/>
      <c r="R4978" s="30"/>
      <c r="S4978" s="30"/>
      <c r="T4978" s="30"/>
      <c r="U4978" s="30"/>
      <c r="V4978" s="33"/>
      <c r="W4978" s="30"/>
      <c r="X4978" s="30"/>
      <c r="Y4978" s="30"/>
      <c r="Z4978" s="33"/>
      <c r="AA4978" s="13"/>
      <c r="AB4978" s="12"/>
      <c r="AC4978" s="12"/>
      <c r="AD4978" s="12"/>
      <c r="AE4978" s="12"/>
      <c r="AF4978" s="12"/>
      <c r="AG4978" s="12"/>
      <c r="AH4978" s="12"/>
      <c r="AI4978" s="12"/>
      <c r="AJ4978" s="12"/>
      <c r="AK4978" s="12"/>
      <c r="AL4978" s="12"/>
      <c r="AM4978" s="12"/>
      <c r="AN4978" s="12"/>
      <c r="AO4978" s="12"/>
      <c r="AP4978" s="12"/>
      <c r="AQ4978" s="12"/>
      <c r="AR4978" s="12"/>
      <c r="AS4978" s="12"/>
      <c r="AT4978" s="12"/>
      <c r="AU4978" s="12"/>
      <c r="AV4978" s="12"/>
      <c r="AW4978" s="12"/>
      <c r="AX4978" s="12"/>
      <c r="AY4978" s="12"/>
      <c r="AZ4978" s="12"/>
      <c r="BA4978" s="12"/>
      <c r="BB4978" s="12"/>
      <c r="BC4978" s="12"/>
      <c r="BD4978" s="12"/>
      <c r="BE4978" s="12"/>
      <c r="BF4978" s="12"/>
      <c r="BG4978" s="12"/>
      <c r="BH4978" s="12"/>
      <c r="BI4978" s="12"/>
      <c r="BJ4978" s="12"/>
      <c r="BK4978" s="12"/>
      <c r="BL4978" s="12"/>
      <c r="BM4978" s="12"/>
      <c r="BN4978" s="12"/>
      <c r="BO4978" s="12"/>
      <c r="BP4978" s="12"/>
      <c r="BQ4978" s="12"/>
      <c r="BR4978" s="12"/>
      <c r="BS4978" s="12"/>
      <c r="BT4978" s="12"/>
      <c r="BU4978" s="12"/>
      <c r="BV4978" s="12"/>
      <c r="BW4978" s="12"/>
      <c r="BX4978" s="12"/>
      <c r="BY4978" s="12"/>
      <c r="BZ4978" s="12"/>
      <c r="CA4978" s="12"/>
      <c r="CB4978" s="12"/>
      <c r="CC4978" s="12"/>
      <c r="CD4978" s="12"/>
      <c r="CE4978" s="12"/>
      <c r="CF4978" s="12"/>
      <c r="CG4978" s="12"/>
      <c r="CH4978" s="12"/>
      <c r="CI4978" s="12"/>
      <c r="CJ4978" s="12"/>
      <c r="CK4978" s="12"/>
      <c r="CL4978" s="12"/>
      <c r="CM4978" s="12"/>
      <c r="CN4978" s="12"/>
      <c r="CO4978" s="12"/>
      <c r="CP4978" s="12"/>
      <c r="CQ4978" s="12"/>
      <c r="CR4978" s="12"/>
      <c r="CS4978" s="12"/>
      <c r="CT4978" s="12"/>
      <c r="CU4978" s="12"/>
      <c r="CV4978" s="12"/>
      <c r="CW4978" s="12"/>
      <c r="CX4978" s="12"/>
      <c r="CY4978" s="12"/>
      <c r="CZ4978" s="12"/>
      <c r="DA4978" s="12"/>
      <c r="DB4978" s="12"/>
      <c r="DC4978" s="12"/>
      <c r="DD4978" s="12"/>
      <c r="DE4978" s="12"/>
      <c r="DF4978" s="12"/>
      <c r="DG4978" s="12"/>
      <c r="DH4978" s="12"/>
      <c r="DI4978" s="12"/>
      <c r="DJ4978" s="12"/>
      <c r="DK4978" s="12"/>
      <c r="DL4978" s="12"/>
      <c r="DM4978" s="12"/>
      <c r="DN4978" s="12"/>
      <c r="DO4978" s="12"/>
      <c r="DP4978" s="12"/>
      <c r="DQ4978" s="12"/>
      <c r="DR4978" s="12"/>
      <c r="DS4978" s="12"/>
      <c r="DT4978" s="12"/>
      <c r="DU4978" s="12"/>
      <c r="DV4978" s="12"/>
      <c r="DW4978" s="12"/>
      <c r="DX4978" s="12"/>
      <c r="DY4978" s="12"/>
      <c r="DZ4978" s="12"/>
    </row>
    <row r="4979" spans="1:130" x14ac:dyDescent="0.6">
      <c r="A4979" s="15"/>
      <c r="B4979" s="19"/>
      <c r="C4979" s="30"/>
      <c r="D4979" s="45"/>
      <c r="E4979" s="30"/>
      <c r="F4979" s="30"/>
      <c r="G4979" s="49"/>
      <c r="H4979" s="30"/>
      <c r="I4979" s="30"/>
      <c r="J4979" s="32"/>
      <c r="K4979" s="30"/>
      <c r="L4979" s="32"/>
      <c r="N4979" s="32"/>
      <c r="O4979" s="45"/>
      <c r="Q4979" s="32"/>
      <c r="R4979" s="30"/>
      <c r="S4979" s="30"/>
      <c r="T4979" s="30"/>
      <c r="U4979" s="30"/>
      <c r="V4979" s="33"/>
      <c r="W4979" s="30"/>
      <c r="X4979" s="30"/>
      <c r="Y4979" s="30"/>
      <c r="Z4979" s="33"/>
      <c r="AA4979" s="13"/>
      <c r="AB4979" s="12"/>
      <c r="AC4979" s="12"/>
      <c r="AD4979" s="12"/>
      <c r="AE4979" s="12"/>
      <c r="AF4979" s="12"/>
      <c r="AG4979" s="12"/>
      <c r="AH4979" s="12"/>
      <c r="AI4979" s="12"/>
      <c r="AJ4979" s="12"/>
      <c r="AK4979" s="12"/>
      <c r="AL4979" s="12"/>
      <c r="AM4979" s="12"/>
      <c r="AN4979" s="12"/>
      <c r="AO4979" s="12"/>
      <c r="AP4979" s="12"/>
      <c r="AQ4979" s="12"/>
      <c r="AR4979" s="12"/>
      <c r="AS4979" s="12"/>
      <c r="AT4979" s="12"/>
      <c r="AU4979" s="12"/>
      <c r="AV4979" s="12"/>
      <c r="AW4979" s="12"/>
      <c r="AX4979" s="12"/>
      <c r="AY4979" s="12"/>
      <c r="AZ4979" s="12"/>
      <c r="BA4979" s="12"/>
      <c r="BB4979" s="12"/>
      <c r="BC4979" s="12"/>
      <c r="BD4979" s="12"/>
      <c r="BE4979" s="12"/>
      <c r="BF4979" s="12"/>
      <c r="BG4979" s="12"/>
      <c r="BH4979" s="12"/>
      <c r="BI4979" s="12"/>
      <c r="BJ4979" s="12"/>
      <c r="BK4979" s="12"/>
      <c r="BL4979" s="12"/>
      <c r="BM4979" s="12"/>
      <c r="BN4979" s="12"/>
      <c r="BO4979" s="12"/>
      <c r="BP4979" s="12"/>
      <c r="BQ4979" s="12"/>
      <c r="BR4979" s="12"/>
      <c r="BS4979" s="12"/>
      <c r="BT4979" s="12"/>
      <c r="BU4979" s="12"/>
      <c r="BV4979" s="12"/>
      <c r="BW4979" s="12"/>
      <c r="BX4979" s="12"/>
      <c r="BY4979" s="12"/>
      <c r="BZ4979" s="12"/>
      <c r="CA4979" s="12"/>
      <c r="CB4979" s="12"/>
      <c r="CC4979" s="12"/>
      <c r="CD4979" s="12"/>
      <c r="CE4979" s="12"/>
      <c r="CF4979" s="12"/>
      <c r="CG4979" s="12"/>
      <c r="CH4979" s="12"/>
      <c r="CI4979" s="12"/>
      <c r="CJ4979" s="12"/>
      <c r="CK4979" s="12"/>
      <c r="CL4979" s="12"/>
      <c r="CM4979" s="12"/>
      <c r="CN4979" s="12"/>
      <c r="CO4979" s="12"/>
      <c r="CP4979" s="12"/>
      <c r="CQ4979" s="12"/>
      <c r="CR4979" s="12"/>
      <c r="CS4979" s="12"/>
      <c r="CT4979" s="12"/>
      <c r="CU4979" s="12"/>
      <c r="CV4979" s="12"/>
      <c r="CW4979" s="12"/>
      <c r="CX4979" s="12"/>
      <c r="CY4979" s="12"/>
      <c r="CZ4979" s="12"/>
      <c r="DA4979" s="12"/>
      <c r="DB4979" s="12"/>
      <c r="DC4979" s="12"/>
      <c r="DD4979" s="12"/>
      <c r="DE4979" s="12"/>
      <c r="DF4979" s="12"/>
      <c r="DG4979" s="12"/>
      <c r="DH4979" s="12"/>
      <c r="DI4979" s="12"/>
      <c r="DJ4979" s="12"/>
      <c r="DK4979" s="12"/>
      <c r="DL4979" s="12"/>
      <c r="DM4979" s="12"/>
      <c r="DN4979" s="12"/>
      <c r="DO4979" s="12"/>
      <c r="DP4979" s="12"/>
      <c r="DQ4979" s="12"/>
      <c r="DR4979" s="12"/>
      <c r="DS4979" s="12"/>
      <c r="DT4979" s="12"/>
      <c r="DU4979" s="12"/>
      <c r="DV4979" s="12"/>
      <c r="DW4979" s="12"/>
      <c r="DX4979" s="12"/>
      <c r="DY4979" s="12"/>
      <c r="DZ4979" s="12"/>
    </row>
    <row r="4980" spans="1:130" x14ac:dyDescent="0.6">
      <c r="A4980" s="15"/>
      <c r="B4980" s="19"/>
      <c r="C4980" s="30"/>
      <c r="D4980" s="45"/>
      <c r="E4980" s="30"/>
      <c r="F4980" s="30"/>
      <c r="G4980" s="49"/>
      <c r="H4980" s="30"/>
      <c r="I4980" s="30"/>
      <c r="J4980" s="32"/>
      <c r="K4980" s="30"/>
      <c r="L4980" s="32"/>
      <c r="N4980" s="32"/>
      <c r="O4980" s="45"/>
      <c r="Q4980" s="32"/>
      <c r="R4980" s="30"/>
      <c r="S4980" s="30"/>
      <c r="T4980" s="30"/>
      <c r="U4980" s="30"/>
      <c r="V4980" s="33"/>
      <c r="W4980" s="30"/>
      <c r="X4980" s="30"/>
      <c r="Y4980" s="30"/>
      <c r="Z4980" s="33"/>
      <c r="AA4980" s="13"/>
      <c r="AB4980" s="12"/>
      <c r="AC4980" s="12"/>
      <c r="AD4980" s="12"/>
      <c r="AE4980" s="12"/>
      <c r="AF4980" s="12"/>
      <c r="AG4980" s="12"/>
      <c r="AH4980" s="12"/>
      <c r="AI4980" s="12"/>
      <c r="AJ4980" s="12"/>
      <c r="AK4980" s="12"/>
      <c r="AL4980" s="12"/>
      <c r="AM4980" s="12"/>
      <c r="AN4980" s="12"/>
      <c r="AO4980" s="12"/>
      <c r="AP4980" s="12"/>
      <c r="AQ4980" s="12"/>
      <c r="AR4980" s="12"/>
      <c r="AS4980" s="12"/>
      <c r="AT4980" s="12"/>
      <c r="AU4980" s="12"/>
      <c r="AV4980" s="12"/>
      <c r="AW4980" s="12"/>
      <c r="AX4980" s="12"/>
      <c r="AY4980" s="12"/>
      <c r="AZ4980" s="12"/>
      <c r="BA4980" s="12"/>
      <c r="BB4980" s="12"/>
      <c r="BC4980" s="12"/>
      <c r="BD4980" s="12"/>
      <c r="BE4980" s="12"/>
      <c r="BF4980" s="12"/>
      <c r="BG4980" s="12"/>
      <c r="BH4980" s="12"/>
      <c r="BI4980" s="12"/>
      <c r="BJ4980" s="12"/>
      <c r="BK4980" s="12"/>
      <c r="BL4980" s="12"/>
      <c r="BM4980" s="12"/>
      <c r="BN4980" s="12"/>
      <c r="BO4980" s="12"/>
      <c r="BP4980" s="12"/>
      <c r="BQ4980" s="12"/>
      <c r="BR4980" s="12"/>
      <c r="BS4980" s="12"/>
      <c r="BT4980" s="12"/>
      <c r="BU4980" s="12"/>
      <c r="BV4980" s="12"/>
      <c r="BW4980" s="12"/>
      <c r="BX4980" s="12"/>
      <c r="BY4980" s="12"/>
      <c r="BZ4980" s="12"/>
      <c r="CA4980" s="12"/>
      <c r="CB4980" s="12"/>
      <c r="CC4980" s="12"/>
      <c r="CD4980" s="12"/>
      <c r="CE4980" s="12"/>
      <c r="CF4980" s="12"/>
      <c r="CG4980" s="12"/>
      <c r="CH4980" s="12"/>
      <c r="CI4980" s="12"/>
      <c r="CJ4980" s="12"/>
      <c r="CK4980" s="12"/>
      <c r="CL4980" s="12"/>
      <c r="CM4980" s="12"/>
      <c r="CN4980" s="12"/>
      <c r="CO4980" s="12"/>
      <c r="CP4980" s="12"/>
      <c r="CQ4980" s="12"/>
      <c r="CR4980" s="12"/>
      <c r="CS4980" s="12"/>
      <c r="CT4980" s="12"/>
      <c r="CU4980" s="12"/>
      <c r="CV4980" s="12"/>
      <c r="CW4980" s="12"/>
      <c r="CX4980" s="12"/>
      <c r="CY4980" s="12"/>
      <c r="CZ4980" s="12"/>
      <c r="DA4980" s="12"/>
      <c r="DB4980" s="12"/>
      <c r="DC4980" s="12"/>
      <c r="DD4980" s="12"/>
      <c r="DE4980" s="12"/>
      <c r="DF4980" s="12"/>
      <c r="DG4980" s="12"/>
      <c r="DH4980" s="12"/>
      <c r="DI4980" s="12"/>
      <c r="DJ4980" s="12"/>
      <c r="DK4980" s="12"/>
      <c r="DL4980" s="12"/>
      <c r="DM4980" s="12"/>
      <c r="DN4980" s="12"/>
      <c r="DO4980" s="12"/>
      <c r="DP4980" s="12"/>
      <c r="DQ4980" s="12"/>
      <c r="DR4980" s="12"/>
      <c r="DS4980" s="12"/>
      <c r="DT4980" s="12"/>
      <c r="DU4980" s="12"/>
      <c r="DV4980" s="12"/>
      <c r="DW4980" s="12"/>
      <c r="DX4980" s="12"/>
      <c r="DY4980" s="12"/>
      <c r="DZ4980" s="12"/>
    </row>
    <row r="4981" spans="1:130" x14ac:dyDescent="0.6">
      <c r="A4981" s="15"/>
      <c r="B4981" s="19"/>
      <c r="C4981" s="30"/>
      <c r="D4981" s="45"/>
      <c r="E4981" s="30"/>
      <c r="F4981" s="30"/>
      <c r="G4981" s="49"/>
      <c r="H4981" s="30"/>
      <c r="I4981" s="30"/>
      <c r="J4981" s="32"/>
      <c r="K4981" s="30"/>
      <c r="L4981" s="32"/>
      <c r="N4981" s="32"/>
      <c r="O4981" s="45"/>
      <c r="Q4981" s="32"/>
      <c r="R4981" s="30"/>
      <c r="S4981" s="30"/>
      <c r="T4981" s="30"/>
      <c r="U4981" s="30"/>
      <c r="V4981" s="33"/>
      <c r="W4981" s="30"/>
      <c r="X4981" s="30"/>
      <c r="Y4981" s="30"/>
      <c r="Z4981" s="33"/>
      <c r="AA4981" s="13"/>
      <c r="AB4981" s="12"/>
      <c r="AC4981" s="12"/>
      <c r="AD4981" s="12"/>
      <c r="AE4981" s="12"/>
      <c r="AF4981" s="12"/>
      <c r="AG4981" s="12"/>
      <c r="AH4981" s="12"/>
      <c r="AI4981" s="12"/>
      <c r="AJ4981" s="12"/>
      <c r="AK4981" s="12"/>
      <c r="AL4981" s="12"/>
      <c r="AM4981" s="12"/>
      <c r="AN4981" s="12"/>
      <c r="AO4981" s="12"/>
      <c r="AP4981" s="12"/>
      <c r="AQ4981" s="12"/>
      <c r="AR4981" s="12"/>
      <c r="AS4981" s="12"/>
      <c r="AT4981" s="12"/>
      <c r="AU4981" s="12"/>
      <c r="AV4981" s="12"/>
      <c r="AW4981" s="12"/>
      <c r="AX4981" s="12"/>
      <c r="AY4981" s="12"/>
      <c r="AZ4981" s="12"/>
      <c r="BA4981" s="12"/>
      <c r="BB4981" s="12"/>
      <c r="BC4981" s="12"/>
      <c r="BD4981" s="12"/>
      <c r="BE4981" s="12"/>
      <c r="BF4981" s="12"/>
      <c r="BG4981" s="12"/>
      <c r="BH4981" s="12"/>
      <c r="BI4981" s="12"/>
      <c r="BJ4981" s="12"/>
      <c r="BK4981" s="12"/>
      <c r="BL4981" s="12"/>
      <c r="BM4981" s="12"/>
      <c r="BN4981" s="12"/>
      <c r="BO4981" s="12"/>
      <c r="BP4981" s="12"/>
      <c r="BQ4981" s="12"/>
      <c r="BR4981" s="12"/>
      <c r="BS4981" s="12"/>
      <c r="BT4981" s="12"/>
      <c r="BU4981" s="12"/>
      <c r="BV4981" s="12"/>
      <c r="BW4981" s="12"/>
      <c r="BX4981" s="12"/>
      <c r="BY4981" s="12"/>
      <c r="BZ4981" s="12"/>
      <c r="CA4981" s="12"/>
      <c r="CB4981" s="12"/>
      <c r="CC4981" s="12"/>
      <c r="CD4981" s="12"/>
      <c r="CE4981" s="12"/>
      <c r="CF4981" s="12"/>
      <c r="CG4981" s="12"/>
      <c r="CH4981" s="12"/>
      <c r="CI4981" s="12"/>
      <c r="CJ4981" s="12"/>
      <c r="CK4981" s="12"/>
      <c r="CL4981" s="12"/>
      <c r="CM4981" s="12"/>
      <c r="CN4981" s="12"/>
      <c r="CO4981" s="12"/>
      <c r="CP4981" s="12"/>
      <c r="CQ4981" s="12"/>
      <c r="CR4981" s="12"/>
      <c r="CS4981" s="12"/>
      <c r="CT4981" s="12"/>
      <c r="CU4981" s="12"/>
      <c r="CV4981" s="12"/>
      <c r="CW4981" s="12"/>
      <c r="CX4981" s="12"/>
      <c r="CY4981" s="12"/>
      <c r="CZ4981" s="12"/>
      <c r="DA4981" s="12"/>
      <c r="DB4981" s="12"/>
      <c r="DC4981" s="12"/>
      <c r="DD4981" s="12"/>
      <c r="DE4981" s="12"/>
      <c r="DF4981" s="12"/>
      <c r="DG4981" s="12"/>
      <c r="DH4981" s="12"/>
      <c r="DI4981" s="12"/>
      <c r="DJ4981" s="12"/>
      <c r="DK4981" s="12"/>
      <c r="DL4981" s="12"/>
      <c r="DM4981" s="12"/>
      <c r="DN4981" s="12"/>
      <c r="DO4981" s="12"/>
      <c r="DP4981" s="12"/>
      <c r="DQ4981" s="12"/>
      <c r="DR4981" s="12"/>
      <c r="DS4981" s="12"/>
      <c r="DT4981" s="12"/>
      <c r="DU4981" s="12"/>
      <c r="DV4981" s="12"/>
      <c r="DW4981" s="12"/>
      <c r="DX4981" s="12"/>
      <c r="DY4981" s="12"/>
      <c r="DZ4981" s="12"/>
    </row>
    <row r="4982" spans="1:130" x14ac:dyDescent="0.6">
      <c r="A4982" s="15"/>
      <c r="B4982" s="19"/>
      <c r="C4982" s="30"/>
      <c r="D4982" s="45"/>
      <c r="E4982" s="30"/>
      <c r="F4982" s="30"/>
      <c r="G4982" s="49"/>
      <c r="H4982" s="30"/>
      <c r="I4982" s="30"/>
      <c r="J4982" s="32"/>
      <c r="K4982" s="30"/>
      <c r="L4982" s="32"/>
      <c r="N4982" s="32"/>
      <c r="O4982" s="45"/>
      <c r="Q4982" s="32"/>
      <c r="R4982" s="30"/>
      <c r="S4982" s="30"/>
      <c r="T4982" s="30"/>
      <c r="U4982" s="30"/>
      <c r="V4982" s="33"/>
      <c r="W4982" s="30"/>
      <c r="X4982" s="30"/>
      <c r="Y4982" s="30"/>
      <c r="Z4982" s="33"/>
      <c r="AA4982" s="13"/>
      <c r="AB4982" s="12"/>
      <c r="AC4982" s="12"/>
      <c r="AD4982" s="12"/>
      <c r="AE4982" s="12"/>
      <c r="AF4982" s="12"/>
      <c r="AG4982" s="12"/>
      <c r="AH4982" s="12"/>
      <c r="AI4982" s="12"/>
      <c r="AJ4982" s="12"/>
      <c r="AK4982" s="12"/>
      <c r="AL4982" s="12"/>
      <c r="AM4982" s="12"/>
      <c r="AN4982" s="12"/>
      <c r="AO4982" s="12"/>
      <c r="AP4982" s="12"/>
      <c r="AQ4982" s="12"/>
      <c r="AR4982" s="12"/>
      <c r="AS4982" s="12"/>
      <c r="AT4982" s="12"/>
      <c r="AU4982" s="12"/>
      <c r="AV4982" s="12"/>
      <c r="AW4982" s="12"/>
      <c r="AX4982" s="12"/>
      <c r="AY4982" s="12"/>
      <c r="AZ4982" s="12"/>
      <c r="BA4982" s="12"/>
      <c r="BB4982" s="12"/>
      <c r="BC4982" s="12"/>
      <c r="BD4982" s="12"/>
      <c r="BE4982" s="12"/>
      <c r="BF4982" s="12"/>
      <c r="BG4982" s="12"/>
      <c r="BH4982" s="12"/>
      <c r="BI4982" s="12"/>
      <c r="BJ4982" s="12"/>
      <c r="BK4982" s="12"/>
      <c r="BL4982" s="12"/>
      <c r="BM4982" s="12"/>
      <c r="BN4982" s="12"/>
      <c r="BO4982" s="12"/>
      <c r="BP4982" s="12"/>
      <c r="BQ4982" s="12"/>
      <c r="BR4982" s="12"/>
      <c r="BS4982" s="12"/>
      <c r="BT4982" s="12"/>
      <c r="BU4982" s="12"/>
      <c r="BV4982" s="12"/>
      <c r="BW4982" s="12"/>
      <c r="BX4982" s="12"/>
      <c r="BY4982" s="12"/>
      <c r="BZ4982" s="12"/>
      <c r="CA4982" s="12"/>
      <c r="CB4982" s="12"/>
      <c r="CC4982" s="12"/>
      <c r="CD4982" s="12"/>
      <c r="CE4982" s="12"/>
      <c r="CF4982" s="12"/>
      <c r="CG4982" s="12"/>
      <c r="CH4982" s="12"/>
      <c r="CI4982" s="12"/>
      <c r="CJ4982" s="12"/>
      <c r="CK4982" s="12"/>
      <c r="CL4982" s="12"/>
      <c r="CM4982" s="12"/>
      <c r="CN4982" s="12"/>
      <c r="CO4982" s="12"/>
      <c r="CP4982" s="12"/>
      <c r="CQ4982" s="12"/>
      <c r="CR4982" s="12"/>
      <c r="CS4982" s="12"/>
      <c r="CT4982" s="12"/>
      <c r="CU4982" s="12"/>
      <c r="CV4982" s="12"/>
      <c r="CW4982" s="12"/>
      <c r="CX4982" s="12"/>
      <c r="CY4982" s="12"/>
      <c r="CZ4982" s="12"/>
      <c r="DA4982" s="12"/>
      <c r="DB4982" s="12"/>
      <c r="DC4982" s="12"/>
      <c r="DD4982" s="12"/>
      <c r="DE4982" s="12"/>
      <c r="DF4982" s="12"/>
      <c r="DG4982" s="12"/>
      <c r="DH4982" s="12"/>
      <c r="DI4982" s="12"/>
      <c r="DJ4982" s="12"/>
      <c r="DK4982" s="12"/>
      <c r="DL4982" s="12"/>
      <c r="DM4982" s="12"/>
      <c r="DN4982" s="12"/>
      <c r="DO4982" s="12"/>
      <c r="DP4982" s="12"/>
      <c r="DQ4982" s="12"/>
      <c r="DR4982" s="12"/>
      <c r="DS4982" s="12"/>
      <c r="DT4982" s="12"/>
      <c r="DU4982" s="12"/>
      <c r="DV4982" s="12"/>
      <c r="DW4982" s="12"/>
      <c r="DX4982" s="12"/>
      <c r="DY4982" s="12"/>
      <c r="DZ4982" s="12"/>
    </row>
    <row r="4983" spans="1:130" x14ac:dyDescent="0.6">
      <c r="A4983" s="15"/>
      <c r="B4983" s="19"/>
      <c r="C4983" s="30"/>
      <c r="D4983" s="45"/>
      <c r="E4983" s="30"/>
      <c r="F4983" s="30"/>
      <c r="G4983" s="49"/>
      <c r="H4983" s="30"/>
      <c r="I4983" s="30"/>
      <c r="J4983" s="32"/>
      <c r="K4983" s="30"/>
      <c r="L4983" s="32"/>
      <c r="N4983" s="32"/>
      <c r="O4983" s="45"/>
      <c r="Q4983" s="32"/>
      <c r="R4983" s="30"/>
      <c r="S4983" s="30"/>
      <c r="T4983" s="30"/>
      <c r="U4983" s="30"/>
      <c r="V4983" s="33"/>
      <c r="W4983" s="30"/>
      <c r="X4983" s="30"/>
      <c r="Y4983" s="30"/>
      <c r="Z4983" s="33"/>
      <c r="AA4983" s="13"/>
      <c r="AB4983" s="12"/>
      <c r="AC4983" s="12"/>
      <c r="AD4983" s="12"/>
      <c r="AE4983" s="12"/>
      <c r="AF4983" s="12"/>
      <c r="AG4983" s="12"/>
      <c r="AH4983" s="12"/>
      <c r="AI4983" s="12"/>
      <c r="AJ4983" s="12"/>
      <c r="AK4983" s="12"/>
      <c r="AL4983" s="12"/>
      <c r="AM4983" s="12"/>
      <c r="AN4983" s="12"/>
      <c r="AO4983" s="12"/>
      <c r="AP4983" s="12"/>
      <c r="AQ4983" s="12"/>
      <c r="AR4983" s="12"/>
      <c r="AS4983" s="12"/>
      <c r="AT4983" s="12"/>
      <c r="AU4983" s="12"/>
      <c r="AV4983" s="12"/>
      <c r="AW4983" s="12"/>
      <c r="AX4983" s="12"/>
      <c r="AY4983" s="12"/>
      <c r="AZ4983" s="12"/>
      <c r="BA4983" s="12"/>
      <c r="BB4983" s="12"/>
      <c r="BC4983" s="12"/>
      <c r="BD4983" s="12"/>
      <c r="BE4983" s="12"/>
      <c r="BF4983" s="12"/>
      <c r="BG4983" s="12"/>
      <c r="BH4983" s="12"/>
      <c r="BI4983" s="12"/>
      <c r="BJ4983" s="12"/>
      <c r="BK4983" s="12"/>
      <c r="BL4983" s="12"/>
      <c r="BM4983" s="12"/>
      <c r="BN4983" s="12"/>
      <c r="BO4983" s="12"/>
      <c r="BP4983" s="12"/>
      <c r="BQ4983" s="12"/>
      <c r="BR4983" s="12"/>
      <c r="BS4983" s="12"/>
      <c r="BT4983" s="12"/>
      <c r="BU4983" s="12"/>
      <c r="BV4983" s="12"/>
      <c r="BW4983" s="12"/>
      <c r="BX4983" s="12"/>
      <c r="BY4983" s="12"/>
      <c r="BZ4983" s="12"/>
      <c r="CA4983" s="12"/>
      <c r="CB4983" s="12"/>
      <c r="CC4983" s="12"/>
      <c r="CD4983" s="12"/>
      <c r="CE4983" s="12"/>
      <c r="CF4983" s="12"/>
      <c r="CG4983" s="12"/>
      <c r="CH4983" s="12"/>
      <c r="CI4983" s="12"/>
      <c r="CJ4983" s="12"/>
      <c r="CK4983" s="12"/>
      <c r="CL4983" s="12"/>
      <c r="CM4983" s="12"/>
      <c r="CN4983" s="12"/>
      <c r="CO4983" s="12"/>
      <c r="CP4983" s="12"/>
      <c r="CQ4983" s="12"/>
      <c r="CR4983" s="12"/>
      <c r="CS4983" s="12"/>
      <c r="CT4983" s="12"/>
      <c r="CU4983" s="12"/>
      <c r="CV4983" s="12"/>
      <c r="CW4983" s="12"/>
      <c r="CX4983" s="12"/>
      <c r="CY4983" s="12"/>
      <c r="CZ4983" s="12"/>
      <c r="DA4983" s="12"/>
      <c r="DB4983" s="12"/>
      <c r="DC4983" s="12"/>
      <c r="DD4983" s="12"/>
      <c r="DE4983" s="12"/>
      <c r="DF4983" s="12"/>
      <c r="DG4983" s="12"/>
      <c r="DH4983" s="12"/>
      <c r="DI4983" s="12"/>
      <c r="DJ4983" s="12"/>
      <c r="DK4983" s="12"/>
      <c r="DL4983" s="12"/>
      <c r="DM4983" s="12"/>
      <c r="DN4983" s="12"/>
      <c r="DO4983" s="12"/>
      <c r="DP4983" s="12"/>
      <c r="DQ4983" s="12"/>
      <c r="DR4983" s="12"/>
      <c r="DS4983" s="12"/>
      <c r="DT4983" s="12"/>
      <c r="DU4983" s="12"/>
      <c r="DV4983" s="12"/>
      <c r="DW4983" s="12"/>
      <c r="DX4983" s="12"/>
      <c r="DY4983" s="12"/>
      <c r="DZ4983" s="12"/>
    </row>
    <row r="4984" spans="1:130" x14ac:dyDescent="0.6">
      <c r="A4984" s="15"/>
      <c r="B4984" s="19"/>
      <c r="C4984" s="30"/>
      <c r="D4984" s="45"/>
      <c r="E4984" s="30"/>
      <c r="F4984" s="30"/>
      <c r="G4984" s="49"/>
      <c r="H4984" s="30"/>
      <c r="I4984" s="30"/>
      <c r="J4984" s="32"/>
      <c r="K4984" s="30"/>
      <c r="L4984" s="32"/>
      <c r="N4984" s="32"/>
      <c r="O4984" s="45"/>
      <c r="Q4984" s="32"/>
      <c r="R4984" s="30"/>
      <c r="S4984" s="30"/>
      <c r="T4984" s="30"/>
      <c r="U4984" s="30"/>
      <c r="V4984" s="33"/>
      <c r="W4984" s="30"/>
      <c r="X4984" s="30"/>
      <c r="Y4984" s="30"/>
      <c r="Z4984" s="33"/>
      <c r="AA4984" s="13"/>
      <c r="AB4984" s="12"/>
      <c r="AC4984" s="12"/>
      <c r="AD4984" s="12"/>
      <c r="AE4984" s="12"/>
      <c r="AF4984" s="12"/>
      <c r="AG4984" s="12"/>
      <c r="AH4984" s="12"/>
      <c r="AI4984" s="12"/>
      <c r="AJ4984" s="12"/>
      <c r="AK4984" s="12"/>
      <c r="AL4984" s="12"/>
      <c r="AM4984" s="12"/>
      <c r="AN4984" s="12"/>
      <c r="AO4984" s="12"/>
      <c r="AP4984" s="12"/>
      <c r="AQ4984" s="12"/>
      <c r="AR4984" s="12"/>
      <c r="AS4984" s="12"/>
      <c r="AT4984" s="12"/>
      <c r="AU4984" s="12"/>
      <c r="AV4984" s="12"/>
      <c r="AW4984" s="12"/>
      <c r="AX4984" s="12"/>
      <c r="AY4984" s="12"/>
      <c r="AZ4984" s="12"/>
      <c r="BA4984" s="12"/>
      <c r="BB4984" s="12"/>
      <c r="BC4984" s="12"/>
      <c r="BD4984" s="12"/>
      <c r="BE4984" s="12"/>
      <c r="BF4984" s="12"/>
      <c r="BG4984" s="12"/>
      <c r="BH4984" s="12"/>
      <c r="BI4984" s="12"/>
      <c r="BJ4984" s="12"/>
      <c r="BK4984" s="12"/>
      <c r="BL4984" s="12"/>
      <c r="BM4984" s="12"/>
      <c r="BN4984" s="12"/>
      <c r="BO4984" s="12"/>
      <c r="BP4984" s="12"/>
      <c r="BQ4984" s="12"/>
      <c r="BR4984" s="12"/>
      <c r="BS4984" s="12"/>
      <c r="BT4984" s="12"/>
      <c r="BU4984" s="12"/>
      <c r="BV4984" s="12"/>
      <c r="BW4984" s="12"/>
      <c r="BX4984" s="12"/>
      <c r="BY4984" s="12"/>
      <c r="BZ4984" s="12"/>
      <c r="CA4984" s="12"/>
      <c r="CB4984" s="12"/>
      <c r="CC4984" s="12"/>
      <c r="CD4984" s="12"/>
      <c r="CE4984" s="12"/>
      <c r="CF4984" s="12"/>
      <c r="CG4984" s="12"/>
      <c r="CH4984" s="12"/>
      <c r="CI4984" s="12"/>
      <c r="CJ4984" s="12"/>
      <c r="CK4984" s="12"/>
      <c r="CL4984" s="12"/>
      <c r="CM4984" s="12"/>
      <c r="CN4984" s="12"/>
      <c r="CO4984" s="12"/>
      <c r="CP4984" s="12"/>
      <c r="CQ4984" s="12"/>
      <c r="CR4984" s="12"/>
      <c r="CS4984" s="12"/>
      <c r="CT4984" s="12"/>
      <c r="CU4984" s="12"/>
      <c r="CV4984" s="12"/>
      <c r="CW4984" s="12"/>
      <c r="CX4984" s="12"/>
      <c r="CY4984" s="12"/>
      <c r="CZ4984" s="12"/>
      <c r="DA4984" s="12"/>
      <c r="DB4984" s="12"/>
      <c r="DC4984" s="12"/>
      <c r="DD4984" s="12"/>
      <c r="DE4984" s="12"/>
      <c r="DF4984" s="12"/>
      <c r="DG4984" s="12"/>
      <c r="DH4984" s="12"/>
      <c r="DI4984" s="12"/>
      <c r="DJ4984" s="12"/>
      <c r="DK4984" s="12"/>
      <c r="DL4984" s="12"/>
      <c r="DM4984" s="12"/>
      <c r="DN4984" s="12"/>
      <c r="DO4984" s="12"/>
      <c r="DP4984" s="12"/>
      <c r="DQ4984" s="12"/>
      <c r="DR4984" s="12"/>
      <c r="DS4984" s="12"/>
      <c r="DT4984" s="12"/>
      <c r="DU4984" s="12"/>
      <c r="DV4984" s="12"/>
      <c r="DW4984" s="12"/>
      <c r="DX4984" s="12"/>
      <c r="DY4984" s="12"/>
      <c r="DZ4984" s="12"/>
    </row>
    <row r="4985" spans="1:130" x14ac:dyDescent="0.6">
      <c r="A4985" s="15"/>
      <c r="B4985" s="19"/>
      <c r="C4985" s="30"/>
      <c r="D4985" s="45"/>
      <c r="E4985" s="30"/>
      <c r="F4985" s="30"/>
      <c r="G4985" s="49"/>
      <c r="H4985" s="30"/>
      <c r="I4985" s="30"/>
      <c r="J4985" s="32"/>
      <c r="K4985" s="30"/>
      <c r="L4985" s="32"/>
      <c r="N4985" s="32"/>
      <c r="O4985" s="45"/>
      <c r="Q4985" s="32"/>
      <c r="R4985" s="30"/>
      <c r="S4985" s="30"/>
      <c r="T4985" s="30"/>
      <c r="U4985" s="30"/>
      <c r="V4985" s="33"/>
      <c r="W4985" s="30"/>
      <c r="X4985" s="30"/>
      <c r="Y4985" s="30"/>
      <c r="Z4985" s="33"/>
      <c r="AA4985" s="13"/>
      <c r="AB4985" s="12"/>
      <c r="AC4985" s="12"/>
      <c r="AD4985" s="12"/>
      <c r="AE4985" s="12"/>
      <c r="AF4985" s="12"/>
      <c r="AG4985" s="12"/>
      <c r="AH4985" s="12"/>
      <c r="AI4985" s="12"/>
      <c r="AJ4985" s="12"/>
      <c r="AK4985" s="12"/>
      <c r="AL4985" s="12"/>
      <c r="AM4985" s="12"/>
      <c r="AN4985" s="12"/>
      <c r="AO4985" s="12"/>
      <c r="AP4985" s="12"/>
      <c r="AQ4985" s="12"/>
      <c r="AR4985" s="12"/>
      <c r="AS4985" s="12"/>
      <c r="AT4985" s="12"/>
      <c r="AU4985" s="12"/>
      <c r="AV4985" s="12"/>
      <c r="AW4985" s="12"/>
      <c r="AX4985" s="12"/>
      <c r="AY4985" s="12"/>
      <c r="AZ4985" s="12"/>
      <c r="BA4985" s="12"/>
      <c r="BB4985" s="12"/>
      <c r="BC4985" s="12"/>
      <c r="BD4985" s="12"/>
      <c r="BE4985" s="12"/>
      <c r="BF4985" s="12"/>
      <c r="BG4985" s="12"/>
      <c r="BH4985" s="12"/>
      <c r="BI4985" s="12"/>
      <c r="BJ4985" s="12"/>
      <c r="BK4985" s="12"/>
      <c r="BL4985" s="12"/>
      <c r="BM4985" s="12"/>
      <c r="BN4985" s="12"/>
      <c r="BO4985" s="12"/>
      <c r="BP4985" s="12"/>
      <c r="BQ4985" s="12"/>
      <c r="BR4985" s="12"/>
      <c r="BS4985" s="12"/>
      <c r="BT4985" s="12"/>
      <c r="BU4985" s="12"/>
      <c r="BV4985" s="12"/>
      <c r="BW4985" s="12"/>
      <c r="BX4985" s="12"/>
      <c r="BY4985" s="12"/>
      <c r="BZ4985" s="12"/>
      <c r="CA4985" s="12"/>
      <c r="CB4985" s="12"/>
      <c r="CC4985" s="12"/>
      <c r="CD4985" s="12"/>
      <c r="CE4985" s="12"/>
      <c r="CF4985" s="12"/>
      <c r="CG4985" s="12"/>
      <c r="CH4985" s="12"/>
      <c r="CI4985" s="12"/>
      <c r="CJ4985" s="12"/>
      <c r="CK4985" s="12"/>
      <c r="CL4985" s="12"/>
      <c r="CM4985" s="12"/>
      <c r="CN4985" s="12"/>
      <c r="CO4985" s="12"/>
      <c r="CP4985" s="12"/>
      <c r="CQ4985" s="12"/>
      <c r="CR4985" s="12"/>
      <c r="CS4985" s="12"/>
      <c r="CT4985" s="12"/>
      <c r="CU4985" s="12"/>
      <c r="CV4985" s="12"/>
      <c r="CW4985" s="12"/>
      <c r="CX4985" s="12"/>
      <c r="CY4985" s="12"/>
      <c r="CZ4985" s="12"/>
      <c r="DA4985" s="12"/>
      <c r="DB4985" s="12"/>
      <c r="DC4985" s="12"/>
      <c r="DD4985" s="12"/>
      <c r="DE4985" s="12"/>
      <c r="DF4985" s="12"/>
      <c r="DG4985" s="12"/>
      <c r="DH4985" s="12"/>
      <c r="DI4985" s="12"/>
      <c r="DJ4985" s="12"/>
      <c r="DK4985" s="12"/>
      <c r="DL4985" s="12"/>
      <c r="DM4985" s="12"/>
      <c r="DN4985" s="12"/>
      <c r="DO4985" s="12"/>
      <c r="DP4985" s="12"/>
      <c r="DQ4985" s="12"/>
      <c r="DR4985" s="12"/>
      <c r="DS4985" s="12"/>
      <c r="DT4985" s="12"/>
      <c r="DU4985" s="12"/>
      <c r="DV4985" s="12"/>
      <c r="DW4985" s="12"/>
      <c r="DX4985" s="12"/>
      <c r="DY4985" s="12"/>
      <c r="DZ4985" s="12"/>
    </row>
    <row r="4986" spans="1:130" x14ac:dyDescent="0.6">
      <c r="A4986" s="15"/>
      <c r="B4986" s="19"/>
      <c r="C4986" s="30"/>
      <c r="D4986" s="45"/>
      <c r="E4986" s="30"/>
      <c r="F4986" s="30"/>
      <c r="G4986" s="49"/>
      <c r="H4986" s="30"/>
      <c r="I4986" s="30"/>
      <c r="J4986" s="32"/>
      <c r="K4986" s="30"/>
      <c r="L4986" s="32"/>
      <c r="N4986" s="32"/>
      <c r="O4986" s="45"/>
      <c r="Q4986" s="32"/>
      <c r="R4986" s="30"/>
      <c r="S4986" s="30"/>
      <c r="T4986" s="30"/>
      <c r="U4986" s="30"/>
      <c r="V4986" s="33"/>
      <c r="W4986" s="30"/>
      <c r="X4986" s="30"/>
      <c r="Y4986" s="30"/>
      <c r="Z4986" s="33"/>
      <c r="AA4986" s="13"/>
      <c r="AB4986" s="12"/>
      <c r="AC4986" s="12"/>
      <c r="AD4986" s="12"/>
      <c r="AE4986" s="12"/>
      <c r="AF4986" s="12"/>
      <c r="AG4986" s="12"/>
      <c r="AH4986" s="12"/>
      <c r="AI4986" s="12"/>
      <c r="AJ4986" s="12"/>
      <c r="AK4986" s="12"/>
      <c r="AL4986" s="12"/>
      <c r="AM4986" s="12"/>
      <c r="AN4986" s="12"/>
      <c r="AO4986" s="12"/>
      <c r="AP4986" s="12"/>
      <c r="AQ4986" s="12"/>
      <c r="AR4986" s="12"/>
      <c r="AS4986" s="12"/>
      <c r="AT4986" s="12"/>
      <c r="AU4986" s="12"/>
      <c r="AV4986" s="12"/>
      <c r="AW4986" s="12"/>
      <c r="AX4986" s="12"/>
      <c r="AY4986" s="12"/>
      <c r="AZ4986" s="12"/>
      <c r="BA4986" s="12"/>
      <c r="BB4986" s="12"/>
      <c r="BC4986" s="12"/>
      <c r="BD4986" s="12"/>
      <c r="BE4986" s="12"/>
      <c r="BF4986" s="12"/>
      <c r="BG4986" s="12"/>
      <c r="BH4986" s="12"/>
      <c r="BI4986" s="12"/>
      <c r="BJ4986" s="12"/>
      <c r="BK4986" s="12"/>
      <c r="BL4986" s="12"/>
      <c r="BM4986" s="12"/>
      <c r="BN4986" s="12"/>
      <c r="BO4986" s="12"/>
      <c r="BP4986" s="12"/>
      <c r="BQ4986" s="12"/>
      <c r="BR4986" s="12"/>
      <c r="BS4986" s="12"/>
      <c r="BT4986" s="12"/>
      <c r="BU4986" s="12"/>
      <c r="BV4986" s="12"/>
      <c r="BW4986" s="12"/>
      <c r="BX4986" s="12"/>
      <c r="BY4986" s="12"/>
      <c r="BZ4986" s="12"/>
      <c r="CA4986" s="12"/>
      <c r="CB4986" s="12"/>
      <c r="CC4986" s="12"/>
      <c r="CD4986" s="12"/>
      <c r="CE4986" s="12"/>
      <c r="CF4986" s="12"/>
      <c r="CG4986" s="12"/>
      <c r="CH4986" s="12"/>
      <c r="CI4986" s="12"/>
      <c r="CJ4986" s="12"/>
      <c r="CK4986" s="12"/>
      <c r="CL4986" s="12"/>
      <c r="CM4986" s="12"/>
      <c r="CN4986" s="12"/>
      <c r="CO4986" s="12"/>
      <c r="CP4986" s="12"/>
      <c r="CQ4986" s="12"/>
      <c r="CR4986" s="12"/>
      <c r="CS4986" s="12"/>
      <c r="CT4986" s="12"/>
      <c r="CU4986" s="12"/>
      <c r="CV4986" s="12"/>
      <c r="CW4986" s="12"/>
      <c r="CX4986" s="12"/>
      <c r="CY4986" s="12"/>
      <c r="CZ4986" s="12"/>
      <c r="DA4986" s="12"/>
      <c r="DB4986" s="12"/>
      <c r="DC4986" s="12"/>
      <c r="DD4986" s="12"/>
      <c r="DE4986" s="12"/>
      <c r="DF4986" s="12"/>
      <c r="DG4986" s="12"/>
      <c r="DH4986" s="12"/>
      <c r="DI4986" s="12"/>
      <c r="DJ4986" s="12"/>
      <c r="DK4986" s="12"/>
      <c r="DL4986" s="12"/>
      <c r="DM4986" s="12"/>
      <c r="DN4986" s="12"/>
      <c r="DO4986" s="12"/>
      <c r="DP4986" s="12"/>
      <c r="DQ4986" s="12"/>
      <c r="DR4986" s="12"/>
      <c r="DS4986" s="12"/>
      <c r="DT4986" s="12"/>
      <c r="DU4986" s="12"/>
      <c r="DV4986" s="12"/>
      <c r="DW4986" s="12"/>
      <c r="DX4986" s="12"/>
      <c r="DY4986" s="12"/>
      <c r="DZ4986" s="12"/>
    </row>
    <row r="4987" spans="1:130" x14ac:dyDescent="0.6">
      <c r="A4987" s="15"/>
      <c r="B4987" s="19"/>
      <c r="C4987" s="30"/>
      <c r="D4987" s="45"/>
      <c r="E4987" s="30"/>
      <c r="F4987" s="30"/>
      <c r="G4987" s="49"/>
      <c r="H4987" s="30"/>
      <c r="I4987" s="30"/>
      <c r="J4987" s="32"/>
      <c r="K4987" s="30"/>
      <c r="L4987" s="32"/>
      <c r="N4987" s="32"/>
      <c r="O4987" s="45"/>
      <c r="Q4987" s="32"/>
      <c r="R4987" s="30"/>
      <c r="S4987" s="30"/>
      <c r="T4987" s="30"/>
      <c r="U4987" s="30"/>
      <c r="V4987" s="33"/>
      <c r="W4987" s="30"/>
      <c r="X4987" s="30"/>
      <c r="Y4987" s="30"/>
      <c r="Z4987" s="33"/>
      <c r="AA4987" s="13"/>
      <c r="AB4987" s="12"/>
      <c r="AC4987" s="12"/>
      <c r="AD4987" s="12"/>
      <c r="AE4987" s="12"/>
      <c r="AF4987" s="12"/>
      <c r="AG4987" s="12"/>
      <c r="AH4987" s="12"/>
      <c r="AI4987" s="12"/>
      <c r="AJ4987" s="12"/>
      <c r="AK4987" s="12"/>
      <c r="AL4987" s="12"/>
      <c r="AM4987" s="12"/>
      <c r="AN4987" s="12"/>
      <c r="AO4987" s="12"/>
      <c r="AP4987" s="12"/>
      <c r="AQ4987" s="12"/>
      <c r="AR4987" s="12"/>
      <c r="AS4987" s="12"/>
      <c r="AT4987" s="12"/>
      <c r="AU4987" s="12"/>
      <c r="AV4987" s="12"/>
      <c r="AW4987" s="12"/>
      <c r="AX4987" s="12"/>
      <c r="AY4987" s="12"/>
      <c r="AZ4987" s="12"/>
      <c r="BA4987" s="12"/>
      <c r="BB4987" s="12"/>
      <c r="BC4987" s="12"/>
      <c r="BD4987" s="12"/>
      <c r="BE4987" s="12"/>
      <c r="BF4987" s="12"/>
      <c r="BG4987" s="12"/>
      <c r="BH4987" s="12"/>
      <c r="BI4987" s="12"/>
      <c r="BJ4987" s="12"/>
      <c r="BK4987" s="12"/>
      <c r="BL4987" s="12"/>
      <c r="BM4987" s="12"/>
      <c r="BN4987" s="12"/>
      <c r="BO4987" s="12"/>
      <c r="BP4987" s="12"/>
      <c r="BQ4987" s="12"/>
      <c r="BR4987" s="12"/>
      <c r="BS4987" s="12"/>
      <c r="BT4987" s="12"/>
      <c r="BU4987" s="12"/>
      <c r="BV4987" s="12"/>
      <c r="BW4987" s="12"/>
      <c r="BX4987" s="12"/>
      <c r="BY4987" s="12"/>
      <c r="BZ4987" s="12"/>
      <c r="CA4987" s="12"/>
      <c r="CB4987" s="12"/>
      <c r="CC4987" s="12"/>
      <c r="CD4987" s="12"/>
      <c r="CE4987" s="12"/>
      <c r="CF4987" s="12"/>
      <c r="CG4987" s="12"/>
      <c r="CH4987" s="12"/>
      <c r="CI4987" s="12"/>
      <c r="CJ4987" s="12"/>
      <c r="CK4987" s="12"/>
      <c r="CL4987" s="12"/>
      <c r="CM4987" s="12"/>
      <c r="CN4987" s="12"/>
      <c r="CO4987" s="12"/>
      <c r="CP4987" s="12"/>
      <c r="CQ4987" s="12"/>
      <c r="CR4987" s="12"/>
      <c r="CS4987" s="12"/>
      <c r="CT4987" s="12"/>
      <c r="CU4987" s="12"/>
      <c r="CV4987" s="12"/>
      <c r="CW4987" s="12"/>
      <c r="CX4987" s="12"/>
      <c r="CY4987" s="12"/>
      <c r="CZ4987" s="12"/>
      <c r="DA4987" s="12"/>
      <c r="DB4987" s="12"/>
      <c r="DC4987" s="12"/>
      <c r="DD4987" s="12"/>
      <c r="DE4987" s="12"/>
      <c r="DF4987" s="12"/>
      <c r="DG4987" s="12"/>
      <c r="DH4987" s="12"/>
      <c r="DI4987" s="12"/>
      <c r="DJ4987" s="12"/>
      <c r="DK4987" s="12"/>
      <c r="DL4987" s="12"/>
      <c r="DM4987" s="12"/>
      <c r="DN4987" s="12"/>
      <c r="DO4987" s="12"/>
      <c r="DP4987" s="12"/>
      <c r="DQ4987" s="12"/>
      <c r="DR4987" s="12"/>
      <c r="DS4987" s="12"/>
      <c r="DT4987" s="12"/>
      <c r="DU4987" s="12"/>
      <c r="DV4987" s="12"/>
      <c r="DW4987" s="12"/>
      <c r="DX4987" s="12"/>
      <c r="DY4987" s="12"/>
      <c r="DZ4987" s="12"/>
    </row>
    <row r="4988" spans="1:130" x14ac:dyDescent="0.6">
      <c r="A4988" s="15"/>
      <c r="B4988" s="19"/>
      <c r="C4988" s="30"/>
      <c r="D4988" s="45"/>
      <c r="E4988" s="30"/>
      <c r="F4988" s="30"/>
      <c r="G4988" s="49"/>
      <c r="H4988" s="30"/>
      <c r="I4988" s="30"/>
      <c r="J4988" s="32"/>
      <c r="K4988" s="30"/>
      <c r="L4988" s="32"/>
      <c r="N4988" s="32"/>
      <c r="O4988" s="45"/>
      <c r="Q4988" s="32"/>
      <c r="R4988" s="30"/>
      <c r="S4988" s="30"/>
      <c r="T4988" s="30"/>
      <c r="U4988" s="30"/>
      <c r="V4988" s="33"/>
      <c r="W4988" s="30"/>
      <c r="X4988" s="30"/>
      <c r="Y4988" s="30"/>
      <c r="Z4988" s="33"/>
      <c r="AA4988" s="13"/>
      <c r="AB4988" s="12"/>
      <c r="AC4988" s="12"/>
      <c r="AD4988" s="12"/>
      <c r="AE4988" s="12"/>
      <c r="AF4988" s="12"/>
      <c r="AG4988" s="12"/>
      <c r="AH4988" s="12"/>
      <c r="AI4988" s="12"/>
      <c r="AJ4988" s="12"/>
      <c r="AK4988" s="12"/>
      <c r="AL4988" s="12"/>
      <c r="AM4988" s="12"/>
      <c r="AN4988" s="12"/>
      <c r="AO4988" s="12"/>
      <c r="AP4988" s="12"/>
      <c r="AQ4988" s="12"/>
      <c r="AR4988" s="12"/>
      <c r="AS4988" s="12"/>
      <c r="AT4988" s="12"/>
      <c r="AU4988" s="12"/>
      <c r="AV4988" s="12"/>
      <c r="AW4988" s="12"/>
      <c r="AX4988" s="12"/>
      <c r="AY4988" s="12"/>
      <c r="AZ4988" s="12"/>
      <c r="BA4988" s="12"/>
      <c r="BB4988" s="12"/>
      <c r="BC4988" s="12"/>
      <c r="BD4988" s="12"/>
      <c r="BE4988" s="12"/>
      <c r="BF4988" s="12"/>
      <c r="BG4988" s="12"/>
      <c r="BH4988" s="12"/>
      <c r="BI4988" s="12"/>
      <c r="BJ4988" s="12"/>
      <c r="BK4988" s="12"/>
      <c r="BL4988" s="12"/>
      <c r="BM4988" s="12"/>
      <c r="BN4988" s="12"/>
      <c r="BO4988" s="12"/>
      <c r="BP4988" s="12"/>
      <c r="BQ4988" s="12"/>
      <c r="BR4988" s="12"/>
      <c r="BS4988" s="12"/>
      <c r="BT4988" s="12"/>
      <c r="BU4988" s="12"/>
      <c r="BV4988" s="12"/>
      <c r="BW4988" s="12"/>
      <c r="BX4988" s="12"/>
      <c r="BY4988" s="12"/>
      <c r="BZ4988" s="12"/>
      <c r="CA4988" s="12"/>
      <c r="CB4988" s="12"/>
      <c r="CC4988" s="12"/>
      <c r="CD4988" s="12"/>
      <c r="CE4988" s="12"/>
      <c r="CF4988" s="12"/>
      <c r="CG4988" s="12"/>
      <c r="CH4988" s="12"/>
      <c r="CI4988" s="12"/>
      <c r="CJ4988" s="12"/>
      <c r="CK4988" s="12"/>
      <c r="CL4988" s="12"/>
      <c r="CM4988" s="12"/>
      <c r="CN4988" s="12"/>
      <c r="CO4988" s="12"/>
      <c r="CP4988" s="12"/>
      <c r="CQ4988" s="12"/>
      <c r="CR4988" s="12"/>
      <c r="CS4988" s="12"/>
      <c r="CT4988" s="12"/>
      <c r="CU4988" s="12"/>
      <c r="CV4988" s="12"/>
      <c r="CW4988" s="12"/>
      <c r="CX4988" s="12"/>
      <c r="CY4988" s="12"/>
      <c r="CZ4988" s="12"/>
      <c r="DA4988" s="12"/>
      <c r="DB4988" s="12"/>
      <c r="DC4988" s="12"/>
      <c r="DD4988" s="12"/>
      <c r="DE4988" s="12"/>
      <c r="DF4988" s="12"/>
      <c r="DG4988" s="12"/>
      <c r="DH4988" s="12"/>
      <c r="DI4988" s="12"/>
      <c r="DJ4988" s="12"/>
      <c r="DK4988" s="12"/>
      <c r="DL4988" s="12"/>
      <c r="DM4988" s="12"/>
      <c r="DN4988" s="12"/>
      <c r="DO4988" s="12"/>
      <c r="DP4988" s="12"/>
      <c r="DQ4988" s="12"/>
      <c r="DR4988" s="12"/>
      <c r="DS4988" s="12"/>
      <c r="DT4988" s="12"/>
      <c r="DU4988" s="12"/>
      <c r="DV4988" s="12"/>
      <c r="DW4988" s="12"/>
      <c r="DX4988" s="12"/>
      <c r="DY4988" s="12"/>
      <c r="DZ4988" s="12"/>
    </row>
    <row r="4989" spans="1:130" x14ac:dyDescent="0.6">
      <c r="A4989" s="15"/>
      <c r="B4989" s="19"/>
      <c r="C4989" s="30"/>
      <c r="D4989" s="45"/>
      <c r="E4989" s="30"/>
      <c r="F4989" s="30"/>
      <c r="G4989" s="49"/>
      <c r="H4989" s="30"/>
      <c r="I4989" s="30"/>
      <c r="J4989" s="32"/>
      <c r="K4989" s="30"/>
      <c r="L4989" s="32"/>
      <c r="N4989" s="32"/>
      <c r="O4989" s="45"/>
      <c r="Q4989" s="32"/>
      <c r="R4989" s="30"/>
      <c r="S4989" s="30"/>
      <c r="T4989" s="30"/>
      <c r="U4989" s="30"/>
      <c r="V4989" s="33"/>
      <c r="W4989" s="30"/>
      <c r="X4989" s="30"/>
      <c r="Y4989" s="30"/>
      <c r="Z4989" s="33"/>
      <c r="AA4989" s="13"/>
      <c r="AB4989" s="12"/>
      <c r="AC4989" s="12"/>
      <c r="AD4989" s="12"/>
      <c r="AE4989" s="12"/>
      <c r="AF4989" s="12"/>
      <c r="AG4989" s="12"/>
      <c r="AH4989" s="12"/>
      <c r="AI4989" s="12"/>
      <c r="AJ4989" s="12"/>
      <c r="AK4989" s="12"/>
      <c r="AL4989" s="12"/>
      <c r="AM4989" s="12"/>
      <c r="AN4989" s="12"/>
      <c r="AO4989" s="12"/>
      <c r="AP4989" s="12"/>
      <c r="AQ4989" s="12"/>
      <c r="AR4989" s="12"/>
      <c r="AS4989" s="12"/>
      <c r="AT4989" s="12"/>
      <c r="AU4989" s="12"/>
      <c r="AV4989" s="12"/>
      <c r="AW4989" s="12"/>
      <c r="AX4989" s="12"/>
      <c r="AY4989" s="12"/>
      <c r="AZ4989" s="12"/>
      <c r="BA4989" s="12"/>
      <c r="BB4989" s="12"/>
      <c r="BC4989" s="12"/>
      <c r="BD4989" s="12"/>
      <c r="BE4989" s="12"/>
      <c r="BF4989" s="12"/>
      <c r="BG4989" s="12"/>
      <c r="BH4989" s="12"/>
      <c r="BI4989" s="12"/>
      <c r="BJ4989" s="12"/>
      <c r="BK4989" s="12"/>
      <c r="BL4989" s="12"/>
      <c r="BM4989" s="12"/>
      <c r="BN4989" s="12"/>
      <c r="BO4989" s="12"/>
      <c r="BP4989" s="12"/>
      <c r="BQ4989" s="12"/>
      <c r="BR4989" s="12"/>
      <c r="BS4989" s="12"/>
      <c r="BT4989" s="12"/>
      <c r="BU4989" s="12"/>
      <c r="BV4989" s="12"/>
      <c r="BW4989" s="12"/>
      <c r="BX4989" s="12"/>
      <c r="BY4989" s="12"/>
      <c r="BZ4989" s="12"/>
      <c r="CA4989" s="12"/>
      <c r="CB4989" s="12"/>
      <c r="CC4989" s="12"/>
      <c r="CD4989" s="12"/>
      <c r="CE4989" s="12"/>
      <c r="CF4989" s="12"/>
      <c r="CG4989" s="12"/>
      <c r="CH4989" s="12"/>
      <c r="CI4989" s="12"/>
      <c r="CJ4989" s="12"/>
      <c r="CK4989" s="12"/>
      <c r="CL4989" s="12"/>
      <c r="CM4989" s="12"/>
      <c r="CN4989" s="12"/>
      <c r="CO4989" s="12"/>
      <c r="CP4989" s="12"/>
      <c r="CQ4989" s="12"/>
      <c r="CR4989" s="12"/>
      <c r="CS4989" s="12"/>
      <c r="CT4989" s="12"/>
      <c r="CU4989" s="12"/>
      <c r="CV4989" s="12"/>
      <c r="CW4989" s="12"/>
      <c r="CX4989" s="12"/>
      <c r="CY4989" s="12"/>
      <c r="CZ4989" s="12"/>
      <c r="DA4989" s="12"/>
      <c r="DB4989" s="12"/>
      <c r="DC4989" s="12"/>
      <c r="DD4989" s="12"/>
      <c r="DE4989" s="12"/>
      <c r="DF4989" s="12"/>
      <c r="DG4989" s="12"/>
      <c r="DH4989" s="12"/>
      <c r="DI4989" s="12"/>
      <c r="DJ4989" s="12"/>
      <c r="DK4989" s="12"/>
      <c r="DL4989" s="12"/>
      <c r="DM4989" s="12"/>
      <c r="DN4989" s="12"/>
      <c r="DO4989" s="12"/>
      <c r="DP4989" s="12"/>
      <c r="DQ4989" s="12"/>
      <c r="DR4989" s="12"/>
      <c r="DS4989" s="12"/>
      <c r="DT4989" s="12"/>
      <c r="DU4989" s="12"/>
      <c r="DV4989" s="12"/>
      <c r="DW4989" s="12"/>
      <c r="DX4989" s="12"/>
      <c r="DY4989" s="12"/>
      <c r="DZ4989" s="12"/>
    </row>
    <row r="4990" spans="1:130" x14ac:dyDescent="0.6">
      <c r="A4990" s="15"/>
      <c r="B4990" s="19"/>
      <c r="C4990" s="30"/>
      <c r="D4990" s="45"/>
      <c r="E4990" s="30"/>
      <c r="F4990" s="30"/>
      <c r="G4990" s="49"/>
      <c r="H4990" s="30"/>
      <c r="I4990" s="30"/>
      <c r="J4990" s="32"/>
      <c r="K4990" s="30"/>
      <c r="L4990" s="32"/>
      <c r="N4990" s="32"/>
      <c r="O4990" s="45"/>
      <c r="Q4990" s="32"/>
      <c r="R4990" s="30"/>
      <c r="S4990" s="30"/>
      <c r="T4990" s="30"/>
      <c r="U4990" s="30"/>
      <c r="V4990" s="33"/>
      <c r="W4990" s="30"/>
      <c r="X4990" s="30"/>
      <c r="Y4990" s="30"/>
      <c r="Z4990" s="33"/>
      <c r="AA4990" s="13"/>
      <c r="AB4990" s="12"/>
      <c r="AC4990" s="12"/>
      <c r="AD4990" s="12"/>
      <c r="AE4990" s="12"/>
      <c r="AF4990" s="12"/>
      <c r="AG4990" s="12"/>
      <c r="AH4990" s="12"/>
      <c r="AI4990" s="12"/>
      <c r="AJ4990" s="12"/>
      <c r="AK4990" s="12"/>
      <c r="AL4990" s="12"/>
      <c r="AM4990" s="12"/>
      <c r="AN4990" s="12"/>
      <c r="AO4990" s="12"/>
      <c r="AP4990" s="12"/>
      <c r="AQ4990" s="12"/>
      <c r="AR4990" s="12"/>
      <c r="AS4990" s="12"/>
      <c r="AT4990" s="12"/>
      <c r="AU4990" s="12"/>
      <c r="AV4990" s="12"/>
      <c r="AW4990" s="12"/>
      <c r="AX4990" s="12"/>
      <c r="AY4990" s="12"/>
      <c r="AZ4990" s="12"/>
      <c r="BA4990" s="12"/>
      <c r="BB4990" s="12"/>
      <c r="BC4990" s="12"/>
      <c r="BD4990" s="12"/>
      <c r="BE4990" s="12"/>
      <c r="BF4990" s="12"/>
      <c r="BG4990" s="12"/>
      <c r="BH4990" s="12"/>
      <c r="BI4990" s="12"/>
      <c r="BJ4990" s="12"/>
      <c r="BK4990" s="12"/>
      <c r="BL4990" s="12"/>
      <c r="BM4990" s="12"/>
      <c r="BN4990" s="12"/>
      <c r="BO4990" s="12"/>
      <c r="BP4990" s="12"/>
      <c r="BQ4990" s="12"/>
      <c r="BR4990" s="12"/>
      <c r="BS4990" s="12"/>
      <c r="BT4990" s="12"/>
      <c r="BU4990" s="12"/>
      <c r="BV4990" s="12"/>
      <c r="BW4990" s="12"/>
      <c r="BX4990" s="12"/>
      <c r="BY4990" s="12"/>
      <c r="BZ4990" s="12"/>
      <c r="CA4990" s="12"/>
      <c r="CB4990" s="12"/>
      <c r="CC4990" s="12"/>
      <c r="CD4990" s="12"/>
      <c r="CE4990" s="12"/>
      <c r="CF4990" s="12"/>
      <c r="CG4990" s="12"/>
      <c r="CH4990" s="12"/>
      <c r="CI4990" s="12"/>
      <c r="CJ4990" s="12"/>
      <c r="CK4990" s="12"/>
      <c r="CL4990" s="12"/>
      <c r="CM4990" s="12"/>
      <c r="CN4990" s="12"/>
      <c r="CO4990" s="12"/>
      <c r="CP4990" s="12"/>
      <c r="CQ4990" s="12"/>
      <c r="CR4990" s="12"/>
      <c r="CS4990" s="12"/>
      <c r="CT4990" s="12"/>
      <c r="CU4990" s="12"/>
      <c r="CV4990" s="12"/>
      <c r="CW4990" s="12"/>
      <c r="CX4990" s="12"/>
      <c r="CY4990" s="12"/>
      <c r="CZ4990" s="12"/>
      <c r="DA4990" s="12"/>
      <c r="DB4990" s="12"/>
      <c r="DC4990" s="12"/>
      <c r="DD4990" s="12"/>
      <c r="DE4990" s="12"/>
      <c r="DF4990" s="12"/>
      <c r="DG4990" s="12"/>
      <c r="DH4990" s="12"/>
      <c r="DI4990" s="12"/>
      <c r="DJ4990" s="12"/>
      <c r="DK4990" s="12"/>
      <c r="DL4990" s="12"/>
      <c r="DM4990" s="12"/>
      <c r="DN4990" s="12"/>
      <c r="DO4990" s="12"/>
      <c r="DP4990" s="12"/>
      <c r="DQ4990" s="12"/>
      <c r="DR4990" s="12"/>
      <c r="DS4990" s="12"/>
      <c r="DT4990" s="12"/>
      <c r="DU4990" s="12"/>
      <c r="DV4990" s="12"/>
      <c r="DW4990" s="12"/>
      <c r="DX4990" s="12"/>
      <c r="DY4990" s="12"/>
      <c r="DZ4990" s="12"/>
    </row>
    <row r="4991" spans="1:130" x14ac:dyDescent="0.6">
      <c r="A4991" s="15"/>
      <c r="B4991" s="19"/>
      <c r="C4991" s="30"/>
      <c r="D4991" s="45"/>
      <c r="E4991" s="30"/>
      <c r="F4991" s="30"/>
      <c r="G4991" s="49"/>
      <c r="H4991" s="30"/>
      <c r="I4991" s="30"/>
      <c r="J4991" s="32"/>
      <c r="K4991" s="30"/>
      <c r="L4991" s="32"/>
      <c r="N4991" s="32"/>
      <c r="O4991" s="45"/>
      <c r="Q4991" s="32"/>
      <c r="R4991" s="30"/>
      <c r="S4991" s="30"/>
      <c r="T4991" s="30"/>
      <c r="U4991" s="30"/>
      <c r="V4991" s="33"/>
      <c r="W4991" s="30"/>
      <c r="X4991" s="30"/>
      <c r="Y4991" s="30"/>
      <c r="Z4991" s="33"/>
      <c r="AA4991" s="13"/>
      <c r="AB4991" s="12"/>
      <c r="AC4991" s="12"/>
      <c r="AD4991" s="12"/>
      <c r="AE4991" s="12"/>
      <c r="AF4991" s="12"/>
      <c r="AG4991" s="12"/>
      <c r="AH4991" s="12"/>
      <c r="AI4991" s="12"/>
      <c r="AJ4991" s="12"/>
      <c r="AK4991" s="12"/>
      <c r="AL4991" s="12"/>
      <c r="AM4991" s="12"/>
      <c r="AN4991" s="12"/>
      <c r="AO4991" s="12"/>
      <c r="AP4991" s="12"/>
      <c r="AQ4991" s="12"/>
      <c r="AR4991" s="12"/>
      <c r="AS4991" s="12"/>
      <c r="AT4991" s="12"/>
      <c r="AU4991" s="12"/>
      <c r="AV4991" s="12"/>
      <c r="AW4991" s="12"/>
      <c r="AX4991" s="12"/>
      <c r="AY4991" s="12"/>
      <c r="AZ4991" s="12"/>
      <c r="BA4991" s="12"/>
      <c r="BB4991" s="12"/>
      <c r="BC4991" s="12"/>
      <c r="BD4991" s="12"/>
      <c r="BE4991" s="12"/>
      <c r="BF4991" s="12"/>
      <c r="BG4991" s="12"/>
      <c r="BH4991" s="12"/>
      <c r="BI4991" s="12"/>
      <c r="BJ4991" s="12"/>
      <c r="BK4991" s="12"/>
      <c r="BL4991" s="12"/>
      <c r="BM4991" s="12"/>
      <c r="BN4991" s="12"/>
      <c r="BO4991" s="12"/>
      <c r="BP4991" s="12"/>
      <c r="BQ4991" s="12"/>
      <c r="BR4991" s="12"/>
      <c r="BS4991" s="12"/>
      <c r="BT4991" s="12"/>
      <c r="BU4991" s="12"/>
      <c r="BV4991" s="12"/>
      <c r="BW4991" s="12"/>
      <c r="BX4991" s="12"/>
      <c r="BY4991" s="12"/>
      <c r="BZ4991" s="12"/>
      <c r="CA4991" s="12"/>
      <c r="CB4991" s="12"/>
      <c r="CC4991" s="12"/>
      <c r="CD4991" s="12"/>
      <c r="CE4991" s="12"/>
      <c r="CF4991" s="12"/>
      <c r="CG4991" s="12"/>
      <c r="CH4991" s="12"/>
      <c r="CI4991" s="12"/>
      <c r="CJ4991" s="12"/>
      <c r="CK4991" s="12"/>
      <c r="CL4991" s="12"/>
      <c r="CM4991" s="12"/>
      <c r="CN4991" s="12"/>
      <c r="CO4991" s="12"/>
      <c r="CP4991" s="12"/>
      <c r="CQ4991" s="12"/>
      <c r="CR4991" s="12"/>
      <c r="CS4991" s="12"/>
      <c r="CT4991" s="12"/>
      <c r="CU4991" s="12"/>
      <c r="CV4991" s="12"/>
      <c r="CW4991" s="12"/>
      <c r="CX4991" s="12"/>
      <c r="CY4991" s="12"/>
      <c r="CZ4991" s="12"/>
      <c r="DA4991" s="12"/>
      <c r="DB4991" s="12"/>
      <c r="DC4991" s="12"/>
      <c r="DD4991" s="12"/>
      <c r="DE4991" s="12"/>
      <c r="DF4991" s="12"/>
      <c r="DG4991" s="12"/>
      <c r="DH4991" s="12"/>
      <c r="DI4991" s="12"/>
      <c r="DJ4991" s="12"/>
      <c r="DK4991" s="12"/>
      <c r="DL4991" s="12"/>
      <c r="DM4991" s="12"/>
      <c r="DN4991" s="12"/>
      <c r="DO4991" s="12"/>
      <c r="DP4991" s="12"/>
      <c r="DQ4991" s="12"/>
      <c r="DR4991" s="12"/>
      <c r="DS4991" s="12"/>
      <c r="DT4991" s="12"/>
      <c r="DU4991" s="12"/>
      <c r="DV4991" s="12"/>
      <c r="DW4991" s="12"/>
      <c r="DX4991" s="12"/>
      <c r="DY4991" s="12"/>
      <c r="DZ4991" s="12"/>
    </row>
    <row r="4992" spans="1:130" x14ac:dyDescent="0.6">
      <c r="A4992" s="15"/>
      <c r="B4992" s="19"/>
      <c r="C4992" s="30"/>
      <c r="D4992" s="45"/>
      <c r="E4992" s="30"/>
      <c r="F4992" s="30"/>
      <c r="G4992" s="49"/>
      <c r="H4992" s="30"/>
      <c r="I4992" s="30"/>
      <c r="J4992" s="32"/>
      <c r="K4992" s="30"/>
      <c r="L4992" s="32"/>
      <c r="N4992" s="32"/>
      <c r="O4992" s="45"/>
      <c r="Q4992" s="32"/>
      <c r="R4992" s="30"/>
      <c r="S4992" s="30"/>
      <c r="T4992" s="30"/>
      <c r="U4992" s="30"/>
      <c r="V4992" s="33"/>
      <c r="W4992" s="30"/>
      <c r="X4992" s="30"/>
      <c r="Y4992" s="30"/>
      <c r="Z4992" s="33"/>
      <c r="AA4992" s="13"/>
      <c r="AB4992" s="12"/>
      <c r="AC4992" s="12"/>
      <c r="AD4992" s="12"/>
      <c r="AE4992" s="12"/>
      <c r="AF4992" s="12"/>
      <c r="AG4992" s="12"/>
      <c r="AH4992" s="12"/>
      <c r="AI4992" s="12"/>
      <c r="AJ4992" s="12"/>
      <c r="AK4992" s="12"/>
      <c r="AL4992" s="12"/>
      <c r="AM4992" s="12"/>
      <c r="AN4992" s="12"/>
      <c r="AO4992" s="12"/>
      <c r="AP4992" s="12"/>
      <c r="AQ4992" s="12"/>
      <c r="AR4992" s="12"/>
      <c r="AS4992" s="12"/>
      <c r="AT4992" s="12"/>
      <c r="AU4992" s="12"/>
      <c r="AV4992" s="12"/>
      <c r="AW4992" s="12"/>
      <c r="AX4992" s="12"/>
      <c r="AY4992" s="12"/>
      <c r="AZ4992" s="12"/>
      <c r="BA4992" s="12"/>
      <c r="BB4992" s="12"/>
      <c r="BC4992" s="12"/>
      <c r="BD4992" s="12"/>
      <c r="BE4992" s="12"/>
      <c r="BF4992" s="12"/>
      <c r="BG4992" s="12"/>
      <c r="BH4992" s="12"/>
      <c r="BI4992" s="12"/>
      <c r="BJ4992" s="12"/>
      <c r="BK4992" s="12"/>
      <c r="BL4992" s="12"/>
      <c r="BM4992" s="12"/>
      <c r="BN4992" s="12"/>
      <c r="BO4992" s="12"/>
      <c r="BP4992" s="12"/>
      <c r="BQ4992" s="12"/>
      <c r="BR4992" s="12"/>
      <c r="BS4992" s="12"/>
      <c r="BT4992" s="12"/>
      <c r="BU4992" s="12"/>
      <c r="BV4992" s="12"/>
      <c r="BW4992" s="12"/>
      <c r="BX4992" s="12"/>
      <c r="BY4992" s="12"/>
      <c r="BZ4992" s="12"/>
      <c r="CA4992" s="12"/>
      <c r="CB4992" s="12"/>
      <c r="CC4992" s="12"/>
      <c r="CD4992" s="12"/>
      <c r="CE4992" s="12"/>
      <c r="CF4992" s="12"/>
      <c r="CG4992" s="12"/>
      <c r="CH4992" s="12"/>
      <c r="CI4992" s="12"/>
      <c r="CJ4992" s="12"/>
      <c r="CK4992" s="12"/>
      <c r="CL4992" s="12"/>
      <c r="CM4992" s="12"/>
      <c r="CN4992" s="12"/>
      <c r="CO4992" s="12"/>
      <c r="CP4992" s="12"/>
      <c r="CQ4992" s="12"/>
      <c r="CR4992" s="12"/>
      <c r="CS4992" s="12"/>
      <c r="CT4992" s="12"/>
      <c r="CU4992" s="12"/>
      <c r="CV4992" s="12"/>
      <c r="CW4992" s="12"/>
      <c r="CX4992" s="12"/>
      <c r="CY4992" s="12"/>
      <c r="CZ4992" s="12"/>
      <c r="DA4992" s="12"/>
      <c r="DB4992" s="12"/>
      <c r="DC4992" s="12"/>
      <c r="DD4992" s="12"/>
      <c r="DE4992" s="12"/>
      <c r="DF4992" s="12"/>
      <c r="DG4992" s="12"/>
      <c r="DH4992" s="12"/>
      <c r="DI4992" s="12"/>
      <c r="DJ4992" s="12"/>
      <c r="DK4992" s="12"/>
      <c r="DL4992" s="12"/>
      <c r="DM4992" s="12"/>
      <c r="DN4992" s="12"/>
      <c r="DO4992" s="12"/>
      <c r="DP4992" s="12"/>
      <c r="DQ4992" s="12"/>
      <c r="DR4992" s="12"/>
      <c r="DS4992" s="12"/>
      <c r="DT4992" s="12"/>
      <c r="DU4992" s="12"/>
      <c r="DV4992" s="12"/>
      <c r="DW4992" s="12"/>
      <c r="DX4992" s="12"/>
      <c r="DY4992" s="12"/>
      <c r="DZ4992" s="12"/>
    </row>
    <row r="4993" spans="1:130" x14ac:dyDescent="0.6">
      <c r="A4993" s="15"/>
      <c r="B4993" s="19"/>
      <c r="C4993" s="30"/>
      <c r="D4993" s="45"/>
      <c r="E4993" s="30"/>
      <c r="F4993" s="30"/>
      <c r="G4993" s="49"/>
      <c r="H4993" s="30"/>
      <c r="I4993" s="30"/>
      <c r="J4993" s="32"/>
      <c r="K4993" s="30"/>
      <c r="L4993" s="32"/>
      <c r="N4993" s="32"/>
      <c r="O4993" s="45"/>
      <c r="Q4993" s="32"/>
      <c r="R4993" s="30"/>
      <c r="S4993" s="30"/>
      <c r="T4993" s="30"/>
      <c r="U4993" s="30"/>
      <c r="V4993" s="33"/>
      <c r="W4993" s="30"/>
      <c r="X4993" s="30"/>
      <c r="Y4993" s="30"/>
      <c r="Z4993" s="33"/>
      <c r="AA4993" s="13"/>
      <c r="AB4993" s="12"/>
      <c r="AC4993" s="12"/>
      <c r="AD4993" s="12"/>
      <c r="AE4993" s="12"/>
      <c r="AF4993" s="12"/>
      <c r="AG4993" s="12"/>
      <c r="AH4993" s="12"/>
      <c r="AI4993" s="12"/>
      <c r="AJ4993" s="12"/>
      <c r="AK4993" s="12"/>
      <c r="AL4993" s="12"/>
      <c r="AM4993" s="12"/>
      <c r="AN4993" s="12"/>
      <c r="AO4993" s="12"/>
      <c r="AP4993" s="12"/>
      <c r="AQ4993" s="12"/>
      <c r="AR4993" s="12"/>
      <c r="AS4993" s="12"/>
      <c r="AT4993" s="12"/>
      <c r="AU4993" s="12"/>
      <c r="AV4993" s="12"/>
      <c r="AW4993" s="12"/>
      <c r="AX4993" s="12"/>
      <c r="AY4993" s="12"/>
      <c r="AZ4993" s="12"/>
      <c r="BA4993" s="12"/>
      <c r="BB4993" s="12"/>
      <c r="BC4993" s="12"/>
      <c r="BD4993" s="12"/>
      <c r="BE4993" s="12"/>
      <c r="BF4993" s="12"/>
      <c r="BG4993" s="12"/>
      <c r="BH4993" s="12"/>
      <c r="BI4993" s="12"/>
      <c r="BJ4993" s="12"/>
      <c r="BK4993" s="12"/>
      <c r="BL4993" s="12"/>
      <c r="BM4993" s="12"/>
      <c r="BN4993" s="12"/>
      <c r="BO4993" s="12"/>
      <c r="BP4993" s="12"/>
      <c r="BQ4993" s="12"/>
      <c r="BR4993" s="12"/>
      <c r="BS4993" s="12"/>
      <c r="BT4993" s="12"/>
      <c r="BU4993" s="12"/>
      <c r="BV4993" s="12"/>
      <c r="BW4993" s="12"/>
      <c r="BX4993" s="12"/>
      <c r="BY4993" s="12"/>
      <c r="BZ4993" s="12"/>
      <c r="CA4993" s="12"/>
      <c r="CB4993" s="12"/>
      <c r="CC4993" s="12"/>
      <c r="CD4993" s="12"/>
      <c r="CE4993" s="12"/>
      <c r="CF4993" s="12"/>
      <c r="CG4993" s="12"/>
      <c r="CH4993" s="12"/>
      <c r="CI4993" s="12"/>
      <c r="CJ4993" s="12"/>
      <c r="CK4993" s="12"/>
      <c r="CL4993" s="12"/>
      <c r="CM4993" s="12"/>
      <c r="CN4993" s="12"/>
      <c r="CO4993" s="12"/>
      <c r="CP4993" s="12"/>
      <c r="CQ4993" s="12"/>
      <c r="CR4993" s="12"/>
      <c r="CS4993" s="12"/>
      <c r="CT4993" s="12"/>
      <c r="CU4993" s="12"/>
      <c r="CV4993" s="12"/>
      <c r="CW4993" s="12"/>
      <c r="CX4993" s="12"/>
      <c r="CY4993" s="12"/>
      <c r="CZ4993" s="12"/>
      <c r="DA4993" s="12"/>
      <c r="DB4993" s="12"/>
      <c r="DC4993" s="12"/>
      <c r="DD4993" s="12"/>
      <c r="DE4993" s="12"/>
      <c r="DF4993" s="12"/>
      <c r="DG4993" s="12"/>
      <c r="DH4993" s="12"/>
      <c r="DI4993" s="12"/>
      <c r="DJ4993" s="12"/>
      <c r="DK4993" s="12"/>
      <c r="DL4993" s="12"/>
      <c r="DM4993" s="12"/>
      <c r="DN4993" s="12"/>
      <c r="DO4993" s="12"/>
      <c r="DP4993" s="12"/>
      <c r="DQ4993" s="12"/>
      <c r="DR4993" s="12"/>
      <c r="DS4993" s="12"/>
      <c r="DT4993" s="12"/>
      <c r="DU4993" s="12"/>
      <c r="DV4993" s="12"/>
      <c r="DW4993" s="12"/>
      <c r="DX4993" s="12"/>
      <c r="DY4993" s="12"/>
      <c r="DZ4993" s="12"/>
    </row>
    <row r="4994" spans="1:130" x14ac:dyDescent="0.6">
      <c r="A4994" s="15"/>
      <c r="B4994" s="19"/>
      <c r="C4994" s="30"/>
      <c r="D4994" s="45"/>
      <c r="E4994" s="30"/>
      <c r="F4994" s="30"/>
      <c r="G4994" s="49"/>
      <c r="H4994" s="30"/>
      <c r="I4994" s="30"/>
      <c r="J4994" s="32"/>
      <c r="K4994" s="30"/>
      <c r="L4994" s="32"/>
      <c r="N4994" s="32"/>
      <c r="O4994" s="45"/>
      <c r="Q4994" s="32"/>
      <c r="R4994" s="30"/>
      <c r="S4994" s="30"/>
      <c r="T4994" s="30"/>
      <c r="U4994" s="30"/>
      <c r="V4994" s="33"/>
      <c r="W4994" s="30"/>
      <c r="X4994" s="30"/>
      <c r="Y4994" s="30"/>
      <c r="Z4994" s="33"/>
      <c r="AA4994" s="13"/>
      <c r="AB4994" s="12"/>
      <c r="AC4994" s="12"/>
      <c r="AD4994" s="12"/>
      <c r="AE4994" s="12"/>
      <c r="AF4994" s="12"/>
      <c r="AG4994" s="12"/>
      <c r="AH4994" s="12"/>
      <c r="AI4994" s="12"/>
      <c r="AJ4994" s="12"/>
      <c r="AK4994" s="12"/>
      <c r="AL4994" s="12"/>
      <c r="AM4994" s="12"/>
      <c r="AN4994" s="12"/>
      <c r="AO4994" s="12"/>
      <c r="AP4994" s="12"/>
      <c r="AQ4994" s="12"/>
      <c r="AR4994" s="12"/>
      <c r="AS4994" s="12"/>
      <c r="AT4994" s="12"/>
      <c r="AU4994" s="12"/>
      <c r="AV4994" s="12"/>
      <c r="AW4994" s="12"/>
      <c r="AX4994" s="12"/>
      <c r="AY4994" s="12"/>
      <c r="AZ4994" s="12"/>
      <c r="BA4994" s="12"/>
      <c r="BB4994" s="12"/>
      <c r="BC4994" s="12"/>
      <c r="BD4994" s="12"/>
      <c r="BE4994" s="12"/>
      <c r="BF4994" s="12"/>
      <c r="BG4994" s="12"/>
      <c r="BH4994" s="12"/>
      <c r="BI4994" s="12"/>
      <c r="BJ4994" s="12"/>
      <c r="BK4994" s="12"/>
      <c r="BL4994" s="12"/>
      <c r="BM4994" s="12"/>
      <c r="BN4994" s="12"/>
      <c r="BO4994" s="12"/>
      <c r="BP4994" s="12"/>
      <c r="BQ4994" s="12"/>
      <c r="BR4994" s="12"/>
      <c r="BS4994" s="12"/>
      <c r="BT4994" s="12"/>
      <c r="BU4994" s="12"/>
      <c r="BV4994" s="12"/>
      <c r="BW4994" s="12"/>
      <c r="BX4994" s="12"/>
      <c r="BY4994" s="12"/>
      <c r="BZ4994" s="12"/>
      <c r="CA4994" s="12"/>
      <c r="CB4994" s="12"/>
      <c r="CC4994" s="12"/>
      <c r="CD4994" s="12"/>
      <c r="CE4994" s="12"/>
      <c r="CF4994" s="12"/>
      <c r="CG4994" s="12"/>
      <c r="CH4994" s="12"/>
      <c r="CI4994" s="12"/>
      <c r="CJ4994" s="12"/>
      <c r="CK4994" s="12"/>
      <c r="CL4994" s="12"/>
      <c r="CM4994" s="12"/>
      <c r="CN4994" s="12"/>
      <c r="CO4994" s="12"/>
      <c r="CP4994" s="12"/>
      <c r="CQ4994" s="12"/>
      <c r="CR4994" s="12"/>
      <c r="CS4994" s="12"/>
      <c r="CT4994" s="12"/>
      <c r="CU4994" s="12"/>
      <c r="CV4994" s="12"/>
      <c r="CW4994" s="12"/>
      <c r="CX4994" s="12"/>
      <c r="CY4994" s="12"/>
      <c r="CZ4994" s="12"/>
      <c r="DA4994" s="12"/>
      <c r="DB4994" s="12"/>
      <c r="DC4994" s="12"/>
      <c r="DD4994" s="12"/>
      <c r="DE4994" s="12"/>
      <c r="DF4994" s="12"/>
      <c r="DG4994" s="12"/>
      <c r="DH4994" s="12"/>
      <c r="DI4994" s="12"/>
      <c r="DJ4994" s="12"/>
      <c r="DK4994" s="12"/>
      <c r="DL4994" s="12"/>
      <c r="DM4994" s="12"/>
      <c r="DN4994" s="12"/>
      <c r="DO4994" s="12"/>
      <c r="DP4994" s="12"/>
      <c r="DQ4994" s="12"/>
      <c r="DR4994" s="12"/>
      <c r="DS4994" s="12"/>
      <c r="DT4994" s="12"/>
      <c r="DU4994" s="12"/>
      <c r="DV4994" s="12"/>
      <c r="DW4994" s="12"/>
      <c r="DX4994" s="12"/>
      <c r="DY4994" s="12"/>
      <c r="DZ4994" s="12"/>
    </row>
    <row r="4995" spans="1:130" x14ac:dyDescent="0.6">
      <c r="A4995" s="15"/>
      <c r="B4995" s="19"/>
      <c r="C4995" s="30"/>
      <c r="D4995" s="45"/>
      <c r="E4995" s="30"/>
      <c r="F4995" s="30"/>
      <c r="G4995" s="49"/>
      <c r="H4995" s="30"/>
      <c r="I4995" s="30"/>
      <c r="J4995" s="32"/>
      <c r="K4995" s="30"/>
      <c r="L4995" s="32"/>
      <c r="N4995" s="32"/>
      <c r="O4995" s="45"/>
      <c r="Q4995" s="32"/>
      <c r="R4995" s="30"/>
      <c r="S4995" s="30"/>
      <c r="T4995" s="30"/>
      <c r="U4995" s="30"/>
      <c r="V4995" s="33"/>
      <c r="W4995" s="30"/>
      <c r="X4995" s="30"/>
      <c r="Y4995" s="30"/>
      <c r="Z4995" s="33"/>
      <c r="AA4995" s="13"/>
      <c r="AB4995" s="12"/>
      <c r="AC4995" s="12"/>
      <c r="AD4995" s="12"/>
      <c r="AE4995" s="12"/>
      <c r="AF4995" s="12"/>
      <c r="AG4995" s="12"/>
      <c r="AH4995" s="12"/>
      <c r="AI4995" s="12"/>
      <c r="AJ4995" s="12"/>
      <c r="AK4995" s="12"/>
      <c r="AL4995" s="12"/>
      <c r="AM4995" s="12"/>
      <c r="AN4995" s="12"/>
      <c r="AO4995" s="12"/>
      <c r="AP4995" s="12"/>
      <c r="AQ4995" s="12"/>
      <c r="AR4995" s="12"/>
      <c r="AS4995" s="12"/>
      <c r="AT4995" s="12"/>
      <c r="AU4995" s="12"/>
      <c r="AV4995" s="12"/>
      <c r="AW4995" s="12"/>
      <c r="AX4995" s="12"/>
      <c r="AY4995" s="12"/>
      <c r="AZ4995" s="12"/>
      <c r="BA4995" s="12"/>
      <c r="BB4995" s="12"/>
      <c r="BC4995" s="12"/>
      <c r="BD4995" s="12"/>
      <c r="BE4995" s="12"/>
      <c r="BF4995" s="12"/>
      <c r="BG4995" s="12"/>
      <c r="BH4995" s="12"/>
      <c r="BI4995" s="12"/>
      <c r="BJ4995" s="12"/>
      <c r="BK4995" s="12"/>
      <c r="BL4995" s="12"/>
      <c r="BM4995" s="12"/>
      <c r="BN4995" s="12"/>
      <c r="BO4995" s="12"/>
      <c r="BP4995" s="12"/>
      <c r="BQ4995" s="12"/>
      <c r="BR4995" s="12"/>
      <c r="BS4995" s="12"/>
      <c r="BT4995" s="12"/>
      <c r="BU4995" s="12"/>
      <c r="BV4995" s="12"/>
      <c r="BW4995" s="12"/>
      <c r="BX4995" s="12"/>
      <c r="BY4995" s="12"/>
      <c r="BZ4995" s="12"/>
      <c r="CA4995" s="12"/>
      <c r="CB4995" s="12"/>
      <c r="CC4995" s="12"/>
      <c r="CD4995" s="12"/>
      <c r="CE4995" s="12"/>
      <c r="CF4995" s="12"/>
      <c r="CG4995" s="12"/>
      <c r="CH4995" s="12"/>
      <c r="CI4995" s="12"/>
      <c r="CJ4995" s="12"/>
      <c r="CK4995" s="12"/>
      <c r="CL4995" s="12"/>
      <c r="CM4995" s="12"/>
      <c r="CN4995" s="12"/>
      <c r="CO4995" s="12"/>
      <c r="CP4995" s="12"/>
      <c r="CQ4995" s="12"/>
      <c r="CR4995" s="12"/>
      <c r="CS4995" s="12"/>
      <c r="CT4995" s="12"/>
      <c r="CU4995" s="12"/>
      <c r="CV4995" s="12"/>
      <c r="CW4995" s="12"/>
      <c r="CX4995" s="12"/>
      <c r="CY4995" s="12"/>
      <c r="CZ4995" s="12"/>
      <c r="DA4995" s="12"/>
      <c r="DB4995" s="12"/>
      <c r="DC4995" s="12"/>
      <c r="DD4995" s="12"/>
      <c r="DE4995" s="12"/>
      <c r="DF4995" s="12"/>
      <c r="DG4995" s="12"/>
      <c r="DH4995" s="12"/>
      <c r="DI4995" s="12"/>
      <c r="DJ4995" s="12"/>
      <c r="DK4995" s="12"/>
      <c r="DL4995" s="12"/>
      <c r="DM4995" s="12"/>
      <c r="DN4995" s="12"/>
      <c r="DO4995" s="12"/>
      <c r="DP4995" s="12"/>
      <c r="DQ4995" s="12"/>
      <c r="DR4995" s="12"/>
      <c r="DS4995" s="12"/>
      <c r="DT4995" s="12"/>
      <c r="DU4995" s="12"/>
      <c r="DV4995" s="12"/>
      <c r="DW4995" s="12"/>
      <c r="DX4995" s="12"/>
      <c r="DY4995" s="12"/>
      <c r="DZ4995" s="12"/>
    </row>
    <row r="4996" spans="1:130" x14ac:dyDescent="0.6">
      <c r="A4996" s="15"/>
      <c r="B4996" s="19"/>
      <c r="C4996" s="30"/>
      <c r="D4996" s="45"/>
      <c r="E4996" s="30"/>
      <c r="F4996" s="30"/>
      <c r="G4996" s="49"/>
      <c r="H4996" s="30"/>
      <c r="I4996" s="30"/>
      <c r="J4996" s="32"/>
      <c r="K4996" s="30"/>
      <c r="L4996" s="32"/>
      <c r="N4996" s="32"/>
      <c r="O4996" s="45"/>
      <c r="Q4996" s="32"/>
      <c r="R4996" s="30"/>
      <c r="S4996" s="30"/>
      <c r="T4996" s="30"/>
      <c r="U4996" s="30"/>
      <c r="V4996" s="33"/>
      <c r="W4996" s="30"/>
      <c r="X4996" s="30"/>
      <c r="Y4996" s="30"/>
      <c r="Z4996" s="33"/>
      <c r="AA4996" s="13"/>
      <c r="AB4996" s="12"/>
      <c r="AC4996" s="12"/>
      <c r="AD4996" s="12"/>
      <c r="AE4996" s="12"/>
      <c r="AF4996" s="12"/>
      <c r="AG4996" s="12"/>
      <c r="AH4996" s="12"/>
      <c r="AI4996" s="12"/>
      <c r="AJ4996" s="12"/>
      <c r="AK4996" s="12"/>
      <c r="AL4996" s="12"/>
      <c r="AM4996" s="12"/>
      <c r="AN4996" s="12"/>
      <c r="AO4996" s="12"/>
      <c r="AP4996" s="12"/>
      <c r="AQ4996" s="12"/>
      <c r="AR4996" s="12"/>
      <c r="AS4996" s="12"/>
      <c r="AT4996" s="12"/>
      <c r="AU4996" s="12"/>
      <c r="AV4996" s="12"/>
      <c r="AW4996" s="12"/>
      <c r="AX4996" s="12"/>
      <c r="AY4996" s="12"/>
      <c r="AZ4996" s="12"/>
      <c r="BA4996" s="12"/>
      <c r="BB4996" s="12"/>
      <c r="BC4996" s="12"/>
      <c r="BD4996" s="12"/>
      <c r="BE4996" s="12"/>
      <c r="BF4996" s="12"/>
      <c r="BG4996" s="12"/>
      <c r="BH4996" s="12"/>
      <c r="BI4996" s="12"/>
      <c r="BJ4996" s="12"/>
      <c r="BK4996" s="12"/>
      <c r="BL4996" s="12"/>
      <c r="BM4996" s="12"/>
      <c r="BN4996" s="12"/>
      <c r="BO4996" s="12"/>
      <c r="BP4996" s="12"/>
      <c r="BQ4996" s="12"/>
      <c r="BR4996" s="12"/>
      <c r="BS4996" s="12"/>
      <c r="BT4996" s="12"/>
      <c r="BU4996" s="12"/>
      <c r="BV4996" s="12"/>
      <c r="BW4996" s="12"/>
      <c r="BX4996" s="12"/>
      <c r="BY4996" s="12"/>
      <c r="BZ4996" s="12"/>
      <c r="CA4996" s="12"/>
      <c r="CB4996" s="12"/>
      <c r="CC4996" s="12"/>
      <c r="CD4996" s="12"/>
      <c r="CE4996" s="12"/>
      <c r="CF4996" s="12"/>
      <c r="CG4996" s="12"/>
      <c r="CH4996" s="12"/>
      <c r="CI4996" s="12"/>
      <c r="CJ4996" s="12"/>
      <c r="CK4996" s="12"/>
      <c r="CL4996" s="12"/>
      <c r="CM4996" s="12"/>
      <c r="CN4996" s="12"/>
      <c r="CO4996" s="12"/>
      <c r="CP4996" s="12"/>
      <c r="CQ4996" s="12"/>
      <c r="CR4996" s="12"/>
      <c r="CS4996" s="12"/>
      <c r="CT4996" s="12"/>
      <c r="CU4996" s="12"/>
      <c r="CV4996" s="12"/>
      <c r="CW4996" s="12"/>
      <c r="CX4996" s="12"/>
      <c r="CY4996" s="12"/>
      <c r="CZ4996" s="12"/>
      <c r="DA4996" s="12"/>
      <c r="DB4996" s="12"/>
      <c r="DC4996" s="12"/>
      <c r="DD4996" s="12"/>
      <c r="DE4996" s="12"/>
      <c r="DF4996" s="12"/>
      <c r="DG4996" s="12"/>
      <c r="DH4996" s="12"/>
      <c r="DI4996" s="12"/>
      <c r="DJ4996" s="12"/>
      <c r="DK4996" s="12"/>
      <c r="DL4996" s="12"/>
      <c r="DM4996" s="12"/>
      <c r="DN4996" s="12"/>
      <c r="DO4996" s="12"/>
      <c r="DP4996" s="12"/>
      <c r="DQ4996" s="12"/>
      <c r="DR4996" s="12"/>
      <c r="DS4996" s="12"/>
      <c r="DT4996" s="12"/>
      <c r="DU4996" s="12"/>
      <c r="DV4996" s="12"/>
      <c r="DW4996" s="12"/>
      <c r="DX4996" s="12"/>
      <c r="DY4996" s="12"/>
      <c r="DZ4996" s="12"/>
    </row>
    <row r="4997" spans="1:130" x14ac:dyDescent="0.6">
      <c r="A4997" s="15"/>
      <c r="B4997" s="19"/>
      <c r="C4997" s="30"/>
      <c r="D4997" s="45"/>
      <c r="E4997" s="30"/>
      <c r="F4997" s="30"/>
      <c r="G4997" s="49"/>
      <c r="H4997" s="30"/>
      <c r="I4997" s="30"/>
      <c r="J4997" s="32"/>
      <c r="K4997" s="30"/>
      <c r="L4997" s="32"/>
      <c r="N4997" s="32"/>
      <c r="O4997" s="45"/>
      <c r="Q4997" s="32"/>
      <c r="R4997" s="30"/>
      <c r="S4997" s="30"/>
      <c r="T4997" s="30"/>
      <c r="U4997" s="30"/>
      <c r="V4997" s="33"/>
      <c r="W4997" s="30"/>
      <c r="X4997" s="30"/>
      <c r="Y4997" s="30"/>
      <c r="Z4997" s="33"/>
      <c r="AA4997" s="13"/>
      <c r="AB4997" s="12"/>
      <c r="AC4997" s="12"/>
      <c r="AD4997" s="12"/>
      <c r="AE4997" s="12"/>
      <c r="AF4997" s="12"/>
      <c r="AG4997" s="12"/>
      <c r="AH4997" s="12"/>
      <c r="AI4997" s="12"/>
      <c r="AJ4997" s="12"/>
      <c r="AK4997" s="12"/>
      <c r="AL4997" s="12"/>
      <c r="AM4997" s="12"/>
      <c r="AN4997" s="12"/>
      <c r="AO4997" s="12"/>
      <c r="AP4997" s="12"/>
      <c r="AQ4997" s="12"/>
      <c r="AR4997" s="12"/>
      <c r="AS4997" s="12"/>
      <c r="AT4997" s="12"/>
      <c r="AU4997" s="12"/>
      <c r="AV4997" s="12"/>
      <c r="AW4997" s="12"/>
      <c r="AX4997" s="12"/>
      <c r="AY4997" s="12"/>
      <c r="AZ4997" s="12"/>
      <c r="BA4997" s="12"/>
      <c r="BB4997" s="12"/>
      <c r="BC4997" s="12"/>
      <c r="BD4997" s="12"/>
      <c r="BE4997" s="12"/>
      <c r="BF4997" s="12"/>
      <c r="BG4997" s="12"/>
      <c r="BH4997" s="12"/>
      <c r="BI4997" s="12"/>
      <c r="BJ4997" s="12"/>
      <c r="BK4997" s="12"/>
      <c r="BL4997" s="12"/>
      <c r="BM4997" s="12"/>
      <c r="BN4997" s="12"/>
      <c r="BO4997" s="12"/>
      <c r="BP4997" s="12"/>
      <c r="BQ4997" s="12"/>
      <c r="BR4997" s="12"/>
      <c r="BS4997" s="12"/>
      <c r="BT4997" s="12"/>
      <c r="BU4997" s="12"/>
      <c r="BV4997" s="12"/>
      <c r="BW4997" s="12"/>
      <c r="BX4997" s="12"/>
      <c r="BY4997" s="12"/>
      <c r="BZ4997" s="12"/>
      <c r="CA4997" s="12"/>
      <c r="CB4997" s="12"/>
      <c r="CC4997" s="12"/>
      <c r="CD4997" s="12"/>
      <c r="CE4997" s="12"/>
      <c r="CF4997" s="12"/>
      <c r="CG4997" s="12"/>
      <c r="CH4997" s="12"/>
      <c r="CI4997" s="12"/>
      <c r="CJ4997" s="12"/>
      <c r="CK4997" s="12"/>
      <c r="CL4997" s="12"/>
      <c r="CM4997" s="12"/>
      <c r="CN4997" s="12"/>
      <c r="CO4997" s="12"/>
      <c r="CP4997" s="12"/>
      <c r="CQ4997" s="12"/>
      <c r="CR4997" s="12"/>
      <c r="CS4997" s="12"/>
      <c r="CT4997" s="12"/>
      <c r="CU4997" s="12"/>
      <c r="CV4997" s="12"/>
      <c r="CW4997" s="12"/>
      <c r="CX4997" s="12"/>
      <c r="CY4997" s="12"/>
      <c r="CZ4997" s="12"/>
      <c r="DA4997" s="12"/>
      <c r="DB4997" s="12"/>
      <c r="DC4997" s="12"/>
      <c r="DD4997" s="12"/>
      <c r="DE4997" s="12"/>
      <c r="DF4997" s="12"/>
      <c r="DG4997" s="12"/>
      <c r="DH4997" s="12"/>
      <c r="DI4997" s="12"/>
      <c r="DJ4997" s="12"/>
      <c r="DK4997" s="12"/>
      <c r="DL4997" s="12"/>
      <c r="DM4997" s="12"/>
      <c r="DN4997" s="12"/>
      <c r="DO4997" s="12"/>
      <c r="DP4997" s="12"/>
      <c r="DQ4997" s="12"/>
      <c r="DR4997" s="12"/>
      <c r="DS4997" s="12"/>
      <c r="DT4997" s="12"/>
      <c r="DU4997" s="12"/>
      <c r="DV4997" s="12"/>
      <c r="DW4997" s="12"/>
      <c r="DX4997" s="12"/>
      <c r="DY4997" s="12"/>
      <c r="DZ4997" s="12"/>
    </row>
    <row r="4998" spans="1:130" x14ac:dyDescent="0.6">
      <c r="A4998" s="15"/>
      <c r="B4998" s="19"/>
      <c r="C4998" s="30"/>
      <c r="D4998" s="45"/>
      <c r="E4998" s="30"/>
      <c r="F4998" s="30"/>
      <c r="G4998" s="49"/>
      <c r="H4998" s="30"/>
      <c r="I4998" s="30"/>
      <c r="J4998" s="32"/>
      <c r="K4998" s="30"/>
      <c r="L4998" s="32"/>
      <c r="N4998" s="32"/>
      <c r="O4998" s="45"/>
      <c r="Q4998" s="32"/>
      <c r="R4998" s="30"/>
      <c r="S4998" s="30"/>
      <c r="T4998" s="30"/>
      <c r="U4998" s="30"/>
      <c r="V4998" s="33"/>
      <c r="W4998" s="30"/>
      <c r="X4998" s="30"/>
      <c r="Y4998" s="30"/>
      <c r="Z4998" s="33"/>
      <c r="AA4998" s="13"/>
      <c r="AB4998" s="12"/>
      <c r="AC4998" s="12"/>
      <c r="AD4998" s="12"/>
      <c r="AE4998" s="12"/>
      <c r="AF4998" s="12"/>
      <c r="AG4998" s="12"/>
      <c r="AH4998" s="12"/>
      <c r="AI4998" s="12"/>
      <c r="AJ4998" s="12"/>
      <c r="AK4998" s="12"/>
      <c r="AL4998" s="12"/>
      <c r="AM4998" s="12"/>
      <c r="AN4998" s="12"/>
      <c r="AO4998" s="12"/>
      <c r="AP4998" s="12"/>
      <c r="AQ4998" s="12"/>
      <c r="AR4998" s="12"/>
      <c r="AS4998" s="12"/>
      <c r="AT4998" s="12"/>
      <c r="AU4998" s="12"/>
      <c r="AV4998" s="12"/>
      <c r="AW4998" s="12"/>
      <c r="AX4998" s="12"/>
      <c r="AY4998" s="12"/>
      <c r="AZ4998" s="12"/>
      <c r="BA4998" s="12"/>
      <c r="BB4998" s="12"/>
      <c r="BC4998" s="12"/>
      <c r="BD4998" s="12"/>
      <c r="BE4998" s="12"/>
      <c r="BF4998" s="12"/>
      <c r="BG4998" s="12"/>
      <c r="BH4998" s="12"/>
      <c r="BI4998" s="12"/>
      <c r="BJ4998" s="12"/>
      <c r="BK4998" s="12"/>
      <c r="BL4998" s="12"/>
      <c r="BM4998" s="12"/>
      <c r="BN4998" s="12"/>
      <c r="BO4998" s="12"/>
      <c r="BP4998" s="12"/>
      <c r="BQ4998" s="12"/>
      <c r="BR4998" s="12"/>
      <c r="BS4998" s="12"/>
      <c r="BT4998" s="12"/>
      <c r="BU4998" s="12"/>
      <c r="BV4998" s="12"/>
      <c r="BW4998" s="12"/>
      <c r="BX4998" s="12"/>
      <c r="BY4998" s="12"/>
      <c r="BZ4998" s="12"/>
      <c r="CA4998" s="12"/>
      <c r="CB4998" s="12"/>
      <c r="CC4998" s="12"/>
      <c r="CD4998" s="12"/>
      <c r="CE4998" s="12"/>
      <c r="CF4998" s="12"/>
      <c r="CG4998" s="12"/>
      <c r="CH4998" s="12"/>
      <c r="CI4998" s="12"/>
      <c r="CJ4998" s="12"/>
      <c r="CK4998" s="12"/>
      <c r="CL4998" s="12"/>
      <c r="CM4998" s="12"/>
      <c r="CN4998" s="12"/>
      <c r="CO4998" s="12"/>
      <c r="CP4998" s="12"/>
      <c r="CQ4998" s="12"/>
      <c r="CR4998" s="12"/>
      <c r="CS4998" s="12"/>
      <c r="CT4998" s="12"/>
      <c r="CU4998" s="12"/>
      <c r="CV4998" s="12"/>
      <c r="CW4998" s="12"/>
      <c r="CX4998" s="12"/>
      <c r="CY4998" s="12"/>
      <c r="CZ4998" s="12"/>
      <c r="DA4998" s="12"/>
      <c r="DB4998" s="12"/>
      <c r="DC4998" s="12"/>
      <c r="DD4998" s="12"/>
      <c r="DE4998" s="12"/>
      <c r="DF4998" s="12"/>
      <c r="DG4998" s="12"/>
      <c r="DH4998" s="12"/>
      <c r="DI4998" s="12"/>
      <c r="DJ4998" s="12"/>
      <c r="DK4998" s="12"/>
      <c r="DL4998" s="12"/>
      <c r="DM4998" s="12"/>
      <c r="DN4998" s="12"/>
      <c r="DO4998" s="12"/>
      <c r="DP4998" s="12"/>
      <c r="DQ4998" s="12"/>
      <c r="DR4998" s="12"/>
      <c r="DS4998" s="12"/>
      <c r="DT4998" s="12"/>
      <c r="DU4998" s="12"/>
      <c r="DV4998" s="12"/>
      <c r="DW4998" s="12"/>
      <c r="DX4998" s="12"/>
      <c r="DY4998" s="12"/>
      <c r="DZ4998" s="12"/>
    </row>
    <row r="4999" spans="1:130" x14ac:dyDescent="0.6">
      <c r="A4999" s="15"/>
      <c r="B4999" s="19"/>
      <c r="C4999" s="30"/>
      <c r="D4999" s="45"/>
      <c r="E4999" s="30"/>
      <c r="F4999" s="30"/>
      <c r="G4999" s="49"/>
      <c r="H4999" s="30"/>
      <c r="I4999" s="30"/>
      <c r="J4999" s="32"/>
      <c r="K4999" s="30"/>
      <c r="L4999" s="32"/>
      <c r="N4999" s="32"/>
      <c r="O4999" s="45"/>
      <c r="Q4999" s="32"/>
      <c r="R4999" s="30"/>
      <c r="S4999" s="30"/>
      <c r="T4999" s="30"/>
      <c r="U4999" s="30"/>
      <c r="V4999" s="33"/>
      <c r="W4999" s="30"/>
      <c r="X4999" s="30"/>
      <c r="Y4999" s="30"/>
      <c r="Z4999" s="33"/>
      <c r="AA4999" s="13"/>
      <c r="AB4999" s="12"/>
      <c r="AC4999" s="12"/>
      <c r="AD4999" s="12"/>
      <c r="AE4999" s="12"/>
      <c r="AF4999" s="12"/>
      <c r="AG4999" s="12"/>
      <c r="AH4999" s="12"/>
      <c r="AI4999" s="12"/>
      <c r="AJ4999" s="12"/>
      <c r="AK4999" s="12"/>
      <c r="AL4999" s="12"/>
      <c r="AM4999" s="12"/>
      <c r="AN4999" s="12"/>
      <c r="AO4999" s="12"/>
      <c r="AP4999" s="12"/>
      <c r="AQ4999" s="12"/>
      <c r="AR4999" s="12"/>
      <c r="AS4999" s="12"/>
      <c r="AT4999" s="12"/>
      <c r="AU4999" s="12"/>
      <c r="AV4999" s="12"/>
      <c r="AW4999" s="12"/>
      <c r="AX4999" s="12"/>
      <c r="AY4999" s="12"/>
      <c r="AZ4999" s="12"/>
      <c r="BA4999" s="12"/>
      <c r="BB4999" s="12"/>
      <c r="BC4999" s="12"/>
      <c r="BD4999" s="12"/>
      <c r="BE4999" s="12"/>
      <c r="BF4999" s="12"/>
      <c r="BG4999" s="12"/>
      <c r="BH4999" s="12"/>
      <c r="BI4999" s="12"/>
      <c r="BJ4999" s="12"/>
      <c r="BK4999" s="12"/>
      <c r="BL4999" s="12"/>
      <c r="BM4999" s="12"/>
      <c r="BN4999" s="12"/>
      <c r="BO4999" s="12"/>
      <c r="BP4999" s="12"/>
      <c r="BQ4999" s="12"/>
      <c r="BR4999" s="12"/>
      <c r="BS4999" s="12"/>
      <c r="BT4999" s="12"/>
      <c r="BU4999" s="12"/>
      <c r="BV4999" s="12"/>
      <c r="BW4999" s="12"/>
      <c r="BX4999" s="12"/>
      <c r="BY4999" s="12"/>
      <c r="BZ4999" s="12"/>
      <c r="CA4999" s="12"/>
      <c r="CB4999" s="12"/>
      <c r="CC4999" s="12"/>
      <c r="CD4999" s="12"/>
      <c r="CE4999" s="12"/>
      <c r="CF4999" s="12"/>
      <c r="CG4999" s="12"/>
      <c r="CH4999" s="12"/>
      <c r="CI4999" s="12"/>
      <c r="CJ4999" s="12"/>
      <c r="CK4999" s="12"/>
      <c r="CL4999" s="12"/>
      <c r="CM4999" s="12"/>
      <c r="CN4999" s="12"/>
      <c r="CO4999" s="12"/>
      <c r="CP4999" s="12"/>
      <c r="CQ4999" s="12"/>
      <c r="CR4999" s="12"/>
      <c r="CS4999" s="12"/>
      <c r="CT4999" s="12"/>
      <c r="CU4999" s="12"/>
      <c r="CV4999" s="12"/>
      <c r="CW4999" s="12"/>
      <c r="CX4999" s="12"/>
      <c r="CY4999" s="12"/>
      <c r="CZ4999" s="12"/>
      <c r="DA4999" s="12"/>
      <c r="DB4999" s="12"/>
      <c r="DC4999" s="12"/>
      <c r="DD4999" s="12"/>
      <c r="DE4999" s="12"/>
      <c r="DF4999" s="12"/>
      <c r="DG4999" s="12"/>
      <c r="DH4999" s="12"/>
      <c r="DI4999" s="12"/>
      <c r="DJ4999" s="12"/>
      <c r="DK4999" s="12"/>
      <c r="DL4999" s="12"/>
      <c r="DM4999" s="12"/>
      <c r="DN4999" s="12"/>
      <c r="DO4999" s="12"/>
      <c r="DP4999" s="12"/>
      <c r="DQ4999" s="12"/>
      <c r="DR4999" s="12"/>
      <c r="DS4999" s="12"/>
      <c r="DT4999" s="12"/>
      <c r="DU4999" s="12"/>
      <c r="DV4999" s="12"/>
      <c r="DW4999" s="12"/>
      <c r="DX4999" s="12"/>
      <c r="DY4999" s="12"/>
      <c r="DZ4999" s="12"/>
    </row>
    <row r="5000" spans="1:130" x14ac:dyDescent="0.6">
      <c r="A5000" s="15"/>
      <c r="B5000" s="19"/>
      <c r="C5000" s="30"/>
      <c r="D5000" s="45"/>
      <c r="E5000" s="30"/>
      <c r="F5000" s="30"/>
      <c r="G5000" s="49"/>
      <c r="H5000" s="30"/>
      <c r="I5000" s="30"/>
      <c r="J5000" s="32"/>
      <c r="K5000" s="30"/>
      <c r="L5000" s="32"/>
      <c r="N5000" s="32"/>
      <c r="O5000" s="45"/>
      <c r="Q5000" s="32"/>
      <c r="R5000" s="30"/>
      <c r="S5000" s="30"/>
      <c r="T5000" s="30"/>
      <c r="U5000" s="30"/>
      <c r="V5000" s="33"/>
      <c r="W5000" s="30"/>
      <c r="X5000" s="30"/>
      <c r="Y5000" s="30"/>
      <c r="Z5000" s="33"/>
      <c r="AA5000" s="13"/>
      <c r="AB5000" s="12"/>
      <c r="AC5000" s="12"/>
      <c r="AD5000" s="12"/>
      <c r="AE5000" s="12"/>
      <c r="AF5000" s="12"/>
      <c r="AG5000" s="12"/>
      <c r="AH5000" s="12"/>
      <c r="AI5000" s="12"/>
      <c r="AJ5000" s="12"/>
      <c r="AK5000" s="12"/>
      <c r="AL5000" s="12"/>
      <c r="AM5000" s="12"/>
      <c r="AN5000" s="12"/>
      <c r="AO5000" s="12"/>
      <c r="AP5000" s="12"/>
      <c r="AQ5000" s="12"/>
      <c r="AR5000" s="12"/>
      <c r="AS5000" s="12"/>
      <c r="AT5000" s="12"/>
      <c r="AU5000" s="12"/>
      <c r="AV5000" s="12"/>
      <c r="AW5000" s="12"/>
      <c r="AX5000" s="12"/>
      <c r="AY5000" s="12"/>
      <c r="AZ5000" s="12"/>
      <c r="BA5000" s="12"/>
      <c r="BB5000" s="12"/>
      <c r="BC5000" s="12"/>
      <c r="BD5000" s="12"/>
      <c r="BE5000" s="12"/>
      <c r="BF5000" s="12"/>
      <c r="BG5000" s="12"/>
      <c r="BH5000" s="12"/>
      <c r="BI5000" s="12"/>
      <c r="BJ5000" s="12"/>
      <c r="BK5000" s="12"/>
      <c r="BL5000" s="12"/>
      <c r="BM5000" s="12"/>
      <c r="BN5000" s="12"/>
      <c r="BO5000" s="12"/>
      <c r="BP5000" s="12"/>
      <c r="BQ5000" s="12"/>
      <c r="BR5000" s="12"/>
      <c r="BS5000" s="12"/>
      <c r="BT5000" s="12"/>
      <c r="BU5000" s="12"/>
      <c r="BV5000" s="12"/>
      <c r="BW5000" s="12"/>
      <c r="BX5000" s="12"/>
      <c r="BY5000" s="12"/>
      <c r="BZ5000" s="12"/>
      <c r="CA5000" s="12"/>
      <c r="CB5000" s="12"/>
      <c r="CC5000" s="12"/>
      <c r="CD5000" s="12"/>
      <c r="CE5000" s="12"/>
      <c r="CF5000" s="12"/>
      <c r="CG5000" s="12"/>
      <c r="CH5000" s="12"/>
      <c r="CI5000" s="12"/>
      <c r="CJ5000" s="12"/>
      <c r="CK5000" s="12"/>
      <c r="CL5000" s="12"/>
      <c r="CM5000" s="12"/>
      <c r="CN5000" s="12"/>
      <c r="CO5000" s="12"/>
      <c r="CP5000" s="12"/>
      <c r="CQ5000" s="12"/>
      <c r="CR5000" s="12"/>
      <c r="CS5000" s="12"/>
      <c r="CT5000" s="12"/>
      <c r="CU5000" s="12"/>
      <c r="CV5000" s="12"/>
      <c r="CW5000" s="12"/>
      <c r="CX5000" s="12"/>
      <c r="CY5000" s="12"/>
      <c r="CZ5000" s="12"/>
      <c r="DA5000" s="12"/>
      <c r="DB5000" s="12"/>
      <c r="DC5000" s="12"/>
      <c r="DD5000" s="12"/>
      <c r="DE5000" s="12"/>
      <c r="DF5000" s="12"/>
      <c r="DG5000" s="12"/>
      <c r="DH5000" s="12"/>
      <c r="DI5000" s="12"/>
      <c r="DJ5000" s="12"/>
      <c r="DK5000" s="12"/>
      <c r="DL5000" s="12"/>
      <c r="DM5000" s="12"/>
      <c r="DN5000" s="12"/>
      <c r="DO5000" s="12"/>
      <c r="DP5000" s="12"/>
      <c r="DQ5000" s="12"/>
      <c r="DR5000" s="12"/>
      <c r="DS5000" s="12"/>
      <c r="DT5000" s="12"/>
      <c r="DU5000" s="12"/>
      <c r="DV5000" s="12"/>
      <c r="DW5000" s="12"/>
      <c r="DX5000" s="12"/>
      <c r="DY5000" s="12"/>
      <c r="DZ5000" s="12"/>
    </row>
    <row r="5001" spans="1:130" x14ac:dyDescent="0.6">
      <c r="A5001" s="15"/>
      <c r="B5001" s="19"/>
      <c r="C5001" s="30"/>
      <c r="D5001" s="45"/>
      <c r="E5001" s="30"/>
      <c r="F5001" s="30"/>
      <c r="G5001" s="49"/>
      <c r="H5001" s="30"/>
      <c r="I5001" s="30"/>
      <c r="J5001" s="32"/>
      <c r="K5001" s="30"/>
      <c r="L5001" s="32"/>
      <c r="N5001" s="32"/>
      <c r="O5001" s="45"/>
      <c r="Q5001" s="32"/>
      <c r="R5001" s="30"/>
      <c r="S5001" s="30"/>
      <c r="T5001" s="30"/>
      <c r="U5001" s="30"/>
      <c r="V5001" s="33"/>
      <c r="W5001" s="30"/>
      <c r="X5001" s="30"/>
      <c r="Y5001" s="30"/>
      <c r="Z5001" s="33"/>
      <c r="AA5001" s="13"/>
      <c r="AB5001" s="12"/>
      <c r="AC5001" s="12"/>
      <c r="AD5001" s="12"/>
      <c r="AE5001" s="12"/>
      <c r="AF5001" s="12"/>
      <c r="AG5001" s="12"/>
      <c r="AH5001" s="12"/>
      <c r="AI5001" s="12"/>
      <c r="AJ5001" s="12"/>
      <c r="AK5001" s="12"/>
      <c r="AL5001" s="12"/>
      <c r="AM5001" s="12"/>
      <c r="AN5001" s="12"/>
      <c r="AO5001" s="12"/>
      <c r="AP5001" s="12"/>
      <c r="AQ5001" s="12"/>
      <c r="AR5001" s="12"/>
      <c r="AS5001" s="12"/>
      <c r="AT5001" s="12"/>
      <c r="AU5001" s="12"/>
      <c r="AV5001" s="12"/>
      <c r="AW5001" s="12"/>
      <c r="AX5001" s="12"/>
      <c r="AY5001" s="12"/>
      <c r="AZ5001" s="12"/>
      <c r="BA5001" s="12"/>
      <c r="BB5001" s="12"/>
      <c r="BC5001" s="12"/>
      <c r="BD5001" s="12"/>
      <c r="BE5001" s="12"/>
      <c r="BF5001" s="12"/>
      <c r="BG5001" s="12"/>
      <c r="BH5001" s="12"/>
      <c r="BI5001" s="12"/>
      <c r="BJ5001" s="12"/>
      <c r="BK5001" s="12"/>
      <c r="BL5001" s="12"/>
      <c r="BM5001" s="12"/>
      <c r="BN5001" s="12"/>
      <c r="BO5001" s="12"/>
      <c r="BP5001" s="12"/>
      <c r="BQ5001" s="12"/>
      <c r="BR5001" s="12"/>
      <c r="BS5001" s="12"/>
      <c r="BT5001" s="12"/>
      <c r="BU5001" s="12"/>
      <c r="BV5001" s="12"/>
      <c r="BW5001" s="12"/>
      <c r="BX5001" s="12"/>
      <c r="BY5001" s="12"/>
      <c r="BZ5001" s="12"/>
      <c r="CA5001" s="12"/>
      <c r="CB5001" s="12"/>
      <c r="CC5001" s="12"/>
      <c r="CD5001" s="12"/>
      <c r="CE5001" s="12"/>
      <c r="CF5001" s="12"/>
      <c r="CG5001" s="12"/>
      <c r="CH5001" s="12"/>
      <c r="CI5001" s="12"/>
      <c r="CJ5001" s="12"/>
      <c r="CK5001" s="12"/>
      <c r="CL5001" s="12"/>
      <c r="CM5001" s="12"/>
      <c r="CN5001" s="12"/>
      <c r="CO5001" s="12"/>
      <c r="CP5001" s="12"/>
      <c r="CQ5001" s="12"/>
      <c r="CR5001" s="12"/>
      <c r="CS5001" s="12"/>
      <c r="CT5001" s="12"/>
      <c r="CU5001" s="12"/>
      <c r="CV5001" s="12"/>
      <c r="CW5001" s="12"/>
      <c r="CX5001" s="12"/>
      <c r="CY5001" s="12"/>
      <c r="CZ5001" s="12"/>
      <c r="DA5001" s="12"/>
      <c r="DB5001" s="12"/>
      <c r="DC5001" s="12"/>
      <c r="DD5001" s="12"/>
      <c r="DE5001" s="12"/>
      <c r="DF5001" s="12"/>
      <c r="DG5001" s="12"/>
      <c r="DH5001" s="12"/>
      <c r="DI5001" s="12"/>
      <c r="DJ5001" s="12"/>
      <c r="DK5001" s="12"/>
      <c r="DL5001" s="12"/>
      <c r="DM5001" s="12"/>
      <c r="DN5001" s="12"/>
      <c r="DO5001" s="12"/>
      <c r="DP5001" s="12"/>
      <c r="DQ5001" s="12"/>
      <c r="DR5001" s="12"/>
      <c r="DS5001" s="12"/>
      <c r="DT5001" s="12"/>
      <c r="DU5001" s="12"/>
      <c r="DV5001" s="12"/>
      <c r="DW5001" s="12"/>
      <c r="DX5001" s="12"/>
      <c r="DY5001" s="12"/>
      <c r="DZ5001" s="12"/>
    </row>
    <row r="5002" spans="1:130" x14ac:dyDescent="0.6">
      <c r="A5002" s="15"/>
      <c r="B5002" s="19"/>
      <c r="C5002" s="30"/>
      <c r="D5002" s="45"/>
      <c r="E5002" s="30"/>
      <c r="F5002" s="30"/>
      <c r="G5002" s="49"/>
      <c r="H5002" s="30"/>
      <c r="I5002" s="30"/>
      <c r="J5002" s="32"/>
      <c r="K5002" s="30"/>
      <c r="L5002" s="32"/>
      <c r="N5002" s="32"/>
      <c r="O5002" s="45"/>
      <c r="Q5002" s="32"/>
      <c r="R5002" s="30"/>
      <c r="S5002" s="30"/>
      <c r="T5002" s="30"/>
      <c r="U5002" s="30"/>
      <c r="V5002" s="33"/>
      <c r="W5002" s="30"/>
      <c r="X5002" s="30"/>
      <c r="Y5002" s="30"/>
      <c r="Z5002" s="33"/>
      <c r="AA5002" s="13"/>
      <c r="AB5002" s="12"/>
      <c r="AC5002" s="12"/>
      <c r="AD5002" s="12"/>
      <c r="AE5002" s="12"/>
      <c r="AF5002" s="12"/>
      <c r="AG5002" s="12"/>
      <c r="AH5002" s="12"/>
      <c r="AI5002" s="12"/>
      <c r="AJ5002" s="12"/>
      <c r="AK5002" s="12"/>
      <c r="AL5002" s="12"/>
      <c r="AM5002" s="12"/>
      <c r="AN5002" s="12"/>
      <c r="AO5002" s="12"/>
      <c r="AP5002" s="12"/>
      <c r="AQ5002" s="12"/>
      <c r="AR5002" s="12"/>
      <c r="AS5002" s="12"/>
      <c r="AT5002" s="12"/>
      <c r="AU5002" s="12"/>
      <c r="AV5002" s="12"/>
      <c r="AW5002" s="12"/>
      <c r="AX5002" s="12"/>
      <c r="AY5002" s="12"/>
      <c r="AZ5002" s="12"/>
      <c r="BA5002" s="12"/>
      <c r="BB5002" s="12"/>
      <c r="BC5002" s="12"/>
      <c r="BD5002" s="12"/>
      <c r="BE5002" s="12"/>
      <c r="BF5002" s="12"/>
      <c r="BG5002" s="12"/>
      <c r="BH5002" s="12"/>
      <c r="BI5002" s="12"/>
      <c r="BJ5002" s="12"/>
      <c r="BK5002" s="12"/>
      <c r="BL5002" s="12"/>
      <c r="BM5002" s="12"/>
      <c r="BN5002" s="12"/>
      <c r="BO5002" s="12"/>
      <c r="BP5002" s="12"/>
      <c r="BQ5002" s="12"/>
      <c r="BR5002" s="12"/>
      <c r="BS5002" s="12"/>
      <c r="BT5002" s="12"/>
      <c r="BU5002" s="12"/>
      <c r="BV5002" s="12"/>
      <c r="BW5002" s="12"/>
      <c r="BX5002" s="12"/>
      <c r="BY5002" s="12"/>
      <c r="BZ5002" s="12"/>
      <c r="CA5002" s="12"/>
      <c r="CB5002" s="12"/>
      <c r="CC5002" s="12"/>
      <c r="CD5002" s="12"/>
      <c r="CE5002" s="12"/>
      <c r="CF5002" s="12"/>
      <c r="CG5002" s="12"/>
      <c r="CH5002" s="12"/>
      <c r="CI5002" s="12"/>
      <c r="CJ5002" s="12"/>
      <c r="CK5002" s="12"/>
      <c r="CL5002" s="12"/>
      <c r="CM5002" s="12"/>
      <c r="CN5002" s="12"/>
      <c r="CO5002" s="12"/>
      <c r="CP5002" s="12"/>
      <c r="CQ5002" s="12"/>
      <c r="CR5002" s="12"/>
      <c r="CS5002" s="12"/>
      <c r="CT5002" s="12"/>
      <c r="CU5002" s="12"/>
      <c r="CV5002" s="12"/>
      <c r="CW5002" s="12"/>
      <c r="CX5002" s="12"/>
      <c r="CY5002" s="12"/>
      <c r="CZ5002" s="12"/>
      <c r="DA5002" s="12"/>
      <c r="DB5002" s="12"/>
      <c r="DC5002" s="12"/>
      <c r="DD5002" s="12"/>
      <c r="DE5002" s="12"/>
      <c r="DF5002" s="12"/>
      <c r="DG5002" s="12"/>
      <c r="DH5002" s="12"/>
      <c r="DI5002" s="12"/>
      <c r="DJ5002" s="12"/>
      <c r="DK5002" s="12"/>
      <c r="DL5002" s="12"/>
      <c r="DM5002" s="12"/>
      <c r="DN5002" s="12"/>
      <c r="DO5002" s="12"/>
      <c r="DP5002" s="12"/>
      <c r="DQ5002" s="12"/>
      <c r="DR5002" s="12"/>
      <c r="DS5002" s="12"/>
      <c r="DT5002" s="12"/>
      <c r="DU5002" s="12"/>
      <c r="DV5002" s="12"/>
      <c r="DW5002" s="12"/>
      <c r="DX5002" s="12"/>
      <c r="DY5002" s="12"/>
      <c r="DZ5002" s="12"/>
    </row>
    <row r="5003" spans="1:130" x14ac:dyDescent="0.6">
      <c r="A5003" s="15"/>
      <c r="B5003" s="19"/>
      <c r="C5003" s="30"/>
      <c r="D5003" s="45"/>
      <c r="E5003" s="30"/>
      <c r="F5003" s="30"/>
      <c r="G5003" s="49"/>
      <c r="H5003" s="30"/>
      <c r="I5003" s="30"/>
      <c r="J5003" s="32"/>
      <c r="K5003" s="30"/>
      <c r="L5003" s="32"/>
      <c r="N5003" s="32"/>
      <c r="O5003" s="45"/>
      <c r="Q5003" s="32"/>
      <c r="R5003" s="30"/>
      <c r="S5003" s="30"/>
      <c r="T5003" s="30"/>
      <c r="U5003" s="30"/>
      <c r="V5003" s="33"/>
      <c r="W5003" s="30"/>
      <c r="X5003" s="30"/>
      <c r="Y5003" s="30"/>
      <c r="Z5003" s="33"/>
      <c r="AA5003" s="13"/>
      <c r="AB5003" s="12"/>
      <c r="AC5003" s="12"/>
      <c r="AD5003" s="12"/>
      <c r="AE5003" s="12"/>
      <c r="AF5003" s="12"/>
      <c r="AG5003" s="12"/>
      <c r="AH5003" s="12"/>
      <c r="AI5003" s="12"/>
      <c r="AJ5003" s="12"/>
      <c r="AK5003" s="12"/>
      <c r="AL5003" s="12"/>
      <c r="AM5003" s="12"/>
      <c r="AN5003" s="12"/>
      <c r="AO5003" s="12"/>
      <c r="AP5003" s="12"/>
      <c r="AQ5003" s="12"/>
      <c r="AR5003" s="12"/>
      <c r="AS5003" s="12"/>
      <c r="AT5003" s="12"/>
      <c r="AU5003" s="12"/>
      <c r="AV5003" s="12"/>
      <c r="AW5003" s="12"/>
      <c r="AX5003" s="12"/>
      <c r="AY5003" s="12"/>
      <c r="AZ5003" s="12"/>
      <c r="BA5003" s="12"/>
      <c r="BB5003" s="12"/>
      <c r="BC5003" s="12"/>
      <c r="BD5003" s="12"/>
      <c r="BE5003" s="12"/>
      <c r="BF5003" s="12"/>
      <c r="BG5003" s="12"/>
      <c r="BH5003" s="12"/>
      <c r="BI5003" s="12"/>
      <c r="BJ5003" s="12"/>
      <c r="BK5003" s="12"/>
      <c r="BL5003" s="12"/>
      <c r="BM5003" s="12"/>
      <c r="BN5003" s="12"/>
      <c r="BO5003" s="12"/>
      <c r="BP5003" s="12"/>
      <c r="BQ5003" s="12"/>
      <c r="BR5003" s="12"/>
      <c r="BS5003" s="12"/>
      <c r="BT5003" s="12"/>
      <c r="BU5003" s="12"/>
      <c r="BV5003" s="12"/>
      <c r="BW5003" s="12"/>
      <c r="BX5003" s="12"/>
      <c r="BY5003" s="12"/>
      <c r="BZ5003" s="12"/>
      <c r="CA5003" s="12"/>
      <c r="CB5003" s="12"/>
      <c r="CC5003" s="12"/>
      <c r="CD5003" s="12"/>
      <c r="CE5003" s="12"/>
      <c r="CF5003" s="12"/>
      <c r="CG5003" s="12"/>
      <c r="CH5003" s="12"/>
      <c r="CI5003" s="12"/>
      <c r="CJ5003" s="12"/>
      <c r="CK5003" s="12"/>
      <c r="CL5003" s="12"/>
      <c r="CM5003" s="12"/>
      <c r="CN5003" s="12"/>
      <c r="CO5003" s="12"/>
      <c r="CP5003" s="12"/>
      <c r="CQ5003" s="12"/>
      <c r="CR5003" s="12"/>
      <c r="CS5003" s="12"/>
      <c r="CT5003" s="12"/>
      <c r="CU5003" s="12"/>
      <c r="CV5003" s="12"/>
      <c r="CW5003" s="12"/>
      <c r="CX5003" s="12"/>
      <c r="CY5003" s="12"/>
      <c r="CZ5003" s="12"/>
      <c r="DA5003" s="12"/>
      <c r="DB5003" s="12"/>
      <c r="DC5003" s="12"/>
      <c r="DD5003" s="12"/>
      <c r="DE5003" s="12"/>
      <c r="DF5003" s="12"/>
      <c r="DG5003" s="12"/>
      <c r="DH5003" s="12"/>
      <c r="DI5003" s="12"/>
      <c r="DJ5003" s="12"/>
      <c r="DK5003" s="12"/>
      <c r="DL5003" s="12"/>
      <c r="DM5003" s="12"/>
      <c r="DN5003" s="12"/>
      <c r="DO5003" s="12"/>
      <c r="DP5003" s="12"/>
      <c r="DQ5003" s="12"/>
      <c r="DR5003" s="12"/>
      <c r="DS5003" s="12"/>
      <c r="DT5003" s="12"/>
      <c r="DU5003" s="12"/>
      <c r="DV5003" s="12"/>
      <c r="DW5003" s="12"/>
      <c r="DX5003" s="12"/>
      <c r="DY5003" s="12"/>
      <c r="DZ5003" s="12"/>
    </row>
    <row r="5004" spans="1:130" x14ac:dyDescent="0.6">
      <c r="A5004" s="15"/>
      <c r="B5004" s="19"/>
      <c r="C5004" s="30"/>
      <c r="D5004" s="45"/>
      <c r="E5004" s="30"/>
      <c r="F5004" s="30"/>
      <c r="G5004" s="49"/>
      <c r="H5004" s="30"/>
      <c r="I5004" s="30"/>
      <c r="J5004" s="32"/>
      <c r="K5004" s="30"/>
      <c r="L5004" s="32"/>
      <c r="N5004" s="32"/>
      <c r="O5004" s="45"/>
      <c r="Q5004" s="32"/>
      <c r="R5004" s="30"/>
      <c r="S5004" s="30"/>
      <c r="T5004" s="30"/>
      <c r="U5004" s="30"/>
      <c r="V5004" s="33"/>
      <c r="W5004" s="30"/>
      <c r="X5004" s="30"/>
      <c r="Y5004" s="30"/>
      <c r="Z5004" s="33"/>
      <c r="AA5004" s="13"/>
      <c r="AB5004" s="12"/>
      <c r="AC5004" s="12"/>
      <c r="AD5004" s="12"/>
      <c r="AE5004" s="12"/>
      <c r="AF5004" s="12"/>
      <c r="AG5004" s="12"/>
      <c r="AH5004" s="12"/>
      <c r="AI5004" s="12"/>
      <c r="AJ5004" s="12"/>
      <c r="AK5004" s="12"/>
      <c r="AL5004" s="12"/>
      <c r="AM5004" s="12"/>
      <c r="AN5004" s="12"/>
      <c r="AO5004" s="12"/>
      <c r="AP5004" s="12"/>
      <c r="AQ5004" s="12"/>
      <c r="AR5004" s="12"/>
      <c r="AS5004" s="12"/>
      <c r="AT5004" s="12"/>
      <c r="AU5004" s="12"/>
      <c r="AV5004" s="12"/>
      <c r="AW5004" s="12"/>
      <c r="AX5004" s="12"/>
      <c r="AY5004" s="12"/>
      <c r="AZ5004" s="12"/>
      <c r="BA5004" s="12"/>
      <c r="BB5004" s="12"/>
      <c r="BC5004" s="12"/>
      <c r="BD5004" s="12"/>
      <c r="BE5004" s="12"/>
      <c r="BF5004" s="12"/>
      <c r="BG5004" s="12"/>
      <c r="BH5004" s="12"/>
      <c r="BI5004" s="12"/>
      <c r="BJ5004" s="12"/>
      <c r="BK5004" s="12"/>
      <c r="BL5004" s="12"/>
      <c r="BM5004" s="12"/>
      <c r="BN5004" s="12"/>
      <c r="BO5004" s="12"/>
      <c r="BP5004" s="12"/>
      <c r="BQ5004" s="12"/>
      <c r="BR5004" s="12"/>
      <c r="BS5004" s="12"/>
      <c r="BT5004" s="12"/>
      <c r="BU5004" s="12"/>
      <c r="BV5004" s="12"/>
      <c r="BW5004" s="12"/>
      <c r="BX5004" s="12"/>
      <c r="BY5004" s="12"/>
      <c r="BZ5004" s="12"/>
      <c r="CA5004" s="12"/>
      <c r="CB5004" s="12"/>
      <c r="CC5004" s="12"/>
      <c r="CD5004" s="12"/>
      <c r="CE5004" s="12"/>
      <c r="CF5004" s="12"/>
      <c r="CG5004" s="12"/>
      <c r="CH5004" s="12"/>
      <c r="CI5004" s="12"/>
      <c r="CJ5004" s="12"/>
      <c r="CK5004" s="12"/>
      <c r="CL5004" s="12"/>
      <c r="CM5004" s="12"/>
      <c r="CN5004" s="12"/>
      <c r="CO5004" s="12"/>
      <c r="CP5004" s="12"/>
      <c r="CQ5004" s="12"/>
      <c r="CR5004" s="12"/>
      <c r="CS5004" s="12"/>
      <c r="CT5004" s="12"/>
      <c r="CU5004" s="12"/>
      <c r="CV5004" s="12"/>
      <c r="CW5004" s="12"/>
      <c r="CX5004" s="12"/>
      <c r="CY5004" s="12"/>
      <c r="CZ5004" s="12"/>
      <c r="DA5004" s="12"/>
      <c r="DB5004" s="12"/>
      <c r="DC5004" s="12"/>
      <c r="DD5004" s="12"/>
      <c r="DE5004" s="12"/>
      <c r="DF5004" s="12"/>
      <c r="DG5004" s="12"/>
      <c r="DH5004" s="12"/>
      <c r="DI5004" s="12"/>
      <c r="DJ5004" s="12"/>
      <c r="DK5004" s="12"/>
      <c r="DL5004" s="12"/>
      <c r="DM5004" s="12"/>
      <c r="DN5004" s="12"/>
      <c r="DO5004" s="12"/>
      <c r="DP5004" s="12"/>
      <c r="DQ5004" s="12"/>
      <c r="DR5004" s="12"/>
      <c r="DS5004" s="12"/>
      <c r="DT5004" s="12"/>
      <c r="DU5004" s="12"/>
      <c r="DV5004" s="12"/>
      <c r="DW5004" s="12"/>
      <c r="DX5004" s="12"/>
      <c r="DY5004" s="12"/>
      <c r="DZ5004" s="12"/>
    </row>
    <row r="5005" spans="1:130" x14ac:dyDescent="0.6">
      <c r="A5005" s="15"/>
      <c r="B5005" s="19"/>
      <c r="C5005" s="30"/>
      <c r="D5005" s="45"/>
      <c r="E5005" s="30"/>
      <c r="F5005" s="30"/>
      <c r="G5005" s="49"/>
      <c r="H5005" s="30"/>
      <c r="I5005" s="30"/>
      <c r="J5005" s="32"/>
      <c r="K5005" s="30"/>
      <c r="L5005" s="32"/>
      <c r="N5005" s="32"/>
      <c r="O5005" s="45"/>
      <c r="Q5005" s="32"/>
      <c r="R5005" s="30"/>
      <c r="S5005" s="30"/>
      <c r="T5005" s="30"/>
      <c r="U5005" s="30"/>
      <c r="V5005" s="33"/>
      <c r="W5005" s="30"/>
      <c r="X5005" s="30"/>
      <c r="Y5005" s="30"/>
      <c r="Z5005" s="33"/>
      <c r="AA5005" s="13"/>
      <c r="AB5005" s="12"/>
      <c r="AC5005" s="12"/>
      <c r="AD5005" s="12"/>
      <c r="AE5005" s="12"/>
      <c r="AF5005" s="12"/>
      <c r="AG5005" s="12"/>
      <c r="AH5005" s="12"/>
      <c r="AI5005" s="12"/>
      <c r="AJ5005" s="12"/>
      <c r="AK5005" s="12"/>
      <c r="AL5005" s="12"/>
      <c r="AM5005" s="12"/>
      <c r="AN5005" s="12"/>
      <c r="AO5005" s="12"/>
      <c r="AP5005" s="12"/>
      <c r="AQ5005" s="12"/>
      <c r="AR5005" s="12"/>
      <c r="AS5005" s="12"/>
      <c r="AT5005" s="12"/>
      <c r="AU5005" s="12"/>
      <c r="AV5005" s="12"/>
      <c r="AW5005" s="12"/>
      <c r="AX5005" s="12"/>
      <c r="AY5005" s="12"/>
      <c r="AZ5005" s="12"/>
      <c r="BA5005" s="12"/>
      <c r="BB5005" s="12"/>
      <c r="BC5005" s="12"/>
      <c r="BD5005" s="12"/>
      <c r="BE5005" s="12"/>
      <c r="BF5005" s="12"/>
      <c r="BG5005" s="12"/>
      <c r="BH5005" s="12"/>
      <c r="BI5005" s="12"/>
      <c r="BJ5005" s="12"/>
      <c r="BK5005" s="12"/>
      <c r="BL5005" s="12"/>
      <c r="BM5005" s="12"/>
      <c r="BN5005" s="12"/>
      <c r="BO5005" s="12"/>
      <c r="BP5005" s="12"/>
      <c r="BQ5005" s="12"/>
      <c r="BR5005" s="12"/>
      <c r="BS5005" s="12"/>
      <c r="BT5005" s="12"/>
      <c r="BU5005" s="12"/>
      <c r="BV5005" s="12"/>
      <c r="BW5005" s="12"/>
      <c r="BX5005" s="12"/>
      <c r="BY5005" s="12"/>
      <c r="BZ5005" s="12"/>
      <c r="CA5005" s="12"/>
      <c r="CB5005" s="12"/>
      <c r="CC5005" s="12"/>
      <c r="CD5005" s="12"/>
      <c r="CE5005" s="12"/>
      <c r="CF5005" s="12"/>
      <c r="CG5005" s="12"/>
      <c r="CH5005" s="12"/>
      <c r="CI5005" s="12"/>
      <c r="CJ5005" s="12"/>
      <c r="CK5005" s="12"/>
      <c r="CL5005" s="12"/>
      <c r="CM5005" s="12"/>
      <c r="CN5005" s="12"/>
      <c r="CO5005" s="12"/>
      <c r="CP5005" s="12"/>
      <c r="CQ5005" s="12"/>
      <c r="CR5005" s="12"/>
      <c r="CS5005" s="12"/>
      <c r="CT5005" s="12"/>
      <c r="CU5005" s="12"/>
      <c r="CV5005" s="12"/>
      <c r="CW5005" s="12"/>
      <c r="CX5005" s="12"/>
      <c r="CY5005" s="12"/>
      <c r="CZ5005" s="12"/>
      <c r="DA5005" s="12"/>
      <c r="DB5005" s="12"/>
      <c r="DC5005" s="12"/>
      <c r="DD5005" s="12"/>
      <c r="DE5005" s="12"/>
      <c r="DF5005" s="12"/>
      <c r="DG5005" s="12"/>
      <c r="DH5005" s="12"/>
      <c r="DI5005" s="12"/>
      <c r="DJ5005" s="12"/>
      <c r="DK5005" s="12"/>
      <c r="DL5005" s="12"/>
      <c r="DM5005" s="12"/>
      <c r="DN5005" s="12"/>
      <c r="DO5005" s="12"/>
      <c r="DP5005" s="12"/>
      <c r="DQ5005" s="12"/>
      <c r="DR5005" s="12"/>
      <c r="DS5005" s="12"/>
      <c r="DT5005" s="12"/>
      <c r="DU5005" s="12"/>
      <c r="DV5005" s="12"/>
      <c r="DW5005" s="12"/>
      <c r="DX5005" s="12"/>
      <c r="DY5005" s="12"/>
      <c r="DZ5005" s="12"/>
    </row>
    <row r="5006" spans="1:130" x14ac:dyDescent="0.6">
      <c r="A5006" s="15"/>
      <c r="B5006" s="19"/>
      <c r="C5006" s="30"/>
      <c r="D5006" s="45"/>
      <c r="E5006" s="30"/>
      <c r="F5006" s="30"/>
      <c r="G5006" s="49"/>
      <c r="H5006" s="30"/>
      <c r="I5006" s="30"/>
      <c r="J5006" s="32"/>
      <c r="K5006" s="30"/>
      <c r="L5006" s="32"/>
      <c r="N5006" s="32"/>
      <c r="O5006" s="45"/>
      <c r="Q5006" s="32"/>
      <c r="R5006" s="30"/>
      <c r="S5006" s="30"/>
      <c r="T5006" s="30"/>
      <c r="U5006" s="30"/>
      <c r="V5006" s="33"/>
      <c r="W5006" s="30"/>
      <c r="X5006" s="30"/>
      <c r="Y5006" s="30"/>
      <c r="Z5006" s="33"/>
      <c r="AA5006" s="13"/>
      <c r="AB5006" s="12"/>
      <c r="AC5006" s="12"/>
      <c r="AD5006" s="12"/>
      <c r="AE5006" s="12"/>
      <c r="AF5006" s="12"/>
      <c r="AG5006" s="12"/>
      <c r="AH5006" s="12"/>
      <c r="AI5006" s="12"/>
      <c r="AJ5006" s="12"/>
      <c r="AK5006" s="12"/>
      <c r="AL5006" s="12"/>
      <c r="AM5006" s="12"/>
      <c r="AN5006" s="12"/>
      <c r="AO5006" s="12"/>
      <c r="AP5006" s="12"/>
      <c r="AQ5006" s="12"/>
      <c r="AR5006" s="12"/>
      <c r="AS5006" s="12"/>
      <c r="AT5006" s="12"/>
      <c r="AU5006" s="12"/>
      <c r="AV5006" s="12"/>
      <c r="AW5006" s="12"/>
      <c r="AX5006" s="12"/>
      <c r="AY5006" s="12"/>
      <c r="AZ5006" s="12"/>
      <c r="BA5006" s="12"/>
      <c r="BB5006" s="12"/>
      <c r="BC5006" s="12"/>
      <c r="BD5006" s="12"/>
      <c r="BE5006" s="12"/>
      <c r="BF5006" s="12"/>
      <c r="BG5006" s="12"/>
      <c r="BH5006" s="12"/>
      <c r="BI5006" s="12"/>
      <c r="BJ5006" s="12"/>
      <c r="BK5006" s="12"/>
      <c r="BL5006" s="12"/>
      <c r="BM5006" s="12"/>
      <c r="BN5006" s="12"/>
      <c r="BO5006" s="12"/>
      <c r="BP5006" s="12"/>
      <c r="BQ5006" s="12"/>
      <c r="BR5006" s="12"/>
      <c r="BS5006" s="12"/>
      <c r="BT5006" s="12"/>
      <c r="BU5006" s="12"/>
      <c r="BV5006" s="12"/>
      <c r="BW5006" s="12"/>
      <c r="BX5006" s="12"/>
      <c r="BY5006" s="12"/>
      <c r="BZ5006" s="12"/>
      <c r="CA5006" s="12"/>
      <c r="CB5006" s="12"/>
      <c r="CC5006" s="12"/>
      <c r="CD5006" s="12"/>
      <c r="CE5006" s="12"/>
      <c r="CF5006" s="12"/>
      <c r="CG5006" s="12"/>
      <c r="CH5006" s="12"/>
      <c r="CI5006" s="12"/>
      <c r="CJ5006" s="12"/>
      <c r="CK5006" s="12"/>
      <c r="CL5006" s="12"/>
      <c r="CM5006" s="12"/>
      <c r="CN5006" s="12"/>
      <c r="CO5006" s="12"/>
      <c r="CP5006" s="12"/>
      <c r="CQ5006" s="12"/>
      <c r="CR5006" s="12"/>
      <c r="CS5006" s="12"/>
      <c r="CT5006" s="12"/>
      <c r="CU5006" s="12"/>
      <c r="CV5006" s="12"/>
      <c r="CW5006" s="12"/>
      <c r="CX5006" s="12"/>
      <c r="CY5006" s="12"/>
      <c r="CZ5006" s="12"/>
      <c r="DA5006" s="12"/>
      <c r="DB5006" s="12"/>
      <c r="DC5006" s="12"/>
      <c r="DD5006" s="12"/>
      <c r="DE5006" s="12"/>
      <c r="DF5006" s="12"/>
      <c r="DG5006" s="12"/>
      <c r="DH5006" s="12"/>
      <c r="DI5006" s="12"/>
      <c r="DJ5006" s="12"/>
      <c r="DK5006" s="12"/>
      <c r="DL5006" s="12"/>
      <c r="DM5006" s="12"/>
      <c r="DN5006" s="12"/>
      <c r="DO5006" s="12"/>
      <c r="DP5006" s="12"/>
      <c r="DQ5006" s="12"/>
      <c r="DR5006" s="12"/>
      <c r="DS5006" s="12"/>
      <c r="DT5006" s="12"/>
      <c r="DU5006" s="12"/>
      <c r="DV5006" s="12"/>
      <c r="DW5006" s="12"/>
      <c r="DX5006" s="12"/>
      <c r="DY5006" s="12"/>
      <c r="DZ5006" s="12"/>
    </row>
    <row r="5007" spans="1:130" x14ac:dyDescent="0.6">
      <c r="A5007" s="15"/>
      <c r="B5007" s="19"/>
      <c r="C5007" s="30"/>
      <c r="D5007" s="45"/>
      <c r="E5007" s="30"/>
      <c r="F5007" s="30"/>
      <c r="G5007" s="49"/>
      <c r="H5007" s="30"/>
      <c r="I5007" s="30"/>
      <c r="J5007" s="32"/>
      <c r="K5007" s="30"/>
      <c r="L5007" s="32"/>
      <c r="N5007" s="32"/>
      <c r="O5007" s="45"/>
      <c r="Q5007" s="32"/>
      <c r="R5007" s="30"/>
      <c r="S5007" s="30"/>
      <c r="T5007" s="30"/>
      <c r="U5007" s="30"/>
      <c r="V5007" s="33"/>
      <c r="W5007" s="30"/>
      <c r="X5007" s="30"/>
      <c r="Y5007" s="30"/>
      <c r="Z5007" s="33"/>
      <c r="AA5007" s="13"/>
      <c r="AB5007" s="12"/>
      <c r="AC5007" s="12"/>
      <c r="AD5007" s="12"/>
      <c r="AE5007" s="12"/>
      <c r="AF5007" s="12"/>
      <c r="AG5007" s="12"/>
      <c r="AH5007" s="12"/>
      <c r="AI5007" s="12"/>
      <c r="AJ5007" s="12"/>
      <c r="AK5007" s="12"/>
      <c r="AL5007" s="12"/>
      <c r="AM5007" s="12"/>
      <c r="AN5007" s="12"/>
      <c r="AO5007" s="12"/>
      <c r="AP5007" s="12"/>
      <c r="AQ5007" s="12"/>
      <c r="AR5007" s="12"/>
      <c r="AS5007" s="12"/>
      <c r="AT5007" s="12"/>
      <c r="AU5007" s="12"/>
      <c r="AV5007" s="12"/>
      <c r="AW5007" s="12"/>
      <c r="AX5007" s="12"/>
      <c r="AY5007" s="12"/>
      <c r="AZ5007" s="12"/>
      <c r="BA5007" s="12"/>
      <c r="BB5007" s="12"/>
      <c r="BC5007" s="12"/>
      <c r="BD5007" s="12"/>
      <c r="BE5007" s="12"/>
      <c r="BF5007" s="12"/>
      <c r="BG5007" s="12"/>
      <c r="BH5007" s="12"/>
      <c r="BI5007" s="12"/>
      <c r="BJ5007" s="12"/>
      <c r="BK5007" s="12"/>
      <c r="BL5007" s="12"/>
      <c r="BM5007" s="12"/>
      <c r="BN5007" s="12"/>
      <c r="BO5007" s="12"/>
      <c r="BP5007" s="12"/>
      <c r="BQ5007" s="12"/>
      <c r="BR5007" s="12"/>
      <c r="BS5007" s="12"/>
      <c r="BT5007" s="12"/>
      <c r="BU5007" s="12"/>
      <c r="BV5007" s="12"/>
      <c r="BW5007" s="12"/>
      <c r="BX5007" s="12"/>
      <c r="BY5007" s="12"/>
      <c r="BZ5007" s="12"/>
      <c r="CA5007" s="12"/>
      <c r="CB5007" s="12"/>
      <c r="CC5007" s="12"/>
      <c r="CD5007" s="12"/>
      <c r="CE5007" s="12"/>
      <c r="CF5007" s="12"/>
      <c r="CG5007" s="12"/>
      <c r="CH5007" s="12"/>
      <c r="CI5007" s="12"/>
      <c r="CJ5007" s="12"/>
      <c r="CK5007" s="12"/>
      <c r="CL5007" s="12"/>
      <c r="CM5007" s="12"/>
      <c r="CN5007" s="12"/>
      <c r="CO5007" s="12"/>
      <c r="CP5007" s="12"/>
      <c r="CQ5007" s="12"/>
      <c r="CR5007" s="12"/>
      <c r="CS5007" s="12"/>
      <c r="CT5007" s="12"/>
      <c r="CU5007" s="12"/>
      <c r="CV5007" s="12"/>
      <c r="CW5007" s="12"/>
      <c r="CX5007" s="12"/>
      <c r="CY5007" s="12"/>
      <c r="CZ5007" s="12"/>
      <c r="DA5007" s="12"/>
      <c r="DB5007" s="12"/>
      <c r="DC5007" s="12"/>
      <c r="DD5007" s="12"/>
      <c r="DE5007" s="12"/>
      <c r="DF5007" s="12"/>
      <c r="DG5007" s="12"/>
      <c r="DH5007" s="12"/>
      <c r="DI5007" s="12"/>
      <c r="DJ5007" s="12"/>
      <c r="DK5007" s="12"/>
      <c r="DL5007" s="12"/>
      <c r="DM5007" s="12"/>
      <c r="DN5007" s="12"/>
      <c r="DO5007" s="12"/>
      <c r="DP5007" s="12"/>
      <c r="DQ5007" s="12"/>
      <c r="DR5007" s="12"/>
      <c r="DS5007" s="12"/>
      <c r="DT5007" s="12"/>
      <c r="DU5007" s="12"/>
      <c r="DV5007" s="12"/>
      <c r="DW5007" s="12"/>
      <c r="DX5007" s="12"/>
      <c r="DY5007" s="12"/>
      <c r="DZ5007" s="12"/>
    </row>
    <row r="5008" spans="1:130" x14ac:dyDescent="0.6">
      <c r="A5008" s="15"/>
      <c r="B5008" s="19"/>
      <c r="C5008" s="30"/>
      <c r="D5008" s="45"/>
      <c r="E5008" s="30"/>
      <c r="F5008" s="30"/>
      <c r="G5008" s="49"/>
      <c r="H5008" s="30"/>
      <c r="I5008" s="30"/>
      <c r="J5008" s="32"/>
      <c r="K5008" s="30"/>
      <c r="L5008" s="32"/>
      <c r="N5008" s="32"/>
      <c r="O5008" s="45"/>
      <c r="Q5008" s="32"/>
      <c r="R5008" s="30"/>
      <c r="S5008" s="30"/>
      <c r="T5008" s="30"/>
      <c r="U5008" s="30"/>
      <c r="V5008" s="33"/>
      <c r="W5008" s="30"/>
      <c r="X5008" s="30"/>
      <c r="Y5008" s="30"/>
      <c r="Z5008" s="33"/>
      <c r="AA5008" s="13"/>
      <c r="AB5008" s="12"/>
      <c r="AC5008" s="12"/>
      <c r="AD5008" s="12"/>
      <c r="AE5008" s="12"/>
      <c r="AF5008" s="12"/>
      <c r="AG5008" s="12"/>
      <c r="AH5008" s="12"/>
      <c r="AI5008" s="12"/>
      <c r="AJ5008" s="12"/>
      <c r="AK5008" s="12"/>
      <c r="AL5008" s="12"/>
      <c r="AM5008" s="12"/>
      <c r="AN5008" s="12"/>
      <c r="AO5008" s="12"/>
      <c r="AP5008" s="12"/>
      <c r="AQ5008" s="12"/>
      <c r="AR5008" s="12"/>
      <c r="AS5008" s="12"/>
      <c r="AT5008" s="12"/>
      <c r="AU5008" s="12"/>
      <c r="AV5008" s="12"/>
      <c r="AW5008" s="12"/>
      <c r="AX5008" s="12"/>
      <c r="AY5008" s="12"/>
      <c r="AZ5008" s="12"/>
      <c r="BA5008" s="12"/>
      <c r="BB5008" s="12"/>
      <c r="BC5008" s="12"/>
      <c r="BD5008" s="12"/>
      <c r="BE5008" s="12"/>
      <c r="BF5008" s="12"/>
      <c r="BG5008" s="12"/>
      <c r="BH5008" s="12"/>
      <c r="BI5008" s="12"/>
      <c r="BJ5008" s="12"/>
      <c r="BK5008" s="12"/>
      <c r="BL5008" s="12"/>
      <c r="BM5008" s="12"/>
      <c r="BN5008" s="12"/>
      <c r="BO5008" s="12"/>
      <c r="BP5008" s="12"/>
      <c r="BQ5008" s="12"/>
      <c r="BR5008" s="12"/>
      <c r="BS5008" s="12"/>
      <c r="BT5008" s="12"/>
      <c r="BU5008" s="12"/>
      <c r="BV5008" s="12"/>
      <c r="BW5008" s="12"/>
      <c r="BX5008" s="12"/>
      <c r="BY5008" s="12"/>
      <c r="BZ5008" s="12"/>
      <c r="CA5008" s="12"/>
      <c r="CB5008" s="12"/>
      <c r="CC5008" s="12"/>
      <c r="CD5008" s="12"/>
      <c r="CE5008" s="12"/>
      <c r="CF5008" s="12"/>
      <c r="CG5008" s="12"/>
      <c r="CH5008" s="12"/>
      <c r="CI5008" s="12"/>
      <c r="CJ5008" s="12"/>
      <c r="CK5008" s="12"/>
      <c r="CL5008" s="12"/>
      <c r="CM5008" s="12"/>
      <c r="CN5008" s="12"/>
      <c r="CO5008" s="12"/>
      <c r="CP5008" s="12"/>
      <c r="CQ5008" s="12"/>
      <c r="CR5008" s="12"/>
      <c r="CS5008" s="12"/>
      <c r="CT5008" s="12"/>
      <c r="CU5008" s="12"/>
      <c r="CV5008" s="12"/>
      <c r="CW5008" s="12"/>
      <c r="CX5008" s="12"/>
      <c r="CY5008" s="12"/>
      <c r="CZ5008" s="12"/>
      <c r="DA5008" s="12"/>
      <c r="DB5008" s="12"/>
      <c r="DC5008" s="12"/>
      <c r="DD5008" s="12"/>
      <c r="DE5008" s="12"/>
      <c r="DF5008" s="12"/>
      <c r="DG5008" s="12"/>
      <c r="DH5008" s="12"/>
      <c r="DI5008" s="12"/>
      <c r="DJ5008" s="12"/>
      <c r="DK5008" s="12"/>
      <c r="DL5008" s="12"/>
      <c r="DM5008" s="12"/>
      <c r="DN5008" s="12"/>
      <c r="DO5008" s="12"/>
      <c r="DP5008" s="12"/>
      <c r="DQ5008" s="12"/>
      <c r="DR5008" s="12"/>
      <c r="DS5008" s="12"/>
      <c r="DT5008" s="12"/>
      <c r="DU5008" s="12"/>
      <c r="DV5008" s="12"/>
      <c r="DW5008" s="12"/>
      <c r="DX5008" s="12"/>
      <c r="DY5008" s="12"/>
      <c r="DZ5008" s="12"/>
    </row>
    <row r="5009" spans="1:130" x14ac:dyDescent="0.6">
      <c r="A5009" s="15"/>
      <c r="B5009" s="19"/>
      <c r="C5009" s="30"/>
      <c r="D5009" s="45"/>
      <c r="E5009" s="30"/>
      <c r="F5009" s="30"/>
      <c r="G5009" s="49"/>
      <c r="H5009" s="30"/>
      <c r="I5009" s="30"/>
      <c r="J5009" s="32"/>
      <c r="K5009" s="30"/>
      <c r="L5009" s="32"/>
      <c r="N5009" s="32"/>
      <c r="O5009" s="45"/>
      <c r="Q5009" s="32"/>
      <c r="R5009" s="30"/>
      <c r="S5009" s="30"/>
      <c r="T5009" s="30"/>
      <c r="U5009" s="30"/>
      <c r="V5009" s="33"/>
      <c r="W5009" s="30"/>
      <c r="X5009" s="30"/>
      <c r="Y5009" s="30"/>
      <c r="Z5009" s="33"/>
      <c r="AA5009" s="13"/>
      <c r="AB5009" s="12"/>
      <c r="AC5009" s="12"/>
      <c r="AD5009" s="12"/>
      <c r="AE5009" s="12"/>
      <c r="AF5009" s="12"/>
      <c r="AG5009" s="12"/>
      <c r="AH5009" s="12"/>
      <c r="AI5009" s="12"/>
      <c r="AJ5009" s="12"/>
      <c r="AK5009" s="12"/>
      <c r="AL5009" s="12"/>
      <c r="AM5009" s="12"/>
      <c r="AN5009" s="12"/>
      <c r="AO5009" s="12"/>
      <c r="AP5009" s="12"/>
      <c r="AQ5009" s="12"/>
      <c r="AR5009" s="12"/>
      <c r="AS5009" s="12"/>
      <c r="AT5009" s="12"/>
      <c r="AU5009" s="12"/>
      <c r="AV5009" s="12"/>
      <c r="AW5009" s="12"/>
      <c r="AX5009" s="12"/>
      <c r="AY5009" s="12"/>
      <c r="AZ5009" s="12"/>
      <c r="BA5009" s="12"/>
      <c r="BB5009" s="12"/>
      <c r="BC5009" s="12"/>
      <c r="BD5009" s="12"/>
      <c r="BE5009" s="12"/>
      <c r="BF5009" s="12"/>
      <c r="BG5009" s="12"/>
      <c r="BH5009" s="12"/>
      <c r="BI5009" s="12"/>
      <c r="BJ5009" s="12"/>
      <c r="BK5009" s="12"/>
      <c r="BL5009" s="12"/>
      <c r="BM5009" s="12"/>
      <c r="BN5009" s="12"/>
      <c r="BO5009" s="12"/>
      <c r="BP5009" s="12"/>
      <c r="BQ5009" s="12"/>
      <c r="BR5009" s="12"/>
      <c r="BS5009" s="12"/>
      <c r="BT5009" s="12"/>
      <c r="BU5009" s="12"/>
      <c r="BV5009" s="12"/>
      <c r="BW5009" s="12"/>
      <c r="BX5009" s="12"/>
      <c r="BY5009" s="12"/>
      <c r="BZ5009" s="12"/>
      <c r="CA5009" s="12"/>
      <c r="CB5009" s="12"/>
      <c r="CC5009" s="12"/>
      <c r="CD5009" s="12"/>
      <c r="CE5009" s="12"/>
      <c r="CF5009" s="12"/>
      <c r="CG5009" s="12"/>
      <c r="CH5009" s="12"/>
      <c r="CI5009" s="12"/>
      <c r="CJ5009" s="12"/>
      <c r="CK5009" s="12"/>
      <c r="CL5009" s="12"/>
      <c r="CM5009" s="12"/>
      <c r="CN5009" s="12"/>
      <c r="CO5009" s="12"/>
      <c r="CP5009" s="12"/>
      <c r="CQ5009" s="12"/>
      <c r="CR5009" s="12"/>
      <c r="CS5009" s="12"/>
      <c r="CT5009" s="12"/>
      <c r="CU5009" s="12"/>
      <c r="CV5009" s="12"/>
      <c r="CW5009" s="12"/>
      <c r="CX5009" s="12"/>
      <c r="CY5009" s="12"/>
      <c r="CZ5009" s="12"/>
      <c r="DA5009" s="12"/>
      <c r="DB5009" s="12"/>
      <c r="DC5009" s="12"/>
      <c r="DD5009" s="12"/>
      <c r="DE5009" s="12"/>
      <c r="DF5009" s="12"/>
      <c r="DG5009" s="12"/>
      <c r="DH5009" s="12"/>
      <c r="DI5009" s="12"/>
      <c r="DJ5009" s="12"/>
      <c r="DK5009" s="12"/>
      <c r="DL5009" s="12"/>
      <c r="DM5009" s="12"/>
      <c r="DN5009" s="12"/>
      <c r="DO5009" s="12"/>
      <c r="DP5009" s="12"/>
      <c r="DQ5009" s="12"/>
      <c r="DR5009" s="12"/>
      <c r="DS5009" s="12"/>
      <c r="DT5009" s="12"/>
      <c r="DU5009" s="12"/>
      <c r="DV5009" s="12"/>
      <c r="DW5009" s="12"/>
      <c r="DX5009" s="12"/>
      <c r="DY5009" s="12"/>
      <c r="DZ5009" s="12"/>
    </row>
    <row r="5010" spans="1:130" x14ac:dyDescent="0.6">
      <c r="A5010" s="15"/>
      <c r="B5010" s="19"/>
      <c r="C5010" s="30"/>
      <c r="D5010" s="45"/>
      <c r="E5010" s="30"/>
      <c r="F5010" s="30"/>
      <c r="G5010" s="49"/>
      <c r="H5010" s="30"/>
      <c r="I5010" s="30"/>
      <c r="J5010" s="32"/>
      <c r="K5010" s="30"/>
      <c r="L5010" s="32"/>
      <c r="N5010" s="32"/>
      <c r="O5010" s="45"/>
      <c r="Q5010" s="32"/>
      <c r="R5010" s="30"/>
      <c r="S5010" s="30"/>
      <c r="T5010" s="30"/>
      <c r="U5010" s="30"/>
      <c r="V5010" s="33"/>
      <c r="W5010" s="30"/>
      <c r="X5010" s="30"/>
      <c r="Y5010" s="30"/>
      <c r="Z5010" s="33"/>
      <c r="AA5010" s="13"/>
      <c r="AB5010" s="12"/>
      <c r="AC5010" s="12"/>
      <c r="AD5010" s="12"/>
      <c r="AE5010" s="12"/>
      <c r="AF5010" s="12"/>
      <c r="AG5010" s="12"/>
      <c r="AH5010" s="12"/>
      <c r="AI5010" s="12"/>
      <c r="AJ5010" s="12"/>
      <c r="AK5010" s="12"/>
      <c r="AL5010" s="12"/>
      <c r="AM5010" s="12"/>
      <c r="AN5010" s="12"/>
      <c r="AO5010" s="12"/>
      <c r="AP5010" s="12"/>
      <c r="AQ5010" s="12"/>
      <c r="AR5010" s="12"/>
      <c r="AS5010" s="12"/>
      <c r="AT5010" s="12"/>
      <c r="AU5010" s="12"/>
      <c r="AV5010" s="12"/>
      <c r="AW5010" s="12"/>
      <c r="AX5010" s="12"/>
      <c r="AY5010" s="12"/>
      <c r="AZ5010" s="12"/>
      <c r="BA5010" s="12"/>
      <c r="BB5010" s="12"/>
      <c r="BC5010" s="12"/>
      <c r="BD5010" s="12"/>
      <c r="BE5010" s="12"/>
      <c r="BF5010" s="12"/>
      <c r="BG5010" s="12"/>
      <c r="BH5010" s="12"/>
      <c r="BI5010" s="12"/>
      <c r="BJ5010" s="12"/>
      <c r="BK5010" s="12"/>
      <c r="BL5010" s="12"/>
      <c r="BM5010" s="12"/>
      <c r="BN5010" s="12"/>
      <c r="BO5010" s="12"/>
      <c r="BP5010" s="12"/>
      <c r="BQ5010" s="12"/>
      <c r="BR5010" s="12"/>
      <c r="BS5010" s="12"/>
      <c r="BT5010" s="12"/>
      <c r="BU5010" s="12"/>
      <c r="BV5010" s="12"/>
      <c r="BW5010" s="12"/>
      <c r="BX5010" s="12"/>
      <c r="BY5010" s="12"/>
      <c r="BZ5010" s="12"/>
      <c r="CA5010" s="12"/>
      <c r="CB5010" s="12"/>
      <c r="CC5010" s="12"/>
      <c r="CD5010" s="12"/>
      <c r="CE5010" s="12"/>
      <c r="CF5010" s="12"/>
      <c r="CG5010" s="12"/>
      <c r="CH5010" s="12"/>
      <c r="CI5010" s="12"/>
      <c r="CJ5010" s="12"/>
      <c r="CK5010" s="12"/>
      <c r="CL5010" s="12"/>
      <c r="CM5010" s="12"/>
      <c r="CN5010" s="12"/>
      <c r="CO5010" s="12"/>
      <c r="CP5010" s="12"/>
      <c r="CQ5010" s="12"/>
      <c r="CR5010" s="12"/>
      <c r="CS5010" s="12"/>
      <c r="CT5010" s="12"/>
      <c r="CU5010" s="12"/>
      <c r="CV5010" s="12"/>
      <c r="CW5010" s="12"/>
      <c r="CX5010" s="12"/>
      <c r="CY5010" s="12"/>
      <c r="CZ5010" s="12"/>
      <c r="DA5010" s="12"/>
      <c r="DB5010" s="12"/>
      <c r="DC5010" s="12"/>
      <c r="DD5010" s="12"/>
      <c r="DE5010" s="12"/>
      <c r="DF5010" s="12"/>
      <c r="DG5010" s="12"/>
      <c r="DH5010" s="12"/>
      <c r="DI5010" s="12"/>
      <c r="DJ5010" s="12"/>
      <c r="DK5010" s="12"/>
      <c r="DL5010" s="12"/>
      <c r="DM5010" s="12"/>
      <c r="DN5010" s="12"/>
      <c r="DO5010" s="12"/>
      <c r="DP5010" s="12"/>
      <c r="DQ5010" s="12"/>
      <c r="DR5010" s="12"/>
      <c r="DS5010" s="12"/>
      <c r="DT5010" s="12"/>
      <c r="DU5010" s="12"/>
      <c r="DV5010" s="12"/>
      <c r="DW5010" s="12"/>
      <c r="DX5010" s="12"/>
      <c r="DY5010" s="12"/>
      <c r="DZ5010" s="12"/>
    </row>
    <row r="5011" spans="1:130" x14ac:dyDescent="0.6">
      <c r="A5011" s="15"/>
      <c r="B5011" s="19"/>
      <c r="C5011" s="30"/>
      <c r="D5011" s="45"/>
      <c r="E5011" s="30"/>
      <c r="F5011" s="30"/>
      <c r="G5011" s="49"/>
      <c r="H5011" s="30"/>
      <c r="I5011" s="30"/>
      <c r="J5011" s="32"/>
      <c r="K5011" s="30"/>
      <c r="L5011" s="32"/>
      <c r="N5011" s="32"/>
      <c r="O5011" s="45"/>
      <c r="Q5011" s="32"/>
      <c r="R5011" s="30"/>
      <c r="S5011" s="30"/>
      <c r="T5011" s="30"/>
      <c r="U5011" s="30"/>
      <c r="V5011" s="33"/>
      <c r="W5011" s="30"/>
      <c r="X5011" s="30"/>
      <c r="Y5011" s="30"/>
      <c r="Z5011" s="33"/>
      <c r="AA5011" s="13"/>
      <c r="AB5011" s="12"/>
      <c r="AC5011" s="12"/>
      <c r="AD5011" s="12"/>
      <c r="AE5011" s="12"/>
      <c r="AF5011" s="12"/>
      <c r="AG5011" s="12"/>
      <c r="AH5011" s="12"/>
      <c r="AI5011" s="12"/>
      <c r="AJ5011" s="12"/>
      <c r="AK5011" s="12"/>
      <c r="AL5011" s="12"/>
      <c r="AM5011" s="12"/>
      <c r="AN5011" s="12"/>
      <c r="AO5011" s="12"/>
      <c r="AP5011" s="12"/>
      <c r="AQ5011" s="12"/>
      <c r="AR5011" s="12"/>
      <c r="AS5011" s="12"/>
      <c r="AT5011" s="12"/>
      <c r="AU5011" s="12"/>
      <c r="AV5011" s="12"/>
      <c r="AW5011" s="12"/>
      <c r="AX5011" s="12"/>
      <c r="AY5011" s="12"/>
      <c r="AZ5011" s="12"/>
      <c r="BA5011" s="12"/>
      <c r="BB5011" s="12"/>
      <c r="BC5011" s="12"/>
      <c r="BD5011" s="12"/>
      <c r="BE5011" s="12"/>
      <c r="BF5011" s="12"/>
      <c r="BG5011" s="12"/>
      <c r="BH5011" s="12"/>
      <c r="BI5011" s="12"/>
      <c r="BJ5011" s="12"/>
      <c r="BK5011" s="12"/>
      <c r="BL5011" s="12"/>
      <c r="BM5011" s="12"/>
      <c r="BN5011" s="12"/>
      <c r="BO5011" s="12"/>
      <c r="BP5011" s="12"/>
      <c r="BQ5011" s="12"/>
      <c r="BR5011" s="12"/>
      <c r="BS5011" s="12"/>
      <c r="BT5011" s="12"/>
      <c r="BU5011" s="12"/>
      <c r="BV5011" s="12"/>
      <c r="BW5011" s="12"/>
      <c r="BX5011" s="12"/>
      <c r="BY5011" s="12"/>
      <c r="BZ5011" s="12"/>
      <c r="CA5011" s="12"/>
      <c r="CB5011" s="12"/>
      <c r="CC5011" s="12"/>
      <c r="CD5011" s="12"/>
      <c r="CE5011" s="12"/>
      <c r="CF5011" s="12"/>
      <c r="CG5011" s="12"/>
      <c r="CH5011" s="12"/>
      <c r="CI5011" s="12"/>
      <c r="CJ5011" s="12"/>
      <c r="CK5011" s="12"/>
      <c r="CL5011" s="12"/>
      <c r="CM5011" s="12"/>
      <c r="CN5011" s="12"/>
      <c r="CO5011" s="12"/>
      <c r="CP5011" s="12"/>
      <c r="CQ5011" s="12"/>
      <c r="CR5011" s="12"/>
      <c r="CS5011" s="12"/>
      <c r="CT5011" s="12"/>
      <c r="CU5011" s="12"/>
      <c r="CV5011" s="12"/>
      <c r="CW5011" s="12"/>
      <c r="CX5011" s="12"/>
      <c r="CY5011" s="12"/>
      <c r="CZ5011" s="12"/>
      <c r="DA5011" s="12"/>
      <c r="DB5011" s="12"/>
      <c r="DC5011" s="12"/>
      <c r="DD5011" s="12"/>
      <c r="DE5011" s="12"/>
      <c r="DF5011" s="12"/>
      <c r="DG5011" s="12"/>
      <c r="DH5011" s="12"/>
      <c r="DI5011" s="12"/>
      <c r="DJ5011" s="12"/>
      <c r="DK5011" s="12"/>
      <c r="DL5011" s="12"/>
      <c r="DM5011" s="12"/>
      <c r="DN5011" s="12"/>
      <c r="DO5011" s="12"/>
      <c r="DP5011" s="12"/>
      <c r="DQ5011" s="12"/>
      <c r="DR5011" s="12"/>
      <c r="DS5011" s="12"/>
      <c r="DT5011" s="12"/>
      <c r="DU5011" s="12"/>
      <c r="DV5011" s="12"/>
      <c r="DW5011" s="12"/>
      <c r="DX5011" s="12"/>
      <c r="DY5011" s="12"/>
      <c r="DZ5011" s="12"/>
    </row>
    <row r="5012" spans="1:130" x14ac:dyDescent="0.6">
      <c r="A5012" s="15"/>
      <c r="B5012" s="19"/>
      <c r="C5012" s="30"/>
      <c r="D5012" s="45"/>
      <c r="E5012" s="30"/>
      <c r="F5012" s="30"/>
      <c r="G5012" s="49"/>
      <c r="H5012" s="30"/>
      <c r="I5012" s="30"/>
      <c r="J5012" s="32"/>
      <c r="K5012" s="30"/>
      <c r="L5012" s="32"/>
      <c r="N5012" s="32"/>
      <c r="O5012" s="45"/>
      <c r="Q5012" s="32"/>
      <c r="R5012" s="30"/>
      <c r="S5012" s="30"/>
      <c r="T5012" s="30"/>
      <c r="U5012" s="30"/>
      <c r="V5012" s="33"/>
      <c r="W5012" s="30"/>
      <c r="X5012" s="30"/>
      <c r="Y5012" s="30"/>
      <c r="Z5012" s="33"/>
      <c r="AA5012" s="13"/>
      <c r="AB5012" s="12"/>
      <c r="AC5012" s="12"/>
      <c r="AD5012" s="12"/>
      <c r="AE5012" s="12"/>
      <c r="AF5012" s="12"/>
      <c r="AG5012" s="12"/>
      <c r="AH5012" s="12"/>
      <c r="AI5012" s="12"/>
      <c r="AJ5012" s="12"/>
      <c r="AK5012" s="12"/>
      <c r="AL5012" s="12"/>
      <c r="AM5012" s="12"/>
      <c r="AN5012" s="12"/>
      <c r="AO5012" s="12"/>
      <c r="AP5012" s="12"/>
      <c r="AQ5012" s="12"/>
      <c r="AR5012" s="12"/>
      <c r="AS5012" s="12"/>
      <c r="AT5012" s="12"/>
      <c r="AU5012" s="12"/>
      <c r="AV5012" s="12"/>
      <c r="AW5012" s="12"/>
      <c r="AX5012" s="12"/>
      <c r="AY5012" s="12"/>
      <c r="AZ5012" s="12"/>
      <c r="BA5012" s="12"/>
      <c r="BB5012" s="12"/>
      <c r="BC5012" s="12"/>
      <c r="BD5012" s="12"/>
      <c r="BE5012" s="12"/>
      <c r="BF5012" s="12"/>
      <c r="BG5012" s="12"/>
      <c r="BH5012" s="12"/>
      <c r="BI5012" s="12"/>
      <c r="BJ5012" s="12"/>
      <c r="BK5012" s="12"/>
      <c r="BL5012" s="12"/>
      <c r="BM5012" s="12"/>
      <c r="BN5012" s="12"/>
      <c r="BO5012" s="12"/>
      <c r="BP5012" s="12"/>
      <c r="BQ5012" s="12"/>
      <c r="BR5012" s="12"/>
      <c r="BS5012" s="12"/>
      <c r="BT5012" s="12"/>
      <c r="BU5012" s="12"/>
      <c r="BV5012" s="12"/>
      <c r="BW5012" s="12"/>
      <c r="BX5012" s="12"/>
      <c r="BY5012" s="12"/>
      <c r="BZ5012" s="12"/>
      <c r="CA5012" s="12"/>
      <c r="CB5012" s="12"/>
      <c r="CC5012" s="12"/>
      <c r="CD5012" s="12"/>
      <c r="CE5012" s="12"/>
      <c r="CF5012" s="12"/>
      <c r="CG5012" s="12"/>
      <c r="CH5012" s="12"/>
      <c r="CI5012" s="12"/>
      <c r="CJ5012" s="12"/>
      <c r="CK5012" s="12"/>
      <c r="CL5012" s="12"/>
      <c r="CM5012" s="12"/>
      <c r="CN5012" s="12"/>
      <c r="CO5012" s="12"/>
      <c r="CP5012" s="12"/>
      <c r="CQ5012" s="12"/>
      <c r="CR5012" s="12"/>
      <c r="CS5012" s="12"/>
      <c r="CT5012" s="12"/>
      <c r="CU5012" s="12"/>
      <c r="CV5012" s="12"/>
      <c r="CW5012" s="12"/>
      <c r="CX5012" s="12"/>
      <c r="CY5012" s="12"/>
      <c r="CZ5012" s="12"/>
      <c r="DA5012" s="12"/>
      <c r="DB5012" s="12"/>
      <c r="DC5012" s="12"/>
      <c r="DD5012" s="12"/>
      <c r="DE5012" s="12"/>
      <c r="DF5012" s="12"/>
      <c r="DG5012" s="12"/>
      <c r="DH5012" s="12"/>
      <c r="DI5012" s="12"/>
      <c r="DJ5012" s="12"/>
      <c r="DK5012" s="12"/>
      <c r="DL5012" s="12"/>
      <c r="DM5012" s="12"/>
      <c r="DN5012" s="12"/>
      <c r="DO5012" s="12"/>
      <c r="DP5012" s="12"/>
      <c r="DQ5012" s="12"/>
      <c r="DR5012" s="12"/>
      <c r="DS5012" s="12"/>
      <c r="DT5012" s="12"/>
      <c r="DU5012" s="12"/>
      <c r="DV5012" s="12"/>
      <c r="DW5012" s="12"/>
      <c r="DX5012" s="12"/>
      <c r="DY5012" s="12"/>
      <c r="DZ5012" s="12"/>
    </row>
    <row r="5013" spans="1:130" x14ac:dyDescent="0.6">
      <c r="A5013" s="15"/>
      <c r="B5013" s="19"/>
      <c r="C5013" s="30"/>
      <c r="D5013" s="45"/>
      <c r="E5013" s="30"/>
      <c r="F5013" s="30"/>
      <c r="G5013" s="49"/>
      <c r="H5013" s="30"/>
      <c r="I5013" s="30"/>
      <c r="J5013" s="32"/>
      <c r="K5013" s="30"/>
      <c r="L5013" s="32"/>
      <c r="N5013" s="32"/>
      <c r="O5013" s="45"/>
      <c r="Q5013" s="32"/>
      <c r="R5013" s="30"/>
      <c r="S5013" s="30"/>
      <c r="T5013" s="30"/>
      <c r="U5013" s="30"/>
      <c r="V5013" s="33"/>
      <c r="W5013" s="30"/>
      <c r="X5013" s="30"/>
      <c r="Y5013" s="30"/>
      <c r="Z5013" s="33"/>
      <c r="AA5013" s="13"/>
      <c r="AB5013" s="12"/>
      <c r="AC5013" s="12"/>
      <c r="AD5013" s="12"/>
      <c r="AE5013" s="12"/>
      <c r="AF5013" s="12"/>
      <c r="AG5013" s="12"/>
      <c r="AH5013" s="12"/>
      <c r="AI5013" s="12"/>
      <c r="AJ5013" s="12"/>
      <c r="AK5013" s="12"/>
      <c r="AL5013" s="12"/>
      <c r="AM5013" s="12"/>
      <c r="AN5013" s="12"/>
      <c r="AO5013" s="12"/>
      <c r="AP5013" s="12"/>
      <c r="AQ5013" s="12"/>
      <c r="AR5013" s="12"/>
      <c r="AS5013" s="12"/>
      <c r="AT5013" s="12"/>
      <c r="AU5013" s="12"/>
      <c r="AV5013" s="12"/>
      <c r="AW5013" s="12"/>
      <c r="AX5013" s="12"/>
      <c r="AY5013" s="12"/>
      <c r="AZ5013" s="12"/>
      <c r="BA5013" s="12"/>
      <c r="BB5013" s="12"/>
      <c r="BC5013" s="12"/>
      <c r="BD5013" s="12"/>
      <c r="BE5013" s="12"/>
      <c r="BF5013" s="12"/>
      <c r="BG5013" s="12"/>
      <c r="BH5013" s="12"/>
      <c r="BI5013" s="12"/>
      <c r="BJ5013" s="12"/>
      <c r="BK5013" s="12"/>
      <c r="BL5013" s="12"/>
      <c r="BM5013" s="12"/>
      <c r="BN5013" s="12"/>
      <c r="BO5013" s="12"/>
      <c r="BP5013" s="12"/>
      <c r="BQ5013" s="12"/>
      <c r="BR5013" s="12"/>
      <c r="BS5013" s="12"/>
      <c r="BT5013" s="12"/>
      <c r="BU5013" s="12"/>
      <c r="BV5013" s="12"/>
      <c r="BW5013" s="12"/>
      <c r="BX5013" s="12"/>
      <c r="BY5013" s="12"/>
      <c r="BZ5013" s="12"/>
      <c r="CA5013" s="12"/>
      <c r="CB5013" s="12"/>
      <c r="CC5013" s="12"/>
      <c r="CD5013" s="12"/>
      <c r="CE5013" s="12"/>
      <c r="CF5013" s="12"/>
      <c r="CG5013" s="12"/>
      <c r="CH5013" s="12"/>
      <c r="CI5013" s="12"/>
      <c r="CJ5013" s="12"/>
      <c r="CK5013" s="12"/>
      <c r="CL5013" s="12"/>
      <c r="CM5013" s="12"/>
      <c r="CN5013" s="12"/>
      <c r="CO5013" s="12"/>
      <c r="CP5013" s="12"/>
      <c r="CQ5013" s="12"/>
      <c r="CR5013" s="12"/>
      <c r="CS5013" s="12"/>
      <c r="CT5013" s="12"/>
      <c r="CU5013" s="12"/>
      <c r="CV5013" s="12"/>
      <c r="CW5013" s="12"/>
      <c r="CX5013" s="12"/>
      <c r="CY5013" s="12"/>
      <c r="CZ5013" s="12"/>
      <c r="DA5013" s="12"/>
      <c r="DB5013" s="12"/>
      <c r="DC5013" s="12"/>
      <c r="DD5013" s="12"/>
      <c r="DE5013" s="12"/>
      <c r="DF5013" s="12"/>
      <c r="DG5013" s="12"/>
      <c r="DH5013" s="12"/>
      <c r="DI5013" s="12"/>
      <c r="DJ5013" s="12"/>
      <c r="DK5013" s="12"/>
      <c r="DL5013" s="12"/>
      <c r="DM5013" s="12"/>
      <c r="DN5013" s="12"/>
      <c r="DO5013" s="12"/>
      <c r="DP5013" s="12"/>
      <c r="DQ5013" s="12"/>
      <c r="DR5013" s="12"/>
      <c r="DS5013" s="12"/>
      <c r="DT5013" s="12"/>
      <c r="DU5013" s="12"/>
      <c r="DV5013" s="12"/>
      <c r="DW5013" s="12"/>
      <c r="DX5013" s="12"/>
      <c r="DY5013" s="12"/>
      <c r="DZ5013" s="12"/>
    </row>
    <row r="5014" spans="1:130" x14ac:dyDescent="0.6">
      <c r="A5014" s="15"/>
      <c r="B5014" s="19"/>
      <c r="C5014" s="30"/>
      <c r="D5014" s="45"/>
      <c r="E5014" s="30"/>
      <c r="F5014" s="30"/>
      <c r="G5014" s="49"/>
      <c r="H5014" s="30"/>
      <c r="I5014" s="30"/>
      <c r="J5014" s="32"/>
      <c r="K5014" s="30"/>
      <c r="L5014" s="32"/>
      <c r="N5014" s="32"/>
      <c r="O5014" s="45"/>
      <c r="Q5014" s="32"/>
      <c r="R5014" s="30"/>
      <c r="S5014" s="30"/>
      <c r="T5014" s="30"/>
      <c r="U5014" s="30"/>
      <c r="V5014" s="33"/>
      <c r="W5014" s="30"/>
      <c r="X5014" s="30"/>
      <c r="Y5014" s="30"/>
      <c r="Z5014" s="33"/>
      <c r="AA5014" s="13"/>
      <c r="AB5014" s="12"/>
      <c r="AC5014" s="12"/>
      <c r="AD5014" s="12"/>
      <c r="AE5014" s="12"/>
      <c r="AF5014" s="12"/>
      <c r="AG5014" s="12"/>
      <c r="AH5014" s="12"/>
      <c r="AI5014" s="12"/>
      <c r="AJ5014" s="12"/>
      <c r="AK5014" s="12"/>
      <c r="AL5014" s="12"/>
      <c r="AM5014" s="12"/>
      <c r="AN5014" s="12"/>
      <c r="AO5014" s="12"/>
      <c r="AP5014" s="12"/>
      <c r="AQ5014" s="12"/>
      <c r="AR5014" s="12"/>
      <c r="AS5014" s="12"/>
      <c r="AT5014" s="12"/>
      <c r="AU5014" s="12"/>
      <c r="AV5014" s="12"/>
      <c r="AW5014" s="12"/>
      <c r="AX5014" s="12"/>
      <c r="AY5014" s="12"/>
      <c r="AZ5014" s="12"/>
      <c r="BA5014" s="12"/>
      <c r="BB5014" s="12"/>
      <c r="BC5014" s="12"/>
      <c r="BD5014" s="12"/>
      <c r="BE5014" s="12"/>
      <c r="BF5014" s="12"/>
      <c r="BG5014" s="12"/>
      <c r="BH5014" s="12"/>
      <c r="BI5014" s="12"/>
      <c r="BJ5014" s="12"/>
      <c r="BK5014" s="12"/>
      <c r="BL5014" s="12"/>
      <c r="BM5014" s="12"/>
      <c r="BN5014" s="12"/>
      <c r="BO5014" s="12"/>
      <c r="BP5014" s="12"/>
      <c r="BQ5014" s="12"/>
      <c r="BR5014" s="12"/>
      <c r="BS5014" s="12"/>
      <c r="BT5014" s="12"/>
      <c r="BU5014" s="12"/>
      <c r="BV5014" s="12"/>
      <c r="BW5014" s="12"/>
      <c r="BX5014" s="12"/>
      <c r="BY5014" s="12"/>
      <c r="BZ5014" s="12"/>
      <c r="CA5014" s="12"/>
      <c r="CB5014" s="12"/>
      <c r="CC5014" s="12"/>
      <c r="CD5014" s="12"/>
      <c r="CE5014" s="12"/>
      <c r="CF5014" s="12"/>
      <c r="CG5014" s="12"/>
      <c r="CH5014" s="12"/>
      <c r="CI5014" s="12"/>
      <c r="CJ5014" s="12"/>
      <c r="CK5014" s="12"/>
      <c r="CL5014" s="12"/>
      <c r="CM5014" s="12"/>
      <c r="CN5014" s="12"/>
      <c r="CO5014" s="12"/>
      <c r="CP5014" s="12"/>
      <c r="CQ5014" s="12"/>
      <c r="CR5014" s="12"/>
      <c r="CS5014" s="12"/>
      <c r="CT5014" s="12"/>
      <c r="CU5014" s="12"/>
      <c r="CV5014" s="12"/>
      <c r="CW5014" s="12"/>
      <c r="CX5014" s="12"/>
      <c r="CY5014" s="12"/>
      <c r="CZ5014" s="12"/>
      <c r="DA5014" s="12"/>
      <c r="DB5014" s="12"/>
      <c r="DC5014" s="12"/>
      <c r="DD5014" s="12"/>
      <c r="DE5014" s="12"/>
      <c r="DF5014" s="12"/>
      <c r="DG5014" s="12"/>
      <c r="DH5014" s="12"/>
      <c r="DI5014" s="12"/>
      <c r="DJ5014" s="12"/>
      <c r="DK5014" s="12"/>
      <c r="DL5014" s="12"/>
      <c r="DM5014" s="12"/>
      <c r="DN5014" s="12"/>
      <c r="DO5014" s="12"/>
      <c r="DP5014" s="12"/>
      <c r="DQ5014" s="12"/>
      <c r="DR5014" s="12"/>
      <c r="DS5014" s="12"/>
      <c r="DT5014" s="12"/>
      <c r="DU5014" s="12"/>
      <c r="DV5014" s="12"/>
      <c r="DW5014" s="12"/>
      <c r="DX5014" s="12"/>
      <c r="DY5014" s="12"/>
      <c r="DZ5014" s="12"/>
    </row>
    <row r="5015" spans="1:130" x14ac:dyDescent="0.6">
      <c r="A5015" s="15"/>
      <c r="B5015" s="19"/>
      <c r="C5015" s="30"/>
      <c r="D5015" s="45"/>
      <c r="E5015" s="30"/>
      <c r="F5015" s="30"/>
      <c r="G5015" s="49"/>
      <c r="H5015" s="30"/>
      <c r="I5015" s="30"/>
      <c r="J5015" s="32"/>
      <c r="K5015" s="30"/>
      <c r="L5015" s="32"/>
      <c r="N5015" s="32"/>
      <c r="O5015" s="45"/>
      <c r="Q5015" s="32"/>
      <c r="R5015" s="30"/>
      <c r="S5015" s="30"/>
      <c r="T5015" s="30"/>
      <c r="U5015" s="30"/>
      <c r="V5015" s="33"/>
      <c r="W5015" s="30"/>
      <c r="X5015" s="30"/>
      <c r="Y5015" s="30"/>
      <c r="Z5015" s="33"/>
      <c r="AA5015" s="13"/>
      <c r="AB5015" s="12"/>
      <c r="AC5015" s="12"/>
      <c r="AD5015" s="12"/>
      <c r="AE5015" s="12"/>
      <c r="AF5015" s="12"/>
      <c r="AG5015" s="12"/>
      <c r="AH5015" s="12"/>
      <c r="AI5015" s="12"/>
      <c r="AJ5015" s="12"/>
      <c r="AK5015" s="12"/>
      <c r="AL5015" s="12"/>
      <c r="AM5015" s="12"/>
      <c r="AN5015" s="12"/>
      <c r="AO5015" s="12"/>
      <c r="AP5015" s="12"/>
      <c r="AQ5015" s="12"/>
      <c r="AR5015" s="12"/>
      <c r="AS5015" s="12"/>
      <c r="AT5015" s="12"/>
      <c r="AU5015" s="12"/>
      <c r="AV5015" s="12"/>
      <c r="AW5015" s="12"/>
      <c r="AX5015" s="12"/>
      <c r="AY5015" s="12"/>
      <c r="AZ5015" s="12"/>
      <c r="BA5015" s="12"/>
      <c r="BB5015" s="12"/>
      <c r="BC5015" s="12"/>
      <c r="BD5015" s="12"/>
      <c r="BE5015" s="12"/>
      <c r="BF5015" s="12"/>
      <c r="BG5015" s="12"/>
      <c r="BH5015" s="12"/>
      <c r="BI5015" s="12"/>
      <c r="BJ5015" s="12"/>
      <c r="BK5015" s="12"/>
      <c r="BL5015" s="12"/>
      <c r="BM5015" s="12"/>
      <c r="BN5015" s="12"/>
      <c r="BO5015" s="12"/>
      <c r="BP5015" s="12"/>
      <c r="BQ5015" s="12"/>
      <c r="BR5015" s="12"/>
      <c r="BS5015" s="12"/>
      <c r="BT5015" s="12"/>
      <c r="BU5015" s="12"/>
      <c r="BV5015" s="12"/>
      <c r="BW5015" s="12"/>
      <c r="BX5015" s="12"/>
      <c r="BY5015" s="12"/>
      <c r="BZ5015" s="12"/>
      <c r="CA5015" s="12"/>
      <c r="CB5015" s="12"/>
      <c r="CC5015" s="12"/>
      <c r="CD5015" s="12"/>
      <c r="CE5015" s="12"/>
      <c r="CF5015" s="12"/>
      <c r="CG5015" s="12"/>
      <c r="CH5015" s="12"/>
      <c r="CI5015" s="12"/>
      <c r="CJ5015" s="12"/>
      <c r="CK5015" s="12"/>
      <c r="CL5015" s="12"/>
      <c r="CM5015" s="12"/>
      <c r="CN5015" s="12"/>
      <c r="CO5015" s="12"/>
      <c r="CP5015" s="12"/>
      <c r="CQ5015" s="12"/>
      <c r="CR5015" s="12"/>
      <c r="CS5015" s="12"/>
      <c r="CT5015" s="12"/>
      <c r="CU5015" s="12"/>
      <c r="CV5015" s="12"/>
      <c r="CW5015" s="12"/>
      <c r="CX5015" s="12"/>
      <c r="CY5015" s="12"/>
      <c r="CZ5015" s="12"/>
      <c r="DA5015" s="12"/>
      <c r="DB5015" s="12"/>
      <c r="DC5015" s="12"/>
      <c r="DD5015" s="12"/>
      <c r="DE5015" s="12"/>
      <c r="DF5015" s="12"/>
      <c r="DG5015" s="12"/>
      <c r="DH5015" s="12"/>
      <c r="DI5015" s="12"/>
      <c r="DJ5015" s="12"/>
      <c r="DK5015" s="12"/>
      <c r="DL5015" s="12"/>
      <c r="DM5015" s="12"/>
      <c r="DN5015" s="12"/>
      <c r="DO5015" s="12"/>
      <c r="DP5015" s="12"/>
      <c r="DQ5015" s="12"/>
      <c r="DR5015" s="12"/>
      <c r="DS5015" s="12"/>
      <c r="DT5015" s="12"/>
      <c r="DU5015" s="12"/>
      <c r="DV5015" s="12"/>
      <c r="DW5015" s="12"/>
      <c r="DX5015" s="12"/>
      <c r="DY5015" s="12"/>
      <c r="DZ5015" s="12"/>
    </row>
    <row r="5016" spans="1:130" x14ac:dyDescent="0.6">
      <c r="A5016" s="15"/>
      <c r="B5016" s="19"/>
      <c r="C5016" s="30"/>
      <c r="D5016" s="45"/>
      <c r="E5016" s="30"/>
      <c r="F5016" s="30"/>
      <c r="G5016" s="49"/>
      <c r="H5016" s="30"/>
      <c r="I5016" s="30"/>
      <c r="J5016" s="32"/>
      <c r="K5016" s="30"/>
      <c r="L5016" s="32"/>
      <c r="N5016" s="32"/>
      <c r="O5016" s="45"/>
      <c r="Q5016" s="32"/>
      <c r="R5016" s="30"/>
      <c r="S5016" s="30"/>
      <c r="T5016" s="30"/>
      <c r="U5016" s="30"/>
      <c r="V5016" s="33"/>
      <c r="W5016" s="30"/>
      <c r="X5016" s="30"/>
      <c r="Y5016" s="30"/>
      <c r="Z5016" s="33"/>
      <c r="AA5016" s="13"/>
      <c r="AB5016" s="12"/>
      <c r="AC5016" s="12"/>
      <c r="AD5016" s="12"/>
      <c r="AE5016" s="12"/>
      <c r="AF5016" s="12"/>
      <c r="AG5016" s="12"/>
      <c r="AH5016" s="12"/>
      <c r="AI5016" s="12"/>
      <c r="AJ5016" s="12"/>
      <c r="AK5016" s="12"/>
      <c r="AL5016" s="12"/>
      <c r="AM5016" s="12"/>
      <c r="AN5016" s="12"/>
      <c r="AO5016" s="12"/>
      <c r="AP5016" s="12"/>
      <c r="AQ5016" s="12"/>
      <c r="AR5016" s="12"/>
      <c r="AS5016" s="12"/>
      <c r="AT5016" s="12"/>
      <c r="AU5016" s="12"/>
      <c r="AV5016" s="12"/>
      <c r="AW5016" s="12"/>
      <c r="AX5016" s="12"/>
      <c r="AY5016" s="12"/>
      <c r="AZ5016" s="12"/>
      <c r="BA5016" s="12"/>
      <c r="BB5016" s="12"/>
      <c r="BC5016" s="12"/>
      <c r="BD5016" s="12"/>
      <c r="BE5016" s="12"/>
      <c r="BF5016" s="12"/>
      <c r="BG5016" s="12"/>
      <c r="BH5016" s="12"/>
      <c r="BI5016" s="12"/>
      <c r="BJ5016" s="12"/>
      <c r="BK5016" s="12"/>
      <c r="BL5016" s="12"/>
      <c r="BM5016" s="12"/>
      <c r="BN5016" s="12"/>
      <c r="BO5016" s="12"/>
      <c r="BP5016" s="12"/>
      <c r="BQ5016" s="12"/>
      <c r="BR5016" s="12"/>
      <c r="BS5016" s="12"/>
      <c r="BT5016" s="12"/>
      <c r="BU5016" s="12"/>
      <c r="BV5016" s="12"/>
      <c r="BW5016" s="12"/>
      <c r="BX5016" s="12"/>
      <c r="BY5016" s="12"/>
      <c r="BZ5016" s="12"/>
      <c r="CA5016" s="12"/>
      <c r="CB5016" s="12"/>
      <c r="CC5016" s="12"/>
      <c r="CD5016" s="12"/>
      <c r="CE5016" s="12"/>
      <c r="CF5016" s="12"/>
      <c r="CG5016" s="12"/>
      <c r="CH5016" s="12"/>
      <c r="CI5016" s="12"/>
      <c r="CJ5016" s="12"/>
      <c r="CK5016" s="12"/>
      <c r="CL5016" s="12"/>
      <c r="CM5016" s="12"/>
      <c r="CN5016" s="12"/>
      <c r="CO5016" s="12"/>
      <c r="CP5016" s="12"/>
      <c r="CQ5016" s="12"/>
      <c r="CR5016" s="12"/>
      <c r="CS5016" s="12"/>
      <c r="CT5016" s="12"/>
      <c r="CU5016" s="12"/>
      <c r="CV5016" s="12"/>
      <c r="CW5016" s="12"/>
      <c r="CX5016" s="12"/>
      <c r="CY5016" s="12"/>
      <c r="CZ5016" s="12"/>
      <c r="DA5016" s="12"/>
      <c r="DB5016" s="12"/>
      <c r="DC5016" s="12"/>
      <c r="DD5016" s="12"/>
      <c r="DE5016" s="12"/>
      <c r="DF5016" s="12"/>
      <c r="DG5016" s="12"/>
      <c r="DH5016" s="12"/>
      <c r="DI5016" s="12"/>
      <c r="DJ5016" s="12"/>
      <c r="DK5016" s="12"/>
      <c r="DL5016" s="12"/>
      <c r="DM5016" s="12"/>
      <c r="DN5016" s="12"/>
      <c r="DO5016" s="12"/>
      <c r="DP5016" s="12"/>
      <c r="DQ5016" s="12"/>
      <c r="DR5016" s="12"/>
      <c r="DS5016" s="12"/>
      <c r="DT5016" s="12"/>
      <c r="DU5016" s="12"/>
      <c r="DV5016" s="12"/>
      <c r="DW5016" s="12"/>
      <c r="DX5016" s="12"/>
      <c r="DY5016" s="12"/>
      <c r="DZ5016" s="12"/>
    </row>
    <row r="5017" spans="1:130" x14ac:dyDescent="0.6">
      <c r="A5017" s="15"/>
      <c r="B5017" s="19"/>
      <c r="C5017" s="30"/>
      <c r="D5017" s="45"/>
      <c r="E5017" s="30"/>
      <c r="F5017" s="30"/>
      <c r="G5017" s="49"/>
      <c r="H5017" s="30"/>
      <c r="I5017" s="30"/>
      <c r="J5017" s="32"/>
      <c r="K5017" s="30"/>
      <c r="L5017" s="32"/>
      <c r="N5017" s="32"/>
      <c r="O5017" s="45"/>
      <c r="Q5017" s="32"/>
      <c r="R5017" s="30"/>
      <c r="S5017" s="30"/>
      <c r="T5017" s="30"/>
      <c r="U5017" s="30"/>
      <c r="V5017" s="33"/>
      <c r="W5017" s="30"/>
      <c r="X5017" s="30"/>
      <c r="Y5017" s="30"/>
      <c r="Z5017" s="33"/>
      <c r="AA5017" s="13"/>
      <c r="AB5017" s="12"/>
      <c r="AC5017" s="12"/>
      <c r="AD5017" s="12"/>
      <c r="AE5017" s="12"/>
      <c r="AF5017" s="12"/>
      <c r="AG5017" s="12"/>
      <c r="AH5017" s="12"/>
      <c r="AI5017" s="12"/>
      <c r="AJ5017" s="12"/>
      <c r="AK5017" s="12"/>
      <c r="AL5017" s="12"/>
      <c r="AM5017" s="12"/>
      <c r="AN5017" s="12"/>
      <c r="AO5017" s="12"/>
      <c r="AP5017" s="12"/>
      <c r="AQ5017" s="12"/>
      <c r="AR5017" s="12"/>
      <c r="AS5017" s="12"/>
      <c r="AT5017" s="12"/>
      <c r="AU5017" s="12"/>
      <c r="AV5017" s="12"/>
      <c r="AW5017" s="12"/>
      <c r="AX5017" s="12"/>
      <c r="AY5017" s="12"/>
      <c r="AZ5017" s="12"/>
      <c r="BA5017" s="12"/>
      <c r="BB5017" s="12"/>
      <c r="BC5017" s="12"/>
      <c r="BD5017" s="12"/>
      <c r="BE5017" s="12"/>
      <c r="BF5017" s="12"/>
      <c r="BG5017" s="12"/>
      <c r="BH5017" s="12"/>
      <c r="BI5017" s="12"/>
      <c r="BJ5017" s="12"/>
      <c r="BK5017" s="12"/>
      <c r="BL5017" s="12"/>
      <c r="BM5017" s="12"/>
      <c r="BN5017" s="12"/>
      <c r="BO5017" s="12"/>
      <c r="BP5017" s="12"/>
      <c r="BQ5017" s="12"/>
      <c r="BR5017" s="12"/>
      <c r="BS5017" s="12"/>
      <c r="BT5017" s="12"/>
      <c r="BU5017" s="12"/>
      <c r="BV5017" s="12"/>
      <c r="BW5017" s="12"/>
      <c r="BX5017" s="12"/>
      <c r="BY5017" s="12"/>
      <c r="BZ5017" s="12"/>
      <c r="CA5017" s="12"/>
      <c r="CB5017" s="12"/>
      <c r="CC5017" s="12"/>
      <c r="CD5017" s="12"/>
      <c r="CE5017" s="12"/>
      <c r="CF5017" s="12"/>
      <c r="CG5017" s="12"/>
      <c r="CH5017" s="12"/>
      <c r="CI5017" s="12"/>
      <c r="CJ5017" s="12"/>
      <c r="CK5017" s="12"/>
      <c r="CL5017" s="12"/>
      <c r="CM5017" s="12"/>
      <c r="CN5017" s="12"/>
      <c r="CO5017" s="12"/>
      <c r="CP5017" s="12"/>
      <c r="CQ5017" s="12"/>
      <c r="CR5017" s="12"/>
      <c r="CS5017" s="12"/>
      <c r="CT5017" s="12"/>
      <c r="CU5017" s="12"/>
      <c r="CV5017" s="12"/>
      <c r="CW5017" s="12"/>
      <c r="CX5017" s="12"/>
      <c r="CY5017" s="12"/>
      <c r="CZ5017" s="12"/>
      <c r="DA5017" s="12"/>
      <c r="DB5017" s="12"/>
      <c r="DC5017" s="12"/>
      <c r="DD5017" s="12"/>
      <c r="DE5017" s="12"/>
      <c r="DF5017" s="12"/>
      <c r="DG5017" s="12"/>
      <c r="DH5017" s="12"/>
      <c r="DI5017" s="12"/>
      <c r="DJ5017" s="12"/>
      <c r="DK5017" s="12"/>
      <c r="DL5017" s="12"/>
      <c r="DM5017" s="12"/>
      <c r="DN5017" s="12"/>
      <c r="DO5017" s="12"/>
      <c r="DP5017" s="12"/>
      <c r="DQ5017" s="12"/>
      <c r="DR5017" s="12"/>
      <c r="DS5017" s="12"/>
      <c r="DT5017" s="12"/>
      <c r="DU5017" s="12"/>
      <c r="DV5017" s="12"/>
      <c r="DW5017" s="12"/>
      <c r="DX5017" s="12"/>
      <c r="DY5017" s="12"/>
      <c r="DZ5017" s="12"/>
    </row>
    <row r="5018" spans="1:130" x14ac:dyDescent="0.6">
      <c r="A5018" s="15"/>
      <c r="B5018" s="19"/>
      <c r="C5018" s="30"/>
      <c r="D5018" s="45"/>
      <c r="E5018" s="30"/>
      <c r="F5018" s="30"/>
      <c r="G5018" s="49"/>
      <c r="H5018" s="30"/>
      <c r="I5018" s="30"/>
      <c r="J5018" s="32"/>
      <c r="K5018" s="30"/>
      <c r="L5018" s="32"/>
      <c r="N5018" s="32"/>
      <c r="O5018" s="45"/>
      <c r="Q5018" s="32"/>
      <c r="R5018" s="30"/>
      <c r="S5018" s="30"/>
      <c r="T5018" s="30"/>
      <c r="U5018" s="30"/>
      <c r="V5018" s="33"/>
      <c r="W5018" s="30"/>
      <c r="X5018" s="30"/>
      <c r="Y5018" s="30"/>
      <c r="Z5018" s="33"/>
      <c r="AA5018" s="13"/>
      <c r="AB5018" s="12"/>
      <c r="AC5018" s="12"/>
      <c r="AD5018" s="12"/>
      <c r="AE5018" s="12"/>
      <c r="AF5018" s="12"/>
      <c r="AG5018" s="12"/>
      <c r="AH5018" s="12"/>
      <c r="AI5018" s="12"/>
      <c r="AJ5018" s="12"/>
      <c r="AK5018" s="12"/>
      <c r="AL5018" s="12"/>
      <c r="AM5018" s="12"/>
      <c r="AN5018" s="12"/>
      <c r="AO5018" s="12"/>
      <c r="AP5018" s="12"/>
      <c r="AQ5018" s="12"/>
      <c r="AR5018" s="12"/>
      <c r="AS5018" s="12"/>
      <c r="AT5018" s="12"/>
      <c r="AU5018" s="12"/>
      <c r="AV5018" s="12"/>
      <c r="AW5018" s="12"/>
      <c r="AX5018" s="12"/>
      <c r="AY5018" s="12"/>
      <c r="AZ5018" s="12"/>
      <c r="BA5018" s="12"/>
      <c r="BB5018" s="12"/>
      <c r="BC5018" s="12"/>
      <c r="BD5018" s="12"/>
      <c r="BE5018" s="12"/>
      <c r="BF5018" s="12"/>
      <c r="BG5018" s="12"/>
      <c r="BH5018" s="12"/>
      <c r="BI5018" s="12"/>
      <c r="BJ5018" s="12"/>
      <c r="BK5018" s="12"/>
      <c r="BL5018" s="12"/>
      <c r="BM5018" s="12"/>
      <c r="BN5018" s="12"/>
      <c r="BO5018" s="12"/>
      <c r="BP5018" s="12"/>
      <c r="BQ5018" s="12"/>
      <c r="BR5018" s="12"/>
      <c r="BS5018" s="12"/>
      <c r="BT5018" s="12"/>
      <c r="BU5018" s="12"/>
      <c r="BV5018" s="12"/>
      <c r="BW5018" s="12"/>
      <c r="BX5018" s="12"/>
      <c r="BY5018" s="12"/>
      <c r="BZ5018" s="12"/>
      <c r="CA5018" s="12"/>
      <c r="CB5018" s="12"/>
      <c r="CC5018" s="12"/>
      <c r="CD5018" s="12"/>
      <c r="CE5018" s="12"/>
      <c r="CF5018" s="12"/>
      <c r="CG5018" s="12"/>
      <c r="CH5018" s="12"/>
      <c r="CI5018" s="12"/>
      <c r="CJ5018" s="12"/>
      <c r="CK5018" s="12"/>
      <c r="CL5018" s="12"/>
      <c r="CM5018" s="12"/>
      <c r="CN5018" s="12"/>
      <c r="CO5018" s="12"/>
      <c r="CP5018" s="12"/>
      <c r="CQ5018" s="12"/>
      <c r="CR5018" s="12"/>
      <c r="CS5018" s="12"/>
      <c r="CT5018" s="12"/>
      <c r="CU5018" s="12"/>
      <c r="CV5018" s="12"/>
      <c r="CW5018" s="12"/>
      <c r="CX5018" s="12"/>
      <c r="CY5018" s="12"/>
      <c r="CZ5018" s="12"/>
      <c r="DA5018" s="12"/>
      <c r="DB5018" s="12"/>
      <c r="DC5018" s="12"/>
      <c r="DD5018" s="12"/>
      <c r="DE5018" s="12"/>
      <c r="DF5018" s="12"/>
      <c r="DG5018" s="12"/>
      <c r="DH5018" s="12"/>
      <c r="DI5018" s="12"/>
      <c r="DJ5018" s="12"/>
      <c r="DK5018" s="12"/>
      <c r="DL5018" s="12"/>
      <c r="DM5018" s="12"/>
      <c r="DN5018" s="12"/>
      <c r="DO5018" s="12"/>
      <c r="DP5018" s="12"/>
      <c r="DQ5018" s="12"/>
      <c r="DR5018" s="12"/>
      <c r="DS5018" s="12"/>
      <c r="DT5018" s="12"/>
      <c r="DU5018" s="12"/>
      <c r="DV5018" s="12"/>
      <c r="DW5018" s="12"/>
      <c r="DX5018" s="12"/>
      <c r="DY5018" s="12"/>
      <c r="DZ5018" s="12"/>
    </row>
    <row r="5019" spans="1:130" x14ac:dyDescent="0.6">
      <c r="A5019" s="15"/>
      <c r="B5019" s="19"/>
      <c r="C5019" s="30"/>
      <c r="D5019" s="45"/>
      <c r="E5019" s="30"/>
      <c r="F5019" s="30"/>
      <c r="G5019" s="49"/>
      <c r="H5019" s="30"/>
      <c r="I5019" s="30"/>
      <c r="J5019" s="32"/>
      <c r="K5019" s="30"/>
      <c r="L5019" s="32"/>
      <c r="N5019" s="32"/>
      <c r="O5019" s="45"/>
      <c r="Q5019" s="32"/>
      <c r="R5019" s="30"/>
      <c r="S5019" s="30"/>
      <c r="T5019" s="30"/>
      <c r="U5019" s="30"/>
      <c r="V5019" s="33"/>
      <c r="W5019" s="30"/>
      <c r="X5019" s="30"/>
      <c r="Y5019" s="30"/>
      <c r="Z5019" s="33"/>
      <c r="AA5019" s="13"/>
      <c r="AB5019" s="12"/>
      <c r="AC5019" s="12"/>
      <c r="AD5019" s="12"/>
      <c r="AE5019" s="12"/>
      <c r="AF5019" s="12"/>
      <c r="AG5019" s="12"/>
      <c r="AH5019" s="12"/>
      <c r="AI5019" s="12"/>
      <c r="AJ5019" s="12"/>
      <c r="AK5019" s="12"/>
      <c r="AL5019" s="12"/>
      <c r="AM5019" s="12"/>
      <c r="AN5019" s="12"/>
      <c r="AO5019" s="12"/>
      <c r="AP5019" s="12"/>
      <c r="AQ5019" s="12"/>
      <c r="AR5019" s="12"/>
      <c r="AS5019" s="12"/>
      <c r="AT5019" s="12"/>
      <c r="AU5019" s="12"/>
      <c r="AV5019" s="12"/>
      <c r="AW5019" s="12"/>
      <c r="AX5019" s="12"/>
      <c r="AY5019" s="12"/>
      <c r="AZ5019" s="12"/>
      <c r="BA5019" s="12"/>
      <c r="BB5019" s="12"/>
      <c r="BC5019" s="12"/>
      <c r="BD5019" s="12"/>
      <c r="BE5019" s="12"/>
      <c r="BF5019" s="12"/>
      <c r="BG5019" s="12"/>
      <c r="BH5019" s="12"/>
      <c r="BI5019" s="12"/>
      <c r="BJ5019" s="12"/>
      <c r="BK5019" s="12"/>
      <c r="BL5019" s="12"/>
      <c r="BM5019" s="12"/>
      <c r="BN5019" s="12"/>
      <c r="BO5019" s="12"/>
      <c r="BP5019" s="12"/>
      <c r="BQ5019" s="12"/>
      <c r="BR5019" s="12"/>
      <c r="BS5019" s="12"/>
      <c r="BT5019" s="12"/>
      <c r="BU5019" s="12"/>
      <c r="BV5019" s="12"/>
      <c r="BW5019" s="12"/>
      <c r="BX5019" s="12"/>
      <c r="BY5019" s="12"/>
      <c r="BZ5019" s="12"/>
      <c r="CA5019" s="12"/>
      <c r="CB5019" s="12"/>
      <c r="CC5019" s="12"/>
      <c r="CD5019" s="12"/>
      <c r="CE5019" s="12"/>
      <c r="CF5019" s="12"/>
      <c r="CG5019" s="12"/>
      <c r="CH5019" s="12"/>
      <c r="CI5019" s="12"/>
      <c r="CJ5019" s="12"/>
      <c r="CK5019" s="12"/>
      <c r="CL5019" s="12"/>
      <c r="CM5019" s="12"/>
      <c r="CN5019" s="12"/>
      <c r="CO5019" s="12"/>
      <c r="CP5019" s="12"/>
      <c r="CQ5019" s="12"/>
      <c r="CR5019" s="12"/>
      <c r="CS5019" s="12"/>
      <c r="CT5019" s="12"/>
      <c r="CU5019" s="12"/>
      <c r="CV5019" s="12"/>
      <c r="CW5019" s="12"/>
      <c r="CX5019" s="12"/>
      <c r="CY5019" s="12"/>
      <c r="CZ5019" s="12"/>
      <c r="DA5019" s="12"/>
      <c r="DB5019" s="12"/>
      <c r="DC5019" s="12"/>
      <c r="DD5019" s="12"/>
      <c r="DE5019" s="12"/>
      <c r="DF5019" s="12"/>
      <c r="DG5019" s="12"/>
      <c r="DH5019" s="12"/>
      <c r="DI5019" s="12"/>
      <c r="DJ5019" s="12"/>
      <c r="DK5019" s="12"/>
      <c r="DL5019" s="12"/>
      <c r="DM5019" s="12"/>
      <c r="DN5019" s="12"/>
      <c r="DO5019" s="12"/>
      <c r="DP5019" s="12"/>
      <c r="DQ5019" s="12"/>
      <c r="DR5019" s="12"/>
      <c r="DS5019" s="12"/>
      <c r="DT5019" s="12"/>
      <c r="DU5019" s="12"/>
      <c r="DV5019" s="12"/>
      <c r="DW5019" s="12"/>
      <c r="DX5019" s="12"/>
      <c r="DY5019" s="12"/>
      <c r="DZ5019" s="12"/>
    </row>
    <row r="5020" spans="1:130" x14ac:dyDescent="0.6">
      <c r="A5020" s="15"/>
      <c r="B5020" s="19"/>
      <c r="C5020" s="30"/>
      <c r="D5020" s="45"/>
      <c r="E5020" s="30"/>
      <c r="F5020" s="30"/>
      <c r="G5020" s="49"/>
      <c r="H5020" s="30"/>
      <c r="I5020" s="30"/>
      <c r="J5020" s="32"/>
      <c r="K5020" s="30"/>
      <c r="L5020" s="32"/>
      <c r="N5020" s="32"/>
      <c r="O5020" s="45"/>
      <c r="Q5020" s="32"/>
      <c r="R5020" s="30"/>
      <c r="S5020" s="30"/>
      <c r="T5020" s="30"/>
      <c r="U5020" s="30"/>
      <c r="V5020" s="33"/>
      <c r="W5020" s="30"/>
      <c r="X5020" s="30"/>
      <c r="Y5020" s="30"/>
      <c r="Z5020" s="33"/>
      <c r="AA5020" s="13"/>
      <c r="AB5020" s="12"/>
      <c r="AC5020" s="12"/>
      <c r="AD5020" s="12"/>
      <c r="AE5020" s="12"/>
      <c r="AF5020" s="12"/>
      <c r="AG5020" s="12"/>
      <c r="AH5020" s="12"/>
      <c r="AI5020" s="12"/>
      <c r="AJ5020" s="12"/>
      <c r="AK5020" s="12"/>
      <c r="AL5020" s="12"/>
      <c r="AM5020" s="12"/>
      <c r="AN5020" s="12"/>
      <c r="AO5020" s="12"/>
      <c r="AP5020" s="12"/>
      <c r="AQ5020" s="12"/>
      <c r="AR5020" s="12"/>
      <c r="AS5020" s="12"/>
      <c r="AT5020" s="12"/>
      <c r="AU5020" s="12"/>
      <c r="AV5020" s="12"/>
      <c r="AW5020" s="12"/>
      <c r="AX5020" s="12"/>
      <c r="AY5020" s="12"/>
      <c r="AZ5020" s="12"/>
      <c r="BA5020" s="12"/>
      <c r="BB5020" s="12"/>
      <c r="BC5020" s="12"/>
      <c r="BD5020" s="12"/>
      <c r="BE5020" s="12"/>
      <c r="BF5020" s="12"/>
      <c r="BG5020" s="12"/>
      <c r="BH5020" s="12"/>
      <c r="BI5020" s="12"/>
      <c r="BJ5020" s="12"/>
      <c r="BK5020" s="12"/>
      <c r="BL5020" s="12"/>
      <c r="BM5020" s="12"/>
      <c r="BN5020" s="12"/>
      <c r="BO5020" s="12"/>
      <c r="BP5020" s="12"/>
      <c r="BQ5020" s="12"/>
      <c r="BR5020" s="12"/>
      <c r="BS5020" s="12"/>
      <c r="BT5020" s="12"/>
      <c r="BU5020" s="12"/>
      <c r="BV5020" s="12"/>
      <c r="BW5020" s="12"/>
      <c r="BX5020" s="12"/>
      <c r="BY5020" s="12"/>
      <c r="BZ5020" s="12"/>
      <c r="CA5020" s="12"/>
      <c r="CB5020" s="12"/>
      <c r="CC5020" s="12"/>
      <c r="CD5020" s="12"/>
      <c r="CE5020" s="12"/>
      <c r="CF5020" s="12"/>
      <c r="CG5020" s="12"/>
      <c r="CH5020" s="12"/>
      <c r="CI5020" s="12"/>
      <c r="CJ5020" s="12"/>
      <c r="CK5020" s="12"/>
      <c r="CL5020" s="12"/>
      <c r="CM5020" s="12"/>
      <c r="CN5020" s="12"/>
      <c r="CO5020" s="12"/>
      <c r="CP5020" s="12"/>
      <c r="CQ5020" s="12"/>
      <c r="CR5020" s="12"/>
      <c r="CS5020" s="12"/>
      <c r="CT5020" s="12"/>
      <c r="CU5020" s="12"/>
      <c r="CV5020" s="12"/>
      <c r="CW5020" s="12"/>
      <c r="CX5020" s="12"/>
      <c r="CY5020" s="12"/>
      <c r="CZ5020" s="12"/>
      <c r="DA5020" s="12"/>
      <c r="DB5020" s="12"/>
      <c r="DC5020" s="12"/>
      <c r="DD5020" s="12"/>
      <c r="DE5020" s="12"/>
      <c r="DF5020" s="12"/>
      <c r="DG5020" s="12"/>
      <c r="DH5020" s="12"/>
      <c r="DI5020" s="12"/>
      <c r="DJ5020" s="12"/>
      <c r="DK5020" s="12"/>
      <c r="DL5020" s="12"/>
      <c r="DM5020" s="12"/>
      <c r="DN5020" s="12"/>
      <c r="DO5020" s="12"/>
      <c r="DP5020" s="12"/>
      <c r="DQ5020" s="12"/>
      <c r="DR5020" s="12"/>
      <c r="DS5020" s="12"/>
      <c r="DT5020" s="12"/>
      <c r="DU5020" s="12"/>
      <c r="DV5020" s="12"/>
      <c r="DW5020" s="12"/>
      <c r="DX5020" s="12"/>
      <c r="DY5020" s="12"/>
      <c r="DZ5020" s="12"/>
    </row>
    <row r="5021" spans="1:130" x14ac:dyDescent="0.6">
      <c r="A5021" s="15"/>
      <c r="B5021" s="19"/>
      <c r="C5021" s="30"/>
      <c r="D5021" s="45"/>
      <c r="E5021" s="30"/>
      <c r="F5021" s="30"/>
      <c r="G5021" s="49"/>
      <c r="H5021" s="30"/>
      <c r="I5021" s="30"/>
      <c r="J5021" s="32"/>
      <c r="K5021" s="30"/>
      <c r="L5021" s="32"/>
      <c r="N5021" s="32"/>
      <c r="O5021" s="45"/>
      <c r="Q5021" s="32"/>
      <c r="R5021" s="30"/>
      <c r="S5021" s="30"/>
      <c r="T5021" s="30"/>
      <c r="U5021" s="30"/>
      <c r="V5021" s="33"/>
      <c r="W5021" s="30"/>
      <c r="X5021" s="30"/>
      <c r="Y5021" s="30"/>
      <c r="Z5021" s="33"/>
      <c r="AA5021" s="13"/>
      <c r="AB5021" s="12"/>
      <c r="AC5021" s="12"/>
      <c r="AD5021" s="12"/>
      <c r="AE5021" s="12"/>
      <c r="AF5021" s="12"/>
      <c r="AG5021" s="12"/>
      <c r="AH5021" s="12"/>
      <c r="AI5021" s="12"/>
      <c r="AJ5021" s="12"/>
      <c r="AK5021" s="12"/>
      <c r="AL5021" s="12"/>
      <c r="AM5021" s="12"/>
      <c r="AN5021" s="12"/>
      <c r="AO5021" s="12"/>
      <c r="AP5021" s="12"/>
      <c r="AQ5021" s="12"/>
      <c r="AR5021" s="12"/>
      <c r="AS5021" s="12"/>
      <c r="AT5021" s="12"/>
      <c r="AU5021" s="12"/>
      <c r="AV5021" s="12"/>
      <c r="AW5021" s="12"/>
      <c r="AX5021" s="12"/>
      <c r="AY5021" s="12"/>
      <c r="AZ5021" s="12"/>
      <c r="BA5021" s="12"/>
      <c r="BB5021" s="12"/>
      <c r="BC5021" s="12"/>
      <c r="BD5021" s="12"/>
      <c r="BE5021" s="12"/>
      <c r="BF5021" s="12"/>
      <c r="BG5021" s="12"/>
      <c r="BH5021" s="12"/>
      <c r="BI5021" s="12"/>
      <c r="BJ5021" s="12"/>
      <c r="BK5021" s="12"/>
      <c r="BL5021" s="12"/>
      <c r="BM5021" s="12"/>
      <c r="BN5021" s="12"/>
      <c r="BO5021" s="12"/>
      <c r="BP5021" s="12"/>
      <c r="BQ5021" s="12"/>
      <c r="BR5021" s="12"/>
      <c r="BS5021" s="12"/>
      <c r="BT5021" s="12"/>
      <c r="BU5021" s="12"/>
      <c r="BV5021" s="12"/>
      <c r="BW5021" s="12"/>
      <c r="BX5021" s="12"/>
      <c r="BY5021" s="12"/>
      <c r="BZ5021" s="12"/>
      <c r="CA5021" s="12"/>
      <c r="CB5021" s="12"/>
      <c r="CC5021" s="12"/>
      <c r="CD5021" s="12"/>
      <c r="CE5021" s="12"/>
      <c r="CF5021" s="12"/>
      <c r="CG5021" s="12"/>
      <c r="CH5021" s="12"/>
      <c r="CI5021" s="12"/>
      <c r="CJ5021" s="12"/>
      <c r="CK5021" s="12"/>
      <c r="CL5021" s="12"/>
      <c r="CM5021" s="12"/>
      <c r="CN5021" s="12"/>
      <c r="CO5021" s="12"/>
      <c r="CP5021" s="12"/>
      <c r="CQ5021" s="12"/>
      <c r="CR5021" s="12"/>
      <c r="CS5021" s="12"/>
      <c r="CT5021" s="12"/>
      <c r="CU5021" s="12"/>
      <c r="CV5021" s="12"/>
      <c r="CW5021" s="12"/>
      <c r="CX5021" s="12"/>
      <c r="CY5021" s="12"/>
      <c r="CZ5021" s="12"/>
      <c r="DA5021" s="12"/>
      <c r="DB5021" s="12"/>
      <c r="DC5021" s="12"/>
      <c r="DD5021" s="12"/>
      <c r="DE5021" s="12"/>
      <c r="DF5021" s="12"/>
      <c r="DG5021" s="12"/>
      <c r="DH5021" s="12"/>
      <c r="DI5021" s="12"/>
      <c r="DJ5021" s="12"/>
      <c r="DK5021" s="12"/>
      <c r="DL5021" s="12"/>
      <c r="DM5021" s="12"/>
      <c r="DN5021" s="12"/>
      <c r="DO5021" s="12"/>
      <c r="DP5021" s="12"/>
      <c r="DQ5021" s="12"/>
      <c r="DR5021" s="12"/>
      <c r="DS5021" s="12"/>
      <c r="DT5021" s="12"/>
      <c r="DU5021" s="12"/>
      <c r="DV5021" s="12"/>
      <c r="DW5021" s="12"/>
      <c r="DX5021" s="12"/>
      <c r="DY5021" s="12"/>
      <c r="DZ5021" s="12"/>
    </row>
    <row r="5022" spans="1:130" x14ac:dyDescent="0.6">
      <c r="A5022" s="15"/>
      <c r="B5022" s="19"/>
      <c r="C5022" s="30"/>
      <c r="D5022" s="45"/>
      <c r="E5022" s="30"/>
      <c r="F5022" s="30"/>
      <c r="G5022" s="49"/>
      <c r="H5022" s="30"/>
      <c r="I5022" s="30"/>
      <c r="J5022" s="32"/>
      <c r="K5022" s="30"/>
      <c r="L5022" s="32"/>
      <c r="N5022" s="32"/>
      <c r="O5022" s="45"/>
      <c r="Q5022" s="32"/>
      <c r="R5022" s="30"/>
      <c r="S5022" s="30"/>
      <c r="T5022" s="30"/>
      <c r="U5022" s="30"/>
      <c r="V5022" s="33"/>
      <c r="W5022" s="30"/>
      <c r="X5022" s="30"/>
      <c r="Y5022" s="30"/>
      <c r="Z5022" s="33"/>
      <c r="AA5022" s="13"/>
      <c r="AB5022" s="12"/>
      <c r="AC5022" s="12"/>
      <c r="AD5022" s="12"/>
      <c r="AE5022" s="12"/>
      <c r="AF5022" s="12"/>
      <c r="AG5022" s="12"/>
      <c r="AH5022" s="12"/>
      <c r="AI5022" s="12"/>
      <c r="AJ5022" s="12"/>
      <c r="AK5022" s="12"/>
      <c r="AL5022" s="12"/>
      <c r="AM5022" s="12"/>
      <c r="AN5022" s="12"/>
      <c r="AO5022" s="12"/>
      <c r="AP5022" s="12"/>
      <c r="AQ5022" s="12"/>
      <c r="AR5022" s="12"/>
      <c r="AS5022" s="12"/>
      <c r="AT5022" s="12"/>
      <c r="AU5022" s="12"/>
      <c r="AV5022" s="12"/>
      <c r="AW5022" s="12"/>
      <c r="AX5022" s="12"/>
      <c r="AY5022" s="12"/>
      <c r="AZ5022" s="12"/>
      <c r="BA5022" s="12"/>
      <c r="BB5022" s="12"/>
      <c r="BC5022" s="12"/>
      <c r="BD5022" s="12"/>
      <c r="BE5022" s="12"/>
      <c r="BF5022" s="12"/>
      <c r="BG5022" s="12"/>
      <c r="BH5022" s="12"/>
      <c r="BI5022" s="12"/>
      <c r="BJ5022" s="12"/>
      <c r="BK5022" s="12"/>
      <c r="BL5022" s="12"/>
      <c r="BM5022" s="12"/>
      <c r="BN5022" s="12"/>
      <c r="BO5022" s="12"/>
      <c r="BP5022" s="12"/>
      <c r="BQ5022" s="12"/>
      <c r="BR5022" s="12"/>
      <c r="BS5022" s="12"/>
      <c r="BT5022" s="12"/>
      <c r="BU5022" s="12"/>
      <c r="BV5022" s="12"/>
      <c r="BW5022" s="12"/>
      <c r="BX5022" s="12"/>
      <c r="BY5022" s="12"/>
      <c r="BZ5022" s="12"/>
      <c r="CA5022" s="12"/>
      <c r="CB5022" s="12"/>
      <c r="CC5022" s="12"/>
      <c r="CD5022" s="12"/>
      <c r="CE5022" s="12"/>
      <c r="CF5022" s="12"/>
      <c r="CG5022" s="12"/>
      <c r="CH5022" s="12"/>
      <c r="CI5022" s="12"/>
      <c r="CJ5022" s="12"/>
      <c r="CK5022" s="12"/>
      <c r="CL5022" s="12"/>
      <c r="CM5022" s="12"/>
      <c r="CN5022" s="12"/>
      <c r="CO5022" s="12"/>
      <c r="CP5022" s="12"/>
      <c r="CQ5022" s="12"/>
      <c r="CR5022" s="12"/>
      <c r="CS5022" s="12"/>
      <c r="CT5022" s="12"/>
      <c r="CU5022" s="12"/>
      <c r="CV5022" s="12"/>
      <c r="CW5022" s="12"/>
      <c r="CX5022" s="12"/>
      <c r="CY5022" s="12"/>
      <c r="CZ5022" s="12"/>
      <c r="DA5022" s="12"/>
      <c r="DB5022" s="12"/>
      <c r="DC5022" s="12"/>
      <c r="DD5022" s="12"/>
      <c r="DE5022" s="12"/>
      <c r="DF5022" s="12"/>
      <c r="DG5022" s="12"/>
      <c r="DH5022" s="12"/>
      <c r="DI5022" s="12"/>
      <c r="DJ5022" s="12"/>
      <c r="DK5022" s="12"/>
      <c r="DL5022" s="12"/>
      <c r="DM5022" s="12"/>
      <c r="DN5022" s="12"/>
      <c r="DO5022" s="12"/>
      <c r="DP5022" s="12"/>
      <c r="DQ5022" s="12"/>
      <c r="DR5022" s="12"/>
      <c r="DS5022" s="12"/>
      <c r="DT5022" s="12"/>
      <c r="DU5022" s="12"/>
      <c r="DV5022" s="12"/>
      <c r="DW5022" s="12"/>
      <c r="DX5022" s="12"/>
      <c r="DY5022" s="12"/>
      <c r="DZ5022" s="12"/>
    </row>
    <row r="5023" spans="1:130" x14ac:dyDescent="0.6">
      <c r="A5023" s="15"/>
      <c r="B5023" s="19"/>
      <c r="C5023" s="30"/>
      <c r="D5023" s="45"/>
      <c r="E5023" s="30"/>
      <c r="F5023" s="30"/>
      <c r="G5023" s="49"/>
      <c r="H5023" s="30"/>
      <c r="I5023" s="30"/>
      <c r="J5023" s="32"/>
      <c r="K5023" s="30"/>
      <c r="L5023" s="32"/>
      <c r="N5023" s="32"/>
      <c r="O5023" s="45"/>
      <c r="Q5023" s="32"/>
      <c r="R5023" s="30"/>
      <c r="S5023" s="30"/>
      <c r="T5023" s="30"/>
      <c r="U5023" s="30"/>
      <c r="V5023" s="33"/>
      <c r="W5023" s="30"/>
      <c r="X5023" s="30"/>
      <c r="Y5023" s="30"/>
      <c r="Z5023" s="33"/>
      <c r="AA5023" s="13"/>
      <c r="AB5023" s="12"/>
      <c r="AC5023" s="12"/>
      <c r="AD5023" s="12"/>
      <c r="AE5023" s="12"/>
      <c r="AF5023" s="12"/>
      <c r="AG5023" s="12"/>
      <c r="AH5023" s="12"/>
      <c r="AI5023" s="12"/>
      <c r="AJ5023" s="12"/>
      <c r="AK5023" s="12"/>
      <c r="AL5023" s="12"/>
      <c r="AM5023" s="12"/>
      <c r="AN5023" s="12"/>
      <c r="AO5023" s="12"/>
      <c r="AP5023" s="12"/>
      <c r="AQ5023" s="12"/>
      <c r="AR5023" s="12"/>
      <c r="AS5023" s="12"/>
      <c r="AT5023" s="12"/>
      <c r="AU5023" s="12"/>
      <c r="AV5023" s="12"/>
      <c r="AW5023" s="12"/>
      <c r="AX5023" s="12"/>
      <c r="AY5023" s="12"/>
      <c r="AZ5023" s="12"/>
      <c r="BA5023" s="12"/>
      <c r="BB5023" s="12"/>
      <c r="BC5023" s="12"/>
      <c r="BD5023" s="12"/>
      <c r="BE5023" s="12"/>
      <c r="BF5023" s="12"/>
      <c r="BG5023" s="12"/>
      <c r="BH5023" s="12"/>
      <c r="BI5023" s="12"/>
      <c r="BJ5023" s="12"/>
      <c r="BK5023" s="12"/>
      <c r="BL5023" s="12"/>
      <c r="BM5023" s="12"/>
      <c r="BN5023" s="12"/>
      <c r="BO5023" s="12"/>
      <c r="BP5023" s="12"/>
      <c r="BQ5023" s="12"/>
      <c r="BR5023" s="12"/>
      <c r="BS5023" s="12"/>
      <c r="BT5023" s="12"/>
      <c r="BU5023" s="12"/>
      <c r="BV5023" s="12"/>
      <c r="BW5023" s="12"/>
      <c r="BX5023" s="12"/>
      <c r="BY5023" s="12"/>
      <c r="BZ5023" s="12"/>
      <c r="CA5023" s="12"/>
      <c r="CB5023" s="12"/>
      <c r="CC5023" s="12"/>
      <c r="CD5023" s="12"/>
      <c r="CE5023" s="12"/>
      <c r="CF5023" s="12"/>
      <c r="CG5023" s="12"/>
      <c r="CH5023" s="12"/>
      <c r="CI5023" s="12"/>
      <c r="CJ5023" s="12"/>
      <c r="CK5023" s="12"/>
      <c r="CL5023" s="12"/>
      <c r="CM5023" s="12"/>
      <c r="CN5023" s="12"/>
      <c r="CO5023" s="12"/>
      <c r="CP5023" s="12"/>
      <c r="CQ5023" s="12"/>
      <c r="CR5023" s="12"/>
      <c r="CS5023" s="12"/>
      <c r="CT5023" s="12"/>
      <c r="CU5023" s="12"/>
      <c r="CV5023" s="12"/>
      <c r="CW5023" s="12"/>
      <c r="CX5023" s="12"/>
      <c r="CY5023" s="12"/>
      <c r="CZ5023" s="12"/>
      <c r="DA5023" s="12"/>
      <c r="DB5023" s="12"/>
      <c r="DC5023" s="12"/>
      <c r="DD5023" s="12"/>
      <c r="DE5023" s="12"/>
      <c r="DF5023" s="12"/>
      <c r="DG5023" s="12"/>
      <c r="DH5023" s="12"/>
      <c r="DI5023" s="12"/>
      <c r="DJ5023" s="12"/>
      <c r="DK5023" s="12"/>
      <c r="DL5023" s="12"/>
      <c r="DM5023" s="12"/>
      <c r="DN5023" s="12"/>
      <c r="DO5023" s="12"/>
      <c r="DP5023" s="12"/>
      <c r="DQ5023" s="12"/>
      <c r="DR5023" s="12"/>
      <c r="DS5023" s="12"/>
      <c r="DT5023" s="12"/>
      <c r="DU5023" s="12"/>
      <c r="DV5023" s="12"/>
      <c r="DW5023" s="12"/>
      <c r="DX5023" s="12"/>
      <c r="DY5023" s="12"/>
      <c r="DZ5023" s="12"/>
    </row>
    <row r="5024" spans="1:130" x14ac:dyDescent="0.6">
      <c r="A5024" s="15"/>
      <c r="B5024" s="19"/>
      <c r="C5024" s="30"/>
      <c r="D5024" s="45"/>
      <c r="E5024" s="30"/>
      <c r="F5024" s="30"/>
      <c r="G5024" s="49"/>
      <c r="H5024" s="30"/>
      <c r="I5024" s="30"/>
      <c r="J5024" s="32"/>
      <c r="K5024" s="30"/>
      <c r="L5024" s="32"/>
      <c r="N5024" s="32"/>
      <c r="O5024" s="45"/>
      <c r="Q5024" s="32"/>
      <c r="R5024" s="30"/>
      <c r="S5024" s="30"/>
      <c r="T5024" s="30"/>
      <c r="U5024" s="30"/>
      <c r="V5024" s="33"/>
      <c r="W5024" s="30"/>
      <c r="X5024" s="30"/>
      <c r="Y5024" s="30"/>
      <c r="Z5024" s="33"/>
      <c r="AA5024" s="13"/>
      <c r="AB5024" s="12"/>
      <c r="AC5024" s="12"/>
      <c r="AD5024" s="12"/>
      <c r="AE5024" s="12"/>
      <c r="AF5024" s="12"/>
      <c r="AG5024" s="12"/>
      <c r="AH5024" s="12"/>
      <c r="AI5024" s="12"/>
      <c r="AJ5024" s="12"/>
      <c r="AK5024" s="12"/>
      <c r="AL5024" s="12"/>
      <c r="AM5024" s="12"/>
      <c r="AN5024" s="12"/>
      <c r="AO5024" s="12"/>
      <c r="AP5024" s="12"/>
      <c r="AQ5024" s="12"/>
      <c r="AR5024" s="12"/>
      <c r="AS5024" s="12"/>
      <c r="AT5024" s="12"/>
      <c r="AU5024" s="12"/>
      <c r="AV5024" s="12"/>
      <c r="AW5024" s="12"/>
      <c r="AX5024" s="12"/>
      <c r="AY5024" s="12"/>
      <c r="AZ5024" s="12"/>
      <c r="BA5024" s="12"/>
      <c r="BB5024" s="12"/>
      <c r="BC5024" s="12"/>
      <c r="BD5024" s="12"/>
      <c r="BE5024" s="12"/>
      <c r="BF5024" s="12"/>
      <c r="BG5024" s="12"/>
      <c r="BH5024" s="12"/>
      <c r="BI5024" s="12"/>
      <c r="BJ5024" s="12"/>
      <c r="BK5024" s="12"/>
      <c r="BL5024" s="12"/>
      <c r="BM5024" s="12"/>
      <c r="BN5024" s="12"/>
      <c r="BO5024" s="12"/>
      <c r="BP5024" s="12"/>
      <c r="BQ5024" s="12"/>
      <c r="BR5024" s="12"/>
      <c r="BS5024" s="12"/>
      <c r="BT5024" s="12"/>
      <c r="BU5024" s="12"/>
      <c r="BV5024" s="12"/>
      <c r="BW5024" s="12"/>
      <c r="BX5024" s="12"/>
      <c r="BY5024" s="12"/>
      <c r="BZ5024" s="12"/>
      <c r="CA5024" s="12"/>
      <c r="CB5024" s="12"/>
      <c r="CC5024" s="12"/>
      <c r="CD5024" s="12"/>
      <c r="CE5024" s="12"/>
      <c r="CF5024" s="12"/>
      <c r="CG5024" s="12"/>
      <c r="CH5024" s="12"/>
      <c r="CI5024" s="12"/>
      <c r="CJ5024" s="12"/>
      <c r="CK5024" s="12"/>
      <c r="CL5024" s="12"/>
      <c r="CM5024" s="12"/>
      <c r="CN5024" s="12"/>
      <c r="CO5024" s="12"/>
      <c r="CP5024" s="12"/>
      <c r="CQ5024" s="12"/>
      <c r="CR5024" s="12"/>
      <c r="CS5024" s="12"/>
      <c r="CT5024" s="12"/>
      <c r="CU5024" s="12"/>
      <c r="CV5024" s="12"/>
      <c r="CW5024" s="12"/>
      <c r="CX5024" s="12"/>
      <c r="CY5024" s="12"/>
      <c r="CZ5024" s="12"/>
      <c r="DA5024" s="12"/>
      <c r="DB5024" s="12"/>
      <c r="DC5024" s="12"/>
      <c r="DD5024" s="12"/>
      <c r="DE5024" s="12"/>
      <c r="DF5024" s="12"/>
      <c r="DG5024" s="12"/>
      <c r="DH5024" s="12"/>
      <c r="DI5024" s="12"/>
      <c r="DJ5024" s="12"/>
      <c r="DK5024" s="12"/>
      <c r="DL5024" s="12"/>
      <c r="DM5024" s="12"/>
      <c r="DN5024" s="12"/>
      <c r="DO5024" s="12"/>
      <c r="DP5024" s="12"/>
      <c r="DQ5024" s="12"/>
      <c r="DR5024" s="12"/>
      <c r="DS5024" s="12"/>
      <c r="DT5024" s="12"/>
      <c r="DU5024" s="12"/>
      <c r="DV5024" s="12"/>
      <c r="DW5024" s="12"/>
      <c r="DX5024" s="12"/>
      <c r="DY5024" s="12"/>
      <c r="DZ5024" s="12"/>
    </row>
    <row r="5025" spans="1:130" x14ac:dyDescent="0.6">
      <c r="A5025" s="15"/>
      <c r="B5025" s="19"/>
      <c r="C5025" s="30"/>
      <c r="D5025" s="45"/>
      <c r="E5025" s="30"/>
      <c r="F5025" s="30"/>
      <c r="G5025" s="49"/>
      <c r="H5025" s="30"/>
      <c r="I5025" s="30"/>
      <c r="J5025" s="32"/>
      <c r="K5025" s="30"/>
      <c r="L5025" s="32"/>
      <c r="N5025" s="32"/>
      <c r="O5025" s="45"/>
      <c r="Q5025" s="32"/>
      <c r="R5025" s="30"/>
      <c r="S5025" s="30"/>
      <c r="T5025" s="30"/>
      <c r="U5025" s="30"/>
      <c r="V5025" s="33"/>
      <c r="W5025" s="30"/>
      <c r="X5025" s="30"/>
      <c r="Y5025" s="30"/>
      <c r="Z5025" s="33"/>
      <c r="AA5025" s="13"/>
      <c r="AB5025" s="12"/>
      <c r="AC5025" s="12"/>
      <c r="AD5025" s="12"/>
      <c r="AE5025" s="12"/>
      <c r="AF5025" s="12"/>
      <c r="AG5025" s="12"/>
      <c r="AH5025" s="12"/>
      <c r="AI5025" s="12"/>
      <c r="AJ5025" s="12"/>
      <c r="AK5025" s="12"/>
      <c r="AL5025" s="12"/>
      <c r="AM5025" s="12"/>
      <c r="AN5025" s="12"/>
      <c r="AO5025" s="12"/>
      <c r="AP5025" s="12"/>
      <c r="AQ5025" s="12"/>
      <c r="AR5025" s="12"/>
      <c r="AS5025" s="12"/>
      <c r="AT5025" s="12"/>
      <c r="AU5025" s="12"/>
      <c r="AV5025" s="12"/>
      <c r="AW5025" s="12"/>
      <c r="AX5025" s="12"/>
      <c r="AY5025" s="12"/>
      <c r="AZ5025" s="12"/>
      <c r="BA5025" s="12"/>
      <c r="BB5025" s="12"/>
      <c r="BC5025" s="12"/>
      <c r="BD5025" s="12"/>
      <c r="BE5025" s="12"/>
      <c r="BF5025" s="12"/>
      <c r="BG5025" s="12"/>
      <c r="BH5025" s="12"/>
      <c r="BI5025" s="12"/>
      <c r="BJ5025" s="12"/>
      <c r="BK5025" s="12"/>
      <c r="BL5025" s="12"/>
      <c r="BM5025" s="12"/>
      <c r="BN5025" s="12"/>
      <c r="BO5025" s="12"/>
      <c r="BP5025" s="12"/>
      <c r="BQ5025" s="12"/>
      <c r="BR5025" s="12"/>
      <c r="BS5025" s="12"/>
      <c r="BT5025" s="12"/>
      <c r="BU5025" s="12"/>
      <c r="BV5025" s="12"/>
      <c r="BW5025" s="12"/>
      <c r="BX5025" s="12"/>
      <c r="BY5025" s="12"/>
      <c r="BZ5025" s="12"/>
      <c r="CA5025" s="12"/>
      <c r="CB5025" s="12"/>
      <c r="CC5025" s="12"/>
      <c r="CD5025" s="12"/>
      <c r="CE5025" s="12"/>
      <c r="CF5025" s="12"/>
      <c r="CG5025" s="12"/>
      <c r="CH5025" s="12"/>
      <c r="CI5025" s="12"/>
      <c r="CJ5025" s="12"/>
      <c r="CK5025" s="12"/>
      <c r="CL5025" s="12"/>
      <c r="CM5025" s="12"/>
      <c r="CN5025" s="12"/>
      <c r="CO5025" s="12"/>
      <c r="CP5025" s="12"/>
      <c r="CQ5025" s="12"/>
      <c r="CR5025" s="12"/>
      <c r="CS5025" s="12"/>
      <c r="CT5025" s="12"/>
      <c r="CU5025" s="12"/>
      <c r="CV5025" s="12"/>
      <c r="CW5025" s="12"/>
      <c r="CX5025" s="12"/>
      <c r="CY5025" s="12"/>
      <c r="CZ5025" s="12"/>
      <c r="DA5025" s="12"/>
      <c r="DB5025" s="12"/>
      <c r="DC5025" s="12"/>
      <c r="DD5025" s="12"/>
      <c r="DE5025" s="12"/>
      <c r="DF5025" s="12"/>
      <c r="DG5025" s="12"/>
      <c r="DH5025" s="12"/>
      <c r="DI5025" s="12"/>
      <c r="DJ5025" s="12"/>
      <c r="DK5025" s="12"/>
      <c r="DL5025" s="12"/>
      <c r="DM5025" s="12"/>
      <c r="DN5025" s="12"/>
      <c r="DO5025" s="12"/>
      <c r="DP5025" s="12"/>
      <c r="DQ5025" s="12"/>
      <c r="DR5025" s="12"/>
      <c r="DS5025" s="12"/>
      <c r="DT5025" s="12"/>
      <c r="DU5025" s="12"/>
      <c r="DV5025" s="12"/>
      <c r="DW5025" s="12"/>
      <c r="DX5025" s="12"/>
      <c r="DY5025" s="12"/>
      <c r="DZ5025" s="12"/>
    </row>
    <row r="5026" spans="1:130" x14ac:dyDescent="0.6">
      <c r="A5026" s="15"/>
      <c r="B5026" s="19"/>
      <c r="C5026" s="30"/>
      <c r="D5026" s="45"/>
      <c r="E5026" s="30"/>
      <c r="F5026" s="30"/>
      <c r="G5026" s="49"/>
      <c r="H5026" s="30"/>
      <c r="I5026" s="30"/>
      <c r="J5026" s="32"/>
      <c r="K5026" s="30"/>
      <c r="L5026" s="32"/>
      <c r="N5026" s="32"/>
      <c r="O5026" s="45"/>
      <c r="Q5026" s="32"/>
      <c r="R5026" s="30"/>
      <c r="S5026" s="30"/>
      <c r="T5026" s="30"/>
      <c r="U5026" s="30"/>
      <c r="V5026" s="33"/>
      <c r="W5026" s="30"/>
      <c r="X5026" s="30"/>
      <c r="Y5026" s="30"/>
      <c r="Z5026" s="33"/>
      <c r="AA5026" s="13"/>
      <c r="AB5026" s="12"/>
      <c r="AC5026" s="12"/>
      <c r="AD5026" s="12"/>
      <c r="AE5026" s="12"/>
      <c r="AF5026" s="12"/>
      <c r="AG5026" s="12"/>
      <c r="AH5026" s="12"/>
      <c r="AI5026" s="12"/>
      <c r="AJ5026" s="12"/>
      <c r="AK5026" s="12"/>
      <c r="AL5026" s="12"/>
      <c r="AM5026" s="12"/>
      <c r="AN5026" s="12"/>
      <c r="AO5026" s="12"/>
      <c r="AP5026" s="12"/>
      <c r="AQ5026" s="12"/>
      <c r="AR5026" s="12"/>
      <c r="AS5026" s="12"/>
      <c r="AT5026" s="12"/>
      <c r="AU5026" s="12"/>
      <c r="AV5026" s="12"/>
      <c r="AW5026" s="12"/>
      <c r="AX5026" s="12"/>
      <c r="AY5026" s="12"/>
      <c r="AZ5026" s="12"/>
      <c r="BA5026" s="12"/>
      <c r="BB5026" s="12"/>
      <c r="BC5026" s="12"/>
      <c r="BD5026" s="12"/>
      <c r="BE5026" s="12"/>
      <c r="BF5026" s="12"/>
      <c r="BG5026" s="12"/>
      <c r="BH5026" s="12"/>
      <c r="BI5026" s="12"/>
      <c r="BJ5026" s="12"/>
      <c r="BK5026" s="12"/>
      <c r="BL5026" s="12"/>
      <c r="BM5026" s="12"/>
      <c r="BN5026" s="12"/>
      <c r="BO5026" s="12"/>
      <c r="BP5026" s="12"/>
      <c r="BQ5026" s="12"/>
      <c r="BR5026" s="12"/>
      <c r="BS5026" s="12"/>
      <c r="BT5026" s="12"/>
      <c r="BU5026" s="12"/>
      <c r="BV5026" s="12"/>
      <c r="BW5026" s="12"/>
      <c r="BX5026" s="12"/>
      <c r="BY5026" s="12"/>
      <c r="BZ5026" s="12"/>
      <c r="CA5026" s="12"/>
      <c r="CB5026" s="12"/>
      <c r="CC5026" s="12"/>
      <c r="CD5026" s="12"/>
      <c r="CE5026" s="12"/>
      <c r="CF5026" s="12"/>
      <c r="CG5026" s="12"/>
      <c r="CH5026" s="12"/>
      <c r="CI5026" s="12"/>
      <c r="CJ5026" s="12"/>
      <c r="CK5026" s="12"/>
      <c r="CL5026" s="12"/>
      <c r="CM5026" s="12"/>
      <c r="CN5026" s="12"/>
      <c r="CO5026" s="12"/>
      <c r="CP5026" s="12"/>
      <c r="CQ5026" s="12"/>
      <c r="CR5026" s="12"/>
      <c r="CS5026" s="12"/>
      <c r="CT5026" s="12"/>
      <c r="CU5026" s="12"/>
      <c r="CV5026" s="12"/>
      <c r="CW5026" s="12"/>
      <c r="CX5026" s="12"/>
      <c r="CY5026" s="12"/>
      <c r="CZ5026" s="12"/>
      <c r="DA5026" s="12"/>
      <c r="DB5026" s="12"/>
      <c r="DC5026" s="12"/>
      <c r="DD5026" s="12"/>
      <c r="DE5026" s="12"/>
      <c r="DF5026" s="12"/>
      <c r="DG5026" s="12"/>
      <c r="DH5026" s="12"/>
      <c r="DI5026" s="12"/>
      <c r="DJ5026" s="12"/>
      <c r="DK5026" s="12"/>
      <c r="DL5026" s="12"/>
      <c r="DM5026" s="12"/>
      <c r="DN5026" s="12"/>
      <c r="DO5026" s="12"/>
      <c r="DP5026" s="12"/>
      <c r="DQ5026" s="12"/>
      <c r="DR5026" s="12"/>
      <c r="DS5026" s="12"/>
      <c r="DT5026" s="12"/>
      <c r="DU5026" s="12"/>
      <c r="DV5026" s="12"/>
      <c r="DW5026" s="12"/>
      <c r="DX5026" s="12"/>
      <c r="DY5026" s="12"/>
      <c r="DZ5026" s="12"/>
    </row>
    <row r="5027" spans="1:130" x14ac:dyDescent="0.6">
      <c r="A5027" s="15"/>
      <c r="B5027" s="19"/>
      <c r="C5027" s="30"/>
      <c r="D5027" s="45"/>
      <c r="E5027" s="30"/>
      <c r="F5027" s="30"/>
      <c r="G5027" s="49"/>
      <c r="H5027" s="30"/>
      <c r="I5027" s="30"/>
      <c r="J5027" s="32"/>
      <c r="K5027" s="30"/>
      <c r="L5027" s="32"/>
      <c r="N5027" s="32"/>
      <c r="O5027" s="45"/>
      <c r="Q5027" s="32"/>
      <c r="R5027" s="30"/>
      <c r="S5027" s="30"/>
      <c r="T5027" s="30"/>
      <c r="U5027" s="30"/>
      <c r="V5027" s="33"/>
      <c r="W5027" s="30"/>
      <c r="X5027" s="30"/>
      <c r="Y5027" s="30"/>
      <c r="Z5027" s="33"/>
      <c r="AA5027" s="13"/>
      <c r="AB5027" s="12"/>
      <c r="AC5027" s="12"/>
      <c r="AD5027" s="12"/>
      <c r="AE5027" s="12"/>
      <c r="AF5027" s="12"/>
      <c r="AG5027" s="12"/>
      <c r="AH5027" s="12"/>
      <c r="AI5027" s="12"/>
      <c r="AJ5027" s="12"/>
      <c r="AK5027" s="12"/>
      <c r="AL5027" s="12"/>
      <c r="AM5027" s="12"/>
      <c r="AN5027" s="12"/>
      <c r="AO5027" s="12"/>
      <c r="AP5027" s="12"/>
      <c r="AQ5027" s="12"/>
      <c r="AR5027" s="12"/>
      <c r="AS5027" s="12"/>
      <c r="AT5027" s="12"/>
      <c r="AU5027" s="12"/>
      <c r="AV5027" s="12"/>
      <c r="AW5027" s="12"/>
      <c r="AX5027" s="12"/>
      <c r="AY5027" s="12"/>
      <c r="AZ5027" s="12"/>
      <c r="BA5027" s="12"/>
      <c r="BB5027" s="12"/>
      <c r="BC5027" s="12"/>
      <c r="BD5027" s="12"/>
      <c r="BE5027" s="12"/>
      <c r="BF5027" s="12"/>
      <c r="BG5027" s="12"/>
      <c r="BH5027" s="12"/>
      <c r="BI5027" s="12"/>
      <c r="BJ5027" s="12"/>
      <c r="BK5027" s="12"/>
      <c r="BL5027" s="12"/>
      <c r="BM5027" s="12"/>
      <c r="BN5027" s="12"/>
      <c r="BO5027" s="12"/>
      <c r="BP5027" s="12"/>
      <c r="BQ5027" s="12"/>
      <c r="BR5027" s="12"/>
      <c r="BS5027" s="12"/>
      <c r="BT5027" s="12"/>
      <c r="BU5027" s="12"/>
      <c r="BV5027" s="12"/>
      <c r="BW5027" s="12"/>
      <c r="BX5027" s="12"/>
      <c r="BY5027" s="12"/>
      <c r="BZ5027" s="12"/>
      <c r="CA5027" s="12"/>
      <c r="CB5027" s="12"/>
      <c r="CC5027" s="12"/>
      <c r="CD5027" s="12"/>
      <c r="CE5027" s="12"/>
      <c r="CF5027" s="12"/>
      <c r="CG5027" s="12"/>
      <c r="CH5027" s="12"/>
      <c r="CI5027" s="12"/>
      <c r="CJ5027" s="12"/>
      <c r="CK5027" s="12"/>
      <c r="CL5027" s="12"/>
      <c r="CM5027" s="12"/>
      <c r="CN5027" s="12"/>
      <c r="CO5027" s="12"/>
      <c r="CP5027" s="12"/>
      <c r="CQ5027" s="12"/>
      <c r="CR5027" s="12"/>
      <c r="CS5027" s="12"/>
      <c r="CT5027" s="12"/>
      <c r="CU5027" s="12"/>
      <c r="CV5027" s="12"/>
      <c r="CW5027" s="12"/>
      <c r="CX5027" s="12"/>
      <c r="CY5027" s="12"/>
      <c r="CZ5027" s="12"/>
      <c r="DA5027" s="12"/>
      <c r="DB5027" s="12"/>
      <c r="DC5027" s="12"/>
      <c r="DD5027" s="12"/>
      <c r="DE5027" s="12"/>
      <c r="DF5027" s="12"/>
      <c r="DG5027" s="12"/>
      <c r="DH5027" s="12"/>
      <c r="DI5027" s="12"/>
      <c r="DJ5027" s="12"/>
      <c r="DK5027" s="12"/>
      <c r="DL5027" s="12"/>
      <c r="DM5027" s="12"/>
      <c r="DN5027" s="12"/>
      <c r="DO5027" s="12"/>
      <c r="DP5027" s="12"/>
      <c r="DQ5027" s="12"/>
      <c r="DR5027" s="12"/>
      <c r="DS5027" s="12"/>
      <c r="DT5027" s="12"/>
      <c r="DU5027" s="12"/>
      <c r="DV5027" s="12"/>
      <c r="DW5027" s="12"/>
      <c r="DX5027" s="12"/>
      <c r="DY5027" s="12"/>
      <c r="DZ5027" s="12"/>
    </row>
    <row r="5028" spans="1:130" x14ac:dyDescent="0.6">
      <c r="A5028" s="15"/>
      <c r="B5028" s="19"/>
      <c r="C5028" s="30"/>
      <c r="D5028" s="45"/>
      <c r="E5028" s="30"/>
      <c r="F5028" s="30"/>
      <c r="G5028" s="49"/>
      <c r="H5028" s="30"/>
      <c r="I5028" s="30"/>
      <c r="J5028" s="32"/>
      <c r="K5028" s="30"/>
      <c r="L5028" s="32"/>
      <c r="N5028" s="32"/>
      <c r="O5028" s="45"/>
      <c r="Q5028" s="32"/>
      <c r="R5028" s="30"/>
      <c r="S5028" s="30"/>
      <c r="T5028" s="30"/>
      <c r="U5028" s="30"/>
      <c r="V5028" s="33"/>
      <c r="W5028" s="30"/>
      <c r="X5028" s="30"/>
      <c r="Y5028" s="30"/>
      <c r="Z5028" s="33"/>
      <c r="AA5028" s="13"/>
      <c r="AB5028" s="12"/>
      <c r="AC5028" s="12"/>
      <c r="AD5028" s="12"/>
      <c r="AE5028" s="12"/>
      <c r="AF5028" s="12"/>
      <c r="AG5028" s="12"/>
      <c r="AH5028" s="12"/>
      <c r="AI5028" s="12"/>
      <c r="AJ5028" s="12"/>
      <c r="AK5028" s="12"/>
      <c r="AL5028" s="12"/>
      <c r="AM5028" s="12"/>
      <c r="AN5028" s="12"/>
      <c r="AO5028" s="12"/>
      <c r="AP5028" s="12"/>
      <c r="AQ5028" s="12"/>
      <c r="AR5028" s="12"/>
      <c r="AS5028" s="12"/>
      <c r="AT5028" s="12"/>
      <c r="AU5028" s="12"/>
      <c r="AV5028" s="12"/>
      <c r="AW5028" s="12"/>
      <c r="AX5028" s="12"/>
      <c r="AY5028" s="12"/>
      <c r="AZ5028" s="12"/>
      <c r="BA5028" s="12"/>
      <c r="BB5028" s="12"/>
      <c r="BC5028" s="12"/>
      <c r="BD5028" s="12"/>
      <c r="BE5028" s="12"/>
      <c r="BF5028" s="12"/>
      <c r="BG5028" s="12"/>
      <c r="BH5028" s="12"/>
      <c r="BI5028" s="12"/>
      <c r="BJ5028" s="12"/>
      <c r="BK5028" s="12"/>
      <c r="BL5028" s="12"/>
      <c r="BM5028" s="12"/>
      <c r="BN5028" s="12"/>
      <c r="BO5028" s="12"/>
      <c r="BP5028" s="12"/>
      <c r="BQ5028" s="12"/>
      <c r="BR5028" s="12"/>
      <c r="BS5028" s="12"/>
      <c r="BT5028" s="12"/>
      <c r="BU5028" s="12"/>
      <c r="BV5028" s="12"/>
      <c r="BW5028" s="12"/>
      <c r="BX5028" s="12"/>
      <c r="BY5028" s="12"/>
      <c r="BZ5028" s="12"/>
      <c r="CA5028" s="12"/>
      <c r="CB5028" s="12"/>
      <c r="CC5028" s="12"/>
      <c r="CD5028" s="12"/>
      <c r="CE5028" s="12"/>
      <c r="CF5028" s="12"/>
      <c r="CG5028" s="12"/>
      <c r="CH5028" s="12"/>
      <c r="CI5028" s="12"/>
      <c r="CJ5028" s="12"/>
      <c r="CK5028" s="12"/>
      <c r="CL5028" s="12"/>
      <c r="CM5028" s="12"/>
      <c r="CN5028" s="12"/>
      <c r="CO5028" s="12"/>
      <c r="CP5028" s="12"/>
      <c r="CQ5028" s="12"/>
      <c r="CR5028" s="12"/>
      <c r="CS5028" s="12"/>
      <c r="CT5028" s="12"/>
      <c r="CU5028" s="12"/>
      <c r="CV5028" s="12"/>
      <c r="CW5028" s="12"/>
      <c r="CX5028" s="12"/>
      <c r="CY5028" s="12"/>
      <c r="CZ5028" s="12"/>
      <c r="DA5028" s="12"/>
      <c r="DB5028" s="12"/>
      <c r="DC5028" s="12"/>
      <c r="DD5028" s="12"/>
      <c r="DE5028" s="12"/>
      <c r="DF5028" s="12"/>
      <c r="DG5028" s="12"/>
      <c r="DH5028" s="12"/>
      <c r="DI5028" s="12"/>
      <c r="DJ5028" s="12"/>
      <c r="DK5028" s="12"/>
      <c r="DL5028" s="12"/>
      <c r="DM5028" s="12"/>
      <c r="DN5028" s="12"/>
      <c r="DO5028" s="12"/>
      <c r="DP5028" s="12"/>
      <c r="DQ5028" s="12"/>
      <c r="DR5028" s="12"/>
      <c r="DS5028" s="12"/>
      <c r="DT5028" s="12"/>
      <c r="DU5028" s="12"/>
      <c r="DV5028" s="12"/>
      <c r="DW5028" s="12"/>
      <c r="DX5028" s="12"/>
      <c r="DY5028" s="12"/>
      <c r="DZ5028" s="12"/>
    </row>
    <row r="5029" spans="1:130" x14ac:dyDescent="0.6">
      <c r="A5029" s="15"/>
      <c r="B5029" s="19"/>
      <c r="C5029" s="30"/>
      <c r="D5029" s="45"/>
      <c r="E5029" s="30"/>
      <c r="F5029" s="30"/>
      <c r="G5029" s="49"/>
      <c r="H5029" s="30"/>
      <c r="I5029" s="30"/>
      <c r="J5029" s="32"/>
      <c r="K5029" s="30"/>
      <c r="L5029" s="32"/>
      <c r="N5029" s="32"/>
      <c r="O5029" s="45"/>
      <c r="Q5029" s="32"/>
      <c r="R5029" s="30"/>
      <c r="S5029" s="30"/>
      <c r="T5029" s="30"/>
      <c r="U5029" s="30"/>
      <c r="V5029" s="33"/>
      <c r="W5029" s="30"/>
      <c r="X5029" s="30"/>
      <c r="Y5029" s="30"/>
      <c r="Z5029" s="33"/>
      <c r="AA5029" s="13"/>
      <c r="AB5029" s="12"/>
      <c r="AC5029" s="12"/>
      <c r="AD5029" s="12"/>
      <c r="AE5029" s="12"/>
      <c r="AF5029" s="12"/>
      <c r="AG5029" s="12"/>
      <c r="AH5029" s="12"/>
      <c r="AI5029" s="12"/>
      <c r="AJ5029" s="12"/>
      <c r="AK5029" s="12"/>
      <c r="AL5029" s="12"/>
      <c r="AM5029" s="12"/>
      <c r="AN5029" s="12"/>
      <c r="AO5029" s="12"/>
      <c r="AP5029" s="12"/>
      <c r="AQ5029" s="12"/>
      <c r="AR5029" s="12"/>
      <c r="AS5029" s="12"/>
      <c r="AT5029" s="12"/>
      <c r="AU5029" s="12"/>
      <c r="AV5029" s="12"/>
      <c r="AW5029" s="12"/>
      <c r="AX5029" s="12"/>
      <c r="AY5029" s="12"/>
      <c r="AZ5029" s="12"/>
      <c r="BA5029" s="12"/>
      <c r="BB5029" s="12"/>
      <c r="BC5029" s="12"/>
      <c r="BD5029" s="12"/>
      <c r="BE5029" s="12"/>
      <c r="BF5029" s="12"/>
      <c r="BG5029" s="12"/>
      <c r="BH5029" s="12"/>
      <c r="BI5029" s="12"/>
      <c r="BJ5029" s="12"/>
      <c r="BK5029" s="12"/>
      <c r="BL5029" s="12"/>
      <c r="BM5029" s="12"/>
      <c r="BN5029" s="12"/>
      <c r="BO5029" s="12"/>
      <c r="BP5029" s="12"/>
      <c r="BQ5029" s="12"/>
      <c r="BR5029" s="12"/>
      <c r="BS5029" s="12"/>
      <c r="BT5029" s="12"/>
      <c r="BU5029" s="12"/>
      <c r="BV5029" s="12"/>
      <c r="BW5029" s="12"/>
      <c r="BX5029" s="12"/>
      <c r="BY5029" s="12"/>
      <c r="BZ5029" s="12"/>
      <c r="CA5029" s="12"/>
      <c r="CB5029" s="12"/>
      <c r="CC5029" s="12"/>
      <c r="CD5029" s="12"/>
      <c r="CE5029" s="12"/>
      <c r="CF5029" s="12"/>
      <c r="CG5029" s="12"/>
      <c r="CH5029" s="12"/>
      <c r="CI5029" s="12"/>
      <c r="CJ5029" s="12"/>
      <c r="CK5029" s="12"/>
      <c r="CL5029" s="12"/>
      <c r="CM5029" s="12"/>
      <c r="CN5029" s="12"/>
      <c r="CO5029" s="12"/>
      <c r="CP5029" s="12"/>
      <c r="CQ5029" s="12"/>
      <c r="CR5029" s="12"/>
      <c r="CS5029" s="12"/>
      <c r="CT5029" s="12"/>
      <c r="CU5029" s="12"/>
      <c r="CV5029" s="12"/>
      <c r="CW5029" s="12"/>
      <c r="CX5029" s="12"/>
      <c r="CY5029" s="12"/>
      <c r="CZ5029" s="12"/>
      <c r="DA5029" s="12"/>
      <c r="DB5029" s="12"/>
      <c r="DC5029" s="12"/>
      <c r="DD5029" s="12"/>
      <c r="DE5029" s="12"/>
      <c r="DF5029" s="12"/>
      <c r="DG5029" s="12"/>
      <c r="DH5029" s="12"/>
      <c r="DI5029" s="12"/>
      <c r="DJ5029" s="12"/>
      <c r="DK5029" s="12"/>
      <c r="DL5029" s="12"/>
      <c r="DM5029" s="12"/>
      <c r="DN5029" s="12"/>
      <c r="DO5029" s="12"/>
      <c r="DP5029" s="12"/>
      <c r="DQ5029" s="12"/>
      <c r="DR5029" s="12"/>
      <c r="DS5029" s="12"/>
      <c r="DT5029" s="12"/>
      <c r="DU5029" s="12"/>
      <c r="DV5029" s="12"/>
      <c r="DW5029" s="12"/>
      <c r="DX5029" s="12"/>
      <c r="DY5029" s="12"/>
      <c r="DZ5029" s="12"/>
    </row>
    <row r="5030" spans="1:130" x14ac:dyDescent="0.6">
      <c r="A5030" s="15"/>
      <c r="B5030" s="19"/>
      <c r="C5030" s="30"/>
      <c r="D5030" s="45"/>
      <c r="E5030" s="30"/>
      <c r="F5030" s="30"/>
      <c r="G5030" s="49"/>
      <c r="H5030" s="30"/>
      <c r="I5030" s="30"/>
      <c r="J5030" s="32"/>
      <c r="K5030" s="30"/>
      <c r="L5030" s="32"/>
      <c r="N5030" s="32"/>
      <c r="O5030" s="45"/>
      <c r="Q5030" s="32"/>
      <c r="R5030" s="30"/>
      <c r="S5030" s="30"/>
      <c r="T5030" s="30"/>
      <c r="U5030" s="30"/>
      <c r="V5030" s="33"/>
      <c r="W5030" s="30"/>
      <c r="X5030" s="30"/>
      <c r="Y5030" s="30"/>
      <c r="Z5030" s="33"/>
      <c r="AA5030" s="13"/>
      <c r="AB5030" s="12"/>
      <c r="AC5030" s="12"/>
      <c r="AD5030" s="12"/>
      <c r="AE5030" s="12"/>
      <c r="AF5030" s="12"/>
      <c r="AG5030" s="12"/>
      <c r="AH5030" s="12"/>
      <c r="AI5030" s="12"/>
      <c r="AJ5030" s="12"/>
      <c r="AK5030" s="12"/>
      <c r="AL5030" s="12"/>
      <c r="AM5030" s="12"/>
      <c r="AN5030" s="12"/>
      <c r="AO5030" s="12"/>
      <c r="AP5030" s="12"/>
      <c r="AQ5030" s="12"/>
      <c r="AR5030" s="12"/>
      <c r="AS5030" s="12"/>
      <c r="AT5030" s="12"/>
      <c r="AU5030" s="12"/>
      <c r="AV5030" s="12"/>
      <c r="AW5030" s="12"/>
      <c r="AX5030" s="12"/>
      <c r="AY5030" s="12"/>
      <c r="AZ5030" s="12"/>
      <c r="BA5030" s="12"/>
      <c r="BB5030" s="12"/>
      <c r="BC5030" s="12"/>
      <c r="BD5030" s="12"/>
      <c r="BE5030" s="12"/>
      <c r="BF5030" s="12"/>
      <c r="BG5030" s="12"/>
      <c r="BH5030" s="12"/>
      <c r="BI5030" s="12"/>
      <c r="BJ5030" s="12"/>
      <c r="BK5030" s="12"/>
      <c r="BL5030" s="12"/>
      <c r="BM5030" s="12"/>
      <c r="BN5030" s="12"/>
      <c r="BO5030" s="12"/>
      <c r="BP5030" s="12"/>
      <c r="BQ5030" s="12"/>
      <c r="BR5030" s="12"/>
      <c r="BS5030" s="12"/>
      <c r="BT5030" s="12"/>
      <c r="BU5030" s="12"/>
      <c r="BV5030" s="12"/>
      <c r="BW5030" s="12"/>
      <c r="BX5030" s="12"/>
      <c r="BY5030" s="12"/>
      <c r="BZ5030" s="12"/>
      <c r="CA5030" s="12"/>
      <c r="CB5030" s="12"/>
      <c r="CC5030" s="12"/>
      <c r="CD5030" s="12"/>
      <c r="CE5030" s="12"/>
      <c r="CF5030" s="12"/>
      <c r="CG5030" s="12"/>
      <c r="CH5030" s="12"/>
      <c r="CI5030" s="12"/>
      <c r="CJ5030" s="12"/>
      <c r="CK5030" s="12"/>
      <c r="CL5030" s="12"/>
      <c r="CM5030" s="12"/>
      <c r="CN5030" s="12"/>
      <c r="CO5030" s="12"/>
      <c r="CP5030" s="12"/>
      <c r="CQ5030" s="12"/>
      <c r="CR5030" s="12"/>
      <c r="CS5030" s="12"/>
      <c r="CT5030" s="12"/>
      <c r="CU5030" s="12"/>
      <c r="CV5030" s="12"/>
      <c r="CW5030" s="12"/>
      <c r="CX5030" s="12"/>
      <c r="CY5030" s="12"/>
      <c r="CZ5030" s="12"/>
      <c r="DA5030" s="12"/>
      <c r="DB5030" s="12"/>
      <c r="DC5030" s="12"/>
      <c r="DD5030" s="12"/>
      <c r="DE5030" s="12"/>
      <c r="DF5030" s="12"/>
      <c r="DG5030" s="12"/>
      <c r="DH5030" s="12"/>
      <c r="DI5030" s="12"/>
      <c r="DJ5030" s="12"/>
      <c r="DK5030" s="12"/>
      <c r="DL5030" s="12"/>
      <c r="DM5030" s="12"/>
      <c r="DN5030" s="12"/>
      <c r="DO5030" s="12"/>
      <c r="DP5030" s="12"/>
      <c r="DQ5030" s="12"/>
      <c r="DR5030" s="12"/>
      <c r="DS5030" s="12"/>
      <c r="DT5030" s="12"/>
      <c r="DU5030" s="12"/>
      <c r="DV5030" s="12"/>
      <c r="DW5030" s="12"/>
      <c r="DX5030" s="12"/>
      <c r="DY5030" s="12"/>
      <c r="DZ5030" s="12"/>
    </row>
    <row r="5031" spans="1:130" x14ac:dyDescent="0.6">
      <c r="A5031" s="15"/>
      <c r="B5031" s="19"/>
      <c r="C5031" s="30"/>
      <c r="D5031" s="45"/>
      <c r="E5031" s="30"/>
      <c r="F5031" s="30"/>
      <c r="G5031" s="49"/>
      <c r="H5031" s="30"/>
      <c r="I5031" s="30"/>
      <c r="J5031" s="32"/>
      <c r="K5031" s="30"/>
      <c r="L5031" s="32"/>
      <c r="N5031" s="32"/>
      <c r="O5031" s="45"/>
      <c r="Q5031" s="32"/>
      <c r="R5031" s="30"/>
      <c r="S5031" s="30"/>
      <c r="T5031" s="30"/>
      <c r="U5031" s="30"/>
      <c r="V5031" s="33"/>
      <c r="W5031" s="30"/>
      <c r="X5031" s="30"/>
      <c r="Y5031" s="30"/>
      <c r="Z5031" s="33"/>
      <c r="AA5031" s="13"/>
      <c r="AB5031" s="12"/>
      <c r="AC5031" s="12"/>
      <c r="AD5031" s="12"/>
      <c r="AE5031" s="12"/>
      <c r="AF5031" s="12"/>
      <c r="AG5031" s="12"/>
      <c r="AH5031" s="12"/>
      <c r="AI5031" s="12"/>
      <c r="AJ5031" s="12"/>
      <c r="AK5031" s="12"/>
      <c r="AL5031" s="12"/>
      <c r="AM5031" s="12"/>
      <c r="AN5031" s="12"/>
      <c r="AO5031" s="12"/>
      <c r="AP5031" s="12"/>
      <c r="AQ5031" s="12"/>
      <c r="AR5031" s="12"/>
      <c r="AS5031" s="12"/>
      <c r="AT5031" s="12"/>
      <c r="AU5031" s="12"/>
      <c r="AV5031" s="12"/>
      <c r="AW5031" s="12"/>
      <c r="AX5031" s="12"/>
      <c r="AY5031" s="12"/>
      <c r="AZ5031" s="12"/>
      <c r="BA5031" s="12"/>
      <c r="BB5031" s="12"/>
      <c r="BC5031" s="12"/>
      <c r="BD5031" s="12"/>
      <c r="BE5031" s="12"/>
      <c r="BF5031" s="12"/>
      <c r="BG5031" s="12"/>
      <c r="BH5031" s="12"/>
      <c r="BI5031" s="12"/>
      <c r="BJ5031" s="12"/>
      <c r="BK5031" s="12"/>
      <c r="BL5031" s="12"/>
      <c r="BM5031" s="12"/>
      <c r="BN5031" s="12"/>
      <c r="BO5031" s="12"/>
      <c r="BP5031" s="12"/>
      <c r="BQ5031" s="12"/>
      <c r="BR5031" s="12"/>
      <c r="BS5031" s="12"/>
      <c r="BT5031" s="12"/>
      <c r="BU5031" s="12"/>
      <c r="BV5031" s="12"/>
      <c r="BW5031" s="12"/>
      <c r="BX5031" s="12"/>
      <c r="BY5031" s="12"/>
      <c r="BZ5031" s="12"/>
      <c r="CA5031" s="12"/>
      <c r="CB5031" s="12"/>
      <c r="CC5031" s="12"/>
      <c r="CD5031" s="12"/>
      <c r="CE5031" s="12"/>
      <c r="CF5031" s="12"/>
      <c r="CG5031" s="12"/>
      <c r="CH5031" s="12"/>
      <c r="CI5031" s="12"/>
      <c r="CJ5031" s="12"/>
      <c r="CK5031" s="12"/>
      <c r="CL5031" s="12"/>
      <c r="CM5031" s="12"/>
      <c r="CN5031" s="12"/>
      <c r="CO5031" s="12"/>
      <c r="CP5031" s="12"/>
      <c r="CQ5031" s="12"/>
      <c r="CR5031" s="12"/>
      <c r="CS5031" s="12"/>
      <c r="CT5031" s="12"/>
      <c r="CU5031" s="12"/>
      <c r="CV5031" s="12"/>
      <c r="CW5031" s="12"/>
      <c r="CX5031" s="12"/>
      <c r="CY5031" s="12"/>
      <c r="CZ5031" s="12"/>
      <c r="DA5031" s="12"/>
      <c r="DB5031" s="12"/>
      <c r="DC5031" s="12"/>
      <c r="DD5031" s="12"/>
      <c r="DE5031" s="12"/>
      <c r="DF5031" s="12"/>
      <c r="DG5031" s="12"/>
      <c r="DH5031" s="12"/>
      <c r="DI5031" s="12"/>
      <c r="DJ5031" s="12"/>
      <c r="DK5031" s="12"/>
      <c r="DL5031" s="12"/>
      <c r="DM5031" s="12"/>
      <c r="DN5031" s="12"/>
      <c r="DO5031" s="12"/>
      <c r="DP5031" s="12"/>
      <c r="DQ5031" s="12"/>
      <c r="DR5031" s="12"/>
      <c r="DS5031" s="12"/>
      <c r="DT5031" s="12"/>
      <c r="DU5031" s="12"/>
      <c r="DV5031" s="12"/>
      <c r="DW5031" s="12"/>
      <c r="DX5031" s="12"/>
      <c r="DY5031" s="12"/>
      <c r="DZ5031" s="12"/>
    </row>
    <row r="5032" spans="1:130" x14ac:dyDescent="0.6">
      <c r="A5032" s="15"/>
      <c r="B5032" s="19"/>
      <c r="C5032" s="30"/>
      <c r="D5032" s="45"/>
      <c r="E5032" s="30"/>
      <c r="F5032" s="30"/>
      <c r="G5032" s="49"/>
      <c r="H5032" s="30"/>
      <c r="I5032" s="30"/>
      <c r="J5032" s="32"/>
      <c r="K5032" s="30"/>
      <c r="L5032" s="32"/>
      <c r="N5032" s="32"/>
      <c r="O5032" s="45"/>
      <c r="Q5032" s="32"/>
      <c r="R5032" s="30"/>
      <c r="S5032" s="30"/>
      <c r="T5032" s="30"/>
      <c r="U5032" s="30"/>
      <c r="V5032" s="33"/>
      <c r="W5032" s="30"/>
      <c r="X5032" s="30"/>
      <c r="Y5032" s="30"/>
      <c r="Z5032" s="33"/>
      <c r="AA5032" s="13"/>
      <c r="AB5032" s="12"/>
      <c r="AC5032" s="12"/>
      <c r="AD5032" s="12"/>
      <c r="AE5032" s="12"/>
      <c r="AF5032" s="12"/>
      <c r="AG5032" s="12"/>
      <c r="AH5032" s="12"/>
      <c r="AI5032" s="12"/>
      <c r="AJ5032" s="12"/>
      <c r="AK5032" s="12"/>
      <c r="AL5032" s="12"/>
      <c r="AM5032" s="12"/>
      <c r="AN5032" s="12"/>
      <c r="AO5032" s="12"/>
      <c r="AP5032" s="12"/>
      <c r="AQ5032" s="12"/>
      <c r="AR5032" s="12"/>
      <c r="AS5032" s="12"/>
      <c r="AT5032" s="12"/>
      <c r="AU5032" s="12"/>
      <c r="AV5032" s="12"/>
      <c r="AW5032" s="12"/>
      <c r="AX5032" s="12"/>
      <c r="AY5032" s="12"/>
      <c r="AZ5032" s="12"/>
      <c r="BA5032" s="12"/>
      <c r="BB5032" s="12"/>
      <c r="BC5032" s="12"/>
      <c r="BD5032" s="12"/>
      <c r="BE5032" s="12"/>
      <c r="BF5032" s="12"/>
      <c r="BG5032" s="12"/>
      <c r="BH5032" s="12"/>
      <c r="BI5032" s="12"/>
      <c r="BJ5032" s="12"/>
      <c r="BK5032" s="12"/>
      <c r="BL5032" s="12"/>
      <c r="BM5032" s="12"/>
      <c r="BN5032" s="12"/>
      <c r="BO5032" s="12"/>
      <c r="BP5032" s="12"/>
      <c r="BQ5032" s="12"/>
      <c r="BR5032" s="12"/>
      <c r="BS5032" s="12"/>
      <c r="BT5032" s="12"/>
      <c r="BU5032" s="12"/>
      <c r="BV5032" s="12"/>
      <c r="BW5032" s="12"/>
      <c r="BX5032" s="12"/>
      <c r="BY5032" s="12"/>
      <c r="BZ5032" s="12"/>
      <c r="CA5032" s="12"/>
      <c r="CB5032" s="12"/>
      <c r="CC5032" s="12"/>
      <c r="CD5032" s="12"/>
      <c r="CE5032" s="12"/>
      <c r="CF5032" s="12"/>
      <c r="CG5032" s="12"/>
      <c r="CH5032" s="12"/>
      <c r="CI5032" s="12"/>
      <c r="CJ5032" s="12"/>
      <c r="CK5032" s="12"/>
      <c r="CL5032" s="12"/>
      <c r="CM5032" s="12"/>
      <c r="CN5032" s="12"/>
      <c r="CO5032" s="12"/>
      <c r="CP5032" s="12"/>
      <c r="CQ5032" s="12"/>
      <c r="CR5032" s="12"/>
      <c r="CS5032" s="12"/>
      <c r="CT5032" s="12"/>
      <c r="CU5032" s="12"/>
      <c r="CV5032" s="12"/>
      <c r="CW5032" s="12"/>
      <c r="CX5032" s="12"/>
      <c r="CY5032" s="12"/>
      <c r="CZ5032" s="12"/>
      <c r="DA5032" s="12"/>
      <c r="DB5032" s="12"/>
      <c r="DC5032" s="12"/>
      <c r="DD5032" s="12"/>
      <c r="DE5032" s="12"/>
      <c r="DF5032" s="12"/>
      <c r="DG5032" s="12"/>
      <c r="DH5032" s="12"/>
      <c r="DI5032" s="12"/>
      <c r="DJ5032" s="12"/>
      <c r="DK5032" s="12"/>
      <c r="DL5032" s="12"/>
      <c r="DM5032" s="12"/>
      <c r="DN5032" s="12"/>
      <c r="DO5032" s="12"/>
      <c r="DP5032" s="12"/>
      <c r="DQ5032" s="12"/>
      <c r="DR5032" s="12"/>
      <c r="DS5032" s="12"/>
      <c r="DT5032" s="12"/>
      <c r="DU5032" s="12"/>
      <c r="DV5032" s="12"/>
      <c r="DW5032" s="12"/>
      <c r="DX5032" s="12"/>
      <c r="DY5032" s="12"/>
      <c r="DZ5032" s="12"/>
    </row>
    <row r="5033" spans="1:130" x14ac:dyDescent="0.6">
      <c r="A5033" s="15"/>
      <c r="B5033" s="19"/>
      <c r="C5033" s="30"/>
      <c r="D5033" s="45"/>
      <c r="E5033" s="30"/>
      <c r="F5033" s="30"/>
      <c r="G5033" s="49"/>
      <c r="H5033" s="30"/>
      <c r="I5033" s="30"/>
      <c r="J5033" s="32"/>
      <c r="K5033" s="30"/>
      <c r="L5033" s="32"/>
      <c r="N5033" s="32"/>
      <c r="O5033" s="45"/>
      <c r="Q5033" s="32"/>
      <c r="R5033" s="30"/>
      <c r="S5033" s="30"/>
      <c r="T5033" s="30"/>
      <c r="U5033" s="30"/>
      <c r="V5033" s="33"/>
      <c r="W5033" s="30"/>
      <c r="X5033" s="30"/>
      <c r="Y5033" s="30"/>
      <c r="Z5033" s="33"/>
      <c r="AA5033" s="13"/>
      <c r="AB5033" s="12"/>
      <c r="AC5033" s="12"/>
      <c r="AD5033" s="12"/>
      <c r="AE5033" s="12"/>
      <c r="AF5033" s="12"/>
      <c r="AG5033" s="12"/>
      <c r="AH5033" s="12"/>
      <c r="AI5033" s="12"/>
      <c r="AJ5033" s="12"/>
      <c r="AK5033" s="12"/>
      <c r="AL5033" s="12"/>
      <c r="AM5033" s="12"/>
      <c r="AN5033" s="12"/>
      <c r="AO5033" s="12"/>
      <c r="AP5033" s="12"/>
      <c r="AQ5033" s="12"/>
      <c r="AR5033" s="12"/>
      <c r="AS5033" s="12"/>
      <c r="AT5033" s="12"/>
      <c r="AU5033" s="12"/>
      <c r="AV5033" s="12"/>
      <c r="AW5033" s="12"/>
      <c r="AX5033" s="12"/>
      <c r="AY5033" s="12"/>
      <c r="AZ5033" s="12"/>
      <c r="BA5033" s="12"/>
      <c r="BB5033" s="12"/>
      <c r="BC5033" s="12"/>
      <c r="BD5033" s="12"/>
      <c r="BE5033" s="12"/>
      <c r="BF5033" s="12"/>
      <c r="BG5033" s="12"/>
      <c r="BH5033" s="12"/>
      <c r="BI5033" s="12"/>
      <c r="BJ5033" s="12"/>
      <c r="BK5033" s="12"/>
      <c r="BL5033" s="12"/>
      <c r="BM5033" s="12"/>
      <c r="BN5033" s="12"/>
      <c r="BO5033" s="12"/>
      <c r="BP5033" s="12"/>
      <c r="BQ5033" s="12"/>
      <c r="BR5033" s="12"/>
      <c r="BS5033" s="12"/>
      <c r="BT5033" s="12"/>
      <c r="BU5033" s="12"/>
      <c r="BV5033" s="12"/>
      <c r="BW5033" s="12"/>
      <c r="BX5033" s="12"/>
      <c r="BY5033" s="12"/>
      <c r="BZ5033" s="12"/>
      <c r="CA5033" s="12"/>
      <c r="CB5033" s="12"/>
      <c r="CC5033" s="12"/>
      <c r="CD5033" s="12"/>
      <c r="CE5033" s="12"/>
      <c r="CF5033" s="12"/>
      <c r="CG5033" s="12"/>
      <c r="CH5033" s="12"/>
      <c r="CI5033" s="12"/>
      <c r="CJ5033" s="12"/>
      <c r="CK5033" s="12"/>
      <c r="CL5033" s="12"/>
      <c r="CM5033" s="12"/>
      <c r="CN5033" s="12"/>
      <c r="CO5033" s="12"/>
      <c r="CP5033" s="12"/>
      <c r="CQ5033" s="12"/>
      <c r="CR5033" s="12"/>
      <c r="CS5033" s="12"/>
      <c r="CT5033" s="12"/>
      <c r="CU5033" s="12"/>
      <c r="CV5033" s="12"/>
      <c r="CW5033" s="12"/>
      <c r="CX5033" s="12"/>
      <c r="CY5033" s="12"/>
      <c r="CZ5033" s="12"/>
      <c r="DA5033" s="12"/>
      <c r="DB5033" s="12"/>
      <c r="DC5033" s="12"/>
      <c r="DD5033" s="12"/>
      <c r="DE5033" s="12"/>
      <c r="DF5033" s="12"/>
      <c r="DG5033" s="12"/>
      <c r="DH5033" s="12"/>
      <c r="DI5033" s="12"/>
      <c r="DJ5033" s="12"/>
      <c r="DK5033" s="12"/>
      <c r="DL5033" s="12"/>
      <c r="DM5033" s="12"/>
      <c r="DN5033" s="12"/>
      <c r="DO5033" s="12"/>
      <c r="DP5033" s="12"/>
      <c r="DQ5033" s="12"/>
      <c r="DR5033" s="12"/>
      <c r="DS5033" s="12"/>
      <c r="DT5033" s="12"/>
      <c r="DU5033" s="12"/>
      <c r="DV5033" s="12"/>
      <c r="DW5033" s="12"/>
      <c r="DX5033" s="12"/>
      <c r="DY5033" s="12"/>
      <c r="DZ5033" s="12"/>
    </row>
    <row r="5034" spans="1:130" x14ac:dyDescent="0.6">
      <c r="A5034" s="15"/>
      <c r="B5034" s="19"/>
      <c r="C5034" s="30"/>
      <c r="D5034" s="45"/>
      <c r="E5034" s="30"/>
      <c r="F5034" s="30"/>
      <c r="G5034" s="49"/>
      <c r="H5034" s="30"/>
      <c r="I5034" s="30"/>
      <c r="J5034" s="32"/>
      <c r="K5034" s="30"/>
      <c r="L5034" s="32"/>
      <c r="N5034" s="32"/>
      <c r="O5034" s="45"/>
      <c r="Q5034" s="32"/>
      <c r="R5034" s="30"/>
      <c r="S5034" s="30"/>
      <c r="T5034" s="30"/>
      <c r="U5034" s="30"/>
      <c r="V5034" s="33"/>
      <c r="W5034" s="30"/>
      <c r="X5034" s="30"/>
      <c r="Y5034" s="30"/>
      <c r="Z5034" s="33"/>
      <c r="AA5034" s="13"/>
      <c r="AB5034" s="12"/>
      <c r="AC5034" s="12"/>
      <c r="AD5034" s="12"/>
      <c r="AE5034" s="12"/>
      <c r="AF5034" s="12"/>
      <c r="AG5034" s="12"/>
      <c r="AH5034" s="12"/>
      <c r="AI5034" s="12"/>
      <c r="AJ5034" s="12"/>
      <c r="AK5034" s="12"/>
      <c r="AL5034" s="12"/>
      <c r="AM5034" s="12"/>
      <c r="AN5034" s="12"/>
      <c r="AO5034" s="12"/>
      <c r="AP5034" s="12"/>
      <c r="AQ5034" s="12"/>
      <c r="AR5034" s="12"/>
      <c r="AS5034" s="12"/>
      <c r="AT5034" s="12"/>
      <c r="AU5034" s="12"/>
      <c r="AV5034" s="12"/>
      <c r="AW5034" s="12"/>
      <c r="AX5034" s="12"/>
      <c r="AY5034" s="12"/>
      <c r="AZ5034" s="12"/>
      <c r="BA5034" s="12"/>
      <c r="BB5034" s="12"/>
      <c r="BC5034" s="12"/>
      <c r="BD5034" s="12"/>
      <c r="BE5034" s="12"/>
      <c r="BF5034" s="12"/>
      <c r="BG5034" s="12"/>
      <c r="BH5034" s="12"/>
      <c r="BI5034" s="12"/>
      <c r="BJ5034" s="12"/>
      <c r="BK5034" s="12"/>
      <c r="BL5034" s="12"/>
      <c r="BM5034" s="12"/>
      <c r="BN5034" s="12"/>
      <c r="BO5034" s="12"/>
      <c r="BP5034" s="12"/>
      <c r="BQ5034" s="12"/>
      <c r="BR5034" s="12"/>
      <c r="BS5034" s="12"/>
      <c r="BT5034" s="12"/>
      <c r="BU5034" s="12"/>
      <c r="BV5034" s="12"/>
      <c r="BW5034" s="12"/>
      <c r="BX5034" s="12"/>
      <c r="BY5034" s="12"/>
      <c r="BZ5034" s="12"/>
      <c r="CA5034" s="12"/>
      <c r="CB5034" s="12"/>
      <c r="CC5034" s="12"/>
      <c r="CD5034" s="12"/>
      <c r="CE5034" s="12"/>
      <c r="CF5034" s="12"/>
      <c r="CG5034" s="12"/>
      <c r="CH5034" s="12"/>
      <c r="CI5034" s="12"/>
      <c r="CJ5034" s="12"/>
      <c r="CK5034" s="12"/>
      <c r="CL5034" s="12"/>
      <c r="CM5034" s="12"/>
      <c r="CN5034" s="12"/>
      <c r="CO5034" s="12"/>
      <c r="CP5034" s="12"/>
      <c r="CQ5034" s="12"/>
      <c r="CR5034" s="12"/>
      <c r="CS5034" s="12"/>
      <c r="CT5034" s="12"/>
      <c r="CU5034" s="12"/>
      <c r="CV5034" s="12"/>
      <c r="CW5034" s="12"/>
      <c r="CX5034" s="12"/>
      <c r="CY5034" s="12"/>
      <c r="CZ5034" s="12"/>
      <c r="DA5034" s="12"/>
      <c r="DB5034" s="12"/>
      <c r="DC5034" s="12"/>
      <c r="DD5034" s="12"/>
      <c r="DE5034" s="12"/>
      <c r="DF5034" s="12"/>
      <c r="DG5034" s="12"/>
      <c r="DH5034" s="12"/>
      <c r="DI5034" s="12"/>
      <c r="DJ5034" s="12"/>
      <c r="DK5034" s="12"/>
      <c r="DL5034" s="12"/>
      <c r="DM5034" s="12"/>
      <c r="DN5034" s="12"/>
      <c r="DO5034" s="12"/>
      <c r="DP5034" s="12"/>
      <c r="DQ5034" s="12"/>
      <c r="DR5034" s="12"/>
      <c r="DS5034" s="12"/>
      <c r="DT5034" s="12"/>
      <c r="DU5034" s="12"/>
      <c r="DV5034" s="12"/>
      <c r="DW5034" s="12"/>
      <c r="DX5034" s="12"/>
      <c r="DY5034" s="12"/>
      <c r="DZ5034" s="12"/>
    </row>
    <row r="5035" spans="1:130" x14ac:dyDescent="0.6">
      <c r="A5035" s="15"/>
      <c r="B5035" s="19"/>
      <c r="C5035" s="30"/>
      <c r="D5035" s="45"/>
      <c r="E5035" s="30"/>
      <c r="F5035" s="30"/>
      <c r="G5035" s="49"/>
      <c r="H5035" s="30"/>
      <c r="I5035" s="30"/>
      <c r="J5035" s="32"/>
      <c r="K5035" s="30"/>
      <c r="L5035" s="32"/>
      <c r="N5035" s="32"/>
      <c r="O5035" s="45"/>
      <c r="Q5035" s="32"/>
      <c r="R5035" s="30"/>
      <c r="S5035" s="30"/>
      <c r="T5035" s="30"/>
      <c r="U5035" s="30"/>
      <c r="V5035" s="33"/>
      <c r="W5035" s="30"/>
      <c r="X5035" s="30"/>
      <c r="Y5035" s="30"/>
      <c r="Z5035" s="33"/>
      <c r="AA5035" s="13"/>
      <c r="AB5035" s="12"/>
      <c r="AC5035" s="12"/>
      <c r="AD5035" s="12"/>
      <c r="AE5035" s="12"/>
      <c r="AF5035" s="12"/>
      <c r="AG5035" s="12"/>
      <c r="AH5035" s="12"/>
      <c r="AI5035" s="12"/>
      <c r="AJ5035" s="12"/>
      <c r="AK5035" s="12"/>
      <c r="AL5035" s="12"/>
      <c r="AM5035" s="12"/>
      <c r="AN5035" s="12"/>
      <c r="AO5035" s="12"/>
      <c r="AP5035" s="12"/>
      <c r="AQ5035" s="12"/>
      <c r="AR5035" s="12"/>
      <c r="AS5035" s="12"/>
      <c r="AT5035" s="12"/>
      <c r="AU5035" s="12"/>
      <c r="AV5035" s="12"/>
      <c r="AW5035" s="12"/>
      <c r="AX5035" s="12"/>
      <c r="AY5035" s="12"/>
      <c r="AZ5035" s="12"/>
      <c r="BA5035" s="12"/>
      <c r="BB5035" s="12"/>
      <c r="BC5035" s="12"/>
      <c r="BD5035" s="12"/>
      <c r="BE5035" s="12"/>
      <c r="BF5035" s="12"/>
      <c r="BG5035" s="12"/>
      <c r="BH5035" s="12"/>
      <c r="BI5035" s="12"/>
      <c r="BJ5035" s="12"/>
      <c r="BK5035" s="12"/>
      <c r="BL5035" s="12"/>
      <c r="BM5035" s="12"/>
      <c r="BN5035" s="12"/>
      <c r="BO5035" s="12"/>
      <c r="BP5035" s="12"/>
      <c r="BQ5035" s="12"/>
      <c r="BR5035" s="12"/>
      <c r="BS5035" s="12"/>
      <c r="BT5035" s="12"/>
      <c r="BU5035" s="12"/>
      <c r="BV5035" s="12"/>
      <c r="BW5035" s="12"/>
      <c r="BX5035" s="12"/>
      <c r="BY5035" s="12"/>
      <c r="BZ5035" s="12"/>
      <c r="CA5035" s="12"/>
      <c r="CB5035" s="12"/>
      <c r="CC5035" s="12"/>
      <c r="CD5035" s="12"/>
      <c r="CE5035" s="12"/>
      <c r="CF5035" s="12"/>
      <c r="CG5035" s="12"/>
      <c r="CH5035" s="12"/>
      <c r="CI5035" s="12"/>
      <c r="CJ5035" s="12"/>
      <c r="CK5035" s="12"/>
      <c r="CL5035" s="12"/>
      <c r="CM5035" s="12"/>
      <c r="CN5035" s="12"/>
      <c r="CO5035" s="12"/>
      <c r="CP5035" s="12"/>
      <c r="CQ5035" s="12"/>
      <c r="CR5035" s="12"/>
      <c r="CS5035" s="12"/>
      <c r="CT5035" s="12"/>
      <c r="CU5035" s="12"/>
      <c r="CV5035" s="12"/>
      <c r="CW5035" s="12"/>
      <c r="CX5035" s="12"/>
      <c r="CY5035" s="12"/>
      <c r="CZ5035" s="12"/>
      <c r="DA5035" s="12"/>
      <c r="DB5035" s="12"/>
      <c r="DC5035" s="12"/>
      <c r="DD5035" s="12"/>
      <c r="DE5035" s="12"/>
      <c r="DF5035" s="12"/>
      <c r="DG5035" s="12"/>
      <c r="DH5035" s="12"/>
      <c r="DI5035" s="12"/>
      <c r="DJ5035" s="12"/>
      <c r="DK5035" s="12"/>
      <c r="DL5035" s="12"/>
      <c r="DM5035" s="12"/>
      <c r="DN5035" s="12"/>
      <c r="DO5035" s="12"/>
      <c r="DP5035" s="12"/>
      <c r="DQ5035" s="12"/>
      <c r="DR5035" s="12"/>
      <c r="DS5035" s="12"/>
      <c r="DT5035" s="12"/>
      <c r="DU5035" s="12"/>
      <c r="DV5035" s="12"/>
      <c r="DW5035" s="12"/>
      <c r="DX5035" s="12"/>
      <c r="DY5035" s="12"/>
      <c r="DZ5035" s="12"/>
    </row>
    <row r="5036" spans="1:130" x14ac:dyDescent="0.6">
      <c r="A5036" s="15"/>
      <c r="B5036" s="19"/>
      <c r="C5036" s="30"/>
      <c r="D5036" s="45"/>
      <c r="E5036" s="30"/>
      <c r="F5036" s="30"/>
      <c r="G5036" s="49"/>
      <c r="H5036" s="30"/>
      <c r="I5036" s="30"/>
      <c r="J5036" s="32"/>
      <c r="K5036" s="30"/>
      <c r="L5036" s="32"/>
      <c r="N5036" s="32"/>
      <c r="O5036" s="45"/>
      <c r="Q5036" s="32"/>
      <c r="R5036" s="30"/>
      <c r="S5036" s="30"/>
      <c r="T5036" s="30"/>
      <c r="U5036" s="30"/>
      <c r="V5036" s="33"/>
      <c r="W5036" s="30"/>
      <c r="X5036" s="30"/>
      <c r="Y5036" s="30"/>
      <c r="Z5036" s="33"/>
      <c r="AA5036" s="13"/>
      <c r="AB5036" s="12"/>
      <c r="AC5036" s="12"/>
      <c r="AD5036" s="12"/>
      <c r="AE5036" s="12"/>
      <c r="AF5036" s="12"/>
      <c r="AG5036" s="12"/>
      <c r="AH5036" s="12"/>
      <c r="AI5036" s="12"/>
      <c r="AJ5036" s="12"/>
      <c r="AK5036" s="12"/>
      <c r="AL5036" s="12"/>
      <c r="AM5036" s="12"/>
      <c r="AN5036" s="12"/>
      <c r="AO5036" s="12"/>
      <c r="AP5036" s="12"/>
      <c r="AQ5036" s="12"/>
      <c r="AR5036" s="12"/>
      <c r="AS5036" s="12"/>
      <c r="AT5036" s="12"/>
      <c r="AU5036" s="12"/>
      <c r="AV5036" s="12"/>
      <c r="AW5036" s="12"/>
      <c r="AX5036" s="12"/>
      <c r="AY5036" s="12"/>
      <c r="AZ5036" s="12"/>
      <c r="BA5036" s="12"/>
      <c r="BB5036" s="12"/>
      <c r="BC5036" s="12"/>
      <c r="BD5036" s="12"/>
      <c r="BE5036" s="12"/>
      <c r="BF5036" s="12"/>
      <c r="BG5036" s="12"/>
      <c r="BH5036" s="12"/>
      <c r="BI5036" s="12"/>
      <c r="BJ5036" s="12"/>
      <c r="BK5036" s="12"/>
      <c r="BL5036" s="12"/>
      <c r="BM5036" s="12"/>
      <c r="BN5036" s="12"/>
      <c r="BO5036" s="12"/>
      <c r="BP5036" s="12"/>
      <c r="BQ5036" s="12"/>
      <c r="BR5036" s="12"/>
      <c r="BS5036" s="12"/>
      <c r="BT5036" s="12"/>
      <c r="BU5036" s="12"/>
      <c r="BV5036" s="12"/>
      <c r="BW5036" s="12"/>
      <c r="BX5036" s="12"/>
      <c r="BY5036" s="12"/>
      <c r="BZ5036" s="12"/>
      <c r="CA5036" s="12"/>
      <c r="CB5036" s="12"/>
      <c r="CC5036" s="12"/>
      <c r="CD5036" s="12"/>
      <c r="CE5036" s="12"/>
      <c r="CF5036" s="12"/>
      <c r="CG5036" s="12"/>
      <c r="CH5036" s="12"/>
      <c r="CI5036" s="12"/>
      <c r="CJ5036" s="12"/>
      <c r="CK5036" s="12"/>
      <c r="CL5036" s="12"/>
      <c r="CM5036" s="12"/>
      <c r="CN5036" s="12"/>
      <c r="CO5036" s="12"/>
      <c r="CP5036" s="12"/>
      <c r="CQ5036" s="12"/>
      <c r="CR5036" s="12"/>
      <c r="CS5036" s="12"/>
      <c r="CT5036" s="12"/>
      <c r="CU5036" s="12"/>
      <c r="CV5036" s="12"/>
      <c r="CW5036" s="12"/>
      <c r="CX5036" s="12"/>
      <c r="CY5036" s="12"/>
      <c r="CZ5036" s="12"/>
      <c r="DA5036" s="12"/>
      <c r="DB5036" s="12"/>
      <c r="DC5036" s="12"/>
      <c r="DD5036" s="12"/>
      <c r="DE5036" s="12"/>
      <c r="DF5036" s="12"/>
      <c r="DG5036" s="12"/>
      <c r="DH5036" s="12"/>
      <c r="DI5036" s="12"/>
      <c r="DJ5036" s="12"/>
      <c r="DK5036" s="12"/>
      <c r="DL5036" s="12"/>
      <c r="DM5036" s="12"/>
      <c r="DN5036" s="12"/>
      <c r="DO5036" s="12"/>
      <c r="DP5036" s="12"/>
      <c r="DQ5036" s="12"/>
      <c r="DR5036" s="12"/>
      <c r="DS5036" s="12"/>
      <c r="DT5036" s="12"/>
      <c r="DU5036" s="12"/>
      <c r="DV5036" s="12"/>
      <c r="DW5036" s="12"/>
      <c r="DX5036" s="12"/>
      <c r="DY5036" s="12"/>
      <c r="DZ5036" s="12"/>
    </row>
    <row r="5037" spans="1:130" x14ac:dyDescent="0.6">
      <c r="A5037" s="15"/>
      <c r="B5037" s="19"/>
      <c r="C5037" s="30"/>
      <c r="D5037" s="45"/>
      <c r="E5037" s="30"/>
      <c r="F5037" s="30"/>
      <c r="G5037" s="49"/>
      <c r="H5037" s="30"/>
      <c r="I5037" s="30"/>
      <c r="J5037" s="32"/>
      <c r="K5037" s="30"/>
      <c r="L5037" s="32"/>
      <c r="N5037" s="32"/>
      <c r="O5037" s="45"/>
      <c r="Q5037" s="32"/>
      <c r="R5037" s="30"/>
      <c r="S5037" s="30"/>
      <c r="T5037" s="30"/>
      <c r="U5037" s="30"/>
      <c r="V5037" s="33"/>
      <c r="W5037" s="30"/>
      <c r="X5037" s="30"/>
      <c r="Y5037" s="30"/>
      <c r="Z5037" s="33"/>
      <c r="AA5037" s="13"/>
      <c r="AB5037" s="12"/>
      <c r="AC5037" s="12"/>
      <c r="AD5037" s="12"/>
      <c r="AE5037" s="12"/>
      <c r="AF5037" s="12"/>
      <c r="AG5037" s="12"/>
      <c r="AH5037" s="12"/>
      <c r="AI5037" s="12"/>
      <c r="AJ5037" s="12"/>
      <c r="AK5037" s="12"/>
      <c r="AL5037" s="12"/>
      <c r="AM5037" s="12"/>
      <c r="AN5037" s="12"/>
      <c r="AO5037" s="12"/>
      <c r="AP5037" s="12"/>
      <c r="AQ5037" s="12"/>
      <c r="AR5037" s="12"/>
      <c r="AS5037" s="12"/>
      <c r="AT5037" s="12"/>
      <c r="AU5037" s="12"/>
      <c r="AV5037" s="12"/>
      <c r="AW5037" s="12"/>
      <c r="AX5037" s="12"/>
      <c r="AY5037" s="12"/>
      <c r="AZ5037" s="12"/>
      <c r="BA5037" s="12"/>
      <c r="BB5037" s="12"/>
      <c r="BC5037" s="12"/>
      <c r="BD5037" s="12"/>
      <c r="BE5037" s="12"/>
      <c r="BF5037" s="12"/>
      <c r="BG5037" s="12"/>
      <c r="BH5037" s="12"/>
      <c r="BI5037" s="12"/>
      <c r="BJ5037" s="12"/>
      <c r="BK5037" s="12"/>
      <c r="BL5037" s="12"/>
      <c r="BM5037" s="12"/>
      <c r="BN5037" s="12"/>
      <c r="BO5037" s="12"/>
      <c r="BP5037" s="12"/>
      <c r="BQ5037" s="12"/>
      <c r="BR5037" s="12"/>
      <c r="BS5037" s="12"/>
      <c r="BT5037" s="12"/>
      <c r="BU5037" s="12"/>
      <c r="BV5037" s="12"/>
      <c r="BW5037" s="12"/>
      <c r="BX5037" s="12"/>
      <c r="BY5037" s="12"/>
      <c r="BZ5037" s="12"/>
      <c r="CA5037" s="12"/>
      <c r="CB5037" s="12"/>
      <c r="CC5037" s="12"/>
      <c r="CD5037" s="12"/>
      <c r="CE5037" s="12"/>
      <c r="CF5037" s="12"/>
      <c r="CG5037" s="12"/>
      <c r="CH5037" s="12"/>
      <c r="CI5037" s="12"/>
      <c r="CJ5037" s="12"/>
      <c r="CK5037" s="12"/>
      <c r="CL5037" s="12"/>
      <c r="CM5037" s="12"/>
      <c r="CN5037" s="12"/>
      <c r="CO5037" s="12"/>
      <c r="CP5037" s="12"/>
      <c r="CQ5037" s="12"/>
      <c r="CR5037" s="12"/>
      <c r="CS5037" s="12"/>
      <c r="CT5037" s="12"/>
      <c r="CU5037" s="12"/>
      <c r="CV5037" s="12"/>
      <c r="CW5037" s="12"/>
      <c r="CX5037" s="12"/>
      <c r="CY5037" s="12"/>
      <c r="CZ5037" s="12"/>
      <c r="DA5037" s="12"/>
      <c r="DB5037" s="12"/>
      <c r="DC5037" s="12"/>
      <c r="DD5037" s="12"/>
      <c r="DE5037" s="12"/>
      <c r="DF5037" s="12"/>
      <c r="DG5037" s="12"/>
      <c r="DH5037" s="12"/>
      <c r="DI5037" s="12"/>
      <c r="DJ5037" s="12"/>
      <c r="DK5037" s="12"/>
      <c r="DL5037" s="12"/>
      <c r="DM5037" s="12"/>
      <c r="DN5037" s="12"/>
      <c r="DO5037" s="12"/>
      <c r="DP5037" s="12"/>
      <c r="DQ5037" s="12"/>
      <c r="DR5037" s="12"/>
      <c r="DS5037" s="12"/>
      <c r="DT5037" s="12"/>
      <c r="DU5037" s="12"/>
      <c r="DV5037" s="12"/>
      <c r="DW5037" s="12"/>
      <c r="DX5037" s="12"/>
      <c r="DY5037" s="12"/>
      <c r="DZ5037" s="12"/>
    </row>
    <row r="5038" spans="1:130" x14ac:dyDescent="0.6">
      <c r="A5038" s="15"/>
      <c r="B5038" s="19"/>
      <c r="C5038" s="30"/>
      <c r="D5038" s="45"/>
      <c r="E5038" s="30"/>
      <c r="F5038" s="30"/>
      <c r="G5038" s="49"/>
      <c r="H5038" s="30"/>
      <c r="I5038" s="30"/>
      <c r="J5038" s="32"/>
      <c r="K5038" s="30"/>
      <c r="L5038" s="32"/>
      <c r="N5038" s="32"/>
      <c r="O5038" s="45"/>
      <c r="Q5038" s="32"/>
      <c r="R5038" s="30"/>
      <c r="S5038" s="30"/>
      <c r="T5038" s="30"/>
      <c r="U5038" s="30"/>
      <c r="V5038" s="33"/>
      <c r="W5038" s="30"/>
      <c r="X5038" s="30"/>
      <c r="Y5038" s="30"/>
      <c r="Z5038" s="33"/>
      <c r="AA5038" s="13"/>
      <c r="AB5038" s="12"/>
      <c r="AC5038" s="12"/>
      <c r="AD5038" s="12"/>
      <c r="AE5038" s="12"/>
      <c r="AF5038" s="12"/>
      <c r="AG5038" s="12"/>
      <c r="AH5038" s="12"/>
      <c r="AI5038" s="12"/>
      <c r="AJ5038" s="12"/>
      <c r="AK5038" s="12"/>
      <c r="AL5038" s="12"/>
      <c r="AM5038" s="12"/>
      <c r="AN5038" s="12"/>
      <c r="AO5038" s="12"/>
      <c r="AP5038" s="12"/>
      <c r="AQ5038" s="12"/>
      <c r="AR5038" s="12"/>
      <c r="AS5038" s="12"/>
      <c r="AT5038" s="12"/>
      <c r="AU5038" s="12"/>
      <c r="AV5038" s="12"/>
      <c r="AW5038" s="12"/>
      <c r="AX5038" s="12"/>
      <c r="AY5038" s="12"/>
      <c r="AZ5038" s="12"/>
      <c r="BA5038" s="12"/>
      <c r="BB5038" s="12"/>
      <c r="BC5038" s="12"/>
      <c r="BD5038" s="12"/>
      <c r="BE5038" s="12"/>
      <c r="BF5038" s="12"/>
      <c r="BG5038" s="12"/>
      <c r="BH5038" s="12"/>
      <c r="BI5038" s="12"/>
      <c r="BJ5038" s="12"/>
      <c r="BK5038" s="12"/>
      <c r="BL5038" s="12"/>
      <c r="BM5038" s="12"/>
      <c r="BN5038" s="12"/>
      <c r="BO5038" s="12"/>
      <c r="BP5038" s="12"/>
      <c r="BQ5038" s="12"/>
      <c r="BR5038" s="12"/>
      <c r="BS5038" s="12"/>
      <c r="BT5038" s="12"/>
      <c r="BU5038" s="12"/>
      <c r="BV5038" s="12"/>
      <c r="BW5038" s="12"/>
      <c r="BX5038" s="12"/>
      <c r="BY5038" s="12"/>
      <c r="BZ5038" s="12"/>
      <c r="CA5038" s="12"/>
      <c r="CB5038" s="12"/>
      <c r="CC5038" s="12"/>
      <c r="CD5038" s="12"/>
      <c r="CE5038" s="12"/>
      <c r="CF5038" s="12"/>
      <c r="CG5038" s="12"/>
      <c r="CH5038" s="12"/>
      <c r="CI5038" s="12"/>
      <c r="CJ5038" s="12"/>
      <c r="CK5038" s="12"/>
      <c r="CL5038" s="12"/>
      <c r="CM5038" s="12"/>
      <c r="CN5038" s="12"/>
      <c r="CO5038" s="12"/>
      <c r="CP5038" s="12"/>
      <c r="CQ5038" s="12"/>
      <c r="CR5038" s="12"/>
      <c r="CS5038" s="12"/>
      <c r="CT5038" s="12"/>
      <c r="CU5038" s="12"/>
      <c r="CV5038" s="12"/>
      <c r="CW5038" s="12"/>
      <c r="CX5038" s="12"/>
      <c r="CY5038" s="12"/>
      <c r="CZ5038" s="12"/>
      <c r="DA5038" s="12"/>
      <c r="DB5038" s="12"/>
      <c r="DC5038" s="12"/>
      <c r="DD5038" s="12"/>
      <c r="DE5038" s="12"/>
      <c r="DF5038" s="12"/>
      <c r="DG5038" s="12"/>
      <c r="DH5038" s="12"/>
      <c r="DI5038" s="12"/>
      <c r="DJ5038" s="12"/>
      <c r="DK5038" s="12"/>
      <c r="DL5038" s="12"/>
      <c r="DM5038" s="12"/>
      <c r="DN5038" s="12"/>
      <c r="DO5038" s="12"/>
      <c r="DP5038" s="12"/>
      <c r="DQ5038" s="12"/>
      <c r="DR5038" s="12"/>
      <c r="DS5038" s="12"/>
      <c r="DT5038" s="12"/>
      <c r="DU5038" s="12"/>
      <c r="DV5038" s="12"/>
      <c r="DW5038" s="12"/>
      <c r="DX5038" s="12"/>
      <c r="DY5038" s="12"/>
      <c r="DZ5038" s="12"/>
    </row>
  </sheetData>
  <autoFilter ref="A2:AA4869" xr:uid="{00000000-0009-0000-0000-000000000000}">
    <filterColumn colId="3">
      <filters>
        <filter val="กฟส.พมห."/>
      </filters>
    </filterColumn>
  </autoFilter>
  <customSheetViews>
    <customSheetView guid="{3FA85087-5897-4842-B471-D3AC90C5C2BB}" filter="1" showAutoFilter="1">
      <pageMargins left="0.7" right="0.7" top="0.75" bottom="0.75" header="0.3" footer="0.3"/>
      <autoFilter ref="A2:AA3703" xr:uid="{00000000-0000-0000-0000-000000000000}">
        <filterColumn colId="24">
          <filters>
            <filter val="กวว."/>
          </filters>
        </filterColumn>
      </autoFilter>
      <extLst>
        <ext uri="GoogleSheetsCustomDataVersion1">
          <go:sheetsCustomData xmlns:go="http://customooxmlschemas.google.com/" filterViewId="338467024"/>
        </ext>
      </extLst>
    </customSheetView>
    <customSheetView guid="{AE52433A-666F-45FA-BCC6-A2B3B060C09D}" filter="1" showAutoFilter="1">
      <pageMargins left="0.7" right="0.7" top="0.75" bottom="0.75" header="0.3" footer="0.3"/>
      <autoFilter ref="Y2:Y4207" xr:uid="{00000000-0000-0000-0000-000000000000}"/>
      <extLst>
        <ext uri="GoogleSheetsCustomDataVersion1">
          <go:sheetsCustomData xmlns:go="http://customooxmlschemas.google.com/" filterViewId="827752548"/>
        </ext>
      </extLst>
    </customSheetView>
    <customSheetView guid="{2AA7AEC9-56AE-4C65-A398-AFB79B0BCCA9}" filter="1" showAutoFilter="1">
      <pageMargins left="0.7" right="0.7" top="0.75" bottom="0.75" header="0.3" footer="0.3"/>
      <autoFilter ref="Y2:Y4207" xr:uid="{00000000-0000-0000-0000-000000000000}">
        <filterColumn colId="0">
          <filters>
            <filter val="กบญ."/>
          </filters>
        </filterColumn>
      </autoFilter>
      <extLst>
        <ext uri="GoogleSheetsCustomDataVersion1">
          <go:sheetsCustomData xmlns:go="http://customooxmlschemas.google.com/" filterViewId="768510338"/>
        </ext>
      </extLst>
    </customSheetView>
    <customSheetView guid="{4598BB9B-7F43-4484-9C62-ECAA4DBD632D}" filter="1" showAutoFilter="1">
      <pageMargins left="0.7" right="0.7" top="0.75" bottom="0.75" header="0.3" footer="0.3"/>
      <autoFilter ref="Y2:Y4207" xr:uid="{00000000-0000-0000-0000-000000000000}">
        <filterColumn colId="0">
          <filters>
            <filter val="กบญ."/>
          </filters>
        </filterColumn>
      </autoFilter>
      <extLst>
        <ext uri="GoogleSheetsCustomDataVersion1">
          <go:sheetsCustomData xmlns:go="http://customooxmlschemas.google.com/" filterViewId="407705229"/>
        </ext>
      </extLst>
    </customSheetView>
    <customSheetView guid="{3155C054-EE99-4A89-BA66-352CDB6EABBC}" filter="1" showAutoFilter="1">
      <pageMargins left="0.7" right="0.7" top="0.75" bottom="0.75" header="0.3" footer="0.3"/>
      <autoFilter ref="Y2:Y4207" xr:uid="{00000000-0000-0000-0000-000000000000}">
        <filterColumn colId="0">
          <filters>
            <filter val="กบษ."/>
          </filters>
        </filterColumn>
      </autoFilter>
      <extLst>
        <ext uri="GoogleSheetsCustomDataVersion1">
          <go:sheetsCustomData xmlns:go="http://customooxmlschemas.google.com/" filterViewId="2012423101"/>
        </ext>
      </extLst>
    </customSheetView>
    <customSheetView guid="{2EC4D7CF-E495-4C91-9737-6CDB53B54ADD}" filter="1" showAutoFilter="1">
      <pageMargins left="0.7" right="0.7" top="0.75" bottom="0.75" header="0.3" footer="0.3"/>
      <autoFilter ref="Y2:Y4207" xr:uid="{00000000-0000-0000-0000-000000000000}"/>
      <extLst>
        <ext uri="GoogleSheetsCustomDataVersion1">
          <go:sheetsCustomData xmlns:go="http://customooxmlschemas.google.com/" filterViewId="1822194162"/>
        </ext>
      </extLst>
    </customSheetView>
    <customSheetView guid="{76212189-00B0-4F2D-85B0-F73A0F2E797F}" filter="1" showAutoFilter="1">
      <pageMargins left="0.7" right="0.7" top="0.75" bottom="0.75" header="0.3" footer="0.3"/>
      <autoFilter ref="Y2:Y4207" xr:uid="{00000000-0000-0000-0000-000000000000}"/>
      <extLst>
        <ext uri="GoogleSheetsCustomDataVersion1">
          <go:sheetsCustomData xmlns:go="http://customooxmlschemas.google.com/" filterViewId="1569089575"/>
        </ext>
      </extLst>
    </customSheetView>
    <customSheetView guid="{D88822FC-27E4-4589-8955-E76F5EFA19CB}" filter="1" showAutoFilter="1">
      <pageMargins left="0.7" right="0.7" top="0.75" bottom="0.75" header="0.3" footer="0.3"/>
      <autoFilter ref="A2:AA3745" xr:uid="{00000000-0000-0000-0000-000000000000}">
        <filterColumn colId="24">
          <filters>
            <filter val="กบล."/>
          </filters>
        </filterColumn>
      </autoFilter>
      <extLst>
        <ext uri="GoogleSheetsCustomDataVersion1">
          <go:sheetsCustomData xmlns:go="http://customooxmlschemas.google.com/" filterViewId="1283954099"/>
        </ext>
      </extLst>
    </customSheetView>
    <customSheetView guid="{F913E2C4-DEF0-4468-9FDE-9424D611617D}" filter="1" showAutoFilter="1">
      <pageMargins left="0.7" right="0.7" top="0.75" bottom="0.75" header="0.3" footer="0.3"/>
      <autoFilter ref="B4700" xr:uid="{00000000-0000-0000-0000-000000000000}"/>
      <extLst>
        <ext uri="GoogleSheetsCustomDataVersion1">
          <go:sheetsCustomData xmlns:go="http://customooxmlschemas.google.com/" filterViewId="1147901244"/>
        </ext>
      </extLst>
    </customSheetView>
    <customSheetView guid="{C15C276E-1ED7-46BD-91A5-ED01DD713141}" filter="1" showAutoFilter="1">
      <pageMargins left="0.7" right="0.7" top="0.75" bottom="0.75" header="0.3" footer="0.3"/>
      <autoFilter ref="A2:AA4207" xr:uid="{00000000-0000-0000-0000-000000000000}"/>
      <extLst>
        <ext uri="GoogleSheetsCustomDataVersion1">
          <go:sheetsCustomData xmlns:go="http://customooxmlschemas.google.com/" filterViewId="928137734"/>
        </ext>
      </extLst>
    </customSheetView>
    <customSheetView guid="{5F21E0BF-C48F-4D0F-94EE-46226F77C206}" filter="1" showAutoFilter="1">
      <pageMargins left="0.7" right="0.7" top="0.75" bottom="0.75" header="0.3" footer="0.3"/>
      <autoFilter ref="A2:AA4680" xr:uid="{00000000-0000-0000-0000-000000000000}">
        <filterColumn colId="24">
          <filters>
            <filter val="กวว."/>
          </filters>
        </filterColumn>
      </autoFilter>
      <extLst>
        <ext uri="GoogleSheetsCustomDataVersion1">
          <go:sheetsCustomData xmlns:go="http://customooxmlschemas.google.com/" filterViewId="86899245"/>
        </ext>
      </extLst>
    </customSheetView>
    <customSheetView guid="{37620B29-D97E-442A-A3D0-8131EF840703}" filter="1" showAutoFilter="1">
      <pageMargins left="0.7" right="0.7" top="0.75" bottom="0.75" header="0.3" footer="0.3"/>
      <autoFilter ref="A2:AA4680" xr:uid="{00000000-0000-0000-0000-000000000000}"/>
      <extLst>
        <ext uri="GoogleSheetsCustomDataVersion1">
          <go:sheetsCustomData xmlns:go="http://customooxmlschemas.google.com/" filterViewId="2042654043"/>
        </ext>
      </extLst>
    </customSheetView>
  </customSheetViews>
  <conditionalFormatting sqref="K89">
    <cfRule type="notContainsBlanks" dxfId="1" priority="3">
      <formula>LEN(TRIM(K89))&gt;0</formula>
    </cfRule>
  </conditionalFormatting>
  <conditionalFormatting sqref="K131">
    <cfRule type="notContainsBlanks" dxfId="0" priority="2">
      <formula>LEN(TRIM(K131))&gt;0</formula>
    </cfRule>
  </conditionalFormatting>
  <pageMargins left="0.7" right="0.7" top="0.75" bottom="0.75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R1000"/>
  <sheetViews>
    <sheetView zoomScale="90" zoomScaleNormal="90" workbookViewId="0">
      <selection activeCell="E14" sqref="E14"/>
    </sheetView>
  </sheetViews>
  <sheetFormatPr defaultColWidth="14.42578125" defaultRowHeight="16.5" customHeight="1" x14ac:dyDescent="0.55000000000000004"/>
  <cols>
    <col min="1" max="1" width="9" style="61" customWidth="1"/>
    <col min="2" max="2" width="65.42578125" style="61" customWidth="1"/>
    <col min="3" max="3" width="12.7109375" style="61" customWidth="1"/>
    <col min="4" max="4" width="11.7109375" style="61" customWidth="1"/>
    <col min="5" max="5" width="14.42578125" style="61"/>
    <col min="6" max="6" width="9.85546875" style="61" customWidth="1"/>
    <col min="7" max="8" width="14.42578125" style="61"/>
    <col min="9" max="16" width="0" style="61" hidden="1" customWidth="1"/>
    <col min="17" max="17" width="14.42578125" style="61"/>
    <col min="18" max="18" width="15.5703125" style="85" customWidth="1"/>
    <col min="19" max="19" width="14.42578125" style="88"/>
    <col min="20" max="20" width="14.42578125" style="61"/>
    <col min="21" max="21" width="14.42578125" style="85"/>
    <col min="22" max="22" width="14.42578125" style="88"/>
    <col min="23" max="16384" width="14.42578125" style="61"/>
  </cols>
  <sheetData>
    <row r="1" spans="1:44" ht="16.5" customHeight="1" x14ac:dyDescent="0.55000000000000004">
      <c r="A1" s="2" t="s">
        <v>0</v>
      </c>
      <c r="B1" s="1" t="s">
        <v>1</v>
      </c>
      <c r="C1" s="2" t="s">
        <v>2</v>
      </c>
      <c r="D1" s="7" t="s">
        <v>3</v>
      </c>
      <c r="E1" s="2" t="s">
        <v>4</v>
      </c>
      <c r="F1" s="2" t="s">
        <v>5</v>
      </c>
      <c r="G1" s="7" t="s">
        <v>567</v>
      </c>
      <c r="H1" s="2" t="s">
        <v>7</v>
      </c>
      <c r="I1" s="26" t="s">
        <v>534</v>
      </c>
      <c r="J1" s="26" t="s">
        <v>535</v>
      </c>
      <c r="K1" s="60" t="s">
        <v>536</v>
      </c>
      <c r="L1" s="26" t="s">
        <v>537</v>
      </c>
      <c r="M1" s="26" t="s">
        <v>538</v>
      </c>
      <c r="N1" s="60" t="s">
        <v>568</v>
      </c>
      <c r="O1" s="26" t="s">
        <v>539</v>
      </c>
      <c r="P1" s="26" t="s">
        <v>540</v>
      </c>
      <c r="Q1" s="60" t="s">
        <v>569</v>
      </c>
      <c r="R1" s="83" t="s">
        <v>541</v>
      </c>
      <c r="S1" s="86" t="s">
        <v>542</v>
      </c>
      <c r="T1" s="60" t="s">
        <v>570</v>
      </c>
      <c r="U1" s="83" t="s">
        <v>543</v>
      </c>
      <c r="V1" s="86" t="s">
        <v>544</v>
      </c>
      <c r="W1" s="60" t="s">
        <v>571</v>
      </c>
      <c r="X1" s="26" t="s">
        <v>545</v>
      </c>
      <c r="Y1" s="26" t="s">
        <v>546</v>
      </c>
      <c r="Z1" s="60" t="s">
        <v>572</v>
      </c>
      <c r="AA1" s="26" t="s">
        <v>547</v>
      </c>
      <c r="AB1" s="26" t="s">
        <v>548</v>
      </c>
      <c r="AC1" s="60" t="s">
        <v>573</v>
      </c>
      <c r="AD1" s="26" t="s">
        <v>549</v>
      </c>
      <c r="AE1" s="26" t="s">
        <v>550</v>
      </c>
      <c r="AF1" s="60" t="s">
        <v>574</v>
      </c>
      <c r="AG1" s="26" t="s">
        <v>551</v>
      </c>
      <c r="AH1" s="26" t="s">
        <v>552</v>
      </c>
      <c r="AI1" s="60" t="s">
        <v>575</v>
      </c>
      <c r="AJ1" s="26" t="s">
        <v>549</v>
      </c>
      <c r="AK1" s="26" t="s">
        <v>550</v>
      </c>
      <c r="AL1" s="60" t="s">
        <v>576</v>
      </c>
      <c r="AM1" s="26" t="s">
        <v>555</v>
      </c>
      <c r="AN1" s="26" t="s">
        <v>556</v>
      </c>
      <c r="AO1" s="60" t="s">
        <v>557</v>
      </c>
      <c r="AP1" s="26" t="s">
        <v>558</v>
      </c>
      <c r="AQ1" s="26" t="s">
        <v>559</v>
      </c>
      <c r="AR1" s="60" t="s">
        <v>560</v>
      </c>
    </row>
    <row r="2" spans="1:44" ht="16.5" customHeight="1" x14ac:dyDescent="0.55000000000000004">
      <c r="A2" s="3">
        <v>19</v>
      </c>
      <c r="B2" s="59" t="s">
        <v>106</v>
      </c>
      <c r="C2" s="3" t="s">
        <v>95</v>
      </c>
      <c r="D2" s="27" t="s">
        <v>23</v>
      </c>
      <c r="E2" s="3" t="s">
        <v>24</v>
      </c>
      <c r="F2" s="5">
        <v>3</v>
      </c>
      <c r="G2" s="8">
        <v>1.1000000000000001</v>
      </c>
      <c r="H2" s="3" t="s">
        <v>25</v>
      </c>
      <c r="I2" s="6">
        <f t="shared" ref="I2:J2" si="0">SUM(I3:I44)</f>
        <v>0</v>
      </c>
      <c r="J2" s="6">
        <f t="shared" si="0"/>
        <v>0</v>
      </c>
      <c r="K2" s="4" t="e">
        <f t="shared" ref="K2:K87" si="1">J2/I2</f>
        <v>#DIV/0!</v>
      </c>
      <c r="L2" s="6">
        <f t="shared" ref="L2:M2" si="2">SUM(L3:L44)</f>
        <v>0</v>
      </c>
      <c r="M2" s="6">
        <f t="shared" si="2"/>
        <v>0</v>
      </c>
      <c r="N2" s="4" t="e">
        <f t="shared" ref="N2:N87" si="3">M2/L2</f>
        <v>#DIV/0!</v>
      </c>
      <c r="O2" s="6">
        <f t="shared" ref="O2:P2" si="4">SUM(O3:O44)</f>
        <v>0</v>
      </c>
      <c r="P2" s="6">
        <f t="shared" si="4"/>
        <v>0</v>
      </c>
      <c r="Q2" s="4" t="e">
        <f t="shared" ref="Q2:Q87" si="5">P2/O2</f>
        <v>#DIV/0!</v>
      </c>
      <c r="R2" s="84"/>
      <c r="S2" s="87"/>
      <c r="T2" s="4" t="e">
        <f t="shared" ref="T2:T87" si="6">S2/R2</f>
        <v>#DIV/0!</v>
      </c>
      <c r="U2" s="84">
        <f t="shared" ref="U2:V2" si="7">SUM(U3:U44)</f>
        <v>0</v>
      </c>
      <c r="V2" s="87">
        <f t="shared" si="7"/>
        <v>0</v>
      </c>
      <c r="W2" s="4" t="e">
        <f t="shared" ref="W2:W87" si="8">V2/U2</f>
        <v>#DIV/0!</v>
      </c>
      <c r="X2" s="6">
        <f t="shared" ref="X2:Y2" si="9">SUM(X3:X44)</f>
        <v>0</v>
      </c>
      <c r="Y2" s="6">
        <f t="shared" si="9"/>
        <v>0</v>
      </c>
      <c r="Z2" s="4" t="e">
        <f t="shared" ref="Z2:Z87" si="10">Y2/X2</f>
        <v>#DIV/0!</v>
      </c>
      <c r="AA2" s="6">
        <f t="shared" ref="AA2:AB2" si="11">SUM(AA3:AA44)</f>
        <v>0</v>
      </c>
      <c r="AB2" s="6">
        <f t="shared" si="11"/>
        <v>0</v>
      </c>
      <c r="AC2" s="4" t="e">
        <f t="shared" ref="AC2:AC87" si="12">AB2/AA2</f>
        <v>#DIV/0!</v>
      </c>
      <c r="AD2" s="6">
        <f t="shared" ref="AD2:AE2" si="13">SUM(AD3:AD44)</f>
        <v>0</v>
      </c>
      <c r="AE2" s="6">
        <f t="shared" si="13"/>
        <v>0</v>
      </c>
      <c r="AF2" s="4" t="e">
        <f t="shared" ref="AF2:AF87" si="14">AE2/AD2</f>
        <v>#DIV/0!</v>
      </c>
      <c r="AG2" s="6">
        <f t="shared" ref="AG2:AH2" si="15">SUM(AG3:AG44)</f>
        <v>0</v>
      </c>
      <c r="AH2" s="6">
        <f t="shared" si="15"/>
        <v>0</v>
      </c>
      <c r="AI2" s="4" t="e">
        <f t="shared" ref="AI2:AI87" si="16">AH2/AG2</f>
        <v>#DIV/0!</v>
      </c>
      <c r="AJ2" s="6">
        <f t="shared" ref="AJ2:AK2" si="17">SUM(AJ3:AJ44)</f>
        <v>0</v>
      </c>
      <c r="AK2" s="6">
        <f t="shared" si="17"/>
        <v>0</v>
      </c>
      <c r="AL2" s="4" t="e">
        <f t="shared" ref="AL2:AL87" si="18">AK2/AJ2</f>
        <v>#DIV/0!</v>
      </c>
      <c r="AM2" s="6">
        <f t="shared" ref="AM2:AN2" si="19">SUM(AM3:AM44)</f>
        <v>0</v>
      </c>
      <c r="AN2" s="6">
        <f t="shared" si="19"/>
        <v>0</v>
      </c>
      <c r="AO2" s="4" t="e">
        <f t="shared" ref="AO2:AO87" si="20">AN2/AM2</f>
        <v>#DIV/0!</v>
      </c>
      <c r="AP2" s="6">
        <f t="shared" ref="AP2:AQ2" si="21">SUM(AP3:AP44)</f>
        <v>0</v>
      </c>
      <c r="AQ2" s="6">
        <f t="shared" si="21"/>
        <v>0</v>
      </c>
      <c r="AR2" s="4" t="e">
        <f t="shared" ref="AR2:AR87" si="22">AQ2/AP2</f>
        <v>#DIV/0!</v>
      </c>
    </row>
    <row r="3" spans="1:44" ht="16.5" customHeight="1" x14ac:dyDescent="0.55000000000000004">
      <c r="A3" s="3">
        <v>19</v>
      </c>
      <c r="B3" s="59" t="s">
        <v>107</v>
      </c>
      <c r="C3" s="3" t="s">
        <v>95</v>
      </c>
      <c r="D3" s="62" t="s">
        <v>27</v>
      </c>
      <c r="E3" s="3" t="str">
        <f t="shared" ref="E3:E87" si="23">LEFT(D3,3)</f>
        <v>กฟจ</v>
      </c>
      <c r="F3" s="5">
        <v>3</v>
      </c>
      <c r="G3" s="8">
        <v>1.1000000000000001</v>
      </c>
      <c r="H3" s="3" t="s">
        <v>25</v>
      </c>
      <c r="I3" s="6"/>
      <c r="J3" s="6"/>
      <c r="K3" s="4" t="e">
        <f t="shared" si="1"/>
        <v>#DIV/0!</v>
      </c>
      <c r="L3" s="6"/>
      <c r="M3" s="6"/>
      <c r="N3" s="4" t="e">
        <f t="shared" si="3"/>
        <v>#DIV/0!</v>
      </c>
      <c r="O3" s="6"/>
      <c r="P3" s="6"/>
      <c r="Q3" s="4" t="e">
        <f t="shared" si="5"/>
        <v>#DIV/0!</v>
      </c>
      <c r="R3" s="84"/>
      <c r="S3" s="87"/>
      <c r="T3" s="4" t="e">
        <f t="shared" si="6"/>
        <v>#DIV/0!</v>
      </c>
      <c r="U3" s="84"/>
      <c r="V3" s="87"/>
      <c r="W3" s="4" t="e">
        <f t="shared" si="8"/>
        <v>#DIV/0!</v>
      </c>
      <c r="X3" s="6"/>
      <c r="Y3" s="6"/>
      <c r="Z3" s="4" t="e">
        <f t="shared" si="10"/>
        <v>#DIV/0!</v>
      </c>
      <c r="AA3" s="6"/>
      <c r="AB3" s="6"/>
      <c r="AC3" s="4" t="e">
        <f t="shared" si="12"/>
        <v>#DIV/0!</v>
      </c>
      <c r="AD3" s="6"/>
      <c r="AE3" s="6"/>
      <c r="AF3" s="4" t="e">
        <f t="shared" si="14"/>
        <v>#DIV/0!</v>
      </c>
      <c r="AG3" s="6"/>
      <c r="AH3" s="6"/>
      <c r="AI3" s="4" t="e">
        <f t="shared" si="16"/>
        <v>#DIV/0!</v>
      </c>
      <c r="AJ3" s="6"/>
      <c r="AK3" s="6"/>
      <c r="AL3" s="4" t="e">
        <f t="shared" si="18"/>
        <v>#DIV/0!</v>
      </c>
      <c r="AM3" s="6"/>
      <c r="AN3" s="6"/>
      <c r="AO3" s="4" t="e">
        <f t="shared" si="20"/>
        <v>#DIV/0!</v>
      </c>
      <c r="AP3" s="6"/>
      <c r="AQ3" s="6"/>
      <c r="AR3" s="4" t="e">
        <f t="shared" si="22"/>
        <v>#DIV/0!</v>
      </c>
    </row>
    <row r="4" spans="1:44" ht="16.5" customHeight="1" x14ac:dyDescent="0.55000000000000004">
      <c r="A4" s="3">
        <v>19</v>
      </c>
      <c r="B4" s="59" t="s">
        <v>108</v>
      </c>
      <c r="C4" s="3" t="s">
        <v>95</v>
      </c>
      <c r="D4" s="62" t="s">
        <v>28</v>
      </c>
      <c r="E4" s="3" t="str">
        <f t="shared" si="23"/>
        <v>กฟส</v>
      </c>
      <c r="F4" s="5">
        <v>3</v>
      </c>
      <c r="G4" s="8">
        <v>1.1000000000000001</v>
      </c>
      <c r="H4" s="3" t="s">
        <v>25</v>
      </c>
      <c r="I4" s="6"/>
      <c r="J4" s="6"/>
      <c r="K4" s="4" t="e">
        <f t="shared" si="1"/>
        <v>#DIV/0!</v>
      </c>
      <c r="L4" s="6"/>
      <c r="M4" s="6"/>
      <c r="N4" s="4" t="e">
        <f t="shared" si="3"/>
        <v>#DIV/0!</v>
      </c>
      <c r="O4" s="6"/>
      <c r="P4" s="6"/>
      <c r="Q4" s="4" t="e">
        <f t="shared" si="5"/>
        <v>#DIV/0!</v>
      </c>
      <c r="R4" s="84"/>
      <c r="S4" s="87"/>
      <c r="T4" s="4" t="e">
        <f t="shared" si="6"/>
        <v>#DIV/0!</v>
      </c>
      <c r="U4" s="84"/>
      <c r="V4" s="87"/>
      <c r="W4" s="4" t="e">
        <f t="shared" si="8"/>
        <v>#DIV/0!</v>
      </c>
      <c r="X4" s="6"/>
      <c r="Y4" s="6"/>
      <c r="Z4" s="4" t="e">
        <f t="shared" si="10"/>
        <v>#DIV/0!</v>
      </c>
      <c r="AA4" s="6"/>
      <c r="AB4" s="6"/>
      <c r="AC4" s="4" t="e">
        <f t="shared" si="12"/>
        <v>#DIV/0!</v>
      </c>
      <c r="AD4" s="6"/>
      <c r="AE4" s="6"/>
      <c r="AF4" s="4" t="e">
        <f t="shared" si="14"/>
        <v>#DIV/0!</v>
      </c>
      <c r="AG4" s="6"/>
      <c r="AH4" s="6"/>
      <c r="AI4" s="4" t="e">
        <f t="shared" si="16"/>
        <v>#DIV/0!</v>
      </c>
      <c r="AJ4" s="6"/>
      <c r="AK4" s="6"/>
      <c r="AL4" s="4" t="e">
        <f t="shared" si="18"/>
        <v>#DIV/0!</v>
      </c>
      <c r="AM4" s="6"/>
      <c r="AN4" s="6"/>
      <c r="AO4" s="4" t="e">
        <f t="shared" si="20"/>
        <v>#DIV/0!</v>
      </c>
      <c r="AP4" s="6"/>
      <c r="AQ4" s="6"/>
      <c r="AR4" s="4" t="e">
        <f t="shared" si="22"/>
        <v>#DIV/0!</v>
      </c>
    </row>
    <row r="5" spans="1:44" ht="16.5" customHeight="1" x14ac:dyDescent="0.55000000000000004">
      <c r="A5" s="3">
        <v>19</v>
      </c>
      <c r="B5" s="59" t="s">
        <v>109</v>
      </c>
      <c r="C5" s="3" t="s">
        <v>95</v>
      </c>
      <c r="D5" s="62" t="s">
        <v>29</v>
      </c>
      <c r="E5" s="3" t="str">
        <f t="shared" si="23"/>
        <v>กฟส</v>
      </c>
      <c r="F5" s="5">
        <v>3</v>
      </c>
      <c r="G5" s="8">
        <v>1.1000000000000001</v>
      </c>
      <c r="H5" s="3" t="s">
        <v>25</v>
      </c>
      <c r="I5" s="6"/>
      <c r="J5" s="6"/>
      <c r="K5" s="4" t="e">
        <f t="shared" si="1"/>
        <v>#DIV/0!</v>
      </c>
      <c r="L5" s="6"/>
      <c r="M5" s="6"/>
      <c r="N5" s="4" t="e">
        <f t="shared" si="3"/>
        <v>#DIV/0!</v>
      </c>
      <c r="O5" s="6"/>
      <c r="P5" s="6"/>
      <c r="Q5" s="4" t="e">
        <f t="shared" si="5"/>
        <v>#DIV/0!</v>
      </c>
      <c r="R5" s="84"/>
      <c r="S5" s="87"/>
      <c r="T5" s="4" t="e">
        <f t="shared" si="6"/>
        <v>#DIV/0!</v>
      </c>
      <c r="U5" s="84"/>
      <c r="V5" s="87"/>
      <c r="W5" s="4" t="e">
        <f t="shared" si="8"/>
        <v>#DIV/0!</v>
      </c>
      <c r="X5" s="6"/>
      <c r="Y5" s="6"/>
      <c r="Z5" s="4" t="e">
        <f t="shared" si="10"/>
        <v>#DIV/0!</v>
      </c>
      <c r="AA5" s="6"/>
      <c r="AB5" s="6"/>
      <c r="AC5" s="4" t="e">
        <f t="shared" si="12"/>
        <v>#DIV/0!</v>
      </c>
      <c r="AD5" s="6"/>
      <c r="AE5" s="6"/>
      <c r="AF5" s="4" t="e">
        <f t="shared" si="14"/>
        <v>#DIV/0!</v>
      </c>
      <c r="AG5" s="6"/>
      <c r="AH5" s="6"/>
      <c r="AI5" s="4" t="e">
        <f t="shared" si="16"/>
        <v>#DIV/0!</v>
      </c>
      <c r="AJ5" s="6"/>
      <c r="AK5" s="6"/>
      <c r="AL5" s="4" t="e">
        <f t="shared" si="18"/>
        <v>#DIV/0!</v>
      </c>
      <c r="AM5" s="6"/>
      <c r="AN5" s="6"/>
      <c r="AO5" s="4" t="e">
        <f t="shared" si="20"/>
        <v>#DIV/0!</v>
      </c>
      <c r="AP5" s="6"/>
      <c r="AQ5" s="6"/>
      <c r="AR5" s="4" t="e">
        <f t="shared" si="22"/>
        <v>#DIV/0!</v>
      </c>
    </row>
    <row r="6" spans="1:44" ht="16.5" customHeight="1" x14ac:dyDescent="0.55000000000000004">
      <c r="A6" s="3">
        <v>19</v>
      </c>
      <c r="B6" s="59" t="s">
        <v>110</v>
      </c>
      <c r="C6" s="3" t="s">
        <v>95</v>
      </c>
      <c r="D6" s="62" t="s">
        <v>30</v>
      </c>
      <c r="E6" s="3" t="str">
        <f t="shared" si="23"/>
        <v>กฟจ</v>
      </c>
      <c r="F6" s="5">
        <v>3</v>
      </c>
      <c r="G6" s="8">
        <v>1.1000000000000001</v>
      </c>
      <c r="H6" s="3" t="s">
        <v>25</v>
      </c>
      <c r="I6" s="6"/>
      <c r="J6" s="6"/>
      <c r="K6" s="4" t="e">
        <f t="shared" si="1"/>
        <v>#DIV/0!</v>
      </c>
      <c r="L6" s="6"/>
      <c r="M6" s="6"/>
      <c r="N6" s="4" t="e">
        <f t="shared" si="3"/>
        <v>#DIV/0!</v>
      </c>
      <c r="O6" s="6"/>
      <c r="P6" s="6"/>
      <c r="Q6" s="4" t="e">
        <f t="shared" si="5"/>
        <v>#DIV/0!</v>
      </c>
      <c r="R6" s="84"/>
      <c r="S6" s="87"/>
      <c r="T6" s="4" t="e">
        <f t="shared" si="6"/>
        <v>#DIV/0!</v>
      </c>
      <c r="U6" s="84"/>
      <c r="V6" s="87"/>
      <c r="W6" s="4" t="e">
        <f t="shared" si="8"/>
        <v>#DIV/0!</v>
      </c>
      <c r="X6" s="6"/>
      <c r="Y6" s="6"/>
      <c r="Z6" s="4" t="e">
        <f t="shared" si="10"/>
        <v>#DIV/0!</v>
      </c>
      <c r="AA6" s="6"/>
      <c r="AB6" s="6"/>
      <c r="AC6" s="4" t="e">
        <f t="shared" si="12"/>
        <v>#DIV/0!</v>
      </c>
      <c r="AD6" s="6"/>
      <c r="AE6" s="6"/>
      <c r="AF6" s="4" t="e">
        <f t="shared" si="14"/>
        <v>#DIV/0!</v>
      </c>
      <c r="AG6" s="6"/>
      <c r="AH6" s="6"/>
      <c r="AI6" s="4" t="e">
        <f t="shared" si="16"/>
        <v>#DIV/0!</v>
      </c>
      <c r="AJ6" s="6"/>
      <c r="AK6" s="6"/>
      <c r="AL6" s="4" t="e">
        <f t="shared" si="18"/>
        <v>#DIV/0!</v>
      </c>
      <c r="AM6" s="6"/>
      <c r="AN6" s="6"/>
      <c r="AO6" s="4" t="e">
        <f t="shared" si="20"/>
        <v>#DIV/0!</v>
      </c>
      <c r="AP6" s="6"/>
      <c r="AQ6" s="6"/>
      <c r="AR6" s="4" t="e">
        <f t="shared" si="22"/>
        <v>#DIV/0!</v>
      </c>
    </row>
    <row r="7" spans="1:44" ht="16.5" customHeight="1" x14ac:dyDescent="0.55000000000000004">
      <c r="A7" s="3">
        <v>19</v>
      </c>
      <c r="B7" s="59" t="s">
        <v>111</v>
      </c>
      <c r="C7" s="3" t="s">
        <v>95</v>
      </c>
      <c r="D7" s="62" t="s">
        <v>31</v>
      </c>
      <c r="E7" s="3" t="str">
        <f t="shared" si="23"/>
        <v>กฟส</v>
      </c>
      <c r="F7" s="5">
        <v>3</v>
      </c>
      <c r="G7" s="8">
        <v>1.1000000000000001</v>
      </c>
      <c r="H7" s="3" t="s">
        <v>25</v>
      </c>
      <c r="I7" s="6"/>
      <c r="J7" s="6"/>
      <c r="K7" s="4" t="e">
        <f t="shared" si="1"/>
        <v>#DIV/0!</v>
      </c>
      <c r="L7" s="6"/>
      <c r="M7" s="6"/>
      <c r="N7" s="4" t="e">
        <f t="shared" si="3"/>
        <v>#DIV/0!</v>
      </c>
      <c r="O7" s="6"/>
      <c r="P7" s="6"/>
      <c r="Q7" s="4" t="e">
        <f t="shared" si="5"/>
        <v>#DIV/0!</v>
      </c>
      <c r="R7" s="84"/>
      <c r="S7" s="87"/>
      <c r="T7" s="4" t="e">
        <f t="shared" si="6"/>
        <v>#DIV/0!</v>
      </c>
      <c r="U7" s="84"/>
      <c r="V7" s="87"/>
      <c r="W7" s="4" t="e">
        <f t="shared" si="8"/>
        <v>#DIV/0!</v>
      </c>
      <c r="X7" s="6"/>
      <c r="Y7" s="6"/>
      <c r="Z7" s="4" t="e">
        <f t="shared" si="10"/>
        <v>#DIV/0!</v>
      </c>
      <c r="AA7" s="6"/>
      <c r="AB7" s="6"/>
      <c r="AC7" s="4" t="e">
        <f t="shared" si="12"/>
        <v>#DIV/0!</v>
      </c>
      <c r="AD7" s="6"/>
      <c r="AE7" s="6"/>
      <c r="AF7" s="4" t="e">
        <f t="shared" si="14"/>
        <v>#DIV/0!</v>
      </c>
      <c r="AG7" s="6"/>
      <c r="AH7" s="6"/>
      <c r="AI7" s="4" t="e">
        <f t="shared" si="16"/>
        <v>#DIV/0!</v>
      </c>
      <c r="AJ7" s="6"/>
      <c r="AK7" s="6"/>
      <c r="AL7" s="4" t="e">
        <f t="shared" si="18"/>
        <v>#DIV/0!</v>
      </c>
      <c r="AM7" s="6"/>
      <c r="AN7" s="6"/>
      <c r="AO7" s="4" t="e">
        <f t="shared" si="20"/>
        <v>#DIV/0!</v>
      </c>
      <c r="AP7" s="6"/>
      <c r="AQ7" s="6"/>
      <c r="AR7" s="4" t="e">
        <f t="shared" si="22"/>
        <v>#DIV/0!</v>
      </c>
    </row>
    <row r="8" spans="1:44" ht="16.5" customHeight="1" x14ac:dyDescent="0.55000000000000004">
      <c r="A8" s="3">
        <v>19</v>
      </c>
      <c r="B8" s="59" t="s">
        <v>112</v>
      </c>
      <c r="C8" s="3" t="s">
        <v>95</v>
      </c>
      <c r="D8" s="62" t="s">
        <v>32</v>
      </c>
      <c r="E8" s="3" t="str">
        <f t="shared" si="23"/>
        <v>กฟส</v>
      </c>
      <c r="F8" s="5">
        <v>3</v>
      </c>
      <c r="G8" s="8">
        <v>1.1000000000000001</v>
      </c>
      <c r="H8" s="3" t="s">
        <v>25</v>
      </c>
      <c r="I8" s="6"/>
      <c r="J8" s="6"/>
      <c r="K8" s="4" t="e">
        <f t="shared" si="1"/>
        <v>#DIV/0!</v>
      </c>
      <c r="L8" s="6"/>
      <c r="M8" s="6"/>
      <c r="N8" s="4" t="e">
        <f t="shared" si="3"/>
        <v>#DIV/0!</v>
      </c>
      <c r="O8" s="6"/>
      <c r="P8" s="6"/>
      <c r="Q8" s="4" t="e">
        <f t="shared" si="5"/>
        <v>#DIV/0!</v>
      </c>
      <c r="R8" s="84"/>
      <c r="S8" s="87"/>
      <c r="T8" s="4" t="e">
        <f t="shared" si="6"/>
        <v>#DIV/0!</v>
      </c>
      <c r="U8" s="84"/>
      <c r="V8" s="87"/>
      <c r="W8" s="4" t="e">
        <f t="shared" si="8"/>
        <v>#DIV/0!</v>
      </c>
      <c r="X8" s="6"/>
      <c r="Y8" s="6"/>
      <c r="Z8" s="4" t="e">
        <f t="shared" si="10"/>
        <v>#DIV/0!</v>
      </c>
      <c r="AA8" s="6"/>
      <c r="AB8" s="6"/>
      <c r="AC8" s="4" t="e">
        <f t="shared" si="12"/>
        <v>#DIV/0!</v>
      </c>
      <c r="AD8" s="6"/>
      <c r="AE8" s="6"/>
      <c r="AF8" s="4" t="e">
        <f t="shared" si="14"/>
        <v>#DIV/0!</v>
      </c>
      <c r="AG8" s="6"/>
      <c r="AH8" s="6"/>
      <c r="AI8" s="4" t="e">
        <f t="shared" si="16"/>
        <v>#DIV/0!</v>
      </c>
      <c r="AJ8" s="6"/>
      <c r="AK8" s="6"/>
      <c r="AL8" s="4" t="e">
        <f t="shared" si="18"/>
        <v>#DIV/0!</v>
      </c>
      <c r="AM8" s="6"/>
      <c r="AN8" s="6"/>
      <c r="AO8" s="4" t="e">
        <f t="shared" si="20"/>
        <v>#DIV/0!</v>
      </c>
      <c r="AP8" s="6"/>
      <c r="AQ8" s="6"/>
      <c r="AR8" s="4" t="e">
        <f t="shared" si="22"/>
        <v>#DIV/0!</v>
      </c>
    </row>
    <row r="9" spans="1:44" ht="16.5" customHeight="1" x14ac:dyDescent="0.55000000000000004">
      <c r="A9" s="3">
        <v>19</v>
      </c>
      <c r="B9" s="59" t="s">
        <v>113</v>
      </c>
      <c r="C9" s="3" t="s">
        <v>95</v>
      </c>
      <c r="D9" s="62" t="s">
        <v>33</v>
      </c>
      <c r="E9" s="3" t="str">
        <f t="shared" si="23"/>
        <v>กฟส</v>
      </c>
      <c r="F9" s="5">
        <v>3</v>
      </c>
      <c r="G9" s="8">
        <v>1.1000000000000001</v>
      </c>
      <c r="H9" s="3" t="s">
        <v>25</v>
      </c>
      <c r="I9" s="6"/>
      <c r="J9" s="6"/>
      <c r="K9" s="4" t="e">
        <f t="shared" si="1"/>
        <v>#DIV/0!</v>
      </c>
      <c r="L9" s="6"/>
      <c r="M9" s="6"/>
      <c r="N9" s="4" t="e">
        <f t="shared" si="3"/>
        <v>#DIV/0!</v>
      </c>
      <c r="O9" s="6"/>
      <c r="P9" s="6"/>
      <c r="Q9" s="4" t="e">
        <f t="shared" si="5"/>
        <v>#DIV/0!</v>
      </c>
      <c r="R9" s="84"/>
      <c r="S9" s="87"/>
      <c r="T9" s="4" t="e">
        <f t="shared" si="6"/>
        <v>#DIV/0!</v>
      </c>
      <c r="U9" s="84"/>
      <c r="V9" s="87"/>
      <c r="W9" s="4" t="e">
        <f t="shared" si="8"/>
        <v>#DIV/0!</v>
      </c>
      <c r="X9" s="6"/>
      <c r="Y9" s="6"/>
      <c r="Z9" s="4" t="e">
        <f t="shared" si="10"/>
        <v>#DIV/0!</v>
      </c>
      <c r="AA9" s="6"/>
      <c r="AB9" s="6"/>
      <c r="AC9" s="4" t="e">
        <f t="shared" si="12"/>
        <v>#DIV/0!</v>
      </c>
      <c r="AD9" s="6"/>
      <c r="AE9" s="6"/>
      <c r="AF9" s="4" t="e">
        <f t="shared" si="14"/>
        <v>#DIV/0!</v>
      </c>
      <c r="AG9" s="6"/>
      <c r="AH9" s="6"/>
      <c r="AI9" s="4" t="e">
        <f t="shared" si="16"/>
        <v>#DIV/0!</v>
      </c>
      <c r="AJ9" s="6"/>
      <c r="AK9" s="6"/>
      <c r="AL9" s="4" t="e">
        <f t="shared" si="18"/>
        <v>#DIV/0!</v>
      </c>
      <c r="AM9" s="6"/>
      <c r="AN9" s="6"/>
      <c r="AO9" s="4" t="e">
        <f t="shared" si="20"/>
        <v>#DIV/0!</v>
      </c>
      <c r="AP9" s="6"/>
      <c r="AQ9" s="6"/>
      <c r="AR9" s="4" t="e">
        <f t="shared" si="22"/>
        <v>#DIV/0!</v>
      </c>
    </row>
    <row r="10" spans="1:44" ht="16.5" customHeight="1" x14ac:dyDescent="0.55000000000000004">
      <c r="A10" s="3">
        <v>19</v>
      </c>
      <c r="B10" s="59" t="s">
        <v>114</v>
      </c>
      <c r="C10" s="3" t="s">
        <v>95</v>
      </c>
      <c r="D10" s="62" t="s">
        <v>34</v>
      </c>
      <c r="E10" s="3" t="str">
        <f t="shared" si="23"/>
        <v>กฟส</v>
      </c>
      <c r="F10" s="5">
        <v>3</v>
      </c>
      <c r="G10" s="8">
        <v>1.1000000000000001</v>
      </c>
      <c r="H10" s="3" t="s">
        <v>25</v>
      </c>
      <c r="I10" s="6"/>
      <c r="J10" s="6"/>
      <c r="K10" s="4" t="e">
        <f t="shared" si="1"/>
        <v>#DIV/0!</v>
      </c>
      <c r="L10" s="6"/>
      <c r="M10" s="6"/>
      <c r="N10" s="4" t="e">
        <f t="shared" si="3"/>
        <v>#DIV/0!</v>
      </c>
      <c r="O10" s="6"/>
      <c r="P10" s="6"/>
      <c r="Q10" s="4" t="e">
        <f t="shared" si="5"/>
        <v>#DIV/0!</v>
      </c>
      <c r="R10" s="84"/>
      <c r="S10" s="87"/>
      <c r="T10" s="4" t="e">
        <f t="shared" si="6"/>
        <v>#DIV/0!</v>
      </c>
      <c r="U10" s="84"/>
      <c r="V10" s="87"/>
      <c r="W10" s="4" t="e">
        <f t="shared" si="8"/>
        <v>#DIV/0!</v>
      </c>
      <c r="X10" s="6"/>
      <c r="Y10" s="6"/>
      <c r="Z10" s="4" t="e">
        <f t="shared" si="10"/>
        <v>#DIV/0!</v>
      </c>
      <c r="AA10" s="6"/>
      <c r="AB10" s="6"/>
      <c r="AC10" s="4" t="e">
        <f t="shared" si="12"/>
        <v>#DIV/0!</v>
      </c>
      <c r="AD10" s="6"/>
      <c r="AE10" s="6"/>
      <c r="AF10" s="4" t="e">
        <f t="shared" si="14"/>
        <v>#DIV/0!</v>
      </c>
      <c r="AG10" s="6"/>
      <c r="AH10" s="6"/>
      <c r="AI10" s="4" t="e">
        <f t="shared" si="16"/>
        <v>#DIV/0!</v>
      </c>
      <c r="AJ10" s="6"/>
      <c r="AK10" s="6"/>
      <c r="AL10" s="4" t="e">
        <f t="shared" si="18"/>
        <v>#DIV/0!</v>
      </c>
      <c r="AM10" s="6"/>
      <c r="AN10" s="6"/>
      <c r="AO10" s="4" t="e">
        <f t="shared" si="20"/>
        <v>#DIV/0!</v>
      </c>
      <c r="AP10" s="6"/>
      <c r="AQ10" s="6"/>
      <c r="AR10" s="4" t="e">
        <f t="shared" si="22"/>
        <v>#DIV/0!</v>
      </c>
    </row>
    <row r="11" spans="1:44" ht="16.5" customHeight="1" x14ac:dyDescent="0.55000000000000004">
      <c r="A11" s="3">
        <v>19</v>
      </c>
      <c r="B11" s="59" t="s">
        <v>115</v>
      </c>
      <c r="C11" s="3" t="s">
        <v>95</v>
      </c>
      <c r="D11" s="62" t="s">
        <v>35</v>
      </c>
      <c r="E11" s="3" t="str">
        <f t="shared" si="23"/>
        <v>กฟจ</v>
      </c>
      <c r="F11" s="5">
        <v>3</v>
      </c>
      <c r="G11" s="8">
        <v>1.1000000000000001</v>
      </c>
      <c r="H11" s="3" t="s">
        <v>25</v>
      </c>
      <c r="I11" s="6"/>
      <c r="J11" s="6"/>
      <c r="K11" s="4" t="e">
        <f t="shared" si="1"/>
        <v>#DIV/0!</v>
      </c>
      <c r="L11" s="6"/>
      <c r="M11" s="6"/>
      <c r="N11" s="4" t="e">
        <f t="shared" si="3"/>
        <v>#DIV/0!</v>
      </c>
      <c r="O11" s="6"/>
      <c r="P11" s="6"/>
      <c r="Q11" s="4" t="e">
        <f t="shared" si="5"/>
        <v>#DIV/0!</v>
      </c>
      <c r="R11" s="84"/>
      <c r="S11" s="87"/>
      <c r="T11" s="4" t="e">
        <f t="shared" si="6"/>
        <v>#DIV/0!</v>
      </c>
      <c r="U11" s="84"/>
      <c r="V11" s="87"/>
      <c r="W11" s="4" t="e">
        <f t="shared" si="8"/>
        <v>#DIV/0!</v>
      </c>
      <c r="X11" s="6"/>
      <c r="Y11" s="6"/>
      <c r="Z11" s="4" t="e">
        <f t="shared" si="10"/>
        <v>#DIV/0!</v>
      </c>
      <c r="AA11" s="6"/>
      <c r="AB11" s="6"/>
      <c r="AC11" s="4" t="e">
        <f t="shared" si="12"/>
        <v>#DIV/0!</v>
      </c>
      <c r="AD11" s="6"/>
      <c r="AE11" s="6"/>
      <c r="AF11" s="4" t="e">
        <f t="shared" si="14"/>
        <v>#DIV/0!</v>
      </c>
      <c r="AG11" s="6"/>
      <c r="AH11" s="6"/>
      <c r="AI11" s="4" t="e">
        <f t="shared" si="16"/>
        <v>#DIV/0!</v>
      </c>
      <c r="AJ11" s="6"/>
      <c r="AK11" s="6"/>
      <c r="AL11" s="4" t="e">
        <f t="shared" si="18"/>
        <v>#DIV/0!</v>
      </c>
      <c r="AM11" s="6"/>
      <c r="AN11" s="6"/>
      <c r="AO11" s="4" t="e">
        <f t="shared" si="20"/>
        <v>#DIV/0!</v>
      </c>
      <c r="AP11" s="6"/>
      <c r="AQ11" s="6"/>
      <c r="AR11" s="4" t="e">
        <f t="shared" si="22"/>
        <v>#DIV/0!</v>
      </c>
    </row>
    <row r="12" spans="1:44" ht="16.5" customHeight="1" x14ac:dyDescent="0.55000000000000004">
      <c r="A12" s="3">
        <v>19</v>
      </c>
      <c r="B12" s="59" t="s">
        <v>116</v>
      </c>
      <c r="C12" s="3" t="s">
        <v>95</v>
      </c>
      <c r="D12" s="62" t="s">
        <v>36</v>
      </c>
      <c r="E12" s="3" t="str">
        <f t="shared" si="23"/>
        <v>กฟส</v>
      </c>
      <c r="F12" s="5">
        <v>3</v>
      </c>
      <c r="G12" s="8">
        <v>1.1000000000000001</v>
      </c>
      <c r="H12" s="3" t="s">
        <v>25</v>
      </c>
      <c r="I12" s="6"/>
      <c r="J12" s="6"/>
      <c r="K12" s="4" t="e">
        <f t="shared" si="1"/>
        <v>#DIV/0!</v>
      </c>
      <c r="L12" s="6"/>
      <c r="M12" s="6"/>
      <c r="N12" s="4" t="e">
        <f t="shared" si="3"/>
        <v>#DIV/0!</v>
      </c>
      <c r="O12" s="6"/>
      <c r="P12" s="6"/>
      <c r="Q12" s="4" t="e">
        <f t="shared" si="5"/>
        <v>#DIV/0!</v>
      </c>
      <c r="R12" s="84"/>
      <c r="S12" s="87"/>
      <c r="T12" s="4" t="e">
        <f t="shared" si="6"/>
        <v>#DIV/0!</v>
      </c>
      <c r="U12" s="84"/>
      <c r="V12" s="87"/>
      <c r="W12" s="4" t="e">
        <f t="shared" si="8"/>
        <v>#DIV/0!</v>
      </c>
      <c r="X12" s="6"/>
      <c r="Y12" s="6"/>
      <c r="Z12" s="4" t="e">
        <f t="shared" si="10"/>
        <v>#DIV/0!</v>
      </c>
      <c r="AA12" s="6"/>
      <c r="AB12" s="6"/>
      <c r="AC12" s="4" t="e">
        <f t="shared" si="12"/>
        <v>#DIV/0!</v>
      </c>
      <c r="AD12" s="6"/>
      <c r="AE12" s="6"/>
      <c r="AF12" s="4" t="e">
        <f t="shared" si="14"/>
        <v>#DIV/0!</v>
      </c>
      <c r="AG12" s="6"/>
      <c r="AH12" s="6"/>
      <c r="AI12" s="4" t="e">
        <f t="shared" si="16"/>
        <v>#DIV/0!</v>
      </c>
      <c r="AJ12" s="6"/>
      <c r="AK12" s="6"/>
      <c r="AL12" s="4" t="e">
        <f t="shared" si="18"/>
        <v>#DIV/0!</v>
      </c>
      <c r="AM12" s="6"/>
      <c r="AN12" s="6"/>
      <c r="AO12" s="4" t="e">
        <f t="shared" si="20"/>
        <v>#DIV/0!</v>
      </c>
      <c r="AP12" s="6"/>
      <c r="AQ12" s="6"/>
      <c r="AR12" s="4" t="e">
        <f t="shared" si="22"/>
        <v>#DIV/0!</v>
      </c>
    </row>
    <row r="13" spans="1:44" ht="16.5" customHeight="1" x14ac:dyDescent="0.55000000000000004">
      <c r="A13" s="3">
        <v>19</v>
      </c>
      <c r="B13" s="59" t="s">
        <v>117</v>
      </c>
      <c r="C13" s="3" t="s">
        <v>95</v>
      </c>
      <c r="D13" s="62" t="s">
        <v>37</v>
      </c>
      <c r="E13" s="3" t="str">
        <f t="shared" si="23"/>
        <v>กฟส</v>
      </c>
      <c r="F13" s="5">
        <v>3</v>
      </c>
      <c r="G13" s="8">
        <v>1.1000000000000001</v>
      </c>
      <c r="H13" s="3" t="s">
        <v>25</v>
      </c>
      <c r="I13" s="6"/>
      <c r="J13" s="6"/>
      <c r="K13" s="4" t="e">
        <f t="shared" si="1"/>
        <v>#DIV/0!</v>
      </c>
      <c r="L13" s="6"/>
      <c r="M13" s="6"/>
      <c r="N13" s="4" t="e">
        <f t="shared" si="3"/>
        <v>#DIV/0!</v>
      </c>
      <c r="O13" s="6"/>
      <c r="P13" s="6"/>
      <c r="Q13" s="4" t="e">
        <f t="shared" si="5"/>
        <v>#DIV/0!</v>
      </c>
      <c r="R13" s="84"/>
      <c r="S13" s="87"/>
      <c r="T13" s="4" t="e">
        <f t="shared" si="6"/>
        <v>#DIV/0!</v>
      </c>
      <c r="U13" s="84"/>
      <c r="V13" s="87"/>
      <c r="W13" s="4" t="e">
        <f t="shared" si="8"/>
        <v>#DIV/0!</v>
      </c>
      <c r="X13" s="6"/>
      <c r="Y13" s="6"/>
      <c r="Z13" s="4" t="e">
        <f t="shared" si="10"/>
        <v>#DIV/0!</v>
      </c>
      <c r="AA13" s="6"/>
      <c r="AB13" s="6"/>
      <c r="AC13" s="4" t="e">
        <f t="shared" si="12"/>
        <v>#DIV/0!</v>
      </c>
      <c r="AD13" s="6"/>
      <c r="AE13" s="6"/>
      <c r="AF13" s="4" t="e">
        <f t="shared" si="14"/>
        <v>#DIV/0!</v>
      </c>
      <c r="AG13" s="6"/>
      <c r="AH13" s="6"/>
      <c r="AI13" s="4" t="e">
        <f t="shared" si="16"/>
        <v>#DIV/0!</v>
      </c>
      <c r="AJ13" s="6"/>
      <c r="AK13" s="6"/>
      <c r="AL13" s="4" t="e">
        <f t="shared" si="18"/>
        <v>#DIV/0!</v>
      </c>
      <c r="AM13" s="6"/>
      <c r="AN13" s="6"/>
      <c r="AO13" s="4" t="e">
        <f t="shared" si="20"/>
        <v>#DIV/0!</v>
      </c>
      <c r="AP13" s="6"/>
      <c r="AQ13" s="6"/>
      <c r="AR13" s="4" t="e">
        <f t="shared" si="22"/>
        <v>#DIV/0!</v>
      </c>
    </row>
    <row r="14" spans="1:44" ht="16.5" customHeight="1" x14ac:dyDescent="0.55000000000000004">
      <c r="A14" s="3">
        <v>19</v>
      </c>
      <c r="B14" s="59" t="s">
        <v>118</v>
      </c>
      <c r="C14" s="3" t="s">
        <v>95</v>
      </c>
      <c r="D14" s="62" t="s">
        <v>38</v>
      </c>
      <c r="E14" s="3" t="str">
        <f t="shared" si="23"/>
        <v>กฟจ</v>
      </c>
      <c r="F14" s="5">
        <v>3</v>
      </c>
      <c r="G14" s="8">
        <v>1.1000000000000001</v>
      </c>
      <c r="H14" s="3" t="s">
        <v>25</v>
      </c>
      <c r="I14" s="6"/>
      <c r="J14" s="6"/>
      <c r="K14" s="4" t="e">
        <f t="shared" si="1"/>
        <v>#DIV/0!</v>
      </c>
      <c r="L14" s="6"/>
      <c r="M14" s="6"/>
      <c r="N14" s="4" t="e">
        <f t="shared" si="3"/>
        <v>#DIV/0!</v>
      </c>
      <c r="O14" s="6"/>
      <c r="P14" s="6"/>
      <c r="Q14" s="4" t="e">
        <f t="shared" si="5"/>
        <v>#DIV/0!</v>
      </c>
      <c r="R14" s="84"/>
      <c r="S14" s="87"/>
      <c r="T14" s="4" t="e">
        <f t="shared" si="6"/>
        <v>#DIV/0!</v>
      </c>
      <c r="U14" s="84"/>
      <c r="V14" s="87"/>
      <c r="W14" s="4" t="e">
        <f t="shared" si="8"/>
        <v>#DIV/0!</v>
      </c>
      <c r="X14" s="6"/>
      <c r="Y14" s="6"/>
      <c r="Z14" s="4" t="e">
        <f t="shared" si="10"/>
        <v>#DIV/0!</v>
      </c>
      <c r="AA14" s="6"/>
      <c r="AB14" s="6"/>
      <c r="AC14" s="4" t="e">
        <f t="shared" si="12"/>
        <v>#DIV/0!</v>
      </c>
      <c r="AD14" s="6"/>
      <c r="AE14" s="6"/>
      <c r="AF14" s="4" t="e">
        <f t="shared" si="14"/>
        <v>#DIV/0!</v>
      </c>
      <c r="AG14" s="6"/>
      <c r="AH14" s="6"/>
      <c r="AI14" s="4" t="e">
        <f t="shared" si="16"/>
        <v>#DIV/0!</v>
      </c>
      <c r="AJ14" s="6"/>
      <c r="AK14" s="6"/>
      <c r="AL14" s="4" t="e">
        <f t="shared" si="18"/>
        <v>#DIV/0!</v>
      </c>
      <c r="AM14" s="6"/>
      <c r="AN14" s="6"/>
      <c r="AO14" s="4" t="e">
        <f t="shared" si="20"/>
        <v>#DIV/0!</v>
      </c>
      <c r="AP14" s="6"/>
      <c r="AQ14" s="6"/>
      <c r="AR14" s="4" t="e">
        <f t="shared" si="22"/>
        <v>#DIV/0!</v>
      </c>
    </row>
    <row r="15" spans="1:44" ht="16.5" customHeight="1" x14ac:dyDescent="0.55000000000000004">
      <c r="A15" s="3">
        <v>19</v>
      </c>
      <c r="B15" s="59" t="s">
        <v>119</v>
      </c>
      <c r="C15" s="3" t="s">
        <v>95</v>
      </c>
      <c r="D15" s="62" t="s">
        <v>39</v>
      </c>
      <c r="E15" s="3" t="str">
        <f t="shared" si="23"/>
        <v>กฟส</v>
      </c>
      <c r="F15" s="5">
        <v>3</v>
      </c>
      <c r="G15" s="8">
        <v>1.1000000000000001</v>
      </c>
      <c r="H15" s="3" t="s">
        <v>25</v>
      </c>
      <c r="I15" s="6"/>
      <c r="J15" s="6"/>
      <c r="K15" s="4" t="e">
        <f t="shared" si="1"/>
        <v>#DIV/0!</v>
      </c>
      <c r="L15" s="6"/>
      <c r="M15" s="6"/>
      <c r="N15" s="4" t="e">
        <f t="shared" si="3"/>
        <v>#DIV/0!</v>
      </c>
      <c r="O15" s="6"/>
      <c r="P15" s="6"/>
      <c r="Q15" s="4" t="e">
        <f t="shared" si="5"/>
        <v>#DIV/0!</v>
      </c>
      <c r="R15" s="84"/>
      <c r="S15" s="87"/>
      <c r="T15" s="4" t="e">
        <f t="shared" si="6"/>
        <v>#DIV/0!</v>
      </c>
      <c r="U15" s="84"/>
      <c r="V15" s="87"/>
      <c r="W15" s="4" t="e">
        <f t="shared" si="8"/>
        <v>#DIV/0!</v>
      </c>
      <c r="X15" s="6"/>
      <c r="Y15" s="6"/>
      <c r="Z15" s="4" t="e">
        <f t="shared" si="10"/>
        <v>#DIV/0!</v>
      </c>
      <c r="AA15" s="6"/>
      <c r="AB15" s="6"/>
      <c r="AC15" s="4" t="e">
        <f t="shared" si="12"/>
        <v>#DIV/0!</v>
      </c>
      <c r="AD15" s="6"/>
      <c r="AE15" s="6"/>
      <c r="AF15" s="4" t="e">
        <f t="shared" si="14"/>
        <v>#DIV/0!</v>
      </c>
      <c r="AG15" s="6"/>
      <c r="AH15" s="6"/>
      <c r="AI15" s="4" t="e">
        <f t="shared" si="16"/>
        <v>#DIV/0!</v>
      </c>
      <c r="AJ15" s="6"/>
      <c r="AK15" s="6"/>
      <c r="AL15" s="4" t="e">
        <f t="shared" si="18"/>
        <v>#DIV/0!</v>
      </c>
      <c r="AM15" s="6"/>
      <c r="AN15" s="6"/>
      <c r="AO15" s="4" t="e">
        <f t="shared" si="20"/>
        <v>#DIV/0!</v>
      </c>
      <c r="AP15" s="6"/>
      <c r="AQ15" s="6"/>
      <c r="AR15" s="4" t="e">
        <f t="shared" si="22"/>
        <v>#DIV/0!</v>
      </c>
    </row>
    <row r="16" spans="1:44" ht="16.5" customHeight="1" x14ac:dyDescent="0.55000000000000004">
      <c r="A16" s="3">
        <v>19</v>
      </c>
      <c r="B16" s="59" t="s">
        <v>120</v>
      </c>
      <c r="C16" s="3" t="s">
        <v>95</v>
      </c>
      <c r="D16" s="62" t="s">
        <v>40</v>
      </c>
      <c r="E16" s="3" t="str">
        <f t="shared" si="23"/>
        <v>กฟส</v>
      </c>
      <c r="F16" s="5">
        <v>3</v>
      </c>
      <c r="G16" s="8">
        <v>1.1000000000000001</v>
      </c>
      <c r="H16" s="3" t="s">
        <v>25</v>
      </c>
      <c r="I16" s="6"/>
      <c r="J16" s="6"/>
      <c r="K16" s="4" t="e">
        <f t="shared" si="1"/>
        <v>#DIV/0!</v>
      </c>
      <c r="L16" s="6"/>
      <c r="M16" s="6"/>
      <c r="N16" s="4" t="e">
        <f t="shared" si="3"/>
        <v>#DIV/0!</v>
      </c>
      <c r="O16" s="6"/>
      <c r="P16" s="6"/>
      <c r="Q16" s="4" t="e">
        <f t="shared" si="5"/>
        <v>#DIV/0!</v>
      </c>
      <c r="R16" s="84"/>
      <c r="S16" s="87"/>
      <c r="T16" s="4" t="e">
        <f t="shared" si="6"/>
        <v>#DIV/0!</v>
      </c>
      <c r="U16" s="84"/>
      <c r="V16" s="87"/>
      <c r="W16" s="4" t="e">
        <f t="shared" si="8"/>
        <v>#DIV/0!</v>
      </c>
      <c r="X16" s="6"/>
      <c r="Y16" s="6"/>
      <c r="Z16" s="4" t="e">
        <f t="shared" si="10"/>
        <v>#DIV/0!</v>
      </c>
      <c r="AA16" s="6"/>
      <c r="AB16" s="6"/>
      <c r="AC16" s="4" t="e">
        <f t="shared" si="12"/>
        <v>#DIV/0!</v>
      </c>
      <c r="AD16" s="6"/>
      <c r="AE16" s="6"/>
      <c r="AF16" s="4" t="e">
        <f t="shared" si="14"/>
        <v>#DIV/0!</v>
      </c>
      <c r="AG16" s="6"/>
      <c r="AH16" s="6"/>
      <c r="AI16" s="4" t="e">
        <f t="shared" si="16"/>
        <v>#DIV/0!</v>
      </c>
      <c r="AJ16" s="6"/>
      <c r="AK16" s="6"/>
      <c r="AL16" s="4" t="e">
        <f t="shared" si="18"/>
        <v>#DIV/0!</v>
      </c>
      <c r="AM16" s="6"/>
      <c r="AN16" s="6"/>
      <c r="AO16" s="4" t="e">
        <f t="shared" si="20"/>
        <v>#DIV/0!</v>
      </c>
      <c r="AP16" s="6"/>
      <c r="AQ16" s="6"/>
      <c r="AR16" s="4" t="e">
        <f t="shared" si="22"/>
        <v>#DIV/0!</v>
      </c>
    </row>
    <row r="17" spans="1:44" ht="16.5" customHeight="1" x14ac:dyDescent="0.55000000000000004">
      <c r="A17" s="3">
        <v>19</v>
      </c>
      <c r="B17" s="59" t="s">
        <v>121</v>
      </c>
      <c r="C17" s="3" t="s">
        <v>95</v>
      </c>
      <c r="D17" s="62" t="s">
        <v>41</v>
      </c>
      <c r="E17" s="3" t="str">
        <f t="shared" si="23"/>
        <v>กฟส</v>
      </c>
      <c r="F17" s="5">
        <v>3</v>
      </c>
      <c r="G17" s="8">
        <v>1.1000000000000001</v>
      </c>
      <c r="H17" s="3" t="s">
        <v>25</v>
      </c>
      <c r="I17" s="6"/>
      <c r="J17" s="6"/>
      <c r="K17" s="4" t="e">
        <f t="shared" si="1"/>
        <v>#DIV/0!</v>
      </c>
      <c r="L17" s="6"/>
      <c r="M17" s="6"/>
      <c r="N17" s="4" t="e">
        <f t="shared" si="3"/>
        <v>#DIV/0!</v>
      </c>
      <c r="O17" s="6"/>
      <c r="P17" s="6"/>
      <c r="Q17" s="4" t="e">
        <f t="shared" si="5"/>
        <v>#DIV/0!</v>
      </c>
      <c r="R17" s="84"/>
      <c r="S17" s="87"/>
      <c r="T17" s="4" t="e">
        <f t="shared" si="6"/>
        <v>#DIV/0!</v>
      </c>
      <c r="U17" s="84"/>
      <c r="V17" s="87"/>
      <c r="W17" s="4" t="e">
        <f t="shared" si="8"/>
        <v>#DIV/0!</v>
      </c>
      <c r="X17" s="6"/>
      <c r="Y17" s="6"/>
      <c r="Z17" s="4" t="e">
        <f t="shared" si="10"/>
        <v>#DIV/0!</v>
      </c>
      <c r="AA17" s="6"/>
      <c r="AB17" s="6"/>
      <c r="AC17" s="4" t="e">
        <f t="shared" si="12"/>
        <v>#DIV/0!</v>
      </c>
      <c r="AD17" s="6"/>
      <c r="AE17" s="6"/>
      <c r="AF17" s="4" t="e">
        <f t="shared" si="14"/>
        <v>#DIV/0!</v>
      </c>
      <c r="AG17" s="6"/>
      <c r="AH17" s="6"/>
      <c r="AI17" s="4" t="e">
        <f t="shared" si="16"/>
        <v>#DIV/0!</v>
      </c>
      <c r="AJ17" s="6"/>
      <c r="AK17" s="6"/>
      <c r="AL17" s="4" t="e">
        <f t="shared" si="18"/>
        <v>#DIV/0!</v>
      </c>
      <c r="AM17" s="6"/>
      <c r="AN17" s="6"/>
      <c r="AO17" s="4" t="e">
        <f t="shared" si="20"/>
        <v>#DIV/0!</v>
      </c>
      <c r="AP17" s="6"/>
      <c r="AQ17" s="6"/>
      <c r="AR17" s="4" t="e">
        <f t="shared" si="22"/>
        <v>#DIV/0!</v>
      </c>
    </row>
    <row r="18" spans="1:44" ht="16.5" customHeight="1" x14ac:dyDescent="0.55000000000000004">
      <c r="A18" s="3">
        <v>19</v>
      </c>
      <c r="B18" s="59" t="s">
        <v>122</v>
      </c>
      <c r="C18" s="3" t="s">
        <v>95</v>
      </c>
      <c r="D18" s="62" t="s">
        <v>42</v>
      </c>
      <c r="E18" s="3" t="str">
        <f t="shared" si="23"/>
        <v>กฟส</v>
      </c>
      <c r="F18" s="5">
        <v>3</v>
      </c>
      <c r="G18" s="8">
        <v>1.1000000000000001</v>
      </c>
      <c r="H18" s="3" t="s">
        <v>25</v>
      </c>
      <c r="I18" s="6"/>
      <c r="J18" s="6"/>
      <c r="K18" s="4" t="e">
        <f t="shared" si="1"/>
        <v>#DIV/0!</v>
      </c>
      <c r="L18" s="6"/>
      <c r="M18" s="6"/>
      <c r="N18" s="4" t="e">
        <f t="shared" si="3"/>
        <v>#DIV/0!</v>
      </c>
      <c r="O18" s="6"/>
      <c r="P18" s="6"/>
      <c r="Q18" s="4" t="e">
        <f t="shared" si="5"/>
        <v>#DIV/0!</v>
      </c>
      <c r="R18" s="84"/>
      <c r="S18" s="87"/>
      <c r="T18" s="4" t="e">
        <f t="shared" si="6"/>
        <v>#DIV/0!</v>
      </c>
      <c r="U18" s="84"/>
      <c r="V18" s="87"/>
      <c r="W18" s="4" t="e">
        <f t="shared" si="8"/>
        <v>#DIV/0!</v>
      </c>
      <c r="X18" s="6"/>
      <c r="Y18" s="6"/>
      <c r="Z18" s="4" t="e">
        <f t="shared" si="10"/>
        <v>#DIV/0!</v>
      </c>
      <c r="AA18" s="6"/>
      <c r="AB18" s="6"/>
      <c r="AC18" s="4" t="e">
        <f t="shared" si="12"/>
        <v>#DIV/0!</v>
      </c>
      <c r="AD18" s="6"/>
      <c r="AE18" s="6"/>
      <c r="AF18" s="4" t="e">
        <f t="shared" si="14"/>
        <v>#DIV/0!</v>
      </c>
      <c r="AG18" s="6"/>
      <c r="AH18" s="6"/>
      <c r="AI18" s="4" t="e">
        <f t="shared" si="16"/>
        <v>#DIV/0!</v>
      </c>
      <c r="AJ18" s="6"/>
      <c r="AK18" s="6"/>
      <c r="AL18" s="4" t="e">
        <f t="shared" si="18"/>
        <v>#DIV/0!</v>
      </c>
      <c r="AM18" s="6"/>
      <c r="AN18" s="6"/>
      <c r="AO18" s="4" t="e">
        <f t="shared" si="20"/>
        <v>#DIV/0!</v>
      </c>
      <c r="AP18" s="6"/>
      <c r="AQ18" s="6"/>
      <c r="AR18" s="4" t="e">
        <f t="shared" si="22"/>
        <v>#DIV/0!</v>
      </c>
    </row>
    <row r="19" spans="1:44" ht="16.5" customHeight="1" x14ac:dyDescent="0.55000000000000004">
      <c r="A19" s="3">
        <v>19</v>
      </c>
      <c r="B19" s="59" t="s">
        <v>123</v>
      </c>
      <c r="C19" s="3" t="s">
        <v>95</v>
      </c>
      <c r="D19" s="62" t="s">
        <v>43</v>
      </c>
      <c r="E19" s="3" t="str">
        <f t="shared" si="23"/>
        <v>กฟส</v>
      </c>
      <c r="F19" s="5">
        <v>3</v>
      </c>
      <c r="G19" s="8">
        <v>1.1000000000000001</v>
      </c>
      <c r="H19" s="3" t="s">
        <v>25</v>
      </c>
      <c r="I19" s="6"/>
      <c r="J19" s="6"/>
      <c r="K19" s="4" t="e">
        <f t="shared" si="1"/>
        <v>#DIV/0!</v>
      </c>
      <c r="L19" s="6"/>
      <c r="M19" s="6"/>
      <c r="N19" s="4" t="e">
        <f t="shared" si="3"/>
        <v>#DIV/0!</v>
      </c>
      <c r="O19" s="6"/>
      <c r="P19" s="6"/>
      <c r="Q19" s="4" t="e">
        <f t="shared" si="5"/>
        <v>#DIV/0!</v>
      </c>
      <c r="R19" s="84"/>
      <c r="S19" s="87"/>
      <c r="T19" s="4" t="e">
        <f t="shared" si="6"/>
        <v>#DIV/0!</v>
      </c>
      <c r="U19" s="84"/>
      <c r="V19" s="87"/>
      <c r="W19" s="4" t="e">
        <f t="shared" si="8"/>
        <v>#DIV/0!</v>
      </c>
      <c r="X19" s="6"/>
      <c r="Y19" s="6"/>
      <c r="Z19" s="4" t="e">
        <f t="shared" si="10"/>
        <v>#DIV/0!</v>
      </c>
      <c r="AA19" s="6"/>
      <c r="AB19" s="6"/>
      <c r="AC19" s="4" t="e">
        <f t="shared" si="12"/>
        <v>#DIV/0!</v>
      </c>
      <c r="AD19" s="6"/>
      <c r="AE19" s="6"/>
      <c r="AF19" s="4" t="e">
        <f t="shared" si="14"/>
        <v>#DIV/0!</v>
      </c>
      <c r="AG19" s="6"/>
      <c r="AH19" s="6"/>
      <c r="AI19" s="4" t="e">
        <f t="shared" si="16"/>
        <v>#DIV/0!</v>
      </c>
      <c r="AJ19" s="6"/>
      <c r="AK19" s="6"/>
      <c r="AL19" s="4" t="e">
        <f t="shared" si="18"/>
        <v>#DIV/0!</v>
      </c>
      <c r="AM19" s="6"/>
      <c r="AN19" s="6"/>
      <c r="AO19" s="4" t="e">
        <f t="shared" si="20"/>
        <v>#DIV/0!</v>
      </c>
      <c r="AP19" s="6"/>
      <c r="AQ19" s="6"/>
      <c r="AR19" s="4" t="e">
        <f t="shared" si="22"/>
        <v>#DIV/0!</v>
      </c>
    </row>
    <row r="20" spans="1:44" ht="16.5" customHeight="1" x14ac:dyDescent="0.55000000000000004">
      <c r="A20" s="3">
        <v>19</v>
      </c>
      <c r="B20" s="59" t="s">
        <v>123</v>
      </c>
      <c r="C20" s="3" t="s">
        <v>95</v>
      </c>
      <c r="D20" s="62" t="s">
        <v>79</v>
      </c>
      <c r="E20" s="3" t="str">
        <f t="shared" si="23"/>
        <v>กฟส</v>
      </c>
      <c r="F20" s="5">
        <v>3</v>
      </c>
      <c r="G20" s="8">
        <v>1.1000000000000001</v>
      </c>
      <c r="H20" s="3" t="s">
        <v>25</v>
      </c>
      <c r="I20" s="6"/>
      <c r="J20" s="6"/>
      <c r="K20" s="4" t="e">
        <f t="shared" si="1"/>
        <v>#DIV/0!</v>
      </c>
      <c r="L20" s="6"/>
      <c r="M20" s="6"/>
      <c r="N20" s="4" t="e">
        <f t="shared" si="3"/>
        <v>#DIV/0!</v>
      </c>
      <c r="O20" s="6"/>
      <c r="P20" s="6"/>
      <c r="Q20" s="4" t="e">
        <f t="shared" si="5"/>
        <v>#DIV/0!</v>
      </c>
      <c r="R20" s="84"/>
      <c r="S20" s="87"/>
      <c r="T20" s="4" t="e">
        <f t="shared" si="6"/>
        <v>#DIV/0!</v>
      </c>
      <c r="U20" s="84"/>
      <c r="V20" s="87"/>
      <c r="W20" s="4" t="e">
        <f t="shared" si="8"/>
        <v>#DIV/0!</v>
      </c>
      <c r="X20" s="6"/>
      <c r="Y20" s="6"/>
      <c r="Z20" s="4" t="e">
        <f t="shared" si="10"/>
        <v>#DIV/0!</v>
      </c>
      <c r="AA20" s="6"/>
      <c r="AB20" s="6"/>
      <c r="AC20" s="4" t="e">
        <f t="shared" si="12"/>
        <v>#DIV/0!</v>
      </c>
      <c r="AD20" s="6"/>
      <c r="AE20" s="6"/>
      <c r="AF20" s="4" t="e">
        <f t="shared" si="14"/>
        <v>#DIV/0!</v>
      </c>
      <c r="AG20" s="6"/>
      <c r="AH20" s="6"/>
      <c r="AI20" s="4" t="e">
        <f t="shared" si="16"/>
        <v>#DIV/0!</v>
      </c>
      <c r="AJ20" s="6"/>
      <c r="AK20" s="6"/>
      <c r="AL20" s="4" t="e">
        <f t="shared" si="18"/>
        <v>#DIV/0!</v>
      </c>
      <c r="AM20" s="6"/>
      <c r="AN20" s="6"/>
      <c r="AO20" s="4" t="e">
        <f t="shared" si="20"/>
        <v>#DIV/0!</v>
      </c>
      <c r="AP20" s="6"/>
      <c r="AQ20" s="6"/>
      <c r="AR20" s="4" t="e">
        <f t="shared" si="22"/>
        <v>#DIV/0!</v>
      </c>
    </row>
    <row r="21" spans="1:44" ht="16.5" customHeight="1" x14ac:dyDescent="0.55000000000000004">
      <c r="A21" s="3">
        <v>19</v>
      </c>
      <c r="B21" s="59" t="s">
        <v>124</v>
      </c>
      <c r="C21" s="3" t="s">
        <v>95</v>
      </c>
      <c r="D21" s="62" t="s">
        <v>45</v>
      </c>
      <c r="E21" s="3" t="str">
        <f t="shared" si="23"/>
        <v>กฟจ</v>
      </c>
      <c r="F21" s="5">
        <v>3</v>
      </c>
      <c r="G21" s="8">
        <v>1.1000000000000001</v>
      </c>
      <c r="H21" s="3" t="s">
        <v>25</v>
      </c>
      <c r="I21" s="6"/>
      <c r="J21" s="6"/>
      <c r="K21" s="4" t="e">
        <f t="shared" si="1"/>
        <v>#DIV/0!</v>
      </c>
      <c r="L21" s="6"/>
      <c r="M21" s="6"/>
      <c r="N21" s="4" t="e">
        <f t="shared" si="3"/>
        <v>#DIV/0!</v>
      </c>
      <c r="O21" s="6"/>
      <c r="P21" s="6"/>
      <c r="Q21" s="4" t="e">
        <f t="shared" si="5"/>
        <v>#DIV/0!</v>
      </c>
      <c r="R21" s="84"/>
      <c r="S21" s="87"/>
      <c r="T21" s="4" t="e">
        <f t="shared" si="6"/>
        <v>#DIV/0!</v>
      </c>
      <c r="U21" s="84"/>
      <c r="V21" s="87"/>
      <c r="W21" s="4" t="e">
        <f t="shared" si="8"/>
        <v>#DIV/0!</v>
      </c>
      <c r="X21" s="6"/>
      <c r="Y21" s="6"/>
      <c r="Z21" s="4" t="e">
        <f t="shared" si="10"/>
        <v>#DIV/0!</v>
      </c>
      <c r="AA21" s="6"/>
      <c r="AB21" s="6"/>
      <c r="AC21" s="4" t="e">
        <f t="shared" si="12"/>
        <v>#DIV/0!</v>
      </c>
      <c r="AD21" s="6"/>
      <c r="AE21" s="6"/>
      <c r="AF21" s="4" t="e">
        <f t="shared" si="14"/>
        <v>#DIV/0!</v>
      </c>
      <c r="AG21" s="6"/>
      <c r="AH21" s="6"/>
      <c r="AI21" s="4" t="e">
        <f t="shared" si="16"/>
        <v>#DIV/0!</v>
      </c>
      <c r="AJ21" s="6"/>
      <c r="AK21" s="6"/>
      <c r="AL21" s="4" t="e">
        <f t="shared" si="18"/>
        <v>#DIV/0!</v>
      </c>
      <c r="AM21" s="6"/>
      <c r="AN21" s="6"/>
      <c r="AO21" s="4" t="e">
        <f t="shared" si="20"/>
        <v>#DIV/0!</v>
      </c>
      <c r="AP21" s="6"/>
      <c r="AQ21" s="6"/>
      <c r="AR21" s="4" t="e">
        <f t="shared" si="22"/>
        <v>#DIV/0!</v>
      </c>
    </row>
    <row r="22" spans="1:44" ht="16.5" customHeight="1" x14ac:dyDescent="0.55000000000000004">
      <c r="A22" s="3">
        <v>19</v>
      </c>
      <c r="B22" s="59" t="s">
        <v>125</v>
      </c>
      <c r="C22" s="3" t="s">
        <v>95</v>
      </c>
      <c r="D22" s="62" t="s">
        <v>46</v>
      </c>
      <c r="E22" s="3" t="str">
        <f t="shared" si="23"/>
        <v>กฟส</v>
      </c>
      <c r="F22" s="5">
        <v>3</v>
      </c>
      <c r="G22" s="8">
        <v>1.1000000000000001</v>
      </c>
      <c r="H22" s="3" t="s">
        <v>25</v>
      </c>
      <c r="I22" s="6"/>
      <c r="J22" s="6"/>
      <c r="K22" s="4" t="e">
        <f t="shared" si="1"/>
        <v>#DIV/0!</v>
      </c>
      <c r="L22" s="6"/>
      <c r="M22" s="6"/>
      <c r="N22" s="4" t="e">
        <f t="shared" si="3"/>
        <v>#DIV/0!</v>
      </c>
      <c r="O22" s="6"/>
      <c r="P22" s="6"/>
      <c r="Q22" s="4" t="e">
        <f t="shared" si="5"/>
        <v>#DIV/0!</v>
      </c>
      <c r="R22" s="84"/>
      <c r="S22" s="87"/>
      <c r="T22" s="4" t="e">
        <f t="shared" si="6"/>
        <v>#DIV/0!</v>
      </c>
      <c r="U22" s="84"/>
      <c r="V22" s="87"/>
      <c r="W22" s="4" t="e">
        <f t="shared" si="8"/>
        <v>#DIV/0!</v>
      </c>
      <c r="X22" s="6"/>
      <c r="Y22" s="6"/>
      <c r="Z22" s="4" t="e">
        <f t="shared" si="10"/>
        <v>#DIV/0!</v>
      </c>
      <c r="AA22" s="6"/>
      <c r="AB22" s="6"/>
      <c r="AC22" s="4" t="e">
        <f t="shared" si="12"/>
        <v>#DIV/0!</v>
      </c>
      <c r="AD22" s="6"/>
      <c r="AE22" s="6"/>
      <c r="AF22" s="4" t="e">
        <f t="shared" si="14"/>
        <v>#DIV/0!</v>
      </c>
      <c r="AG22" s="6"/>
      <c r="AH22" s="6"/>
      <c r="AI22" s="4" t="e">
        <f t="shared" si="16"/>
        <v>#DIV/0!</v>
      </c>
      <c r="AJ22" s="6"/>
      <c r="AK22" s="6"/>
      <c r="AL22" s="4" t="e">
        <f t="shared" si="18"/>
        <v>#DIV/0!</v>
      </c>
      <c r="AM22" s="6"/>
      <c r="AN22" s="6"/>
      <c r="AO22" s="4" t="e">
        <f t="shared" si="20"/>
        <v>#DIV/0!</v>
      </c>
      <c r="AP22" s="6"/>
      <c r="AQ22" s="6"/>
      <c r="AR22" s="4" t="e">
        <f t="shared" si="22"/>
        <v>#DIV/0!</v>
      </c>
    </row>
    <row r="23" spans="1:44" ht="16.5" customHeight="1" x14ac:dyDescent="0.55000000000000004">
      <c r="A23" s="3">
        <v>19</v>
      </c>
      <c r="B23" s="59" t="s">
        <v>126</v>
      </c>
      <c r="C23" s="3" t="s">
        <v>95</v>
      </c>
      <c r="D23" s="62" t="s">
        <v>47</v>
      </c>
      <c r="E23" s="3" t="str">
        <f t="shared" si="23"/>
        <v>กฟส</v>
      </c>
      <c r="F23" s="5">
        <v>3</v>
      </c>
      <c r="G23" s="8">
        <v>1.1000000000000001</v>
      </c>
      <c r="H23" s="3" t="s">
        <v>25</v>
      </c>
      <c r="I23" s="6"/>
      <c r="J23" s="6"/>
      <c r="K23" s="4" t="e">
        <f t="shared" si="1"/>
        <v>#DIV/0!</v>
      </c>
      <c r="L23" s="6"/>
      <c r="M23" s="6"/>
      <c r="N23" s="4" t="e">
        <f t="shared" si="3"/>
        <v>#DIV/0!</v>
      </c>
      <c r="O23" s="6"/>
      <c r="P23" s="6"/>
      <c r="Q23" s="4" t="e">
        <f t="shared" si="5"/>
        <v>#DIV/0!</v>
      </c>
      <c r="R23" s="84"/>
      <c r="S23" s="87"/>
      <c r="T23" s="4" t="e">
        <f t="shared" si="6"/>
        <v>#DIV/0!</v>
      </c>
      <c r="U23" s="84"/>
      <c r="V23" s="87"/>
      <c r="W23" s="4" t="e">
        <f t="shared" si="8"/>
        <v>#DIV/0!</v>
      </c>
      <c r="X23" s="6"/>
      <c r="Y23" s="6"/>
      <c r="Z23" s="4" t="e">
        <f t="shared" si="10"/>
        <v>#DIV/0!</v>
      </c>
      <c r="AA23" s="6"/>
      <c r="AB23" s="6"/>
      <c r="AC23" s="4" t="e">
        <f t="shared" si="12"/>
        <v>#DIV/0!</v>
      </c>
      <c r="AD23" s="6"/>
      <c r="AE23" s="6"/>
      <c r="AF23" s="4" t="e">
        <f t="shared" si="14"/>
        <v>#DIV/0!</v>
      </c>
      <c r="AG23" s="6"/>
      <c r="AH23" s="6"/>
      <c r="AI23" s="4" t="e">
        <f t="shared" si="16"/>
        <v>#DIV/0!</v>
      </c>
      <c r="AJ23" s="6"/>
      <c r="AK23" s="6"/>
      <c r="AL23" s="4" t="e">
        <f t="shared" si="18"/>
        <v>#DIV/0!</v>
      </c>
      <c r="AM23" s="6"/>
      <c r="AN23" s="6"/>
      <c r="AO23" s="4" t="e">
        <f t="shared" si="20"/>
        <v>#DIV/0!</v>
      </c>
      <c r="AP23" s="6"/>
      <c r="AQ23" s="6"/>
      <c r="AR23" s="4" t="e">
        <f t="shared" si="22"/>
        <v>#DIV/0!</v>
      </c>
    </row>
    <row r="24" spans="1:44" ht="16.5" customHeight="1" x14ac:dyDescent="0.55000000000000004">
      <c r="A24" s="3">
        <v>19</v>
      </c>
      <c r="B24" s="59" t="s">
        <v>127</v>
      </c>
      <c r="C24" s="3" t="s">
        <v>95</v>
      </c>
      <c r="D24" s="62" t="s">
        <v>48</v>
      </c>
      <c r="E24" s="3" t="str">
        <f t="shared" si="23"/>
        <v>กฟจ</v>
      </c>
      <c r="F24" s="5">
        <v>3</v>
      </c>
      <c r="G24" s="8">
        <v>1.1000000000000001</v>
      </c>
      <c r="H24" s="3" t="s">
        <v>25</v>
      </c>
      <c r="I24" s="6"/>
      <c r="J24" s="6"/>
      <c r="K24" s="4" t="e">
        <f t="shared" si="1"/>
        <v>#DIV/0!</v>
      </c>
      <c r="L24" s="6"/>
      <c r="M24" s="6"/>
      <c r="N24" s="4" t="e">
        <f t="shared" si="3"/>
        <v>#DIV/0!</v>
      </c>
      <c r="O24" s="6"/>
      <c r="P24" s="6"/>
      <c r="Q24" s="4" t="e">
        <f t="shared" si="5"/>
        <v>#DIV/0!</v>
      </c>
      <c r="R24" s="84"/>
      <c r="S24" s="87"/>
      <c r="T24" s="4" t="e">
        <f t="shared" si="6"/>
        <v>#DIV/0!</v>
      </c>
      <c r="U24" s="84"/>
      <c r="V24" s="87"/>
      <c r="W24" s="4" t="e">
        <f t="shared" si="8"/>
        <v>#DIV/0!</v>
      </c>
      <c r="X24" s="6"/>
      <c r="Y24" s="6"/>
      <c r="Z24" s="4" t="e">
        <f t="shared" si="10"/>
        <v>#DIV/0!</v>
      </c>
      <c r="AA24" s="6"/>
      <c r="AB24" s="6"/>
      <c r="AC24" s="4" t="e">
        <f t="shared" si="12"/>
        <v>#DIV/0!</v>
      </c>
      <c r="AD24" s="6"/>
      <c r="AE24" s="6"/>
      <c r="AF24" s="4" t="e">
        <f t="shared" si="14"/>
        <v>#DIV/0!</v>
      </c>
      <c r="AG24" s="6"/>
      <c r="AH24" s="6"/>
      <c r="AI24" s="4" t="e">
        <f t="shared" si="16"/>
        <v>#DIV/0!</v>
      </c>
      <c r="AJ24" s="6"/>
      <c r="AK24" s="6"/>
      <c r="AL24" s="4" t="e">
        <f t="shared" si="18"/>
        <v>#DIV/0!</v>
      </c>
      <c r="AM24" s="6"/>
      <c r="AN24" s="6"/>
      <c r="AO24" s="4" t="e">
        <f t="shared" si="20"/>
        <v>#DIV/0!</v>
      </c>
      <c r="AP24" s="6"/>
      <c r="AQ24" s="6"/>
      <c r="AR24" s="4" t="e">
        <f t="shared" si="22"/>
        <v>#DIV/0!</v>
      </c>
    </row>
    <row r="25" spans="1:44" ht="16.5" customHeight="1" x14ac:dyDescent="0.55000000000000004">
      <c r="A25" s="3">
        <v>19</v>
      </c>
      <c r="B25" s="59" t="s">
        <v>128</v>
      </c>
      <c r="C25" s="3" t="s">
        <v>95</v>
      </c>
      <c r="D25" s="62" t="s">
        <v>49</v>
      </c>
      <c r="E25" s="3" t="str">
        <f t="shared" si="23"/>
        <v>กฟส</v>
      </c>
      <c r="F25" s="5">
        <v>3</v>
      </c>
      <c r="G25" s="8">
        <v>1.1000000000000001</v>
      </c>
      <c r="H25" s="3" t="s">
        <v>25</v>
      </c>
      <c r="I25" s="6"/>
      <c r="J25" s="6"/>
      <c r="K25" s="4" t="e">
        <f t="shared" si="1"/>
        <v>#DIV/0!</v>
      </c>
      <c r="L25" s="6"/>
      <c r="M25" s="6"/>
      <c r="N25" s="4" t="e">
        <f t="shared" si="3"/>
        <v>#DIV/0!</v>
      </c>
      <c r="O25" s="6"/>
      <c r="P25" s="6"/>
      <c r="Q25" s="4" t="e">
        <f t="shared" si="5"/>
        <v>#DIV/0!</v>
      </c>
      <c r="R25" s="84"/>
      <c r="S25" s="87"/>
      <c r="T25" s="4" t="e">
        <f t="shared" si="6"/>
        <v>#DIV/0!</v>
      </c>
      <c r="U25" s="84"/>
      <c r="V25" s="87"/>
      <c r="W25" s="4" t="e">
        <f t="shared" si="8"/>
        <v>#DIV/0!</v>
      </c>
      <c r="X25" s="6"/>
      <c r="Y25" s="6"/>
      <c r="Z25" s="4" t="e">
        <f t="shared" si="10"/>
        <v>#DIV/0!</v>
      </c>
      <c r="AA25" s="6"/>
      <c r="AB25" s="6"/>
      <c r="AC25" s="4" t="e">
        <f t="shared" si="12"/>
        <v>#DIV/0!</v>
      </c>
      <c r="AD25" s="6"/>
      <c r="AE25" s="6"/>
      <c r="AF25" s="4" t="e">
        <f t="shared" si="14"/>
        <v>#DIV/0!</v>
      </c>
      <c r="AG25" s="6"/>
      <c r="AH25" s="6"/>
      <c r="AI25" s="4" t="e">
        <f t="shared" si="16"/>
        <v>#DIV/0!</v>
      </c>
      <c r="AJ25" s="6"/>
      <c r="AK25" s="6"/>
      <c r="AL25" s="4" t="e">
        <f t="shared" si="18"/>
        <v>#DIV/0!</v>
      </c>
      <c r="AM25" s="6"/>
      <c r="AN25" s="6"/>
      <c r="AO25" s="4" t="e">
        <f t="shared" si="20"/>
        <v>#DIV/0!</v>
      </c>
      <c r="AP25" s="6"/>
      <c r="AQ25" s="6"/>
      <c r="AR25" s="4" t="e">
        <f t="shared" si="22"/>
        <v>#DIV/0!</v>
      </c>
    </row>
    <row r="26" spans="1:44" ht="16.5" customHeight="1" x14ac:dyDescent="0.55000000000000004">
      <c r="A26" s="3">
        <v>19</v>
      </c>
      <c r="B26" s="59" t="s">
        <v>129</v>
      </c>
      <c r="C26" s="3" t="s">
        <v>95</v>
      </c>
      <c r="D26" s="62" t="s">
        <v>50</v>
      </c>
      <c r="E26" s="3" t="str">
        <f t="shared" si="23"/>
        <v>กฟส</v>
      </c>
      <c r="F26" s="5">
        <v>3</v>
      </c>
      <c r="G26" s="8">
        <v>1.1000000000000001</v>
      </c>
      <c r="H26" s="3" t="s">
        <v>25</v>
      </c>
      <c r="I26" s="6"/>
      <c r="J26" s="6"/>
      <c r="K26" s="4" t="e">
        <f t="shared" si="1"/>
        <v>#DIV/0!</v>
      </c>
      <c r="L26" s="6"/>
      <c r="M26" s="6"/>
      <c r="N26" s="4" t="e">
        <f t="shared" si="3"/>
        <v>#DIV/0!</v>
      </c>
      <c r="O26" s="6"/>
      <c r="P26" s="6"/>
      <c r="Q26" s="4" t="e">
        <f t="shared" si="5"/>
        <v>#DIV/0!</v>
      </c>
      <c r="R26" s="84"/>
      <c r="S26" s="87"/>
      <c r="T26" s="4" t="e">
        <f t="shared" si="6"/>
        <v>#DIV/0!</v>
      </c>
      <c r="U26" s="84"/>
      <c r="V26" s="87"/>
      <c r="W26" s="4" t="e">
        <f t="shared" si="8"/>
        <v>#DIV/0!</v>
      </c>
      <c r="X26" s="6"/>
      <c r="Y26" s="6"/>
      <c r="Z26" s="4" t="e">
        <f t="shared" si="10"/>
        <v>#DIV/0!</v>
      </c>
      <c r="AA26" s="6"/>
      <c r="AB26" s="6"/>
      <c r="AC26" s="4" t="e">
        <f t="shared" si="12"/>
        <v>#DIV/0!</v>
      </c>
      <c r="AD26" s="6"/>
      <c r="AE26" s="6"/>
      <c r="AF26" s="4" t="e">
        <f t="shared" si="14"/>
        <v>#DIV/0!</v>
      </c>
      <c r="AG26" s="6"/>
      <c r="AH26" s="6"/>
      <c r="AI26" s="4" t="e">
        <f t="shared" si="16"/>
        <v>#DIV/0!</v>
      </c>
      <c r="AJ26" s="6"/>
      <c r="AK26" s="6"/>
      <c r="AL26" s="4" t="e">
        <f t="shared" si="18"/>
        <v>#DIV/0!</v>
      </c>
      <c r="AM26" s="6"/>
      <c r="AN26" s="6"/>
      <c r="AO26" s="4" t="e">
        <f t="shared" si="20"/>
        <v>#DIV/0!</v>
      </c>
      <c r="AP26" s="6"/>
      <c r="AQ26" s="6"/>
      <c r="AR26" s="4" t="e">
        <f t="shared" si="22"/>
        <v>#DIV/0!</v>
      </c>
    </row>
    <row r="27" spans="1:44" ht="16.5" customHeight="1" x14ac:dyDescent="0.55000000000000004">
      <c r="A27" s="3">
        <v>19</v>
      </c>
      <c r="B27" s="59" t="s">
        <v>130</v>
      </c>
      <c r="C27" s="3" t="s">
        <v>95</v>
      </c>
      <c r="D27" s="62" t="s">
        <v>51</v>
      </c>
      <c r="E27" s="3" t="str">
        <f t="shared" si="23"/>
        <v>กฟส</v>
      </c>
      <c r="F27" s="5">
        <v>3</v>
      </c>
      <c r="G27" s="8">
        <v>1.1000000000000001</v>
      </c>
      <c r="H27" s="3" t="s">
        <v>25</v>
      </c>
      <c r="I27" s="6"/>
      <c r="J27" s="6"/>
      <c r="K27" s="4" t="e">
        <f t="shared" si="1"/>
        <v>#DIV/0!</v>
      </c>
      <c r="L27" s="6"/>
      <c r="M27" s="6"/>
      <c r="N27" s="4" t="e">
        <f t="shared" si="3"/>
        <v>#DIV/0!</v>
      </c>
      <c r="O27" s="6"/>
      <c r="P27" s="6"/>
      <c r="Q27" s="4" t="e">
        <f t="shared" si="5"/>
        <v>#DIV/0!</v>
      </c>
      <c r="R27" s="84"/>
      <c r="S27" s="87"/>
      <c r="T27" s="4" t="e">
        <f t="shared" si="6"/>
        <v>#DIV/0!</v>
      </c>
      <c r="U27" s="84"/>
      <c r="V27" s="87"/>
      <c r="W27" s="4" t="e">
        <f t="shared" si="8"/>
        <v>#DIV/0!</v>
      </c>
      <c r="X27" s="6"/>
      <c r="Y27" s="6"/>
      <c r="Z27" s="4" t="e">
        <f t="shared" si="10"/>
        <v>#DIV/0!</v>
      </c>
      <c r="AA27" s="6"/>
      <c r="AB27" s="6"/>
      <c r="AC27" s="4" t="e">
        <f t="shared" si="12"/>
        <v>#DIV/0!</v>
      </c>
      <c r="AD27" s="6"/>
      <c r="AE27" s="6"/>
      <c r="AF27" s="4" t="e">
        <f t="shared" si="14"/>
        <v>#DIV/0!</v>
      </c>
      <c r="AG27" s="6"/>
      <c r="AH27" s="6"/>
      <c r="AI27" s="4" t="e">
        <f t="shared" si="16"/>
        <v>#DIV/0!</v>
      </c>
      <c r="AJ27" s="6"/>
      <c r="AK27" s="6"/>
      <c r="AL27" s="4" t="e">
        <f t="shared" si="18"/>
        <v>#DIV/0!</v>
      </c>
      <c r="AM27" s="6"/>
      <c r="AN27" s="6"/>
      <c r="AO27" s="4" t="e">
        <f t="shared" si="20"/>
        <v>#DIV/0!</v>
      </c>
      <c r="AP27" s="6"/>
      <c r="AQ27" s="6"/>
      <c r="AR27" s="4" t="e">
        <f t="shared" si="22"/>
        <v>#DIV/0!</v>
      </c>
    </row>
    <row r="28" spans="1:44" ht="16.5" customHeight="1" x14ac:dyDescent="0.55000000000000004">
      <c r="A28" s="3">
        <v>19</v>
      </c>
      <c r="B28" s="59" t="s">
        <v>131</v>
      </c>
      <c r="C28" s="3" t="s">
        <v>95</v>
      </c>
      <c r="D28" s="62" t="s">
        <v>52</v>
      </c>
      <c r="E28" s="3" t="str">
        <f t="shared" si="23"/>
        <v>กฟจ</v>
      </c>
      <c r="F28" s="5">
        <v>3</v>
      </c>
      <c r="G28" s="8">
        <v>1.1000000000000001</v>
      </c>
      <c r="H28" s="3" t="s">
        <v>25</v>
      </c>
      <c r="I28" s="6"/>
      <c r="J28" s="6"/>
      <c r="K28" s="4" t="e">
        <f t="shared" si="1"/>
        <v>#DIV/0!</v>
      </c>
      <c r="L28" s="6"/>
      <c r="M28" s="6"/>
      <c r="N28" s="4" t="e">
        <f t="shared" si="3"/>
        <v>#DIV/0!</v>
      </c>
      <c r="O28" s="6"/>
      <c r="P28" s="6"/>
      <c r="Q28" s="4" t="e">
        <f t="shared" si="5"/>
        <v>#DIV/0!</v>
      </c>
      <c r="R28" s="84"/>
      <c r="S28" s="87"/>
      <c r="T28" s="4" t="e">
        <f t="shared" si="6"/>
        <v>#DIV/0!</v>
      </c>
      <c r="U28" s="84"/>
      <c r="V28" s="87"/>
      <c r="W28" s="4" t="e">
        <f t="shared" si="8"/>
        <v>#DIV/0!</v>
      </c>
      <c r="X28" s="6"/>
      <c r="Y28" s="6"/>
      <c r="Z28" s="4" t="e">
        <f t="shared" si="10"/>
        <v>#DIV/0!</v>
      </c>
      <c r="AA28" s="6"/>
      <c r="AB28" s="6"/>
      <c r="AC28" s="4" t="e">
        <f t="shared" si="12"/>
        <v>#DIV/0!</v>
      </c>
      <c r="AD28" s="6"/>
      <c r="AE28" s="6"/>
      <c r="AF28" s="4" t="e">
        <f t="shared" si="14"/>
        <v>#DIV/0!</v>
      </c>
      <c r="AG28" s="6"/>
      <c r="AH28" s="6"/>
      <c r="AI28" s="4" t="e">
        <f t="shared" si="16"/>
        <v>#DIV/0!</v>
      </c>
      <c r="AJ28" s="6"/>
      <c r="AK28" s="6"/>
      <c r="AL28" s="4" t="e">
        <f t="shared" si="18"/>
        <v>#DIV/0!</v>
      </c>
      <c r="AM28" s="6"/>
      <c r="AN28" s="6"/>
      <c r="AO28" s="4" t="e">
        <f t="shared" si="20"/>
        <v>#DIV/0!</v>
      </c>
      <c r="AP28" s="6"/>
      <c r="AQ28" s="6"/>
      <c r="AR28" s="4" t="e">
        <f t="shared" si="22"/>
        <v>#DIV/0!</v>
      </c>
    </row>
    <row r="29" spans="1:44" ht="16.5" customHeight="1" x14ac:dyDescent="0.55000000000000004">
      <c r="A29" s="3">
        <v>19</v>
      </c>
      <c r="B29" s="59" t="s">
        <v>132</v>
      </c>
      <c r="C29" s="3" t="s">
        <v>95</v>
      </c>
      <c r="D29" s="62" t="s">
        <v>53</v>
      </c>
      <c r="E29" s="3" t="str">
        <f t="shared" si="23"/>
        <v>กฟส</v>
      </c>
      <c r="F29" s="5">
        <v>3</v>
      </c>
      <c r="G29" s="8">
        <v>1.1000000000000001</v>
      </c>
      <c r="H29" s="3" t="s">
        <v>25</v>
      </c>
      <c r="I29" s="6"/>
      <c r="J29" s="6"/>
      <c r="K29" s="4" t="e">
        <f t="shared" si="1"/>
        <v>#DIV/0!</v>
      </c>
      <c r="L29" s="6"/>
      <c r="M29" s="6"/>
      <c r="N29" s="4" t="e">
        <f t="shared" si="3"/>
        <v>#DIV/0!</v>
      </c>
      <c r="O29" s="6"/>
      <c r="P29" s="6"/>
      <c r="Q29" s="4" t="e">
        <f t="shared" si="5"/>
        <v>#DIV/0!</v>
      </c>
      <c r="R29" s="84"/>
      <c r="S29" s="87"/>
      <c r="T29" s="4" t="e">
        <f t="shared" si="6"/>
        <v>#DIV/0!</v>
      </c>
      <c r="U29" s="84"/>
      <c r="V29" s="87"/>
      <c r="W29" s="4" t="e">
        <f t="shared" si="8"/>
        <v>#DIV/0!</v>
      </c>
      <c r="X29" s="6"/>
      <c r="Y29" s="6"/>
      <c r="Z29" s="4" t="e">
        <f t="shared" si="10"/>
        <v>#DIV/0!</v>
      </c>
      <c r="AA29" s="6"/>
      <c r="AB29" s="6"/>
      <c r="AC29" s="4" t="e">
        <f t="shared" si="12"/>
        <v>#DIV/0!</v>
      </c>
      <c r="AD29" s="6"/>
      <c r="AE29" s="6"/>
      <c r="AF29" s="4" t="e">
        <f t="shared" si="14"/>
        <v>#DIV/0!</v>
      </c>
      <c r="AG29" s="6"/>
      <c r="AH29" s="6"/>
      <c r="AI29" s="4" t="e">
        <f t="shared" si="16"/>
        <v>#DIV/0!</v>
      </c>
      <c r="AJ29" s="6"/>
      <c r="AK29" s="6"/>
      <c r="AL29" s="4" t="e">
        <f t="shared" si="18"/>
        <v>#DIV/0!</v>
      </c>
      <c r="AM29" s="6"/>
      <c r="AN29" s="6"/>
      <c r="AO29" s="4" t="e">
        <f t="shared" si="20"/>
        <v>#DIV/0!</v>
      </c>
      <c r="AP29" s="6"/>
      <c r="AQ29" s="6"/>
      <c r="AR29" s="4" t="e">
        <f t="shared" si="22"/>
        <v>#DIV/0!</v>
      </c>
    </row>
    <row r="30" spans="1:44" ht="16.5" customHeight="1" x14ac:dyDescent="0.55000000000000004">
      <c r="A30" s="3">
        <v>19</v>
      </c>
      <c r="B30" s="59" t="s">
        <v>133</v>
      </c>
      <c r="C30" s="3" t="s">
        <v>95</v>
      </c>
      <c r="D30" s="62" t="s">
        <v>54</v>
      </c>
      <c r="E30" s="3" t="str">
        <f t="shared" si="23"/>
        <v>กฟจ</v>
      </c>
      <c r="F30" s="5">
        <v>3</v>
      </c>
      <c r="G30" s="8">
        <v>1.1000000000000001</v>
      </c>
      <c r="H30" s="3" t="s">
        <v>25</v>
      </c>
      <c r="I30" s="6"/>
      <c r="J30" s="6"/>
      <c r="K30" s="4" t="e">
        <f t="shared" si="1"/>
        <v>#DIV/0!</v>
      </c>
      <c r="L30" s="6"/>
      <c r="M30" s="6"/>
      <c r="N30" s="4" t="e">
        <f t="shared" si="3"/>
        <v>#DIV/0!</v>
      </c>
      <c r="O30" s="6"/>
      <c r="P30" s="6"/>
      <c r="Q30" s="4" t="e">
        <f t="shared" si="5"/>
        <v>#DIV/0!</v>
      </c>
      <c r="R30" s="84"/>
      <c r="S30" s="87"/>
      <c r="T30" s="4" t="e">
        <f t="shared" si="6"/>
        <v>#DIV/0!</v>
      </c>
      <c r="U30" s="84"/>
      <c r="V30" s="87"/>
      <c r="W30" s="4" t="e">
        <f t="shared" si="8"/>
        <v>#DIV/0!</v>
      </c>
      <c r="X30" s="6"/>
      <c r="Y30" s="6"/>
      <c r="Z30" s="4" t="e">
        <f t="shared" si="10"/>
        <v>#DIV/0!</v>
      </c>
      <c r="AA30" s="6"/>
      <c r="AB30" s="6"/>
      <c r="AC30" s="4" t="e">
        <f t="shared" si="12"/>
        <v>#DIV/0!</v>
      </c>
      <c r="AD30" s="6"/>
      <c r="AE30" s="6"/>
      <c r="AF30" s="4" t="e">
        <f t="shared" si="14"/>
        <v>#DIV/0!</v>
      </c>
      <c r="AG30" s="6"/>
      <c r="AH30" s="6"/>
      <c r="AI30" s="4" t="e">
        <f t="shared" si="16"/>
        <v>#DIV/0!</v>
      </c>
      <c r="AJ30" s="6"/>
      <c r="AK30" s="6"/>
      <c r="AL30" s="4" t="e">
        <f t="shared" si="18"/>
        <v>#DIV/0!</v>
      </c>
      <c r="AM30" s="6"/>
      <c r="AN30" s="6"/>
      <c r="AO30" s="4" t="e">
        <f t="shared" si="20"/>
        <v>#DIV/0!</v>
      </c>
      <c r="AP30" s="6"/>
      <c r="AQ30" s="6"/>
      <c r="AR30" s="4" t="e">
        <f t="shared" si="22"/>
        <v>#DIV/0!</v>
      </c>
    </row>
    <row r="31" spans="1:44" ht="16.5" customHeight="1" x14ac:dyDescent="0.55000000000000004">
      <c r="A31" s="3">
        <v>19</v>
      </c>
      <c r="B31" s="59" t="s">
        <v>134</v>
      </c>
      <c r="C31" s="3" t="s">
        <v>95</v>
      </c>
      <c r="D31" s="62" t="s">
        <v>55</v>
      </c>
      <c r="E31" s="3" t="str">
        <f t="shared" si="23"/>
        <v>กฟส</v>
      </c>
      <c r="F31" s="5">
        <v>3</v>
      </c>
      <c r="G31" s="8">
        <v>1.1000000000000001</v>
      </c>
      <c r="H31" s="3" t="s">
        <v>25</v>
      </c>
      <c r="I31" s="6"/>
      <c r="J31" s="6"/>
      <c r="K31" s="4" t="e">
        <f t="shared" si="1"/>
        <v>#DIV/0!</v>
      </c>
      <c r="L31" s="6"/>
      <c r="M31" s="6"/>
      <c r="N31" s="4" t="e">
        <f t="shared" si="3"/>
        <v>#DIV/0!</v>
      </c>
      <c r="O31" s="6"/>
      <c r="P31" s="6"/>
      <c r="Q31" s="4" t="e">
        <f t="shared" si="5"/>
        <v>#DIV/0!</v>
      </c>
      <c r="R31" s="84"/>
      <c r="S31" s="87"/>
      <c r="T31" s="4" t="e">
        <f t="shared" si="6"/>
        <v>#DIV/0!</v>
      </c>
      <c r="U31" s="84"/>
      <c r="V31" s="87"/>
      <c r="W31" s="4" t="e">
        <f t="shared" si="8"/>
        <v>#DIV/0!</v>
      </c>
      <c r="X31" s="6"/>
      <c r="Y31" s="6"/>
      <c r="Z31" s="4" t="e">
        <f t="shared" si="10"/>
        <v>#DIV/0!</v>
      </c>
      <c r="AA31" s="6"/>
      <c r="AB31" s="6"/>
      <c r="AC31" s="4" t="e">
        <f t="shared" si="12"/>
        <v>#DIV/0!</v>
      </c>
      <c r="AD31" s="6"/>
      <c r="AE31" s="6"/>
      <c r="AF31" s="4" t="e">
        <f t="shared" si="14"/>
        <v>#DIV/0!</v>
      </c>
      <c r="AG31" s="6"/>
      <c r="AH31" s="6"/>
      <c r="AI31" s="4" t="e">
        <f t="shared" si="16"/>
        <v>#DIV/0!</v>
      </c>
      <c r="AJ31" s="6"/>
      <c r="AK31" s="6"/>
      <c r="AL31" s="4" t="e">
        <f t="shared" si="18"/>
        <v>#DIV/0!</v>
      </c>
      <c r="AM31" s="6"/>
      <c r="AN31" s="6"/>
      <c r="AO31" s="4" t="e">
        <f t="shared" si="20"/>
        <v>#DIV/0!</v>
      </c>
      <c r="AP31" s="6"/>
      <c r="AQ31" s="6"/>
      <c r="AR31" s="4" t="e">
        <f t="shared" si="22"/>
        <v>#DIV/0!</v>
      </c>
    </row>
    <row r="32" spans="1:44" ht="16.5" customHeight="1" x14ac:dyDescent="0.55000000000000004">
      <c r="A32" s="3">
        <v>19</v>
      </c>
      <c r="B32" s="59" t="s">
        <v>135</v>
      </c>
      <c r="C32" s="3" t="s">
        <v>95</v>
      </c>
      <c r="D32" s="62" t="s">
        <v>56</v>
      </c>
      <c r="E32" s="3" t="str">
        <f t="shared" si="23"/>
        <v>กฟอ</v>
      </c>
      <c r="F32" s="5">
        <v>3</v>
      </c>
      <c r="G32" s="8">
        <v>1.1000000000000001</v>
      </c>
      <c r="H32" s="3" t="s">
        <v>25</v>
      </c>
      <c r="I32" s="6"/>
      <c r="J32" s="6"/>
      <c r="K32" s="4" t="e">
        <f t="shared" si="1"/>
        <v>#DIV/0!</v>
      </c>
      <c r="L32" s="6"/>
      <c r="M32" s="6"/>
      <c r="N32" s="4" t="e">
        <f t="shared" si="3"/>
        <v>#DIV/0!</v>
      </c>
      <c r="O32" s="6"/>
      <c r="P32" s="6"/>
      <c r="Q32" s="4" t="e">
        <f t="shared" si="5"/>
        <v>#DIV/0!</v>
      </c>
      <c r="R32" s="84"/>
      <c r="S32" s="87"/>
      <c r="T32" s="4" t="e">
        <f t="shared" si="6"/>
        <v>#DIV/0!</v>
      </c>
      <c r="U32" s="84"/>
      <c r="V32" s="87"/>
      <c r="W32" s="4" t="e">
        <f t="shared" si="8"/>
        <v>#DIV/0!</v>
      </c>
      <c r="X32" s="6"/>
      <c r="Y32" s="6"/>
      <c r="Z32" s="4" t="e">
        <f t="shared" si="10"/>
        <v>#DIV/0!</v>
      </c>
      <c r="AA32" s="6"/>
      <c r="AB32" s="6"/>
      <c r="AC32" s="4" t="e">
        <f t="shared" si="12"/>
        <v>#DIV/0!</v>
      </c>
      <c r="AD32" s="6"/>
      <c r="AE32" s="6"/>
      <c r="AF32" s="4" t="e">
        <f t="shared" si="14"/>
        <v>#DIV/0!</v>
      </c>
      <c r="AG32" s="6"/>
      <c r="AH32" s="6"/>
      <c r="AI32" s="4" t="e">
        <f t="shared" si="16"/>
        <v>#DIV/0!</v>
      </c>
      <c r="AJ32" s="6"/>
      <c r="AK32" s="6"/>
      <c r="AL32" s="4" t="e">
        <f t="shared" si="18"/>
        <v>#DIV/0!</v>
      </c>
      <c r="AM32" s="6"/>
      <c r="AN32" s="6"/>
      <c r="AO32" s="4" t="e">
        <f t="shared" si="20"/>
        <v>#DIV/0!</v>
      </c>
      <c r="AP32" s="6"/>
      <c r="AQ32" s="6"/>
      <c r="AR32" s="4" t="e">
        <f t="shared" si="22"/>
        <v>#DIV/0!</v>
      </c>
    </row>
    <row r="33" spans="1:44" ht="16.5" customHeight="1" x14ac:dyDescent="0.55000000000000004">
      <c r="A33" s="3">
        <v>19</v>
      </c>
      <c r="B33" s="59" t="s">
        <v>136</v>
      </c>
      <c r="C33" s="3" t="s">
        <v>95</v>
      </c>
      <c r="D33" s="62" t="s">
        <v>57</v>
      </c>
      <c r="E33" s="3" t="str">
        <f t="shared" si="23"/>
        <v>กฟส</v>
      </c>
      <c r="F33" s="5">
        <v>3</v>
      </c>
      <c r="G33" s="8">
        <v>1.1000000000000001</v>
      </c>
      <c r="H33" s="3" t="s">
        <v>25</v>
      </c>
      <c r="I33" s="6"/>
      <c r="J33" s="6"/>
      <c r="K33" s="4" t="e">
        <f t="shared" si="1"/>
        <v>#DIV/0!</v>
      </c>
      <c r="L33" s="6"/>
      <c r="M33" s="6"/>
      <c r="N33" s="4" t="e">
        <f t="shared" si="3"/>
        <v>#DIV/0!</v>
      </c>
      <c r="O33" s="6"/>
      <c r="P33" s="6"/>
      <c r="Q33" s="4" t="e">
        <f t="shared" si="5"/>
        <v>#DIV/0!</v>
      </c>
      <c r="R33" s="84"/>
      <c r="S33" s="87"/>
      <c r="T33" s="4" t="e">
        <f t="shared" si="6"/>
        <v>#DIV/0!</v>
      </c>
      <c r="U33" s="84"/>
      <c r="V33" s="87"/>
      <c r="W33" s="4" t="e">
        <f t="shared" si="8"/>
        <v>#DIV/0!</v>
      </c>
      <c r="X33" s="6"/>
      <c r="Y33" s="6"/>
      <c r="Z33" s="4" t="e">
        <f t="shared" si="10"/>
        <v>#DIV/0!</v>
      </c>
      <c r="AA33" s="6"/>
      <c r="AB33" s="6"/>
      <c r="AC33" s="4" t="e">
        <f t="shared" si="12"/>
        <v>#DIV/0!</v>
      </c>
      <c r="AD33" s="6"/>
      <c r="AE33" s="6"/>
      <c r="AF33" s="4" t="e">
        <f t="shared" si="14"/>
        <v>#DIV/0!</v>
      </c>
      <c r="AG33" s="6"/>
      <c r="AH33" s="6"/>
      <c r="AI33" s="4" t="e">
        <f t="shared" si="16"/>
        <v>#DIV/0!</v>
      </c>
      <c r="AJ33" s="6"/>
      <c r="AK33" s="6"/>
      <c r="AL33" s="4" t="e">
        <f t="shared" si="18"/>
        <v>#DIV/0!</v>
      </c>
      <c r="AM33" s="6"/>
      <c r="AN33" s="6"/>
      <c r="AO33" s="4" t="e">
        <f t="shared" si="20"/>
        <v>#DIV/0!</v>
      </c>
      <c r="AP33" s="6"/>
      <c r="AQ33" s="6"/>
      <c r="AR33" s="4" t="e">
        <f t="shared" si="22"/>
        <v>#DIV/0!</v>
      </c>
    </row>
    <row r="34" spans="1:44" ht="16.5" customHeight="1" x14ac:dyDescent="0.55000000000000004">
      <c r="A34" s="3">
        <v>19</v>
      </c>
      <c r="B34" s="59" t="s">
        <v>137</v>
      </c>
      <c r="C34" s="3" t="s">
        <v>95</v>
      </c>
      <c r="D34" s="62" t="s">
        <v>58</v>
      </c>
      <c r="E34" s="3" t="str">
        <f t="shared" si="23"/>
        <v>กฟอ</v>
      </c>
      <c r="F34" s="5">
        <v>3</v>
      </c>
      <c r="G34" s="8">
        <v>1.1000000000000001</v>
      </c>
      <c r="H34" s="3" t="s">
        <v>25</v>
      </c>
      <c r="I34" s="6"/>
      <c r="J34" s="6"/>
      <c r="K34" s="4" t="e">
        <f t="shared" si="1"/>
        <v>#DIV/0!</v>
      </c>
      <c r="L34" s="6"/>
      <c r="M34" s="6"/>
      <c r="N34" s="4" t="e">
        <f t="shared" si="3"/>
        <v>#DIV/0!</v>
      </c>
      <c r="O34" s="6"/>
      <c r="P34" s="6"/>
      <c r="Q34" s="4" t="e">
        <f t="shared" si="5"/>
        <v>#DIV/0!</v>
      </c>
      <c r="R34" s="84"/>
      <c r="S34" s="87"/>
      <c r="T34" s="4" t="e">
        <f t="shared" si="6"/>
        <v>#DIV/0!</v>
      </c>
      <c r="U34" s="84"/>
      <c r="V34" s="87"/>
      <c r="W34" s="4" t="e">
        <f t="shared" si="8"/>
        <v>#DIV/0!</v>
      </c>
      <c r="X34" s="6"/>
      <c r="Y34" s="6"/>
      <c r="Z34" s="4" t="e">
        <f t="shared" si="10"/>
        <v>#DIV/0!</v>
      </c>
      <c r="AA34" s="6"/>
      <c r="AB34" s="6"/>
      <c r="AC34" s="4" t="e">
        <f t="shared" si="12"/>
        <v>#DIV/0!</v>
      </c>
      <c r="AD34" s="6"/>
      <c r="AE34" s="6"/>
      <c r="AF34" s="4" t="e">
        <f t="shared" si="14"/>
        <v>#DIV/0!</v>
      </c>
      <c r="AG34" s="6"/>
      <c r="AH34" s="6"/>
      <c r="AI34" s="4" t="e">
        <f t="shared" si="16"/>
        <v>#DIV/0!</v>
      </c>
      <c r="AJ34" s="6"/>
      <c r="AK34" s="6"/>
      <c r="AL34" s="4" t="e">
        <f t="shared" si="18"/>
        <v>#DIV/0!</v>
      </c>
      <c r="AM34" s="6"/>
      <c r="AN34" s="6"/>
      <c r="AO34" s="4" t="e">
        <f t="shared" si="20"/>
        <v>#DIV/0!</v>
      </c>
      <c r="AP34" s="6"/>
      <c r="AQ34" s="6"/>
      <c r="AR34" s="4" t="e">
        <f t="shared" si="22"/>
        <v>#DIV/0!</v>
      </c>
    </row>
    <row r="35" spans="1:44" ht="16.5" customHeight="1" x14ac:dyDescent="0.55000000000000004">
      <c r="A35" s="3">
        <v>19</v>
      </c>
      <c r="B35" s="59" t="s">
        <v>138</v>
      </c>
      <c r="C35" s="3" t="s">
        <v>95</v>
      </c>
      <c r="D35" s="62" t="s">
        <v>59</v>
      </c>
      <c r="E35" s="3" t="str">
        <f t="shared" si="23"/>
        <v>กฟส</v>
      </c>
      <c r="F35" s="5">
        <v>3</v>
      </c>
      <c r="G35" s="8">
        <v>1.1000000000000001</v>
      </c>
      <c r="H35" s="3" t="s">
        <v>25</v>
      </c>
      <c r="I35" s="6"/>
      <c r="J35" s="6"/>
      <c r="K35" s="4" t="e">
        <f t="shared" si="1"/>
        <v>#DIV/0!</v>
      </c>
      <c r="L35" s="6"/>
      <c r="M35" s="6"/>
      <c r="N35" s="4" t="e">
        <f t="shared" si="3"/>
        <v>#DIV/0!</v>
      </c>
      <c r="O35" s="6"/>
      <c r="P35" s="6"/>
      <c r="Q35" s="4" t="e">
        <f t="shared" si="5"/>
        <v>#DIV/0!</v>
      </c>
      <c r="R35" s="84"/>
      <c r="S35" s="87"/>
      <c r="T35" s="4" t="e">
        <f t="shared" si="6"/>
        <v>#DIV/0!</v>
      </c>
      <c r="U35" s="84"/>
      <c r="V35" s="87"/>
      <c r="W35" s="4" t="e">
        <f t="shared" si="8"/>
        <v>#DIV/0!</v>
      </c>
      <c r="X35" s="6"/>
      <c r="Y35" s="6"/>
      <c r="Z35" s="4" t="e">
        <f t="shared" si="10"/>
        <v>#DIV/0!</v>
      </c>
      <c r="AA35" s="6"/>
      <c r="AB35" s="6"/>
      <c r="AC35" s="4" t="e">
        <f t="shared" si="12"/>
        <v>#DIV/0!</v>
      </c>
      <c r="AD35" s="6"/>
      <c r="AE35" s="6"/>
      <c r="AF35" s="4" t="e">
        <f t="shared" si="14"/>
        <v>#DIV/0!</v>
      </c>
      <c r="AG35" s="6"/>
      <c r="AH35" s="6"/>
      <c r="AI35" s="4" t="e">
        <f t="shared" si="16"/>
        <v>#DIV/0!</v>
      </c>
      <c r="AJ35" s="6"/>
      <c r="AK35" s="6"/>
      <c r="AL35" s="4" t="e">
        <f t="shared" si="18"/>
        <v>#DIV/0!</v>
      </c>
      <c r="AM35" s="6"/>
      <c r="AN35" s="6"/>
      <c r="AO35" s="4" t="e">
        <f t="shared" si="20"/>
        <v>#DIV/0!</v>
      </c>
      <c r="AP35" s="6"/>
      <c r="AQ35" s="6"/>
      <c r="AR35" s="4" t="e">
        <f t="shared" si="22"/>
        <v>#DIV/0!</v>
      </c>
    </row>
    <row r="36" spans="1:44" ht="16.5" customHeight="1" x14ac:dyDescent="0.55000000000000004">
      <c r="A36" s="3">
        <v>19</v>
      </c>
      <c r="B36" s="59" t="s">
        <v>139</v>
      </c>
      <c r="C36" s="3" t="s">
        <v>95</v>
      </c>
      <c r="D36" s="62" t="s">
        <v>60</v>
      </c>
      <c r="E36" s="3" t="str">
        <f t="shared" si="23"/>
        <v>กฟอ</v>
      </c>
      <c r="F36" s="5">
        <v>3</v>
      </c>
      <c r="G36" s="8">
        <v>1.1000000000000001</v>
      </c>
      <c r="H36" s="3" t="s">
        <v>25</v>
      </c>
      <c r="I36" s="6"/>
      <c r="J36" s="6"/>
      <c r="K36" s="4" t="e">
        <f t="shared" si="1"/>
        <v>#DIV/0!</v>
      </c>
      <c r="L36" s="6"/>
      <c r="M36" s="6"/>
      <c r="N36" s="4" t="e">
        <f t="shared" si="3"/>
        <v>#DIV/0!</v>
      </c>
      <c r="O36" s="6"/>
      <c r="P36" s="6"/>
      <c r="Q36" s="4" t="e">
        <f t="shared" si="5"/>
        <v>#DIV/0!</v>
      </c>
      <c r="R36" s="84"/>
      <c r="S36" s="87"/>
      <c r="T36" s="4" t="e">
        <f t="shared" si="6"/>
        <v>#DIV/0!</v>
      </c>
      <c r="U36" s="84"/>
      <c r="V36" s="87"/>
      <c r="W36" s="4" t="e">
        <f t="shared" si="8"/>
        <v>#DIV/0!</v>
      </c>
      <c r="X36" s="6"/>
      <c r="Y36" s="6"/>
      <c r="Z36" s="4" t="e">
        <f t="shared" si="10"/>
        <v>#DIV/0!</v>
      </c>
      <c r="AA36" s="6"/>
      <c r="AB36" s="6"/>
      <c r="AC36" s="4" t="e">
        <f t="shared" si="12"/>
        <v>#DIV/0!</v>
      </c>
      <c r="AD36" s="6"/>
      <c r="AE36" s="6"/>
      <c r="AF36" s="4" t="e">
        <f t="shared" si="14"/>
        <v>#DIV/0!</v>
      </c>
      <c r="AG36" s="6"/>
      <c r="AH36" s="6"/>
      <c r="AI36" s="4" t="e">
        <f t="shared" si="16"/>
        <v>#DIV/0!</v>
      </c>
      <c r="AJ36" s="6"/>
      <c r="AK36" s="6"/>
      <c r="AL36" s="4" t="e">
        <f t="shared" si="18"/>
        <v>#DIV/0!</v>
      </c>
      <c r="AM36" s="6"/>
      <c r="AN36" s="6"/>
      <c r="AO36" s="4" t="e">
        <f t="shared" si="20"/>
        <v>#DIV/0!</v>
      </c>
      <c r="AP36" s="6"/>
      <c r="AQ36" s="6"/>
      <c r="AR36" s="4" t="e">
        <f t="shared" si="22"/>
        <v>#DIV/0!</v>
      </c>
    </row>
    <row r="37" spans="1:44" ht="16.5" customHeight="1" x14ac:dyDescent="0.55000000000000004">
      <c r="A37" s="3">
        <v>19</v>
      </c>
      <c r="B37" s="59" t="s">
        <v>140</v>
      </c>
      <c r="C37" s="3" t="s">
        <v>95</v>
      </c>
      <c r="D37" s="62" t="s">
        <v>61</v>
      </c>
      <c r="E37" s="3" t="str">
        <f t="shared" si="23"/>
        <v>กฟส</v>
      </c>
      <c r="F37" s="5">
        <v>3</v>
      </c>
      <c r="G37" s="8">
        <v>1.1000000000000001</v>
      </c>
      <c r="H37" s="3" t="s">
        <v>25</v>
      </c>
      <c r="I37" s="6"/>
      <c r="J37" s="6"/>
      <c r="K37" s="4" t="e">
        <f t="shared" si="1"/>
        <v>#DIV/0!</v>
      </c>
      <c r="L37" s="6"/>
      <c r="M37" s="6"/>
      <c r="N37" s="4" t="e">
        <f t="shared" si="3"/>
        <v>#DIV/0!</v>
      </c>
      <c r="O37" s="6"/>
      <c r="P37" s="6"/>
      <c r="Q37" s="4" t="e">
        <f t="shared" si="5"/>
        <v>#DIV/0!</v>
      </c>
      <c r="R37" s="84"/>
      <c r="S37" s="87"/>
      <c r="T37" s="4" t="e">
        <f t="shared" si="6"/>
        <v>#DIV/0!</v>
      </c>
      <c r="U37" s="84"/>
      <c r="V37" s="87"/>
      <c r="W37" s="4" t="e">
        <f t="shared" si="8"/>
        <v>#DIV/0!</v>
      </c>
      <c r="X37" s="6"/>
      <c r="Y37" s="6"/>
      <c r="Z37" s="4" t="e">
        <f t="shared" si="10"/>
        <v>#DIV/0!</v>
      </c>
      <c r="AA37" s="6"/>
      <c r="AB37" s="6"/>
      <c r="AC37" s="4" t="e">
        <f t="shared" si="12"/>
        <v>#DIV/0!</v>
      </c>
      <c r="AD37" s="6"/>
      <c r="AE37" s="6"/>
      <c r="AF37" s="4" t="e">
        <f t="shared" si="14"/>
        <v>#DIV/0!</v>
      </c>
      <c r="AG37" s="6"/>
      <c r="AH37" s="6"/>
      <c r="AI37" s="4" t="e">
        <f t="shared" si="16"/>
        <v>#DIV/0!</v>
      </c>
      <c r="AJ37" s="6"/>
      <c r="AK37" s="6"/>
      <c r="AL37" s="4" t="e">
        <f t="shared" si="18"/>
        <v>#DIV/0!</v>
      </c>
      <c r="AM37" s="6"/>
      <c r="AN37" s="6"/>
      <c r="AO37" s="4" t="e">
        <f t="shared" si="20"/>
        <v>#DIV/0!</v>
      </c>
      <c r="AP37" s="6"/>
      <c r="AQ37" s="6"/>
      <c r="AR37" s="4" t="e">
        <f t="shared" si="22"/>
        <v>#DIV/0!</v>
      </c>
    </row>
    <row r="38" spans="1:44" ht="16.5" customHeight="1" x14ac:dyDescent="0.55000000000000004">
      <c r="A38" s="3">
        <v>19</v>
      </c>
      <c r="B38" s="59" t="s">
        <v>141</v>
      </c>
      <c r="C38" s="3" t="s">
        <v>95</v>
      </c>
      <c r="D38" s="62" t="s">
        <v>62</v>
      </c>
      <c r="E38" s="3" t="str">
        <f t="shared" si="23"/>
        <v>กฟอ</v>
      </c>
      <c r="F38" s="5">
        <v>3</v>
      </c>
      <c r="G38" s="8">
        <v>1.1000000000000001</v>
      </c>
      <c r="H38" s="3" t="s">
        <v>25</v>
      </c>
      <c r="I38" s="6"/>
      <c r="J38" s="6"/>
      <c r="K38" s="4" t="e">
        <f t="shared" si="1"/>
        <v>#DIV/0!</v>
      </c>
      <c r="L38" s="6"/>
      <c r="M38" s="6"/>
      <c r="N38" s="4" t="e">
        <f t="shared" si="3"/>
        <v>#DIV/0!</v>
      </c>
      <c r="O38" s="6"/>
      <c r="P38" s="6"/>
      <c r="Q38" s="4" t="e">
        <f t="shared" si="5"/>
        <v>#DIV/0!</v>
      </c>
      <c r="R38" s="84"/>
      <c r="S38" s="87"/>
      <c r="T38" s="4" t="e">
        <f t="shared" si="6"/>
        <v>#DIV/0!</v>
      </c>
      <c r="U38" s="84"/>
      <c r="V38" s="87"/>
      <c r="W38" s="4" t="e">
        <f t="shared" si="8"/>
        <v>#DIV/0!</v>
      </c>
      <c r="X38" s="6"/>
      <c r="Y38" s="6"/>
      <c r="Z38" s="4" t="e">
        <f t="shared" si="10"/>
        <v>#DIV/0!</v>
      </c>
      <c r="AA38" s="6"/>
      <c r="AB38" s="6"/>
      <c r="AC38" s="4" t="e">
        <f t="shared" si="12"/>
        <v>#DIV/0!</v>
      </c>
      <c r="AD38" s="6"/>
      <c r="AE38" s="6"/>
      <c r="AF38" s="4" t="e">
        <f t="shared" si="14"/>
        <v>#DIV/0!</v>
      </c>
      <c r="AG38" s="6"/>
      <c r="AH38" s="6"/>
      <c r="AI38" s="4" t="e">
        <f t="shared" si="16"/>
        <v>#DIV/0!</v>
      </c>
      <c r="AJ38" s="6"/>
      <c r="AK38" s="6"/>
      <c r="AL38" s="4" t="e">
        <f t="shared" si="18"/>
        <v>#DIV/0!</v>
      </c>
      <c r="AM38" s="6"/>
      <c r="AN38" s="6"/>
      <c r="AO38" s="4" t="e">
        <f t="shared" si="20"/>
        <v>#DIV/0!</v>
      </c>
      <c r="AP38" s="6"/>
      <c r="AQ38" s="6"/>
      <c r="AR38" s="4" t="e">
        <f t="shared" si="22"/>
        <v>#DIV/0!</v>
      </c>
    </row>
    <row r="39" spans="1:44" ht="16.5" customHeight="1" x14ac:dyDescent="0.55000000000000004">
      <c r="A39" s="3">
        <v>19</v>
      </c>
      <c r="B39" s="59" t="s">
        <v>142</v>
      </c>
      <c r="C39" s="3" t="s">
        <v>95</v>
      </c>
      <c r="D39" s="62" t="s">
        <v>63</v>
      </c>
      <c r="E39" s="3" t="str">
        <f t="shared" si="23"/>
        <v>กฟส</v>
      </c>
      <c r="F39" s="5">
        <v>3</v>
      </c>
      <c r="G39" s="8">
        <v>1.1000000000000001</v>
      </c>
      <c r="H39" s="3" t="s">
        <v>25</v>
      </c>
      <c r="I39" s="6"/>
      <c r="J39" s="6"/>
      <c r="K39" s="4" t="e">
        <f t="shared" si="1"/>
        <v>#DIV/0!</v>
      </c>
      <c r="L39" s="6"/>
      <c r="M39" s="6"/>
      <c r="N39" s="4" t="e">
        <f t="shared" si="3"/>
        <v>#DIV/0!</v>
      </c>
      <c r="O39" s="6"/>
      <c r="P39" s="6"/>
      <c r="Q39" s="4" t="e">
        <f t="shared" si="5"/>
        <v>#DIV/0!</v>
      </c>
      <c r="R39" s="84"/>
      <c r="S39" s="87"/>
      <c r="T39" s="4" t="e">
        <f t="shared" si="6"/>
        <v>#DIV/0!</v>
      </c>
      <c r="U39" s="84"/>
      <c r="V39" s="87"/>
      <c r="W39" s="4" t="e">
        <f t="shared" si="8"/>
        <v>#DIV/0!</v>
      </c>
      <c r="X39" s="6"/>
      <c r="Y39" s="6"/>
      <c r="Z39" s="4" t="e">
        <f t="shared" si="10"/>
        <v>#DIV/0!</v>
      </c>
      <c r="AA39" s="6"/>
      <c r="AB39" s="6"/>
      <c r="AC39" s="4" t="e">
        <f t="shared" si="12"/>
        <v>#DIV/0!</v>
      </c>
      <c r="AD39" s="6"/>
      <c r="AE39" s="6"/>
      <c r="AF39" s="4" t="e">
        <f t="shared" si="14"/>
        <v>#DIV/0!</v>
      </c>
      <c r="AG39" s="6"/>
      <c r="AH39" s="6"/>
      <c r="AI39" s="4" t="e">
        <f t="shared" si="16"/>
        <v>#DIV/0!</v>
      </c>
      <c r="AJ39" s="6"/>
      <c r="AK39" s="6"/>
      <c r="AL39" s="4" t="e">
        <f t="shared" si="18"/>
        <v>#DIV/0!</v>
      </c>
      <c r="AM39" s="6"/>
      <c r="AN39" s="6"/>
      <c r="AO39" s="4" t="e">
        <f t="shared" si="20"/>
        <v>#DIV/0!</v>
      </c>
      <c r="AP39" s="6"/>
      <c r="AQ39" s="6"/>
      <c r="AR39" s="4" t="e">
        <f t="shared" si="22"/>
        <v>#DIV/0!</v>
      </c>
    </row>
    <row r="40" spans="1:44" ht="16.5" customHeight="1" x14ac:dyDescent="0.55000000000000004">
      <c r="A40" s="3">
        <v>19</v>
      </c>
      <c r="B40" s="59" t="s">
        <v>143</v>
      </c>
      <c r="C40" s="3" t="s">
        <v>95</v>
      </c>
      <c r="D40" s="62" t="s">
        <v>64</v>
      </c>
      <c r="E40" s="3" t="str">
        <f t="shared" si="23"/>
        <v>กฟส</v>
      </c>
      <c r="F40" s="5">
        <v>3</v>
      </c>
      <c r="G40" s="8">
        <v>1.1000000000000001</v>
      </c>
      <c r="H40" s="3" t="s">
        <v>25</v>
      </c>
      <c r="I40" s="6"/>
      <c r="J40" s="6"/>
      <c r="K40" s="4" t="e">
        <f t="shared" si="1"/>
        <v>#DIV/0!</v>
      </c>
      <c r="L40" s="6"/>
      <c r="M40" s="6"/>
      <c r="N40" s="4" t="e">
        <f t="shared" si="3"/>
        <v>#DIV/0!</v>
      </c>
      <c r="O40" s="6"/>
      <c r="P40" s="6"/>
      <c r="Q40" s="4" t="e">
        <f t="shared" si="5"/>
        <v>#DIV/0!</v>
      </c>
      <c r="R40" s="84"/>
      <c r="S40" s="87"/>
      <c r="T40" s="4" t="e">
        <f t="shared" si="6"/>
        <v>#DIV/0!</v>
      </c>
      <c r="U40" s="84"/>
      <c r="V40" s="87"/>
      <c r="W40" s="4" t="e">
        <f t="shared" si="8"/>
        <v>#DIV/0!</v>
      </c>
      <c r="X40" s="6"/>
      <c r="Y40" s="6"/>
      <c r="Z40" s="4" t="e">
        <f t="shared" si="10"/>
        <v>#DIV/0!</v>
      </c>
      <c r="AA40" s="6"/>
      <c r="AB40" s="6"/>
      <c r="AC40" s="4" t="e">
        <f t="shared" si="12"/>
        <v>#DIV/0!</v>
      </c>
      <c r="AD40" s="6"/>
      <c r="AE40" s="6"/>
      <c r="AF40" s="4" t="e">
        <f t="shared" si="14"/>
        <v>#DIV/0!</v>
      </c>
      <c r="AG40" s="6"/>
      <c r="AH40" s="6"/>
      <c r="AI40" s="4" t="e">
        <f t="shared" si="16"/>
        <v>#DIV/0!</v>
      </c>
      <c r="AJ40" s="6"/>
      <c r="AK40" s="6"/>
      <c r="AL40" s="4" t="e">
        <f t="shared" si="18"/>
        <v>#DIV/0!</v>
      </c>
      <c r="AM40" s="6"/>
      <c r="AN40" s="6"/>
      <c r="AO40" s="4" t="e">
        <f t="shared" si="20"/>
        <v>#DIV/0!</v>
      </c>
      <c r="AP40" s="6"/>
      <c r="AQ40" s="6"/>
      <c r="AR40" s="4" t="e">
        <f t="shared" si="22"/>
        <v>#DIV/0!</v>
      </c>
    </row>
    <row r="41" spans="1:44" ht="16.5" customHeight="1" x14ac:dyDescent="0.55000000000000004">
      <c r="A41" s="3">
        <v>19</v>
      </c>
      <c r="B41" s="59" t="s">
        <v>144</v>
      </c>
      <c r="C41" s="3" t="s">
        <v>95</v>
      </c>
      <c r="D41" s="62" t="s">
        <v>65</v>
      </c>
      <c r="E41" s="3" t="str">
        <f t="shared" si="23"/>
        <v>กฟอ</v>
      </c>
      <c r="F41" s="5">
        <v>3</v>
      </c>
      <c r="G41" s="8">
        <v>1.1000000000000001</v>
      </c>
      <c r="H41" s="3" t="s">
        <v>25</v>
      </c>
      <c r="I41" s="6"/>
      <c r="J41" s="6"/>
      <c r="K41" s="4" t="e">
        <f t="shared" si="1"/>
        <v>#DIV/0!</v>
      </c>
      <c r="L41" s="6"/>
      <c r="M41" s="6"/>
      <c r="N41" s="4" t="e">
        <f t="shared" si="3"/>
        <v>#DIV/0!</v>
      </c>
      <c r="O41" s="6"/>
      <c r="P41" s="6"/>
      <c r="Q41" s="4" t="e">
        <f t="shared" si="5"/>
        <v>#DIV/0!</v>
      </c>
      <c r="R41" s="84"/>
      <c r="S41" s="87"/>
      <c r="T41" s="4" t="e">
        <f t="shared" si="6"/>
        <v>#DIV/0!</v>
      </c>
      <c r="U41" s="84"/>
      <c r="V41" s="87"/>
      <c r="W41" s="4" t="e">
        <f t="shared" si="8"/>
        <v>#DIV/0!</v>
      </c>
      <c r="X41" s="6"/>
      <c r="Y41" s="6"/>
      <c r="Z41" s="4" t="e">
        <f t="shared" si="10"/>
        <v>#DIV/0!</v>
      </c>
      <c r="AA41" s="6"/>
      <c r="AB41" s="6"/>
      <c r="AC41" s="4" t="e">
        <f t="shared" si="12"/>
        <v>#DIV/0!</v>
      </c>
      <c r="AD41" s="6"/>
      <c r="AE41" s="6"/>
      <c r="AF41" s="4" t="e">
        <f t="shared" si="14"/>
        <v>#DIV/0!</v>
      </c>
      <c r="AG41" s="6"/>
      <c r="AH41" s="6"/>
      <c r="AI41" s="4" t="e">
        <f t="shared" si="16"/>
        <v>#DIV/0!</v>
      </c>
      <c r="AJ41" s="6"/>
      <c r="AK41" s="6"/>
      <c r="AL41" s="4" t="e">
        <f t="shared" si="18"/>
        <v>#DIV/0!</v>
      </c>
      <c r="AM41" s="6"/>
      <c r="AN41" s="6"/>
      <c r="AO41" s="4" t="e">
        <f t="shared" si="20"/>
        <v>#DIV/0!</v>
      </c>
      <c r="AP41" s="6"/>
      <c r="AQ41" s="6"/>
      <c r="AR41" s="4" t="e">
        <f t="shared" si="22"/>
        <v>#DIV/0!</v>
      </c>
    </row>
    <row r="42" spans="1:44" ht="16.5" customHeight="1" x14ac:dyDescent="0.55000000000000004">
      <c r="A42" s="3">
        <v>19</v>
      </c>
      <c r="B42" s="59" t="s">
        <v>145</v>
      </c>
      <c r="C42" s="3" t="s">
        <v>95</v>
      </c>
      <c r="D42" s="62" t="s">
        <v>66</v>
      </c>
      <c r="E42" s="3" t="str">
        <f t="shared" si="23"/>
        <v>กฟส</v>
      </c>
      <c r="F42" s="5">
        <v>3</v>
      </c>
      <c r="G42" s="8">
        <v>1.1000000000000001</v>
      </c>
      <c r="H42" s="3" t="s">
        <v>25</v>
      </c>
      <c r="I42" s="6"/>
      <c r="J42" s="6"/>
      <c r="K42" s="4" t="e">
        <f t="shared" si="1"/>
        <v>#DIV/0!</v>
      </c>
      <c r="L42" s="6"/>
      <c r="M42" s="6"/>
      <c r="N42" s="4" t="e">
        <f t="shared" si="3"/>
        <v>#DIV/0!</v>
      </c>
      <c r="O42" s="6"/>
      <c r="P42" s="6"/>
      <c r="Q42" s="4" t="e">
        <f t="shared" si="5"/>
        <v>#DIV/0!</v>
      </c>
      <c r="R42" s="84"/>
      <c r="S42" s="87"/>
      <c r="T42" s="4" t="e">
        <f t="shared" si="6"/>
        <v>#DIV/0!</v>
      </c>
      <c r="U42" s="84"/>
      <c r="V42" s="87"/>
      <c r="W42" s="4" t="e">
        <f t="shared" si="8"/>
        <v>#DIV/0!</v>
      </c>
      <c r="X42" s="6"/>
      <c r="Y42" s="6"/>
      <c r="Z42" s="4" t="e">
        <f t="shared" si="10"/>
        <v>#DIV/0!</v>
      </c>
      <c r="AA42" s="6"/>
      <c r="AB42" s="6"/>
      <c r="AC42" s="4" t="e">
        <f t="shared" si="12"/>
        <v>#DIV/0!</v>
      </c>
      <c r="AD42" s="6"/>
      <c r="AE42" s="6"/>
      <c r="AF42" s="4" t="e">
        <f t="shared" si="14"/>
        <v>#DIV/0!</v>
      </c>
      <c r="AG42" s="6"/>
      <c r="AH42" s="6"/>
      <c r="AI42" s="4" t="e">
        <f t="shared" si="16"/>
        <v>#DIV/0!</v>
      </c>
      <c r="AJ42" s="6"/>
      <c r="AK42" s="6"/>
      <c r="AL42" s="4" t="e">
        <f t="shared" si="18"/>
        <v>#DIV/0!</v>
      </c>
      <c r="AM42" s="6"/>
      <c r="AN42" s="6"/>
      <c r="AO42" s="4" t="e">
        <f t="shared" si="20"/>
        <v>#DIV/0!</v>
      </c>
      <c r="AP42" s="6"/>
      <c r="AQ42" s="6"/>
      <c r="AR42" s="4" t="e">
        <f t="shared" si="22"/>
        <v>#DIV/0!</v>
      </c>
    </row>
    <row r="43" spans="1:44" ht="16.5" customHeight="1" x14ac:dyDescent="0.55000000000000004">
      <c r="A43" s="3">
        <v>19</v>
      </c>
      <c r="B43" s="59" t="s">
        <v>146</v>
      </c>
      <c r="C43" s="3" t="s">
        <v>95</v>
      </c>
      <c r="D43" s="62" t="s">
        <v>67</v>
      </c>
      <c r="E43" s="3" t="str">
        <f t="shared" si="23"/>
        <v>กฟอ</v>
      </c>
      <c r="F43" s="5">
        <v>3</v>
      </c>
      <c r="G43" s="8">
        <v>1.1000000000000001</v>
      </c>
      <c r="H43" s="3" t="s">
        <v>25</v>
      </c>
      <c r="I43" s="6"/>
      <c r="J43" s="6"/>
      <c r="K43" s="4" t="e">
        <f t="shared" si="1"/>
        <v>#DIV/0!</v>
      </c>
      <c r="L43" s="6"/>
      <c r="M43" s="6"/>
      <c r="N43" s="4" t="e">
        <f t="shared" si="3"/>
        <v>#DIV/0!</v>
      </c>
      <c r="O43" s="6"/>
      <c r="P43" s="6"/>
      <c r="Q43" s="4" t="e">
        <f t="shared" si="5"/>
        <v>#DIV/0!</v>
      </c>
      <c r="R43" s="84"/>
      <c r="S43" s="87"/>
      <c r="T43" s="4" t="e">
        <f t="shared" si="6"/>
        <v>#DIV/0!</v>
      </c>
      <c r="U43" s="84"/>
      <c r="V43" s="87"/>
      <c r="W43" s="4" t="e">
        <f t="shared" si="8"/>
        <v>#DIV/0!</v>
      </c>
      <c r="X43" s="6"/>
      <c r="Y43" s="6"/>
      <c r="Z43" s="4" t="e">
        <f t="shared" si="10"/>
        <v>#DIV/0!</v>
      </c>
      <c r="AA43" s="6"/>
      <c r="AB43" s="6"/>
      <c r="AC43" s="4" t="e">
        <f t="shared" si="12"/>
        <v>#DIV/0!</v>
      </c>
      <c r="AD43" s="6"/>
      <c r="AE43" s="6"/>
      <c r="AF43" s="4" t="e">
        <f t="shared" si="14"/>
        <v>#DIV/0!</v>
      </c>
      <c r="AG43" s="6"/>
      <c r="AH43" s="6"/>
      <c r="AI43" s="4" t="e">
        <f t="shared" si="16"/>
        <v>#DIV/0!</v>
      </c>
      <c r="AJ43" s="6"/>
      <c r="AK43" s="6"/>
      <c r="AL43" s="4" t="e">
        <f t="shared" si="18"/>
        <v>#DIV/0!</v>
      </c>
      <c r="AM43" s="6"/>
      <c r="AN43" s="6"/>
      <c r="AO43" s="4" t="e">
        <f t="shared" si="20"/>
        <v>#DIV/0!</v>
      </c>
      <c r="AP43" s="6"/>
      <c r="AQ43" s="6"/>
      <c r="AR43" s="4" t="e">
        <f t="shared" si="22"/>
        <v>#DIV/0!</v>
      </c>
    </row>
    <row r="44" spans="1:44" ht="16.5" customHeight="1" x14ac:dyDescent="0.55000000000000004">
      <c r="A44" s="3">
        <v>19</v>
      </c>
      <c r="B44" s="59" t="s">
        <v>147</v>
      </c>
      <c r="C44" s="3" t="s">
        <v>95</v>
      </c>
      <c r="D44" s="62" t="s">
        <v>68</v>
      </c>
      <c r="E44" s="3" t="str">
        <f t="shared" si="23"/>
        <v>กฟส</v>
      </c>
      <c r="F44" s="5">
        <v>3</v>
      </c>
      <c r="G44" s="8">
        <v>1.1000000000000001</v>
      </c>
      <c r="H44" s="3" t="s">
        <v>25</v>
      </c>
      <c r="I44" s="6"/>
      <c r="J44" s="6"/>
      <c r="K44" s="4" t="e">
        <f t="shared" si="1"/>
        <v>#DIV/0!</v>
      </c>
      <c r="L44" s="6"/>
      <c r="M44" s="6"/>
      <c r="N44" s="4" t="e">
        <f t="shared" si="3"/>
        <v>#DIV/0!</v>
      </c>
      <c r="O44" s="6"/>
      <c r="P44" s="6"/>
      <c r="Q44" s="4" t="e">
        <f t="shared" si="5"/>
        <v>#DIV/0!</v>
      </c>
      <c r="R44" s="84"/>
      <c r="S44" s="87"/>
      <c r="T44" s="4" t="e">
        <f t="shared" si="6"/>
        <v>#DIV/0!</v>
      </c>
      <c r="U44" s="84"/>
      <c r="V44" s="87"/>
      <c r="W44" s="4" t="e">
        <f t="shared" si="8"/>
        <v>#DIV/0!</v>
      </c>
      <c r="X44" s="6"/>
      <c r="Y44" s="6"/>
      <c r="Z44" s="4" t="e">
        <f t="shared" si="10"/>
        <v>#DIV/0!</v>
      </c>
      <c r="AA44" s="6"/>
      <c r="AB44" s="6"/>
      <c r="AC44" s="4" t="e">
        <f t="shared" si="12"/>
        <v>#DIV/0!</v>
      </c>
      <c r="AD44" s="6"/>
      <c r="AE44" s="6"/>
      <c r="AF44" s="4" t="e">
        <f t="shared" si="14"/>
        <v>#DIV/0!</v>
      </c>
      <c r="AG44" s="6"/>
      <c r="AH44" s="6"/>
      <c r="AI44" s="4" t="e">
        <f t="shared" si="16"/>
        <v>#DIV/0!</v>
      </c>
      <c r="AJ44" s="6"/>
      <c r="AK44" s="6"/>
      <c r="AL44" s="4" t="e">
        <f t="shared" si="18"/>
        <v>#DIV/0!</v>
      </c>
      <c r="AM44" s="6"/>
      <c r="AN44" s="6"/>
      <c r="AO44" s="4" t="e">
        <f t="shared" si="20"/>
        <v>#DIV/0!</v>
      </c>
      <c r="AP44" s="6"/>
      <c r="AQ44" s="6"/>
      <c r="AR44" s="4" t="e">
        <f t="shared" si="22"/>
        <v>#DIV/0!</v>
      </c>
    </row>
    <row r="45" spans="1:44" ht="16.5" customHeight="1" x14ac:dyDescent="0.55000000000000004">
      <c r="A45" s="3">
        <v>20</v>
      </c>
      <c r="B45" s="63" t="s">
        <v>148</v>
      </c>
      <c r="C45" s="3" t="s">
        <v>95</v>
      </c>
      <c r="D45" s="62" t="s">
        <v>23</v>
      </c>
      <c r="E45" s="3" t="str">
        <f t="shared" si="23"/>
        <v>กบล</v>
      </c>
      <c r="F45" s="5">
        <v>3</v>
      </c>
      <c r="G45" s="8">
        <v>0.5</v>
      </c>
      <c r="H45" s="3" t="s">
        <v>25</v>
      </c>
      <c r="I45" s="6"/>
      <c r="J45" s="6"/>
      <c r="K45" s="4" t="e">
        <f t="shared" si="1"/>
        <v>#DIV/0!</v>
      </c>
      <c r="L45" s="6"/>
      <c r="M45" s="6"/>
      <c r="N45" s="4" t="e">
        <f t="shared" si="3"/>
        <v>#DIV/0!</v>
      </c>
      <c r="O45" s="6"/>
      <c r="P45" s="6"/>
      <c r="Q45" s="4" t="e">
        <f t="shared" si="5"/>
        <v>#DIV/0!</v>
      </c>
      <c r="R45" s="84"/>
      <c r="S45" s="87"/>
      <c r="T45" s="4" t="e">
        <f t="shared" si="6"/>
        <v>#DIV/0!</v>
      </c>
      <c r="U45" s="84"/>
      <c r="V45" s="87"/>
      <c r="W45" s="4" t="e">
        <f t="shared" si="8"/>
        <v>#DIV/0!</v>
      </c>
      <c r="X45" s="6"/>
      <c r="Y45" s="6"/>
      <c r="Z45" s="4" t="e">
        <f t="shared" si="10"/>
        <v>#DIV/0!</v>
      </c>
      <c r="AA45" s="6"/>
      <c r="AB45" s="6"/>
      <c r="AC45" s="4" t="e">
        <f t="shared" si="12"/>
        <v>#DIV/0!</v>
      </c>
      <c r="AD45" s="6"/>
      <c r="AE45" s="6"/>
      <c r="AF45" s="4" t="e">
        <f t="shared" si="14"/>
        <v>#DIV/0!</v>
      </c>
      <c r="AG45" s="6"/>
      <c r="AH45" s="6"/>
      <c r="AI45" s="4" t="e">
        <f t="shared" si="16"/>
        <v>#DIV/0!</v>
      </c>
      <c r="AJ45" s="6"/>
      <c r="AK45" s="6"/>
      <c r="AL45" s="4" t="e">
        <f t="shared" si="18"/>
        <v>#DIV/0!</v>
      </c>
      <c r="AM45" s="6"/>
      <c r="AN45" s="6"/>
      <c r="AO45" s="4" t="e">
        <f t="shared" si="20"/>
        <v>#DIV/0!</v>
      </c>
      <c r="AP45" s="6"/>
      <c r="AQ45" s="6"/>
      <c r="AR45" s="4" t="e">
        <f t="shared" si="22"/>
        <v>#DIV/0!</v>
      </c>
    </row>
    <row r="46" spans="1:44" ht="16.5" customHeight="1" x14ac:dyDescent="0.55000000000000004">
      <c r="A46" s="3">
        <v>20</v>
      </c>
      <c r="B46" s="63" t="s">
        <v>148</v>
      </c>
      <c r="C46" s="3" t="s">
        <v>95</v>
      </c>
      <c r="D46" s="62" t="s">
        <v>27</v>
      </c>
      <c r="E46" s="3" t="str">
        <f t="shared" si="23"/>
        <v>กฟจ</v>
      </c>
      <c r="F46" s="5">
        <v>3</v>
      </c>
      <c r="G46" s="8">
        <v>0.5</v>
      </c>
      <c r="H46" s="3" t="s">
        <v>25</v>
      </c>
      <c r="I46" s="6"/>
      <c r="J46" s="6"/>
      <c r="K46" s="4" t="e">
        <f t="shared" si="1"/>
        <v>#DIV/0!</v>
      </c>
      <c r="L46" s="6"/>
      <c r="M46" s="6"/>
      <c r="N46" s="4" t="e">
        <f t="shared" si="3"/>
        <v>#DIV/0!</v>
      </c>
      <c r="O46" s="6"/>
      <c r="P46" s="6"/>
      <c r="Q46" s="4" t="e">
        <f t="shared" si="5"/>
        <v>#DIV/0!</v>
      </c>
      <c r="R46" s="84"/>
      <c r="S46" s="87"/>
      <c r="T46" s="4" t="e">
        <f t="shared" si="6"/>
        <v>#DIV/0!</v>
      </c>
      <c r="U46" s="84"/>
      <c r="V46" s="87"/>
      <c r="W46" s="4" t="e">
        <f t="shared" si="8"/>
        <v>#DIV/0!</v>
      </c>
      <c r="X46" s="6"/>
      <c r="Y46" s="6"/>
      <c r="Z46" s="4" t="e">
        <f t="shared" si="10"/>
        <v>#DIV/0!</v>
      </c>
      <c r="AA46" s="6"/>
      <c r="AB46" s="6"/>
      <c r="AC46" s="4" t="e">
        <f t="shared" si="12"/>
        <v>#DIV/0!</v>
      </c>
      <c r="AD46" s="6"/>
      <c r="AE46" s="6"/>
      <c r="AF46" s="4" t="e">
        <f t="shared" si="14"/>
        <v>#DIV/0!</v>
      </c>
      <c r="AG46" s="6"/>
      <c r="AH46" s="6"/>
      <c r="AI46" s="4" t="e">
        <f t="shared" si="16"/>
        <v>#DIV/0!</v>
      </c>
      <c r="AJ46" s="6"/>
      <c r="AK46" s="6"/>
      <c r="AL46" s="4" t="e">
        <f t="shared" si="18"/>
        <v>#DIV/0!</v>
      </c>
      <c r="AM46" s="6"/>
      <c r="AN46" s="6"/>
      <c r="AO46" s="4" t="e">
        <f t="shared" si="20"/>
        <v>#DIV/0!</v>
      </c>
      <c r="AP46" s="6"/>
      <c r="AQ46" s="6"/>
      <c r="AR46" s="4" t="e">
        <f t="shared" si="22"/>
        <v>#DIV/0!</v>
      </c>
    </row>
    <row r="47" spans="1:44" ht="16.5" customHeight="1" x14ac:dyDescent="0.55000000000000004">
      <c r="A47" s="3">
        <v>20</v>
      </c>
      <c r="B47" s="63" t="s">
        <v>148</v>
      </c>
      <c r="C47" s="3" t="s">
        <v>95</v>
      </c>
      <c r="D47" s="62" t="s">
        <v>28</v>
      </c>
      <c r="E47" s="3" t="str">
        <f t="shared" si="23"/>
        <v>กฟส</v>
      </c>
      <c r="F47" s="5">
        <v>3</v>
      </c>
      <c r="G47" s="8">
        <v>0.5</v>
      </c>
      <c r="H47" s="3" t="s">
        <v>25</v>
      </c>
      <c r="I47" s="6"/>
      <c r="J47" s="6"/>
      <c r="K47" s="4" t="e">
        <f t="shared" si="1"/>
        <v>#DIV/0!</v>
      </c>
      <c r="L47" s="6"/>
      <c r="M47" s="6"/>
      <c r="N47" s="4" t="e">
        <f t="shared" si="3"/>
        <v>#DIV/0!</v>
      </c>
      <c r="O47" s="6"/>
      <c r="P47" s="6"/>
      <c r="Q47" s="4" t="e">
        <f t="shared" si="5"/>
        <v>#DIV/0!</v>
      </c>
      <c r="R47" s="84"/>
      <c r="S47" s="87"/>
      <c r="T47" s="4" t="e">
        <f t="shared" si="6"/>
        <v>#DIV/0!</v>
      </c>
      <c r="U47" s="84"/>
      <c r="V47" s="87"/>
      <c r="W47" s="4" t="e">
        <f t="shared" si="8"/>
        <v>#DIV/0!</v>
      </c>
      <c r="X47" s="6"/>
      <c r="Y47" s="6"/>
      <c r="Z47" s="4" t="e">
        <f t="shared" si="10"/>
        <v>#DIV/0!</v>
      </c>
      <c r="AA47" s="6"/>
      <c r="AB47" s="6"/>
      <c r="AC47" s="4" t="e">
        <f t="shared" si="12"/>
        <v>#DIV/0!</v>
      </c>
      <c r="AD47" s="6"/>
      <c r="AE47" s="6"/>
      <c r="AF47" s="4" t="e">
        <f t="shared" si="14"/>
        <v>#DIV/0!</v>
      </c>
      <c r="AG47" s="6"/>
      <c r="AH47" s="6"/>
      <c r="AI47" s="4" t="e">
        <f t="shared" si="16"/>
        <v>#DIV/0!</v>
      </c>
      <c r="AJ47" s="6"/>
      <c r="AK47" s="6"/>
      <c r="AL47" s="4" t="e">
        <f t="shared" si="18"/>
        <v>#DIV/0!</v>
      </c>
      <c r="AM47" s="6"/>
      <c r="AN47" s="6"/>
      <c r="AO47" s="4" t="e">
        <f t="shared" si="20"/>
        <v>#DIV/0!</v>
      </c>
      <c r="AP47" s="6"/>
      <c r="AQ47" s="6"/>
      <c r="AR47" s="4" t="e">
        <f t="shared" si="22"/>
        <v>#DIV/0!</v>
      </c>
    </row>
    <row r="48" spans="1:44" ht="16.5" customHeight="1" x14ac:dyDescent="0.55000000000000004">
      <c r="A48" s="3">
        <v>20</v>
      </c>
      <c r="B48" s="63" t="s">
        <v>148</v>
      </c>
      <c r="C48" s="3" t="s">
        <v>95</v>
      </c>
      <c r="D48" s="62" t="s">
        <v>29</v>
      </c>
      <c r="E48" s="3" t="str">
        <f t="shared" si="23"/>
        <v>กฟส</v>
      </c>
      <c r="F48" s="5">
        <v>3</v>
      </c>
      <c r="G48" s="8">
        <v>0.5</v>
      </c>
      <c r="H48" s="3" t="s">
        <v>25</v>
      </c>
      <c r="I48" s="6"/>
      <c r="J48" s="6"/>
      <c r="K48" s="4" t="e">
        <f t="shared" si="1"/>
        <v>#DIV/0!</v>
      </c>
      <c r="L48" s="6"/>
      <c r="M48" s="6"/>
      <c r="N48" s="4" t="e">
        <f t="shared" si="3"/>
        <v>#DIV/0!</v>
      </c>
      <c r="O48" s="6"/>
      <c r="P48" s="6"/>
      <c r="Q48" s="4" t="e">
        <f t="shared" si="5"/>
        <v>#DIV/0!</v>
      </c>
      <c r="R48" s="84"/>
      <c r="S48" s="87"/>
      <c r="T48" s="4" t="e">
        <f t="shared" si="6"/>
        <v>#DIV/0!</v>
      </c>
      <c r="U48" s="84"/>
      <c r="V48" s="87"/>
      <c r="W48" s="4" t="e">
        <f t="shared" si="8"/>
        <v>#DIV/0!</v>
      </c>
      <c r="X48" s="6"/>
      <c r="Y48" s="6"/>
      <c r="Z48" s="4" t="e">
        <f t="shared" si="10"/>
        <v>#DIV/0!</v>
      </c>
      <c r="AA48" s="6"/>
      <c r="AB48" s="6"/>
      <c r="AC48" s="4" t="e">
        <f t="shared" si="12"/>
        <v>#DIV/0!</v>
      </c>
      <c r="AD48" s="6"/>
      <c r="AE48" s="6"/>
      <c r="AF48" s="4" t="e">
        <f t="shared" si="14"/>
        <v>#DIV/0!</v>
      </c>
      <c r="AG48" s="6"/>
      <c r="AH48" s="6"/>
      <c r="AI48" s="4" t="e">
        <f t="shared" si="16"/>
        <v>#DIV/0!</v>
      </c>
      <c r="AJ48" s="6"/>
      <c r="AK48" s="6"/>
      <c r="AL48" s="4" t="e">
        <f t="shared" si="18"/>
        <v>#DIV/0!</v>
      </c>
      <c r="AM48" s="6"/>
      <c r="AN48" s="6"/>
      <c r="AO48" s="4" t="e">
        <f t="shared" si="20"/>
        <v>#DIV/0!</v>
      </c>
      <c r="AP48" s="6"/>
      <c r="AQ48" s="6"/>
      <c r="AR48" s="4" t="e">
        <f t="shared" si="22"/>
        <v>#DIV/0!</v>
      </c>
    </row>
    <row r="49" spans="1:44" ht="16.5" customHeight="1" x14ac:dyDescent="0.55000000000000004">
      <c r="A49" s="3">
        <v>20</v>
      </c>
      <c r="B49" s="63" t="s">
        <v>148</v>
      </c>
      <c r="C49" s="3" t="s">
        <v>95</v>
      </c>
      <c r="D49" s="62" t="s">
        <v>30</v>
      </c>
      <c r="E49" s="3" t="str">
        <f t="shared" si="23"/>
        <v>กฟจ</v>
      </c>
      <c r="F49" s="5">
        <v>3</v>
      </c>
      <c r="G49" s="8">
        <v>0.5</v>
      </c>
      <c r="H49" s="3" t="s">
        <v>25</v>
      </c>
      <c r="I49" s="6"/>
      <c r="J49" s="6"/>
      <c r="K49" s="4" t="e">
        <f t="shared" si="1"/>
        <v>#DIV/0!</v>
      </c>
      <c r="L49" s="6"/>
      <c r="M49" s="6"/>
      <c r="N49" s="4" t="e">
        <f t="shared" si="3"/>
        <v>#DIV/0!</v>
      </c>
      <c r="O49" s="6"/>
      <c r="P49" s="6"/>
      <c r="Q49" s="4" t="e">
        <f t="shared" si="5"/>
        <v>#DIV/0!</v>
      </c>
      <c r="R49" s="84"/>
      <c r="S49" s="87"/>
      <c r="T49" s="4" t="e">
        <f t="shared" si="6"/>
        <v>#DIV/0!</v>
      </c>
      <c r="U49" s="84"/>
      <c r="V49" s="87"/>
      <c r="W49" s="4" t="e">
        <f t="shared" si="8"/>
        <v>#DIV/0!</v>
      </c>
      <c r="X49" s="6"/>
      <c r="Y49" s="6"/>
      <c r="Z49" s="4" t="e">
        <f t="shared" si="10"/>
        <v>#DIV/0!</v>
      </c>
      <c r="AA49" s="6"/>
      <c r="AB49" s="6"/>
      <c r="AC49" s="4" t="e">
        <f t="shared" si="12"/>
        <v>#DIV/0!</v>
      </c>
      <c r="AD49" s="6"/>
      <c r="AE49" s="6"/>
      <c r="AF49" s="4" t="e">
        <f t="shared" si="14"/>
        <v>#DIV/0!</v>
      </c>
      <c r="AG49" s="6"/>
      <c r="AH49" s="6"/>
      <c r="AI49" s="4" t="e">
        <f t="shared" si="16"/>
        <v>#DIV/0!</v>
      </c>
      <c r="AJ49" s="6"/>
      <c r="AK49" s="6"/>
      <c r="AL49" s="4" t="e">
        <f t="shared" si="18"/>
        <v>#DIV/0!</v>
      </c>
      <c r="AM49" s="6"/>
      <c r="AN49" s="6"/>
      <c r="AO49" s="4" t="e">
        <f t="shared" si="20"/>
        <v>#DIV/0!</v>
      </c>
      <c r="AP49" s="6"/>
      <c r="AQ49" s="6"/>
      <c r="AR49" s="4" t="e">
        <f t="shared" si="22"/>
        <v>#DIV/0!</v>
      </c>
    </row>
    <row r="50" spans="1:44" ht="16.5" customHeight="1" x14ac:dyDescent="0.55000000000000004">
      <c r="A50" s="3">
        <v>20</v>
      </c>
      <c r="B50" s="63" t="s">
        <v>148</v>
      </c>
      <c r="C50" s="3" t="s">
        <v>95</v>
      </c>
      <c r="D50" s="62" t="s">
        <v>31</v>
      </c>
      <c r="E50" s="3" t="str">
        <f t="shared" si="23"/>
        <v>กฟส</v>
      </c>
      <c r="F50" s="5">
        <v>3</v>
      </c>
      <c r="G50" s="8">
        <v>0.5</v>
      </c>
      <c r="H50" s="3" t="s">
        <v>25</v>
      </c>
      <c r="I50" s="6"/>
      <c r="J50" s="6"/>
      <c r="K50" s="4" t="e">
        <f t="shared" si="1"/>
        <v>#DIV/0!</v>
      </c>
      <c r="L50" s="6"/>
      <c r="M50" s="6"/>
      <c r="N50" s="4" t="e">
        <f t="shared" si="3"/>
        <v>#DIV/0!</v>
      </c>
      <c r="O50" s="6"/>
      <c r="P50" s="6"/>
      <c r="Q50" s="4" t="e">
        <f t="shared" si="5"/>
        <v>#DIV/0!</v>
      </c>
      <c r="R50" s="84"/>
      <c r="S50" s="87"/>
      <c r="T50" s="4" t="e">
        <f t="shared" si="6"/>
        <v>#DIV/0!</v>
      </c>
      <c r="U50" s="84"/>
      <c r="V50" s="87"/>
      <c r="W50" s="4" t="e">
        <f t="shared" si="8"/>
        <v>#DIV/0!</v>
      </c>
      <c r="X50" s="6"/>
      <c r="Y50" s="6"/>
      <c r="Z50" s="4" t="e">
        <f t="shared" si="10"/>
        <v>#DIV/0!</v>
      </c>
      <c r="AA50" s="6"/>
      <c r="AB50" s="6"/>
      <c r="AC50" s="4" t="e">
        <f t="shared" si="12"/>
        <v>#DIV/0!</v>
      </c>
      <c r="AD50" s="6"/>
      <c r="AE50" s="6"/>
      <c r="AF50" s="4" t="e">
        <f t="shared" si="14"/>
        <v>#DIV/0!</v>
      </c>
      <c r="AG50" s="6"/>
      <c r="AH50" s="6"/>
      <c r="AI50" s="4" t="e">
        <f t="shared" si="16"/>
        <v>#DIV/0!</v>
      </c>
      <c r="AJ50" s="6"/>
      <c r="AK50" s="6"/>
      <c r="AL50" s="4" t="e">
        <f t="shared" si="18"/>
        <v>#DIV/0!</v>
      </c>
      <c r="AM50" s="6"/>
      <c r="AN50" s="6"/>
      <c r="AO50" s="4" t="e">
        <f t="shared" si="20"/>
        <v>#DIV/0!</v>
      </c>
      <c r="AP50" s="6"/>
      <c r="AQ50" s="6"/>
      <c r="AR50" s="4" t="e">
        <f t="shared" si="22"/>
        <v>#DIV/0!</v>
      </c>
    </row>
    <row r="51" spans="1:44" ht="16.5" customHeight="1" x14ac:dyDescent="0.55000000000000004">
      <c r="A51" s="3">
        <v>20</v>
      </c>
      <c r="B51" s="63" t="s">
        <v>148</v>
      </c>
      <c r="C51" s="3" t="s">
        <v>95</v>
      </c>
      <c r="D51" s="62" t="s">
        <v>32</v>
      </c>
      <c r="E51" s="3" t="str">
        <f t="shared" si="23"/>
        <v>กฟส</v>
      </c>
      <c r="F51" s="5">
        <v>3</v>
      </c>
      <c r="G51" s="8">
        <v>0.5</v>
      </c>
      <c r="H51" s="3" t="s">
        <v>25</v>
      </c>
      <c r="I51" s="6"/>
      <c r="J51" s="6"/>
      <c r="K51" s="4" t="e">
        <f t="shared" si="1"/>
        <v>#DIV/0!</v>
      </c>
      <c r="L51" s="6"/>
      <c r="M51" s="6"/>
      <c r="N51" s="4" t="e">
        <f t="shared" si="3"/>
        <v>#DIV/0!</v>
      </c>
      <c r="O51" s="6"/>
      <c r="P51" s="6"/>
      <c r="Q51" s="4" t="e">
        <f t="shared" si="5"/>
        <v>#DIV/0!</v>
      </c>
      <c r="R51" s="84"/>
      <c r="S51" s="87"/>
      <c r="T51" s="4" t="e">
        <f t="shared" si="6"/>
        <v>#DIV/0!</v>
      </c>
      <c r="U51" s="84"/>
      <c r="V51" s="87"/>
      <c r="W51" s="4" t="e">
        <f t="shared" si="8"/>
        <v>#DIV/0!</v>
      </c>
      <c r="X51" s="6"/>
      <c r="Y51" s="6"/>
      <c r="Z51" s="4" t="e">
        <f t="shared" si="10"/>
        <v>#DIV/0!</v>
      </c>
      <c r="AA51" s="6"/>
      <c r="AB51" s="6"/>
      <c r="AC51" s="4" t="e">
        <f t="shared" si="12"/>
        <v>#DIV/0!</v>
      </c>
      <c r="AD51" s="6"/>
      <c r="AE51" s="6"/>
      <c r="AF51" s="4" t="e">
        <f t="shared" si="14"/>
        <v>#DIV/0!</v>
      </c>
      <c r="AG51" s="6"/>
      <c r="AH51" s="6"/>
      <c r="AI51" s="4" t="e">
        <f t="shared" si="16"/>
        <v>#DIV/0!</v>
      </c>
      <c r="AJ51" s="6"/>
      <c r="AK51" s="6"/>
      <c r="AL51" s="4" t="e">
        <f t="shared" si="18"/>
        <v>#DIV/0!</v>
      </c>
      <c r="AM51" s="6"/>
      <c r="AN51" s="6"/>
      <c r="AO51" s="4" t="e">
        <f t="shared" si="20"/>
        <v>#DIV/0!</v>
      </c>
      <c r="AP51" s="6"/>
      <c r="AQ51" s="6"/>
      <c r="AR51" s="4" t="e">
        <f t="shared" si="22"/>
        <v>#DIV/0!</v>
      </c>
    </row>
    <row r="52" spans="1:44" ht="16.5" customHeight="1" x14ac:dyDescent="0.55000000000000004">
      <c r="A52" s="3">
        <v>20</v>
      </c>
      <c r="B52" s="63" t="s">
        <v>148</v>
      </c>
      <c r="C52" s="3" t="s">
        <v>95</v>
      </c>
      <c r="D52" s="62" t="s">
        <v>33</v>
      </c>
      <c r="E52" s="3" t="str">
        <f t="shared" si="23"/>
        <v>กฟส</v>
      </c>
      <c r="F52" s="5">
        <v>3</v>
      </c>
      <c r="G52" s="8">
        <v>0.5</v>
      </c>
      <c r="H52" s="3" t="s">
        <v>25</v>
      </c>
      <c r="I52" s="6"/>
      <c r="J52" s="6"/>
      <c r="K52" s="4" t="e">
        <f t="shared" si="1"/>
        <v>#DIV/0!</v>
      </c>
      <c r="L52" s="6"/>
      <c r="M52" s="6"/>
      <c r="N52" s="4" t="e">
        <f t="shared" si="3"/>
        <v>#DIV/0!</v>
      </c>
      <c r="O52" s="6"/>
      <c r="P52" s="6"/>
      <c r="Q52" s="4" t="e">
        <f t="shared" si="5"/>
        <v>#DIV/0!</v>
      </c>
      <c r="R52" s="84"/>
      <c r="S52" s="87"/>
      <c r="T52" s="4" t="e">
        <f t="shared" si="6"/>
        <v>#DIV/0!</v>
      </c>
      <c r="U52" s="84"/>
      <c r="V52" s="87"/>
      <c r="W52" s="4" t="e">
        <f t="shared" si="8"/>
        <v>#DIV/0!</v>
      </c>
      <c r="X52" s="6"/>
      <c r="Y52" s="6"/>
      <c r="Z52" s="4" t="e">
        <f t="shared" si="10"/>
        <v>#DIV/0!</v>
      </c>
      <c r="AA52" s="6"/>
      <c r="AB52" s="6"/>
      <c r="AC52" s="4" t="e">
        <f t="shared" si="12"/>
        <v>#DIV/0!</v>
      </c>
      <c r="AD52" s="6"/>
      <c r="AE52" s="6"/>
      <c r="AF52" s="4" t="e">
        <f t="shared" si="14"/>
        <v>#DIV/0!</v>
      </c>
      <c r="AG52" s="6"/>
      <c r="AH52" s="6"/>
      <c r="AI52" s="4" t="e">
        <f t="shared" si="16"/>
        <v>#DIV/0!</v>
      </c>
      <c r="AJ52" s="6"/>
      <c r="AK52" s="6"/>
      <c r="AL52" s="4" t="e">
        <f t="shared" si="18"/>
        <v>#DIV/0!</v>
      </c>
      <c r="AM52" s="6"/>
      <c r="AN52" s="6"/>
      <c r="AO52" s="4" t="e">
        <f t="shared" si="20"/>
        <v>#DIV/0!</v>
      </c>
      <c r="AP52" s="6"/>
      <c r="AQ52" s="6"/>
      <c r="AR52" s="4" t="e">
        <f t="shared" si="22"/>
        <v>#DIV/0!</v>
      </c>
    </row>
    <row r="53" spans="1:44" ht="16.5" customHeight="1" x14ac:dyDescent="0.55000000000000004">
      <c r="A53" s="3">
        <v>20</v>
      </c>
      <c r="B53" s="63" t="s">
        <v>148</v>
      </c>
      <c r="C53" s="3" t="s">
        <v>95</v>
      </c>
      <c r="D53" s="62" t="s">
        <v>34</v>
      </c>
      <c r="E53" s="3" t="str">
        <f t="shared" si="23"/>
        <v>กฟส</v>
      </c>
      <c r="F53" s="5">
        <v>3</v>
      </c>
      <c r="G53" s="8">
        <v>0.5</v>
      </c>
      <c r="H53" s="3" t="s">
        <v>25</v>
      </c>
      <c r="I53" s="6"/>
      <c r="J53" s="6"/>
      <c r="K53" s="4" t="e">
        <f t="shared" si="1"/>
        <v>#DIV/0!</v>
      </c>
      <c r="L53" s="6"/>
      <c r="M53" s="6"/>
      <c r="N53" s="4" t="e">
        <f t="shared" si="3"/>
        <v>#DIV/0!</v>
      </c>
      <c r="O53" s="6"/>
      <c r="P53" s="6"/>
      <c r="Q53" s="4" t="e">
        <f t="shared" si="5"/>
        <v>#DIV/0!</v>
      </c>
      <c r="R53" s="84"/>
      <c r="S53" s="87"/>
      <c r="T53" s="4" t="e">
        <f t="shared" si="6"/>
        <v>#DIV/0!</v>
      </c>
      <c r="U53" s="84"/>
      <c r="V53" s="87"/>
      <c r="W53" s="4" t="e">
        <f t="shared" si="8"/>
        <v>#DIV/0!</v>
      </c>
      <c r="X53" s="6"/>
      <c r="Y53" s="6"/>
      <c r="Z53" s="4" t="e">
        <f t="shared" si="10"/>
        <v>#DIV/0!</v>
      </c>
      <c r="AA53" s="6"/>
      <c r="AB53" s="6"/>
      <c r="AC53" s="4" t="e">
        <f t="shared" si="12"/>
        <v>#DIV/0!</v>
      </c>
      <c r="AD53" s="6"/>
      <c r="AE53" s="6"/>
      <c r="AF53" s="4" t="e">
        <f t="shared" si="14"/>
        <v>#DIV/0!</v>
      </c>
      <c r="AG53" s="6"/>
      <c r="AH53" s="6"/>
      <c r="AI53" s="4" t="e">
        <f t="shared" si="16"/>
        <v>#DIV/0!</v>
      </c>
      <c r="AJ53" s="6"/>
      <c r="AK53" s="6"/>
      <c r="AL53" s="4" t="e">
        <f t="shared" si="18"/>
        <v>#DIV/0!</v>
      </c>
      <c r="AM53" s="6"/>
      <c r="AN53" s="6"/>
      <c r="AO53" s="4" t="e">
        <f t="shared" si="20"/>
        <v>#DIV/0!</v>
      </c>
      <c r="AP53" s="6"/>
      <c r="AQ53" s="6"/>
      <c r="AR53" s="4" t="e">
        <f t="shared" si="22"/>
        <v>#DIV/0!</v>
      </c>
    </row>
    <row r="54" spans="1:44" ht="16.5" customHeight="1" x14ac:dyDescent="0.55000000000000004">
      <c r="A54" s="3">
        <v>20</v>
      </c>
      <c r="B54" s="63" t="s">
        <v>148</v>
      </c>
      <c r="C54" s="3" t="s">
        <v>95</v>
      </c>
      <c r="D54" s="62" t="s">
        <v>35</v>
      </c>
      <c r="E54" s="3" t="str">
        <f t="shared" si="23"/>
        <v>กฟจ</v>
      </c>
      <c r="F54" s="5">
        <v>3</v>
      </c>
      <c r="G54" s="8">
        <v>0.5</v>
      </c>
      <c r="H54" s="3" t="s">
        <v>25</v>
      </c>
      <c r="I54" s="6"/>
      <c r="J54" s="6"/>
      <c r="K54" s="4" t="e">
        <f t="shared" si="1"/>
        <v>#DIV/0!</v>
      </c>
      <c r="L54" s="6"/>
      <c r="M54" s="6"/>
      <c r="N54" s="4" t="e">
        <f t="shared" si="3"/>
        <v>#DIV/0!</v>
      </c>
      <c r="O54" s="6"/>
      <c r="P54" s="6"/>
      <c r="Q54" s="4" t="e">
        <f t="shared" si="5"/>
        <v>#DIV/0!</v>
      </c>
      <c r="R54" s="84"/>
      <c r="S54" s="87"/>
      <c r="T54" s="4" t="e">
        <f t="shared" si="6"/>
        <v>#DIV/0!</v>
      </c>
      <c r="U54" s="84"/>
      <c r="V54" s="87"/>
      <c r="W54" s="4" t="e">
        <f t="shared" si="8"/>
        <v>#DIV/0!</v>
      </c>
      <c r="X54" s="6"/>
      <c r="Y54" s="6"/>
      <c r="Z54" s="4" t="e">
        <f t="shared" si="10"/>
        <v>#DIV/0!</v>
      </c>
      <c r="AA54" s="6"/>
      <c r="AB54" s="6"/>
      <c r="AC54" s="4" t="e">
        <f t="shared" si="12"/>
        <v>#DIV/0!</v>
      </c>
      <c r="AD54" s="6"/>
      <c r="AE54" s="6"/>
      <c r="AF54" s="4" t="e">
        <f t="shared" si="14"/>
        <v>#DIV/0!</v>
      </c>
      <c r="AG54" s="6"/>
      <c r="AH54" s="6"/>
      <c r="AI54" s="4" t="e">
        <f t="shared" si="16"/>
        <v>#DIV/0!</v>
      </c>
      <c r="AJ54" s="6"/>
      <c r="AK54" s="6"/>
      <c r="AL54" s="4" t="e">
        <f t="shared" si="18"/>
        <v>#DIV/0!</v>
      </c>
      <c r="AM54" s="6"/>
      <c r="AN54" s="6"/>
      <c r="AO54" s="4" t="e">
        <f t="shared" si="20"/>
        <v>#DIV/0!</v>
      </c>
      <c r="AP54" s="6"/>
      <c r="AQ54" s="6"/>
      <c r="AR54" s="4" t="e">
        <f t="shared" si="22"/>
        <v>#DIV/0!</v>
      </c>
    </row>
    <row r="55" spans="1:44" ht="16.5" customHeight="1" x14ac:dyDescent="0.55000000000000004">
      <c r="A55" s="3">
        <v>20</v>
      </c>
      <c r="B55" s="63" t="s">
        <v>148</v>
      </c>
      <c r="C55" s="3" t="s">
        <v>95</v>
      </c>
      <c r="D55" s="62" t="s">
        <v>36</v>
      </c>
      <c r="E55" s="3" t="str">
        <f t="shared" si="23"/>
        <v>กฟส</v>
      </c>
      <c r="F55" s="5">
        <v>3</v>
      </c>
      <c r="G55" s="8">
        <v>0.5</v>
      </c>
      <c r="H55" s="3" t="s">
        <v>25</v>
      </c>
      <c r="I55" s="6"/>
      <c r="J55" s="6"/>
      <c r="K55" s="4" t="e">
        <f t="shared" si="1"/>
        <v>#DIV/0!</v>
      </c>
      <c r="L55" s="6"/>
      <c r="M55" s="6"/>
      <c r="N55" s="4" t="e">
        <f t="shared" si="3"/>
        <v>#DIV/0!</v>
      </c>
      <c r="O55" s="6"/>
      <c r="P55" s="6"/>
      <c r="Q55" s="4" t="e">
        <f t="shared" si="5"/>
        <v>#DIV/0!</v>
      </c>
      <c r="R55" s="84"/>
      <c r="S55" s="87"/>
      <c r="T55" s="4" t="e">
        <f t="shared" si="6"/>
        <v>#DIV/0!</v>
      </c>
      <c r="U55" s="84"/>
      <c r="V55" s="87"/>
      <c r="W55" s="4" t="e">
        <f t="shared" si="8"/>
        <v>#DIV/0!</v>
      </c>
      <c r="X55" s="6"/>
      <c r="Y55" s="6"/>
      <c r="Z55" s="4" t="e">
        <f t="shared" si="10"/>
        <v>#DIV/0!</v>
      </c>
      <c r="AA55" s="6"/>
      <c r="AB55" s="6"/>
      <c r="AC55" s="4" t="e">
        <f t="shared" si="12"/>
        <v>#DIV/0!</v>
      </c>
      <c r="AD55" s="6"/>
      <c r="AE55" s="6"/>
      <c r="AF55" s="4" t="e">
        <f t="shared" si="14"/>
        <v>#DIV/0!</v>
      </c>
      <c r="AG55" s="6"/>
      <c r="AH55" s="6"/>
      <c r="AI55" s="4" t="e">
        <f t="shared" si="16"/>
        <v>#DIV/0!</v>
      </c>
      <c r="AJ55" s="6"/>
      <c r="AK55" s="6"/>
      <c r="AL55" s="4" t="e">
        <f t="shared" si="18"/>
        <v>#DIV/0!</v>
      </c>
      <c r="AM55" s="6"/>
      <c r="AN55" s="6"/>
      <c r="AO55" s="4" t="e">
        <f t="shared" si="20"/>
        <v>#DIV/0!</v>
      </c>
      <c r="AP55" s="6"/>
      <c r="AQ55" s="6"/>
      <c r="AR55" s="4" t="e">
        <f t="shared" si="22"/>
        <v>#DIV/0!</v>
      </c>
    </row>
    <row r="56" spans="1:44" ht="16.5" customHeight="1" x14ac:dyDescent="0.55000000000000004">
      <c r="A56" s="3">
        <v>20</v>
      </c>
      <c r="B56" s="63" t="s">
        <v>148</v>
      </c>
      <c r="C56" s="3" t="s">
        <v>95</v>
      </c>
      <c r="D56" s="62" t="s">
        <v>37</v>
      </c>
      <c r="E56" s="3" t="str">
        <f t="shared" si="23"/>
        <v>กฟส</v>
      </c>
      <c r="F56" s="5">
        <v>3</v>
      </c>
      <c r="G56" s="8">
        <v>0.5</v>
      </c>
      <c r="H56" s="3" t="s">
        <v>25</v>
      </c>
      <c r="I56" s="6"/>
      <c r="J56" s="6"/>
      <c r="K56" s="4" t="e">
        <f t="shared" si="1"/>
        <v>#DIV/0!</v>
      </c>
      <c r="L56" s="6"/>
      <c r="M56" s="6"/>
      <c r="N56" s="4" t="e">
        <f t="shared" si="3"/>
        <v>#DIV/0!</v>
      </c>
      <c r="O56" s="6"/>
      <c r="P56" s="6"/>
      <c r="Q56" s="4" t="e">
        <f t="shared" si="5"/>
        <v>#DIV/0!</v>
      </c>
      <c r="R56" s="84"/>
      <c r="S56" s="87"/>
      <c r="T56" s="4" t="e">
        <f t="shared" si="6"/>
        <v>#DIV/0!</v>
      </c>
      <c r="U56" s="84"/>
      <c r="V56" s="87"/>
      <c r="W56" s="4" t="e">
        <f t="shared" si="8"/>
        <v>#DIV/0!</v>
      </c>
      <c r="X56" s="6"/>
      <c r="Y56" s="6"/>
      <c r="Z56" s="4" t="e">
        <f t="shared" si="10"/>
        <v>#DIV/0!</v>
      </c>
      <c r="AA56" s="6"/>
      <c r="AB56" s="6"/>
      <c r="AC56" s="4" t="e">
        <f t="shared" si="12"/>
        <v>#DIV/0!</v>
      </c>
      <c r="AD56" s="6"/>
      <c r="AE56" s="6"/>
      <c r="AF56" s="4" t="e">
        <f t="shared" si="14"/>
        <v>#DIV/0!</v>
      </c>
      <c r="AG56" s="6"/>
      <c r="AH56" s="6"/>
      <c r="AI56" s="4" t="e">
        <f t="shared" si="16"/>
        <v>#DIV/0!</v>
      </c>
      <c r="AJ56" s="6"/>
      <c r="AK56" s="6"/>
      <c r="AL56" s="4" t="e">
        <f t="shared" si="18"/>
        <v>#DIV/0!</v>
      </c>
      <c r="AM56" s="6"/>
      <c r="AN56" s="6"/>
      <c r="AO56" s="4" t="e">
        <f t="shared" si="20"/>
        <v>#DIV/0!</v>
      </c>
      <c r="AP56" s="6"/>
      <c r="AQ56" s="6"/>
      <c r="AR56" s="4" t="e">
        <f t="shared" si="22"/>
        <v>#DIV/0!</v>
      </c>
    </row>
    <row r="57" spans="1:44" ht="16.5" customHeight="1" x14ac:dyDescent="0.55000000000000004">
      <c r="A57" s="3">
        <v>20</v>
      </c>
      <c r="B57" s="63" t="s">
        <v>148</v>
      </c>
      <c r="C57" s="3" t="s">
        <v>95</v>
      </c>
      <c r="D57" s="62" t="s">
        <v>38</v>
      </c>
      <c r="E57" s="3" t="str">
        <f t="shared" si="23"/>
        <v>กฟจ</v>
      </c>
      <c r="F57" s="5">
        <v>3</v>
      </c>
      <c r="G57" s="8">
        <v>0.5</v>
      </c>
      <c r="H57" s="3" t="s">
        <v>25</v>
      </c>
      <c r="I57" s="6"/>
      <c r="J57" s="6"/>
      <c r="K57" s="4" t="e">
        <f t="shared" si="1"/>
        <v>#DIV/0!</v>
      </c>
      <c r="L57" s="6"/>
      <c r="M57" s="6"/>
      <c r="N57" s="4" t="e">
        <f t="shared" si="3"/>
        <v>#DIV/0!</v>
      </c>
      <c r="O57" s="6"/>
      <c r="P57" s="6"/>
      <c r="Q57" s="4" t="e">
        <f t="shared" si="5"/>
        <v>#DIV/0!</v>
      </c>
      <c r="R57" s="84"/>
      <c r="S57" s="87"/>
      <c r="T57" s="4" t="e">
        <f t="shared" si="6"/>
        <v>#DIV/0!</v>
      </c>
      <c r="U57" s="84"/>
      <c r="V57" s="87"/>
      <c r="W57" s="4" t="e">
        <f t="shared" si="8"/>
        <v>#DIV/0!</v>
      </c>
      <c r="X57" s="6"/>
      <c r="Y57" s="6"/>
      <c r="Z57" s="4" t="e">
        <f t="shared" si="10"/>
        <v>#DIV/0!</v>
      </c>
      <c r="AA57" s="6"/>
      <c r="AB57" s="6"/>
      <c r="AC57" s="4" t="e">
        <f t="shared" si="12"/>
        <v>#DIV/0!</v>
      </c>
      <c r="AD57" s="6"/>
      <c r="AE57" s="6"/>
      <c r="AF57" s="4" t="e">
        <f t="shared" si="14"/>
        <v>#DIV/0!</v>
      </c>
      <c r="AG57" s="6"/>
      <c r="AH57" s="6"/>
      <c r="AI57" s="4" t="e">
        <f t="shared" si="16"/>
        <v>#DIV/0!</v>
      </c>
      <c r="AJ57" s="6"/>
      <c r="AK57" s="6"/>
      <c r="AL57" s="4" t="e">
        <f t="shared" si="18"/>
        <v>#DIV/0!</v>
      </c>
      <c r="AM57" s="6"/>
      <c r="AN57" s="6"/>
      <c r="AO57" s="4" t="e">
        <f t="shared" si="20"/>
        <v>#DIV/0!</v>
      </c>
      <c r="AP57" s="6"/>
      <c r="AQ57" s="6"/>
      <c r="AR57" s="4" t="e">
        <f t="shared" si="22"/>
        <v>#DIV/0!</v>
      </c>
    </row>
    <row r="58" spans="1:44" ht="16.5" customHeight="1" x14ac:dyDescent="0.55000000000000004">
      <c r="A58" s="3">
        <v>20</v>
      </c>
      <c r="B58" s="63" t="s">
        <v>148</v>
      </c>
      <c r="C58" s="3" t="s">
        <v>95</v>
      </c>
      <c r="D58" s="62" t="s">
        <v>39</v>
      </c>
      <c r="E58" s="3" t="str">
        <f t="shared" si="23"/>
        <v>กฟส</v>
      </c>
      <c r="F58" s="5">
        <v>3</v>
      </c>
      <c r="G58" s="8">
        <v>0.5</v>
      </c>
      <c r="H58" s="3" t="s">
        <v>25</v>
      </c>
      <c r="I58" s="6"/>
      <c r="J58" s="6"/>
      <c r="K58" s="4" t="e">
        <f t="shared" si="1"/>
        <v>#DIV/0!</v>
      </c>
      <c r="L58" s="6"/>
      <c r="M58" s="6"/>
      <c r="N58" s="4" t="e">
        <f t="shared" si="3"/>
        <v>#DIV/0!</v>
      </c>
      <c r="O58" s="6"/>
      <c r="P58" s="6"/>
      <c r="Q58" s="4" t="e">
        <f t="shared" si="5"/>
        <v>#DIV/0!</v>
      </c>
      <c r="R58" s="84"/>
      <c r="S58" s="87"/>
      <c r="T58" s="4" t="e">
        <f t="shared" si="6"/>
        <v>#DIV/0!</v>
      </c>
      <c r="U58" s="84"/>
      <c r="V58" s="87"/>
      <c r="W58" s="4" t="e">
        <f t="shared" si="8"/>
        <v>#DIV/0!</v>
      </c>
      <c r="X58" s="6"/>
      <c r="Y58" s="6"/>
      <c r="Z58" s="4" t="e">
        <f t="shared" si="10"/>
        <v>#DIV/0!</v>
      </c>
      <c r="AA58" s="6"/>
      <c r="AB58" s="6"/>
      <c r="AC58" s="4" t="e">
        <f t="shared" si="12"/>
        <v>#DIV/0!</v>
      </c>
      <c r="AD58" s="6"/>
      <c r="AE58" s="6"/>
      <c r="AF58" s="4" t="e">
        <f t="shared" si="14"/>
        <v>#DIV/0!</v>
      </c>
      <c r="AG58" s="6"/>
      <c r="AH58" s="6"/>
      <c r="AI58" s="4" t="e">
        <f t="shared" si="16"/>
        <v>#DIV/0!</v>
      </c>
      <c r="AJ58" s="6"/>
      <c r="AK58" s="6"/>
      <c r="AL58" s="4" t="e">
        <f t="shared" si="18"/>
        <v>#DIV/0!</v>
      </c>
      <c r="AM58" s="6"/>
      <c r="AN58" s="6"/>
      <c r="AO58" s="4" t="e">
        <f t="shared" si="20"/>
        <v>#DIV/0!</v>
      </c>
      <c r="AP58" s="6"/>
      <c r="AQ58" s="6"/>
      <c r="AR58" s="4" t="e">
        <f t="shared" si="22"/>
        <v>#DIV/0!</v>
      </c>
    </row>
    <row r="59" spans="1:44" ht="16.5" customHeight="1" x14ac:dyDescent="0.55000000000000004">
      <c r="A59" s="3">
        <v>20</v>
      </c>
      <c r="B59" s="63" t="s">
        <v>148</v>
      </c>
      <c r="C59" s="3" t="s">
        <v>95</v>
      </c>
      <c r="D59" s="62" t="s">
        <v>40</v>
      </c>
      <c r="E59" s="3" t="str">
        <f t="shared" si="23"/>
        <v>กฟส</v>
      </c>
      <c r="F59" s="5">
        <v>3</v>
      </c>
      <c r="G59" s="8">
        <v>0.5</v>
      </c>
      <c r="H59" s="3" t="s">
        <v>25</v>
      </c>
      <c r="I59" s="6"/>
      <c r="J59" s="6"/>
      <c r="K59" s="4" t="e">
        <f t="shared" si="1"/>
        <v>#DIV/0!</v>
      </c>
      <c r="L59" s="6"/>
      <c r="M59" s="6"/>
      <c r="N59" s="4" t="e">
        <f t="shared" si="3"/>
        <v>#DIV/0!</v>
      </c>
      <c r="O59" s="6"/>
      <c r="P59" s="6"/>
      <c r="Q59" s="4" t="e">
        <f t="shared" si="5"/>
        <v>#DIV/0!</v>
      </c>
      <c r="R59" s="84"/>
      <c r="S59" s="87"/>
      <c r="T59" s="4" t="e">
        <f t="shared" si="6"/>
        <v>#DIV/0!</v>
      </c>
      <c r="U59" s="84"/>
      <c r="V59" s="87"/>
      <c r="W59" s="4" t="e">
        <f t="shared" si="8"/>
        <v>#DIV/0!</v>
      </c>
      <c r="X59" s="6"/>
      <c r="Y59" s="6"/>
      <c r="Z59" s="4" t="e">
        <f t="shared" si="10"/>
        <v>#DIV/0!</v>
      </c>
      <c r="AA59" s="6"/>
      <c r="AB59" s="6"/>
      <c r="AC59" s="4" t="e">
        <f t="shared" si="12"/>
        <v>#DIV/0!</v>
      </c>
      <c r="AD59" s="6"/>
      <c r="AE59" s="6"/>
      <c r="AF59" s="4" t="e">
        <f t="shared" si="14"/>
        <v>#DIV/0!</v>
      </c>
      <c r="AG59" s="6"/>
      <c r="AH59" s="6"/>
      <c r="AI59" s="4" t="e">
        <f t="shared" si="16"/>
        <v>#DIV/0!</v>
      </c>
      <c r="AJ59" s="6"/>
      <c r="AK59" s="6"/>
      <c r="AL59" s="4" t="e">
        <f t="shared" si="18"/>
        <v>#DIV/0!</v>
      </c>
      <c r="AM59" s="6"/>
      <c r="AN59" s="6"/>
      <c r="AO59" s="4" t="e">
        <f t="shared" si="20"/>
        <v>#DIV/0!</v>
      </c>
      <c r="AP59" s="6"/>
      <c r="AQ59" s="6"/>
      <c r="AR59" s="4" t="e">
        <f t="shared" si="22"/>
        <v>#DIV/0!</v>
      </c>
    </row>
    <row r="60" spans="1:44" ht="16.5" customHeight="1" x14ac:dyDescent="0.55000000000000004">
      <c r="A60" s="3">
        <v>20</v>
      </c>
      <c r="B60" s="63" t="s">
        <v>148</v>
      </c>
      <c r="C60" s="3" t="s">
        <v>95</v>
      </c>
      <c r="D60" s="62" t="s">
        <v>41</v>
      </c>
      <c r="E60" s="3" t="str">
        <f t="shared" si="23"/>
        <v>กฟส</v>
      </c>
      <c r="F60" s="5">
        <v>3</v>
      </c>
      <c r="G60" s="8">
        <v>0.5</v>
      </c>
      <c r="H60" s="3" t="s">
        <v>25</v>
      </c>
      <c r="I60" s="6"/>
      <c r="J60" s="6"/>
      <c r="K60" s="4" t="e">
        <f t="shared" si="1"/>
        <v>#DIV/0!</v>
      </c>
      <c r="L60" s="6"/>
      <c r="M60" s="6"/>
      <c r="N60" s="4" t="e">
        <f t="shared" si="3"/>
        <v>#DIV/0!</v>
      </c>
      <c r="O60" s="6"/>
      <c r="P60" s="6"/>
      <c r="Q60" s="4" t="e">
        <f t="shared" si="5"/>
        <v>#DIV/0!</v>
      </c>
      <c r="R60" s="84"/>
      <c r="S60" s="87"/>
      <c r="T60" s="4" t="e">
        <f t="shared" si="6"/>
        <v>#DIV/0!</v>
      </c>
      <c r="U60" s="84"/>
      <c r="V60" s="87"/>
      <c r="W60" s="4" t="e">
        <f t="shared" si="8"/>
        <v>#DIV/0!</v>
      </c>
      <c r="X60" s="6"/>
      <c r="Y60" s="6"/>
      <c r="Z60" s="4" t="e">
        <f t="shared" si="10"/>
        <v>#DIV/0!</v>
      </c>
      <c r="AA60" s="6"/>
      <c r="AB60" s="6"/>
      <c r="AC60" s="4" t="e">
        <f t="shared" si="12"/>
        <v>#DIV/0!</v>
      </c>
      <c r="AD60" s="6"/>
      <c r="AE60" s="6"/>
      <c r="AF60" s="4" t="e">
        <f t="shared" si="14"/>
        <v>#DIV/0!</v>
      </c>
      <c r="AG60" s="6"/>
      <c r="AH60" s="6"/>
      <c r="AI60" s="4" t="e">
        <f t="shared" si="16"/>
        <v>#DIV/0!</v>
      </c>
      <c r="AJ60" s="6"/>
      <c r="AK60" s="6"/>
      <c r="AL60" s="4" t="e">
        <f t="shared" si="18"/>
        <v>#DIV/0!</v>
      </c>
      <c r="AM60" s="6"/>
      <c r="AN60" s="6"/>
      <c r="AO60" s="4" t="e">
        <f t="shared" si="20"/>
        <v>#DIV/0!</v>
      </c>
      <c r="AP60" s="6"/>
      <c r="AQ60" s="6"/>
      <c r="AR60" s="4" t="e">
        <f t="shared" si="22"/>
        <v>#DIV/0!</v>
      </c>
    </row>
    <row r="61" spans="1:44" ht="16.5" customHeight="1" x14ac:dyDescent="0.55000000000000004">
      <c r="A61" s="3">
        <v>20</v>
      </c>
      <c r="B61" s="63" t="s">
        <v>148</v>
      </c>
      <c r="C61" s="3" t="s">
        <v>95</v>
      </c>
      <c r="D61" s="62" t="s">
        <v>42</v>
      </c>
      <c r="E61" s="3" t="str">
        <f t="shared" si="23"/>
        <v>กฟส</v>
      </c>
      <c r="F61" s="5">
        <v>3</v>
      </c>
      <c r="G61" s="8">
        <v>0.5</v>
      </c>
      <c r="H61" s="3" t="s">
        <v>25</v>
      </c>
      <c r="I61" s="6"/>
      <c r="J61" s="6"/>
      <c r="K61" s="4" t="e">
        <f t="shared" si="1"/>
        <v>#DIV/0!</v>
      </c>
      <c r="L61" s="6"/>
      <c r="M61" s="6"/>
      <c r="N61" s="4" t="e">
        <f t="shared" si="3"/>
        <v>#DIV/0!</v>
      </c>
      <c r="O61" s="6"/>
      <c r="P61" s="6"/>
      <c r="Q61" s="4" t="e">
        <f t="shared" si="5"/>
        <v>#DIV/0!</v>
      </c>
      <c r="R61" s="84"/>
      <c r="S61" s="87"/>
      <c r="T61" s="4" t="e">
        <f t="shared" si="6"/>
        <v>#DIV/0!</v>
      </c>
      <c r="U61" s="84"/>
      <c r="V61" s="87"/>
      <c r="W61" s="4" t="e">
        <f t="shared" si="8"/>
        <v>#DIV/0!</v>
      </c>
      <c r="X61" s="6"/>
      <c r="Y61" s="6"/>
      <c r="Z61" s="4" t="e">
        <f t="shared" si="10"/>
        <v>#DIV/0!</v>
      </c>
      <c r="AA61" s="6"/>
      <c r="AB61" s="6"/>
      <c r="AC61" s="4" t="e">
        <f t="shared" si="12"/>
        <v>#DIV/0!</v>
      </c>
      <c r="AD61" s="6"/>
      <c r="AE61" s="6"/>
      <c r="AF61" s="4" t="e">
        <f t="shared" si="14"/>
        <v>#DIV/0!</v>
      </c>
      <c r="AG61" s="6"/>
      <c r="AH61" s="6"/>
      <c r="AI61" s="4" t="e">
        <f t="shared" si="16"/>
        <v>#DIV/0!</v>
      </c>
      <c r="AJ61" s="6"/>
      <c r="AK61" s="6"/>
      <c r="AL61" s="4" t="e">
        <f t="shared" si="18"/>
        <v>#DIV/0!</v>
      </c>
      <c r="AM61" s="6"/>
      <c r="AN61" s="6"/>
      <c r="AO61" s="4" t="e">
        <f t="shared" si="20"/>
        <v>#DIV/0!</v>
      </c>
      <c r="AP61" s="6"/>
      <c r="AQ61" s="6"/>
      <c r="AR61" s="4" t="e">
        <f t="shared" si="22"/>
        <v>#DIV/0!</v>
      </c>
    </row>
    <row r="62" spans="1:44" ht="16.5" customHeight="1" x14ac:dyDescent="0.55000000000000004">
      <c r="A62" s="3">
        <v>20</v>
      </c>
      <c r="B62" s="63" t="s">
        <v>148</v>
      </c>
      <c r="C62" s="3" t="s">
        <v>95</v>
      </c>
      <c r="D62" s="62" t="s">
        <v>43</v>
      </c>
      <c r="E62" s="3" t="str">
        <f t="shared" si="23"/>
        <v>กฟส</v>
      </c>
      <c r="F62" s="5">
        <v>3</v>
      </c>
      <c r="G62" s="8">
        <v>0.5</v>
      </c>
      <c r="H62" s="3" t="s">
        <v>25</v>
      </c>
      <c r="I62" s="6"/>
      <c r="J62" s="6"/>
      <c r="K62" s="4" t="e">
        <f t="shared" si="1"/>
        <v>#DIV/0!</v>
      </c>
      <c r="L62" s="6"/>
      <c r="M62" s="6"/>
      <c r="N62" s="4" t="e">
        <f t="shared" si="3"/>
        <v>#DIV/0!</v>
      </c>
      <c r="O62" s="6"/>
      <c r="P62" s="6"/>
      <c r="Q62" s="4" t="e">
        <f t="shared" si="5"/>
        <v>#DIV/0!</v>
      </c>
      <c r="R62" s="84"/>
      <c r="S62" s="87"/>
      <c r="T62" s="4" t="e">
        <f t="shared" si="6"/>
        <v>#DIV/0!</v>
      </c>
      <c r="U62" s="84"/>
      <c r="V62" s="87"/>
      <c r="W62" s="4" t="e">
        <f t="shared" si="8"/>
        <v>#DIV/0!</v>
      </c>
      <c r="X62" s="6"/>
      <c r="Y62" s="6"/>
      <c r="Z62" s="4" t="e">
        <f t="shared" si="10"/>
        <v>#DIV/0!</v>
      </c>
      <c r="AA62" s="6"/>
      <c r="AB62" s="6"/>
      <c r="AC62" s="4" t="e">
        <f t="shared" si="12"/>
        <v>#DIV/0!</v>
      </c>
      <c r="AD62" s="6"/>
      <c r="AE62" s="6"/>
      <c r="AF62" s="4" t="e">
        <f t="shared" si="14"/>
        <v>#DIV/0!</v>
      </c>
      <c r="AG62" s="6"/>
      <c r="AH62" s="6"/>
      <c r="AI62" s="4" t="e">
        <f t="shared" si="16"/>
        <v>#DIV/0!</v>
      </c>
      <c r="AJ62" s="6"/>
      <c r="AK62" s="6"/>
      <c r="AL62" s="4" t="e">
        <f t="shared" si="18"/>
        <v>#DIV/0!</v>
      </c>
      <c r="AM62" s="6"/>
      <c r="AN62" s="6"/>
      <c r="AO62" s="4" t="e">
        <f t="shared" si="20"/>
        <v>#DIV/0!</v>
      </c>
      <c r="AP62" s="6"/>
      <c r="AQ62" s="6"/>
      <c r="AR62" s="4" t="e">
        <f t="shared" si="22"/>
        <v>#DIV/0!</v>
      </c>
    </row>
    <row r="63" spans="1:44" ht="16.5" customHeight="1" x14ac:dyDescent="0.55000000000000004">
      <c r="A63" s="3">
        <v>20</v>
      </c>
      <c r="B63" s="63" t="s">
        <v>148</v>
      </c>
      <c r="C63" s="3" t="s">
        <v>95</v>
      </c>
      <c r="D63" s="62" t="s">
        <v>79</v>
      </c>
      <c r="E63" s="3" t="str">
        <f t="shared" si="23"/>
        <v>กฟส</v>
      </c>
      <c r="F63" s="5">
        <v>3</v>
      </c>
      <c r="G63" s="8">
        <v>0.5</v>
      </c>
      <c r="H63" s="3" t="s">
        <v>25</v>
      </c>
      <c r="I63" s="6"/>
      <c r="J63" s="6"/>
      <c r="K63" s="4" t="e">
        <f t="shared" si="1"/>
        <v>#DIV/0!</v>
      </c>
      <c r="L63" s="6"/>
      <c r="M63" s="6"/>
      <c r="N63" s="4" t="e">
        <f t="shared" si="3"/>
        <v>#DIV/0!</v>
      </c>
      <c r="O63" s="6"/>
      <c r="P63" s="6"/>
      <c r="Q63" s="4" t="e">
        <f t="shared" si="5"/>
        <v>#DIV/0!</v>
      </c>
      <c r="R63" s="84"/>
      <c r="S63" s="87"/>
      <c r="T63" s="4" t="e">
        <f t="shared" si="6"/>
        <v>#DIV/0!</v>
      </c>
      <c r="U63" s="84"/>
      <c r="V63" s="87"/>
      <c r="W63" s="4" t="e">
        <f t="shared" si="8"/>
        <v>#DIV/0!</v>
      </c>
      <c r="X63" s="6"/>
      <c r="Y63" s="6"/>
      <c r="Z63" s="4" t="e">
        <f t="shared" si="10"/>
        <v>#DIV/0!</v>
      </c>
      <c r="AA63" s="6"/>
      <c r="AB63" s="6"/>
      <c r="AC63" s="4" t="e">
        <f t="shared" si="12"/>
        <v>#DIV/0!</v>
      </c>
      <c r="AD63" s="6"/>
      <c r="AE63" s="6"/>
      <c r="AF63" s="4" t="e">
        <f t="shared" si="14"/>
        <v>#DIV/0!</v>
      </c>
      <c r="AG63" s="6"/>
      <c r="AH63" s="6"/>
      <c r="AI63" s="4" t="e">
        <f t="shared" si="16"/>
        <v>#DIV/0!</v>
      </c>
      <c r="AJ63" s="6"/>
      <c r="AK63" s="6"/>
      <c r="AL63" s="4" t="e">
        <f t="shared" si="18"/>
        <v>#DIV/0!</v>
      </c>
      <c r="AM63" s="6"/>
      <c r="AN63" s="6"/>
      <c r="AO63" s="4" t="e">
        <f t="shared" si="20"/>
        <v>#DIV/0!</v>
      </c>
      <c r="AP63" s="6"/>
      <c r="AQ63" s="6"/>
      <c r="AR63" s="4" t="e">
        <f t="shared" si="22"/>
        <v>#DIV/0!</v>
      </c>
    </row>
    <row r="64" spans="1:44" ht="16.5" customHeight="1" x14ac:dyDescent="0.55000000000000004">
      <c r="A64" s="3">
        <v>20</v>
      </c>
      <c r="B64" s="63" t="s">
        <v>148</v>
      </c>
      <c r="C64" s="3" t="s">
        <v>95</v>
      </c>
      <c r="D64" s="62" t="s">
        <v>45</v>
      </c>
      <c r="E64" s="3" t="str">
        <f t="shared" si="23"/>
        <v>กฟจ</v>
      </c>
      <c r="F64" s="5">
        <v>3</v>
      </c>
      <c r="G64" s="8">
        <v>0.5</v>
      </c>
      <c r="H64" s="3" t="s">
        <v>25</v>
      </c>
      <c r="I64" s="6"/>
      <c r="J64" s="6"/>
      <c r="K64" s="4" t="e">
        <f t="shared" si="1"/>
        <v>#DIV/0!</v>
      </c>
      <c r="L64" s="6"/>
      <c r="M64" s="6"/>
      <c r="N64" s="4" t="e">
        <f t="shared" si="3"/>
        <v>#DIV/0!</v>
      </c>
      <c r="O64" s="6"/>
      <c r="P64" s="6"/>
      <c r="Q64" s="4" t="e">
        <f t="shared" si="5"/>
        <v>#DIV/0!</v>
      </c>
      <c r="R64" s="84"/>
      <c r="S64" s="87"/>
      <c r="T64" s="4" t="e">
        <f t="shared" si="6"/>
        <v>#DIV/0!</v>
      </c>
      <c r="U64" s="84"/>
      <c r="V64" s="87"/>
      <c r="W64" s="4" t="e">
        <f t="shared" si="8"/>
        <v>#DIV/0!</v>
      </c>
      <c r="X64" s="6"/>
      <c r="Y64" s="6"/>
      <c r="Z64" s="4" t="e">
        <f t="shared" si="10"/>
        <v>#DIV/0!</v>
      </c>
      <c r="AA64" s="6"/>
      <c r="AB64" s="6"/>
      <c r="AC64" s="4" t="e">
        <f t="shared" si="12"/>
        <v>#DIV/0!</v>
      </c>
      <c r="AD64" s="6"/>
      <c r="AE64" s="6"/>
      <c r="AF64" s="4" t="e">
        <f t="shared" si="14"/>
        <v>#DIV/0!</v>
      </c>
      <c r="AG64" s="6"/>
      <c r="AH64" s="6"/>
      <c r="AI64" s="4" t="e">
        <f t="shared" si="16"/>
        <v>#DIV/0!</v>
      </c>
      <c r="AJ64" s="6"/>
      <c r="AK64" s="6"/>
      <c r="AL64" s="4" t="e">
        <f t="shared" si="18"/>
        <v>#DIV/0!</v>
      </c>
      <c r="AM64" s="6"/>
      <c r="AN64" s="6"/>
      <c r="AO64" s="4" t="e">
        <f t="shared" si="20"/>
        <v>#DIV/0!</v>
      </c>
      <c r="AP64" s="6"/>
      <c r="AQ64" s="6"/>
      <c r="AR64" s="4" t="e">
        <f t="shared" si="22"/>
        <v>#DIV/0!</v>
      </c>
    </row>
    <row r="65" spans="1:44" ht="16.5" customHeight="1" x14ac:dyDescent="0.55000000000000004">
      <c r="A65" s="3">
        <v>20</v>
      </c>
      <c r="B65" s="63" t="s">
        <v>148</v>
      </c>
      <c r="C65" s="3" t="s">
        <v>95</v>
      </c>
      <c r="D65" s="62" t="s">
        <v>46</v>
      </c>
      <c r="E65" s="3" t="str">
        <f t="shared" si="23"/>
        <v>กฟส</v>
      </c>
      <c r="F65" s="5">
        <v>3</v>
      </c>
      <c r="G65" s="8">
        <v>0.5</v>
      </c>
      <c r="H65" s="3" t="s">
        <v>25</v>
      </c>
      <c r="I65" s="6"/>
      <c r="J65" s="6"/>
      <c r="K65" s="4" t="e">
        <f t="shared" si="1"/>
        <v>#DIV/0!</v>
      </c>
      <c r="L65" s="6"/>
      <c r="M65" s="6"/>
      <c r="N65" s="4" t="e">
        <f t="shared" si="3"/>
        <v>#DIV/0!</v>
      </c>
      <c r="O65" s="6"/>
      <c r="P65" s="6"/>
      <c r="Q65" s="4" t="e">
        <f t="shared" si="5"/>
        <v>#DIV/0!</v>
      </c>
      <c r="R65" s="84"/>
      <c r="S65" s="87"/>
      <c r="T65" s="4" t="e">
        <f t="shared" si="6"/>
        <v>#DIV/0!</v>
      </c>
      <c r="U65" s="84"/>
      <c r="V65" s="87"/>
      <c r="W65" s="4" t="e">
        <f t="shared" si="8"/>
        <v>#DIV/0!</v>
      </c>
      <c r="X65" s="6"/>
      <c r="Y65" s="6"/>
      <c r="Z65" s="4" t="e">
        <f t="shared" si="10"/>
        <v>#DIV/0!</v>
      </c>
      <c r="AA65" s="6"/>
      <c r="AB65" s="6"/>
      <c r="AC65" s="4" t="e">
        <f t="shared" si="12"/>
        <v>#DIV/0!</v>
      </c>
      <c r="AD65" s="6"/>
      <c r="AE65" s="6"/>
      <c r="AF65" s="4" t="e">
        <f t="shared" si="14"/>
        <v>#DIV/0!</v>
      </c>
      <c r="AG65" s="6"/>
      <c r="AH65" s="6"/>
      <c r="AI65" s="4" t="e">
        <f t="shared" si="16"/>
        <v>#DIV/0!</v>
      </c>
      <c r="AJ65" s="6"/>
      <c r="AK65" s="6"/>
      <c r="AL65" s="4" t="e">
        <f t="shared" si="18"/>
        <v>#DIV/0!</v>
      </c>
      <c r="AM65" s="6"/>
      <c r="AN65" s="6"/>
      <c r="AO65" s="4" t="e">
        <f t="shared" si="20"/>
        <v>#DIV/0!</v>
      </c>
      <c r="AP65" s="6"/>
      <c r="AQ65" s="6"/>
      <c r="AR65" s="4" t="e">
        <f t="shared" si="22"/>
        <v>#DIV/0!</v>
      </c>
    </row>
    <row r="66" spans="1:44" ht="16.5" customHeight="1" x14ac:dyDescent="0.55000000000000004">
      <c r="A66" s="3">
        <v>20</v>
      </c>
      <c r="B66" s="63" t="s">
        <v>148</v>
      </c>
      <c r="C66" s="3" t="s">
        <v>95</v>
      </c>
      <c r="D66" s="62" t="s">
        <v>47</v>
      </c>
      <c r="E66" s="3" t="str">
        <f t="shared" si="23"/>
        <v>กฟส</v>
      </c>
      <c r="F66" s="5">
        <v>3</v>
      </c>
      <c r="G66" s="8">
        <v>0.5</v>
      </c>
      <c r="H66" s="3" t="s">
        <v>25</v>
      </c>
      <c r="I66" s="6"/>
      <c r="J66" s="6"/>
      <c r="K66" s="4" t="e">
        <f t="shared" si="1"/>
        <v>#DIV/0!</v>
      </c>
      <c r="L66" s="6"/>
      <c r="M66" s="6"/>
      <c r="N66" s="4" t="e">
        <f t="shared" si="3"/>
        <v>#DIV/0!</v>
      </c>
      <c r="O66" s="6"/>
      <c r="P66" s="6"/>
      <c r="Q66" s="4" t="e">
        <f t="shared" si="5"/>
        <v>#DIV/0!</v>
      </c>
      <c r="R66" s="84"/>
      <c r="S66" s="87"/>
      <c r="T66" s="4" t="e">
        <f t="shared" si="6"/>
        <v>#DIV/0!</v>
      </c>
      <c r="U66" s="84"/>
      <c r="V66" s="87"/>
      <c r="W66" s="4" t="e">
        <f t="shared" si="8"/>
        <v>#DIV/0!</v>
      </c>
      <c r="X66" s="6"/>
      <c r="Y66" s="6"/>
      <c r="Z66" s="4" t="e">
        <f t="shared" si="10"/>
        <v>#DIV/0!</v>
      </c>
      <c r="AA66" s="6"/>
      <c r="AB66" s="6"/>
      <c r="AC66" s="4" t="e">
        <f t="shared" si="12"/>
        <v>#DIV/0!</v>
      </c>
      <c r="AD66" s="6"/>
      <c r="AE66" s="6"/>
      <c r="AF66" s="4" t="e">
        <f t="shared" si="14"/>
        <v>#DIV/0!</v>
      </c>
      <c r="AG66" s="6"/>
      <c r="AH66" s="6"/>
      <c r="AI66" s="4" t="e">
        <f t="shared" si="16"/>
        <v>#DIV/0!</v>
      </c>
      <c r="AJ66" s="6"/>
      <c r="AK66" s="6"/>
      <c r="AL66" s="4" t="e">
        <f t="shared" si="18"/>
        <v>#DIV/0!</v>
      </c>
      <c r="AM66" s="6"/>
      <c r="AN66" s="6"/>
      <c r="AO66" s="4" t="e">
        <f t="shared" si="20"/>
        <v>#DIV/0!</v>
      </c>
      <c r="AP66" s="6"/>
      <c r="AQ66" s="6"/>
      <c r="AR66" s="4" t="e">
        <f t="shared" si="22"/>
        <v>#DIV/0!</v>
      </c>
    </row>
    <row r="67" spans="1:44" ht="16.5" customHeight="1" x14ac:dyDescent="0.55000000000000004">
      <c r="A67" s="3">
        <v>20</v>
      </c>
      <c r="B67" s="63" t="s">
        <v>148</v>
      </c>
      <c r="C67" s="3" t="s">
        <v>95</v>
      </c>
      <c r="D67" s="62" t="s">
        <v>48</v>
      </c>
      <c r="E67" s="3" t="str">
        <f t="shared" si="23"/>
        <v>กฟจ</v>
      </c>
      <c r="F67" s="5">
        <v>3</v>
      </c>
      <c r="G67" s="8">
        <v>0.5</v>
      </c>
      <c r="H67" s="3" t="s">
        <v>25</v>
      </c>
      <c r="I67" s="6"/>
      <c r="J67" s="6"/>
      <c r="K67" s="4" t="e">
        <f t="shared" si="1"/>
        <v>#DIV/0!</v>
      </c>
      <c r="L67" s="6"/>
      <c r="M67" s="6"/>
      <c r="N67" s="4" t="e">
        <f t="shared" si="3"/>
        <v>#DIV/0!</v>
      </c>
      <c r="O67" s="6"/>
      <c r="P67" s="6"/>
      <c r="Q67" s="4" t="e">
        <f t="shared" si="5"/>
        <v>#DIV/0!</v>
      </c>
      <c r="R67" s="84"/>
      <c r="S67" s="87"/>
      <c r="T67" s="4" t="e">
        <f t="shared" si="6"/>
        <v>#DIV/0!</v>
      </c>
      <c r="U67" s="84"/>
      <c r="V67" s="87"/>
      <c r="W67" s="4" t="e">
        <f t="shared" si="8"/>
        <v>#DIV/0!</v>
      </c>
      <c r="X67" s="6"/>
      <c r="Y67" s="6"/>
      <c r="Z67" s="4" t="e">
        <f t="shared" si="10"/>
        <v>#DIV/0!</v>
      </c>
      <c r="AA67" s="6"/>
      <c r="AB67" s="6"/>
      <c r="AC67" s="4" t="e">
        <f t="shared" si="12"/>
        <v>#DIV/0!</v>
      </c>
      <c r="AD67" s="6"/>
      <c r="AE67" s="6"/>
      <c r="AF67" s="4" t="e">
        <f t="shared" si="14"/>
        <v>#DIV/0!</v>
      </c>
      <c r="AG67" s="6"/>
      <c r="AH67" s="6"/>
      <c r="AI67" s="4" t="e">
        <f t="shared" si="16"/>
        <v>#DIV/0!</v>
      </c>
      <c r="AJ67" s="6"/>
      <c r="AK67" s="6"/>
      <c r="AL67" s="4" t="e">
        <f t="shared" si="18"/>
        <v>#DIV/0!</v>
      </c>
      <c r="AM67" s="6"/>
      <c r="AN67" s="6"/>
      <c r="AO67" s="4" t="e">
        <f t="shared" si="20"/>
        <v>#DIV/0!</v>
      </c>
      <c r="AP67" s="6"/>
      <c r="AQ67" s="6"/>
      <c r="AR67" s="4" t="e">
        <f t="shared" si="22"/>
        <v>#DIV/0!</v>
      </c>
    </row>
    <row r="68" spans="1:44" ht="16.5" customHeight="1" x14ac:dyDescent="0.55000000000000004">
      <c r="A68" s="3">
        <v>20</v>
      </c>
      <c r="B68" s="63" t="s">
        <v>148</v>
      </c>
      <c r="C68" s="3" t="s">
        <v>95</v>
      </c>
      <c r="D68" s="62" t="s">
        <v>49</v>
      </c>
      <c r="E68" s="3" t="str">
        <f t="shared" si="23"/>
        <v>กฟส</v>
      </c>
      <c r="F68" s="5">
        <v>3</v>
      </c>
      <c r="G68" s="8">
        <v>0.5</v>
      </c>
      <c r="H68" s="3" t="s">
        <v>25</v>
      </c>
      <c r="I68" s="6"/>
      <c r="J68" s="6"/>
      <c r="K68" s="4" t="e">
        <f t="shared" si="1"/>
        <v>#DIV/0!</v>
      </c>
      <c r="L68" s="6"/>
      <c r="M68" s="6"/>
      <c r="N68" s="4" t="e">
        <f t="shared" si="3"/>
        <v>#DIV/0!</v>
      </c>
      <c r="O68" s="6"/>
      <c r="P68" s="6"/>
      <c r="Q68" s="4" t="e">
        <f t="shared" si="5"/>
        <v>#DIV/0!</v>
      </c>
      <c r="R68" s="84"/>
      <c r="S68" s="87"/>
      <c r="T68" s="4" t="e">
        <f t="shared" si="6"/>
        <v>#DIV/0!</v>
      </c>
      <c r="U68" s="84"/>
      <c r="V68" s="87"/>
      <c r="W68" s="4" t="e">
        <f t="shared" si="8"/>
        <v>#DIV/0!</v>
      </c>
      <c r="X68" s="6"/>
      <c r="Y68" s="6"/>
      <c r="Z68" s="4" t="e">
        <f t="shared" si="10"/>
        <v>#DIV/0!</v>
      </c>
      <c r="AA68" s="6"/>
      <c r="AB68" s="6"/>
      <c r="AC68" s="4" t="e">
        <f t="shared" si="12"/>
        <v>#DIV/0!</v>
      </c>
      <c r="AD68" s="6"/>
      <c r="AE68" s="6"/>
      <c r="AF68" s="4" t="e">
        <f t="shared" si="14"/>
        <v>#DIV/0!</v>
      </c>
      <c r="AG68" s="6"/>
      <c r="AH68" s="6"/>
      <c r="AI68" s="4" t="e">
        <f t="shared" si="16"/>
        <v>#DIV/0!</v>
      </c>
      <c r="AJ68" s="6"/>
      <c r="AK68" s="6"/>
      <c r="AL68" s="4" t="e">
        <f t="shared" si="18"/>
        <v>#DIV/0!</v>
      </c>
      <c r="AM68" s="6"/>
      <c r="AN68" s="6"/>
      <c r="AO68" s="4" t="e">
        <f t="shared" si="20"/>
        <v>#DIV/0!</v>
      </c>
      <c r="AP68" s="6"/>
      <c r="AQ68" s="6"/>
      <c r="AR68" s="4" t="e">
        <f t="shared" si="22"/>
        <v>#DIV/0!</v>
      </c>
    </row>
    <row r="69" spans="1:44" ht="16.5" customHeight="1" x14ac:dyDescent="0.55000000000000004">
      <c r="A69" s="3">
        <v>20</v>
      </c>
      <c r="B69" s="63" t="s">
        <v>148</v>
      </c>
      <c r="C69" s="3" t="s">
        <v>95</v>
      </c>
      <c r="D69" s="62" t="s">
        <v>50</v>
      </c>
      <c r="E69" s="3" t="str">
        <f t="shared" si="23"/>
        <v>กฟส</v>
      </c>
      <c r="F69" s="5">
        <v>3</v>
      </c>
      <c r="G69" s="8">
        <v>0.5</v>
      </c>
      <c r="H69" s="3" t="s">
        <v>25</v>
      </c>
      <c r="I69" s="6"/>
      <c r="J69" s="6"/>
      <c r="K69" s="4" t="e">
        <f t="shared" si="1"/>
        <v>#DIV/0!</v>
      </c>
      <c r="L69" s="6"/>
      <c r="M69" s="6"/>
      <c r="N69" s="4" t="e">
        <f t="shared" si="3"/>
        <v>#DIV/0!</v>
      </c>
      <c r="O69" s="6"/>
      <c r="P69" s="6"/>
      <c r="Q69" s="4" t="e">
        <f t="shared" si="5"/>
        <v>#DIV/0!</v>
      </c>
      <c r="R69" s="84"/>
      <c r="S69" s="87"/>
      <c r="T69" s="4" t="e">
        <f t="shared" si="6"/>
        <v>#DIV/0!</v>
      </c>
      <c r="U69" s="84"/>
      <c r="V69" s="87"/>
      <c r="W69" s="4" t="e">
        <f t="shared" si="8"/>
        <v>#DIV/0!</v>
      </c>
      <c r="X69" s="6"/>
      <c r="Y69" s="6"/>
      <c r="Z69" s="4" t="e">
        <f t="shared" si="10"/>
        <v>#DIV/0!</v>
      </c>
      <c r="AA69" s="6"/>
      <c r="AB69" s="6"/>
      <c r="AC69" s="4" t="e">
        <f t="shared" si="12"/>
        <v>#DIV/0!</v>
      </c>
      <c r="AD69" s="6"/>
      <c r="AE69" s="6"/>
      <c r="AF69" s="4" t="e">
        <f t="shared" si="14"/>
        <v>#DIV/0!</v>
      </c>
      <c r="AG69" s="6"/>
      <c r="AH69" s="6"/>
      <c r="AI69" s="4" t="e">
        <f t="shared" si="16"/>
        <v>#DIV/0!</v>
      </c>
      <c r="AJ69" s="6"/>
      <c r="AK69" s="6"/>
      <c r="AL69" s="4" t="e">
        <f t="shared" si="18"/>
        <v>#DIV/0!</v>
      </c>
      <c r="AM69" s="6"/>
      <c r="AN69" s="6"/>
      <c r="AO69" s="4" t="e">
        <f t="shared" si="20"/>
        <v>#DIV/0!</v>
      </c>
      <c r="AP69" s="6"/>
      <c r="AQ69" s="6"/>
      <c r="AR69" s="4" t="e">
        <f t="shared" si="22"/>
        <v>#DIV/0!</v>
      </c>
    </row>
    <row r="70" spans="1:44" ht="16.5" customHeight="1" x14ac:dyDescent="0.55000000000000004">
      <c r="A70" s="3">
        <v>20</v>
      </c>
      <c r="B70" s="63" t="s">
        <v>148</v>
      </c>
      <c r="C70" s="3" t="s">
        <v>95</v>
      </c>
      <c r="D70" s="62" t="s">
        <v>51</v>
      </c>
      <c r="E70" s="3" t="str">
        <f t="shared" si="23"/>
        <v>กฟส</v>
      </c>
      <c r="F70" s="5">
        <v>3</v>
      </c>
      <c r="G70" s="8">
        <v>0.5</v>
      </c>
      <c r="H70" s="3" t="s">
        <v>25</v>
      </c>
      <c r="I70" s="6"/>
      <c r="J70" s="6"/>
      <c r="K70" s="4" t="e">
        <f t="shared" si="1"/>
        <v>#DIV/0!</v>
      </c>
      <c r="L70" s="6"/>
      <c r="M70" s="6"/>
      <c r="N70" s="4" t="e">
        <f t="shared" si="3"/>
        <v>#DIV/0!</v>
      </c>
      <c r="O70" s="6"/>
      <c r="P70" s="6"/>
      <c r="Q70" s="4" t="e">
        <f t="shared" si="5"/>
        <v>#DIV/0!</v>
      </c>
      <c r="R70" s="84"/>
      <c r="S70" s="87"/>
      <c r="T70" s="4" t="e">
        <f t="shared" si="6"/>
        <v>#DIV/0!</v>
      </c>
      <c r="U70" s="84"/>
      <c r="V70" s="87"/>
      <c r="W70" s="4" t="e">
        <f t="shared" si="8"/>
        <v>#DIV/0!</v>
      </c>
      <c r="X70" s="6"/>
      <c r="Y70" s="6"/>
      <c r="Z70" s="4" t="e">
        <f t="shared" si="10"/>
        <v>#DIV/0!</v>
      </c>
      <c r="AA70" s="6"/>
      <c r="AB70" s="6"/>
      <c r="AC70" s="4" t="e">
        <f t="shared" si="12"/>
        <v>#DIV/0!</v>
      </c>
      <c r="AD70" s="6"/>
      <c r="AE70" s="6"/>
      <c r="AF70" s="4" t="e">
        <f t="shared" si="14"/>
        <v>#DIV/0!</v>
      </c>
      <c r="AG70" s="6"/>
      <c r="AH70" s="6"/>
      <c r="AI70" s="4" t="e">
        <f t="shared" si="16"/>
        <v>#DIV/0!</v>
      </c>
      <c r="AJ70" s="6"/>
      <c r="AK70" s="6"/>
      <c r="AL70" s="4" t="e">
        <f t="shared" si="18"/>
        <v>#DIV/0!</v>
      </c>
      <c r="AM70" s="6"/>
      <c r="AN70" s="6"/>
      <c r="AO70" s="4" t="e">
        <f t="shared" si="20"/>
        <v>#DIV/0!</v>
      </c>
      <c r="AP70" s="6"/>
      <c r="AQ70" s="6"/>
      <c r="AR70" s="4" t="e">
        <f t="shared" si="22"/>
        <v>#DIV/0!</v>
      </c>
    </row>
    <row r="71" spans="1:44" ht="16.5" customHeight="1" x14ac:dyDescent="0.55000000000000004">
      <c r="A71" s="3">
        <v>20</v>
      </c>
      <c r="B71" s="63" t="s">
        <v>148</v>
      </c>
      <c r="C71" s="3" t="s">
        <v>95</v>
      </c>
      <c r="D71" s="62" t="s">
        <v>52</v>
      </c>
      <c r="E71" s="3" t="str">
        <f t="shared" si="23"/>
        <v>กฟจ</v>
      </c>
      <c r="F71" s="5">
        <v>3</v>
      </c>
      <c r="G71" s="8">
        <v>0.5</v>
      </c>
      <c r="H71" s="3" t="s">
        <v>25</v>
      </c>
      <c r="I71" s="6"/>
      <c r="J71" s="6"/>
      <c r="K71" s="4" t="e">
        <f t="shared" si="1"/>
        <v>#DIV/0!</v>
      </c>
      <c r="L71" s="6"/>
      <c r="M71" s="6"/>
      <c r="N71" s="4" t="e">
        <f t="shared" si="3"/>
        <v>#DIV/0!</v>
      </c>
      <c r="O71" s="6"/>
      <c r="P71" s="6"/>
      <c r="Q71" s="4" t="e">
        <f t="shared" si="5"/>
        <v>#DIV/0!</v>
      </c>
      <c r="R71" s="84"/>
      <c r="S71" s="87"/>
      <c r="T71" s="4" t="e">
        <f t="shared" si="6"/>
        <v>#DIV/0!</v>
      </c>
      <c r="U71" s="84"/>
      <c r="V71" s="87"/>
      <c r="W71" s="4" t="e">
        <f t="shared" si="8"/>
        <v>#DIV/0!</v>
      </c>
      <c r="X71" s="6"/>
      <c r="Y71" s="6"/>
      <c r="Z71" s="4" t="e">
        <f t="shared" si="10"/>
        <v>#DIV/0!</v>
      </c>
      <c r="AA71" s="6"/>
      <c r="AB71" s="6"/>
      <c r="AC71" s="4" t="e">
        <f t="shared" si="12"/>
        <v>#DIV/0!</v>
      </c>
      <c r="AD71" s="6"/>
      <c r="AE71" s="6"/>
      <c r="AF71" s="4" t="e">
        <f t="shared" si="14"/>
        <v>#DIV/0!</v>
      </c>
      <c r="AG71" s="6"/>
      <c r="AH71" s="6"/>
      <c r="AI71" s="4" t="e">
        <f t="shared" si="16"/>
        <v>#DIV/0!</v>
      </c>
      <c r="AJ71" s="6"/>
      <c r="AK71" s="6"/>
      <c r="AL71" s="4" t="e">
        <f t="shared" si="18"/>
        <v>#DIV/0!</v>
      </c>
      <c r="AM71" s="6"/>
      <c r="AN71" s="6"/>
      <c r="AO71" s="4" t="e">
        <f t="shared" si="20"/>
        <v>#DIV/0!</v>
      </c>
      <c r="AP71" s="6"/>
      <c r="AQ71" s="6"/>
      <c r="AR71" s="4" t="e">
        <f t="shared" si="22"/>
        <v>#DIV/0!</v>
      </c>
    </row>
    <row r="72" spans="1:44" ht="16.5" customHeight="1" x14ac:dyDescent="0.55000000000000004">
      <c r="A72" s="3">
        <v>20</v>
      </c>
      <c r="B72" s="63" t="s">
        <v>148</v>
      </c>
      <c r="C72" s="3" t="s">
        <v>95</v>
      </c>
      <c r="D72" s="62" t="s">
        <v>53</v>
      </c>
      <c r="E72" s="3" t="str">
        <f t="shared" si="23"/>
        <v>กฟส</v>
      </c>
      <c r="F72" s="5">
        <v>3</v>
      </c>
      <c r="G72" s="8">
        <v>0.5</v>
      </c>
      <c r="H72" s="3" t="s">
        <v>25</v>
      </c>
      <c r="I72" s="6"/>
      <c r="J72" s="6"/>
      <c r="K72" s="4" t="e">
        <f t="shared" si="1"/>
        <v>#DIV/0!</v>
      </c>
      <c r="L72" s="6"/>
      <c r="M72" s="6"/>
      <c r="N72" s="4" t="e">
        <f t="shared" si="3"/>
        <v>#DIV/0!</v>
      </c>
      <c r="O72" s="6"/>
      <c r="P72" s="6"/>
      <c r="Q72" s="4" t="e">
        <f t="shared" si="5"/>
        <v>#DIV/0!</v>
      </c>
      <c r="R72" s="84"/>
      <c r="S72" s="87"/>
      <c r="T72" s="4" t="e">
        <f t="shared" si="6"/>
        <v>#DIV/0!</v>
      </c>
      <c r="U72" s="84"/>
      <c r="V72" s="87"/>
      <c r="W72" s="4" t="e">
        <f t="shared" si="8"/>
        <v>#DIV/0!</v>
      </c>
      <c r="X72" s="6"/>
      <c r="Y72" s="6"/>
      <c r="Z72" s="4" t="e">
        <f t="shared" si="10"/>
        <v>#DIV/0!</v>
      </c>
      <c r="AA72" s="6"/>
      <c r="AB72" s="6"/>
      <c r="AC72" s="4" t="e">
        <f t="shared" si="12"/>
        <v>#DIV/0!</v>
      </c>
      <c r="AD72" s="6"/>
      <c r="AE72" s="6"/>
      <c r="AF72" s="4" t="e">
        <f t="shared" si="14"/>
        <v>#DIV/0!</v>
      </c>
      <c r="AG72" s="6"/>
      <c r="AH72" s="6"/>
      <c r="AI72" s="4" t="e">
        <f t="shared" si="16"/>
        <v>#DIV/0!</v>
      </c>
      <c r="AJ72" s="6"/>
      <c r="AK72" s="6"/>
      <c r="AL72" s="4" t="e">
        <f t="shared" si="18"/>
        <v>#DIV/0!</v>
      </c>
      <c r="AM72" s="6"/>
      <c r="AN72" s="6"/>
      <c r="AO72" s="4" t="e">
        <f t="shared" si="20"/>
        <v>#DIV/0!</v>
      </c>
      <c r="AP72" s="6"/>
      <c r="AQ72" s="6"/>
      <c r="AR72" s="4" t="e">
        <f t="shared" si="22"/>
        <v>#DIV/0!</v>
      </c>
    </row>
    <row r="73" spans="1:44" ht="16.5" customHeight="1" x14ac:dyDescent="0.55000000000000004">
      <c r="A73" s="3">
        <v>20</v>
      </c>
      <c r="B73" s="63" t="s">
        <v>148</v>
      </c>
      <c r="C73" s="3" t="s">
        <v>95</v>
      </c>
      <c r="D73" s="62" t="s">
        <v>54</v>
      </c>
      <c r="E73" s="3" t="str">
        <f t="shared" si="23"/>
        <v>กฟจ</v>
      </c>
      <c r="F73" s="5">
        <v>3</v>
      </c>
      <c r="G73" s="8">
        <v>0.5</v>
      </c>
      <c r="H73" s="3" t="s">
        <v>25</v>
      </c>
      <c r="I73" s="6"/>
      <c r="J73" s="6"/>
      <c r="K73" s="4" t="e">
        <f t="shared" si="1"/>
        <v>#DIV/0!</v>
      </c>
      <c r="L73" s="6"/>
      <c r="M73" s="6"/>
      <c r="N73" s="4" t="e">
        <f t="shared" si="3"/>
        <v>#DIV/0!</v>
      </c>
      <c r="O73" s="6"/>
      <c r="P73" s="6"/>
      <c r="Q73" s="4" t="e">
        <f t="shared" si="5"/>
        <v>#DIV/0!</v>
      </c>
      <c r="R73" s="84"/>
      <c r="S73" s="87"/>
      <c r="T73" s="4" t="e">
        <f t="shared" si="6"/>
        <v>#DIV/0!</v>
      </c>
      <c r="U73" s="84"/>
      <c r="V73" s="87"/>
      <c r="W73" s="4" t="e">
        <f t="shared" si="8"/>
        <v>#DIV/0!</v>
      </c>
      <c r="X73" s="6"/>
      <c r="Y73" s="6"/>
      <c r="Z73" s="4" t="e">
        <f t="shared" si="10"/>
        <v>#DIV/0!</v>
      </c>
      <c r="AA73" s="6"/>
      <c r="AB73" s="6"/>
      <c r="AC73" s="4" t="e">
        <f t="shared" si="12"/>
        <v>#DIV/0!</v>
      </c>
      <c r="AD73" s="6"/>
      <c r="AE73" s="6"/>
      <c r="AF73" s="4" t="e">
        <f t="shared" si="14"/>
        <v>#DIV/0!</v>
      </c>
      <c r="AG73" s="6"/>
      <c r="AH73" s="6"/>
      <c r="AI73" s="4" t="e">
        <f t="shared" si="16"/>
        <v>#DIV/0!</v>
      </c>
      <c r="AJ73" s="6"/>
      <c r="AK73" s="6"/>
      <c r="AL73" s="4" t="e">
        <f t="shared" si="18"/>
        <v>#DIV/0!</v>
      </c>
      <c r="AM73" s="6"/>
      <c r="AN73" s="6"/>
      <c r="AO73" s="4" t="e">
        <f t="shared" si="20"/>
        <v>#DIV/0!</v>
      </c>
      <c r="AP73" s="6"/>
      <c r="AQ73" s="6"/>
      <c r="AR73" s="4" t="e">
        <f t="shared" si="22"/>
        <v>#DIV/0!</v>
      </c>
    </row>
    <row r="74" spans="1:44" ht="16.5" customHeight="1" x14ac:dyDescent="0.55000000000000004">
      <c r="A74" s="3">
        <v>20</v>
      </c>
      <c r="B74" s="63" t="s">
        <v>148</v>
      </c>
      <c r="C74" s="3" t="s">
        <v>95</v>
      </c>
      <c r="D74" s="62" t="s">
        <v>55</v>
      </c>
      <c r="E74" s="3" t="str">
        <f t="shared" si="23"/>
        <v>กฟส</v>
      </c>
      <c r="F74" s="5">
        <v>3</v>
      </c>
      <c r="G74" s="8">
        <v>0.5</v>
      </c>
      <c r="H74" s="3" t="s">
        <v>25</v>
      </c>
      <c r="I74" s="6"/>
      <c r="J74" s="6"/>
      <c r="K74" s="4" t="e">
        <f t="shared" si="1"/>
        <v>#DIV/0!</v>
      </c>
      <c r="L74" s="6"/>
      <c r="M74" s="6"/>
      <c r="N74" s="4" t="e">
        <f t="shared" si="3"/>
        <v>#DIV/0!</v>
      </c>
      <c r="O74" s="6"/>
      <c r="P74" s="6"/>
      <c r="Q74" s="4" t="e">
        <f t="shared" si="5"/>
        <v>#DIV/0!</v>
      </c>
      <c r="R74" s="84"/>
      <c r="S74" s="87"/>
      <c r="T74" s="4" t="e">
        <f t="shared" si="6"/>
        <v>#DIV/0!</v>
      </c>
      <c r="U74" s="84"/>
      <c r="V74" s="87"/>
      <c r="W74" s="4" t="e">
        <f t="shared" si="8"/>
        <v>#DIV/0!</v>
      </c>
      <c r="X74" s="6"/>
      <c r="Y74" s="6"/>
      <c r="Z74" s="4" t="e">
        <f t="shared" si="10"/>
        <v>#DIV/0!</v>
      </c>
      <c r="AA74" s="6"/>
      <c r="AB74" s="6"/>
      <c r="AC74" s="4" t="e">
        <f t="shared" si="12"/>
        <v>#DIV/0!</v>
      </c>
      <c r="AD74" s="6"/>
      <c r="AE74" s="6"/>
      <c r="AF74" s="4" t="e">
        <f t="shared" si="14"/>
        <v>#DIV/0!</v>
      </c>
      <c r="AG74" s="6"/>
      <c r="AH74" s="6"/>
      <c r="AI74" s="4" t="e">
        <f t="shared" si="16"/>
        <v>#DIV/0!</v>
      </c>
      <c r="AJ74" s="6"/>
      <c r="AK74" s="6"/>
      <c r="AL74" s="4" t="e">
        <f t="shared" si="18"/>
        <v>#DIV/0!</v>
      </c>
      <c r="AM74" s="6"/>
      <c r="AN74" s="6"/>
      <c r="AO74" s="4" t="e">
        <f t="shared" si="20"/>
        <v>#DIV/0!</v>
      </c>
      <c r="AP74" s="6"/>
      <c r="AQ74" s="6"/>
      <c r="AR74" s="4" t="e">
        <f t="shared" si="22"/>
        <v>#DIV/0!</v>
      </c>
    </row>
    <row r="75" spans="1:44" ht="16.5" customHeight="1" x14ac:dyDescent="0.55000000000000004">
      <c r="A75" s="3">
        <v>20</v>
      </c>
      <c r="B75" s="63" t="s">
        <v>148</v>
      </c>
      <c r="C75" s="3" t="s">
        <v>95</v>
      </c>
      <c r="D75" s="62" t="s">
        <v>56</v>
      </c>
      <c r="E75" s="3" t="str">
        <f t="shared" si="23"/>
        <v>กฟอ</v>
      </c>
      <c r="F75" s="5">
        <v>3</v>
      </c>
      <c r="G75" s="8">
        <v>0.5</v>
      </c>
      <c r="H75" s="3" t="s">
        <v>25</v>
      </c>
      <c r="I75" s="6"/>
      <c r="J75" s="6"/>
      <c r="K75" s="4" t="e">
        <f t="shared" si="1"/>
        <v>#DIV/0!</v>
      </c>
      <c r="L75" s="6"/>
      <c r="M75" s="6"/>
      <c r="N75" s="4" t="e">
        <f t="shared" si="3"/>
        <v>#DIV/0!</v>
      </c>
      <c r="O75" s="6"/>
      <c r="P75" s="6"/>
      <c r="Q75" s="4" t="e">
        <f t="shared" si="5"/>
        <v>#DIV/0!</v>
      </c>
      <c r="R75" s="84"/>
      <c r="S75" s="87"/>
      <c r="T75" s="4" t="e">
        <f t="shared" si="6"/>
        <v>#DIV/0!</v>
      </c>
      <c r="U75" s="84"/>
      <c r="V75" s="87"/>
      <c r="W75" s="4" t="e">
        <f t="shared" si="8"/>
        <v>#DIV/0!</v>
      </c>
      <c r="X75" s="6"/>
      <c r="Y75" s="6"/>
      <c r="Z75" s="4" t="e">
        <f t="shared" si="10"/>
        <v>#DIV/0!</v>
      </c>
      <c r="AA75" s="6"/>
      <c r="AB75" s="6"/>
      <c r="AC75" s="4" t="e">
        <f t="shared" si="12"/>
        <v>#DIV/0!</v>
      </c>
      <c r="AD75" s="6"/>
      <c r="AE75" s="6"/>
      <c r="AF75" s="4" t="e">
        <f t="shared" si="14"/>
        <v>#DIV/0!</v>
      </c>
      <c r="AG75" s="6"/>
      <c r="AH75" s="6"/>
      <c r="AI75" s="4" t="e">
        <f t="shared" si="16"/>
        <v>#DIV/0!</v>
      </c>
      <c r="AJ75" s="6"/>
      <c r="AK75" s="6"/>
      <c r="AL75" s="4" t="e">
        <f t="shared" si="18"/>
        <v>#DIV/0!</v>
      </c>
      <c r="AM75" s="6"/>
      <c r="AN75" s="6"/>
      <c r="AO75" s="4" t="e">
        <f t="shared" si="20"/>
        <v>#DIV/0!</v>
      </c>
      <c r="AP75" s="6"/>
      <c r="AQ75" s="6"/>
      <c r="AR75" s="4" t="e">
        <f t="shared" si="22"/>
        <v>#DIV/0!</v>
      </c>
    </row>
    <row r="76" spans="1:44" ht="16.5" customHeight="1" x14ac:dyDescent="0.55000000000000004">
      <c r="A76" s="3">
        <v>20</v>
      </c>
      <c r="B76" s="63" t="s">
        <v>148</v>
      </c>
      <c r="C76" s="3" t="s">
        <v>95</v>
      </c>
      <c r="D76" s="62" t="s">
        <v>57</v>
      </c>
      <c r="E76" s="3" t="str">
        <f t="shared" si="23"/>
        <v>กฟส</v>
      </c>
      <c r="F76" s="5">
        <v>3</v>
      </c>
      <c r="G76" s="8">
        <v>0.5</v>
      </c>
      <c r="H76" s="3" t="s">
        <v>25</v>
      </c>
      <c r="I76" s="6"/>
      <c r="J76" s="6"/>
      <c r="K76" s="4" t="e">
        <f t="shared" si="1"/>
        <v>#DIV/0!</v>
      </c>
      <c r="L76" s="6"/>
      <c r="M76" s="6"/>
      <c r="N76" s="4" t="e">
        <f t="shared" si="3"/>
        <v>#DIV/0!</v>
      </c>
      <c r="O76" s="6"/>
      <c r="P76" s="6"/>
      <c r="Q76" s="4" t="e">
        <f t="shared" si="5"/>
        <v>#DIV/0!</v>
      </c>
      <c r="R76" s="84"/>
      <c r="S76" s="87"/>
      <c r="T76" s="4" t="e">
        <f t="shared" si="6"/>
        <v>#DIV/0!</v>
      </c>
      <c r="U76" s="84"/>
      <c r="V76" s="87"/>
      <c r="W76" s="4" t="e">
        <f t="shared" si="8"/>
        <v>#DIV/0!</v>
      </c>
      <c r="X76" s="6"/>
      <c r="Y76" s="6"/>
      <c r="Z76" s="4" t="e">
        <f t="shared" si="10"/>
        <v>#DIV/0!</v>
      </c>
      <c r="AA76" s="6"/>
      <c r="AB76" s="6"/>
      <c r="AC76" s="4" t="e">
        <f t="shared" si="12"/>
        <v>#DIV/0!</v>
      </c>
      <c r="AD76" s="6"/>
      <c r="AE76" s="6"/>
      <c r="AF76" s="4" t="e">
        <f t="shared" si="14"/>
        <v>#DIV/0!</v>
      </c>
      <c r="AG76" s="6"/>
      <c r="AH76" s="6"/>
      <c r="AI76" s="4" t="e">
        <f t="shared" si="16"/>
        <v>#DIV/0!</v>
      </c>
      <c r="AJ76" s="6"/>
      <c r="AK76" s="6"/>
      <c r="AL76" s="4" t="e">
        <f t="shared" si="18"/>
        <v>#DIV/0!</v>
      </c>
      <c r="AM76" s="6"/>
      <c r="AN76" s="6"/>
      <c r="AO76" s="4" t="e">
        <f t="shared" si="20"/>
        <v>#DIV/0!</v>
      </c>
      <c r="AP76" s="6"/>
      <c r="AQ76" s="6"/>
      <c r="AR76" s="4" t="e">
        <f t="shared" si="22"/>
        <v>#DIV/0!</v>
      </c>
    </row>
    <row r="77" spans="1:44" ht="16.5" customHeight="1" x14ac:dyDescent="0.55000000000000004">
      <c r="A77" s="3">
        <v>20</v>
      </c>
      <c r="B77" s="63" t="s">
        <v>148</v>
      </c>
      <c r="C77" s="3" t="s">
        <v>95</v>
      </c>
      <c r="D77" s="62" t="s">
        <v>58</v>
      </c>
      <c r="E77" s="3" t="str">
        <f t="shared" si="23"/>
        <v>กฟอ</v>
      </c>
      <c r="F77" s="5">
        <v>3</v>
      </c>
      <c r="G77" s="8">
        <v>0.5</v>
      </c>
      <c r="H77" s="3" t="s">
        <v>25</v>
      </c>
      <c r="I77" s="6"/>
      <c r="J77" s="6"/>
      <c r="K77" s="4" t="e">
        <f t="shared" si="1"/>
        <v>#DIV/0!</v>
      </c>
      <c r="L77" s="6"/>
      <c r="M77" s="6"/>
      <c r="N77" s="4" t="e">
        <f t="shared" si="3"/>
        <v>#DIV/0!</v>
      </c>
      <c r="O77" s="6"/>
      <c r="P77" s="6"/>
      <c r="Q77" s="4" t="e">
        <f t="shared" si="5"/>
        <v>#DIV/0!</v>
      </c>
      <c r="R77" s="84"/>
      <c r="S77" s="87"/>
      <c r="T77" s="4" t="e">
        <f t="shared" si="6"/>
        <v>#DIV/0!</v>
      </c>
      <c r="U77" s="84"/>
      <c r="V77" s="87"/>
      <c r="W77" s="4" t="e">
        <f t="shared" si="8"/>
        <v>#DIV/0!</v>
      </c>
      <c r="X77" s="6"/>
      <c r="Y77" s="6"/>
      <c r="Z77" s="4" t="e">
        <f t="shared" si="10"/>
        <v>#DIV/0!</v>
      </c>
      <c r="AA77" s="6"/>
      <c r="AB77" s="6"/>
      <c r="AC77" s="4" t="e">
        <f t="shared" si="12"/>
        <v>#DIV/0!</v>
      </c>
      <c r="AD77" s="6"/>
      <c r="AE77" s="6"/>
      <c r="AF77" s="4" t="e">
        <f t="shared" si="14"/>
        <v>#DIV/0!</v>
      </c>
      <c r="AG77" s="6"/>
      <c r="AH77" s="6"/>
      <c r="AI77" s="4" t="e">
        <f t="shared" si="16"/>
        <v>#DIV/0!</v>
      </c>
      <c r="AJ77" s="6"/>
      <c r="AK77" s="6"/>
      <c r="AL77" s="4" t="e">
        <f t="shared" si="18"/>
        <v>#DIV/0!</v>
      </c>
      <c r="AM77" s="6"/>
      <c r="AN77" s="6"/>
      <c r="AO77" s="4" t="e">
        <f t="shared" si="20"/>
        <v>#DIV/0!</v>
      </c>
      <c r="AP77" s="6"/>
      <c r="AQ77" s="6"/>
      <c r="AR77" s="4" t="e">
        <f t="shared" si="22"/>
        <v>#DIV/0!</v>
      </c>
    </row>
    <row r="78" spans="1:44" ht="16.5" customHeight="1" x14ac:dyDescent="0.55000000000000004">
      <c r="A78" s="3">
        <v>20</v>
      </c>
      <c r="B78" s="63" t="s">
        <v>148</v>
      </c>
      <c r="C78" s="3" t="s">
        <v>95</v>
      </c>
      <c r="D78" s="62" t="s">
        <v>59</v>
      </c>
      <c r="E78" s="3" t="str">
        <f t="shared" si="23"/>
        <v>กฟส</v>
      </c>
      <c r="F78" s="5">
        <v>3</v>
      </c>
      <c r="G78" s="8">
        <v>0.5</v>
      </c>
      <c r="H78" s="3" t="s">
        <v>25</v>
      </c>
      <c r="I78" s="6"/>
      <c r="J78" s="6"/>
      <c r="K78" s="4" t="e">
        <f t="shared" si="1"/>
        <v>#DIV/0!</v>
      </c>
      <c r="L78" s="6"/>
      <c r="M78" s="6"/>
      <c r="N78" s="4" t="e">
        <f t="shared" si="3"/>
        <v>#DIV/0!</v>
      </c>
      <c r="O78" s="6"/>
      <c r="P78" s="6"/>
      <c r="Q78" s="4" t="e">
        <f t="shared" si="5"/>
        <v>#DIV/0!</v>
      </c>
      <c r="R78" s="84"/>
      <c r="S78" s="87"/>
      <c r="T78" s="4" t="e">
        <f t="shared" si="6"/>
        <v>#DIV/0!</v>
      </c>
      <c r="U78" s="84"/>
      <c r="V78" s="87"/>
      <c r="W78" s="4" t="e">
        <f t="shared" si="8"/>
        <v>#DIV/0!</v>
      </c>
      <c r="X78" s="6"/>
      <c r="Y78" s="6"/>
      <c r="Z78" s="4" t="e">
        <f t="shared" si="10"/>
        <v>#DIV/0!</v>
      </c>
      <c r="AA78" s="6"/>
      <c r="AB78" s="6"/>
      <c r="AC78" s="4" t="e">
        <f t="shared" si="12"/>
        <v>#DIV/0!</v>
      </c>
      <c r="AD78" s="6"/>
      <c r="AE78" s="6"/>
      <c r="AF78" s="4" t="e">
        <f t="shared" si="14"/>
        <v>#DIV/0!</v>
      </c>
      <c r="AG78" s="6"/>
      <c r="AH78" s="6"/>
      <c r="AI78" s="4" t="e">
        <f t="shared" si="16"/>
        <v>#DIV/0!</v>
      </c>
      <c r="AJ78" s="6"/>
      <c r="AK78" s="6"/>
      <c r="AL78" s="4" t="e">
        <f t="shared" si="18"/>
        <v>#DIV/0!</v>
      </c>
      <c r="AM78" s="6"/>
      <c r="AN78" s="6"/>
      <c r="AO78" s="4" t="e">
        <f t="shared" si="20"/>
        <v>#DIV/0!</v>
      </c>
      <c r="AP78" s="6"/>
      <c r="AQ78" s="6"/>
      <c r="AR78" s="4" t="e">
        <f t="shared" si="22"/>
        <v>#DIV/0!</v>
      </c>
    </row>
    <row r="79" spans="1:44" ht="16.5" customHeight="1" x14ac:dyDescent="0.55000000000000004">
      <c r="A79" s="3">
        <v>20</v>
      </c>
      <c r="B79" s="63" t="s">
        <v>148</v>
      </c>
      <c r="C79" s="3" t="s">
        <v>95</v>
      </c>
      <c r="D79" s="62" t="s">
        <v>60</v>
      </c>
      <c r="E79" s="3" t="str">
        <f t="shared" si="23"/>
        <v>กฟอ</v>
      </c>
      <c r="F79" s="5">
        <v>3</v>
      </c>
      <c r="G79" s="8">
        <v>0.5</v>
      </c>
      <c r="H79" s="3" t="s">
        <v>25</v>
      </c>
      <c r="I79" s="6"/>
      <c r="J79" s="6"/>
      <c r="K79" s="4" t="e">
        <f t="shared" si="1"/>
        <v>#DIV/0!</v>
      </c>
      <c r="L79" s="6"/>
      <c r="M79" s="6"/>
      <c r="N79" s="4" t="e">
        <f t="shared" si="3"/>
        <v>#DIV/0!</v>
      </c>
      <c r="O79" s="6"/>
      <c r="P79" s="6"/>
      <c r="Q79" s="4" t="e">
        <f t="shared" si="5"/>
        <v>#DIV/0!</v>
      </c>
      <c r="R79" s="84"/>
      <c r="S79" s="87"/>
      <c r="T79" s="4" t="e">
        <f t="shared" si="6"/>
        <v>#DIV/0!</v>
      </c>
      <c r="U79" s="84"/>
      <c r="V79" s="87"/>
      <c r="W79" s="4" t="e">
        <f t="shared" si="8"/>
        <v>#DIV/0!</v>
      </c>
      <c r="X79" s="6"/>
      <c r="Y79" s="6"/>
      <c r="Z79" s="4" t="e">
        <f t="shared" si="10"/>
        <v>#DIV/0!</v>
      </c>
      <c r="AA79" s="6"/>
      <c r="AB79" s="6"/>
      <c r="AC79" s="4" t="e">
        <f t="shared" si="12"/>
        <v>#DIV/0!</v>
      </c>
      <c r="AD79" s="6"/>
      <c r="AE79" s="6"/>
      <c r="AF79" s="4" t="e">
        <f t="shared" si="14"/>
        <v>#DIV/0!</v>
      </c>
      <c r="AG79" s="6"/>
      <c r="AH79" s="6"/>
      <c r="AI79" s="4" t="e">
        <f t="shared" si="16"/>
        <v>#DIV/0!</v>
      </c>
      <c r="AJ79" s="6"/>
      <c r="AK79" s="6"/>
      <c r="AL79" s="4" t="e">
        <f t="shared" si="18"/>
        <v>#DIV/0!</v>
      </c>
      <c r="AM79" s="6"/>
      <c r="AN79" s="6"/>
      <c r="AO79" s="4" t="e">
        <f t="shared" si="20"/>
        <v>#DIV/0!</v>
      </c>
      <c r="AP79" s="6"/>
      <c r="AQ79" s="6"/>
      <c r="AR79" s="4" t="e">
        <f t="shared" si="22"/>
        <v>#DIV/0!</v>
      </c>
    </row>
    <row r="80" spans="1:44" ht="16.5" customHeight="1" x14ac:dyDescent="0.55000000000000004">
      <c r="A80" s="3">
        <v>20</v>
      </c>
      <c r="B80" s="63" t="s">
        <v>148</v>
      </c>
      <c r="C80" s="3" t="s">
        <v>95</v>
      </c>
      <c r="D80" s="62" t="s">
        <v>61</v>
      </c>
      <c r="E80" s="3" t="str">
        <f t="shared" si="23"/>
        <v>กฟส</v>
      </c>
      <c r="F80" s="5">
        <v>3</v>
      </c>
      <c r="G80" s="8">
        <v>0.5</v>
      </c>
      <c r="H80" s="3" t="s">
        <v>25</v>
      </c>
      <c r="I80" s="6"/>
      <c r="J80" s="6"/>
      <c r="K80" s="4" t="e">
        <f t="shared" si="1"/>
        <v>#DIV/0!</v>
      </c>
      <c r="L80" s="6"/>
      <c r="M80" s="6"/>
      <c r="N80" s="4" t="e">
        <f t="shared" si="3"/>
        <v>#DIV/0!</v>
      </c>
      <c r="O80" s="6"/>
      <c r="P80" s="6"/>
      <c r="Q80" s="4" t="e">
        <f t="shared" si="5"/>
        <v>#DIV/0!</v>
      </c>
      <c r="R80" s="84"/>
      <c r="S80" s="87"/>
      <c r="T80" s="4" t="e">
        <f t="shared" si="6"/>
        <v>#DIV/0!</v>
      </c>
      <c r="U80" s="84"/>
      <c r="V80" s="87"/>
      <c r="W80" s="4" t="e">
        <f t="shared" si="8"/>
        <v>#DIV/0!</v>
      </c>
      <c r="X80" s="6"/>
      <c r="Y80" s="6"/>
      <c r="Z80" s="4" t="e">
        <f t="shared" si="10"/>
        <v>#DIV/0!</v>
      </c>
      <c r="AA80" s="6"/>
      <c r="AB80" s="6"/>
      <c r="AC80" s="4" t="e">
        <f t="shared" si="12"/>
        <v>#DIV/0!</v>
      </c>
      <c r="AD80" s="6"/>
      <c r="AE80" s="6"/>
      <c r="AF80" s="4" t="e">
        <f t="shared" si="14"/>
        <v>#DIV/0!</v>
      </c>
      <c r="AG80" s="6"/>
      <c r="AH80" s="6"/>
      <c r="AI80" s="4" t="e">
        <f t="shared" si="16"/>
        <v>#DIV/0!</v>
      </c>
      <c r="AJ80" s="6"/>
      <c r="AK80" s="6"/>
      <c r="AL80" s="4" t="e">
        <f t="shared" si="18"/>
        <v>#DIV/0!</v>
      </c>
      <c r="AM80" s="6"/>
      <c r="AN80" s="6"/>
      <c r="AO80" s="4" t="e">
        <f t="shared" si="20"/>
        <v>#DIV/0!</v>
      </c>
      <c r="AP80" s="6"/>
      <c r="AQ80" s="6"/>
      <c r="AR80" s="4" t="e">
        <f t="shared" si="22"/>
        <v>#DIV/0!</v>
      </c>
    </row>
    <row r="81" spans="1:44" ht="16.5" customHeight="1" x14ac:dyDescent="0.55000000000000004">
      <c r="A81" s="3">
        <v>20</v>
      </c>
      <c r="B81" s="63" t="s">
        <v>148</v>
      </c>
      <c r="C81" s="3" t="s">
        <v>95</v>
      </c>
      <c r="D81" s="62" t="s">
        <v>62</v>
      </c>
      <c r="E81" s="3" t="str">
        <f t="shared" si="23"/>
        <v>กฟอ</v>
      </c>
      <c r="F81" s="5">
        <v>3</v>
      </c>
      <c r="G81" s="8">
        <v>0.5</v>
      </c>
      <c r="H81" s="3" t="s">
        <v>25</v>
      </c>
      <c r="I81" s="6"/>
      <c r="J81" s="6"/>
      <c r="K81" s="4" t="e">
        <f t="shared" si="1"/>
        <v>#DIV/0!</v>
      </c>
      <c r="L81" s="6"/>
      <c r="M81" s="6"/>
      <c r="N81" s="4" t="e">
        <f t="shared" si="3"/>
        <v>#DIV/0!</v>
      </c>
      <c r="O81" s="6"/>
      <c r="P81" s="6"/>
      <c r="Q81" s="4" t="e">
        <f t="shared" si="5"/>
        <v>#DIV/0!</v>
      </c>
      <c r="R81" s="84"/>
      <c r="S81" s="87"/>
      <c r="T81" s="4" t="e">
        <f t="shared" si="6"/>
        <v>#DIV/0!</v>
      </c>
      <c r="U81" s="84"/>
      <c r="V81" s="87"/>
      <c r="W81" s="4" t="e">
        <f t="shared" si="8"/>
        <v>#DIV/0!</v>
      </c>
      <c r="X81" s="6"/>
      <c r="Y81" s="6"/>
      <c r="Z81" s="4" t="e">
        <f t="shared" si="10"/>
        <v>#DIV/0!</v>
      </c>
      <c r="AA81" s="6"/>
      <c r="AB81" s="6"/>
      <c r="AC81" s="4" t="e">
        <f t="shared" si="12"/>
        <v>#DIV/0!</v>
      </c>
      <c r="AD81" s="6"/>
      <c r="AE81" s="6"/>
      <c r="AF81" s="4" t="e">
        <f t="shared" si="14"/>
        <v>#DIV/0!</v>
      </c>
      <c r="AG81" s="6"/>
      <c r="AH81" s="6"/>
      <c r="AI81" s="4" t="e">
        <f t="shared" si="16"/>
        <v>#DIV/0!</v>
      </c>
      <c r="AJ81" s="6"/>
      <c r="AK81" s="6"/>
      <c r="AL81" s="4" t="e">
        <f t="shared" si="18"/>
        <v>#DIV/0!</v>
      </c>
      <c r="AM81" s="6"/>
      <c r="AN81" s="6"/>
      <c r="AO81" s="4" t="e">
        <f t="shared" si="20"/>
        <v>#DIV/0!</v>
      </c>
      <c r="AP81" s="6"/>
      <c r="AQ81" s="6"/>
      <c r="AR81" s="4" t="e">
        <f t="shared" si="22"/>
        <v>#DIV/0!</v>
      </c>
    </row>
    <row r="82" spans="1:44" ht="16.5" customHeight="1" x14ac:dyDescent="0.55000000000000004">
      <c r="A82" s="3">
        <v>20</v>
      </c>
      <c r="B82" s="63" t="s">
        <v>148</v>
      </c>
      <c r="C82" s="3" t="s">
        <v>95</v>
      </c>
      <c r="D82" s="62" t="s">
        <v>63</v>
      </c>
      <c r="E82" s="3" t="str">
        <f t="shared" si="23"/>
        <v>กฟส</v>
      </c>
      <c r="F82" s="5">
        <v>3</v>
      </c>
      <c r="G82" s="8">
        <v>0.5</v>
      </c>
      <c r="H82" s="3" t="s">
        <v>25</v>
      </c>
      <c r="I82" s="6"/>
      <c r="J82" s="6"/>
      <c r="K82" s="4" t="e">
        <f t="shared" si="1"/>
        <v>#DIV/0!</v>
      </c>
      <c r="L82" s="6"/>
      <c r="M82" s="6"/>
      <c r="N82" s="4" t="e">
        <f t="shared" si="3"/>
        <v>#DIV/0!</v>
      </c>
      <c r="O82" s="6"/>
      <c r="P82" s="6"/>
      <c r="Q82" s="4" t="e">
        <f t="shared" si="5"/>
        <v>#DIV/0!</v>
      </c>
      <c r="R82" s="84"/>
      <c r="S82" s="87"/>
      <c r="T82" s="4" t="e">
        <f t="shared" si="6"/>
        <v>#DIV/0!</v>
      </c>
      <c r="U82" s="84"/>
      <c r="V82" s="87"/>
      <c r="W82" s="4" t="e">
        <f t="shared" si="8"/>
        <v>#DIV/0!</v>
      </c>
      <c r="X82" s="6"/>
      <c r="Y82" s="6"/>
      <c r="Z82" s="4" t="e">
        <f t="shared" si="10"/>
        <v>#DIV/0!</v>
      </c>
      <c r="AA82" s="6"/>
      <c r="AB82" s="6"/>
      <c r="AC82" s="4" t="e">
        <f t="shared" si="12"/>
        <v>#DIV/0!</v>
      </c>
      <c r="AD82" s="6"/>
      <c r="AE82" s="6"/>
      <c r="AF82" s="4" t="e">
        <f t="shared" si="14"/>
        <v>#DIV/0!</v>
      </c>
      <c r="AG82" s="6"/>
      <c r="AH82" s="6"/>
      <c r="AI82" s="4" t="e">
        <f t="shared" si="16"/>
        <v>#DIV/0!</v>
      </c>
      <c r="AJ82" s="6"/>
      <c r="AK82" s="6"/>
      <c r="AL82" s="4" t="e">
        <f t="shared" si="18"/>
        <v>#DIV/0!</v>
      </c>
      <c r="AM82" s="6"/>
      <c r="AN82" s="6"/>
      <c r="AO82" s="4" t="e">
        <f t="shared" si="20"/>
        <v>#DIV/0!</v>
      </c>
      <c r="AP82" s="6"/>
      <c r="AQ82" s="6"/>
      <c r="AR82" s="4" t="e">
        <f t="shared" si="22"/>
        <v>#DIV/0!</v>
      </c>
    </row>
    <row r="83" spans="1:44" ht="16.5" customHeight="1" x14ac:dyDescent="0.55000000000000004">
      <c r="A83" s="3">
        <v>20</v>
      </c>
      <c r="B83" s="63" t="s">
        <v>148</v>
      </c>
      <c r="C83" s="3" t="s">
        <v>95</v>
      </c>
      <c r="D83" s="62" t="s">
        <v>64</v>
      </c>
      <c r="E83" s="3" t="str">
        <f t="shared" si="23"/>
        <v>กฟส</v>
      </c>
      <c r="F83" s="5">
        <v>3</v>
      </c>
      <c r="G83" s="8">
        <v>0.5</v>
      </c>
      <c r="H83" s="3" t="s">
        <v>25</v>
      </c>
      <c r="I83" s="6"/>
      <c r="J83" s="6"/>
      <c r="K83" s="4" t="e">
        <f t="shared" si="1"/>
        <v>#DIV/0!</v>
      </c>
      <c r="L83" s="6"/>
      <c r="M83" s="6"/>
      <c r="N83" s="4" t="e">
        <f t="shared" si="3"/>
        <v>#DIV/0!</v>
      </c>
      <c r="O83" s="6"/>
      <c r="P83" s="6"/>
      <c r="Q83" s="4" t="e">
        <f t="shared" si="5"/>
        <v>#DIV/0!</v>
      </c>
      <c r="R83" s="84"/>
      <c r="S83" s="87"/>
      <c r="T83" s="4" t="e">
        <f t="shared" si="6"/>
        <v>#DIV/0!</v>
      </c>
      <c r="U83" s="84"/>
      <c r="V83" s="87"/>
      <c r="W83" s="4" t="e">
        <f t="shared" si="8"/>
        <v>#DIV/0!</v>
      </c>
      <c r="X83" s="6"/>
      <c r="Y83" s="6"/>
      <c r="Z83" s="4" t="e">
        <f t="shared" si="10"/>
        <v>#DIV/0!</v>
      </c>
      <c r="AA83" s="6"/>
      <c r="AB83" s="6"/>
      <c r="AC83" s="4" t="e">
        <f t="shared" si="12"/>
        <v>#DIV/0!</v>
      </c>
      <c r="AD83" s="6"/>
      <c r="AE83" s="6"/>
      <c r="AF83" s="4" t="e">
        <f t="shared" si="14"/>
        <v>#DIV/0!</v>
      </c>
      <c r="AG83" s="6"/>
      <c r="AH83" s="6"/>
      <c r="AI83" s="4" t="e">
        <f t="shared" si="16"/>
        <v>#DIV/0!</v>
      </c>
      <c r="AJ83" s="6"/>
      <c r="AK83" s="6"/>
      <c r="AL83" s="4" t="e">
        <f t="shared" si="18"/>
        <v>#DIV/0!</v>
      </c>
      <c r="AM83" s="6"/>
      <c r="AN83" s="6"/>
      <c r="AO83" s="4" t="e">
        <f t="shared" si="20"/>
        <v>#DIV/0!</v>
      </c>
      <c r="AP83" s="6"/>
      <c r="AQ83" s="6"/>
      <c r="AR83" s="4" t="e">
        <f t="shared" si="22"/>
        <v>#DIV/0!</v>
      </c>
    </row>
    <row r="84" spans="1:44" ht="16.5" customHeight="1" x14ac:dyDescent="0.55000000000000004">
      <c r="A84" s="3">
        <v>20</v>
      </c>
      <c r="B84" s="63" t="s">
        <v>148</v>
      </c>
      <c r="C84" s="3" t="s">
        <v>95</v>
      </c>
      <c r="D84" s="62" t="s">
        <v>65</v>
      </c>
      <c r="E84" s="3" t="str">
        <f t="shared" si="23"/>
        <v>กฟอ</v>
      </c>
      <c r="F84" s="5">
        <v>3</v>
      </c>
      <c r="G84" s="8">
        <v>0.5</v>
      </c>
      <c r="H84" s="3" t="s">
        <v>25</v>
      </c>
      <c r="I84" s="6"/>
      <c r="J84" s="6"/>
      <c r="K84" s="4" t="e">
        <f t="shared" si="1"/>
        <v>#DIV/0!</v>
      </c>
      <c r="L84" s="6"/>
      <c r="M84" s="6"/>
      <c r="N84" s="4" t="e">
        <f t="shared" si="3"/>
        <v>#DIV/0!</v>
      </c>
      <c r="O84" s="6"/>
      <c r="P84" s="6"/>
      <c r="Q84" s="4" t="e">
        <f t="shared" si="5"/>
        <v>#DIV/0!</v>
      </c>
      <c r="R84" s="84"/>
      <c r="S84" s="87"/>
      <c r="T84" s="4" t="e">
        <f t="shared" si="6"/>
        <v>#DIV/0!</v>
      </c>
      <c r="U84" s="84"/>
      <c r="V84" s="87"/>
      <c r="W84" s="4" t="e">
        <f t="shared" si="8"/>
        <v>#DIV/0!</v>
      </c>
      <c r="X84" s="6"/>
      <c r="Y84" s="6"/>
      <c r="Z84" s="4" t="e">
        <f t="shared" si="10"/>
        <v>#DIV/0!</v>
      </c>
      <c r="AA84" s="6"/>
      <c r="AB84" s="6"/>
      <c r="AC84" s="4" t="e">
        <f t="shared" si="12"/>
        <v>#DIV/0!</v>
      </c>
      <c r="AD84" s="6"/>
      <c r="AE84" s="6"/>
      <c r="AF84" s="4" t="e">
        <f t="shared" si="14"/>
        <v>#DIV/0!</v>
      </c>
      <c r="AG84" s="6"/>
      <c r="AH84" s="6"/>
      <c r="AI84" s="4" t="e">
        <f t="shared" si="16"/>
        <v>#DIV/0!</v>
      </c>
      <c r="AJ84" s="6"/>
      <c r="AK84" s="6"/>
      <c r="AL84" s="4" t="e">
        <f t="shared" si="18"/>
        <v>#DIV/0!</v>
      </c>
      <c r="AM84" s="6"/>
      <c r="AN84" s="6"/>
      <c r="AO84" s="4" t="e">
        <f t="shared" si="20"/>
        <v>#DIV/0!</v>
      </c>
      <c r="AP84" s="6"/>
      <c r="AQ84" s="6"/>
      <c r="AR84" s="4" t="e">
        <f t="shared" si="22"/>
        <v>#DIV/0!</v>
      </c>
    </row>
    <row r="85" spans="1:44" ht="16.5" customHeight="1" x14ac:dyDescent="0.55000000000000004">
      <c r="A85" s="3">
        <v>20</v>
      </c>
      <c r="B85" s="63" t="s">
        <v>148</v>
      </c>
      <c r="C85" s="3" t="s">
        <v>95</v>
      </c>
      <c r="D85" s="62" t="s">
        <v>66</v>
      </c>
      <c r="E85" s="3" t="str">
        <f t="shared" si="23"/>
        <v>กฟส</v>
      </c>
      <c r="F85" s="5">
        <v>3</v>
      </c>
      <c r="G85" s="8">
        <v>0.5</v>
      </c>
      <c r="H85" s="3" t="s">
        <v>25</v>
      </c>
      <c r="I85" s="6"/>
      <c r="J85" s="6"/>
      <c r="K85" s="4" t="e">
        <f t="shared" si="1"/>
        <v>#DIV/0!</v>
      </c>
      <c r="L85" s="6"/>
      <c r="M85" s="6"/>
      <c r="N85" s="4" t="e">
        <f t="shared" si="3"/>
        <v>#DIV/0!</v>
      </c>
      <c r="O85" s="6"/>
      <c r="P85" s="6"/>
      <c r="Q85" s="4" t="e">
        <f t="shared" si="5"/>
        <v>#DIV/0!</v>
      </c>
      <c r="R85" s="84"/>
      <c r="S85" s="87"/>
      <c r="T85" s="4" t="e">
        <f t="shared" si="6"/>
        <v>#DIV/0!</v>
      </c>
      <c r="U85" s="84"/>
      <c r="V85" s="87"/>
      <c r="W85" s="4" t="e">
        <f t="shared" si="8"/>
        <v>#DIV/0!</v>
      </c>
      <c r="X85" s="6"/>
      <c r="Y85" s="6"/>
      <c r="Z85" s="4" t="e">
        <f t="shared" si="10"/>
        <v>#DIV/0!</v>
      </c>
      <c r="AA85" s="6"/>
      <c r="AB85" s="6"/>
      <c r="AC85" s="4" t="e">
        <f t="shared" si="12"/>
        <v>#DIV/0!</v>
      </c>
      <c r="AD85" s="6"/>
      <c r="AE85" s="6"/>
      <c r="AF85" s="4" t="e">
        <f t="shared" si="14"/>
        <v>#DIV/0!</v>
      </c>
      <c r="AG85" s="6"/>
      <c r="AH85" s="6"/>
      <c r="AI85" s="4" t="e">
        <f t="shared" si="16"/>
        <v>#DIV/0!</v>
      </c>
      <c r="AJ85" s="6"/>
      <c r="AK85" s="6"/>
      <c r="AL85" s="4" t="e">
        <f t="shared" si="18"/>
        <v>#DIV/0!</v>
      </c>
      <c r="AM85" s="6"/>
      <c r="AN85" s="6"/>
      <c r="AO85" s="4" t="e">
        <f t="shared" si="20"/>
        <v>#DIV/0!</v>
      </c>
      <c r="AP85" s="6"/>
      <c r="AQ85" s="6"/>
      <c r="AR85" s="4" t="e">
        <f t="shared" si="22"/>
        <v>#DIV/0!</v>
      </c>
    </row>
    <row r="86" spans="1:44" ht="16.5" customHeight="1" x14ac:dyDescent="0.55000000000000004">
      <c r="A86" s="3">
        <v>20</v>
      </c>
      <c r="B86" s="63" t="s">
        <v>148</v>
      </c>
      <c r="C86" s="3" t="s">
        <v>95</v>
      </c>
      <c r="D86" s="62" t="s">
        <v>67</v>
      </c>
      <c r="E86" s="3" t="str">
        <f t="shared" si="23"/>
        <v>กฟอ</v>
      </c>
      <c r="F86" s="5">
        <v>3</v>
      </c>
      <c r="G86" s="8">
        <v>0.5</v>
      </c>
      <c r="H86" s="3" t="s">
        <v>25</v>
      </c>
      <c r="I86" s="6"/>
      <c r="J86" s="6"/>
      <c r="K86" s="4" t="e">
        <f t="shared" si="1"/>
        <v>#DIV/0!</v>
      </c>
      <c r="L86" s="6"/>
      <c r="M86" s="6"/>
      <c r="N86" s="4" t="e">
        <f t="shared" si="3"/>
        <v>#DIV/0!</v>
      </c>
      <c r="O86" s="6"/>
      <c r="P86" s="6"/>
      <c r="Q86" s="4" t="e">
        <f t="shared" si="5"/>
        <v>#DIV/0!</v>
      </c>
      <c r="R86" s="84"/>
      <c r="S86" s="87"/>
      <c r="T86" s="4" t="e">
        <f t="shared" si="6"/>
        <v>#DIV/0!</v>
      </c>
      <c r="U86" s="84"/>
      <c r="V86" s="87"/>
      <c r="W86" s="4" t="e">
        <f t="shared" si="8"/>
        <v>#DIV/0!</v>
      </c>
      <c r="X86" s="6"/>
      <c r="Y86" s="6"/>
      <c r="Z86" s="4" t="e">
        <f t="shared" si="10"/>
        <v>#DIV/0!</v>
      </c>
      <c r="AA86" s="6"/>
      <c r="AB86" s="6"/>
      <c r="AC86" s="4" t="e">
        <f t="shared" si="12"/>
        <v>#DIV/0!</v>
      </c>
      <c r="AD86" s="6"/>
      <c r="AE86" s="6"/>
      <c r="AF86" s="4" t="e">
        <f t="shared" si="14"/>
        <v>#DIV/0!</v>
      </c>
      <c r="AG86" s="6"/>
      <c r="AH86" s="6"/>
      <c r="AI86" s="4" t="e">
        <f t="shared" si="16"/>
        <v>#DIV/0!</v>
      </c>
      <c r="AJ86" s="6"/>
      <c r="AK86" s="6"/>
      <c r="AL86" s="4" t="e">
        <f t="shared" si="18"/>
        <v>#DIV/0!</v>
      </c>
      <c r="AM86" s="6"/>
      <c r="AN86" s="6"/>
      <c r="AO86" s="4" t="e">
        <f t="shared" si="20"/>
        <v>#DIV/0!</v>
      </c>
      <c r="AP86" s="6"/>
      <c r="AQ86" s="6"/>
      <c r="AR86" s="4" t="e">
        <f t="shared" si="22"/>
        <v>#DIV/0!</v>
      </c>
    </row>
    <row r="87" spans="1:44" ht="16.5" customHeight="1" x14ac:dyDescent="0.55000000000000004">
      <c r="A87" s="3">
        <v>20</v>
      </c>
      <c r="B87" s="63" t="s">
        <v>148</v>
      </c>
      <c r="C87" s="3" t="s">
        <v>95</v>
      </c>
      <c r="D87" s="62" t="s">
        <v>68</v>
      </c>
      <c r="E87" s="3" t="str">
        <f t="shared" si="23"/>
        <v>กฟส</v>
      </c>
      <c r="F87" s="5">
        <v>3</v>
      </c>
      <c r="G87" s="8">
        <v>0.5</v>
      </c>
      <c r="H87" s="3" t="s">
        <v>25</v>
      </c>
      <c r="I87" s="6"/>
      <c r="J87" s="6"/>
      <c r="K87" s="4" t="e">
        <f t="shared" si="1"/>
        <v>#DIV/0!</v>
      </c>
      <c r="L87" s="6"/>
      <c r="M87" s="6"/>
      <c r="N87" s="4" t="e">
        <f t="shared" si="3"/>
        <v>#DIV/0!</v>
      </c>
      <c r="O87" s="6"/>
      <c r="P87" s="6"/>
      <c r="Q87" s="4" t="e">
        <f t="shared" si="5"/>
        <v>#DIV/0!</v>
      </c>
      <c r="R87" s="84"/>
      <c r="S87" s="87"/>
      <c r="T87" s="4" t="e">
        <f t="shared" si="6"/>
        <v>#DIV/0!</v>
      </c>
      <c r="U87" s="84"/>
      <c r="V87" s="87"/>
      <c r="W87" s="4" t="e">
        <f t="shared" si="8"/>
        <v>#DIV/0!</v>
      </c>
      <c r="X87" s="6"/>
      <c r="Y87" s="6"/>
      <c r="Z87" s="4" t="e">
        <f t="shared" si="10"/>
        <v>#DIV/0!</v>
      </c>
      <c r="AA87" s="6"/>
      <c r="AB87" s="6"/>
      <c r="AC87" s="4" t="e">
        <f t="shared" si="12"/>
        <v>#DIV/0!</v>
      </c>
      <c r="AD87" s="6"/>
      <c r="AE87" s="6"/>
      <c r="AF87" s="4" t="e">
        <f t="shared" si="14"/>
        <v>#DIV/0!</v>
      </c>
      <c r="AG87" s="6"/>
      <c r="AH87" s="6"/>
      <c r="AI87" s="4" t="e">
        <f t="shared" si="16"/>
        <v>#DIV/0!</v>
      </c>
      <c r="AJ87" s="6"/>
      <c r="AK87" s="6"/>
      <c r="AL87" s="4" t="e">
        <f t="shared" si="18"/>
        <v>#DIV/0!</v>
      </c>
      <c r="AM87" s="6"/>
      <c r="AN87" s="6"/>
      <c r="AO87" s="4" t="e">
        <f t="shared" si="20"/>
        <v>#DIV/0!</v>
      </c>
      <c r="AP87" s="6"/>
      <c r="AQ87" s="6"/>
      <c r="AR87" s="4" t="e">
        <f t="shared" si="22"/>
        <v>#DIV/0!</v>
      </c>
    </row>
    <row r="88" spans="1:44" ht="16.5" customHeight="1" x14ac:dyDescent="0.55000000000000004">
      <c r="D88" s="64"/>
      <c r="G88" s="64"/>
    </row>
    <row r="89" spans="1:44" ht="16.5" customHeight="1" x14ac:dyDescent="0.55000000000000004">
      <c r="D89" s="64"/>
      <c r="G89" s="64"/>
    </row>
    <row r="90" spans="1:44" ht="16.5" customHeight="1" x14ac:dyDescent="0.55000000000000004">
      <c r="D90" s="64"/>
      <c r="G90" s="64"/>
    </row>
    <row r="91" spans="1:44" ht="16.5" customHeight="1" x14ac:dyDescent="0.55000000000000004">
      <c r="D91" s="64"/>
      <c r="G91" s="64"/>
    </row>
    <row r="92" spans="1:44" ht="16.5" customHeight="1" x14ac:dyDescent="0.55000000000000004">
      <c r="D92" s="64"/>
      <c r="G92" s="64"/>
    </row>
    <row r="93" spans="1:44" ht="16.5" customHeight="1" x14ac:dyDescent="0.55000000000000004">
      <c r="D93" s="64"/>
      <c r="G93" s="64"/>
    </row>
    <row r="94" spans="1:44" ht="16.5" customHeight="1" x14ac:dyDescent="0.55000000000000004">
      <c r="D94" s="64"/>
      <c r="G94" s="64"/>
    </row>
    <row r="95" spans="1:44" ht="16.5" customHeight="1" x14ac:dyDescent="0.55000000000000004">
      <c r="D95" s="64"/>
      <c r="G95" s="64"/>
    </row>
    <row r="96" spans="1:44" ht="16.5" customHeight="1" x14ac:dyDescent="0.55000000000000004">
      <c r="D96" s="64"/>
      <c r="G96" s="64"/>
    </row>
    <row r="97" spans="4:7" ht="16.5" customHeight="1" x14ac:dyDescent="0.55000000000000004">
      <c r="D97" s="64"/>
      <c r="G97" s="64"/>
    </row>
    <row r="98" spans="4:7" ht="16.5" customHeight="1" x14ac:dyDescent="0.55000000000000004">
      <c r="D98" s="64"/>
      <c r="G98" s="64"/>
    </row>
    <row r="99" spans="4:7" ht="16.5" customHeight="1" x14ac:dyDescent="0.55000000000000004">
      <c r="D99" s="64"/>
      <c r="G99" s="64"/>
    </row>
    <row r="100" spans="4:7" ht="16.5" customHeight="1" x14ac:dyDescent="0.55000000000000004">
      <c r="D100" s="64"/>
      <c r="G100" s="64"/>
    </row>
    <row r="101" spans="4:7" ht="16.5" customHeight="1" x14ac:dyDescent="0.55000000000000004">
      <c r="D101" s="64"/>
      <c r="G101" s="64"/>
    </row>
    <row r="102" spans="4:7" ht="16.5" customHeight="1" x14ac:dyDescent="0.55000000000000004">
      <c r="D102" s="64"/>
      <c r="G102" s="64"/>
    </row>
    <row r="103" spans="4:7" ht="16.5" customHeight="1" x14ac:dyDescent="0.55000000000000004">
      <c r="D103" s="64"/>
      <c r="G103" s="64"/>
    </row>
    <row r="104" spans="4:7" ht="16.5" customHeight="1" x14ac:dyDescent="0.55000000000000004">
      <c r="D104" s="64"/>
      <c r="G104" s="64"/>
    </row>
    <row r="105" spans="4:7" ht="16.5" customHeight="1" x14ac:dyDescent="0.55000000000000004">
      <c r="D105" s="64"/>
      <c r="G105" s="64"/>
    </row>
    <row r="106" spans="4:7" ht="16.5" customHeight="1" x14ac:dyDescent="0.55000000000000004">
      <c r="D106" s="64"/>
      <c r="G106" s="64"/>
    </row>
    <row r="107" spans="4:7" ht="16.5" customHeight="1" x14ac:dyDescent="0.55000000000000004">
      <c r="D107" s="64"/>
      <c r="G107" s="64"/>
    </row>
    <row r="108" spans="4:7" ht="16.5" customHeight="1" x14ac:dyDescent="0.55000000000000004">
      <c r="D108" s="64"/>
      <c r="G108" s="64"/>
    </row>
    <row r="109" spans="4:7" ht="16.5" customHeight="1" x14ac:dyDescent="0.55000000000000004">
      <c r="D109" s="64"/>
      <c r="G109" s="64"/>
    </row>
    <row r="110" spans="4:7" ht="16.5" customHeight="1" x14ac:dyDescent="0.55000000000000004">
      <c r="D110" s="64"/>
      <c r="G110" s="64"/>
    </row>
    <row r="111" spans="4:7" ht="16.5" customHeight="1" x14ac:dyDescent="0.55000000000000004">
      <c r="D111" s="64"/>
      <c r="G111" s="64"/>
    </row>
    <row r="112" spans="4:7" ht="16.5" customHeight="1" x14ac:dyDescent="0.55000000000000004">
      <c r="D112" s="64"/>
      <c r="G112" s="64"/>
    </row>
    <row r="113" spans="4:7" ht="16.5" customHeight="1" x14ac:dyDescent="0.55000000000000004">
      <c r="D113" s="64"/>
      <c r="G113" s="64"/>
    </row>
    <row r="114" spans="4:7" ht="16.5" customHeight="1" x14ac:dyDescent="0.55000000000000004">
      <c r="D114" s="64"/>
      <c r="G114" s="64"/>
    </row>
    <row r="115" spans="4:7" ht="16.5" customHeight="1" x14ac:dyDescent="0.55000000000000004">
      <c r="D115" s="64"/>
      <c r="G115" s="64"/>
    </row>
    <row r="116" spans="4:7" ht="16.5" customHeight="1" x14ac:dyDescent="0.55000000000000004">
      <c r="D116" s="64"/>
      <c r="G116" s="64"/>
    </row>
    <row r="117" spans="4:7" ht="16.5" customHeight="1" x14ac:dyDescent="0.55000000000000004">
      <c r="D117" s="64"/>
      <c r="G117" s="64"/>
    </row>
    <row r="118" spans="4:7" ht="16.5" customHeight="1" x14ac:dyDescent="0.55000000000000004">
      <c r="D118" s="64"/>
      <c r="G118" s="64"/>
    </row>
    <row r="119" spans="4:7" ht="16.5" customHeight="1" x14ac:dyDescent="0.55000000000000004">
      <c r="D119" s="64"/>
      <c r="G119" s="64"/>
    </row>
    <row r="120" spans="4:7" ht="16.5" customHeight="1" x14ac:dyDescent="0.55000000000000004">
      <c r="D120" s="64"/>
      <c r="G120" s="64"/>
    </row>
    <row r="121" spans="4:7" ht="16.5" customHeight="1" x14ac:dyDescent="0.55000000000000004">
      <c r="D121" s="64"/>
      <c r="G121" s="64"/>
    </row>
    <row r="122" spans="4:7" ht="16.5" customHeight="1" x14ac:dyDescent="0.55000000000000004">
      <c r="D122" s="64"/>
      <c r="G122" s="64"/>
    </row>
    <row r="123" spans="4:7" ht="16.5" customHeight="1" x14ac:dyDescent="0.55000000000000004">
      <c r="D123" s="64"/>
      <c r="G123" s="64"/>
    </row>
    <row r="124" spans="4:7" ht="16.5" customHeight="1" x14ac:dyDescent="0.55000000000000004">
      <c r="D124" s="64"/>
      <c r="G124" s="64"/>
    </row>
    <row r="125" spans="4:7" ht="16.5" customHeight="1" x14ac:dyDescent="0.55000000000000004">
      <c r="D125" s="64"/>
      <c r="G125" s="64"/>
    </row>
    <row r="126" spans="4:7" ht="16.5" customHeight="1" x14ac:dyDescent="0.55000000000000004">
      <c r="D126" s="64"/>
      <c r="G126" s="64"/>
    </row>
    <row r="127" spans="4:7" ht="16.5" customHeight="1" x14ac:dyDescent="0.55000000000000004">
      <c r="D127" s="64"/>
      <c r="G127" s="64"/>
    </row>
    <row r="128" spans="4:7" ht="16.5" customHeight="1" x14ac:dyDescent="0.55000000000000004">
      <c r="D128" s="64"/>
      <c r="G128" s="64"/>
    </row>
    <row r="129" spans="4:7" ht="16.5" customHeight="1" x14ac:dyDescent="0.55000000000000004">
      <c r="D129" s="64"/>
      <c r="G129" s="64"/>
    </row>
    <row r="130" spans="4:7" ht="16.5" customHeight="1" x14ac:dyDescent="0.55000000000000004">
      <c r="D130" s="64"/>
      <c r="G130" s="64"/>
    </row>
    <row r="131" spans="4:7" ht="16.5" customHeight="1" x14ac:dyDescent="0.55000000000000004">
      <c r="D131" s="64"/>
      <c r="G131" s="64"/>
    </row>
    <row r="132" spans="4:7" ht="16.5" customHeight="1" x14ac:dyDescent="0.55000000000000004">
      <c r="D132" s="64"/>
      <c r="G132" s="64"/>
    </row>
    <row r="133" spans="4:7" ht="16.5" customHeight="1" x14ac:dyDescent="0.55000000000000004">
      <c r="D133" s="64"/>
      <c r="G133" s="64"/>
    </row>
    <row r="134" spans="4:7" ht="16.5" customHeight="1" x14ac:dyDescent="0.55000000000000004">
      <c r="D134" s="64"/>
      <c r="G134" s="64"/>
    </row>
    <row r="135" spans="4:7" ht="16.5" customHeight="1" x14ac:dyDescent="0.55000000000000004">
      <c r="D135" s="64"/>
      <c r="G135" s="64"/>
    </row>
    <row r="136" spans="4:7" ht="16.5" customHeight="1" x14ac:dyDescent="0.55000000000000004">
      <c r="D136" s="64"/>
      <c r="G136" s="64"/>
    </row>
    <row r="137" spans="4:7" ht="16.5" customHeight="1" x14ac:dyDescent="0.55000000000000004">
      <c r="D137" s="64"/>
      <c r="G137" s="64"/>
    </row>
    <row r="138" spans="4:7" ht="16.5" customHeight="1" x14ac:dyDescent="0.55000000000000004">
      <c r="D138" s="64"/>
      <c r="G138" s="64"/>
    </row>
    <row r="139" spans="4:7" ht="16.5" customHeight="1" x14ac:dyDescent="0.55000000000000004">
      <c r="D139" s="64"/>
      <c r="G139" s="64"/>
    </row>
    <row r="140" spans="4:7" ht="16.5" customHeight="1" x14ac:dyDescent="0.55000000000000004">
      <c r="D140" s="64"/>
      <c r="G140" s="64"/>
    </row>
    <row r="141" spans="4:7" ht="16.5" customHeight="1" x14ac:dyDescent="0.55000000000000004">
      <c r="D141" s="64"/>
      <c r="G141" s="64"/>
    </row>
    <row r="142" spans="4:7" ht="16.5" customHeight="1" x14ac:dyDescent="0.55000000000000004">
      <c r="D142" s="64"/>
      <c r="G142" s="64"/>
    </row>
    <row r="143" spans="4:7" ht="16.5" customHeight="1" x14ac:dyDescent="0.55000000000000004">
      <c r="D143" s="64"/>
      <c r="G143" s="64"/>
    </row>
    <row r="144" spans="4:7" ht="16.5" customHeight="1" x14ac:dyDescent="0.55000000000000004">
      <c r="D144" s="64"/>
      <c r="G144" s="64"/>
    </row>
    <row r="145" spans="4:7" ht="16.5" customHeight="1" x14ac:dyDescent="0.55000000000000004">
      <c r="D145" s="64"/>
      <c r="G145" s="64"/>
    </row>
    <row r="146" spans="4:7" ht="16.5" customHeight="1" x14ac:dyDescent="0.55000000000000004">
      <c r="D146" s="64"/>
      <c r="G146" s="64"/>
    </row>
    <row r="147" spans="4:7" ht="16.5" customHeight="1" x14ac:dyDescent="0.55000000000000004">
      <c r="D147" s="64"/>
      <c r="G147" s="64"/>
    </row>
    <row r="148" spans="4:7" ht="16.5" customHeight="1" x14ac:dyDescent="0.55000000000000004">
      <c r="D148" s="64"/>
      <c r="G148" s="64"/>
    </row>
    <row r="149" spans="4:7" ht="16.5" customHeight="1" x14ac:dyDescent="0.55000000000000004">
      <c r="D149" s="64"/>
      <c r="G149" s="64"/>
    </row>
    <row r="150" spans="4:7" ht="16.5" customHeight="1" x14ac:dyDescent="0.55000000000000004">
      <c r="D150" s="64"/>
      <c r="G150" s="64"/>
    </row>
    <row r="151" spans="4:7" ht="16.5" customHeight="1" x14ac:dyDescent="0.55000000000000004">
      <c r="D151" s="64"/>
      <c r="G151" s="64"/>
    </row>
    <row r="152" spans="4:7" ht="16.5" customHeight="1" x14ac:dyDescent="0.55000000000000004">
      <c r="D152" s="64"/>
      <c r="G152" s="64"/>
    </row>
    <row r="153" spans="4:7" ht="16.5" customHeight="1" x14ac:dyDescent="0.55000000000000004">
      <c r="D153" s="64"/>
      <c r="G153" s="64"/>
    </row>
    <row r="154" spans="4:7" ht="16.5" customHeight="1" x14ac:dyDescent="0.55000000000000004">
      <c r="D154" s="64"/>
      <c r="G154" s="64"/>
    </row>
    <row r="155" spans="4:7" ht="16.5" customHeight="1" x14ac:dyDescent="0.55000000000000004">
      <c r="D155" s="64"/>
      <c r="G155" s="64"/>
    </row>
    <row r="156" spans="4:7" ht="16.5" customHeight="1" x14ac:dyDescent="0.55000000000000004">
      <c r="D156" s="64"/>
      <c r="G156" s="64"/>
    </row>
    <row r="157" spans="4:7" ht="16.5" customHeight="1" x14ac:dyDescent="0.55000000000000004">
      <c r="D157" s="64"/>
      <c r="G157" s="64"/>
    </row>
    <row r="158" spans="4:7" ht="16.5" customHeight="1" x14ac:dyDescent="0.55000000000000004">
      <c r="D158" s="64"/>
      <c r="G158" s="64"/>
    </row>
    <row r="159" spans="4:7" ht="16.5" customHeight="1" x14ac:dyDescent="0.55000000000000004">
      <c r="D159" s="64"/>
      <c r="G159" s="64"/>
    </row>
    <row r="160" spans="4:7" ht="16.5" customHeight="1" x14ac:dyDescent="0.55000000000000004">
      <c r="D160" s="64"/>
      <c r="G160" s="64"/>
    </row>
    <row r="161" spans="4:7" ht="16.5" customHeight="1" x14ac:dyDescent="0.55000000000000004">
      <c r="D161" s="64"/>
      <c r="G161" s="64"/>
    </row>
    <row r="162" spans="4:7" ht="16.5" customHeight="1" x14ac:dyDescent="0.55000000000000004">
      <c r="D162" s="64"/>
      <c r="G162" s="64"/>
    </row>
    <row r="163" spans="4:7" ht="16.5" customHeight="1" x14ac:dyDescent="0.55000000000000004">
      <c r="D163" s="64"/>
      <c r="G163" s="64"/>
    </row>
    <row r="164" spans="4:7" ht="16.5" customHeight="1" x14ac:dyDescent="0.55000000000000004">
      <c r="D164" s="64"/>
      <c r="G164" s="64"/>
    </row>
    <row r="165" spans="4:7" ht="16.5" customHeight="1" x14ac:dyDescent="0.55000000000000004">
      <c r="D165" s="64"/>
      <c r="G165" s="64"/>
    </row>
    <row r="166" spans="4:7" ht="16.5" customHeight="1" x14ac:dyDescent="0.55000000000000004">
      <c r="D166" s="64"/>
      <c r="G166" s="64"/>
    </row>
    <row r="167" spans="4:7" ht="16.5" customHeight="1" x14ac:dyDescent="0.55000000000000004">
      <c r="D167" s="64"/>
      <c r="G167" s="64"/>
    </row>
    <row r="168" spans="4:7" ht="16.5" customHeight="1" x14ac:dyDescent="0.55000000000000004">
      <c r="D168" s="64"/>
      <c r="G168" s="64"/>
    </row>
    <row r="169" spans="4:7" ht="16.5" customHeight="1" x14ac:dyDescent="0.55000000000000004">
      <c r="D169" s="64"/>
      <c r="G169" s="64"/>
    </row>
    <row r="170" spans="4:7" ht="16.5" customHeight="1" x14ac:dyDescent="0.55000000000000004">
      <c r="D170" s="64"/>
      <c r="G170" s="64"/>
    </row>
    <row r="171" spans="4:7" ht="16.5" customHeight="1" x14ac:dyDescent="0.55000000000000004">
      <c r="D171" s="64"/>
      <c r="G171" s="64"/>
    </row>
    <row r="172" spans="4:7" ht="16.5" customHeight="1" x14ac:dyDescent="0.55000000000000004">
      <c r="D172" s="64"/>
      <c r="G172" s="64"/>
    </row>
    <row r="173" spans="4:7" ht="16.5" customHeight="1" x14ac:dyDescent="0.55000000000000004">
      <c r="D173" s="64"/>
      <c r="G173" s="64"/>
    </row>
    <row r="174" spans="4:7" ht="16.5" customHeight="1" x14ac:dyDescent="0.55000000000000004">
      <c r="D174" s="64"/>
      <c r="G174" s="64"/>
    </row>
    <row r="175" spans="4:7" ht="16.5" customHeight="1" x14ac:dyDescent="0.55000000000000004">
      <c r="D175" s="64"/>
      <c r="G175" s="64"/>
    </row>
    <row r="176" spans="4:7" ht="16.5" customHeight="1" x14ac:dyDescent="0.55000000000000004">
      <c r="D176" s="64"/>
      <c r="G176" s="64"/>
    </row>
    <row r="177" spans="4:7" ht="16.5" customHeight="1" x14ac:dyDescent="0.55000000000000004">
      <c r="D177" s="64"/>
      <c r="G177" s="64"/>
    </row>
    <row r="178" spans="4:7" ht="16.5" customHeight="1" x14ac:dyDescent="0.55000000000000004">
      <c r="D178" s="64"/>
      <c r="G178" s="64"/>
    </row>
    <row r="179" spans="4:7" ht="16.5" customHeight="1" x14ac:dyDescent="0.55000000000000004">
      <c r="D179" s="64"/>
      <c r="G179" s="64"/>
    </row>
    <row r="180" spans="4:7" ht="16.5" customHeight="1" x14ac:dyDescent="0.55000000000000004">
      <c r="D180" s="64"/>
      <c r="G180" s="64"/>
    </row>
    <row r="181" spans="4:7" ht="16.5" customHeight="1" x14ac:dyDescent="0.55000000000000004">
      <c r="D181" s="64"/>
      <c r="G181" s="64"/>
    </row>
    <row r="182" spans="4:7" ht="16.5" customHeight="1" x14ac:dyDescent="0.55000000000000004">
      <c r="D182" s="64"/>
      <c r="G182" s="64"/>
    </row>
    <row r="183" spans="4:7" ht="16.5" customHeight="1" x14ac:dyDescent="0.55000000000000004">
      <c r="D183" s="64"/>
      <c r="G183" s="64"/>
    </row>
    <row r="184" spans="4:7" ht="16.5" customHeight="1" x14ac:dyDescent="0.55000000000000004">
      <c r="D184" s="64"/>
      <c r="G184" s="64"/>
    </row>
    <row r="185" spans="4:7" ht="16.5" customHeight="1" x14ac:dyDescent="0.55000000000000004">
      <c r="D185" s="64"/>
      <c r="G185" s="64"/>
    </row>
    <row r="186" spans="4:7" ht="16.5" customHeight="1" x14ac:dyDescent="0.55000000000000004">
      <c r="D186" s="64"/>
      <c r="G186" s="64"/>
    </row>
    <row r="187" spans="4:7" ht="16.5" customHeight="1" x14ac:dyDescent="0.55000000000000004">
      <c r="D187" s="64"/>
      <c r="G187" s="64"/>
    </row>
    <row r="188" spans="4:7" ht="16.5" customHeight="1" x14ac:dyDescent="0.55000000000000004">
      <c r="D188" s="64"/>
      <c r="G188" s="64"/>
    </row>
    <row r="189" spans="4:7" ht="16.5" customHeight="1" x14ac:dyDescent="0.55000000000000004">
      <c r="D189" s="64"/>
      <c r="G189" s="64"/>
    </row>
    <row r="190" spans="4:7" ht="16.5" customHeight="1" x14ac:dyDescent="0.55000000000000004">
      <c r="D190" s="64"/>
      <c r="G190" s="64"/>
    </row>
    <row r="191" spans="4:7" ht="16.5" customHeight="1" x14ac:dyDescent="0.55000000000000004">
      <c r="D191" s="64"/>
      <c r="G191" s="64"/>
    </row>
    <row r="192" spans="4:7" ht="16.5" customHeight="1" x14ac:dyDescent="0.55000000000000004">
      <c r="D192" s="64"/>
      <c r="G192" s="64"/>
    </row>
    <row r="193" spans="4:7" ht="16.5" customHeight="1" x14ac:dyDescent="0.55000000000000004">
      <c r="D193" s="64"/>
      <c r="G193" s="64"/>
    </row>
    <row r="194" spans="4:7" ht="16.5" customHeight="1" x14ac:dyDescent="0.55000000000000004">
      <c r="D194" s="64"/>
      <c r="G194" s="64"/>
    </row>
    <row r="195" spans="4:7" ht="16.5" customHeight="1" x14ac:dyDescent="0.55000000000000004">
      <c r="D195" s="64"/>
      <c r="G195" s="64"/>
    </row>
    <row r="196" spans="4:7" ht="16.5" customHeight="1" x14ac:dyDescent="0.55000000000000004">
      <c r="D196" s="64"/>
      <c r="G196" s="64"/>
    </row>
    <row r="197" spans="4:7" ht="16.5" customHeight="1" x14ac:dyDescent="0.55000000000000004">
      <c r="D197" s="64"/>
      <c r="G197" s="64"/>
    </row>
    <row r="198" spans="4:7" ht="16.5" customHeight="1" x14ac:dyDescent="0.55000000000000004">
      <c r="D198" s="64"/>
      <c r="G198" s="64"/>
    </row>
    <row r="199" spans="4:7" ht="16.5" customHeight="1" x14ac:dyDescent="0.55000000000000004">
      <c r="D199" s="64"/>
      <c r="G199" s="64"/>
    </row>
    <row r="200" spans="4:7" ht="16.5" customHeight="1" x14ac:dyDescent="0.55000000000000004">
      <c r="D200" s="64"/>
      <c r="G200" s="64"/>
    </row>
    <row r="201" spans="4:7" ht="16.5" customHeight="1" x14ac:dyDescent="0.55000000000000004">
      <c r="D201" s="64"/>
      <c r="G201" s="64"/>
    </row>
    <row r="202" spans="4:7" ht="16.5" customHeight="1" x14ac:dyDescent="0.55000000000000004">
      <c r="D202" s="64"/>
      <c r="G202" s="64"/>
    </row>
    <row r="203" spans="4:7" ht="16.5" customHeight="1" x14ac:dyDescent="0.55000000000000004">
      <c r="D203" s="64"/>
      <c r="G203" s="64"/>
    </row>
    <row r="204" spans="4:7" ht="16.5" customHeight="1" x14ac:dyDescent="0.55000000000000004">
      <c r="D204" s="64"/>
      <c r="G204" s="64"/>
    </row>
    <row r="205" spans="4:7" ht="16.5" customHeight="1" x14ac:dyDescent="0.55000000000000004">
      <c r="D205" s="64"/>
      <c r="G205" s="64"/>
    </row>
    <row r="206" spans="4:7" ht="16.5" customHeight="1" x14ac:dyDescent="0.55000000000000004">
      <c r="D206" s="64"/>
      <c r="G206" s="64"/>
    </row>
    <row r="207" spans="4:7" ht="16.5" customHeight="1" x14ac:dyDescent="0.55000000000000004">
      <c r="D207" s="64"/>
      <c r="G207" s="64"/>
    </row>
    <row r="208" spans="4:7" ht="16.5" customHeight="1" x14ac:dyDescent="0.55000000000000004">
      <c r="D208" s="64"/>
      <c r="G208" s="64"/>
    </row>
    <row r="209" spans="4:7" ht="16.5" customHeight="1" x14ac:dyDescent="0.55000000000000004">
      <c r="D209" s="64"/>
      <c r="G209" s="64"/>
    </row>
    <row r="210" spans="4:7" ht="16.5" customHeight="1" x14ac:dyDescent="0.55000000000000004">
      <c r="D210" s="64"/>
      <c r="G210" s="64"/>
    </row>
    <row r="211" spans="4:7" ht="16.5" customHeight="1" x14ac:dyDescent="0.55000000000000004">
      <c r="D211" s="64"/>
      <c r="G211" s="64"/>
    </row>
    <row r="212" spans="4:7" ht="16.5" customHeight="1" x14ac:dyDescent="0.55000000000000004">
      <c r="D212" s="64"/>
      <c r="G212" s="64"/>
    </row>
    <row r="213" spans="4:7" ht="16.5" customHeight="1" x14ac:dyDescent="0.55000000000000004">
      <c r="D213" s="64"/>
      <c r="G213" s="64"/>
    </row>
    <row r="214" spans="4:7" ht="16.5" customHeight="1" x14ac:dyDescent="0.55000000000000004">
      <c r="D214" s="64"/>
      <c r="G214" s="64"/>
    </row>
    <row r="215" spans="4:7" ht="16.5" customHeight="1" x14ac:dyDescent="0.55000000000000004">
      <c r="D215" s="64"/>
      <c r="G215" s="64"/>
    </row>
    <row r="216" spans="4:7" ht="16.5" customHeight="1" x14ac:dyDescent="0.55000000000000004">
      <c r="D216" s="64"/>
      <c r="G216" s="64"/>
    </row>
    <row r="217" spans="4:7" ht="16.5" customHeight="1" x14ac:dyDescent="0.55000000000000004">
      <c r="D217" s="64"/>
      <c r="G217" s="64"/>
    </row>
    <row r="218" spans="4:7" ht="16.5" customHeight="1" x14ac:dyDescent="0.55000000000000004">
      <c r="D218" s="64"/>
      <c r="G218" s="64"/>
    </row>
    <row r="219" spans="4:7" ht="16.5" customHeight="1" x14ac:dyDescent="0.55000000000000004">
      <c r="D219" s="64"/>
      <c r="G219" s="64"/>
    </row>
    <row r="220" spans="4:7" ht="16.5" customHeight="1" x14ac:dyDescent="0.55000000000000004">
      <c r="D220" s="64"/>
      <c r="G220" s="64"/>
    </row>
    <row r="221" spans="4:7" ht="16.5" customHeight="1" x14ac:dyDescent="0.55000000000000004">
      <c r="D221" s="64"/>
      <c r="G221" s="64"/>
    </row>
    <row r="222" spans="4:7" ht="16.5" customHeight="1" x14ac:dyDescent="0.55000000000000004">
      <c r="D222" s="64"/>
      <c r="G222" s="64"/>
    </row>
    <row r="223" spans="4:7" ht="16.5" customHeight="1" x14ac:dyDescent="0.55000000000000004">
      <c r="D223" s="64"/>
      <c r="G223" s="64"/>
    </row>
    <row r="224" spans="4:7" ht="16.5" customHeight="1" x14ac:dyDescent="0.55000000000000004">
      <c r="D224" s="64"/>
      <c r="G224" s="64"/>
    </row>
    <row r="225" spans="4:7" ht="16.5" customHeight="1" x14ac:dyDescent="0.55000000000000004">
      <c r="D225" s="64"/>
      <c r="G225" s="64"/>
    </row>
    <row r="226" spans="4:7" ht="16.5" customHeight="1" x14ac:dyDescent="0.55000000000000004">
      <c r="D226" s="64"/>
      <c r="G226" s="64"/>
    </row>
    <row r="227" spans="4:7" ht="16.5" customHeight="1" x14ac:dyDescent="0.55000000000000004">
      <c r="D227" s="64"/>
      <c r="G227" s="64"/>
    </row>
    <row r="228" spans="4:7" ht="16.5" customHeight="1" x14ac:dyDescent="0.55000000000000004">
      <c r="D228" s="64"/>
      <c r="G228" s="64"/>
    </row>
    <row r="229" spans="4:7" ht="16.5" customHeight="1" x14ac:dyDescent="0.55000000000000004">
      <c r="D229" s="64"/>
      <c r="G229" s="64"/>
    </row>
    <row r="230" spans="4:7" ht="16.5" customHeight="1" x14ac:dyDescent="0.55000000000000004">
      <c r="D230" s="64"/>
      <c r="G230" s="64"/>
    </row>
    <row r="231" spans="4:7" ht="16.5" customHeight="1" x14ac:dyDescent="0.55000000000000004">
      <c r="D231" s="64"/>
      <c r="G231" s="64"/>
    </row>
    <row r="232" spans="4:7" ht="16.5" customHeight="1" x14ac:dyDescent="0.55000000000000004">
      <c r="D232" s="64"/>
      <c r="G232" s="64"/>
    </row>
    <row r="233" spans="4:7" ht="16.5" customHeight="1" x14ac:dyDescent="0.55000000000000004">
      <c r="D233" s="64"/>
      <c r="G233" s="64"/>
    </row>
    <row r="234" spans="4:7" ht="16.5" customHeight="1" x14ac:dyDescent="0.55000000000000004">
      <c r="D234" s="64"/>
      <c r="G234" s="64"/>
    </row>
    <row r="235" spans="4:7" ht="16.5" customHeight="1" x14ac:dyDescent="0.55000000000000004">
      <c r="D235" s="64"/>
      <c r="G235" s="64"/>
    </row>
    <row r="236" spans="4:7" ht="16.5" customHeight="1" x14ac:dyDescent="0.55000000000000004">
      <c r="D236" s="64"/>
      <c r="G236" s="64"/>
    </row>
    <row r="237" spans="4:7" ht="16.5" customHeight="1" x14ac:dyDescent="0.55000000000000004">
      <c r="D237" s="64"/>
      <c r="G237" s="64"/>
    </row>
    <row r="238" spans="4:7" ht="16.5" customHeight="1" x14ac:dyDescent="0.55000000000000004">
      <c r="D238" s="64"/>
      <c r="G238" s="64"/>
    </row>
    <row r="239" spans="4:7" ht="16.5" customHeight="1" x14ac:dyDescent="0.55000000000000004">
      <c r="D239" s="64"/>
      <c r="G239" s="64"/>
    </row>
    <row r="240" spans="4:7" ht="16.5" customHeight="1" x14ac:dyDescent="0.55000000000000004">
      <c r="D240" s="64"/>
      <c r="G240" s="64"/>
    </row>
    <row r="241" spans="4:7" ht="16.5" customHeight="1" x14ac:dyDescent="0.55000000000000004">
      <c r="D241" s="64"/>
      <c r="G241" s="64"/>
    </row>
    <row r="242" spans="4:7" ht="16.5" customHeight="1" x14ac:dyDescent="0.55000000000000004">
      <c r="D242" s="64"/>
      <c r="G242" s="64"/>
    </row>
    <row r="243" spans="4:7" ht="16.5" customHeight="1" x14ac:dyDescent="0.55000000000000004">
      <c r="D243" s="64"/>
      <c r="G243" s="64"/>
    </row>
    <row r="244" spans="4:7" ht="16.5" customHeight="1" x14ac:dyDescent="0.55000000000000004">
      <c r="D244" s="64"/>
      <c r="G244" s="64"/>
    </row>
    <row r="245" spans="4:7" ht="16.5" customHeight="1" x14ac:dyDescent="0.55000000000000004">
      <c r="D245" s="64"/>
      <c r="G245" s="64"/>
    </row>
    <row r="246" spans="4:7" ht="16.5" customHeight="1" x14ac:dyDescent="0.55000000000000004">
      <c r="D246" s="64"/>
      <c r="G246" s="64"/>
    </row>
    <row r="247" spans="4:7" ht="16.5" customHeight="1" x14ac:dyDescent="0.55000000000000004">
      <c r="D247" s="64"/>
      <c r="G247" s="64"/>
    </row>
    <row r="248" spans="4:7" ht="16.5" customHeight="1" x14ac:dyDescent="0.55000000000000004">
      <c r="D248" s="64"/>
      <c r="G248" s="64"/>
    </row>
    <row r="249" spans="4:7" ht="16.5" customHeight="1" x14ac:dyDescent="0.55000000000000004">
      <c r="D249" s="64"/>
      <c r="G249" s="64"/>
    </row>
    <row r="250" spans="4:7" ht="16.5" customHeight="1" x14ac:dyDescent="0.55000000000000004">
      <c r="D250" s="64"/>
      <c r="G250" s="64"/>
    </row>
    <row r="251" spans="4:7" ht="16.5" customHeight="1" x14ac:dyDescent="0.55000000000000004">
      <c r="D251" s="64"/>
      <c r="G251" s="64"/>
    </row>
    <row r="252" spans="4:7" ht="16.5" customHeight="1" x14ac:dyDescent="0.55000000000000004">
      <c r="D252" s="64"/>
      <c r="G252" s="64"/>
    </row>
    <row r="253" spans="4:7" ht="16.5" customHeight="1" x14ac:dyDescent="0.55000000000000004">
      <c r="D253" s="64"/>
      <c r="G253" s="64"/>
    </row>
    <row r="254" spans="4:7" ht="16.5" customHeight="1" x14ac:dyDescent="0.55000000000000004">
      <c r="D254" s="64"/>
      <c r="G254" s="64"/>
    </row>
    <row r="255" spans="4:7" ht="16.5" customHeight="1" x14ac:dyDescent="0.55000000000000004">
      <c r="D255" s="64"/>
      <c r="G255" s="64"/>
    </row>
    <row r="256" spans="4:7" ht="16.5" customHeight="1" x14ac:dyDescent="0.55000000000000004">
      <c r="D256" s="64"/>
      <c r="G256" s="64"/>
    </row>
    <row r="257" spans="4:7" ht="16.5" customHeight="1" x14ac:dyDescent="0.55000000000000004">
      <c r="D257" s="64"/>
      <c r="G257" s="64"/>
    </row>
    <row r="258" spans="4:7" ht="16.5" customHeight="1" x14ac:dyDescent="0.55000000000000004">
      <c r="D258" s="64"/>
      <c r="G258" s="64"/>
    </row>
    <row r="259" spans="4:7" ht="16.5" customHeight="1" x14ac:dyDescent="0.55000000000000004">
      <c r="D259" s="64"/>
      <c r="G259" s="64"/>
    </row>
    <row r="260" spans="4:7" ht="16.5" customHeight="1" x14ac:dyDescent="0.55000000000000004">
      <c r="D260" s="64"/>
      <c r="G260" s="64"/>
    </row>
    <row r="261" spans="4:7" ht="16.5" customHeight="1" x14ac:dyDescent="0.55000000000000004">
      <c r="D261" s="64"/>
      <c r="G261" s="64"/>
    </row>
    <row r="262" spans="4:7" ht="16.5" customHeight="1" x14ac:dyDescent="0.55000000000000004">
      <c r="D262" s="64"/>
      <c r="G262" s="64"/>
    </row>
    <row r="263" spans="4:7" ht="16.5" customHeight="1" x14ac:dyDescent="0.55000000000000004">
      <c r="D263" s="64"/>
      <c r="G263" s="64"/>
    </row>
    <row r="264" spans="4:7" ht="16.5" customHeight="1" x14ac:dyDescent="0.55000000000000004">
      <c r="D264" s="64"/>
      <c r="G264" s="64"/>
    </row>
    <row r="265" spans="4:7" ht="16.5" customHeight="1" x14ac:dyDescent="0.55000000000000004">
      <c r="D265" s="64"/>
      <c r="G265" s="64"/>
    </row>
    <row r="266" spans="4:7" ht="16.5" customHeight="1" x14ac:dyDescent="0.55000000000000004">
      <c r="D266" s="64"/>
      <c r="G266" s="64"/>
    </row>
    <row r="267" spans="4:7" ht="16.5" customHeight="1" x14ac:dyDescent="0.55000000000000004">
      <c r="D267" s="64"/>
      <c r="G267" s="64"/>
    </row>
    <row r="268" spans="4:7" ht="16.5" customHeight="1" x14ac:dyDescent="0.55000000000000004">
      <c r="D268" s="64"/>
      <c r="G268" s="64"/>
    </row>
    <row r="269" spans="4:7" ht="16.5" customHeight="1" x14ac:dyDescent="0.55000000000000004">
      <c r="D269" s="64"/>
      <c r="G269" s="64"/>
    </row>
    <row r="270" spans="4:7" ht="16.5" customHeight="1" x14ac:dyDescent="0.55000000000000004">
      <c r="D270" s="64"/>
      <c r="G270" s="64"/>
    </row>
    <row r="271" spans="4:7" ht="16.5" customHeight="1" x14ac:dyDescent="0.55000000000000004">
      <c r="D271" s="64"/>
      <c r="G271" s="64"/>
    </row>
    <row r="272" spans="4:7" ht="16.5" customHeight="1" x14ac:dyDescent="0.55000000000000004">
      <c r="D272" s="64"/>
      <c r="G272" s="64"/>
    </row>
    <row r="273" spans="4:7" ht="16.5" customHeight="1" x14ac:dyDescent="0.55000000000000004">
      <c r="D273" s="64"/>
      <c r="G273" s="64"/>
    </row>
    <row r="274" spans="4:7" ht="16.5" customHeight="1" x14ac:dyDescent="0.55000000000000004">
      <c r="D274" s="64"/>
      <c r="G274" s="64"/>
    </row>
    <row r="275" spans="4:7" ht="16.5" customHeight="1" x14ac:dyDescent="0.55000000000000004">
      <c r="D275" s="64"/>
      <c r="G275" s="64"/>
    </row>
    <row r="276" spans="4:7" ht="16.5" customHeight="1" x14ac:dyDescent="0.55000000000000004">
      <c r="D276" s="64"/>
      <c r="G276" s="64"/>
    </row>
    <row r="277" spans="4:7" ht="16.5" customHeight="1" x14ac:dyDescent="0.55000000000000004">
      <c r="D277" s="64"/>
      <c r="G277" s="64"/>
    </row>
    <row r="278" spans="4:7" ht="16.5" customHeight="1" x14ac:dyDescent="0.55000000000000004">
      <c r="D278" s="64"/>
      <c r="G278" s="64"/>
    </row>
    <row r="279" spans="4:7" ht="16.5" customHeight="1" x14ac:dyDescent="0.55000000000000004">
      <c r="D279" s="64"/>
      <c r="G279" s="64"/>
    </row>
    <row r="280" spans="4:7" ht="16.5" customHeight="1" x14ac:dyDescent="0.55000000000000004">
      <c r="D280" s="64"/>
      <c r="G280" s="64"/>
    </row>
    <row r="281" spans="4:7" ht="16.5" customHeight="1" x14ac:dyDescent="0.55000000000000004">
      <c r="D281" s="64"/>
      <c r="G281" s="64"/>
    </row>
    <row r="282" spans="4:7" ht="16.5" customHeight="1" x14ac:dyDescent="0.55000000000000004">
      <c r="D282" s="64"/>
      <c r="G282" s="64"/>
    </row>
    <row r="283" spans="4:7" ht="16.5" customHeight="1" x14ac:dyDescent="0.55000000000000004">
      <c r="D283" s="64"/>
      <c r="G283" s="64"/>
    </row>
    <row r="284" spans="4:7" ht="16.5" customHeight="1" x14ac:dyDescent="0.55000000000000004">
      <c r="D284" s="64"/>
      <c r="G284" s="64"/>
    </row>
    <row r="285" spans="4:7" ht="16.5" customHeight="1" x14ac:dyDescent="0.55000000000000004">
      <c r="D285" s="64"/>
      <c r="G285" s="64"/>
    </row>
    <row r="286" spans="4:7" ht="16.5" customHeight="1" x14ac:dyDescent="0.55000000000000004">
      <c r="D286" s="64"/>
      <c r="G286" s="64"/>
    </row>
    <row r="287" spans="4:7" ht="16.5" customHeight="1" x14ac:dyDescent="0.55000000000000004">
      <c r="D287" s="64"/>
      <c r="G287" s="64"/>
    </row>
    <row r="288" spans="4:7" ht="16.5" customHeight="1" x14ac:dyDescent="0.55000000000000004">
      <c r="D288" s="64"/>
      <c r="G288" s="64"/>
    </row>
    <row r="289" spans="4:7" ht="16.5" customHeight="1" x14ac:dyDescent="0.55000000000000004">
      <c r="D289" s="64"/>
      <c r="G289" s="64"/>
    </row>
    <row r="290" spans="4:7" ht="16.5" customHeight="1" x14ac:dyDescent="0.55000000000000004">
      <c r="D290" s="64"/>
      <c r="G290" s="64"/>
    </row>
    <row r="291" spans="4:7" ht="16.5" customHeight="1" x14ac:dyDescent="0.55000000000000004">
      <c r="D291" s="64"/>
      <c r="G291" s="64"/>
    </row>
    <row r="292" spans="4:7" ht="16.5" customHeight="1" x14ac:dyDescent="0.55000000000000004">
      <c r="D292" s="64"/>
      <c r="G292" s="64"/>
    </row>
    <row r="293" spans="4:7" ht="16.5" customHeight="1" x14ac:dyDescent="0.55000000000000004">
      <c r="D293" s="64"/>
      <c r="G293" s="64"/>
    </row>
    <row r="294" spans="4:7" ht="16.5" customHeight="1" x14ac:dyDescent="0.55000000000000004">
      <c r="D294" s="64"/>
      <c r="G294" s="64"/>
    </row>
    <row r="295" spans="4:7" ht="16.5" customHeight="1" x14ac:dyDescent="0.55000000000000004">
      <c r="D295" s="64"/>
      <c r="G295" s="64"/>
    </row>
    <row r="296" spans="4:7" ht="16.5" customHeight="1" x14ac:dyDescent="0.55000000000000004">
      <c r="D296" s="64"/>
      <c r="G296" s="64"/>
    </row>
    <row r="297" spans="4:7" ht="16.5" customHeight="1" x14ac:dyDescent="0.55000000000000004">
      <c r="D297" s="64"/>
      <c r="G297" s="64"/>
    </row>
    <row r="298" spans="4:7" ht="16.5" customHeight="1" x14ac:dyDescent="0.55000000000000004">
      <c r="D298" s="64"/>
      <c r="G298" s="64"/>
    </row>
    <row r="299" spans="4:7" ht="16.5" customHeight="1" x14ac:dyDescent="0.55000000000000004">
      <c r="D299" s="64"/>
      <c r="G299" s="64"/>
    </row>
    <row r="300" spans="4:7" ht="16.5" customHeight="1" x14ac:dyDescent="0.55000000000000004">
      <c r="D300" s="64"/>
      <c r="G300" s="64"/>
    </row>
    <row r="301" spans="4:7" ht="16.5" customHeight="1" x14ac:dyDescent="0.55000000000000004">
      <c r="D301" s="64"/>
      <c r="G301" s="64"/>
    </row>
    <row r="302" spans="4:7" ht="16.5" customHeight="1" x14ac:dyDescent="0.55000000000000004">
      <c r="D302" s="64"/>
      <c r="G302" s="64"/>
    </row>
    <row r="303" spans="4:7" ht="16.5" customHeight="1" x14ac:dyDescent="0.55000000000000004">
      <c r="D303" s="64"/>
      <c r="G303" s="64"/>
    </row>
    <row r="304" spans="4:7" ht="16.5" customHeight="1" x14ac:dyDescent="0.55000000000000004">
      <c r="D304" s="64"/>
      <c r="G304" s="64"/>
    </row>
    <row r="305" spans="4:7" ht="16.5" customHeight="1" x14ac:dyDescent="0.55000000000000004">
      <c r="D305" s="64"/>
      <c r="G305" s="64"/>
    </row>
    <row r="306" spans="4:7" ht="16.5" customHeight="1" x14ac:dyDescent="0.55000000000000004">
      <c r="D306" s="64"/>
      <c r="G306" s="64"/>
    </row>
    <row r="307" spans="4:7" ht="16.5" customHeight="1" x14ac:dyDescent="0.55000000000000004">
      <c r="D307" s="64"/>
      <c r="G307" s="64"/>
    </row>
    <row r="308" spans="4:7" ht="16.5" customHeight="1" x14ac:dyDescent="0.55000000000000004">
      <c r="D308" s="64"/>
      <c r="G308" s="64"/>
    </row>
    <row r="309" spans="4:7" ht="16.5" customHeight="1" x14ac:dyDescent="0.55000000000000004">
      <c r="D309" s="64"/>
      <c r="G309" s="64"/>
    </row>
    <row r="310" spans="4:7" ht="16.5" customHeight="1" x14ac:dyDescent="0.55000000000000004">
      <c r="D310" s="64"/>
      <c r="G310" s="64"/>
    </row>
    <row r="311" spans="4:7" ht="16.5" customHeight="1" x14ac:dyDescent="0.55000000000000004">
      <c r="D311" s="64"/>
      <c r="G311" s="64"/>
    </row>
    <row r="312" spans="4:7" ht="16.5" customHeight="1" x14ac:dyDescent="0.55000000000000004">
      <c r="D312" s="64"/>
      <c r="G312" s="64"/>
    </row>
    <row r="313" spans="4:7" ht="16.5" customHeight="1" x14ac:dyDescent="0.55000000000000004">
      <c r="D313" s="64"/>
      <c r="G313" s="64"/>
    </row>
    <row r="314" spans="4:7" ht="16.5" customHeight="1" x14ac:dyDescent="0.55000000000000004">
      <c r="D314" s="64"/>
      <c r="G314" s="64"/>
    </row>
    <row r="315" spans="4:7" ht="16.5" customHeight="1" x14ac:dyDescent="0.55000000000000004">
      <c r="D315" s="64"/>
      <c r="G315" s="64"/>
    </row>
    <row r="316" spans="4:7" ht="16.5" customHeight="1" x14ac:dyDescent="0.55000000000000004">
      <c r="D316" s="64"/>
      <c r="G316" s="64"/>
    </row>
    <row r="317" spans="4:7" ht="16.5" customHeight="1" x14ac:dyDescent="0.55000000000000004">
      <c r="D317" s="64"/>
      <c r="G317" s="64"/>
    </row>
    <row r="318" spans="4:7" ht="16.5" customHeight="1" x14ac:dyDescent="0.55000000000000004">
      <c r="D318" s="64"/>
      <c r="G318" s="64"/>
    </row>
    <row r="319" spans="4:7" ht="16.5" customHeight="1" x14ac:dyDescent="0.55000000000000004">
      <c r="D319" s="64"/>
      <c r="G319" s="64"/>
    </row>
    <row r="320" spans="4:7" ht="16.5" customHeight="1" x14ac:dyDescent="0.55000000000000004">
      <c r="D320" s="64"/>
      <c r="G320" s="64"/>
    </row>
    <row r="321" spans="4:7" ht="16.5" customHeight="1" x14ac:dyDescent="0.55000000000000004">
      <c r="D321" s="64"/>
      <c r="G321" s="64"/>
    </row>
    <row r="322" spans="4:7" ht="16.5" customHeight="1" x14ac:dyDescent="0.55000000000000004">
      <c r="D322" s="64"/>
      <c r="G322" s="64"/>
    </row>
    <row r="323" spans="4:7" ht="16.5" customHeight="1" x14ac:dyDescent="0.55000000000000004">
      <c r="D323" s="64"/>
      <c r="G323" s="64"/>
    </row>
    <row r="324" spans="4:7" ht="16.5" customHeight="1" x14ac:dyDescent="0.55000000000000004">
      <c r="D324" s="64"/>
      <c r="G324" s="64"/>
    </row>
    <row r="325" spans="4:7" ht="16.5" customHeight="1" x14ac:dyDescent="0.55000000000000004">
      <c r="D325" s="64"/>
      <c r="G325" s="64"/>
    </row>
    <row r="326" spans="4:7" ht="16.5" customHeight="1" x14ac:dyDescent="0.55000000000000004">
      <c r="D326" s="64"/>
      <c r="G326" s="64"/>
    </row>
    <row r="327" spans="4:7" ht="16.5" customHeight="1" x14ac:dyDescent="0.55000000000000004">
      <c r="D327" s="64"/>
      <c r="G327" s="64"/>
    </row>
    <row r="328" spans="4:7" ht="16.5" customHeight="1" x14ac:dyDescent="0.55000000000000004">
      <c r="D328" s="64"/>
      <c r="G328" s="64"/>
    </row>
    <row r="329" spans="4:7" ht="16.5" customHeight="1" x14ac:dyDescent="0.55000000000000004">
      <c r="D329" s="64"/>
      <c r="G329" s="64"/>
    </row>
    <row r="330" spans="4:7" ht="16.5" customHeight="1" x14ac:dyDescent="0.55000000000000004">
      <c r="D330" s="64"/>
      <c r="G330" s="64"/>
    </row>
    <row r="331" spans="4:7" ht="16.5" customHeight="1" x14ac:dyDescent="0.55000000000000004">
      <c r="D331" s="64"/>
      <c r="G331" s="64"/>
    </row>
    <row r="332" spans="4:7" ht="16.5" customHeight="1" x14ac:dyDescent="0.55000000000000004">
      <c r="D332" s="64"/>
      <c r="G332" s="64"/>
    </row>
    <row r="333" spans="4:7" ht="16.5" customHeight="1" x14ac:dyDescent="0.55000000000000004">
      <c r="D333" s="64"/>
      <c r="G333" s="64"/>
    </row>
    <row r="334" spans="4:7" ht="16.5" customHeight="1" x14ac:dyDescent="0.55000000000000004">
      <c r="D334" s="64"/>
      <c r="G334" s="64"/>
    </row>
    <row r="335" spans="4:7" ht="16.5" customHeight="1" x14ac:dyDescent="0.55000000000000004">
      <c r="D335" s="64"/>
      <c r="G335" s="64"/>
    </row>
    <row r="336" spans="4:7" ht="16.5" customHeight="1" x14ac:dyDescent="0.55000000000000004">
      <c r="D336" s="64"/>
      <c r="G336" s="64"/>
    </row>
    <row r="337" spans="4:7" ht="16.5" customHeight="1" x14ac:dyDescent="0.55000000000000004">
      <c r="D337" s="64"/>
      <c r="G337" s="64"/>
    </row>
    <row r="338" spans="4:7" ht="16.5" customHeight="1" x14ac:dyDescent="0.55000000000000004">
      <c r="D338" s="64"/>
      <c r="G338" s="64"/>
    </row>
    <row r="339" spans="4:7" ht="16.5" customHeight="1" x14ac:dyDescent="0.55000000000000004">
      <c r="D339" s="64"/>
      <c r="G339" s="64"/>
    </row>
    <row r="340" spans="4:7" ht="16.5" customHeight="1" x14ac:dyDescent="0.55000000000000004">
      <c r="D340" s="64"/>
      <c r="G340" s="64"/>
    </row>
    <row r="341" spans="4:7" ht="16.5" customHeight="1" x14ac:dyDescent="0.55000000000000004">
      <c r="D341" s="64"/>
      <c r="G341" s="64"/>
    </row>
    <row r="342" spans="4:7" ht="16.5" customHeight="1" x14ac:dyDescent="0.55000000000000004">
      <c r="D342" s="64"/>
      <c r="G342" s="64"/>
    </row>
    <row r="343" spans="4:7" ht="16.5" customHeight="1" x14ac:dyDescent="0.55000000000000004">
      <c r="D343" s="64"/>
      <c r="G343" s="64"/>
    </row>
    <row r="344" spans="4:7" ht="16.5" customHeight="1" x14ac:dyDescent="0.55000000000000004">
      <c r="D344" s="64"/>
      <c r="G344" s="64"/>
    </row>
    <row r="345" spans="4:7" ht="16.5" customHeight="1" x14ac:dyDescent="0.55000000000000004">
      <c r="D345" s="64"/>
      <c r="G345" s="64"/>
    </row>
    <row r="346" spans="4:7" ht="16.5" customHeight="1" x14ac:dyDescent="0.55000000000000004">
      <c r="D346" s="64"/>
      <c r="G346" s="64"/>
    </row>
    <row r="347" spans="4:7" ht="16.5" customHeight="1" x14ac:dyDescent="0.55000000000000004">
      <c r="D347" s="64"/>
      <c r="G347" s="64"/>
    </row>
    <row r="348" spans="4:7" ht="16.5" customHeight="1" x14ac:dyDescent="0.55000000000000004">
      <c r="D348" s="64"/>
      <c r="G348" s="64"/>
    </row>
    <row r="349" spans="4:7" ht="16.5" customHeight="1" x14ac:dyDescent="0.55000000000000004">
      <c r="D349" s="64"/>
      <c r="G349" s="64"/>
    </row>
    <row r="350" spans="4:7" ht="16.5" customHeight="1" x14ac:dyDescent="0.55000000000000004">
      <c r="D350" s="64"/>
      <c r="G350" s="64"/>
    </row>
    <row r="351" spans="4:7" ht="16.5" customHeight="1" x14ac:dyDescent="0.55000000000000004">
      <c r="D351" s="64"/>
      <c r="G351" s="64"/>
    </row>
    <row r="352" spans="4:7" ht="16.5" customHeight="1" x14ac:dyDescent="0.55000000000000004">
      <c r="D352" s="64"/>
      <c r="G352" s="64"/>
    </row>
    <row r="353" spans="4:7" ht="16.5" customHeight="1" x14ac:dyDescent="0.55000000000000004">
      <c r="D353" s="64"/>
      <c r="G353" s="64"/>
    </row>
    <row r="354" spans="4:7" ht="16.5" customHeight="1" x14ac:dyDescent="0.55000000000000004">
      <c r="D354" s="64"/>
      <c r="G354" s="64"/>
    </row>
    <row r="355" spans="4:7" ht="16.5" customHeight="1" x14ac:dyDescent="0.55000000000000004">
      <c r="D355" s="64"/>
      <c r="G355" s="64"/>
    </row>
    <row r="356" spans="4:7" ht="16.5" customHeight="1" x14ac:dyDescent="0.55000000000000004">
      <c r="D356" s="64"/>
      <c r="G356" s="64"/>
    </row>
    <row r="357" spans="4:7" ht="16.5" customHeight="1" x14ac:dyDescent="0.55000000000000004">
      <c r="D357" s="64"/>
      <c r="G357" s="64"/>
    </row>
    <row r="358" spans="4:7" ht="16.5" customHeight="1" x14ac:dyDescent="0.55000000000000004">
      <c r="D358" s="64"/>
      <c r="G358" s="64"/>
    </row>
    <row r="359" spans="4:7" ht="16.5" customHeight="1" x14ac:dyDescent="0.55000000000000004">
      <c r="D359" s="64"/>
      <c r="G359" s="64"/>
    </row>
    <row r="360" spans="4:7" ht="16.5" customHeight="1" x14ac:dyDescent="0.55000000000000004">
      <c r="D360" s="64"/>
      <c r="G360" s="64"/>
    </row>
    <row r="361" spans="4:7" ht="16.5" customHeight="1" x14ac:dyDescent="0.55000000000000004">
      <c r="D361" s="64"/>
      <c r="G361" s="64"/>
    </row>
    <row r="362" spans="4:7" ht="16.5" customHeight="1" x14ac:dyDescent="0.55000000000000004">
      <c r="D362" s="64"/>
      <c r="G362" s="64"/>
    </row>
    <row r="363" spans="4:7" ht="16.5" customHeight="1" x14ac:dyDescent="0.55000000000000004">
      <c r="D363" s="64"/>
      <c r="G363" s="64"/>
    </row>
    <row r="364" spans="4:7" ht="16.5" customHeight="1" x14ac:dyDescent="0.55000000000000004">
      <c r="D364" s="64"/>
      <c r="G364" s="64"/>
    </row>
    <row r="365" spans="4:7" ht="16.5" customHeight="1" x14ac:dyDescent="0.55000000000000004">
      <c r="D365" s="64"/>
      <c r="G365" s="64"/>
    </row>
    <row r="366" spans="4:7" ht="16.5" customHeight="1" x14ac:dyDescent="0.55000000000000004">
      <c r="D366" s="64"/>
      <c r="G366" s="64"/>
    </row>
    <row r="367" spans="4:7" ht="16.5" customHeight="1" x14ac:dyDescent="0.55000000000000004">
      <c r="D367" s="64"/>
      <c r="G367" s="64"/>
    </row>
    <row r="368" spans="4:7" ht="16.5" customHeight="1" x14ac:dyDescent="0.55000000000000004">
      <c r="D368" s="64"/>
      <c r="G368" s="64"/>
    </row>
    <row r="369" spans="4:7" ht="16.5" customHeight="1" x14ac:dyDescent="0.55000000000000004">
      <c r="D369" s="64"/>
      <c r="G369" s="64"/>
    </row>
    <row r="370" spans="4:7" ht="16.5" customHeight="1" x14ac:dyDescent="0.55000000000000004">
      <c r="D370" s="64"/>
      <c r="G370" s="64"/>
    </row>
    <row r="371" spans="4:7" ht="16.5" customHeight="1" x14ac:dyDescent="0.55000000000000004">
      <c r="D371" s="64"/>
      <c r="G371" s="64"/>
    </row>
    <row r="372" spans="4:7" ht="16.5" customHeight="1" x14ac:dyDescent="0.55000000000000004">
      <c r="D372" s="64"/>
      <c r="G372" s="64"/>
    </row>
    <row r="373" spans="4:7" ht="16.5" customHeight="1" x14ac:dyDescent="0.55000000000000004">
      <c r="D373" s="64"/>
      <c r="G373" s="64"/>
    </row>
    <row r="374" spans="4:7" ht="16.5" customHeight="1" x14ac:dyDescent="0.55000000000000004">
      <c r="D374" s="64"/>
      <c r="G374" s="64"/>
    </row>
    <row r="375" spans="4:7" ht="16.5" customHeight="1" x14ac:dyDescent="0.55000000000000004">
      <c r="D375" s="64"/>
      <c r="G375" s="64"/>
    </row>
    <row r="376" spans="4:7" ht="16.5" customHeight="1" x14ac:dyDescent="0.55000000000000004">
      <c r="D376" s="64"/>
      <c r="G376" s="64"/>
    </row>
    <row r="377" spans="4:7" ht="16.5" customHeight="1" x14ac:dyDescent="0.55000000000000004">
      <c r="D377" s="64"/>
      <c r="G377" s="64"/>
    </row>
    <row r="378" spans="4:7" ht="16.5" customHeight="1" x14ac:dyDescent="0.55000000000000004">
      <c r="D378" s="64"/>
      <c r="G378" s="64"/>
    </row>
    <row r="379" spans="4:7" ht="16.5" customHeight="1" x14ac:dyDescent="0.55000000000000004">
      <c r="D379" s="64"/>
      <c r="G379" s="64"/>
    </row>
    <row r="380" spans="4:7" ht="16.5" customHeight="1" x14ac:dyDescent="0.55000000000000004">
      <c r="D380" s="64"/>
      <c r="G380" s="64"/>
    </row>
    <row r="381" spans="4:7" ht="16.5" customHeight="1" x14ac:dyDescent="0.55000000000000004">
      <c r="D381" s="64"/>
      <c r="G381" s="64"/>
    </row>
    <row r="382" spans="4:7" ht="16.5" customHeight="1" x14ac:dyDescent="0.55000000000000004">
      <c r="D382" s="64"/>
      <c r="G382" s="64"/>
    </row>
    <row r="383" spans="4:7" ht="16.5" customHeight="1" x14ac:dyDescent="0.55000000000000004">
      <c r="D383" s="64"/>
      <c r="G383" s="64"/>
    </row>
    <row r="384" spans="4:7" ht="16.5" customHeight="1" x14ac:dyDescent="0.55000000000000004">
      <c r="D384" s="64"/>
      <c r="G384" s="64"/>
    </row>
    <row r="385" spans="4:7" ht="16.5" customHeight="1" x14ac:dyDescent="0.55000000000000004">
      <c r="D385" s="64"/>
      <c r="G385" s="64"/>
    </row>
    <row r="386" spans="4:7" ht="16.5" customHeight="1" x14ac:dyDescent="0.55000000000000004">
      <c r="D386" s="64"/>
      <c r="G386" s="64"/>
    </row>
    <row r="387" spans="4:7" ht="16.5" customHeight="1" x14ac:dyDescent="0.55000000000000004">
      <c r="D387" s="64"/>
      <c r="G387" s="64"/>
    </row>
    <row r="388" spans="4:7" ht="16.5" customHeight="1" x14ac:dyDescent="0.55000000000000004">
      <c r="D388" s="64"/>
      <c r="G388" s="64"/>
    </row>
    <row r="389" spans="4:7" ht="16.5" customHeight="1" x14ac:dyDescent="0.55000000000000004">
      <c r="D389" s="64"/>
      <c r="G389" s="64"/>
    </row>
    <row r="390" spans="4:7" ht="16.5" customHeight="1" x14ac:dyDescent="0.55000000000000004">
      <c r="D390" s="64"/>
      <c r="G390" s="64"/>
    </row>
    <row r="391" spans="4:7" ht="16.5" customHeight="1" x14ac:dyDescent="0.55000000000000004">
      <c r="D391" s="64"/>
      <c r="G391" s="64"/>
    </row>
    <row r="392" spans="4:7" ht="16.5" customHeight="1" x14ac:dyDescent="0.55000000000000004">
      <c r="D392" s="64"/>
      <c r="G392" s="64"/>
    </row>
    <row r="393" spans="4:7" ht="16.5" customHeight="1" x14ac:dyDescent="0.55000000000000004">
      <c r="D393" s="64"/>
      <c r="G393" s="64"/>
    </row>
    <row r="394" spans="4:7" ht="16.5" customHeight="1" x14ac:dyDescent="0.55000000000000004">
      <c r="D394" s="64"/>
      <c r="G394" s="64"/>
    </row>
    <row r="395" spans="4:7" ht="16.5" customHeight="1" x14ac:dyDescent="0.55000000000000004">
      <c r="D395" s="64"/>
      <c r="G395" s="64"/>
    </row>
    <row r="396" spans="4:7" ht="16.5" customHeight="1" x14ac:dyDescent="0.55000000000000004">
      <c r="D396" s="64"/>
      <c r="G396" s="64"/>
    </row>
    <row r="397" spans="4:7" ht="16.5" customHeight="1" x14ac:dyDescent="0.55000000000000004">
      <c r="D397" s="64"/>
      <c r="G397" s="64"/>
    </row>
    <row r="398" spans="4:7" ht="16.5" customHeight="1" x14ac:dyDescent="0.55000000000000004">
      <c r="D398" s="64"/>
      <c r="G398" s="64"/>
    </row>
    <row r="399" spans="4:7" ht="16.5" customHeight="1" x14ac:dyDescent="0.55000000000000004">
      <c r="D399" s="64"/>
      <c r="G399" s="64"/>
    </row>
    <row r="400" spans="4:7" ht="16.5" customHeight="1" x14ac:dyDescent="0.55000000000000004">
      <c r="D400" s="64"/>
      <c r="G400" s="64"/>
    </row>
    <row r="401" spans="4:7" ht="16.5" customHeight="1" x14ac:dyDescent="0.55000000000000004">
      <c r="D401" s="64"/>
      <c r="G401" s="64"/>
    </row>
    <row r="402" spans="4:7" ht="16.5" customHeight="1" x14ac:dyDescent="0.55000000000000004">
      <c r="D402" s="64"/>
      <c r="G402" s="64"/>
    </row>
    <row r="403" spans="4:7" ht="16.5" customHeight="1" x14ac:dyDescent="0.55000000000000004">
      <c r="D403" s="64"/>
      <c r="G403" s="64"/>
    </row>
    <row r="404" spans="4:7" ht="16.5" customHeight="1" x14ac:dyDescent="0.55000000000000004">
      <c r="D404" s="64"/>
      <c r="G404" s="64"/>
    </row>
    <row r="405" spans="4:7" ht="16.5" customHeight="1" x14ac:dyDescent="0.55000000000000004">
      <c r="D405" s="64"/>
      <c r="G405" s="64"/>
    </row>
    <row r="406" spans="4:7" ht="16.5" customHeight="1" x14ac:dyDescent="0.55000000000000004">
      <c r="D406" s="64"/>
      <c r="G406" s="64"/>
    </row>
    <row r="407" spans="4:7" ht="16.5" customHeight="1" x14ac:dyDescent="0.55000000000000004">
      <c r="D407" s="64"/>
      <c r="G407" s="64"/>
    </row>
    <row r="408" spans="4:7" ht="16.5" customHeight="1" x14ac:dyDescent="0.55000000000000004">
      <c r="D408" s="64"/>
      <c r="G408" s="64"/>
    </row>
    <row r="409" spans="4:7" ht="16.5" customHeight="1" x14ac:dyDescent="0.55000000000000004">
      <c r="D409" s="64"/>
      <c r="G409" s="64"/>
    </row>
    <row r="410" spans="4:7" ht="16.5" customHeight="1" x14ac:dyDescent="0.55000000000000004">
      <c r="D410" s="64"/>
      <c r="G410" s="64"/>
    </row>
    <row r="411" spans="4:7" ht="16.5" customHeight="1" x14ac:dyDescent="0.55000000000000004">
      <c r="D411" s="64"/>
      <c r="G411" s="64"/>
    </row>
    <row r="412" spans="4:7" ht="16.5" customHeight="1" x14ac:dyDescent="0.55000000000000004">
      <c r="D412" s="64"/>
      <c r="G412" s="64"/>
    </row>
    <row r="413" spans="4:7" ht="16.5" customHeight="1" x14ac:dyDescent="0.55000000000000004">
      <c r="D413" s="64"/>
      <c r="G413" s="64"/>
    </row>
    <row r="414" spans="4:7" ht="16.5" customHeight="1" x14ac:dyDescent="0.55000000000000004">
      <c r="D414" s="64"/>
      <c r="G414" s="64"/>
    </row>
    <row r="415" spans="4:7" ht="16.5" customHeight="1" x14ac:dyDescent="0.55000000000000004">
      <c r="D415" s="64"/>
      <c r="G415" s="64"/>
    </row>
    <row r="416" spans="4:7" ht="16.5" customHeight="1" x14ac:dyDescent="0.55000000000000004">
      <c r="D416" s="64"/>
      <c r="G416" s="64"/>
    </row>
    <row r="417" spans="4:7" ht="16.5" customHeight="1" x14ac:dyDescent="0.55000000000000004">
      <c r="D417" s="64"/>
      <c r="G417" s="64"/>
    </row>
    <row r="418" spans="4:7" ht="16.5" customHeight="1" x14ac:dyDescent="0.55000000000000004">
      <c r="D418" s="64"/>
      <c r="G418" s="64"/>
    </row>
    <row r="419" spans="4:7" ht="16.5" customHeight="1" x14ac:dyDescent="0.55000000000000004">
      <c r="D419" s="64"/>
      <c r="G419" s="64"/>
    </row>
    <row r="420" spans="4:7" ht="16.5" customHeight="1" x14ac:dyDescent="0.55000000000000004">
      <c r="D420" s="64"/>
      <c r="G420" s="64"/>
    </row>
    <row r="421" spans="4:7" ht="16.5" customHeight="1" x14ac:dyDescent="0.55000000000000004">
      <c r="D421" s="64"/>
      <c r="G421" s="64"/>
    </row>
    <row r="422" spans="4:7" ht="16.5" customHeight="1" x14ac:dyDescent="0.55000000000000004">
      <c r="D422" s="64"/>
      <c r="G422" s="64"/>
    </row>
    <row r="423" spans="4:7" ht="16.5" customHeight="1" x14ac:dyDescent="0.55000000000000004">
      <c r="D423" s="64"/>
      <c r="G423" s="64"/>
    </row>
    <row r="424" spans="4:7" ht="16.5" customHeight="1" x14ac:dyDescent="0.55000000000000004">
      <c r="D424" s="64"/>
      <c r="G424" s="64"/>
    </row>
    <row r="425" spans="4:7" ht="16.5" customHeight="1" x14ac:dyDescent="0.55000000000000004">
      <c r="D425" s="64"/>
      <c r="G425" s="64"/>
    </row>
    <row r="426" spans="4:7" ht="16.5" customHeight="1" x14ac:dyDescent="0.55000000000000004">
      <c r="D426" s="64"/>
      <c r="G426" s="64"/>
    </row>
    <row r="427" spans="4:7" ht="16.5" customHeight="1" x14ac:dyDescent="0.55000000000000004">
      <c r="D427" s="64"/>
      <c r="G427" s="64"/>
    </row>
    <row r="428" spans="4:7" ht="16.5" customHeight="1" x14ac:dyDescent="0.55000000000000004">
      <c r="D428" s="64"/>
      <c r="G428" s="64"/>
    </row>
    <row r="429" spans="4:7" ht="16.5" customHeight="1" x14ac:dyDescent="0.55000000000000004">
      <c r="D429" s="64"/>
      <c r="G429" s="64"/>
    </row>
    <row r="430" spans="4:7" ht="16.5" customHeight="1" x14ac:dyDescent="0.55000000000000004">
      <c r="D430" s="64"/>
      <c r="G430" s="64"/>
    </row>
    <row r="431" spans="4:7" ht="16.5" customHeight="1" x14ac:dyDescent="0.55000000000000004">
      <c r="D431" s="64"/>
      <c r="G431" s="64"/>
    </row>
    <row r="432" spans="4:7" ht="16.5" customHeight="1" x14ac:dyDescent="0.55000000000000004">
      <c r="D432" s="64"/>
      <c r="G432" s="64"/>
    </row>
    <row r="433" spans="4:7" ht="16.5" customHeight="1" x14ac:dyDescent="0.55000000000000004">
      <c r="D433" s="64"/>
      <c r="G433" s="64"/>
    </row>
    <row r="434" spans="4:7" ht="16.5" customHeight="1" x14ac:dyDescent="0.55000000000000004">
      <c r="D434" s="64"/>
      <c r="G434" s="64"/>
    </row>
    <row r="435" spans="4:7" ht="16.5" customHeight="1" x14ac:dyDescent="0.55000000000000004">
      <c r="D435" s="64"/>
      <c r="G435" s="64"/>
    </row>
    <row r="436" spans="4:7" ht="16.5" customHeight="1" x14ac:dyDescent="0.55000000000000004">
      <c r="D436" s="64"/>
      <c r="G436" s="64"/>
    </row>
    <row r="437" spans="4:7" ht="16.5" customHeight="1" x14ac:dyDescent="0.55000000000000004">
      <c r="D437" s="64"/>
      <c r="G437" s="64"/>
    </row>
    <row r="438" spans="4:7" ht="16.5" customHeight="1" x14ac:dyDescent="0.55000000000000004">
      <c r="D438" s="64"/>
      <c r="G438" s="64"/>
    </row>
    <row r="439" spans="4:7" ht="16.5" customHeight="1" x14ac:dyDescent="0.55000000000000004">
      <c r="D439" s="64"/>
      <c r="G439" s="64"/>
    </row>
    <row r="440" spans="4:7" ht="16.5" customHeight="1" x14ac:dyDescent="0.55000000000000004">
      <c r="D440" s="64"/>
      <c r="G440" s="64"/>
    </row>
    <row r="441" spans="4:7" ht="16.5" customHeight="1" x14ac:dyDescent="0.55000000000000004">
      <c r="D441" s="64"/>
      <c r="G441" s="64"/>
    </row>
    <row r="442" spans="4:7" ht="16.5" customHeight="1" x14ac:dyDescent="0.55000000000000004">
      <c r="D442" s="64"/>
      <c r="G442" s="64"/>
    </row>
    <row r="443" spans="4:7" ht="16.5" customHeight="1" x14ac:dyDescent="0.55000000000000004">
      <c r="D443" s="64"/>
      <c r="G443" s="64"/>
    </row>
    <row r="444" spans="4:7" ht="16.5" customHeight="1" x14ac:dyDescent="0.55000000000000004">
      <c r="D444" s="64"/>
      <c r="G444" s="64"/>
    </row>
    <row r="445" spans="4:7" ht="16.5" customHeight="1" x14ac:dyDescent="0.55000000000000004">
      <c r="D445" s="64"/>
      <c r="G445" s="64"/>
    </row>
    <row r="446" spans="4:7" ht="16.5" customHeight="1" x14ac:dyDescent="0.55000000000000004">
      <c r="D446" s="64"/>
      <c r="G446" s="64"/>
    </row>
    <row r="447" spans="4:7" ht="16.5" customHeight="1" x14ac:dyDescent="0.55000000000000004">
      <c r="D447" s="64"/>
      <c r="G447" s="64"/>
    </row>
    <row r="448" spans="4:7" ht="16.5" customHeight="1" x14ac:dyDescent="0.55000000000000004">
      <c r="D448" s="64"/>
      <c r="G448" s="64"/>
    </row>
    <row r="449" spans="4:7" ht="16.5" customHeight="1" x14ac:dyDescent="0.55000000000000004">
      <c r="D449" s="64"/>
      <c r="G449" s="64"/>
    </row>
    <row r="450" spans="4:7" ht="16.5" customHeight="1" x14ac:dyDescent="0.55000000000000004">
      <c r="D450" s="64"/>
      <c r="G450" s="64"/>
    </row>
    <row r="451" spans="4:7" ht="16.5" customHeight="1" x14ac:dyDescent="0.55000000000000004">
      <c r="D451" s="64"/>
      <c r="G451" s="64"/>
    </row>
    <row r="452" spans="4:7" ht="16.5" customHeight="1" x14ac:dyDescent="0.55000000000000004">
      <c r="D452" s="64"/>
      <c r="G452" s="64"/>
    </row>
    <row r="453" spans="4:7" ht="16.5" customHeight="1" x14ac:dyDescent="0.55000000000000004">
      <c r="D453" s="64"/>
      <c r="G453" s="64"/>
    </row>
    <row r="454" spans="4:7" ht="16.5" customHeight="1" x14ac:dyDescent="0.55000000000000004">
      <c r="D454" s="64"/>
      <c r="G454" s="64"/>
    </row>
    <row r="455" spans="4:7" ht="16.5" customHeight="1" x14ac:dyDescent="0.55000000000000004">
      <c r="D455" s="64"/>
      <c r="G455" s="64"/>
    </row>
    <row r="456" spans="4:7" ht="16.5" customHeight="1" x14ac:dyDescent="0.55000000000000004">
      <c r="D456" s="64"/>
      <c r="G456" s="64"/>
    </row>
    <row r="457" spans="4:7" ht="16.5" customHeight="1" x14ac:dyDescent="0.55000000000000004">
      <c r="D457" s="64"/>
      <c r="G457" s="64"/>
    </row>
    <row r="458" spans="4:7" ht="16.5" customHeight="1" x14ac:dyDescent="0.55000000000000004">
      <c r="D458" s="64"/>
      <c r="G458" s="64"/>
    </row>
    <row r="459" spans="4:7" ht="16.5" customHeight="1" x14ac:dyDescent="0.55000000000000004">
      <c r="D459" s="64"/>
      <c r="G459" s="64"/>
    </row>
    <row r="460" spans="4:7" ht="16.5" customHeight="1" x14ac:dyDescent="0.55000000000000004">
      <c r="D460" s="64"/>
      <c r="G460" s="64"/>
    </row>
    <row r="461" spans="4:7" ht="16.5" customHeight="1" x14ac:dyDescent="0.55000000000000004">
      <c r="D461" s="64"/>
      <c r="G461" s="64"/>
    </row>
    <row r="462" spans="4:7" ht="16.5" customHeight="1" x14ac:dyDescent="0.55000000000000004">
      <c r="D462" s="64"/>
      <c r="G462" s="64"/>
    </row>
    <row r="463" spans="4:7" ht="16.5" customHeight="1" x14ac:dyDescent="0.55000000000000004">
      <c r="D463" s="64"/>
      <c r="G463" s="64"/>
    </row>
    <row r="464" spans="4:7" ht="16.5" customHeight="1" x14ac:dyDescent="0.55000000000000004">
      <c r="D464" s="64"/>
      <c r="G464" s="64"/>
    </row>
    <row r="465" spans="4:7" ht="16.5" customHeight="1" x14ac:dyDescent="0.55000000000000004">
      <c r="D465" s="64"/>
      <c r="G465" s="64"/>
    </row>
    <row r="466" spans="4:7" ht="16.5" customHeight="1" x14ac:dyDescent="0.55000000000000004">
      <c r="D466" s="64"/>
      <c r="G466" s="64"/>
    </row>
    <row r="467" spans="4:7" ht="16.5" customHeight="1" x14ac:dyDescent="0.55000000000000004">
      <c r="D467" s="64"/>
      <c r="G467" s="64"/>
    </row>
    <row r="468" spans="4:7" ht="16.5" customHeight="1" x14ac:dyDescent="0.55000000000000004">
      <c r="D468" s="64"/>
      <c r="G468" s="64"/>
    </row>
    <row r="469" spans="4:7" ht="16.5" customHeight="1" x14ac:dyDescent="0.55000000000000004">
      <c r="D469" s="64"/>
      <c r="G469" s="64"/>
    </row>
    <row r="470" spans="4:7" ht="16.5" customHeight="1" x14ac:dyDescent="0.55000000000000004">
      <c r="D470" s="64"/>
      <c r="G470" s="64"/>
    </row>
    <row r="471" spans="4:7" ht="16.5" customHeight="1" x14ac:dyDescent="0.55000000000000004">
      <c r="D471" s="64"/>
      <c r="G471" s="64"/>
    </row>
    <row r="472" spans="4:7" ht="16.5" customHeight="1" x14ac:dyDescent="0.55000000000000004">
      <c r="D472" s="64"/>
      <c r="G472" s="64"/>
    </row>
    <row r="473" spans="4:7" ht="16.5" customHeight="1" x14ac:dyDescent="0.55000000000000004">
      <c r="D473" s="64"/>
      <c r="G473" s="64"/>
    </row>
    <row r="474" spans="4:7" ht="16.5" customHeight="1" x14ac:dyDescent="0.55000000000000004">
      <c r="D474" s="64"/>
      <c r="G474" s="64"/>
    </row>
    <row r="475" spans="4:7" ht="16.5" customHeight="1" x14ac:dyDescent="0.55000000000000004">
      <c r="D475" s="64"/>
      <c r="G475" s="64"/>
    </row>
    <row r="476" spans="4:7" ht="16.5" customHeight="1" x14ac:dyDescent="0.55000000000000004">
      <c r="D476" s="64"/>
      <c r="G476" s="64"/>
    </row>
    <row r="477" spans="4:7" ht="16.5" customHeight="1" x14ac:dyDescent="0.55000000000000004">
      <c r="D477" s="64"/>
      <c r="G477" s="64"/>
    </row>
    <row r="478" spans="4:7" ht="16.5" customHeight="1" x14ac:dyDescent="0.55000000000000004">
      <c r="D478" s="64"/>
      <c r="G478" s="64"/>
    </row>
    <row r="479" spans="4:7" ht="16.5" customHeight="1" x14ac:dyDescent="0.55000000000000004">
      <c r="D479" s="64"/>
      <c r="G479" s="64"/>
    </row>
    <row r="480" spans="4:7" ht="16.5" customHeight="1" x14ac:dyDescent="0.55000000000000004">
      <c r="D480" s="64"/>
      <c r="G480" s="64"/>
    </row>
    <row r="481" spans="4:7" ht="16.5" customHeight="1" x14ac:dyDescent="0.55000000000000004">
      <c r="D481" s="64"/>
      <c r="G481" s="64"/>
    </row>
    <row r="482" spans="4:7" ht="16.5" customHeight="1" x14ac:dyDescent="0.55000000000000004">
      <c r="D482" s="64"/>
      <c r="G482" s="64"/>
    </row>
    <row r="483" spans="4:7" ht="16.5" customHeight="1" x14ac:dyDescent="0.55000000000000004">
      <c r="D483" s="64"/>
      <c r="G483" s="64"/>
    </row>
    <row r="484" spans="4:7" ht="16.5" customHeight="1" x14ac:dyDescent="0.55000000000000004">
      <c r="D484" s="64"/>
      <c r="G484" s="64"/>
    </row>
    <row r="485" spans="4:7" ht="16.5" customHeight="1" x14ac:dyDescent="0.55000000000000004">
      <c r="D485" s="64"/>
      <c r="G485" s="64"/>
    </row>
    <row r="486" spans="4:7" ht="16.5" customHeight="1" x14ac:dyDescent="0.55000000000000004">
      <c r="D486" s="64"/>
      <c r="G486" s="64"/>
    </row>
    <row r="487" spans="4:7" ht="16.5" customHeight="1" x14ac:dyDescent="0.55000000000000004">
      <c r="D487" s="64"/>
      <c r="G487" s="64"/>
    </row>
    <row r="488" spans="4:7" ht="16.5" customHeight="1" x14ac:dyDescent="0.55000000000000004">
      <c r="D488" s="64"/>
      <c r="G488" s="64"/>
    </row>
    <row r="489" spans="4:7" ht="16.5" customHeight="1" x14ac:dyDescent="0.55000000000000004">
      <c r="D489" s="64"/>
      <c r="G489" s="64"/>
    </row>
    <row r="490" spans="4:7" ht="16.5" customHeight="1" x14ac:dyDescent="0.55000000000000004">
      <c r="D490" s="64"/>
      <c r="G490" s="64"/>
    </row>
    <row r="491" spans="4:7" ht="16.5" customHeight="1" x14ac:dyDescent="0.55000000000000004">
      <c r="D491" s="64"/>
      <c r="G491" s="64"/>
    </row>
    <row r="492" spans="4:7" ht="16.5" customHeight="1" x14ac:dyDescent="0.55000000000000004">
      <c r="D492" s="64"/>
      <c r="G492" s="64"/>
    </row>
    <row r="493" spans="4:7" ht="16.5" customHeight="1" x14ac:dyDescent="0.55000000000000004">
      <c r="D493" s="64"/>
      <c r="G493" s="64"/>
    </row>
    <row r="494" spans="4:7" ht="16.5" customHeight="1" x14ac:dyDescent="0.55000000000000004">
      <c r="D494" s="64"/>
      <c r="G494" s="64"/>
    </row>
    <row r="495" spans="4:7" ht="16.5" customHeight="1" x14ac:dyDescent="0.55000000000000004">
      <c r="D495" s="64"/>
      <c r="G495" s="64"/>
    </row>
    <row r="496" spans="4:7" ht="16.5" customHeight="1" x14ac:dyDescent="0.55000000000000004">
      <c r="D496" s="64"/>
      <c r="G496" s="64"/>
    </row>
    <row r="497" spans="4:7" ht="16.5" customHeight="1" x14ac:dyDescent="0.55000000000000004">
      <c r="D497" s="64"/>
      <c r="G497" s="64"/>
    </row>
    <row r="498" spans="4:7" ht="16.5" customHeight="1" x14ac:dyDescent="0.55000000000000004">
      <c r="D498" s="64"/>
      <c r="G498" s="64"/>
    </row>
    <row r="499" spans="4:7" ht="16.5" customHeight="1" x14ac:dyDescent="0.55000000000000004">
      <c r="D499" s="64"/>
      <c r="G499" s="64"/>
    </row>
    <row r="500" spans="4:7" ht="16.5" customHeight="1" x14ac:dyDescent="0.55000000000000004">
      <c r="D500" s="64"/>
      <c r="G500" s="64"/>
    </row>
    <row r="501" spans="4:7" ht="16.5" customHeight="1" x14ac:dyDescent="0.55000000000000004">
      <c r="D501" s="64"/>
      <c r="G501" s="64"/>
    </row>
    <row r="502" spans="4:7" ht="16.5" customHeight="1" x14ac:dyDescent="0.55000000000000004">
      <c r="D502" s="64"/>
      <c r="G502" s="64"/>
    </row>
    <row r="503" spans="4:7" ht="16.5" customHeight="1" x14ac:dyDescent="0.55000000000000004">
      <c r="D503" s="64"/>
      <c r="G503" s="64"/>
    </row>
    <row r="504" spans="4:7" ht="16.5" customHeight="1" x14ac:dyDescent="0.55000000000000004">
      <c r="D504" s="64"/>
      <c r="G504" s="64"/>
    </row>
    <row r="505" spans="4:7" ht="16.5" customHeight="1" x14ac:dyDescent="0.55000000000000004">
      <c r="D505" s="64"/>
      <c r="G505" s="64"/>
    </row>
    <row r="506" spans="4:7" ht="16.5" customHeight="1" x14ac:dyDescent="0.55000000000000004">
      <c r="D506" s="64"/>
      <c r="G506" s="64"/>
    </row>
    <row r="507" spans="4:7" ht="16.5" customHeight="1" x14ac:dyDescent="0.55000000000000004">
      <c r="D507" s="64"/>
      <c r="G507" s="64"/>
    </row>
    <row r="508" spans="4:7" ht="16.5" customHeight="1" x14ac:dyDescent="0.55000000000000004">
      <c r="D508" s="64"/>
      <c r="G508" s="64"/>
    </row>
    <row r="509" spans="4:7" ht="16.5" customHeight="1" x14ac:dyDescent="0.55000000000000004">
      <c r="D509" s="64"/>
      <c r="G509" s="64"/>
    </row>
    <row r="510" spans="4:7" ht="16.5" customHeight="1" x14ac:dyDescent="0.55000000000000004">
      <c r="D510" s="64"/>
      <c r="G510" s="64"/>
    </row>
    <row r="511" spans="4:7" ht="16.5" customHeight="1" x14ac:dyDescent="0.55000000000000004">
      <c r="D511" s="64"/>
      <c r="G511" s="64"/>
    </row>
    <row r="512" spans="4:7" ht="16.5" customHeight="1" x14ac:dyDescent="0.55000000000000004">
      <c r="D512" s="64"/>
      <c r="G512" s="64"/>
    </row>
    <row r="513" spans="4:7" ht="16.5" customHeight="1" x14ac:dyDescent="0.55000000000000004">
      <c r="D513" s="64"/>
      <c r="G513" s="64"/>
    </row>
    <row r="514" spans="4:7" ht="16.5" customHeight="1" x14ac:dyDescent="0.55000000000000004">
      <c r="D514" s="64"/>
      <c r="G514" s="64"/>
    </row>
    <row r="515" spans="4:7" ht="16.5" customHeight="1" x14ac:dyDescent="0.55000000000000004">
      <c r="D515" s="64"/>
      <c r="G515" s="64"/>
    </row>
    <row r="516" spans="4:7" ht="16.5" customHeight="1" x14ac:dyDescent="0.55000000000000004">
      <c r="D516" s="64"/>
      <c r="G516" s="64"/>
    </row>
    <row r="517" spans="4:7" ht="16.5" customHeight="1" x14ac:dyDescent="0.55000000000000004">
      <c r="D517" s="64"/>
      <c r="G517" s="64"/>
    </row>
    <row r="518" spans="4:7" ht="16.5" customHeight="1" x14ac:dyDescent="0.55000000000000004">
      <c r="D518" s="64"/>
      <c r="G518" s="64"/>
    </row>
    <row r="519" spans="4:7" ht="16.5" customHeight="1" x14ac:dyDescent="0.55000000000000004">
      <c r="D519" s="64"/>
      <c r="G519" s="64"/>
    </row>
    <row r="520" spans="4:7" ht="16.5" customHeight="1" x14ac:dyDescent="0.55000000000000004">
      <c r="D520" s="64"/>
      <c r="G520" s="64"/>
    </row>
    <row r="521" spans="4:7" ht="16.5" customHeight="1" x14ac:dyDescent="0.55000000000000004">
      <c r="D521" s="64"/>
      <c r="G521" s="64"/>
    </row>
    <row r="522" spans="4:7" ht="16.5" customHeight="1" x14ac:dyDescent="0.55000000000000004">
      <c r="D522" s="64"/>
      <c r="G522" s="64"/>
    </row>
    <row r="523" spans="4:7" ht="16.5" customHeight="1" x14ac:dyDescent="0.55000000000000004">
      <c r="D523" s="64"/>
      <c r="G523" s="64"/>
    </row>
    <row r="524" spans="4:7" ht="16.5" customHeight="1" x14ac:dyDescent="0.55000000000000004">
      <c r="D524" s="64"/>
      <c r="G524" s="64"/>
    </row>
    <row r="525" spans="4:7" ht="16.5" customHeight="1" x14ac:dyDescent="0.55000000000000004">
      <c r="D525" s="64"/>
      <c r="G525" s="64"/>
    </row>
    <row r="526" spans="4:7" ht="16.5" customHeight="1" x14ac:dyDescent="0.55000000000000004">
      <c r="D526" s="64"/>
      <c r="G526" s="64"/>
    </row>
    <row r="527" spans="4:7" ht="16.5" customHeight="1" x14ac:dyDescent="0.55000000000000004">
      <c r="D527" s="64"/>
      <c r="G527" s="64"/>
    </row>
    <row r="528" spans="4:7" ht="16.5" customHeight="1" x14ac:dyDescent="0.55000000000000004">
      <c r="D528" s="64"/>
      <c r="G528" s="64"/>
    </row>
    <row r="529" spans="4:7" ht="16.5" customHeight="1" x14ac:dyDescent="0.55000000000000004">
      <c r="D529" s="64"/>
      <c r="G529" s="64"/>
    </row>
    <row r="530" spans="4:7" ht="16.5" customHeight="1" x14ac:dyDescent="0.55000000000000004">
      <c r="D530" s="64"/>
      <c r="G530" s="64"/>
    </row>
    <row r="531" spans="4:7" ht="16.5" customHeight="1" x14ac:dyDescent="0.55000000000000004">
      <c r="D531" s="64"/>
      <c r="G531" s="64"/>
    </row>
    <row r="532" spans="4:7" ht="16.5" customHeight="1" x14ac:dyDescent="0.55000000000000004">
      <c r="D532" s="64"/>
      <c r="G532" s="64"/>
    </row>
    <row r="533" spans="4:7" ht="16.5" customHeight="1" x14ac:dyDescent="0.55000000000000004">
      <c r="D533" s="64"/>
      <c r="G533" s="64"/>
    </row>
    <row r="534" spans="4:7" ht="16.5" customHeight="1" x14ac:dyDescent="0.55000000000000004">
      <c r="D534" s="64"/>
      <c r="G534" s="64"/>
    </row>
    <row r="535" spans="4:7" ht="16.5" customHeight="1" x14ac:dyDescent="0.55000000000000004">
      <c r="D535" s="64"/>
      <c r="G535" s="64"/>
    </row>
    <row r="536" spans="4:7" ht="16.5" customHeight="1" x14ac:dyDescent="0.55000000000000004">
      <c r="D536" s="64"/>
      <c r="G536" s="64"/>
    </row>
    <row r="537" spans="4:7" ht="16.5" customHeight="1" x14ac:dyDescent="0.55000000000000004">
      <c r="D537" s="64"/>
      <c r="G537" s="64"/>
    </row>
    <row r="538" spans="4:7" ht="16.5" customHeight="1" x14ac:dyDescent="0.55000000000000004">
      <c r="D538" s="64"/>
      <c r="G538" s="64"/>
    </row>
    <row r="539" spans="4:7" ht="16.5" customHeight="1" x14ac:dyDescent="0.55000000000000004">
      <c r="D539" s="64"/>
      <c r="G539" s="64"/>
    </row>
    <row r="540" spans="4:7" ht="16.5" customHeight="1" x14ac:dyDescent="0.55000000000000004">
      <c r="D540" s="64"/>
      <c r="G540" s="64"/>
    </row>
    <row r="541" spans="4:7" ht="16.5" customHeight="1" x14ac:dyDescent="0.55000000000000004">
      <c r="D541" s="64"/>
      <c r="G541" s="64"/>
    </row>
    <row r="542" spans="4:7" ht="16.5" customHeight="1" x14ac:dyDescent="0.55000000000000004">
      <c r="D542" s="64"/>
      <c r="G542" s="64"/>
    </row>
    <row r="543" spans="4:7" ht="16.5" customHeight="1" x14ac:dyDescent="0.55000000000000004">
      <c r="D543" s="64"/>
      <c r="G543" s="64"/>
    </row>
    <row r="544" spans="4:7" ht="16.5" customHeight="1" x14ac:dyDescent="0.55000000000000004">
      <c r="D544" s="64"/>
      <c r="G544" s="64"/>
    </row>
    <row r="545" spans="4:7" ht="16.5" customHeight="1" x14ac:dyDescent="0.55000000000000004">
      <c r="D545" s="64"/>
      <c r="G545" s="64"/>
    </row>
    <row r="546" spans="4:7" ht="16.5" customHeight="1" x14ac:dyDescent="0.55000000000000004">
      <c r="D546" s="64"/>
      <c r="G546" s="64"/>
    </row>
    <row r="547" spans="4:7" ht="16.5" customHeight="1" x14ac:dyDescent="0.55000000000000004">
      <c r="D547" s="64"/>
      <c r="G547" s="64"/>
    </row>
    <row r="548" spans="4:7" ht="16.5" customHeight="1" x14ac:dyDescent="0.55000000000000004">
      <c r="D548" s="64"/>
      <c r="G548" s="64"/>
    </row>
    <row r="549" spans="4:7" ht="16.5" customHeight="1" x14ac:dyDescent="0.55000000000000004">
      <c r="D549" s="64"/>
      <c r="G549" s="64"/>
    </row>
    <row r="550" spans="4:7" ht="16.5" customHeight="1" x14ac:dyDescent="0.55000000000000004">
      <c r="D550" s="64"/>
      <c r="G550" s="64"/>
    </row>
    <row r="551" spans="4:7" ht="16.5" customHeight="1" x14ac:dyDescent="0.55000000000000004">
      <c r="D551" s="64"/>
      <c r="G551" s="64"/>
    </row>
    <row r="552" spans="4:7" ht="16.5" customHeight="1" x14ac:dyDescent="0.55000000000000004">
      <c r="D552" s="64"/>
      <c r="G552" s="64"/>
    </row>
    <row r="553" spans="4:7" ht="16.5" customHeight="1" x14ac:dyDescent="0.55000000000000004">
      <c r="D553" s="64"/>
      <c r="G553" s="64"/>
    </row>
    <row r="554" spans="4:7" ht="16.5" customHeight="1" x14ac:dyDescent="0.55000000000000004">
      <c r="D554" s="64"/>
      <c r="G554" s="64"/>
    </row>
    <row r="555" spans="4:7" ht="16.5" customHeight="1" x14ac:dyDescent="0.55000000000000004">
      <c r="D555" s="64"/>
      <c r="G555" s="64"/>
    </row>
    <row r="556" spans="4:7" ht="16.5" customHeight="1" x14ac:dyDescent="0.55000000000000004">
      <c r="D556" s="64"/>
      <c r="G556" s="64"/>
    </row>
    <row r="557" spans="4:7" ht="16.5" customHeight="1" x14ac:dyDescent="0.55000000000000004">
      <c r="D557" s="64"/>
      <c r="G557" s="64"/>
    </row>
    <row r="558" spans="4:7" ht="16.5" customHeight="1" x14ac:dyDescent="0.55000000000000004">
      <c r="D558" s="64"/>
      <c r="G558" s="64"/>
    </row>
    <row r="559" spans="4:7" ht="16.5" customHeight="1" x14ac:dyDescent="0.55000000000000004">
      <c r="D559" s="64"/>
      <c r="G559" s="64"/>
    </row>
    <row r="560" spans="4:7" ht="16.5" customHeight="1" x14ac:dyDescent="0.55000000000000004">
      <c r="D560" s="64"/>
      <c r="G560" s="64"/>
    </row>
    <row r="561" spans="4:7" ht="16.5" customHeight="1" x14ac:dyDescent="0.55000000000000004">
      <c r="D561" s="64"/>
      <c r="G561" s="64"/>
    </row>
    <row r="562" spans="4:7" ht="16.5" customHeight="1" x14ac:dyDescent="0.55000000000000004">
      <c r="D562" s="64"/>
      <c r="G562" s="64"/>
    </row>
    <row r="563" spans="4:7" ht="16.5" customHeight="1" x14ac:dyDescent="0.55000000000000004">
      <c r="D563" s="64"/>
      <c r="G563" s="64"/>
    </row>
    <row r="564" spans="4:7" ht="16.5" customHeight="1" x14ac:dyDescent="0.55000000000000004">
      <c r="D564" s="64"/>
      <c r="G564" s="64"/>
    </row>
    <row r="565" spans="4:7" ht="16.5" customHeight="1" x14ac:dyDescent="0.55000000000000004">
      <c r="D565" s="64"/>
      <c r="G565" s="64"/>
    </row>
    <row r="566" spans="4:7" ht="16.5" customHeight="1" x14ac:dyDescent="0.55000000000000004">
      <c r="D566" s="64"/>
      <c r="G566" s="64"/>
    </row>
    <row r="567" spans="4:7" ht="16.5" customHeight="1" x14ac:dyDescent="0.55000000000000004">
      <c r="D567" s="64"/>
      <c r="G567" s="64"/>
    </row>
    <row r="568" spans="4:7" ht="16.5" customHeight="1" x14ac:dyDescent="0.55000000000000004">
      <c r="D568" s="64"/>
      <c r="G568" s="64"/>
    </row>
    <row r="569" spans="4:7" ht="16.5" customHeight="1" x14ac:dyDescent="0.55000000000000004">
      <c r="D569" s="64"/>
      <c r="G569" s="64"/>
    </row>
    <row r="570" spans="4:7" ht="16.5" customHeight="1" x14ac:dyDescent="0.55000000000000004">
      <c r="D570" s="64"/>
      <c r="G570" s="64"/>
    </row>
    <row r="571" spans="4:7" ht="16.5" customHeight="1" x14ac:dyDescent="0.55000000000000004">
      <c r="D571" s="64"/>
      <c r="G571" s="64"/>
    </row>
    <row r="572" spans="4:7" ht="16.5" customHeight="1" x14ac:dyDescent="0.55000000000000004">
      <c r="D572" s="64"/>
      <c r="G572" s="64"/>
    </row>
    <row r="573" spans="4:7" ht="16.5" customHeight="1" x14ac:dyDescent="0.55000000000000004">
      <c r="D573" s="64"/>
      <c r="G573" s="64"/>
    </row>
    <row r="574" spans="4:7" ht="16.5" customHeight="1" x14ac:dyDescent="0.55000000000000004">
      <c r="D574" s="64"/>
      <c r="G574" s="64"/>
    </row>
    <row r="575" spans="4:7" ht="16.5" customHeight="1" x14ac:dyDescent="0.55000000000000004">
      <c r="D575" s="64"/>
      <c r="G575" s="64"/>
    </row>
    <row r="576" spans="4:7" ht="16.5" customHeight="1" x14ac:dyDescent="0.55000000000000004">
      <c r="D576" s="64"/>
      <c r="G576" s="64"/>
    </row>
    <row r="577" spans="4:7" ht="16.5" customHeight="1" x14ac:dyDescent="0.55000000000000004">
      <c r="D577" s="64"/>
      <c r="G577" s="64"/>
    </row>
    <row r="578" spans="4:7" ht="16.5" customHeight="1" x14ac:dyDescent="0.55000000000000004">
      <c r="D578" s="64"/>
      <c r="G578" s="64"/>
    </row>
    <row r="579" spans="4:7" ht="16.5" customHeight="1" x14ac:dyDescent="0.55000000000000004">
      <c r="D579" s="64"/>
      <c r="G579" s="64"/>
    </row>
    <row r="580" spans="4:7" ht="16.5" customHeight="1" x14ac:dyDescent="0.55000000000000004">
      <c r="D580" s="64"/>
      <c r="G580" s="64"/>
    </row>
    <row r="581" spans="4:7" ht="16.5" customHeight="1" x14ac:dyDescent="0.55000000000000004">
      <c r="D581" s="64"/>
      <c r="G581" s="64"/>
    </row>
    <row r="582" spans="4:7" ht="16.5" customHeight="1" x14ac:dyDescent="0.55000000000000004">
      <c r="D582" s="64"/>
      <c r="G582" s="64"/>
    </row>
    <row r="583" spans="4:7" ht="16.5" customHeight="1" x14ac:dyDescent="0.55000000000000004">
      <c r="D583" s="64"/>
      <c r="G583" s="64"/>
    </row>
    <row r="584" spans="4:7" ht="16.5" customHeight="1" x14ac:dyDescent="0.55000000000000004">
      <c r="D584" s="64"/>
      <c r="G584" s="64"/>
    </row>
    <row r="585" spans="4:7" ht="16.5" customHeight="1" x14ac:dyDescent="0.55000000000000004">
      <c r="D585" s="64"/>
      <c r="G585" s="64"/>
    </row>
    <row r="586" spans="4:7" ht="16.5" customHeight="1" x14ac:dyDescent="0.55000000000000004">
      <c r="D586" s="64"/>
      <c r="G586" s="64"/>
    </row>
    <row r="587" spans="4:7" ht="16.5" customHeight="1" x14ac:dyDescent="0.55000000000000004">
      <c r="D587" s="64"/>
      <c r="G587" s="64"/>
    </row>
    <row r="588" spans="4:7" ht="16.5" customHeight="1" x14ac:dyDescent="0.55000000000000004">
      <c r="D588" s="64"/>
      <c r="G588" s="64"/>
    </row>
    <row r="589" spans="4:7" ht="16.5" customHeight="1" x14ac:dyDescent="0.55000000000000004">
      <c r="D589" s="64"/>
      <c r="G589" s="64"/>
    </row>
    <row r="590" spans="4:7" ht="16.5" customHeight="1" x14ac:dyDescent="0.55000000000000004">
      <c r="D590" s="64"/>
      <c r="G590" s="64"/>
    </row>
    <row r="591" spans="4:7" ht="16.5" customHeight="1" x14ac:dyDescent="0.55000000000000004">
      <c r="D591" s="64"/>
      <c r="G591" s="64"/>
    </row>
    <row r="592" spans="4:7" ht="16.5" customHeight="1" x14ac:dyDescent="0.55000000000000004">
      <c r="D592" s="64"/>
      <c r="G592" s="64"/>
    </row>
    <row r="593" spans="4:7" ht="16.5" customHeight="1" x14ac:dyDescent="0.55000000000000004">
      <c r="D593" s="64"/>
      <c r="G593" s="64"/>
    </row>
    <row r="594" spans="4:7" ht="16.5" customHeight="1" x14ac:dyDescent="0.55000000000000004">
      <c r="D594" s="64"/>
      <c r="G594" s="64"/>
    </row>
    <row r="595" spans="4:7" ht="16.5" customHeight="1" x14ac:dyDescent="0.55000000000000004">
      <c r="D595" s="64"/>
      <c r="G595" s="64"/>
    </row>
    <row r="596" spans="4:7" ht="16.5" customHeight="1" x14ac:dyDescent="0.55000000000000004">
      <c r="D596" s="64"/>
      <c r="G596" s="64"/>
    </row>
    <row r="597" spans="4:7" ht="16.5" customHeight="1" x14ac:dyDescent="0.55000000000000004">
      <c r="D597" s="64"/>
      <c r="G597" s="64"/>
    </row>
    <row r="598" spans="4:7" ht="16.5" customHeight="1" x14ac:dyDescent="0.55000000000000004">
      <c r="D598" s="64"/>
      <c r="G598" s="64"/>
    </row>
    <row r="599" spans="4:7" ht="16.5" customHeight="1" x14ac:dyDescent="0.55000000000000004">
      <c r="D599" s="64"/>
      <c r="G599" s="64"/>
    </row>
    <row r="600" spans="4:7" ht="16.5" customHeight="1" x14ac:dyDescent="0.55000000000000004">
      <c r="D600" s="64"/>
      <c r="G600" s="64"/>
    </row>
    <row r="601" spans="4:7" ht="16.5" customHeight="1" x14ac:dyDescent="0.55000000000000004">
      <c r="D601" s="64"/>
      <c r="G601" s="64"/>
    </row>
    <row r="602" spans="4:7" ht="16.5" customHeight="1" x14ac:dyDescent="0.55000000000000004">
      <c r="D602" s="64"/>
      <c r="G602" s="64"/>
    </row>
    <row r="603" spans="4:7" ht="16.5" customHeight="1" x14ac:dyDescent="0.55000000000000004">
      <c r="D603" s="64"/>
      <c r="G603" s="64"/>
    </row>
    <row r="604" spans="4:7" ht="16.5" customHeight="1" x14ac:dyDescent="0.55000000000000004">
      <c r="D604" s="64"/>
      <c r="G604" s="64"/>
    </row>
    <row r="605" spans="4:7" ht="16.5" customHeight="1" x14ac:dyDescent="0.55000000000000004">
      <c r="D605" s="64"/>
      <c r="G605" s="64"/>
    </row>
    <row r="606" spans="4:7" ht="16.5" customHeight="1" x14ac:dyDescent="0.55000000000000004">
      <c r="D606" s="64"/>
      <c r="G606" s="64"/>
    </row>
    <row r="607" spans="4:7" ht="16.5" customHeight="1" x14ac:dyDescent="0.55000000000000004">
      <c r="D607" s="64"/>
      <c r="G607" s="64"/>
    </row>
    <row r="608" spans="4:7" ht="16.5" customHeight="1" x14ac:dyDescent="0.55000000000000004">
      <c r="D608" s="64"/>
      <c r="G608" s="64"/>
    </row>
    <row r="609" spans="4:7" ht="16.5" customHeight="1" x14ac:dyDescent="0.55000000000000004">
      <c r="D609" s="64"/>
      <c r="G609" s="64"/>
    </row>
    <row r="610" spans="4:7" ht="16.5" customHeight="1" x14ac:dyDescent="0.55000000000000004">
      <c r="D610" s="64"/>
      <c r="G610" s="64"/>
    </row>
    <row r="611" spans="4:7" ht="16.5" customHeight="1" x14ac:dyDescent="0.55000000000000004">
      <c r="D611" s="64"/>
      <c r="G611" s="64"/>
    </row>
    <row r="612" spans="4:7" ht="16.5" customHeight="1" x14ac:dyDescent="0.55000000000000004">
      <c r="D612" s="64"/>
      <c r="G612" s="64"/>
    </row>
    <row r="613" spans="4:7" ht="16.5" customHeight="1" x14ac:dyDescent="0.55000000000000004">
      <c r="D613" s="64"/>
      <c r="G613" s="64"/>
    </row>
    <row r="614" spans="4:7" ht="16.5" customHeight="1" x14ac:dyDescent="0.55000000000000004">
      <c r="D614" s="64"/>
      <c r="G614" s="64"/>
    </row>
    <row r="615" spans="4:7" ht="16.5" customHeight="1" x14ac:dyDescent="0.55000000000000004">
      <c r="D615" s="64"/>
      <c r="G615" s="64"/>
    </row>
    <row r="616" spans="4:7" ht="16.5" customHeight="1" x14ac:dyDescent="0.55000000000000004">
      <c r="D616" s="64"/>
      <c r="G616" s="64"/>
    </row>
    <row r="617" spans="4:7" ht="16.5" customHeight="1" x14ac:dyDescent="0.55000000000000004">
      <c r="D617" s="64"/>
      <c r="G617" s="64"/>
    </row>
    <row r="618" spans="4:7" ht="16.5" customHeight="1" x14ac:dyDescent="0.55000000000000004">
      <c r="D618" s="64"/>
      <c r="G618" s="64"/>
    </row>
    <row r="619" spans="4:7" ht="16.5" customHeight="1" x14ac:dyDescent="0.55000000000000004">
      <c r="D619" s="64"/>
      <c r="G619" s="64"/>
    </row>
    <row r="620" spans="4:7" ht="16.5" customHeight="1" x14ac:dyDescent="0.55000000000000004">
      <c r="D620" s="64"/>
      <c r="G620" s="64"/>
    </row>
    <row r="621" spans="4:7" ht="16.5" customHeight="1" x14ac:dyDescent="0.55000000000000004">
      <c r="D621" s="64"/>
      <c r="G621" s="64"/>
    </row>
    <row r="622" spans="4:7" ht="16.5" customHeight="1" x14ac:dyDescent="0.55000000000000004">
      <c r="D622" s="64"/>
      <c r="G622" s="64"/>
    </row>
    <row r="623" spans="4:7" ht="16.5" customHeight="1" x14ac:dyDescent="0.55000000000000004">
      <c r="D623" s="64"/>
      <c r="G623" s="64"/>
    </row>
    <row r="624" spans="4:7" ht="16.5" customHeight="1" x14ac:dyDescent="0.55000000000000004">
      <c r="D624" s="64"/>
      <c r="G624" s="64"/>
    </row>
    <row r="625" spans="4:7" ht="16.5" customHeight="1" x14ac:dyDescent="0.55000000000000004">
      <c r="D625" s="64"/>
      <c r="G625" s="64"/>
    </row>
    <row r="626" spans="4:7" ht="16.5" customHeight="1" x14ac:dyDescent="0.55000000000000004">
      <c r="D626" s="64"/>
      <c r="G626" s="64"/>
    </row>
    <row r="627" spans="4:7" ht="16.5" customHeight="1" x14ac:dyDescent="0.55000000000000004">
      <c r="D627" s="64"/>
      <c r="G627" s="64"/>
    </row>
    <row r="628" spans="4:7" ht="16.5" customHeight="1" x14ac:dyDescent="0.55000000000000004">
      <c r="D628" s="64"/>
      <c r="G628" s="64"/>
    </row>
    <row r="629" spans="4:7" ht="16.5" customHeight="1" x14ac:dyDescent="0.55000000000000004">
      <c r="D629" s="64"/>
      <c r="G629" s="64"/>
    </row>
    <row r="630" spans="4:7" ht="16.5" customHeight="1" x14ac:dyDescent="0.55000000000000004">
      <c r="D630" s="64"/>
      <c r="G630" s="64"/>
    </row>
    <row r="631" spans="4:7" ht="16.5" customHeight="1" x14ac:dyDescent="0.55000000000000004">
      <c r="D631" s="64"/>
      <c r="G631" s="64"/>
    </row>
    <row r="632" spans="4:7" ht="16.5" customHeight="1" x14ac:dyDescent="0.55000000000000004">
      <c r="D632" s="64"/>
      <c r="G632" s="64"/>
    </row>
    <row r="633" spans="4:7" ht="16.5" customHeight="1" x14ac:dyDescent="0.55000000000000004">
      <c r="D633" s="64"/>
      <c r="G633" s="64"/>
    </row>
    <row r="634" spans="4:7" ht="16.5" customHeight="1" x14ac:dyDescent="0.55000000000000004">
      <c r="D634" s="64"/>
      <c r="G634" s="64"/>
    </row>
    <row r="635" spans="4:7" ht="16.5" customHeight="1" x14ac:dyDescent="0.55000000000000004">
      <c r="D635" s="64"/>
      <c r="G635" s="64"/>
    </row>
    <row r="636" spans="4:7" ht="16.5" customHeight="1" x14ac:dyDescent="0.55000000000000004">
      <c r="D636" s="64"/>
      <c r="G636" s="64"/>
    </row>
    <row r="637" spans="4:7" ht="16.5" customHeight="1" x14ac:dyDescent="0.55000000000000004">
      <c r="D637" s="64"/>
      <c r="G637" s="64"/>
    </row>
    <row r="638" spans="4:7" ht="16.5" customHeight="1" x14ac:dyDescent="0.55000000000000004">
      <c r="D638" s="64"/>
      <c r="G638" s="64"/>
    </row>
    <row r="639" spans="4:7" ht="16.5" customHeight="1" x14ac:dyDescent="0.55000000000000004">
      <c r="D639" s="64"/>
      <c r="G639" s="64"/>
    </row>
    <row r="640" spans="4:7" ht="16.5" customHeight="1" x14ac:dyDescent="0.55000000000000004">
      <c r="D640" s="64"/>
      <c r="G640" s="64"/>
    </row>
    <row r="641" spans="4:7" ht="16.5" customHeight="1" x14ac:dyDescent="0.55000000000000004">
      <c r="D641" s="64"/>
      <c r="G641" s="64"/>
    </row>
    <row r="642" spans="4:7" ht="16.5" customHeight="1" x14ac:dyDescent="0.55000000000000004">
      <c r="D642" s="64"/>
      <c r="G642" s="64"/>
    </row>
    <row r="643" spans="4:7" ht="16.5" customHeight="1" x14ac:dyDescent="0.55000000000000004">
      <c r="D643" s="64"/>
      <c r="G643" s="64"/>
    </row>
    <row r="644" spans="4:7" ht="16.5" customHeight="1" x14ac:dyDescent="0.55000000000000004">
      <c r="D644" s="64"/>
      <c r="G644" s="64"/>
    </row>
    <row r="645" spans="4:7" ht="16.5" customHeight="1" x14ac:dyDescent="0.55000000000000004">
      <c r="D645" s="64"/>
      <c r="G645" s="64"/>
    </row>
    <row r="646" spans="4:7" ht="16.5" customHeight="1" x14ac:dyDescent="0.55000000000000004">
      <c r="D646" s="64"/>
      <c r="G646" s="64"/>
    </row>
    <row r="647" spans="4:7" ht="16.5" customHeight="1" x14ac:dyDescent="0.55000000000000004">
      <c r="D647" s="64"/>
      <c r="G647" s="64"/>
    </row>
    <row r="648" spans="4:7" ht="16.5" customHeight="1" x14ac:dyDescent="0.55000000000000004">
      <c r="D648" s="64"/>
      <c r="G648" s="64"/>
    </row>
    <row r="649" spans="4:7" ht="16.5" customHeight="1" x14ac:dyDescent="0.55000000000000004">
      <c r="D649" s="64"/>
      <c r="G649" s="64"/>
    </row>
    <row r="650" spans="4:7" ht="16.5" customHeight="1" x14ac:dyDescent="0.55000000000000004">
      <c r="D650" s="64"/>
      <c r="G650" s="64"/>
    </row>
    <row r="651" spans="4:7" ht="16.5" customHeight="1" x14ac:dyDescent="0.55000000000000004">
      <c r="D651" s="64"/>
      <c r="G651" s="64"/>
    </row>
    <row r="652" spans="4:7" ht="16.5" customHeight="1" x14ac:dyDescent="0.55000000000000004">
      <c r="D652" s="64"/>
      <c r="G652" s="64"/>
    </row>
    <row r="653" spans="4:7" ht="16.5" customHeight="1" x14ac:dyDescent="0.55000000000000004">
      <c r="D653" s="64"/>
      <c r="G653" s="64"/>
    </row>
    <row r="654" spans="4:7" ht="16.5" customHeight="1" x14ac:dyDescent="0.55000000000000004">
      <c r="D654" s="64"/>
      <c r="G654" s="64"/>
    </row>
    <row r="655" spans="4:7" ht="16.5" customHeight="1" x14ac:dyDescent="0.55000000000000004">
      <c r="D655" s="64"/>
      <c r="G655" s="64"/>
    </row>
    <row r="656" spans="4:7" ht="16.5" customHeight="1" x14ac:dyDescent="0.55000000000000004">
      <c r="D656" s="64"/>
      <c r="G656" s="64"/>
    </row>
    <row r="657" spans="4:7" ht="16.5" customHeight="1" x14ac:dyDescent="0.55000000000000004">
      <c r="D657" s="64"/>
      <c r="G657" s="64"/>
    </row>
    <row r="658" spans="4:7" ht="16.5" customHeight="1" x14ac:dyDescent="0.55000000000000004">
      <c r="D658" s="64"/>
      <c r="G658" s="64"/>
    </row>
    <row r="659" spans="4:7" ht="16.5" customHeight="1" x14ac:dyDescent="0.55000000000000004">
      <c r="D659" s="64"/>
      <c r="G659" s="64"/>
    </row>
    <row r="660" spans="4:7" ht="16.5" customHeight="1" x14ac:dyDescent="0.55000000000000004">
      <c r="D660" s="64"/>
      <c r="G660" s="64"/>
    </row>
    <row r="661" spans="4:7" ht="16.5" customHeight="1" x14ac:dyDescent="0.55000000000000004">
      <c r="D661" s="64"/>
      <c r="G661" s="64"/>
    </row>
    <row r="662" spans="4:7" ht="16.5" customHeight="1" x14ac:dyDescent="0.55000000000000004">
      <c r="D662" s="64"/>
      <c r="G662" s="64"/>
    </row>
    <row r="663" spans="4:7" ht="16.5" customHeight="1" x14ac:dyDescent="0.55000000000000004">
      <c r="D663" s="64"/>
      <c r="G663" s="64"/>
    </row>
    <row r="664" spans="4:7" ht="16.5" customHeight="1" x14ac:dyDescent="0.55000000000000004">
      <c r="D664" s="64"/>
      <c r="G664" s="64"/>
    </row>
    <row r="665" spans="4:7" ht="16.5" customHeight="1" x14ac:dyDescent="0.55000000000000004">
      <c r="D665" s="64"/>
      <c r="G665" s="64"/>
    </row>
    <row r="666" spans="4:7" ht="16.5" customHeight="1" x14ac:dyDescent="0.55000000000000004">
      <c r="D666" s="64"/>
      <c r="G666" s="64"/>
    </row>
    <row r="667" spans="4:7" ht="16.5" customHeight="1" x14ac:dyDescent="0.55000000000000004">
      <c r="D667" s="64"/>
      <c r="G667" s="64"/>
    </row>
    <row r="668" spans="4:7" ht="16.5" customHeight="1" x14ac:dyDescent="0.55000000000000004">
      <c r="D668" s="64"/>
      <c r="G668" s="64"/>
    </row>
    <row r="669" spans="4:7" ht="16.5" customHeight="1" x14ac:dyDescent="0.55000000000000004">
      <c r="D669" s="64"/>
      <c r="G669" s="64"/>
    </row>
    <row r="670" spans="4:7" ht="16.5" customHeight="1" x14ac:dyDescent="0.55000000000000004">
      <c r="D670" s="64"/>
      <c r="G670" s="64"/>
    </row>
    <row r="671" spans="4:7" ht="16.5" customHeight="1" x14ac:dyDescent="0.55000000000000004">
      <c r="D671" s="64"/>
      <c r="G671" s="64"/>
    </row>
    <row r="672" spans="4:7" ht="16.5" customHeight="1" x14ac:dyDescent="0.55000000000000004">
      <c r="D672" s="64"/>
      <c r="G672" s="64"/>
    </row>
    <row r="673" spans="4:7" ht="16.5" customHeight="1" x14ac:dyDescent="0.55000000000000004">
      <c r="D673" s="64"/>
      <c r="G673" s="64"/>
    </row>
    <row r="674" spans="4:7" ht="16.5" customHeight="1" x14ac:dyDescent="0.55000000000000004">
      <c r="D674" s="64"/>
      <c r="G674" s="64"/>
    </row>
    <row r="675" spans="4:7" ht="16.5" customHeight="1" x14ac:dyDescent="0.55000000000000004">
      <c r="D675" s="64"/>
      <c r="G675" s="64"/>
    </row>
    <row r="676" spans="4:7" ht="16.5" customHeight="1" x14ac:dyDescent="0.55000000000000004">
      <c r="D676" s="64"/>
      <c r="G676" s="64"/>
    </row>
    <row r="677" spans="4:7" ht="16.5" customHeight="1" x14ac:dyDescent="0.55000000000000004">
      <c r="D677" s="64"/>
      <c r="G677" s="64"/>
    </row>
    <row r="678" spans="4:7" ht="16.5" customHeight="1" x14ac:dyDescent="0.55000000000000004">
      <c r="D678" s="64"/>
      <c r="G678" s="64"/>
    </row>
    <row r="679" spans="4:7" ht="16.5" customHeight="1" x14ac:dyDescent="0.55000000000000004">
      <c r="D679" s="64"/>
      <c r="G679" s="64"/>
    </row>
    <row r="680" spans="4:7" ht="16.5" customHeight="1" x14ac:dyDescent="0.55000000000000004">
      <c r="D680" s="64"/>
      <c r="G680" s="64"/>
    </row>
    <row r="681" spans="4:7" ht="16.5" customHeight="1" x14ac:dyDescent="0.55000000000000004">
      <c r="D681" s="64"/>
      <c r="G681" s="64"/>
    </row>
    <row r="682" spans="4:7" ht="16.5" customHeight="1" x14ac:dyDescent="0.55000000000000004">
      <c r="D682" s="64"/>
      <c r="G682" s="64"/>
    </row>
    <row r="683" spans="4:7" ht="16.5" customHeight="1" x14ac:dyDescent="0.55000000000000004">
      <c r="D683" s="64"/>
      <c r="G683" s="64"/>
    </row>
    <row r="684" spans="4:7" ht="16.5" customHeight="1" x14ac:dyDescent="0.55000000000000004">
      <c r="D684" s="64"/>
      <c r="G684" s="64"/>
    </row>
    <row r="685" spans="4:7" ht="16.5" customHeight="1" x14ac:dyDescent="0.55000000000000004">
      <c r="D685" s="64"/>
      <c r="G685" s="64"/>
    </row>
    <row r="686" spans="4:7" ht="16.5" customHeight="1" x14ac:dyDescent="0.55000000000000004">
      <c r="D686" s="64"/>
      <c r="G686" s="64"/>
    </row>
    <row r="687" spans="4:7" ht="16.5" customHeight="1" x14ac:dyDescent="0.55000000000000004">
      <c r="D687" s="64"/>
      <c r="G687" s="64"/>
    </row>
    <row r="688" spans="4:7" ht="16.5" customHeight="1" x14ac:dyDescent="0.55000000000000004">
      <c r="D688" s="64"/>
      <c r="G688" s="64"/>
    </row>
    <row r="689" spans="4:7" ht="16.5" customHeight="1" x14ac:dyDescent="0.55000000000000004">
      <c r="D689" s="64"/>
      <c r="G689" s="64"/>
    </row>
    <row r="690" spans="4:7" ht="16.5" customHeight="1" x14ac:dyDescent="0.55000000000000004">
      <c r="D690" s="64"/>
      <c r="G690" s="64"/>
    </row>
    <row r="691" spans="4:7" ht="16.5" customHeight="1" x14ac:dyDescent="0.55000000000000004">
      <c r="D691" s="64"/>
      <c r="G691" s="64"/>
    </row>
    <row r="692" spans="4:7" ht="16.5" customHeight="1" x14ac:dyDescent="0.55000000000000004">
      <c r="D692" s="64"/>
      <c r="G692" s="64"/>
    </row>
    <row r="693" spans="4:7" ht="16.5" customHeight="1" x14ac:dyDescent="0.55000000000000004">
      <c r="D693" s="64"/>
      <c r="G693" s="64"/>
    </row>
    <row r="694" spans="4:7" ht="16.5" customHeight="1" x14ac:dyDescent="0.55000000000000004">
      <c r="D694" s="64"/>
      <c r="G694" s="64"/>
    </row>
    <row r="695" spans="4:7" ht="16.5" customHeight="1" x14ac:dyDescent="0.55000000000000004">
      <c r="D695" s="64"/>
      <c r="G695" s="64"/>
    </row>
    <row r="696" spans="4:7" ht="16.5" customHeight="1" x14ac:dyDescent="0.55000000000000004">
      <c r="D696" s="64"/>
      <c r="G696" s="64"/>
    </row>
    <row r="697" spans="4:7" ht="16.5" customHeight="1" x14ac:dyDescent="0.55000000000000004">
      <c r="D697" s="64"/>
      <c r="G697" s="64"/>
    </row>
    <row r="698" spans="4:7" ht="16.5" customHeight="1" x14ac:dyDescent="0.55000000000000004">
      <c r="D698" s="64"/>
      <c r="G698" s="64"/>
    </row>
    <row r="699" spans="4:7" ht="16.5" customHeight="1" x14ac:dyDescent="0.55000000000000004">
      <c r="D699" s="64"/>
      <c r="G699" s="64"/>
    </row>
    <row r="700" spans="4:7" ht="16.5" customHeight="1" x14ac:dyDescent="0.55000000000000004">
      <c r="D700" s="64"/>
      <c r="G700" s="64"/>
    </row>
    <row r="701" spans="4:7" ht="16.5" customHeight="1" x14ac:dyDescent="0.55000000000000004">
      <c r="D701" s="64"/>
      <c r="G701" s="64"/>
    </row>
    <row r="702" spans="4:7" ht="16.5" customHeight="1" x14ac:dyDescent="0.55000000000000004">
      <c r="D702" s="64"/>
      <c r="G702" s="64"/>
    </row>
    <row r="703" spans="4:7" ht="16.5" customHeight="1" x14ac:dyDescent="0.55000000000000004">
      <c r="D703" s="64"/>
      <c r="G703" s="64"/>
    </row>
    <row r="704" spans="4:7" ht="16.5" customHeight="1" x14ac:dyDescent="0.55000000000000004">
      <c r="D704" s="64"/>
      <c r="G704" s="64"/>
    </row>
    <row r="705" spans="4:7" ht="16.5" customHeight="1" x14ac:dyDescent="0.55000000000000004">
      <c r="D705" s="64"/>
      <c r="G705" s="64"/>
    </row>
    <row r="706" spans="4:7" ht="16.5" customHeight="1" x14ac:dyDescent="0.55000000000000004">
      <c r="D706" s="64"/>
      <c r="G706" s="64"/>
    </row>
    <row r="707" spans="4:7" ht="16.5" customHeight="1" x14ac:dyDescent="0.55000000000000004">
      <c r="D707" s="64"/>
      <c r="G707" s="64"/>
    </row>
    <row r="708" spans="4:7" ht="16.5" customHeight="1" x14ac:dyDescent="0.55000000000000004">
      <c r="D708" s="64"/>
      <c r="G708" s="64"/>
    </row>
    <row r="709" spans="4:7" ht="16.5" customHeight="1" x14ac:dyDescent="0.55000000000000004">
      <c r="D709" s="64"/>
      <c r="G709" s="64"/>
    </row>
    <row r="710" spans="4:7" ht="16.5" customHeight="1" x14ac:dyDescent="0.55000000000000004">
      <c r="D710" s="64"/>
      <c r="G710" s="64"/>
    </row>
    <row r="711" spans="4:7" ht="16.5" customHeight="1" x14ac:dyDescent="0.55000000000000004">
      <c r="D711" s="64"/>
      <c r="G711" s="64"/>
    </row>
    <row r="712" spans="4:7" ht="16.5" customHeight="1" x14ac:dyDescent="0.55000000000000004">
      <c r="D712" s="64"/>
      <c r="G712" s="64"/>
    </row>
    <row r="713" spans="4:7" ht="16.5" customHeight="1" x14ac:dyDescent="0.55000000000000004">
      <c r="D713" s="64"/>
      <c r="G713" s="64"/>
    </row>
    <row r="714" spans="4:7" ht="16.5" customHeight="1" x14ac:dyDescent="0.55000000000000004">
      <c r="D714" s="64"/>
      <c r="G714" s="64"/>
    </row>
    <row r="715" spans="4:7" ht="16.5" customHeight="1" x14ac:dyDescent="0.55000000000000004">
      <c r="D715" s="64"/>
      <c r="G715" s="64"/>
    </row>
    <row r="716" spans="4:7" ht="16.5" customHeight="1" x14ac:dyDescent="0.55000000000000004">
      <c r="D716" s="64"/>
      <c r="G716" s="64"/>
    </row>
    <row r="717" spans="4:7" ht="16.5" customHeight="1" x14ac:dyDescent="0.55000000000000004">
      <c r="D717" s="64"/>
      <c r="G717" s="64"/>
    </row>
    <row r="718" spans="4:7" ht="16.5" customHeight="1" x14ac:dyDescent="0.55000000000000004">
      <c r="D718" s="64"/>
      <c r="G718" s="64"/>
    </row>
    <row r="719" spans="4:7" ht="16.5" customHeight="1" x14ac:dyDescent="0.55000000000000004">
      <c r="D719" s="64"/>
      <c r="G719" s="64"/>
    </row>
    <row r="720" spans="4:7" ht="16.5" customHeight="1" x14ac:dyDescent="0.55000000000000004">
      <c r="D720" s="64"/>
      <c r="G720" s="64"/>
    </row>
    <row r="721" spans="4:7" ht="16.5" customHeight="1" x14ac:dyDescent="0.55000000000000004">
      <c r="D721" s="64"/>
      <c r="G721" s="64"/>
    </row>
    <row r="722" spans="4:7" ht="16.5" customHeight="1" x14ac:dyDescent="0.55000000000000004">
      <c r="D722" s="64"/>
      <c r="G722" s="64"/>
    </row>
    <row r="723" spans="4:7" ht="16.5" customHeight="1" x14ac:dyDescent="0.55000000000000004">
      <c r="D723" s="64"/>
      <c r="G723" s="64"/>
    </row>
    <row r="724" spans="4:7" ht="16.5" customHeight="1" x14ac:dyDescent="0.55000000000000004">
      <c r="D724" s="64"/>
      <c r="G724" s="64"/>
    </row>
    <row r="725" spans="4:7" ht="16.5" customHeight="1" x14ac:dyDescent="0.55000000000000004">
      <c r="D725" s="64"/>
      <c r="G725" s="64"/>
    </row>
    <row r="726" spans="4:7" ht="16.5" customHeight="1" x14ac:dyDescent="0.55000000000000004">
      <c r="D726" s="64"/>
      <c r="G726" s="64"/>
    </row>
    <row r="727" spans="4:7" ht="16.5" customHeight="1" x14ac:dyDescent="0.55000000000000004">
      <c r="D727" s="64"/>
      <c r="G727" s="64"/>
    </row>
    <row r="728" spans="4:7" ht="16.5" customHeight="1" x14ac:dyDescent="0.55000000000000004">
      <c r="D728" s="64"/>
      <c r="G728" s="64"/>
    </row>
    <row r="729" spans="4:7" ht="16.5" customHeight="1" x14ac:dyDescent="0.55000000000000004">
      <c r="D729" s="64"/>
      <c r="G729" s="64"/>
    </row>
    <row r="730" spans="4:7" ht="16.5" customHeight="1" x14ac:dyDescent="0.55000000000000004">
      <c r="D730" s="64"/>
      <c r="G730" s="64"/>
    </row>
    <row r="731" spans="4:7" ht="16.5" customHeight="1" x14ac:dyDescent="0.55000000000000004">
      <c r="D731" s="64"/>
      <c r="G731" s="64"/>
    </row>
    <row r="732" spans="4:7" ht="16.5" customHeight="1" x14ac:dyDescent="0.55000000000000004">
      <c r="D732" s="64"/>
      <c r="G732" s="64"/>
    </row>
    <row r="733" spans="4:7" ht="16.5" customHeight="1" x14ac:dyDescent="0.55000000000000004">
      <c r="D733" s="64"/>
      <c r="G733" s="64"/>
    </row>
    <row r="734" spans="4:7" ht="16.5" customHeight="1" x14ac:dyDescent="0.55000000000000004">
      <c r="D734" s="64"/>
      <c r="G734" s="64"/>
    </row>
    <row r="735" spans="4:7" ht="16.5" customHeight="1" x14ac:dyDescent="0.55000000000000004">
      <c r="D735" s="64"/>
      <c r="G735" s="64"/>
    </row>
    <row r="736" spans="4:7" ht="16.5" customHeight="1" x14ac:dyDescent="0.55000000000000004">
      <c r="D736" s="64"/>
      <c r="G736" s="64"/>
    </row>
    <row r="737" spans="4:7" ht="16.5" customHeight="1" x14ac:dyDescent="0.55000000000000004">
      <c r="D737" s="64"/>
      <c r="G737" s="64"/>
    </row>
    <row r="738" spans="4:7" ht="16.5" customHeight="1" x14ac:dyDescent="0.55000000000000004">
      <c r="D738" s="64"/>
      <c r="G738" s="64"/>
    </row>
    <row r="739" spans="4:7" ht="16.5" customHeight="1" x14ac:dyDescent="0.55000000000000004">
      <c r="D739" s="64"/>
      <c r="G739" s="64"/>
    </row>
    <row r="740" spans="4:7" ht="16.5" customHeight="1" x14ac:dyDescent="0.55000000000000004">
      <c r="D740" s="64"/>
      <c r="G740" s="64"/>
    </row>
    <row r="741" spans="4:7" ht="16.5" customHeight="1" x14ac:dyDescent="0.55000000000000004">
      <c r="D741" s="64"/>
      <c r="G741" s="64"/>
    </row>
    <row r="742" spans="4:7" ht="16.5" customHeight="1" x14ac:dyDescent="0.55000000000000004">
      <c r="D742" s="64"/>
      <c r="G742" s="64"/>
    </row>
    <row r="743" spans="4:7" ht="16.5" customHeight="1" x14ac:dyDescent="0.55000000000000004">
      <c r="D743" s="64"/>
      <c r="G743" s="64"/>
    </row>
    <row r="744" spans="4:7" ht="16.5" customHeight="1" x14ac:dyDescent="0.55000000000000004">
      <c r="D744" s="64"/>
      <c r="G744" s="64"/>
    </row>
    <row r="745" spans="4:7" ht="16.5" customHeight="1" x14ac:dyDescent="0.55000000000000004">
      <c r="D745" s="64"/>
      <c r="G745" s="64"/>
    </row>
    <row r="746" spans="4:7" ht="16.5" customHeight="1" x14ac:dyDescent="0.55000000000000004">
      <c r="D746" s="64"/>
      <c r="G746" s="64"/>
    </row>
    <row r="747" spans="4:7" ht="16.5" customHeight="1" x14ac:dyDescent="0.55000000000000004">
      <c r="D747" s="64"/>
      <c r="G747" s="64"/>
    </row>
    <row r="748" spans="4:7" ht="16.5" customHeight="1" x14ac:dyDescent="0.55000000000000004">
      <c r="D748" s="64"/>
      <c r="G748" s="64"/>
    </row>
    <row r="749" spans="4:7" ht="16.5" customHeight="1" x14ac:dyDescent="0.55000000000000004">
      <c r="D749" s="64"/>
      <c r="G749" s="64"/>
    </row>
    <row r="750" spans="4:7" ht="16.5" customHeight="1" x14ac:dyDescent="0.55000000000000004">
      <c r="D750" s="64"/>
      <c r="G750" s="64"/>
    </row>
    <row r="751" spans="4:7" ht="16.5" customHeight="1" x14ac:dyDescent="0.55000000000000004">
      <c r="D751" s="64"/>
      <c r="G751" s="64"/>
    </row>
    <row r="752" spans="4:7" ht="16.5" customHeight="1" x14ac:dyDescent="0.55000000000000004">
      <c r="D752" s="64"/>
      <c r="G752" s="64"/>
    </row>
    <row r="753" spans="4:7" ht="16.5" customHeight="1" x14ac:dyDescent="0.55000000000000004">
      <c r="D753" s="64"/>
      <c r="G753" s="64"/>
    </row>
    <row r="754" spans="4:7" ht="16.5" customHeight="1" x14ac:dyDescent="0.55000000000000004">
      <c r="D754" s="64"/>
      <c r="G754" s="64"/>
    </row>
    <row r="755" spans="4:7" ht="16.5" customHeight="1" x14ac:dyDescent="0.55000000000000004">
      <c r="D755" s="64"/>
      <c r="G755" s="64"/>
    </row>
    <row r="756" spans="4:7" ht="16.5" customHeight="1" x14ac:dyDescent="0.55000000000000004">
      <c r="D756" s="64"/>
      <c r="G756" s="64"/>
    </row>
    <row r="757" spans="4:7" ht="16.5" customHeight="1" x14ac:dyDescent="0.55000000000000004">
      <c r="D757" s="64"/>
      <c r="G757" s="64"/>
    </row>
    <row r="758" spans="4:7" ht="16.5" customHeight="1" x14ac:dyDescent="0.55000000000000004">
      <c r="D758" s="64"/>
      <c r="G758" s="64"/>
    </row>
    <row r="759" spans="4:7" ht="16.5" customHeight="1" x14ac:dyDescent="0.55000000000000004">
      <c r="D759" s="64"/>
      <c r="G759" s="64"/>
    </row>
    <row r="760" spans="4:7" ht="16.5" customHeight="1" x14ac:dyDescent="0.55000000000000004">
      <c r="D760" s="64"/>
      <c r="G760" s="64"/>
    </row>
    <row r="761" spans="4:7" ht="16.5" customHeight="1" x14ac:dyDescent="0.55000000000000004">
      <c r="D761" s="64"/>
      <c r="G761" s="64"/>
    </row>
    <row r="762" spans="4:7" ht="16.5" customHeight="1" x14ac:dyDescent="0.55000000000000004">
      <c r="D762" s="64"/>
      <c r="G762" s="64"/>
    </row>
    <row r="763" spans="4:7" ht="16.5" customHeight="1" x14ac:dyDescent="0.55000000000000004">
      <c r="D763" s="64"/>
      <c r="G763" s="64"/>
    </row>
    <row r="764" spans="4:7" ht="16.5" customHeight="1" x14ac:dyDescent="0.55000000000000004">
      <c r="D764" s="64"/>
      <c r="G764" s="64"/>
    </row>
    <row r="765" spans="4:7" ht="16.5" customHeight="1" x14ac:dyDescent="0.55000000000000004">
      <c r="D765" s="64"/>
      <c r="G765" s="64"/>
    </row>
    <row r="766" spans="4:7" ht="16.5" customHeight="1" x14ac:dyDescent="0.55000000000000004">
      <c r="D766" s="64"/>
      <c r="G766" s="64"/>
    </row>
    <row r="767" spans="4:7" ht="16.5" customHeight="1" x14ac:dyDescent="0.55000000000000004">
      <c r="D767" s="64"/>
      <c r="G767" s="64"/>
    </row>
    <row r="768" spans="4:7" ht="16.5" customHeight="1" x14ac:dyDescent="0.55000000000000004">
      <c r="D768" s="64"/>
      <c r="G768" s="64"/>
    </row>
    <row r="769" spans="4:7" ht="16.5" customHeight="1" x14ac:dyDescent="0.55000000000000004">
      <c r="D769" s="64"/>
      <c r="G769" s="64"/>
    </row>
    <row r="770" spans="4:7" ht="16.5" customHeight="1" x14ac:dyDescent="0.55000000000000004">
      <c r="D770" s="64"/>
      <c r="G770" s="64"/>
    </row>
    <row r="771" spans="4:7" ht="16.5" customHeight="1" x14ac:dyDescent="0.55000000000000004">
      <c r="D771" s="64"/>
      <c r="G771" s="64"/>
    </row>
    <row r="772" spans="4:7" ht="16.5" customHeight="1" x14ac:dyDescent="0.55000000000000004">
      <c r="D772" s="64"/>
      <c r="G772" s="64"/>
    </row>
    <row r="773" spans="4:7" ht="16.5" customHeight="1" x14ac:dyDescent="0.55000000000000004">
      <c r="D773" s="64"/>
      <c r="G773" s="64"/>
    </row>
    <row r="774" spans="4:7" ht="16.5" customHeight="1" x14ac:dyDescent="0.55000000000000004">
      <c r="D774" s="64"/>
      <c r="G774" s="64"/>
    </row>
    <row r="775" spans="4:7" ht="16.5" customHeight="1" x14ac:dyDescent="0.55000000000000004">
      <c r="D775" s="64"/>
      <c r="G775" s="64"/>
    </row>
    <row r="776" spans="4:7" ht="16.5" customHeight="1" x14ac:dyDescent="0.55000000000000004">
      <c r="D776" s="64"/>
      <c r="G776" s="64"/>
    </row>
    <row r="777" spans="4:7" ht="16.5" customHeight="1" x14ac:dyDescent="0.55000000000000004">
      <c r="D777" s="64"/>
      <c r="G777" s="64"/>
    </row>
    <row r="778" spans="4:7" ht="16.5" customHeight="1" x14ac:dyDescent="0.55000000000000004">
      <c r="D778" s="64"/>
      <c r="G778" s="64"/>
    </row>
    <row r="779" spans="4:7" ht="16.5" customHeight="1" x14ac:dyDescent="0.55000000000000004">
      <c r="D779" s="64"/>
      <c r="G779" s="64"/>
    </row>
    <row r="780" spans="4:7" ht="16.5" customHeight="1" x14ac:dyDescent="0.55000000000000004">
      <c r="D780" s="64"/>
      <c r="G780" s="64"/>
    </row>
    <row r="781" spans="4:7" ht="16.5" customHeight="1" x14ac:dyDescent="0.55000000000000004">
      <c r="D781" s="64"/>
      <c r="G781" s="64"/>
    </row>
    <row r="782" spans="4:7" ht="16.5" customHeight="1" x14ac:dyDescent="0.55000000000000004">
      <c r="D782" s="64"/>
      <c r="G782" s="64"/>
    </row>
    <row r="783" spans="4:7" ht="16.5" customHeight="1" x14ac:dyDescent="0.55000000000000004">
      <c r="D783" s="64"/>
      <c r="G783" s="64"/>
    </row>
    <row r="784" spans="4:7" ht="16.5" customHeight="1" x14ac:dyDescent="0.55000000000000004">
      <c r="D784" s="64"/>
      <c r="G784" s="64"/>
    </row>
    <row r="785" spans="4:7" ht="16.5" customHeight="1" x14ac:dyDescent="0.55000000000000004">
      <c r="D785" s="64"/>
      <c r="G785" s="64"/>
    </row>
    <row r="786" spans="4:7" ht="16.5" customHeight="1" x14ac:dyDescent="0.55000000000000004">
      <c r="D786" s="64"/>
      <c r="G786" s="64"/>
    </row>
    <row r="787" spans="4:7" ht="16.5" customHeight="1" x14ac:dyDescent="0.55000000000000004">
      <c r="D787" s="64"/>
      <c r="G787" s="64"/>
    </row>
    <row r="788" spans="4:7" ht="16.5" customHeight="1" x14ac:dyDescent="0.55000000000000004">
      <c r="D788" s="64"/>
      <c r="G788" s="64"/>
    </row>
    <row r="789" spans="4:7" ht="16.5" customHeight="1" x14ac:dyDescent="0.55000000000000004">
      <c r="D789" s="64"/>
      <c r="G789" s="64"/>
    </row>
    <row r="790" spans="4:7" ht="16.5" customHeight="1" x14ac:dyDescent="0.55000000000000004">
      <c r="D790" s="64"/>
      <c r="G790" s="64"/>
    </row>
    <row r="791" spans="4:7" ht="16.5" customHeight="1" x14ac:dyDescent="0.55000000000000004">
      <c r="D791" s="64"/>
      <c r="G791" s="64"/>
    </row>
    <row r="792" spans="4:7" ht="16.5" customHeight="1" x14ac:dyDescent="0.55000000000000004">
      <c r="D792" s="64"/>
      <c r="G792" s="64"/>
    </row>
    <row r="793" spans="4:7" ht="16.5" customHeight="1" x14ac:dyDescent="0.55000000000000004">
      <c r="D793" s="64"/>
      <c r="G793" s="64"/>
    </row>
    <row r="794" spans="4:7" ht="16.5" customHeight="1" x14ac:dyDescent="0.55000000000000004">
      <c r="D794" s="64"/>
      <c r="G794" s="64"/>
    </row>
    <row r="795" spans="4:7" ht="16.5" customHeight="1" x14ac:dyDescent="0.55000000000000004">
      <c r="D795" s="64"/>
      <c r="G795" s="64"/>
    </row>
    <row r="796" spans="4:7" ht="16.5" customHeight="1" x14ac:dyDescent="0.55000000000000004">
      <c r="D796" s="64"/>
      <c r="G796" s="64"/>
    </row>
    <row r="797" spans="4:7" ht="16.5" customHeight="1" x14ac:dyDescent="0.55000000000000004">
      <c r="D797" s="64"/>
      <c r="G797" s="64"/>
    </row>
    <row r="798" spans="4:7" ht="16.5" customHeight="1" x14ac:dyDescent="0.55000000000000004">
      <c r="D798" s="64"/>
      <c r="G798" s="64"/>
    </row>
    <row r="799" spans="4:7" ht="16.5" customHeight="1" x14ac:dyDescent="0.55000000000000004">
      <c r="D799" s="64"/>
      <c r="G799" s="64"/>
    </row>
    <row r="800" spans="4:7" ht="16.5" customHeight="1" x14ac:dyDescent="0.55000000000000004">
      <c r="D800" s="64"/>
      <c r="G800" s="64"/>
    </row>
    <row r="801" spans="4:7" ht="16.5" customHeight="1" x14ac:dyDescent="0.55000000000000004">
      <c r="D801" s="64"/>
      <c r="G801" s="64"/>
    </row>
    <row r="802" spans="4:7" ht="16.5" customHeight="1" x14ac:dyDescent="0.55000000000000004">
      <c r="D802" s="64"/>
      <c r="G802" s="64"/>
    </row>
    <row r="803" spans="4:7" ht="16.5" customHeight="1" x14ac:dyDescent="0.55000000000000004">
      <c r="D803" s="64"/>
      <c r="G803" s="64"/>
    </row>
    <row r="804" spans="4:7" ht="16.5" customHeight="1" x14ac:dyDescent="0.55000000000000004">
      <c r="D804" s="64"/>
      <c r="G804" s="64"/>
    </row>
    <row r="805" spans="4:7" ht="16.5" customHeight="1" x14ac:dyDescent="0.55000000000000004">
      <c r="D805" s="64"/>
      <c r="G805" s="64"/>
    </row>
    <row r="806" spans="4:7" ht="16.5" customHeight="1" x14ac:dyDescent="0.55000000000000004">
      <c r="D806" s="64"/>
      <c r="G806" s="64"/>
    </row>
    <row r="807" spans="4:7" ht="16.5" customHeight="1" x14ac:dyDescent="0.55000000000000004">
      <c r="D807" s="64"/>
      <c r="G807" s="64"/>
    </row>
    <row r="808" spans="4:7" ht="16.5" customHeight="1" x14ac:dyDescent="0.55000000000000004">
      <c r="D808" s="64"/>
      <c r="G808" s="64"/>
    </row>
    <row r="809" spans="4:7" ht="16.5" customHeight="1" x14ac:dyDescent="0.55000000000000004">
      <c r="D809" s="64"/>
      <c r="G809" s="64"/>
    </row>
    <row r="810" spans="4:7" ht="16.5" customHeight="1" x14ac:dyDescent="0.55000000000000004">
      <c r="D810" s="64"/>
      <c r="G810" s="64"/>
    </row>
    <row r="811" spans="4:7" ht="16.5" customHeight="1" x14ac:dyDescent="0.55000000000000004">
      <c r="D811" s="64"/>
      <c r="G811" s="64"/>
    </row>
    <row r="812" spans="4:7" ht="16.5" customHeight="1" x14ac:dyDescent="0.55000000000000004">
      <c r="D812" s="64"/>
      <c r="G812" s="64"/>
    </row>
    <row r="813" spans="4:7" ht="16.5" customHeight="1" x14ac:dyDescent="0.55000000000000004">
      <c r="D813" s="64"/>
      <c r="G813" s="64"/>
    </row>
    <row r="814" spans="4:7" ht="16.5" customHeight="1" x14ac:dyDescent="0.55000000000000004">
      <c r="D814" s="64"/>
      <c r="G814" s="64"/>
    </row>
    <row r="815" spans="4:7" ht="16.5" customHeight="1" x14ac:dyDescent="0.55000000000000004">
      <c r="D815" s="64"/>
      <c r="G815" s="64"/>
    </row>
    <row r="816" spans="4:7" ht="16.5" customHeight="1" x14ac:dyDescent="0.55000000000000004">
      <c r="D816" s="64"/>
      <c r="G816" s="64"/>
    </row>
    <row r="817" spans="4:7" ht="16.5" customHeight="1" x14ac:dyDescent="0.55000000000000004">
      <c r="D817" s="64"/>
      <c r="G817" s="64"/>
    </row>
    <row r="818" spans="4:7" ht="16.5" customHeight="1" x14ac:dyDescent="0.55000000000000004">
      <c r="D818" s="64"/>
      <c r="G818" s="64"/>
    </row>
    <row r="819" spans="4:7" ht="16.5" customHeight="1" x14ac:dyDescent="0.55000000000000004">
      <c r="D819" s="64"/>
      <c r="G819" s="64"/>
    </row>
    <row r="820" spans="4:7" ht="16.5" customHeight="1" x14ac:dyDescent="0.55000000000000004">
      <c r="D820" s="64"/>
      <c r="G820" s="64"/>
    </row>
    <row r="821" spans="4:7" ht="16.5" customHeight="1" x14ac:dyDescent="0.55000000000000004">
      <c r="D821" s="64"/>
      <c r="G821" s="64"/>
    </row>
    <row r="822" spans="4:7" ht="16.5" customHeight="1" x14ac:dyDescent="0.55000000000000004">
      <c r="D822" s="64"/>
      <c r="G822" s="64"/>
    </row>
    <row r="823" spans="4:7" ht="16.5" customHeight="1" x14ac:dyDescent="0.55000000000000004">
      <c r="D823" s="64"/>
      <c r="G823" s="64"/>
    </row>
    <row r="824" spans="4:7" ht="16.5" customHeight="1" x14ac:dyDescent="0.55000000000000004">
      <c r="D824" s="64"/>
      <c r="G824" s="64"/>
    </row>
    <row r="825" spans="4:7" ht="16.5" customHeight="1" x14ac:dyDescent="0.55000000000000004">
      <c r="D825" s="64"/>
      <c r="G825" s="64"/>
    </row>
    <row r="826" spans="4:7" ht="16.5" customHeight="1" x14ac:dyDescent="0.55000000000000004">
      <c r="D826" s="64"/>
      <c r="G826" s="64"/>
    </row>
    <row r="827" spans="4:7" ht="16.5" customHeight="1" x14ac:dyDescent="0.55000000000000004">
      <c r="D827" s="64"/>
      <c r="G827" s="64"/>
    </row>
    <row r="828" spans="4:7" ht="16.5" customHeight="1" x14ac:dyDescent="0.55000000000000004">
      <c r="D828" s="64"/>
      <c r="G828" s="64"/>
    </row>
    <row r="829" spans="4:7" ht="16.5" customHeight="1" x14ac:dyDescent="0.55000000000000004">
      <c r="D829" s="64"/>
      <c r="G829" s="64"/>
    </row>
    <row r="830" spans="4:7" ht="16.5" customHeight="1" x14ac:dyDescent="0.55000000000000004">
      <c r="D830" s="64"/>
      <c r="G830" s="64"/>
    </row>
    <row r="831" spans="4:7" ht="16.5" customHeight="1" x14ac:dyDescent="0.55000000000000004">
      <c r="D831" s="64"/>
      <c r="G831" s="64"/>
    </row>
    <row r="832" spans="4:7" ht="16.5" customHeight="1" x14ac:dyDescent="0.55000000000000004">
      <c r="D832" s="64"/>
      <c r="G832" s="64"/>
    </row>
    <row r="833" spans="4:7" ht="16.5" customHeight="1" x14ac:dyDescent="0.55000000000000004">
      <c r="D833" s="64"/>
      <c r="G833" s="64"/>
    </row>
    <row r="834" spans="4:7" ht="16.5" customHeight="1" x14ac:dyDescent="0.55000000000000004">
      <c r="D834" s="64"/>
      <c r="G834" s="64"/>
    </row>
    <row r="835" spans="4:7" ht="16.5" customHeight="1" x14ac:dyDescent="0.55000000000000004">
      <c r="D835" s="64"/>
      <c r="G835" s="64"/>
    </row>
    <row r="836" spans="4:7" ht="16.5" customHeight="1" x14ac:dyDescent="0.55000000000000004">
      <c r="D836" s="64"/>
      <c r="G836" s="64"/>
    </row>
    <row r="837" spans="4:7" ht="16.5" customHeight="1" x14ac:dyDescent="0.55000000000000004">
      <c r="D837" s="64"/>
      <c r="G837" s="64"/>
    </row>
    <row r="838" spans="4:7" ht="16.5" customHeight="1" x14ac:dyDescent="0.55000000000000004">
      <c r="D838" s="64"/>
      <c r="G838" s="64"/>
    </row>
    <row r="839" spans="4:7" ht="16.5" customHeight="1" x14ac:dyDescent="0.55000000000000004">
      <c r="D839" s="64"/>
      <c r="G839" s="64"/>
    </row>
    <row r="840" spans="4:7" ht="16.5" customHeight="1" x14ac:dyDescent="0.55000000000000004">
      <c r="D840" s="64"/>
      <c r="G840" s="64"/>
    </row>
    <row r="841" spans="4:7" ht="16.5" customHeight="1" x14ac:dyDescent="0.55000000000000004">
      <c r="D841" s="64"/>
      <c r="G841" s="64"/>
    </row>
    <row r="842" spans="4:7" ht="16.5" customHeight="1" x14ac:dyDescent="0.55000000000000004">
      <c r="D842" s="64"/>
      <c r="G842" s="64"/>
    </row>
    <row r="843" spans="4:7" ht="16.5" customHeight="1" x14ac:dyDescent="0.55000000000000004">
      <c r="D843" s="64"/>
      <c r="G843" s="64"/>
    </row>
    <row r="844" spans="4:7" ht="16.5" customHeight="1" x14ac:dyDescent="0.55000000000000004">
      <c r="D844" s="64"/>
      <c r="G844" s="64"/>
    </row>
    <row r="845" spans="4:7" ht="16.5" customHeight="1" x14ac:dyDescent="0.55000000000000004">
      <c r="D845" s="64"/>
      <c r="G845" s="64"/>
    </row>
    <row r="846" spans="4:7" ht="16.5" customHeight="1" x14ac:dyDescent="0.55000000000000004">
      <c r="D846" s="64"/>
      <c r="G846" s="64"/>
    </row>
    <row r="847" spans="4:7" ht="16.5" customHeight="1" x14ac:dyDescent="0.55000000000000004">
      <c r="D847" s="64"/>
      <c r="G847" s="64"/>
    </row>
    <row r="848" spans="4:7" ht="16.5" customHeight="1" x14ac:dyDescent="0.55000000000000004">
      <c r="D848" s="64"/>
      <c r="G848" s="64"/>
    </row>
    <row r="849" spans="4:7" ht="16.5" customHeight="1" x14ac:dyDescent="0.55000000000000004">
      <c r="D849" s="64"/>
      <c r="G849" s="64"/>
    </row>
    <row r="850" spans="4:7" ht="16.5" customHeight="1" x14ac:dyDescent="0.55000000000000004">
      <c r="D850" s="64"/>
      <c r="G850" s="64"/>
    </row>
    <row r="851" spans="4:7" ht="16.5" customHeight="1" x14ac:dyDescent="0.55000000000000004">
      <c r="D851" s="64"/>
      <c r="G851" s="64"/>
    </row>
    <row r="852" spans="4:7" ht="16.5" customHeight="1" x14ac:dyDescent="0.55000000000000004">
      <c r="D852" s="64"/>
      <c r="G852" s="64"/>
    </row>
    <row r="853" spans="4:7" ht="16.5" customHeight="1" x14ac:dyDescent="0.55000000000000004">
      <c r="D853" s="64"/>
      <c r="G853" s="64"/>
    </row>
    <row r="854" spans="4:7" ht="16.5" customHeight="1" x14ac:dyDescent="0.55000000000000004">
      <c r="D854" s="64"/>
      <c r="G854" s="64"/>
    </row>
    <row r="855" spans="4:7" ht="16.5" customHeight="1" x14ac:dyDescent="0.55000000000000004">
      <c r="D855" s="64"/>
      <c r="G855" s="64"/>
    </row>
    <row r="856" spans="4:7" ht="16.5" customHeight="1" x14ac:dyDescent="0.55000000000000004">
      <c r="D856" s="64"/>
      <c r="G856" s="64"/>
    </row>
    <row r="857" spans="4:7" ht="16.5" customHeight="1" x14ac:dyDescent="0.55000000000000004">
      <c r="D857" s="64"/>
      <c r="G857" s="64"/>
    </row>
    <row r="858" spans="4:7" ht="16.5" customHeight="1" x14ac:dyDescent="0.55000000000000004">
      <c r="D858" s="64"/>
      <c r="G858" s="64"/>
    </row>
    <row r="859" spans="4:7" ht="16.5" customHeight="1" x14ac:dyDescent="0.55000000000000004">
      <c r="D859" s="64"/>
      <c r="G859" s="64"/>
    </row>
    <row r="860" spans="4:7" ht="16.5" customHeight="1" x14ac:dyDescent="0.55000000000000004">
      <c r="D860" s="64"/>
      <c r="G860" s="64"/>
    </row>
    <row r="861" spans="4:7" ht="16.5" customHeight="1" x14ac:dyDescent="0.55000000000000004">
      <c r="D861" s="64"/>
      <c r="G861" s="64"/>
    </row>
    <row r="862" spans="4:7" ht="16.5" customHeight="1" x14ac:dyDescent="0.55000000000000004">
      <c r="D862" s="64"/>
      <c r="G862" s="64"/>
    </row>
    <row r="863" spans="4:7" ht="16.5" customHeight="1" x14ac:dyDescent="0.55000000000000004">
      <c r="D863" s="64"/>
      <c r="G863" s="64"/>
    </row>
    <row r="864" spans="4:7" ht="16.5" customHeight="1" x14ac:dyDescent="0.55000000000000004">
      <c r="D864" s="64"/>
      <c r="G864" s="64"/>
    </row>
    <row r="865" spans="4:7" ht="16.5" customHeight="1" x14ac:dyDescent="0.55000000000000004">
      <c r="D865" s="64"/>
      <c r="G865" s="64"/>
    </row>
    <row r="866" spans="4:7" ht="16.5" customHeight="1" x14ac:dyDescent="0.55000000000000004">
      <c r="D866" s="64"/>
      <c r="G866" s="64"/>
    </row>
    <row r="867" spans="4:7" ht="16.5" customHeight="1" x14ac:dyDescent="0.55000000000000004">
      <c r="D867" s="64"/>
      <c r="G867" s="64"/>
    </row>
    <row r="868" spans="4:7" ht="16.5" customHeight="1" x14ac:dyDescent="0.55000000000000004">
      <c r="D868" s="64"/>
      <c r="G868" s="64"/>
    </row>
    <row r="869" spans="4:7" ht="16.5" customHeight="1" x14ac:dyDescent="0.55000000000000004">
      <c r="D869" s="64"/>
      <c r="G869" s="64"/>
    </row>
    <row r="870" spans="4:7" ht="16.5" customHeight="1" x14ac:dyDescent="0.55000000000000004">
      <c r="D870" s="64"/>
      <c r="G870" s="64"/>
    </row>
    <row r="871" spans="4:7" ht="16.5" customHeight="1" x14ac:dyDescent="0.55000000000000004">
      <c r="D871" s="64"/>
      <c r="G871" s="64"/>
    </row>
    <row r="872" spans="4:7" ht="16.5" customHeight="1" x14ac:dyDescent="0.55000000000000004">
      <c r="D872" s="64"/>
      <c r="G872" s="64"/>
    </row>
    <row r="873" spans="4:7" ht="16.5" customHeight="1" x14ac:dyDescent="0.55000000000000004">
      <c r="D873" s="64"/>
      <c r="G873" s="64"/>
    </row>
    <row r="874" spans="4:7" ht="16.5" customHeight="1" x14ac:dyDescent="0.55000000000000004">
      <c r="D874" s="64"/>
      <c r="G874" s="64"/>
    </row>
    <row r="875" spans="4:7" ht="16.5" customHeight="1" x14ac:dyDescent="0.55000000000000004">
      <c r="D875" s="64"/>
      <c r="G875" s="64"/>
    </row>
    <row r="876" spans="4:7" ht="16.5" customHeight="1" x14ac:dyDescent="0.55000000000000004">
      <c r="D876" s="64"/>
      <c r="G876" s="64"/>
    </row>
    <row r="877" spans="4:7" ht="16.5" customHeight="1" x14ac:dyDescent="0.55000000000000004">
      <c r="D877" s="64"/>
      <c r="G877" s="64"/>
    </row>
    <row r="878" spans="4:7" ht="16.5" customHeight="1" x14ac:dyDescent="0.55000000000000004">
      <c r="D878" s="64"/>
      <c r="G878" s="64"/>
    </row>
    <row r="879" spans="4:7" ht="16.5" customHeight="1" x14ac:dyDescent="0.55000000000000004">
      <c r="D879" s="64"/>
      <c r="G879" s="64"/>
    </row>
    <row r="880" spans="4:7" ht="16.5" customHeight="1" x14ac:dyDescent="0.55000000000000004">
      <c r="D880" s="64"/>
      <c r="G880" s="64"/>
    </row>
    <row r="881" spans="4:7" ht="16.5" customHeight="1" x14ac:dyDescent="0.55000000000000004">
      <c r="D881" s="64"/>
      <c r="G881" s="64"/>
    </row>
    <row r="882" spans="4:7" ht="16.5" customHeight="1" x14ac:dyDescent="0.55000000000000004">
      <c r="D882" s="64"/>
      <c r="G882" s="64"/>
    </row>
    <row r="883" spans="4:7" ht="16.5" customHeight="1" x14ac:dyDescent="0.55000000000000004">
      <c r="D883" s="64"/>
      <c r="G883" s="64"/>
    </row>
    <row r="884" spans="4:7" ht="16.5" customHeight="1" x14ac:dyDescent="0.55000000000000004">
      <c r="D884" s="64"/>
      <c r="G884" s="64"/>
    </row>
    <row r="885" spans="4:7" ht="16.5" customHeight="1" x14ac:dyDescent="0.55000000000000004">
      <c r="D885" s="64"/>
      <c r="G885" s="64"/>
    </row>
    <row r="886" spans="4:7" ht="16.5" customHeight="1" x14ac:dyDescent="0.55000000000000004">
      <c r="D886" s="64"/>
      <c r="G886" s="64"/>
    </row>
    <row r="887" spans="4:7" ht="16.5" customHeight="1" x14ac:dyDescent="0.55000000000000004">
      <c r="D887" s="64"/>
      <c r="G887" s="64"/>
    </row>
    <row r="888" spans="4:7" ht="16.5" customHeight="1" x14ac:dyDescent="0.55000000000000004">
      <c r="D888" s="64"/>
      <c r="G888" s="64"/>
    </row>
    <row r="889" spans="4:7" ht="16.5" customHeight="1" x14ac:dyDescent="0.55000000000000004">
      <c r="D889" s="64"/>
      <c r="G889" s="64"/>
    </row>
    <row r="890" spans="4:7" ht="16.5" customHeight="1" x14ac:dyDescent="0.55000000000000004">
      <c r="D890" s="64"/>
      <c r="G890" s="64"/>
    </row>
    <row r="891" spans="4:7" ht="16.5" customHeight="1" x14ac:dyDescent="0.55000000000000004">
      <c r="D891" s="64"/>
      <c r="G891" s="64"/>
    </row>
    <row r="892" spans="4:7" ht="16.5" customHeight="1" x14ac:dyDescent="0.55000000000000004">
      <c r="D892" s="64"/>
      <c r="G892" s="64"/>
    </row>
    <row r="893" spans="4:7" ht="16.5" customHeight="1" x14ac:dyDescent="0.55000000000000004">
      <c r="D893" s="64"/>
      <c r="G893" s="64"/>
    </row>
    <row r="894" spans="4:7" ht="16.5" customHeight="1" x14ac:dyDescent="0.55000000000000004">
      <c r="D894" s="64"/>
      <c r="G894" s="64"/>
    </row>
    <row r="895" spans="4:7" ht="16.5" customHeight="1" x14ac:dyDescent="0.55000000000000004">
      <c r="D895" s="64"/>
      <c r="G895" s="64"/>
    </row>
    <row r="896" spans="4:7" ht="16.5" customHeight="1" x14ac:dyDescent="0.55000000000000004">
      <c r="D896" s="64"/>
      <c r="G896" s="64"/>
    </row>
    <row r="897" spans="4:7" ht="16.5" customHeight="1" x14ac:dyDescent="0.55000000000000004">
      <c r="D897" s="64"/>
      <c r="G897" s="64"/>
    </row>
    <row r="898" spans="4:7" ht="16.5" customHeight="1" x14ac:dyDescent="0.55000000000000004">
      <c r="D898" s="64"/>
      <c r="G898" s="64"/>
    </row>
    <row r="899" spans="4:7" ht="16.5" customHeight="1" x14ac:dyDescent="0.55000000000000004">
      <c r="D899" s="64"/>
      <c r="G899" s="64"/>
    </row>
    <row r="900" spans="4:7" ht="16.5" customHeight="1" x14ac:dyDescent="0.55000000000000004">
      <c r="D900" s="64"/>
      <c r="G900" s="64"/>
    </row>
    <row r="901" spans="4:7" ht="16.5" customHeight="1" x14ac:dyDescent="0.55000000000000004">
      <c r="D901" s="64"/>
      <c r="G901" s="64"/>
    </row>
    <row r="902" spans="4:7" ht="16.5" customHeight="1" x14ac:dyDescent="0.55000000000000004">
      <c r="D902" s="64"/>
      <c r="G902" s="64"/>
    </row>
    <row r="903" spans="4:7" ht="16.5" customHeight="1" x14ac:dyDescent="0.55000000000000004">
      <c r="D903" s="64"/>
      <c r="G903" s="64"/>
    </row>
    <row r="904" spans="4:7" ht="16.5" customHeight="1" x14ac:dyDescent="0.55000000000000004">
      <c r="D904" s="64"/>
      <c r="G904" s="64"/>
    </row>
    <row r="905" spans="4:7" ht="16.5" customHeight="1" x14ac:dyDescent="0.55000000000000004">
      <c r="D905" s="64"/>
      <c r="G905" s="64"/>
    </row>
    <row r="906" spans="4:7" ht="16.5" customHeight="1" x14ac:dyDescent="0.55000000000000004">
      <c r="D906" s="64"/>
      <c r="G906" s="64"/>
    </row>
    <row r="907" spans="4:7" ht="16.5" customHeight="1" x14ac:dyDescent="0.55000000000000004">
      <c r="D907" s="64"/>
      <c r="G907" s="64"/>
    </row>
    <row r="908" spans="4:7" ht="16.5" customHeight="1" x14ac:dyDescent="0.55000000000000004">
      <c r="D908" s="64"/>
      <c r="G908" s="64"/>
    </row>
    <row r="909" spans="4:7" ht="16.5" customHeight="1" x14ac:dyDescent="0.55000000000000004">
      <c r="D909" s="64"/>
      <c r="G909" s="64"/>
    </row>
    <row r="910" spans="4:7" ht="16.5" customHeight="1" x14ac:dyDescent="0.55000000000000004">
      <c r="D910" s="64"/>
      <c r="G910" s="64"/>
    </row>
    <row r="911" spans="4:7" ht="16.5" customHeight="1" x14ac:dyDescent="0.55000000000000004">
      <c r="D911" s="64"/>
      <c r="G911" s="64"/>
    </row>
    <row r="912" spans="4:7" ht="16.5" customHeight="1" x14ac:dyDescent="0.55000000000000004">
      <c r="D912" s="64"/>
      <c r="G912" s="64"/>
    </row>
    <row r="913" spans="4:7" ht="16.5" customHeight="1" x14ac:dyDescent="0.55000000000000004">
      <c r="D913" s="64"/>
      <c r="G913" s="64"/>
    </row>
    <row r="914" spans="4:7" ht="16.5" customHeight="1" x14ac:dyDescent="0.55000000000000004">
      <c r="D914" s="64"/>
      <c r="G914" s="64"/>
    </row>
    <row r="915" spans="4:7" ht="16.5" customHeight="1" x14ac:dyDescent="0.55000000000000004">
      <c r="D915" s="64"/>
      <c r="G915" s="64"/>
    </row>
    <row r="916" spans="4:7" ht="16.5" customHeight="1" x14ac:dyDescent="0.55000000000000004">
      <c r="D916" s="64"/>
      <c r="G916" s="64"/>
    </row>
    <row r="917" spans="4:7" ht="16.5" customHeight="1" x14ac:dyDescent="0.55000000000000004">
      <c r="D917" s="64"/>
      <c r="G917" s="64"/>
    </row>
    <row r="918" spans="4:7" ht="16.5" customHeight="1" x14ac:dyDescent="0.55000000000000004">
      <c r="D918" s="64"/>
      <c r="G918" s="64"/>
    </row>
    <row r="919" spans="4:7" ht="16.5" customHeight="1" x14ac:dyDescent="0.55000000000000004">
      <c r="D919" s="64"/>
      <c r="G919" s="64"/>
    </row>
    <row r="920" spans="4:7" ht="16.5" customHeight="1" x14ac:dyDescent="0.55000000000000004">
      <c r="D920" s="64"/>
      <c r="G920" s="64"/>
    </row>
    <row r="921" spans="4:7" ht="16.5" customHeight="1" x14ac:dyDescent="0.55000000000000004">
      <c r="D921" s="64"/>
      <c r="G921" s="64"/>
    </row>
    <row r="922" spans="4:7" ht="16.5" customHeight="1" x14ac:dyDescent="0.55000000000000004">
      <c r="D922" s="64"/>
      <c r="G922" s="64"/>
    </row>
    <row r="923" spans="4:7" ht="16.5" customHeight="1" x14ac:dyDescent="0.55000000000000004">
      <c r="D923" s="64"/>
      <c r="G923" s="64"/>
    </row>
    <row r="924" spans="4:7" ht="16.5" customHeight="1" x14ac:dyDescent="0.55000000000000004">
      <c r="D924" s="64"/>
      <c r="G924" s="64"/>
    </row>
    <row r="925" spans="4:7" ht="16.5" customHeight="1" x14ac:dyDescent="0.55000000000000004">
      <c r="D925" s="64"/>
      <c r="G925" s="64"/>
    </row>
    <row r="926" spans="4:7" ht="16.5" customHeight="1" x14ac:dyDescent="0.55000000000000004">
      <c r="D926" s="64"/>
      <c r="G926" s="64"/>
    </row>
    <row r="927" spans="4:7" ht="16.5" customHeight="1" x14ac:dyDescent="0.55000000000000004">
      <c r="D927" s="64"/>
      <c r="G927" s="64"/>
    </row>
    <row r="928" spans="4:7" ht="16.5" customHeight="1" x14ac:dyDescent="0.55000000000000004">
      <c r="D928" s="64"/>
      <c r="G928" s="64"/>
    </row>
    <row r="929" spans="4:7" ht="16.5" customHeight="1" x14ac:dyDescent="0.55000000000000004">
      <c r="D929" s="64"/>
      <c r="G929" s="64"/>
    </row>
    <row r="930" spans="4:7" ht="16.5" customHeight="1" x14ac:dyDescent="0.55000000000000004">
      <c r="D930" s="64"/>
      <c r="G930" s="64"/>
    </row>
    <row r="931" spans="4:7" ht="16.5" customHeight="1" x14ac:dyDescent="0.55000000000000004">
      <c r="D931" s="64"/>
      <c r="G931" s="64"/>
    </row>
    <row r="932" spans="4:7" ht="16.5" customHeight="1" x14ac:dyDescent="0.55000000000000004">
      <c r="D932" s="64"/>
      <c r="G932" s="64"/>
    </row>
    <row r="933" spans="4:7" ht="16.5" customHeight="1" x14ac:dyDescent="0.55000000000000004">
      <c r="D933" s="64"/>
      <c r="G933" s="64"/>
    </row>
    <row r="934" spans="4:7" ht="16.5" customHeight="1" x14ac:dyDescent="0.55000000000000004">
      <c r="D934" s="64"/>
      <c r="G934" s="64"/>
    </row>
    <row r="935" spans="4:7" ht="16.5" customHeight="1" x14ac:dyDescent="0.55000000000000004">
      <c r="D935" s="64"/>
      <c r="G935" s="64"/>
    </row>
    <row r="936" spans="4:7" ht="16.5" customHeight="1" x14ac:dyDescent="0.55000000000000004">
      <c r="D936" s="64"/>
      <c r="G936" s="64"/>
    </row>
    <row r="937" spans="4:7" ht="16.5" customHeight="1" x14ac:dyDescent="0.55000000000000004">
      <c r="D937" s="64"/>
      <c r="G937" s="64"/>
    </row>
    <row r="938" spans="4:7" ht="16.5" customHeight="1" x14ac:dyDescent="0.55000000000000004">
      <c r="D938" s="64"/>
      <c r="G938" s="64"/>
    </row>
    <row r="939" spans="4:7" ht="16.5" customHeight="1" x14ac:dyDescent="0.55000000000000004">
      <c r="D939" s="64"/>
      <c r="G939" s="64"/>
    </row>
    <row r="940" spans="4:7" ht="16.5" customHeight="1" x14ac:dyDescent="0.55000000000000004">
      <c r="D940" s="64"/>
      <c r="G940" s="64"/>
    </row>
    <row r="941" spans="4:7" ht="16.5" customHeight="1" x14ac:dyDescent="0.55000000000000004">
      <c r="D941" s="64"/>
      <c r="G941" s="64"/>
    </row>
    <row r="942" spans="4:7" ht="16.5" customHeight="1" x14ac:dyDescent="0.55000000000000004">
      <c r="D942" s="64"/>
      <c r="G942" s="64"/>
    </row>
    <row r="943" spans="4:7" ht="16.5" customHeight="1" x14ac:dyDescent="0.55000000000000004">
      <c r="D943" s="64"/>
      <c r="G943" s="64"/>
    </row>
    <row r="944" spans="4:7" ht="16.5" customHeight="1" x14ac:dyDescent="0.55000000000000004">
      <c r="D944" s="64"/>
      <c r="G944" s="64"/>
    </row>
    <row r="945" spans="4:7" ht="16.5" customHeight="1" x14ac:dyDescent="0.55000000000000004">
      <c r="D945" s="64"/>
      <c r="G945" s="64"/>
    </row>
    <row r="946" spans="4:7" ht="16.5" customHeight="1" x14ac:dyDescent="0.55000000000000004">
      <c r="D946" s="64"/>
      <c r="G946" s="64"/>
    </row>
    <row r="947" spans="4:7" ht="16.5" customHeight="1" x14ac:dyDescent="0.55000000000000004">
      <c r="D947" s="64"/>
      <c r="G947" s="64"/>
    </row>
    <row r="948" spans="4:7" ht="16.5" customHeight="1" x14ac:dyDescent="0.55000000000000004">
      <c r="D948" s="64"/>
      <c r="G948" s="64"/>
    </row>
    <row r="949" spans="4:7" ht="16.5" customHeight="1" x14ac:dyDescent="0.55000000000000004">
      <c r="D949" s="64"/>
      <c r="G949" s="64"/>
    </row>
    <row r="950" spans="4:7" ht="16.5" customHeight="1" x14ac:dyDescent="0.55000000000000004">
      <c r="D950" s="64"/>
      <c r="G950" s="64"/>
    </row>
    <row r="951" spans="4:7" ht="16.5" customHeight="1" x14ac:dyDescent="0.55000000000000004">
      <c r="D951" s="64"/>
      <c r="G951" s="64"/>
    </row>
    <row r="952" spans="4:7" ht="16.5" customHeight="1" x14ac:dyDescent="0.55000000000000004">
      <c r="D952" s="64"/>
      <c r="G952" s="64"/>
    </row>
    <row r="953" spans="4:7" ht="16.5" customHeight="1" x14ac:dyDescent="0.55000000000000004">
      <c r="D953" s="64"/>
      <c r="G953" s="64"/>
    </row>
    <row r="954" spans="4:7" ht="16.5" customHeight="1" x14ac:dyDescent="0.55000000000000004">
      <c r="D954" s="64"/>
      <c r="G954" s="64"/>
    </row>
    <row r="955" spans="4:7" ht="16.5" customHeight="1" x14ac:dyDescent="0.55000000000000004">
      <c r="D955" s="64"/>
      <c r="G955" s="64"/>
    </row>
    <row r="956" spans="4:7" ht="16.5" customHeight="1" x14ac:dyDescent="0.55000000000000004">
      <c r="D956" s="64"/>
      <c r="G956" s="64"/>
    </row>
    <row r="957" spans="4:7" ht="16.5" customHeight="1" x14ac:dyDescent="0.55000000000000004">
      <c r="D957" s="64"/>
      <c r="G957" s="64"/>
    </row>
    <row r="958" spans="4:7" ht="16.5" customHeight="1" x14ac:dyDescent="0.55000000000000004">
      <c r="D958" s="64"/>
      <c r="G958" s="64"/>
    </row>
    <row r="959" spans="4:7" ht="16.5" customHeight="1" x14ac:dyDescent="0.55000000000000004">
      <c r="D959" s="64"/>
      <c r="G959" s="64"/>
    </row>
    <row r="960" spans="4:7" ht="16.5" customHeight="1" x14ac:dyDescent="0.55000000000000004">
      <c r="D960" s="64"/>
      <c r="G960" s="64"/>
    </row>
    <row r="961" spans="4:7" ht="16.5" customHeight="1" x14ac:dyDescent="0.55000000000000004">
      <c r="D961" s="64"/>
      <c r="G961" s="64"/>
    </row>
    <row r="962" spans="4:7" ht="16.5" customHeight="1" x14ac:dyDescent="0.55000000000000004">
      <c r="D962" s="64"/>
      <c r="G962" s="64"/>
    </row>
    <row r="963" spans="4:7" ht="16.5" customHeight="1" x14ac:dyDescent="0.55000000000000004">
      <c r="D963" s="64"/>
      <c r="G963" s="64"/>
    </row>
    <row r="964" spans="4:7" ht="16.5" customHeight="1" x14ac:dyDescent="0.55000000000000004">
      <c r="D964" s="64"/>
      <c r="G964" s="64"/>
    </row>
    <row r="965" spans="4:7" ht="16.5" customHeight="1" x14ac:dyDescent="0.55000000000000004">
      <c r="D965" s="64"/>
      <c r="G965" s="64"/>
    </row>
    <row r="966" spans="4:7" ht="16.5" customHeight="1" x14ac:dyDescent="0.55000000000000004">
      <c r="D966" s="64"/>
      <c r="G966" s="64"/>
    </row>
    <row r="967" spans="4:7" ht="16.5" customHeight="1" x14ac:dyDescent="0.55000000000000004">
      <c r="D967" s="64"/>
      <c r="G967" s="64"/>
    </row>
    <row r="968" spans="4:7" ht="16.5" customHeight="1" x14ac:dyDescent="0.55000000000000004">
      <c r="D968" s="64"/>
      <c r="G968" s="64"/>
    </row>
    <row r="969" spans="4:7" ht="16.5" customHeight="1" x14ac:dyDescent="0.55000000000000004">
      <c r="D969" s="64"/>
      <c r="G969" s="64"/>
    </row>
    <row r="970" spans="4:7" ht="16.5" customHeight="1" x14ac:dyDescent="0.55000000000000004">
      <c r="D970" s="64"/>
      <c r="G970" s="64"/>
    </row>
    <row r="971" spans="4:7" ht="16.5" customHeight="1" x14ac:dyDescent="0.55000000000000004">
      <c r="D971" s="64"/>
      <c r="G971" s="64"/>
    </row>
    <row r="972" spans="4:7" ht="16.5" customHeight="1" x14ac:dyDescent="0.55000000000000004">
      <c r="D972" s="64"/>
      <c r="G972" s="64"/>
    </row>
    <row r="973" spans="4:7" ht="16.5" customHeight="1" x14ac:dyDescent="0.55000000000000004">
      <c r="D973" s="64"/>
      <c r="G973" s="64"/>
    </row>
    <row r="974" spans="4:7" ht="16.5" customHeight="1" x14ac:dyDescent="0.55000000000000004">
      <c r="D974" s="64"/>
      <c r="G974" s="64"/>
    </row>
    <row r="975" spans="4:7" ht="16.5" customHeight="1" x14ac:dyDescent="0.55000000000000004">
      <c r="D975" s="64"/>
      <c r="G975" s="64"/>
    </row>
    <row r="976" spans="4:7" ht="16.5" customHeight="1" x14ac:dyDescent="0.55000000000000004">
      <c r="D976" s="64"/>
      <c r="G976" s="64"/>
    </row>
    <row r="977" spans="4:7" ht="16.5" customHeight="1" x14ac:dyDescent="0.55000000000000004">
      <c r="D977" s="64"/>
      <c r="G977" s="64"/>
    </row>
    <row r="978" spans="4:7" ht="16.5" customHeight="1" x14ac:dyDescent="0.55000000000000004">
      <c r="D978" s="64"/>
      <c r="G978" s="64"/>
    </row>
    <row r="979" spans="4:7" ht="16.5" customHeight="1" x14ac:dyDescent="0.55000000000000004">
      <c r="D979" s="64"/>
      <c r="G979" s="64"/>
    </row>
    <row r="980" spans="4:7" ht="16.5" customHeight="1" x14ac:dyDescent="0.55000000000000004">
      <c r="D980" s="64"/>
      <c r="G980" s="64"/>
    </row>
    <row r="981" spans="4:7" ht="16.5" customHeight="1" x14ac:dyDescent="0.55000000000000004">
      <c r="D981" s="64"/>
      <c r="G981" s="64"/>
    </row>
    <row r="982" spans="4:7" ht="16.5" customHeight="1" x14ac:dyDescent="0.55000000000000004">
      <c r="D982" s="64"/>
      <c r="G982" s="64"/>
    </row>
    <row r="983" spans="4:7" ht="16.5" customHeight="1" x14ac:dyDescent="0.55000000000000004">
      <c r="D983" s="64"/>
      <c r="G983" s="64"/>
    </row>
    <row r="984" spans="4:7" ht="16.5" customHeight="1" x14ac:dyDescent="0.55000000000000004">
      <c r="D984" s="64"/>
      <c r="G984" s="64"/>
    </row>
    <row r="985" spans="4:7" ht="16.5" customHeight="1" x14ac:dyDescent="0.55000000000000004">
      <c r="D985" s="64"/>
      <c r="G985" s="64"/>
    </row>
    <row r="986" spans="4:7" ht="16.5" customHeight="1" x14ac:dyDescent="0.55000000000000004">
      <c r="D986" s="64"/>
      <c r="G986" s="64"/>
    </row>
    <row r="987" spans="4:7" ht="16.5" customHeight="1" x14ac:dyDescent="0.55000000000000004">
      <c r="D987" s="64"/>
      <c r="G987" s="64"/>
    </row>
    <row r="988" spans="4:7" ht="16.5" customHeight="1" x14ac:dyDescent="0.55000000000000004">
      <c r="D988" s="64"/>
      <c r="G988" s="64"/>
    </row>
    <row r="989" spans="4:7" ht="16.5" customHeight="1" x14ac:dyDescent="0.55000000000000004">
      <c r="D989" s="64"/>
      <c r="G989" s="64"/>
    </row>
    <row r="990" spans="4:7" ht="16.5" customHeight="1" x14ac:dyDescent="0.55000000000000004">
      <c r="D990" s="64"/>
      <c r="G990" s="64"/>
    </row>
    <row r="991" spans="4:7" ht="16.5" customHeight="1" x14ac:dyDescent="0.55000000000000004">
      <c r="D991" s="64"/>
      <c r="G991" s="64"/>
    </row>
    <row r="992" spans="4:7" ht="16.5" customHeight="1" x14ac:dyDescent="0.55000000000000004">
      <c r="D992" s="64"/>
      <c r="G992" s="64"/>
    </row>
    <row r="993" spans="4:7" ht="16.5" customHeight="1" x14ac:dyDescent="0.55000000000000004">
      <c r="D993" s="64"/>
      <c r="G993" s="64"/>
    </row>
    <row r="994" spans="4:7" ht="16.5" customHeight="1" x14ac:dyDescent="0.55000000000000004">
      <c r="D994" s="64"/>
      <c r="G994" s="64"/>
    </row>
    <row r="995" spans="4:7" ht="16.5" customHeight="1" x14ac:dyDescent="0.55000000000000004">
      <c r="D995" s="64"/>
      <c r="G995" s="64"/>
    </row>
    <row r="996" spans="4:7" ht="16.5" customHeight="1" x14ac:dyDescent="0.55000000000000004">
      <c r="D996" s="64"/>
      <c r="G996" s="64"/>
    </row>
    <row r="997" spans="4:7" ht="16.5" customHeight="1" x14ac:dyDescent="0.55000000000000004">
      <c r="D997" s="64"/>
      <c r="G997" s="64"/>
    </row>
    <row r="998" spans="4:7" ht="16.5" customHeight="1" x14ac:dyDescent="0.55000000000000004">
      <c r="D998" s="64"/>
      <c r="G998" s="64"/>
    </row>
    <row r="999" spans="4:7" ht="16.5" customHeight="1" x14ac:dyDescent="0.55000000000000004">
      <c r="D999" s="64"/>
      <c r="G999" s="64"/>
    </row>
    <row r="1000" spans="4:7" ht="16.5" customHeight="1" x14ac:dyDescent="0.55000000000000004">
      <c r="D1000" s="64"/>
      <c r="G1000" s="64"/>
    </row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R1000"/>
  <sheetViews>
    <sheetView workbookViewId="0">
      <selection activeCell="P5" sqref="P5"/>
    </sheetView>
  </sheetViews>
  <sheetFormatPr defaultColWidth="14.42578125" defaultRowHeight="18" customHeight="1" x14ac:dyDescent="0.55000000000000004"/>
  <cols>
    <col min="1" max="1" width="9" style="61" customWidth="1"/>
    <col min="2" max="2" width="102" style="61" customWidth="1"/>
    <col min="3" max="3" width="14.42578125" style="61"/>
    <col min="4" max="4" width="11.5703125" style="61" customWidth="1"/>
    <col min="5" max="6" width="14.42578125" style="61" hidden="1"/>
    <col min="7" max="7" width="17.5703125" style="61" customWidth="1"/>
    <col min="8" max="8" width="12.28515625" style="61" customWidth="1"/>
    <col min="9" max="14" width="14.42578125" style="61" hidden="1"/>
    <col min="15" max="16384" width="14.42578125" style="61"/>
  </cols>
  <sheetData>
    <row r="1" spans="1:44" ht="18" customHeight="1" x14ac:dyDescent="0.55000000000000004">
      <c r="A1" s="2" t="s">
        <v>0</v>
      </c>
      <c r="B1" s="1" t="s">
        <v>1</v>
      </c>
      <c r="C1" s="2" t="s">
        <v>2</v>
      </c>
      <c r="D1" s="7" t="s">
        <v>3</v>
      </c>
      <c r="E1" s="2" t="s">
        <v>4</v>
      </c>
      <c r="F1" s="2" t="s">
        <v>5</v>
      </c>
      <c r="G1" s="7" t="s">
        <v>533</v>
      </c>
      <c r="H1" s="2" t="s">
        <v>7</v>
      </c>
      <c r="I1" s="26" t="s">
        <v>534</v>
      </c>
      <c r="J1" s="26" t="s">
        <v>535</v>
      </c>
      <c r="K1" s="60" t="s">
        <v>536</v>
      </c>
      <c r="L1" s="26" t="s">
        <v>561</v>
      </c>
      <c r="M1" s="26" t="s">
        <v>538</v>
      </c>
      <c r="N1" s="60" t="s">
        <v>536</v>
      </c>
      <c r="O1" s="26" t="s">
        <v>539</v>
      </c>
      <c r="P1" s="26" t="s">
        <v>540</v>
      </c>
      <c r="Q1" s="60" t="s">
        <v>536</v>
      </c>
      <c r="R1" s="26" t="s">
        <v>541</v>
      </c>
      <c r="S1" s="26" t="s">
        <v>542</v>
      </c>
      <c r="T1" s="60" t="s">
        <v>536</v>
      </c>
      <c r="U1" s="26" t="s">
        <v>543</v>
      </c>
      <c r="V1" s="26" t="s">
        <v>544</v>
      </c>
      <c r="W1" s="60" t="s">
        <v>536</v>
      </c>
      <c r="X1" s="26" t="s">
        <v>545</v>
      </c>
      <c r="Y1" s="26" t="s">
        <v>546</v>
      </c>
      <c r="Z1" s="60" t="s">
        <v>536</v>
      </c>
      <c r="AA1" s="26" t="s">
        <v>547</v>
      </c>
      <c r="AB1" s="26" t="s">
        <v>548</v>
      </c>
      <c r="AC1" s="60" t="s">
        <v>536</v>
      </c>
      <c r="AD1" s="26" t="s">
        <v>549</v>
      </c>
      <c r="AE1" s="26" t="s">
        <v>550</v>
      </c>
      <c r="AF1" s="60" t="s">
        <v>536</v>
      </c>
      <c r="AG1" s="26" t="s">
        <v>551</v>
      </c>
      <c r="AH1" s="26" t="s">
        <v>552</v>
      </c>
      <c r="AI1" s="60" t="s">
        <v>553</v>
      </c>
      <c r="AJ1" s="26" t="s">
        <v>549</v>
      </c>
      <c r="AK1" s="26" t="s">
        <v>550</v>
      </c>
      <c r="AL1" s="60" t="s">
        <v>554</v>
      </c>
      <c r="AM1" s="26" t="s">
        <v>555</v>
      </c>
      <c r="AN1" s="26" t="s">
        <v>556</v>
      </c>
      <c r="AO1" s="60" t="s">
        <v>557</v>
      </c>
      <c r="AP1" s="26" t="s">
        <v>558</v>
      </c>
      <c r="AQ1" s="26" t="s">
        <v>559</v>
      </c>
      <c r="AR1" s="60" t="s">
        <v>560</v>
      </c>
    </row>
    <row r="2" spans="1:44" ht="18" customHeight="1" x14ac:dyDescent="0.55000000000000004">
      <c r="A2" s="3">
        <v>109</v>
      </c>
      <c r="B2" s="64" t="s">
        <v>529</v>
      </c>
      <c r="C2" s="3" t="s">
        <v>527</v>
      </c>
      <c r="D2" s="27" t="s">
        <v>23</v>
      </c>
      <c r="E2" s="3" t="s">
        <v>24</v>
      </c>
      <c r="F2" s="5">
        <v>3</v>
      </c>
      <c r="G2" s="8">
        <v>0.8</v>
      </c>
      <c r="H2" s="3" t="s">
        <v>25</v>
      </c>
      <c r="I2" s="6" t="s">
        <v>104</v>
      </c>
      <c r="J2" s="6" t="s">
        <v>104</v>
      </c>
      <c r="K2" s="4" t="e">
        <f t="shared" ref="K2:K87" si="0">J2/I2</f>
        <v>#VALUE!</v>
      </c>
      <c r="L2" s="6" t="s">
        <v>104</v>
      </c>
      <c r="M2" s="6" t="s">
        <v>104</v>
      </c>
      <c r="N2" s="4" t="e">
        <f t="shared" ref="N2:N87" si="1">M2/L2</f>
        <v>#VALUE!</v>
      </c>
      <c r="O2" s="6">
        <f t="shared" ref="O2:P2" si="2">SUM(O3:O44)</f>
        <v>54</v>
      </c>
      <c r="P2" s="6">
        <f t="shared" si="2"/>
        <v>53</v>
      </c>
      <c r="Q2" s="4">
        <f t="shared" ref="Q2:Q87" si="3">P2/O2</f>
        <v>0.98148148148148151</v>
      </c>
      <c r="R2" s="6">
        <f t="shared" ref="R2:S2" si="4">SUM(R3:R44)</f>
        <v>0</v>
      </c>
      <c r="S2" s="6">
        <f t="shared" si="4"/>
        <v>0</v>
      </c>
      <c r="T2" s="4" t="e">
        <f t="shared" ref="T2:T87" si="5">S2/R2</f>
        <v>#DIV/0!</v>
      </c>
      <c r="U2" s="6">
        <f t="shared" ref="U2:V2" si="6">SUM(U3:U44)</f>
        <v>0</v>
      </c>
      <c r="V2" s="6">
        <f t="shared" si="6"/>
        <v>0</v>
      </c>
      <c r="W2" s="4" t="e">
        <f t="shared" ref="W2:W87" si="7">V2/U2</f>
        <v>#DIV/0!</v>
      </c>
      <c r="X2" s="6">
        <f t="shared" ref="X2:Y2" si="8">SUM(X3:X44)</f>
        <v>0</v>
      </c>
      <c r="Y2" s="6">
        <f t="shared" si="8"/>
        <v>0</v>
      </c>
      <c r="Z2" s="4" t="e">
        <f t="shared" ref="Z2:Z87" si="9">Y2/X2</f>
        <v>#DIV/0!</v>
      </c>
      <c r="AA2" s="6">
        <f t="shared" ref="AA2:AB2" si="10">SUM(AA3:AA44)</f>
        <v>0</v>
      </c>
      <c r="AB2" s="6">
        <f t="shared" si="10"/>
        <v>0</v>
      </c>
      <c r="AC2" s="4" t="e">
        <f t="shared" ref="AC2:AC87" si="11">AB2/AA2</f>
        <v>#DIV/0!</v>
      </c>
      <c r="AD2" s="6">
        <f t="shared" ref="AD2:AE2" si="12">SUM(AD3:AD44)</f>
        <v>0</v>
      </c>
      <c r="AE2" s="6">
        <f t="shared" si="12"/>
        <v>0</v>
      </c>
      <c r="AF2" s="4" t="e">
        <f t="shared" ref="AF2:AF87" si="13">AE2/AD2</f>
        <v>#DIV/0!</v>
      </c>
      <c r="AG2" s="6">
        <f t="shared" ref="AG2:AH2" si="14">SUM(AG3:AG44)</f>
        <v>0</v>
      </c>
      <c r="AH2" s="6">
        <f t="shared" si="14"/>
        <v>0</v>
      </c>
      <c r="AI2" s="4" t="e">
        <f t="shared" ref="AI2:AI87" si="15">AH2/AG2</f>
        <v>#DIV/0!</v>
      </c>
      <c r="AJ2" s="6">
        <f t="shared" ref="AJ2:AK2" si="16">SUM(AJ3:AJ44)</f>
        <v>0</v>
      </c>
      <c r="AK2" s="6">
        <f t="shared" si="16"/>
        <v>0</v>
      </c>
      <c r="AL2" s="4" t="e">
        <f t="shared" ref="AL2:AL87" si="17">AK2/AJ2</f>
        <v>#DIV/0!</v>
      </c>
      <c r="AM2" s="6">
        <f t="shared" ref="AM2:AN2" si="18">SUM(AM3:AM44)</f>
        <v>0</v>
      </c>
      <c r="AN2" s="6">
        <f t="shared" si="18"/>
        <v>0</v>
      </c>
      <c r="AO2" s="4" t="e">
        <f t="shared" ref="AO2:AO87" si="19">AN2/AM2</f>
        <v>#DIV/0!</v>
      </c>
      <c r="AP2" s="6">
        <f t="shared" ref="AP2:AQ2" si="20">SUM(AP3:AP44)</f>
        <v>0</v>
      </c>
      <c r="AQ2" s="6">
        <f t="shared" si="20"/>
        <v>0</v>
      </c>
      <c r="AR2" s="4" t="e">
        <f t="shared" ref="AR2:AR87" si="21">AQ2/AP2</f>
        <v>#DIV/0!</v>
      </c>
    </row>
    <row r="3" spans="1:44" ht="18" customHeight="1" x14ac:dyDescent="0.55000000000000004">
      <c r="A3" s="3">
        <v>109</v>
      </c>
      <c r="B3" s="64" t="s">
        <v>529</v>
      </c>
      <c r="C3" s="3" t="s">
        <v>527</v>
      </c>
      <c r="D3" s="62" t="s">
        <v>27</v>
      </c>
      <c r="E3" s="3" t="str">
        <f t="shared" ref="E3:E44" si="22">LEFT(D3,3)</f>
        <v>กฟจ</v>
      </c>
      <c r="F3" s="5">
        <v>3</v>
      </c>
      <c r="G3" s="8">
        <v>0.8</v>
      </c>
      <c r="H3" s="3" t="s">
        <v>25</v>
      </c>
      <c r="I3" s="6" t="s">
        <v>104</v>
      </c>
      <c r="J3" s="6" t="s">
        <v>104</v>
      </c>
      <c r="K3" s="4" t="e">
        <f t="shared" si="0"/>
        <v>#VALUE!</v>
      </c>
      <c r="L3" s="6" t="s">
        <v>104</v>
      </c>
      <c r="M3" s="6" t="s">
        <v>104</v>
      </c>
      <c r="N3" s="4" t="e">
        <f t="shared" si="1"/>
        <v>#VALUE!</v>
      </c>
      <c r="O3" s="6">
        <v>4</v>
      </c>
      <c r="P3" s="6">
        <v>4</v>
      </c>
      <c r="Q3" s="4">
        <f t="shared" si="3"/>
        <v>1</v>
      </c>
      <c r="R3" s="6"/>
      <c r="S3" s="6"/>
      <c r="T3" s="4" t="e">
        <f t="shared" si="5"/>
        <v>#DIV/0!</v>
      </c>
      <c r="U3" s="6"/>
      <c r="V3" s="6"/>
      <c r="W3" s="4" t="e">
        <f t="shared" si="7"/>
        <v>#DIV/0!</v>
      </c>
      <c r="X3" s="6"/>
      <c r="Y3" s="6"/>
      <c r="Z3" s="4" t="e">
        <f t="shared" si="9"/>
        <v>#DIV/0!</v>
      </c>
      <c r="AA3" s="6"/>
      <c r="AB3" s="6"/>
      <c r="AC3" s="4" t="e">
        <f t="shared" si="11"/>
        <v>#DIV/0!</v>
      </c>
      <c r="AD3" s="6"/>
      <c r="AE3" s="6"/>
      <c r="AF3" s="4" t="e">
        <f t="shared" si="13"/>
        <v>#DIV/0!</v>
      </c>
      <c r="AG3" s="6"/>
      <c r="AH3" s="6"/>
      <c r="AI3" s="4" t="e">
        <f t="shared" si="15"/>
        <v>#DIV/0!</v>
      </c>
      <c r="AJ3" s="6"/>
      <c r="AK3" s="6"/>
      <c r="AL3" s="4" t="e">
        <f t="shared" si="17"/>
        <v>#DIV/0!</v>
      </c>
      <c r="AM3" s="6"/>
      <c r="AN3" s="6"/>
      <c r="AO3" s="4" t="e">
        <f t="shared" si="19"/>
        <v>#DIV/0!</v>
      </c>
      <c r="AP3" s="6"/>
      <c r="AQ3" s="6"/>
      <c r="AR3" s="4" t="e">
        <f t="shared" si="21"/>
        <v>#DIV/0!</v>
      </c>
    </row>
    <row r="4" spans="1:44" ht="18" customHeight="1" x14ac:dyDescent="0.55000000000000004">
      <c r="A4" s="3">
        <v>109</v>
      </c>
      <c r="B4" s="64" t="s">
        <v>529</v>
      </c>
      <c r="C4" s="3" t="s">
        <v>527</v>
      </c>
      <c r="D4" s="62" t="s">
        <v>28</v>
      </c>
      <c r="E4" s="3" t="str">
        <f t="shared" si="22"/>
        <v>กฟส</v>
      </c>
      <c r="F4" s="5">
        <v>3</v>
      </c>
      <c r="G4" s="8">
        <v>0.8</v>
      </c>
      <c r="H4" s="3" t="s">
        <v>25</v>
      </c>
      <c r="I4" s="6" t="s">
        <v>104</v>
      </c>
      <c r="J4" s="6" t="s">
        <v>104</v>
      </c>
      <c r="K4" s="4" t="e">
        <f t="shared" si="0"/>
        <v>#VALUE!</v>
      </c>
      <c r="L4" s="6" t="s">
        <v>104</v>
      </c>
      <c r="M4" s="6" t="s">
        <v>104</v>
      </c>
      <c r="N4" s="4" t="e">
        <f t="shared" si="1"/>
        <v>#VALUE!</v>
      </c>
      <c r="O4" s="6">
        <v>0</v>
      </c>
      <c r="P4" s="6">
        <v>0</v>
      </c>
      <c r="Q4" s="4" t="e">
        <f t="shared" si="3"/>
        <v>#DIV/0!</v>
      </c>
      <c r="R4" s="6"/>
      <c r="S4" s="6"/>
      <c r="T4" s="4" t="e">
        <f t="shared" si="5"/>
        <v>#DIV/0!</v>
      </c>
      <c r="U4" s="6"/>
      <c r="V4" s="6"/>
      <c r="W4" s="4" t="e">
        <f t="shared" si="7"/>
        <v>#DIV/0!</v>
      </c>
      <c r="X4" s="6"/>
      <c r="Y4" s="6"/>
      <c r="Z4" s="4" t="e">
        <f t="shared" si="9"/>
        <v>#DIV/0!</v>
      </c>
      <c r="AA4" s="6"/>
      <c r="AB4" s="6"/>
      <c r="AC4" s="4" t="e">
        <f t="shared" si="11"/>
        <v>#DIV/0!</v>
      </c>
      <c r="AD4" s="6"/>
      <c r="AE4" s="6"/>
      <c r="AF4" s="4" t="e">
        <f t="shared" si="13"/>
        <v>#DIV/0!</v>
      </c>
      <c r="AG4" s="6"/>
      <c r="AH4" s="6"/>
      <c r="AI4" s="4" t="e">
        <f t="shared" si="15"/>
        <v>#DIV/0!</v>
      </c>
      <c r="AJ4" s="6"/>
      <c r="AK4" s="6"/>
      <c r="AL4" s="4" t="e">
        <f t="shared" si="17"/>
        <v>#DIV/0!</v>
      </c>
      <c r="AM4" s="6"/>
      <c r="AN4" s="6"/>
      <c r="AO4" s="4" t="e">
        <f t="shared" si="19"/>
        <v>#DIV/0!</v>
      </c>
      <c r="AP4" s="6"/>
      <c r="AQ4" s="6"/>
      <c r="AR4" s="4" t="e">
        <f t="shared" si="21"/>
        <v>#DIV/0!</v>
      </c>
    </row>
    <row r="5" spans="1:44" ht="18" customHeight="1" x14ac:dyDescent="0.55000000000000004">
      <c r="A5" s="3">
        <v>109</v>
      </c>
      <c r="B5" s="64" t="s">
        <v>529</v>
      </c>
      <c r="C5" s="3" t="s">
        <v>527</v>
      </c>
      <c r="D5" s="62" t="s">
        <v>29</v>
      </c>
      <c r="E5" s="3" t="str">
        <f t="shared" si="22"/>
        <v>กฟส</v>
      </c>
      <c r="F5" s="5">
        <v>3</v>
      </c>
      <c r="G5" s="8">
        <v>0.8</v>
      </c>
      <c r="H5" s="3" t="s">
        <v>25</v>
      </c>
      <c r="I5" s="6" t="s">
        <v>104</v>
      </c>
      <c r="J5" s="6" t="s">
        <v>104</v>
      </c>
      <c r="K5" s="4" t="e">
        <f t="shared" si="0"/>
        <v>#VALUE!</v>
      </c>
      <c r="L5" s="6" t="s">
        <v>104</v>
      </c>
      <c r="M5" s="6" t="s">
        <v>104</v>
      </c>
      <c r="N5" s="4" t="e">
        <f t="shared" si="1"/>
        <v>#VALUE!</v>
      </c>
      <c r="O5" s="6">
        <v>0</v>
      </c>
      <c r="P5" s="6">
        <v>0</v>
      </c>
      <c r="Q5" s="4" t="e">
        <f t="shared" si="3"/>
        <v>#DIV/0!</v>
      </c>
      <c r="R5" s="6"/>
      <c r="S5" s="6"/>
      <c r="T5" s="4" t="e">
        <f t="shared" si="5"/>
        <v>#DIV/0!</v>
      </c>
      <c r="U5" s="6"/>
      <c r="V5" s="6"/>
      <c r="W5" s="4" t="e">
        <f t="shared" si="7"/>
        <v>#DIV/0!</v>
      </c>
      <c r="X5" s="6"/>
      <c r="Y5" s="6"/>
      <c r="Z5" s="4" t="e">
        <f t="shared" si="9"/>
        <v>#DIV/0!</v>
      </c>
      <c r="AA5" s="6"/>
      <c r="AB5" s="6"/>
      <c r="AC5" s="4" t="e">
        <f t="shared" si="11"/>
        <v>#DIV/0!</v>
      </c>
      <c r="AD5" s="6"/>
      <c r="AE5" s="6"/>
      <c r="AF5" s="4" t="e">
        <f t="shared" si="13"/>
        <v>#DIV/0!</v>
      </c>
      <c r="AG5" s="6"/>
      <c r="AH5" s="6"/>
      <c r="AI5" s="4" t="e">
        <f t="shared" si="15"/>
        <v>#DIV/0!</v>
      </c>
      <c r="AJ5" s="6"/>
      <c r="AK5" s="6"/>
      <c r="AL5" s="4" t="e">
        <f t="shared" si="17"/>
        <v>#DIV/0!</v>
      </c>
      <c r="AM5" s="6"/>
      <c r="AN5" s="6"/>
      <c r="AO5" s="4" t="e">
        <f t="shared" si="19"/>
        <v>#DIV/0!</v>
      </c>
      <c r="AP5" s="6"/>
      <c r="AQ5" s="6"/>
      <c r="AR5" s="4" t="e">
        <f t="shared" si="21"/>
        <v>#DIV/0!</v>
      </c>
    </row>
    <row r="6" spans="1:44" ht="18" customHeight="1" x14ac:dyDescent="0.55000000000000004">
      <c r="A6" s="3">
        <v>109</v>
      </c>
      <c r="B6" s="64" t="s">
        <v>529</v>
      </c>
      <c r="C6" s="3" t="s">
        <v>527</v>
      </c>
      <c r="D6" s="62" t="s">
        <v>30</v>
      </c>
      <c r="E6" s="3" t="str">
        <f t="shared" si="22"/>
        <v>กฟจ</v>
      </c>
      <c r="F6" s="5">
        <v>3</v>
      </c>
      <c r="G6" s="8">
        <v>0.8</v>
      </c>
      <c r="H6" s="3" t="s">
        <v>25</v>
      </c>
      <c r="I6" s="6" t="s">
        <v>104</v>
      </c>
      <c r="J6" s="6" t="s">
        <v>104</v>
      </c>
      <c r="K6" s="4" t="e">
        <f t="shared" si="0"/>
        <v>#VALUE!</v>
      </c>
      <c r="L6" s="6" t="s">
        <v>104</v>
      </c>
      <c r="M6" s="6" t="s">
        <v>104</v>
      </c>
      <c r="N6" s="4" t="e">
        <f t="shared" si="1"/>
        <v>#VALUE!</v>
      </c>
      <c r="O6" s="6">
        <v>3</v>
      </c>
      <c r="P6" s="6">
        <v>3</v>
      </c>
      <c r="Q6" s="4">
        <f t="shared" si="3"/>
        <v>1</v>
      </c>
      <c r="R6" s="6"/>
      <c r="S6" s="6"/>
      <c r="T6" s="4" t="e">
        <f t="shared" si="5"/>
        <v>#DIV/0!</v>
      </c>
      <c r="U6" s="6"/>
      <c r="V6" s="6"/>
      <c r="W6" s="4" t="e">
        <f t="shared" si="7"/>
        <v>#DIV/0!</v>
      </c>
      <c r="X6" s="6"/>
      <c r="Y6" s="6"/>
      <c r="Z6" s="4" t="e">
        <f t="shared" si="9"/>
        <v>#DIV/0!</v>
      </c>
      <c r="AA6" s="6"/>
      <c r="AB6" s="6"/>
      <c r="AC6" s="4" t="e">
        <f t="shared" si="11"/>
        <v>#DIV/0!</v>
      </c>
      <c r="AD6" s="6"/>
      <c r="AE6" s="6"/>
      <c r="AF6" s="4" t="e">
        <f t="shared" si="13"/>
        <v>#DIV/0!</v>
      </c>
      <c r="AG6" s="6"/>
      <c r="AH6" s="6"/>
      <c r="AI6" s="4" t="e">
        <f t="shared" si="15"/>
        <v>#DIV/0!</v>
      </c>
      <c r="AJ6" s="6"/>
      <c r="AK6" s="6"/>
      <c r="AL6" s="4" t="e">
        <f t="shared" si="17"/>
        <v>#DIV/0!</v>
      </c>
      <c r="AM6" s="6"/>
      <c r="AN6" s="6"/>
      <c r="AO6" s="4" t="e">
        <f t="shared" si="19"/>
        <v>#DIV/0!</v>
      </c>
      <c r="AP6" s="6"/>
      <c r="AQ6" s="6"/>
      <c r="AR6" s="4" t="e">
        <f t="shared" si="21"/>
        <v>#DIV/0!</v>
      </c>
    </row>
    <row r="7" spans="1:44" ht="18" customHeight="1" x14ac:dyDescent="0.55000000000000004">
      <c r="A7" s="3">
        <v>109</v>
      </c>
      <c r="B7" s="64" t="s">
        <v>529</v>
      </c>
      <c r="C7" s="3" t="s">
        <v>527</v>
      </c>
      <c r="D7" s="62" t="s">
        <v>31</v>
      </c>
      <c r="E7" s="3" t="str">
        <f t="shared" si="22"/>
        <v>กฟส</v>
      </c>
      <c r="F7" s="5">
        <v>3</v>
      </c>
      <c r="G7" s="8">
        <v>0.8</v>
      </c>
      <c r="H7" s="3" t="s">
        <v>25</v>
      </c>
      <c r="I7" s="6" t="s">
        <v>104</v>
      </c>
      <c r="J7" s="6" t="s">
        <v>104</v>
      </c>
      <c r="K7" s="4" t="e">
        <f t="shared" si="0"/>
        <v>#VALUE!</v>
      </c>
      <c r="L7" s="6" t="s">
        <v>104</v>
      </c>
      <c r="M7" s="6" t="s">
        <v>104</v>
      </c>
      <c r="N7" s="4" t="e">
        <f t="shared" si="1"/>
        <v>#VALUE!</v>
      </c>
      <c r="O7" s="6">
        <v>0</v>
      </c>
      <c r="P7" s="6">
        <v>0</v>
      </c>
      <c r="Q7" s="4" t="e">
        <f t="shared" si="3"/>
        <v>#DIV/0!</v>
      </c>
      <c r="R7" s="6"/>
      <c r="S7" s="6"/>
      <c r="T7" s="4" t="e">
        <f t="shared" si="5"/>
        <v>#DIV/0!</v>
      </c>
      <c r="U7" s="6"/>
      <c r="V7" s="6"/>
      <c r="W7" s="4" t="e">
        <f t="shared" si="7"/>
        <v>#DIV/0!</v>
      </c>
      <c r="X7" s="6"/>
      <c r="Y7" s="6"/>
      <c r="Z7" s="4" t="e">
        <f t="shared" si="9"/>
        <v>#DIV/0!</v>
      </c>
      <c r="AA7" s="6"/>
      <c r="AB7" s="6"/>
      <c r="AC7" s="4" t="e">
        <f t="shared" si="11"/>
        <v>#DIV/0!</v>
      </c>
      <c r="AD7" s="6"/>
      <c r="AE7" s="6"/>
      <c r="AF7" s="4" t="e">
        <f t="shared" si="13"/>
        <v>#DIV/0!</v>
      </c>
      <c r="AG7" s="6"/>
      <c r="AH7" s="6"/>
      <c r="AI7" s="4" t="e">
        <f t="shared" si="15"/>
        <v>#DIV/0!</v>
      </c>
      <c r="AJ7" s="6"/>
      <c r="AK7" s="6"/>
      <c r="AL7" s="4" t="e">
        <f t="shared" si="17"/>
        <v>#DIV/0!</v>
      </c>
      <c r="AM7" s="6"/>
      <c r="AN7" s="6"/>
      <c r="AO7" s="4" t="e">
        <f t="shared" si="19"/>
        <v>#DIV/0!</v>
      </c>
      <c r="AP7" s="6"/>
      <c r="AQ7" s="6"/>
      <c r="AR7" s="4" t="e">
        <f t="shared" si="21"/>
        <v>#DIV/0!</v>
      </c>
    </row>
    <row r="8" spans="1:44" ht="18" customHeight="1" x14ac:dyDescent="0.55000000000000004">
      <c r="A8" s="3">
        <v>109</v>
      </c>
      <c r="B8" s="64" t="s">
        <v>529</v>
      </c>
      <c r="C8" s="3" t="s">
        <v>527</v>
      </c>
      <c r="D8" s="62" t="s">
        <v>32</v>
      </c>
      <c r="E8" s="3" t="str">
        <f t="shared" si="22"/>
        <v>กฟส</v>
      </c>
      <c r="F8" s="5">
        <v>3</v>
      </c>
      <c r="G8" s="8">
        <v>0.8</v>
      </c>
      <c r="H8" s="3" t="s">
        <v>25</v>
      </c>
      <c r="I8" s="6" t="s">
        <v>104</v>
      </c>
      <c r="J8" s="6" t="s">
        <v>104</v>
      </c>
      <c r="K8" s="4" t="e">
        <f t="shared" si="0"/>
        <v>#VALUE!</v>
      </c>
      <c r="L8" s="6" t="s">
        <v>104</v>
      </c>
      <c r="M8" s="6" t="s">
        <v>104</v>
      </c>
      <c r="N8" s="4" t="e">
        <f t="shared" si="1"/>
        <v>#VALUE!</v>
      </c>
      <c r="O8" s="6">
        <v>2</v>
      </c>
      <c r="P8" s="6">
        <v>2</v>
      </c>
      <c r="Q8" s="4">
        <f t="shared" si="3"/>
        <v>1</v>
      </c>
      <c r="R8" s="6"/>
      <c r="S8" s="6"/>
      <c r="T8" s="4" t="e">
        <f t="shared" si="5"/>
        <v>#DIV/0!</v>
      </c>
      <c r="U8" s="6"/>
      <c r="V8" s="6"/>
      <c r="W8" s="4" t="e">
        <f t="shared" si="7"/>
        <v>#DIV/0!</v>
      </c>
      <c r="X8" s="6"/>
      <c r="Y8" s="6"/>
      <c r="Z8" s="4" t="e">
        <f t="shared" si="9"/>
        <v>#DIV/0!</v>
      </c>
      <c r="AA8" s="6"/>
      <c r="AB8" s="6"/>
      <c r="AC8" s="4" t="e">
        <f t="shared" si="11"/>
        <v>#DIV/0!</v>
      </c>
      <c r="AD8" s="6"/>
      <c r="AE8" s="6"/>
      <c r="AF8" s="4" t="e">
        <f t="shared" si="13"/>
        <v>#DIV/0!</v>
      </c>
      <c r="AG8" s="6"/>
      <c r="AH8" s="6"/>
      <c r="AI8" s="4" t="e">
        <f t="shared" si="15"/>
        <v>#DIV/0!</v>
      </c>
      <c r="AJ8" s="6"/>
      <c r="AK8" s="6"/>
      <c r="AL8" s="4" t="e">
        <f t="shared" si="17"/>
        <v>#DIV/0!</v>
      </c>
      <c r="AM8" s="6"/>
      <c r="AN8" s="6"/>
      <c r="AO8" s="4" t="e">
        <f t="shared" si="19"/>
        <v>#DIV/0!</v>
      </c>
      <c r="AP8" s="6"/>
      <c r="AQ8" s="6"/>
      <c r="AR8" s="4" t="e">
        <f t="shared" si="21"/>
        <v>#DIV/0!</v>
      </c>
    </row>
    <row r="9" spans="1:44" ht="18" customHeight="1" x14ac:dyDescent="0.55000000000000004">
      <c r="A9" s="3">
        <v>109</v>
      </c>
      <c r="B9" s="64" t="s">
        <v>529</v>
      </c>
      <c r="C9" s="3" t="s">
        <v>527</v>
      </c>
      <c r="D9" s="62" t="s">
        <v>33</v>
      </c>
      <c r="E9" s="3" t="str">
        <f t="shared" si="22"/>
        <v>กฟส</v>
      </c>
      <c r="F9" s="5">
        <v>3</v>
      </c>
      <c r="G9" s="8">
        <v>0.8</v>
      </c>
      <c r="H9" s="3" t="s">
        <v>25</v>
      </c>
      <c r="I9" s="6" t="s">
        <v>104</v>
      </c>
      <c r="J9" s="6" t="s">
        <v>104</v>
      </c>
      <c r="K9" s="4" t="e">
        <f t="shared" si="0"/>
        <v>#VALUE!</v>
      </c>
      <c r="L9" s="6" t="s">
        <v>104</v>
      </c>
      <c r="M9" s="6" t="s">
        <v>104</v>
      </c>
      <c r="N9" s="4" t="e">
        <f t="shared" si="1"/>
        <v>#VALUE!</v>
      </c>
      <c r="O9" s="6">
        <v>0</v>
      </c>
      <c r="P9" s="6">
        <v>0</v>
      </c>
      <c r="Q9" s="4" t="e">
        <f t="shared" si="3"/>
        <v>#DIV/0!</v>
      </c>
      <c r="R9" s="6"/>
      <c r="S9" s="6"/>
      <c r="T9" s="4" t="e">
        <f t="shared" si="5"/>
        <v>#DIV/0!</v>
      </c>
      <c r="U9" s="6"/>
      <c r="V9" s="6"/>
      <c r="W9" s="4" t="e">
        <f t="shared" si="7"/>
        <v>#DIV/0!</v>
      </c>
      <c r="X9" s="6"/>
      <c r="Y9" s="6"/>
      <c r="Z9" s="4" t="e">
        <f t="shared" si="9"/>
        <v>#DIV/0!</v>
      </c>
      <c r="AA9" s="6"/>
      <c r="AB9" s="6"/>
      <c r="AC9" s="4" t="e">
        <f t="shared" si="11"/>
        <v>#DIV/0!</v>
      </c>
      <c r="AD9" s="6"/>
      <c r="AE9" s="6"/>
      <c r="AF9" s="4" t="e">
        <f t="shared" si="13"/>
        <v>#DIV/0!</v>
      </c>
      <c r="AG9" s="6"/>
      <c r="AH9" s="6"/>
      <c r="AI9" s="4" t="e">
        <f t="shared" si="15"/>
        <v>#DIV/0!</v>
      </c>
      <c r="AJ9" s="6"/>
      <c r="AK9" s="6"/>
      <c r="AL9" s="4" t="e">
        <f t="shared" si="17"/>
        <v>#DIV/0!</v>
      </c>
      <c r="AM9" s="6"/>
      <c r="AN9" s="6"/>
      <c r="AO9" s="4" t="e">
        <f t="shared" si="19"/>
        <v>#DIV/0!</v>
      </c>
      <c r="AP9" s="6"/>
      <c r="AQ9" s="6"/>
      <c r="AR9" s="4" t="e">
        <f t="shared" si="21"/>
        <v>#DIV/0!</v>
      </c>
    </row>
    <row r="10" spans="1:44" ht="18" customHeight="1" x14ac:dyDescent="0.55000000000000004">
      <c r="A10" s="3">
        <v>109</v>
      </c>
      <c r="B10" s="64" t="s">
        <v>529</v>
      </c>
      <c r="C10" s="3" t="s">
        <v>527</v>
      </c>
      <c r="D10" s="62" t="s">
        <v>34</v>
      </c>
      <c r="E10" s="3" t="str">
        <f t="shared" si="22"/>
        <v>กฟส</v>
      </c>
      <c r="F10" s="5">
        <v>3</v>
      </c>
      <c r="G10" s="8">
        <v>0.8</v>
      </c>
      <c r="H10" s="3" t="s">
        <v>25</v>
      </c>
      <c r="I10" s="6" t="s">
        <v>104</v>
      </c>
      <c r="J10" s="6" t="s">
        <v>104</v>
      </c>
      <c r="K10" s="4" t="e">
        <f t="shared" si="0"/>
        <v>#VALUE!</v>
      </c>
      <c r="L10" s="6" t="s">
        <v>104</v>
      </c>
      <c r="M10" s="6" t="s">
        <v>104</v>
      </c>
      <c r="N10" s="4" t="e">
        <f t="shared" si="1"/>
        <v>#VALUE!</v>
      </c>
      <c r="O10" s="6">
        <v>0</v>
      </c>
      <c r="P10" s="6">
        <v>0</v>
      </c>
      <c r="Q10" s="4" t="e">
        <f t="shared" si="3"/>
        <v>#DIV/0!</v>
      </c>
      <c r="R10" s="6"/>
      <c r="S10" s="6"/>
      <c r="T10" s="4" t="e">
        <f t="shared" si="5"/>
        <v>#DIV/0!</v>
      </c>
      <c r="U10" s="6"/>
      <c r="V10" s="6"/>
      <c r="W10" s="4" t="e">
        <f t="shared" si="7"/>
        <v>#DIV/0!</v>
      </c>
      <c r="X10" s="6"/>
      <c r="Y10" s="6"/>
      <c r="Z10" s="4" t="e">
        <f t="shared" si="9"/>
        <v>#DIV/0!</v>
      </c>
      <c r="AA10" s="6"/>
      <c r="AB10" s="6"/>
      <c r="AC10" s="4" t="e">
        <f t="shared" si="11"/>
        <v>#DIV/0!</v>
      </c>
      <c r="AD10" s="6"/>
      <c r="AE10" s="6"/>
      <c r="AF10" s="4" t="e">
        <f t="shared" si="13"/>
        <v>#DIV/0!</v>
      </c>
      <c r="AG10" s="6"/>
      <c r="AH10" s="6"/>
      <c r="AI10" s="4" t="e">
        <f t="shared" si="15"/>
        <v>#DIV/0!</v>
      </c>
      <c r="AJ10" s="6"/>
      <c r="AK10" s="6"/>
      <c r="AL10" s="4" t="e">
        <f t="shared" si="17"/>
        <v>#DIV/0!</v>
      </c>
      <c r="AM10" s="6"/>
      <c r="AN10" s="6"/>
      <c r="AO10" s="4" t="e">
        <f t="shared" si="19"/>
        <v>#DIV/0!</v>
      </c>
      <c r="AP10" s="6"/>
      <c r="AQ10" s="6"/>
      <c r="AR10" s="4" t="e">
        <f t="shared" si="21"/>
        <v>#DIV/0!</v>
      </c>
    </row>
    <row r="11" spans="1:44" ht="18" customHeight="1" x14ac:dyDescent="0.55000000000000004">
      <c r="A11" s="3">
        <v>109</v>
      </c>
      <c r="B11" s="64" t="s">
        <v>529</v>
      </c>
      <c r="C11" s="3" t="s">
        <v>527</v>
      </c>
      <c r="D11" s="62" t="s">
        <v>35</v>
      </c>
      <c r="E11" s="3" t="str">
        <f t="shared" si="22"/>
        <v>กฟจ</v>
      </c>
      <c r="F11" s="5">
        <v>3</v>
      </c>
      <c r="G11" s="8">
        <v>0.8</v>
      </c>
      <c r="H11" s="3" t="s">
        <v>25</v>
      </c>
      <c r="I11" s="6" t="s">
        <v>104</v>
      </c>
      <c r="J11" s="6" t="s">
        <v>104</v>
      </c>
      <c r="K11" s="4" t="e">
        <f t="shared" si="0"/>
        <v>#VALUE!</v>
      </c>
      <c r="L11" s="6" t="s">
        <v>104</v>
      </c>
      <c r="M11" s="6" t="s">
        <v>104</v>
      </c>
      <c r="N11" s="4" t="e">
        <f t="shared" si="1"/>
        <v>#VALUE!</v>
      </c>
      <c r="O11" s="6">
        <v>1</v>
      </c>
      <c r="P11" s="6">
        <v>1</v>
      </c>
      <c r="Q11" s="4">
        <f t="shared" si="3"/>
        <v>1</v>
      </c>
      <c r="R11" s="6"/>
      <c r="S11" s="6"/>
      <c r="T11" s="4" t="e">
        <f t="shared" si="5"/>
        <v>#DIV/0!</v>
      </c>
      <c r="U11" s="6"/>
      <c r="V11" s="6"/>
      <c r="W11" s="4" t="e">
        <f t="shared" si="7"/>
        <v>#DIV/0!</v>
      </c>
      <c r="X11" s="6"/>
      <c r="Y11" s="6"/>
      <c r="Z11" s="4" t="e">
        <f t="shared" si="9"/>
        <v>#DIV/0!</v>
      </c>
      <c r="AA11" s="6"/>
      <c r="AB11" s="6"/>
      <c r="AC11" s="4" t="e">
        <f t="shared" si="11"/>
        <v>#DIV/0!</v>
      </c>
      <c r="AD11" s="6"/>
      <c r="AE11" s="6"/>
      <c r="AF11" s="4" t="e">
        <f t="shared" si="13"/>
        <v>#DIV/0!</v>
      </c>
      <c r="AG11" s="6"/>
      <c r="AH11" s="6"/>
      <c r="AI11" s="4" t="e">
        <f t="shared" si="15"/>
        <v>#DIV/0!</v>
      </c>
      <c r="AJ11" s="6"/>
      <c r="AK11" s="6"/>
      <c r="AL11" s="4" t="e">
        <f t="shared" si="17"/>
        <v>#DIV/0!</v>
      </c>
      <c r="AM11" s="6"/>
      <c r="AN11" s="6"/>
      <c r="AO11" s="4" t="e">
        <f t="shared" si="19"/>
        <v>#DIV/0!</v>
      </c>
      <c r="AP11" s="6"/>
      <c r="AQ11" s="6"/>
      <c r="AR11" s="4" t="e">
        <f t="shared" si="21"/>
        <v>#DIV/0!</v>
      </c>
    </row>
    <row r="12" spans="1:44" ht="18" customHeight="1" x14ac:dyDescent="0.55000000000000004">
      <c r="A12" s="3">
        <v>109</v>
      </c>
      <c r="B12" s="64" t="s">
        <v>529</v>
      </c>
      <c r="C12" s="3" t="s">
        <v>527</v>
      </c>
      <c r="D12" s="62" t="s">
        <v>36</v>
      </c>
      <c r="E12" s="3" t="str">
        <f t="shared" si="22"/>
        <v>กฟส</v>
      </c>
      <c r="F12" s="5">
        <v>3</v>
      </c>
      <c r="G12" s="8">
        <v>0.8</v>
      </c>
      <c r="H12" s="3" t="s">
        <v>25</v>
      </c>
      <c r="I12" s="6" t="s">
        <v>104</v>
      </c>
      <c r="J12" s="6" t="s">
        <v>104</v>
      </c>
      <c r="K12" s="4" t="e">
        <f t="shared" si="0"/>
        <v>#VALUE!</v>
      </c>
      <c r="L12" s="6" t="s">
        <v>104</v>
      </c>
      <c r="M12" s="6" t="s">
        <v>104</v>
      </c>
      <c r="N12" s="4" t="e">
        <f t="shared" si="1"/>
        <v>#VALUE!</v>
      </c>
      <c r="O12" s="6">
        <v>0</v>
      </c>
      <c r="P12" s="6">
        <v>0</v>
      </c>
      <c r="Q12" s="4" t="e">
        <f t="shared" si="3"/>
        <v>#DIV/0!</v>
      </c>
      <c r="R12" s="6"/>
      <c r="S12" s="6"/>
      <c r="T12" s="4" t="e">
        <f t="shared" si="5"/>
        <v>#DIV/0!</v>
      </c>
      <c r="U12" s="6"/>
      <c r="V12" s="6"/>
      <c r="W12" s="4" t="e">
        <f t="shared" si="7"/>
        <v>#DIV/0!</v>
      </c>
      <c r="X12" s="6"/>
      <c r="Y12" s="6"/>
      <c r="Z12" s="4" t="e">
        <f t="shared" si="9"/>
        <v>#DIV/0!</v>
      </c>
      <c r="AA12" s="6"/>
      <c r="AB12" s="6"/>
      <c r="AC12" s="4" t="e">
        <f t="shared" si="11"/>
        <v>#DIV/0!</v>
      </c>
      <c r="AD12" s="6"/>
      <c r="AE12" s="6"/>
      <c r="AF12" s="4" t="e">
        <f t="shared" si="13"/>
        <v>#DIV/0!</v>
      </c>
      <c r="AG12" s="6"/>
      <c r="AH12" s="6"/>
      <c r="AI12" s="4" t="e">
        <f t="shared" si="15"/>
        <v>#DIV/0!</v>
      </c>
      <c r="AJ12" s="6"/>
      <c r="AK12" s="6"/>
      <c r="AL12" s="4" t="e">
        <f t="shared" si="17"/>
        <v>#DIV/0!</v>
      </c>
      <c r="AM12" s="6"/>
      <c r="AN12" s="6"/>
      <c r="AO12" s="4" t="e">
        <f t="shared" si="19"/>
        <v>#DIV/0!</v>
      </c>
      <c r="AP12" s="6"/>
      <c r="AQ12" s="6"/>
      <c r="AR12" s="4" t="e">
        <f t="shared" si="21"/>
        <v>#DIV/0!</v>
      </c>
    </row>
    <row r="13" spans="1:44" ht="18" customHeight="1" x14ac:dyDescent="0.55000000000000004">
      <c r="A13" s="3">
        <v>109</v>
      </c>
      <c r="B13" s="64" t="s">
        <v>529</v>
      </c>
      <c r="C13" s="3" t="s">
        <v>527</v>
      </c>
      <c r="D13" s="62" t="s">
        <v>37</v>
      </c>
      <c r="E13" s="3" t="str">
        <f t="shared" si="22"/>
        <v>กฟส</v>
      </c>
      <c r="F13" s="5">
        <v>3</v>
      </c>
      <c r="G13" s="8">
        <v>0.8</v>
      </c>
      <c r="H13" s="3" t="s">
        <v>25</v>
      </c>
      <c r="I13" s="6" t="s">
        <v>104</v>
      </c>
      <c r="J13" s="6" t="s">
        <v>104</v>
      </c>
      <c r="K13" s="4" t="e">
        <f t="shared" si="0"/>
        <v>#VALUE!</v>
      </c>
      <c r="L13" s="6" t="s">
        <v>104</v>
      </c>
      <c r="M13" s="6" t="s">
        <v>104</v>
      </c>
      <c r="N13" s="4" t="e">
        <f t="shared" si="1"/>
        <v>#VALUE!</v>
      </c>
      <c r="O13" s="6">
        <v>0</v>
      </c>
      <c r="P13" s="6">
        <v>0</v>
      </c>
      <c r="Q13" s="4" t="e">
        <f t="shared" si="3"/>
        <v>#DIV/0!</v>
      </c>
      <c r="R13" s="6"/>
      <c r="S13" s="6"/>
      <c r="T13" s="4" t="e">
        <f t="shared" si="5"/>
        <v>#DIV/0!</v>
      </c>
      <c r="U13" s="6"/>
      <c r="V13" s="6"/>
      <c r="W13" s="4" t="e">
        <f t="shared" si="7"/>
        <v>#DIV/0!</v>
      </c>
      <c r="X13" s="6"/>
      <c r="Y13" s="6"/>
      <c r="Z13" s="4" t="e">
        <f t="shared" si="9"/>
        <v>#DIV/0!</v>
      </c>
      <c r="AA13" s="6"/>
      <c r="AB13" s="6"/>
      <c r="AC13" s="4" t="e">
        <f t="shared" si="11"/>
        <v>#DIV/0!</v>
      </c>
      <c r="AD13" s="6"/>
      <c r="AE13" s="6"/>
      <c r="AF13" s="4" t="e">
        <f t="shared" si="13"/>
        <v>#DIV/0!</v>
      </c>
      <c r="AG13" s="6"/>
      <c r="AH13" s="6"/>
      <c r="AI13" s="4" t="e">
        <f t="shared" si="15"/>
        <v>#DIV/0!</v>
      </c>
      <c r="AJ13" s="6"/>
      <c r="AK13" s="6"/>
      <c r="AL13" s="4" t="e">
        <f t="shared" si="17"/>
        <v>#DIV/0!</v>
      </c>
      <c r="AM13" s="6"/>
      <c r="AN13" s="6"/>
      <c r="AO13" s="4" t="e">
        <f t="shared" si="19"/>
        <v>#DIV/0!</v>
      </c>
      <c r="AP13" s="6"/>
      <c r="AQ13" s="6"/>
      <c r="AR13" s="4" t="e">
        <f t="shared" si="21"/>
        <v>#DIV/0!</v>
      </c>
    </row>
    <row r="14" spans="1:44" ht="18" customHeight="1" x14ac:dyDescent="0.55000000000000004">
      <c r="A14" s="3">
        <v>109</v>
      </c>
      <c r="B14" s="64" t="s">
        <v>529</v>
      </c>
      <c r="C14" s="3" t="s">
        <v>527</v>
      </c>
      <c r="D14" s="62" t="s">
        <v>38</v>
      </c>
      <c r="E14" s="3" t="str">
        <f t="shared" si="22"/>
        <v>กฟจ</v>
      </c>
      <c r="F14" s="5">
        <v>3</v>
      </c>
      <c r="G14" s="8">
        <v>0.8</v>
      </c>
      <c r="H14" s="3" t="s">
        <v>25</v>
      </c>
      <c r="I14" s="6" t="s">
        <v>104</v>
      </c>
      <c r="J14" s="6" t="s">
        <v>104</v>
      </c>
      <c r="K14" s="4" t="e">
        <f t="shared" si="0"/>
        <v>#VALUE!</v>
      </c>
      <c r="L14" s="6" t="s">
        <v>104</v>
      </c>
      <c r="M14" s="6" t="s">
        <v>104</v>
      </c>
      <c r="N14" s="4" t="e">
        <f t="shared" si="1"/>
        <v>#VALUE!</v>
      </c>
      <c r="O14" s="6">
        <v>2</v>
      </c>
      <c r="P14" s="6">
        <v>2</v>
      </c>
      <c r="Q14" s="4">
        <f t="shared" si="3"/>
        <v>1</v>
      </c>
      <c r="R14" s="6"/>
      <c r="S14" s="6"/>
      <c r="T14" s="4" t="e">
        <f t="shared" si="5"/>
        <v>#DIV/0!</v>
      </c>
      <c r="U14" s="6"/>
      <c r="V14" s="6"/>
      <c r="W14" s="4" t="e">
        <f t="shared" si="7"/>
        <v>#DIV/0!</v>
      </c>
      <c r="X14" s="6"/>
      <c r="Y14" s="6"/>
      <c r="Z14" s="4" t="e">
        <f t="shared" si="9"/>
        <v>#DIV/0!</v>
      </c>
      <c r="AA14" s="6"/>
      <c r="AB14" s="6"/>
      <c r="AC14" s="4" t="e">
        <f t="shared" si="11"/>
        <v>#DIV/0!</v>
      </c>
      <c r="AD14" s="6"/>
      <c r="AE14" s="6"/>
      <c r="AF14" s="4" t="e">
        <f t="shared" si="13"/>
        <v>#DIV/0!</v>
      </c>
      <c r="AG14" s="6"/>
      <c r="AH14" s="6"/>
      <c r="AI14" s="4" t="e">
        <f t="shared" si="15"/>
        <v>#DIV/0!</v>
      </c>
      <c r="AJ14" s="6"/>
      <c r="AK14" s="6"/>
      <c r="AL14" s="4" t="e">
        <f t="shared" si="17"/>
        <v>#DIV/0!</v>
      </c>
      <c r="AM14" s="6"/>
      <c r="AN14" s="6"/>
      <c r="AO14" s="4" t="e">
        <f t="shared" si="19"/>
        <v>#DIV/0!</v>
      </c>
      <c r="AP14" s="6"/>
      <c r="AQ14" s="6"/>
      <c r="AR14" s="4" t="e">
        <f t="shared" si="21"/>
        <v>#DIV/0!</v>
      </c>
    </row>
    <row r="15" spans="1:44" ht="18" customHeight="1" x14ac:dyDescent="0.55000000000000004">
      <c r="A15" s="3">
        <v>109</v>
      </c>
      <c r="B15" s="64" t="s">
        <v>529</v>
      </c>
      <c r="C15" s="3" t="s">
        <v>527</v>
      </c>
      <c r="D15" s="62" t="s">
        <v>39</v>
      </c>
      <c r="E15" s="3" t="str">
        <f t="shared" si="22"/>
        <v>กฟส</v>
      </c>
      <c r="F15" s="5">
        <v>3</v>
      </c>
      <c r="G15" s="8">
        <v>0.8</v>
      </c>
      <c r="H15" s="3" t="s">
        <v>25</v>
      </c>
      <c r="I15" s="6" t="s">
        <v>104</v>
      </c>
      <c r="J15" s="6" t="s">
        <v>104</v>
      </c>
      <c r="K15" s="4" t="e">
        <f t="shared" si="0"/>
        <v>#VALUE!</v>
      </c>
      <c r="L15" s="6" t="s">
        <v>104</v>
      </c>
      <c r="M15" s="6" t="s">
        <v>104</v>
      </c>
      <c r="N15" s="4" t="e">
        <f t="shared" si="1"/>
        <v>#VALUE!</v>
      </c>
      <c r="O15" s="6">
        <v>0</v>
      </c>
      <c r="P15" s="6">
        <v>0</v>
      </c>
      <c r="Q15" s="4" t="e">
        <f t="shared" si="3"/>
        <v>#DIV/0!</v>
      </c>
      <c r="R15" s="6"/>
      <c r="S15" s="6"/>
      <c r="T15" s="4" t="e">
        <f t="shared" si="5"/>
        <v>#DIV/0!</v>
      </c>
      <c r="U15" s="6"/>
      <c r="V15" s="6"/>
      <c r="W15" s="4" t="e">
        <f t="shared" si="7"/>
        <v>#DIV/0!</v>
      </c>
      <c r="X15" s="6"/>
      <c r="Y15" s="6"/>
      <c r="Z15" s="4" t="e">
        <f t="shared" si="9"/>
        <v>#DIV/0!</v>
      </c>
      <c r="AA15" s="6"/>
      <c r="AB15" s="6"/>
      <c r="AC15" s="4" t="e">
        <f t="shared" si="11"/>
        <v>#DIV/0!</v>
      </c>
      <c r="AD15" s="6"/>
      <c r="AE15" s="6"/>
      <c r="AF15" s="4" t="e">
        <f t="shared" si="13"/>
        <v>#DIV/0!</v>
      </c>
      <c r="AG15" s="6"/>
      <c r="AH15" s="6"/>
      <c r="AI15" s="4" t="e">
        <f t="shared" si="15"/>
        <v>#DIV/0!</v>
      </c>
      <c r="AJ15" s="6"/>
      <c r="AK15" s="6"/>
      <c r="AL15" s="4" t="e">
        <f t="shared" si="17"/>
        <v>#DIV/0!</v>
      </c>
      <c r="AM15" s="6"/>
      <c r="AN15" s="6"/>
      <c r="AO15" s="4" t="e">
        <f t="shared" si="19"/>
        <v>#DIV/0!</v>
      </c>
      <c r="AP15" s="6"/>
      <c r="AQ15" s="6"/>
      <c r="AR15" s="4" t="e">
        <f t="shared" si="21"/>
        <v>#DIV/0!</v>
      </c>
    </row>
    <row r="16" spans="1:44" ht="18" customHeight="1" x14ac:dyDescent="0.55000000000000004">
      <c r="A16" s="3">
        <v>109</v>
      </c>
      <c r="B16" s="64" t="s">
        <v>529</v>
      </c>
      <c r="C16" s="3" t="s">
        <v>527</v>
      </c>
      <c r="D16" s="62" t="s">
        <v>40</v>
      </c>
      <c r="E16" s="3" t="str">
        <f t="shared" si="22"/>
        <v>กฟส</v>
      </c>
      <c r="F16" s="5">
        <v>3</v>
      </c>
      <c r="G16" s="8">
        <v>0.8</v>
      </c>
      <c r="H16" s="3" t="s">
        <v>25</v>
      </c>
      <c r="I16" s="6" t="s">
        <v>104</v>
      </c>
      <c r="J16" s="6" t="s">
        <v>104</v>
      </c>
      <c r="K16" s="4" t="e">
        <f t="shared" si="0"/>
        <v>#VALUE!</v>
      </c>
      <c r="L16" s="6" t="s">
        <v>104</v>
      </c>
      <c r="M16" s="6" t="s">
        <v>104</v>
      </c>
      <c r="N16" s="4" t="e">
        <f t="shared" si="1"/>
        <v>#VALUE!</v>
      </c>
      <c r="O16" s="6">
        <v>0</v>
      </c>
      <c r="P16" s="6">
        <v>0</v>
      </c>
      <c r="Q16" s="4" t="e">
        <f t="shared" si="3"/>
        <v>#DIV/0!</v>
      </c>
      <c r="R16" s="6"/>
      <c r="S16" s="6"/>
      <c r="T16" s="4" t="e">
        <f t="shared" si="5"/>
        <v>#DIV/0!</v>
      </c>
      <c r="U16" s="6"/>
      <c r="V16" s="6"/>
      <c r="W16" s="4" t="e">
        <f t="shared" si="7"/>
        <v>#DIV/0!</v>
      </c>
      <c r="X16" s="6"/>
      <c r="Y16" s="6"/>
      <c r="Z16" s="4" t="e">
        <f t="shared" si="9"/>
        <v>#DIV/0!</v>
      </c>
      <c r="AA16" s="6"/>
      <c r="AB16" s="6"/>
      <c r="AC16" s="4" t="e">
        <f t="shared" si="11"/>
        <v>#DIV/0!</v>
      </c>
      <c r="AD16" s="6"/>
      <c r="AE16" s="6"/>
      <c r="AF16" s="4" t="e">
        <f t="shared" si="13"/>
        <v>#DIV/0!</v>
      </c>
      <c r="AG16" s="6"/>
      <c r="AH16" s="6"/>
      <c r="AI16" s="4" t="e">
        <f t="shared" si="15"/>
        <v>#DIV/0!</v>
      </c>
      <c r="AJ16" s="6"/>
      <c r="AK16" s="6"/>
      <c r="AL16" s="4" t="e">
        <f t="shared" si="17"/>
        <v>#DIV/0!</v>
      </c>
      <c r="AM16" s="6"/>
      <c r="AN16" s="6"/>
      <c r="AO16" s="4" t="e">
        <f t="shared" si="19"/>
        <v>#DIV/0!</v>
      </c>
      <c r="AP16" s="6"/>
      <c r="AQ16" s="6"/>
      <c r="AR16" s="4" t="e">
        <f t="shared" si="21"/>
        <v>#DIV/0!</v>
      </c>
    </row>
    <row r="17" spans="1:44" ht="18" customHeight="1" x14ac:dyDescent="0.55000000000000004">
      <c r="A17" s="3">
        <v>109</v>
      </c>
      <c r="B17" s="64" t="s">
        <v>529</v>
      </c>
      <c r="C17" s="3" t="s">
        <v>527</v>
      </c>
      <c r="D17" s="62" t="s">
        <v>41</v>
      </c>
      <c r="E17" s="3" t="str">
        <f t="shared" si="22"/>
        <v>กฟส</v>
      </c>
      <c r="F17" s="5">
        <v>3</v>
      </c>
      <c r="G17" s="8">
        <v>0.8</v>
      </c>
      <c r="H17" s="3" t="s">
        <v>25</v>
      </c>
      <c r="I17" s="6" t="s">
        <v>104</v>
      </c>
      <c r="J17" s="6" t="s">
        <v>104</v>
      </c>
      <c r="K17" s="4" t="e">
        <f t="shared" si="0"/>
        <v>#VALUE!</v>
      </c>
      <c r="L17" s="6" t="s">
        <v>104</v>
      </c>
      <c r="M17" s="6" t="s">
        <v>104</v>
      </c>
      <c r="N17" s="4" t="e">
        <f t="shared" si="1"/>
        <v>#VALUE!</v>
      </c>
      <c r="O17" s="6">
        <v>0</v>
      </c>
      <c r="P17" s="6">
        <v>0</v>
      </c>
      <c r="Q17" s="4" t="e">
        <f t="shared" si="3"/>
        <v>#DIV/0!</v>
      </c>
      <c r="R17" s="6"/>
      <c r="S17" s="6"/>
      <c r="T17" s="4" t="e">
        <f t="shared" si="5"/>
        <v>#DIV/0!</v>
      </c>
      <c r="U17" s="6"/>
      <c r="V17" s="6"/>
      <c r="W17" s="4" t="e">
        <f t="shared" si="7"/>
        <v>#DIV/0!</v>
      </c>
      <c r="X17" s="6"/>
      <c r="Y17" s="6"/>
      <c r="Z17" s="4" t="e">
        <f t="shared" si="9"/>
        <v>#DIV/0!</v>
      </c>
      <c r="AA17" s="6"/>
      <c r="AB17" s="6"/>
      <c r="AC17" s="4" t="e">
        <f t="shared" si="11"/>
        <v>#DIV/0!</v>
      </c>
      <c r="AD17" s="6"/>
      <c r="AE17" s="6"/>
      <c r="AF17" s="4" t="e">
        <f t="shared" si="13"/>
        <v>#DIV/0!</v>
      </c>
      <c r="AG17" s="6"/>
      <c r="AH17" s="6"/>
      <c r="AI17" s="4" t="e">
        <f t="shared" si="15"/>
        <v>#DIV/0!</v>
      </c>
      <c r="AJ17" s="6"/>
      <c r="AK17" s="6"/>
      <c r="AL17" s="4" t="e">
        <f t="shared" si="17"/>
        <v>#DIV/0!</v>
      </c>
      <c r="AM17" s="6"/>
      <c r="AN17" s="6"/>
      <c r="AO17" s="4" t="e">
        <f t="shared" si="19"/>
        <v>#DIV/0!</v>
      </c>
      <c r="AP17" s="6"/>
      <c r="AQ17" s="6"/>
      <c r="AR17" s="4" t="e">
        <f t="shared" si="21"/>
        <v>#DIV/0!</v>
      </c>
    </row>
    <row r="18" spans="1:44" ht="18" customHeight="1" x14ac:dyDescent="0.55000000000000004">
      <c r="A18" s="3">
        <v>109</v>
      </c>
      <c r="B18" s="64" t="s">
        <v>529</v>
      </c>
      <c r="C18" s="3" t="s">
        <v>527</v>
      </c>
      <c r="D18" s="62" t="s">
        <v>42</v>
      </c>
      <c r="E18" s="3" t="str">
        <f t="shared" si="22"/>
        <v>กฟส</v>
      </c>
      <c r="F18" s="5">
        <v>3</v>
      </c>
      <c r="G18" s="8">
        <v>0.8</v>
      </c>
      <c r="H18" s="3" t="s">
        <v>25</v>
      </c>
      <c r="I18" s="6" t="s">
        <v>104</v>
      </c>
      <c r="J18" s="6" t="s">
        <v>104</v>
      </c>
      <c r="K18" s="4" t="e">
        <f t="shared" si="0"/>
        <v>#VALUE!</v>
      </c>
      <c r="L18" s="6" t="s">
        <v>104</v>
      </c>
      <c r="M18" s="6" t="s">
        <v>104</v>
      </c>
      <c r="N18" s="4" t="e">
        <f t="shared" si="1"/>
        <v>#VALUE!</v>
      </c>
      <c r="O18" s="6">
        <v>0</v>
      </c>
      <c r="P18" s="6">
        <v>0</v>
      </c>
      <c r="Q18" s="4" t="e">
        <f t="shared" si="3"/>
        <v>#DIV/0!</v>
      </c>
      <c r="R18" s="6"/>
      <c r="S18" s="6"/>
      <c r="T18" s="4" t="e">
        <f t="shared" si="5"/>
        <v>#DIV/0!</v>
      </c>
      <c r="U18" s="6"/>
      <c r="V18" s="6"/>
      <c r="W18" s="4" t="e">
        <f t="shared" si="7"/>
        <v>#DIV/0!</v>
      </c>
      <c r="X18" s="6"/>
      <c r="Y18" s="6"/>
      <c r="Z18" s="4" t="e">
        <f t="shared" si="9"/>
        <v>#DIV/0!</v>
      </c>
      <c r="AA18" s="6"/>
      <c r="AB18" s="6"/>
      <c r="AC18" s="4" t="e">
        <f t="shared" si="11"/>
        <v>#DIV/0!</v>
      </c>
      <c r="AD18" s="6"/>
      <c r="AE18" s="6"/>
      <c r="AF18" s="4" t="e">
        <f t="shared" si="13"/>
        <v>#DIV/0!</v>
      </c>
      <c r="AG18" s="6"/>
      <c r="AH18" s="6"/>
      <c r="AI18" s="4" t="e">
        <f t="shared" si="15"/>
        <v>#DIV/0!</v>
      </c>
      <c r="AJ18" s="6"/>
      <c r="AK18" s="6"/>
      <c r="AL18" s="4" t="e">
        <f t="shared" si="17"/>
        <v>#DIV/0!</v>
      </c>
      <c r="AM18" s="6"/>
      <c r="AN18" s="6"/>
      <c r="AO18" s="4" t="e">
        <f t="shared" si="19"/>
        <v>#DIV/0!</v>
      </c>
      <c r="AP18" s="6"/>
      <c r="AQ18" s="6"/>
      <c r="AR18" s="4" t="e">
        <f t="shared" si="21"/>
        <v>#DIV/0!</v>
      </c>
    </row>
    <row r="19" spans="1:44" ht="18" customHeight="1" x14ac:dyDescent="0.55000000000000004">
      <c r="A19" s="3">
        <v>109</v>
      </c>
      <c r="B19" s="64" t="s">
        <v>529</v>
      </c>
      <c r="C19" s="3" t="s">
        <v>527</v>
      </c>
      <c r="D19" s="62" t="s">
        <v>43</v>
      </c>
      <c r="E19" s="3" t="str">
        <f t="shared" si="22"/>
        <v>กฟส</v>
      </c>
      <c r="F19" s="5">
        <v>3</v>
      </c>
      <c r="G19" s="8">
        <v>0.8</v>
      </c>
      <c r="H19" s="3" t="s">
        <v>25</v>
      </c>
      <c r="I19" s="6" t="s">
        <v>104</v>
      </c>
      <c r="J19" s="6" t="s">
        <v>104</v>
      </c>
      <c r="K19" s="4" t="e">
        <f t="shared" si="0"/>
        <v>#VALUE!</v>
      </c>
      <c r="L19" s="6" t="s">
        <v>104</v>
      </c>
      <c r="M19" s="6" t="s">
        <v>104</v>
      </c>
      <c r="N19" s="4" t="e">
        <f t="shared" si="1"/>
        <v>#VALUE!</v>
      </c>
      <c r="O19" s="6">
        <v>4</v>
      </c>
      <c r="P19" s="6">
        <v>4</v>
      </c>
      <c r="Q19" s="4">
        <f t="shared" si="3"/>
        <v>1</v>
      </c>
      <c r="R19" s="6"/>
      <c r="S19" s="6"/>
      <c r="T19" s="4" t="e">
        <f t="shared" si="5"/>
        <v>#DIV/0!</v>
      </c>
      <c r="U19" s="6"/>
      <c r="V19" s="6"/>
      <c r="W19" s="4" t="e">
        <f t="shared" si="7"/>
        <v>#DIV/0!</v>
      </c>
      <c r="X19" s="6"/>
      <c r="Y19" s="6"/>
      <c r="Z19" s="4" t="e">
        <f t="shared" si="9"/>
        <v>#DIV/0!</v>
      </c>
      <c r="AA19" s="6"/>
      <c r="AB19" s="6"/>
      <c r="AC19" s="4" t="e">
        <f t="shared" si="11"/>
        <v>#DIV/0!</v>
      </c>
      <c r="AD19" s="6"/>
      <c r="AE19" s="6"/>
      <c r="AF19" s="4" t="e">
        <f t="shared" si="13"/>
        <v>#DIV/0!</v>
      </c>
      <c r="AG19" s="6"/>
      <c r="AH19" s="6"/>
      <c r="AI19" s="4" t="e">
        <f t="shared" si="15"/>
        <v>#DIV/0!</v>
      </c>
      <c r="AJ19" s="6"/>
      <c r="AK19" s="6"/>
      <c r="AL19" s="4" t="e">
        <f t="shared" si="17"/>
        <v>#DIV/0!</v>
      </c>
      <c r="AM19" s="6"/>
      <c r="AN19" s="6"/>
      <c r="AO19" s="4" t="e">
        <f t="shared" si="19"/>
        <v>#DIV/0!</v>
      </c>
      <c r="AP19" s="6"/>
      <c r="AQ19" s="6"/>
      <c r="AR19" s="4" t="e">
        <f t="shared" si="21"/>
        <v>#DIV/0!</v>
      </c>
    </row>
    <row r="20" spans="1:44" ht="18" customHeight="1" x14ac:dyDescent="0.55000000000000004">
      <c r="A20" s="3">
        <v>109</v>
      </c>
      <c r="B20" s="64" t="s">
        <v>529</v>
      </c>
      <c r="C20" s="3" t="s">
        <v>527</v>
      </c>
      <c r="D20" s="62" t="s">
        <v>79</v>
      </c>
      <c r="E20" s="3" t="str">
        <f t="shared" si="22"/>
        <v>กฟส</v>
      </c>
      <c r="F20" s="5">
        <v>3</v>
      </c>
      <c r="G20" s="8">
        <v>0.8</v>
      </c>
      <c r="H20" s="3" t="s">
        <v>25</v>
      </c>
      <c r="I20" s="6" t="s">
        <v>104</v>
      </c>
      <c r="J20" s="6" t="s">
        <v>104</v>
      </c>
      <c r="K20" s="4" t="e">
        <f t="shared" si="0"/>
        <v>#VALUE!</v>
      </c>
      <c r="L20" s="6" t="s">
        <v>104</v>
      </c>
      <c r="M20" s="6" t="s">
        <v>104</v>
      </c>
      <c r="N20" s="4" t="e">
        <f t="shared" si="1"/>
        <v>#VALUE!</v>
      </c>
      <c r="O20" s="6">
        <v>2</v>
      </c>
      <c r="P20" s="6">
        <v>2</v>
      </c>
      <c r="Q20" s="4">
        <f t="shared" si="3"/>
        <v>1</v>
      </c>
      <c r="R20" s="6"/>
      <c r="S20" s="6"/>
      <c r="T20" s="4" t="e">
        <f t="shared" si="5"/>
        <v>#DIV/0!</v>
      </c>
      <c r="U20" s="6"/>
      <c r="V20" s="6"/>
      <c r="W20" s="4" t="e">
        <f t="shared" si="7"/>
        <v>#DIV/0!</v>
      </c>
      <c r="X20" s="6"/>
      <c r="Y20" s="6"/>
      <c r="Z20" s="4" t="e">
        <f t="shared" si="9"/>
        <v>#DIV/0!</v>
      </c>
      <c r="AA20" s="6"/>
      <c r="AB20" s="6"/>
      <c r="AC20" s="4" t="e">
        <f t="shared" si="11"/>
        <v>#DIV/0!</v>
      </c>
      <c r="AD20" s="6"/>
      <c r="AE20" s="6"/>
      <c r="AF20" s="4" t="e">
        <f t="shared" si="13"/>
        <v>#DIV/0!</v>
      </c>
      <c r="AG20" s="6"/>
      <c r="AH20" s="6"/>
      <c r="AI20" s="4" t="e">
        <f t="shared" si="15"/>
        <v>#DIV/0!</v>
      </c>
      <c r="AJ20" s="6"/>
      <c r="AK20" s="6"/>
      <c r="AL20" s="4" t="e">
        <f t="shared" si="17"/>
        <v>#DIV/0!</v>
      </c>
      <c r="AM20" s="6"/>
      <c r="AN20" s="6"/>
      <c r="AO20" s="4" t="e">
        <f t="shared" si="19"/>
        <v>#DIV/0!</v>
      </c>
      <c r="AP20" s="6"/>
      <c r="AQ20" s="6"/>
      <c r="AR20" s="4" t="e">
        <f t="shared" si="21"/>
        <v>#DIV/0!</v>
      </c>
    </row>
    <row r="21" spans="1:44" ht="18" customHeight="1" x14ac:dyDescent="0.55000000000000004">
      <c r="A21" s="3">
        <v>109</v>
      </c>
      <c r="B21" s="64" t="s">
        <v>529</v>
      </c>
      <c r="C21" s="3" t="s">
        <v>527</v>
      </c>
      <c r="D21" s="62" t="s">
        <v>45</v>
      </c>
      <c r="E21" s="3" t="str">
        <f t="shared" si="22"/>
        <v>กฟจ</v>
      </c>
      <c r="F21" s="5">
        <v>3</v>
      </c>
      <c r="G21" s="8">
        <v>0.8</v>
      </c>
      <c r="H21" s="3" t="s">
        <v>25</v>
      </c>
      <c r="I21" s="6" t="s">
        <v>104</v>
      </c>
      <c r="J21" s="6" t="s">
        <v>104</v>
      </c>
      <c r="K21" s="4" t="e">
        <f t="shared" si="0"/>
        <v>#VALUE!</v>
      </c>
      <c r="L21" s="6" t="s">
        <v>104</v>
      </c>
      <c r="M21" s="6" t="s">
        <v>104</v>
      </c>
      <c r="N21" s="4" t="e">
        <f t="shared" si="1"/>
        <v>#VALUE!</v>
      </c>
      <c r="O21" s="6">
        <v>3</v>
      </c>
      <c r="P21" s="6">
        <v>3</v>
      </c>
      <c r="Q21" s="4">
        <f t="shared" si="3"/>
        <v>1</v>
      </c>
      <c r="R21" s="6"/>
      <c r="S21" s="6"/>
      <c r="T21" s="4" t="e">
        <f t="shared" si="5"/>
        <v>#DIV/0!</v>
      </c>
      <c r="U21" s="6"/>
      <c r="V21" s="6"/>
      <c r="W21" s="4" t="e">
        <f t="shared" si="7"/>
        <v>#DIV/0!</v>
      </c>
      <c r="X21" s="6"/>
      <c r="Y21" s="6"/>
      <c r="Z21" s="4" t="e">
        <f t="shared" si="9"/>
        <v>#DIV/0!</v>
      </c>
      <c r="AA21" s="6"/>
      <c r="AB21" s="6"/>
      <c r="AC21" s="4" t="e">
        <f t="shared" si="11"/>
        <v>#DIV/0!</v>
      </c>
      <c r="AD21" s="6"/>
      <c r="AE21" s="6"/>
      <c r="AF21" s="4" t="e">
        <f t="shared" si="13"/>
        <v>#DIV/0!</v>
      </c>
      <c r="AG21" s="6"/>
      <c r="AH21" s="6"/>
      <c r="AI21" s="4" t="e">
        <f t="shared" si="15"/>
        <v>#DIV/0!</v>
      </c>
      <c r="AJ21" s="6"/>
      <c r="AK21" s="6"/>
      <c r="AL21" s="4" t="e">
        <f t="shared" si="17"/>
        <v>#DIV/0!</v>
      </c>
      <c r="AM21" s="6"/>
      <c r="AN21" s="6"/>
      <c r="AO21" s="4" t="e">
        <f t="shared" si="19"/>
        <v>#DIV/0!</v>
      </c>
      <c r="AP21" s="6"/>
      <c r="AQ21" s="6"/>
      <c r="AR21" s="4" t="e">
        <f t="shared" si="21"/>
        <v>#DIV/0!</v>
      </c>
    </row>
    <row r="22" spans="1:44" ht="18" customHeight="1" x14ac:dyDescent="0.55000000000000004">
      <c r="A22" s="3">
        <v>109</v>
      </c>
      <c r="B22" s="64" t="s">
        <v>529</v>
      </c>
      <c r="C22" s="3" t="s">
        <v>527</v>
      </c>
      <c r="D22" s="62" t="s">
        <v>46</v>
      </c>
      <c r="E22" s="3" t="str">
        <f t="shared" si="22"/>
        <v>กฟส</v>
      </c>
      <c r="F22" s="5">
        <v>3</v>
      </c>
      <c r="G22" s="8">
        <v>0.8</v>
      </c>
      <c r="H22" s="3" t="s">
        <v>25</v>
      </c>
      <c r="I22" s="6" t="s">
        <v>104</v>
      </c>
      <c r="J22" s="6" t="s">
        <v>104</v>
      </c>
      <c r="K22" s="4" t="e">
        <f t="shared" si="0"/>
        <v>#VALUE!</v>
      </c>
      <c r="L22" s="6" t="s">
        <v>104</v>
      </c>
      <c r="M22" s="6" t="s">
        <v>104</v>
      </c>
      <c r="N22" s="4" t="e">
        <f t="shared" si="1"/>
        <v>#VALUE!</v>
      </c>
      <c r="O22" s="6">
        <v>1</v>
      </c>
      <c r="P22" s="6">
        <v>1</v>
      </c>
      <c r="Q22" s="4">
        <f t="shared" si="3"/>
        <v>1</v>
      </c>
      <c r="R22" s="6"/>
      <c r="S22" s="6"/>
      <c r="T22" s="4" t="e">
        <f t="shared" si="5"/>
        <v>#DIV/0!</v>
      </c>
      <c r="U22" s="6"/>
      <c r="V22" s="6"/>
      <c r="W22" s="4" t="e">
        <f t="shared" si="7"/>
        <v>#DIV/0!</v>
      </c>
      <c r="X22" s="6"/>
      <c r="Y22" s="6"/>
      <c r="Z22" s="4" t="e">
        <f t="shared" si="9"/>
        <v>#DIV/0!</v>
      </c>
      <c r="AA22" s="6"/>
      <c r="AB22" s="6"/>
      <c r="AC22" s="4" t="e">
        <f t="shared" si="11"/>
        <v>#DIV/0!</v>
      </c>
      <c r="AD22" s="6"/>
      <c r="AE22" s="6"/>
      <c r="AF22" s="4" t="e">
        <f t="shared" si="13"/>
        <v>#DIV/0!</v>
      </c>
      <c r="AG22" s="6"/>
      <c r="AH22" s="6"/>
      <c r="AI22" s="4" t="e">
        <f t="shared" si="15"/>
        <v>#DIV/0!</v>
      </c>
      <c r="AJ22" s="6"/>
      <c r="AK22" s="6"/>
      <c r="AL22" s="4" t="e">
        <f t="shared" si="17"/>
        <v>#DIV/0!</v>
      </c>
      <c r="AM22" s="6"/>
      <c r="AN22" s="6"/>
      <c r="AO22" s="4" t="e">
        <f t="shared" si="19"/>
        <v>#DIV/0!</v>
      </c>
      <c r="AP22" s="6"/>
      <c r="AQ22" s="6"/>
      <c r="AR22" s="4" t="e">
        <f t="shared" si="21"/>
        <v>#DIV/0!</v>
      </c>
    </row>
    <row r="23" spans="1:44" ht="18" customHeight="1" x14ac:dyDescent="0.55000000000000004">
      <c r="A23" s="3">
        <v>109</v>
      </c>
      <c r="B23" s="64" t="s">
        <v>529</v>
      </c>
      <c r="C23" s="3" t="s">
        <v>527</v>
      </c>
      <c r="D23" s="62" t="s">
        <v>47</v>
      </c>
      <c r="E23" s="3" t="str">
        <f t="shared" si="22"/>
        <v>กฟส</v>
      </c>
      <c r="F23" s="5">
        <v>3</v>
      </c>
      <c r="G23" s="8">
        <v>0.8</v>
      </c>
      <c r="H23" s="3" t="s">
        <v>25</v>
      </c>
      <c r="I23" s="6" t="s">
        <v>104</v>
      </c>
      <c r="J23" s="6" t="s">
        <v>104</v>
      </c>
      <c r="K23" s="4" t="e">
        <f t="shared" si="0"/>
        <v>#VALUE!</v>
      </c>
      <c r="L23" s="6" t="s">
        <v>104</v>
      </c>
      <c r="M23" s="6" t="s">
        <v>104</v>
      </c>
      <c r="N23" s="4" t="e">
        <f t="shared" si="1"/>
        <v>#VALUE!</v>
      </c>
      <c r="O23" s="6">
        <v>0</v>
      </c>
      <c r="P23" s="6">
        <v>0</v>
      </c>
      <c r="Q23" s="4" t="e">
        <f t="shared" si="3"/>
        <v>#DIV/0!</v>
      </c>
      <c r="R23" s="6"/>
      <c r="S23" s="6"/>
      <c r="T23" s="4" t="e">
        <f t="shared" si="5"/>
        <v>#DIV/0!</v>
      </c>
      <c r="U23" s="6"/>
      <c r="V23" s="6"/>
      <c r="W23" s="4" t="e">
        <f t="shared" si="7"/>
        <v>#DIV/0!</v>
      </c>
      <c r="X23" s="6"/>
      <c r="Y23" s="6"/>
      <c r="Z23" s="4" t="e">
        <f t="shared" si="9"/>
        <v>#DIV/0!</v>
      </c>
      <c r="AA23" s="6"/>
      <c r="AB23" s="6"/>
      <c r="AC23" s="4" t="e">
        <f t="shared" si="11"/>
        <v>#DIV/0!</v>
      </c>
      <c r="AD23" s="6"/>
      <c r="AE23" s="6"/>
      <c r="AF23" s="4" t="e">
        <f t="shared" si="13"/>
        <v>#DIV/0!</v>
      </c>
      <c r="AG23" s="6"/>
      <c r="AH23" s="6"/>
      <c r="AI23" s="4" t="e">
        <f t="shared" si="15"/>
        <v>#DIV/0!</v>
      </c>
      <c r="AJ23" s="6"/>
      <c r="AK23" s="6"/>
      <c r="AL23" s="4" t="e">
        <f t="shared" si="17"/>
        <v>#DIV/0!</v>
      </c>
      <c r="AM23" s="6"/>
      <c r="AN23" s="6"/>
      <c r="AO23" s="4" t="e">
        <f t="shared" si="19"/>
        <v>#DIV/0!</v>
      </c>
      <c r="AP23" s="6"/>
      <c r="AQ23" s="6"/>
      <c r="AR23" s="4" t="e">
        <f t="shared" si="21"/>
        <v>#DIV/0!</v>
      </c>
    </row>
    <row r="24" spans="1:44" ht="18" customHeight="1" x14ac:dyDescent="0.55000000000000004">
      <c r="A24" s="3">
        <v>109</v>
      </c>
      <c r="B24" s="64" t="s">
        <v>529</v>
      </c>
      <c r="C24" s="3" t="s">
        <v>527</v>
      </c>
      <c r="D24" s="62" t="s">
        <v>48</v>
      </c>
      <c r="E24" s="3" t="str">
        <f t="shared" si="22"/>
        <v>กฟจ</v>
      </c>
      <c r="F24" s="5">
        <v>3</v>
      </c>
      <c r="G24" s="8">
        <v>0.8</v>
      </c>
      <c r="H24" s="3" t="s">
        <v>25</v>
      </c>
      <c r="I24" s="6" t="s">
        <v>104</v>
      </c>
      <c r="J24" s="6" t="s">
        <v>104</v>
      </c>
      <c r="K24" s="4" t="e">
        <f t="shared" si="0"/>
        <v>#VALUE!</v>
      </c>
      <c r="L24" s="6" t="s">
        <v>104</v>
      </c>
      <c r="M24" s="6" t="s">
        <v>104</v>
      </c>
      <c r="N24" s="4" t="e">
        <f t="shared" si="1"/>
        <v>#VALUE!</v>
      </c>
      <c r="O24" s="6">
        <v>1</v>
      </c>
      <c r="P24" s="6">
        <v>1</v>
      </c>
      <c r="Q24" s="4">
        <f t="shared" si="3"/>
        <v>1</v>
      </c>
      <c r="R24" s="6"/>
      <c r="S24" s="6"/>
      <c r="T24" s="4" t="e">
        <f t="shared" si="5"/>
        <v>#DIV/0!</v>
      </c>
      <c r="U24" s="6"/>
      <c r="V24" s="6"/>
      <c r="W24" s="4" t="e">
        <f t="shared" si="7"/>
        <v>#DIV/0!</v>
      </c>
      <c r="X24" s="6"/>
      <c r="Y24" s="6"/>
      <c r="Z24" s="4" t="e">
        <f t="shared" si="9"/>
        <v>#DIV/0!</v>
      </c>
      <c r="AA24" s="6"/>
      <c r="AB24" s="6"/>
      <c r="AC24" s="4" t="e">
        <f t="shared" si="11"/>
        <v>#DIV/0!</v>
      </c>
      <c r="AD24" s="6"/>
      <c r="AE24" s="6"/>
      <c r="AF24" s="4" t="e">
        <f t="shared" si="13"/>
        <v>#DIV/0!</v>
      </c>
      <c r="AG24" s="6"/>
      <c r="AH24" s="6"/>
      <c r="AI24" s="4" t="e">
        <f t="shared" si="15"/>
        <v>#DIV/0!</v>
      </c>
      <c r="AJ24" s="6"/>
      <c r="AK24" s="6"/>
      <c r="AL24" s="4" t="e">
        <f t="shared" si="17"/>
        <v>#DIV/0!</v>
      </c>
      <c r="AM24" s="6"/>
      <c r="AN24" s="6"/>
      <c r="AO24" s="4" t="e">
        <f t="shared" si="19"/>
        <v>#DIV/0!</v>
      </c>
      <c r="AP24" s="6"/>
      <c r="AQ24" s="6"/>
      <c r="AR24" s="4" t="e">
        <f t="shared" si="21"/>
        <v>#DIV/0!</v>
      </c>
    </row>
    <row r="25" spans="1:44" ht="18" customHeight="1" x14ac:dyDescent="0.55000000000000004">
      <c r="A25" s="3">
        <v>109</v>
      </c>
      <c r="B25" s="64" t="s">
        <v>529</v>
      </c>
      <c r="C25" s="3" t="s">
        <v>527</v>
      </c>
      <c r="D25" s="62" t="s">
        <v>49</v>
      </c>
      <c r="E25" s="3" t="str">
        <f t="shared" si="22"/>
        <v>กฟส</v>
      </c>
      <c r="F25" s="5">
        <v>3</v>
      </c>
      <c r="G25" s="8">
        <v>0.8</v>
      </c>
      <c r="H25" s="3" t="s">
        <v>25</v>
      </c>
      <c r="I25" s="6" t="s">
        <v>104</v>
      </c>
      <c r="J25" s="6" t="s">
        <v>104</v>
      </c>
      <c r="K25" s="4" t="e">
        <f t="shared" si="0"/>
        <v>#VALUE!</v>
      </c>
      <c r="L25" s="6" t="s">
        <v>104</v>
      </c>
      <c r="M25" s="6" t="s">
        <v>104</v>
      </c>
      <c r="N25" s="4" t="e">
        <f t="shared" si="1"/>
        <v>#VALUE!</v>
      </c>
      <c r="O25" s="6">
        <v>1</v>
      </c>
      <c r="P25" s="6">
        <v>1</v>
      </c>
      <c r="Q25" s="4">
        <f t="shared" si="3"/>
        <v>1</v>
      </c>
      <c r="R25" s="6"/>
      <c r="S25" s="6"/>
      <c r="T25" s="4" t="e">
        <f t="shared" si="5"/>
        <v>#DIV/0!</v>
      </c>
      <c r="U25" s="6"/>
      <c r="V25" s="6"/>
      <c r="W25" s="4" t="e">
        <f t="shared" si="7"/>
        <v>#DIV/0!</v>
      </c>
      <c r="X25" s="6"/>
      <c r="Y25" s="6"/>
      <c r="Z25" s="4" t="e">
        <f t="shared" si="9"/>
        <v>#DIV/0!</v>
      </c>
      <c r="AA25" s="6"/>
      <c r="AB25" s="6"/>
      <c r="AC25" s="4" t="e">
        <f t="shared" si="11"/>
        <v>#DIV/0!</v>
      </c>
      <c r="AD25" s="6"/>
      <c r="AE25" s="6"/>
      <c r="AF25" s="4" t="e">
        <f t="shared" si="13"/>
        <v>#DIV/0!</v>
      </c>
      <c r="AG25" s="6"/>
      <c r="AH25" s="6"/>
      <c r="AI25" s="4" t="e">
        <f t="shared" si="15"/>
        <v>#DIV/0!</v>
      </c>
      <c r="AJ25" s="6"/>
      <c r="AK25" s="6"/>
      <c r="AL25" s="4" t="e">
        <f t="shared" si="17"/>
        <v>#DIV/0!</v>
      </c>
      <c r="AM25" s="6"/>
      <c r="AN25" s="6"/>
      <c r="AO25" s="4" t="e">
        <f t="shared" si="19"/>
        <v>#DIV/0!</v>
      </c>
      <c r="AP25" s="6"/>
      <c r="AQ25" s="6"/>
      <c r="AR25" s="4" t="e">
        <f t="shared" si="21"/>
        <v>#DIV/0!</v>
      </c>
    </row>
    <row r="26" spans="1:44" ht="18" customHeight="1" x14ac:dyDescent="0.55000000000000004">
      <c r="A26" s="3">
        <v>109</v>
      </c>
      <c r="B26" s="64" t="s">
        <v>529</v>
      </c>
      <c r="C26" s="3" t="s">
        <v>527</v>
      </c>
      <c r="D26" s="62" t="s">
        <v>50</v>
      </c>
      <c r="E26" s="3" t="str">
        <f t="shared" si="22"/>
        <v>กฟส</v>
      </c>
      <c r="F26" s="5">
        <v>3</v>
      </c>
      <c r="G26" s="8">
        <v>0.8</v>
      </c>
      <c r="H26" s="3" t="s">
        <v>25</v>
      </c>
      <c r="I26" s="6" t="s">
        <v>104</v>
      </c>
      <c r="J26" s="6" t="s">
        <v>104</v>
      </c>
      <c r="K26" s="4" t="e">
        <f t="shared" si="0"/>
        <v>#VALUE!</v>
      </c>
      <c r="L26" s="6" t="s">
        <v>104</v>
      </c>
      <c r="M26" s="6" t="s">
        <v>104</v>
      </c>
      <c r="N26" s="4" t="e">
        <f t="shared" si="1"/>
        <v>#VALUE!</v>
      </c>
      <c r="O26" s="6">
        <v>0</v>
      </c>
      <c r="P26" s="6">
        <v>0</v>
      </c>
      <c r="Q26" s="4" t="e">
        <f t="shared" si="3"/>
        <v>#DIV/0!</v>
      </c>
      <c r="R26" s="6"/>
      <c r="S26" s="6"/>
      <c r="T26" s="4" t="e">
        <f t="shared" si="5"/>
        <v>#DIV/0!</v>
      </c>
      <c r="U26" s="6"/>
      <c r="V26" s="6"/>
      <c r="W26" s="4" t="e">
        <f t="shared" si="7"/>
        <v>#DIV/0!</v>
      </c>
      <c r="X26" s="6"/>
      <c r="Y26" s="6"/>
      <c r="Z26" s="4" t="e">
        <f t="shared" si="9"/>
        <v>#DIV/0!</v>
      </c>
      <c r="AA26" s="6"/>
      <c r="AB26" s="6"/>
      <c r="AC26" s="4" t="e">
        <f t="shared" si="11"/>
        <v>#DIV/0!</v>
      </c>
      <c r="AD26" s="6"/>
      <c r="AE26" s="6"/>
      <c r="AF26" s="4" t="e">
        <f t="shared" si="13"/>
        <v>#DIV/0!</v>
      </c>
      <c r="AG26" s="6"/>
      <c r="AH26" s="6"/>
      <c r="AI26" s="4" t="e">
        <f t="shared" si="15"/>
        <v>#DIV/0!</v>
      </c>
      <c r="AJ26" s="6"/>
      <c r="AK26" s="6"/>
      <c r="AL26" s="4" t="e">
        <f t="shared" si="17"/>
        <v>#DIV/0!</v>
      </c>
      <c r="AM26" s="6"/>
      <c r="AN26" s="6"/>
      <c r="AO26" s="4" t="e">
        <f t="shared" si="19"/>
        <v>#DIV/0!</v>
      </c>
      <c r="AP26" s="6"/>
      <c r="AQ26" s="6"/>
      <c r="AR26" s="4" t="e">
        <f t="shared" si="21"/>
        <v>#DIV/0!</v>
      </c>
    </row>
    <row r="27" spans="1:44" ht="18" customHeight="1" x14ac:dyDescent="0.55000000000000004">
      <c r="A27" s="3">
        <v>109</v>
      </c>
      <c r="B27" s="64" t="s">
        <v>529</v>
      </c>
      <c r="C27" s="3" t="s">
        <v>527</v>
      </c>
      <c r="D27" s="62" t="s">
        <v>51</v>
      </c>
      <c r="E27" s="3" t="str">
        <f t="shared" si="22"/>
        <v>กฟส</v>
      </c>
      <c r="F27" s="5">
        <v>3</v>
      </c>
      <c r="G27" s="8">
        <v>0.8</v>
      </c>
      <c r="H27" s="3" t="s">
        <v>25</v>
      </c>
      <c r="I27" s="6" t="s">
        <v>104</v>
      </c>
      <c r="J27" s="6" t="s">
        <v>104</v>
      </c>
      <c r="K27" s="4" t="e">
        <f t="shared" si="0"/>
        <v>#VALUE!</v>
      </c>
      <c r="L27" s="6" t="s">
        <v>104</v>
      </c>
      <c r="M27" s="6" t="s">
        <v>104</v>
      </c>
      <c r="N27" s="4" t="e">
        <f t="shared" si="1"/>
        <v>#VALUE!</v>
      </c>
      <c r="O27" s="6">
        <v>1</v>
      </c>
      <c r="P27" s="6">
        <v>1</v>
      </c>
      <c r="Q27" s="4">
        <f t="shared" si="3"/>
        <v>1</v>
      </c>
      <c r="R27" s="6"/>
      <c r="S27" s="6"/>
      <c r="T27" s="4" t="e">
        <f t="shared" si="5"/>
        <v>#DIV/0!</v>
      </c>
      <c r="U27" s="6"/>
      <c r="V27" s="6"/>
      <c r="W27" s="4" t="e">
        <f t="shared" si="7"/>
        <v>#DIV/0!</v>
      </c>
      <c r="X27" s="6"/>
      <c r="Y27" s="6"/>
      <c r="Z27" s="4" t="e">
        <f t="shared" si="9"/>
        <v>#DIV/0!</v>
      </c>
      <c r="AA27" s="6"/>
      <c r="AB27" s="6"/>
      <c r="AC27" s="4" t="e">
        <f t="shared" si="11"/>
        <v>#DIV/0!</v>
      </c>
      <c r="AD27" s="6"/>
      <c r="AE27" s="6"/>
      <c r="AF27" s="4" t="e">
        <f t="shared" si="13"/>
        <v>#DIV/0!</v>
      </c>
      <c r="AG27" s="6"/>
      <c r="AH27" s="6"/>
      <c r="AI27" s="4" t="e">
        <f t="shared" si="15"/>
        <v>#DIV/0!</v>
      </c>
      <c r="AJ27" s="6"/>
      <c r="AK27" s="6"/>
      <c r="AL27" s="4" t="e">
        <f t="shared" si="17"/>
        <v>#DIV/0!</v>
      </c>
      <c r="AM27" s="6"/>
      <c r="AN27" s="6"/>
      <c r="AO27" s="4" t="e">
        <f t="shared" si="19"/>
        <v>#DIV/0!</v>
      </c>
      <c r="AP27" s="6"/>
      <c r="AQ27" s="6"/>
      <c r="AR27" s="4" t="e">
        <f t="shared" si="21"/>
        <v>#DIV/0!</v>
      </c>
    </row>
    <row r="28" spans="1:44" ht="18" customHeight="1" x14ac:dyDescent="0.55000000000000004">
      <c r="A28" s="3">
        <v>109</v>
      </c>
      <c r="B28" s="64" t="s">
        <v>529</v>
      </c>
      <c r="C28" s="3" t="s">
        <v>527</v>
      </c>
      <c r="D28" s="62" t="s">
        <v>52</v>
      </c>
      <c r="E28" s="3" t="str">
        <f t="shared" si="22"/>
        <v>กฟจ</v>
      </c>
      <c r="F28" s="5">
        <v>3</v>
      </c>
      <c r="G28" s="8">
        <v>0.8</v>
      </c>
      <c r="H28" s="3" t="s">
        <v>25</v>
      </c>
      <c r="I28" s="6" t="s">
        <v>104</v>
      </c>
      <c r="J28" s="6" t="s">
        <v>104</v>
      </c>
      <c r="K28" s="4" t="e">
        <f t="shared" si="0"/>
        <v>#VALUE!</v>
      </c>
      <c r="L28" s="6" t="s">
        <v>104</v>
      </c>
      <c r="M28" s="6" t="s">
        <v>104</v>
      </c>
      <c r="N28" s="4" t="e">
        <f t="shared" si="1"/>
        <v>#VALUE!</v>
      </c>
      <c r="O28" s="6">
        <v>5</v>
      </c>
      <c r="P28" s="6">
        <v>4</v>
      </c>
      <c r="Q28" s="4">
        <f t="shared" si="3"/>
        <v>0.8</v>
      </c>
      <c r="R28" s="6"/>
      <c r="S28" s="6"/>
      <c r="T28" s="4" t="e">
        <f t="shared" si="5"/>
        <v>#DIV/0!</v>
      </c>
      <c r="U28" s="6"/>
      <c r="V28" s="6"/>
      <c r="W28" s="4" t="e">
        <f t="shared" si="7"/>
        <v>#DIV/0!</v>
      </c>
      <c r="X28" s="6"/>
      <c r="Y28" s="6"/>
      <c r="Z28" s="4" t="e">
        <f t="shared" si="9"/>
        <v>#DIV/0!</v>
      </c>
      <c r="AA28" s="6"/>
      <c r="AB28" s="6"/>
      <c r="AC28" s="4" t="e">
        <f t="shared" si="11"/>
        <v>#DIV/0!</v>
      </c>
      <c r="AD28" s="6"/>
      <c r="AE28" s="6"/>
      <c r="AF28" s="4" t="e">
        <f t="shared" si="13"/>
        <v>#DIV/0!</v>
      </c>
      <c r="AG28" s="6"/>
      <c r="AH28" s="6"/>
      <c r="AI28" s="4" t="e">
        <f t="shared" si="15"/>
        <v>#DIV/0!</v>
      </c>
      <c r="AJ28" s="6"/>
      <c r="AK28" s="6"/>
      <c r="AL28" s="4" t="e">
        <f t="shared" si="17"/>
        <v>#DIV/0!</v>
      </c>
      <c r="AM28" s="6"/>
      <c r="AN28" s="6"/>
      <c r="AO28" s="4" t="e">
        <f t="shared" si="19"/>
        <v>#DIV/0!</v>
      </c>
      <c r="AP28" s="6"/>
      <c r="AQ28" s="6"/>
      <c r="AR28" s="4" t="e">
        <f t="shared" si="21"/>
        <v>#DIV/0!</v>
      </c>
    </row>
    <row r="29" spans="1:44" ht="18" customHeight="1" x14ac:dyDescent="0.55000000000000004">
      <c r="A29" s="3">
        <v>109</v>
      </c>
      <c r="B29" s="64" t="s">
        <v>529</v>
      </c>
      <c r="C29" s="3" t="s">
        <v>527</v>
      </c>
      <c r="D29" s="62" t="s">
        <v>53</v>
      </c>
      <c r="E29" s="3" t="str">
        <f t="shared" si="22"/>
        <v>กฟส</v>
      </c>
      <c r="F29" s="5">
        <v>3</v>
      </c>
      <c r="G29" s="8">
        <v>0.8</v>
      </c>
      <c r="H29" s="3" t="s">
        <v>25</v>
      </c>
      <c r="I29" s="6" t="s">
        <v>104</v>
      </c>
      <c r="J29" s="6" t="s">
        <v>104</v>
      </c>
      <c r="K29" s="4" t="e">
        <f t="shared" si="0"/>
        <v>#VALUE!</v>
      </c>
      <c r="L29" s="6" t="s">
        <v>104</v>
      </c>
      <c r="M29" s="6" t="s">
        <v>104</v>
      </c>
      <c r="N29" s="4" t="e">
        <f t="shared" si="1"/>
        <v>#VALUE!</v>
      </c>
      <c r="O29" s="6">
        <v>1</v>
      </c>
      <c r="P29" s="6">
        <v>1</v>
      </c>
      <c r="Q29" s="4">
        <f t="shared" si="3"/>
        <v>1</v>
      </c>
      <c r="R29" s="6"/>
      <c r="S29" s="6"/>
      <c r="T29" s="4" t="e">
        <f t="shared" si="5"/>
        <v>#DIV/0!</v>
      </c>
      <c r="U29" s="6"/>
      <c r="V29" s="6"/>
      <c r="W29" s="4" t="e">
        <f t="shared" si="7"/>
        <v>#DIV/0!</v>
      </c>
      <c r="X29" s="6"/>
      <c r="Y29" s="6"/>
      <c r="Z29" s="4" t="e">
        <f t="shared" si="9"/>
        <v>#DIV/0!</v>
      </c>
      <c r="AA29" s="6"/>
      <c r="AB29" s="6"/>
      <c r="AC29" s="4" t="e">
        <f t="shared" si="11"/>
        <v>#DIV/0!</v>
      </c>
      <c r="AD29" s="6"/>
      <c r="AE29" s="6"/>
      <c r="AF29" s="4" t="e">
        <f t="shared" si="13"/>
        <v>#DIV/0!</v>
      </c>
      <c r="AG29" s="6"/>
      <c r="AH29" s="6"/>
      <c r="AI29" s="4" t="e">
        <f t="shared" si="15"/>
        <v>#DIV/0!</v>
      </c>
      <c r="AJ29" s="6"/>
      <c r="AK29" s="6"/>
      <c r="AL29" s="4" t="e">
        <f t="shared" si="17"/>
        <v>#DIV/0!</v>
      </c>
      <c r="AM29" s="6"/>
      <c r="AN29" s="6"/>
      <c r="AO29" s="4" t="e">
        <f t="shared" si="19"/>
        <v>#DIV/0!</v>
      </c>
      <c r="AP29" s="6"/>
      <c r="AQ29" s="6"/>
      <c r="AR29" s="4" t="e">
        <f t="shared" si="21"/>
        <v>#DIV/0!</v>
      </c>
    </row>
    <row r="30" spans="1:44" ht="18" customHeight="1" x14ac:dyDescent="0.55000000000000004">
      <c r="A30" s="3">
        <v>109</v>
      </c>
      <c r="B30" s="64" t="s">
        <v>529</v>
      </c>
      <c r="C30" s="3" t="s">
        <v>527</v>
      </c>
      <c r="D30" s="62" t="s">
        <v>54</v>
      </c>
      <c r="E30" s="3" t="str">
        <f t="shared" si="22"/>
        <v>กฟจ</v>
      </c>
      <c r="F30" s="5">
        <v>3</v>
      </c>
      <c r="G30" s="8">
        <v>0.8</v>
      </c>
      <c r="H30" s="3" t="s">
        <v>25</v>
      </c>
      <c r="I30" s="6" t="s">
        <v>104</v>
      </c>
      <c r="J30" s="6" t="s">
        <v>104</v>
      </c>
      <c r="K30" s="4" t="e">
        <f t="shared" si="0"/>
        <v>#VALUE!</v>
      </c>
      <c r="L30" s="6" t="s">
        <v>104</v>
      </c>
      <c r="M30" s="6" t="s">
        <v>104</v>
      </c>
      <c r="N30" s="4" t="e">
        <f t="shared" si="1"/>
        <v>#VALUE!</v>
      </c>
      <c r="O30" s="6">
        <v>4</v>
      </c>
      <c r="P30" s="6">
        <v>4</v>
      </c>
      <c r="Q30" s="4">
        <f t="shared" si="3"/>
        <v>1</v>
      </c>
      <c r="R30" s="6"/>
      <c r="S30" s="6"/>
      <c r="T30" s="4" t="e">
        <f t="shared" si="5"/>
        <v>#DIV/0!</v>
      </c>
      <c r="U30" s="6"/>
      <c r="V30" s="6"/>
      <c r="W30" s="4" t="e">
        <f t="shared" si="7"/>
        <v>#DIV/0!</v>
      </c>
      <c r="X30" s="6"/>
      <c r="Y30" s="6"/>
      <c r="Z30" s="4" t="e">
        <f t="shared" si="9"/>
        <v>#DIV/0!</v>
      </c>
      <c r="AA30" s="6"/>
      <c r="AB30" s="6"/>
      <c r="AC30" s="4" t="e">
        <f t="shared" si="11"/>
        <v>#DIV/0!</v>
      </c>
      <c r="AD30" s="6"/>
      <c r="AE30" s="6"/>
      <c r="AF30" s="4" t="e">
        <f t="shared" si="13"/>
        <v>#DIV/0!</v>
      </c>
      <c r="AG30" s="6"/>
      <c r="AH30" s="6"/>
      <c r="AI30" s="4" t="e">
        <f t="shared" si="15"/>
        <v>#DIV/0!</v>
      </c>
      <c r="AJ30" s="6"/>
      <c r="AK30" s="6"/>
      <c r="AL30" s="4" t="e">
        <f t="shared" si="17"/>
        <v>#DIV/0!</v>
      </c>
      <c r="AM30" s="6"/>
      <c r="AN30" s="6"/>
      <c r="AO30" s="4" t="e">
        <f t="shared" si="19"/>
        <v>#DIV/0!</v>
      </c>
      <c r="AP30" s="6"/>
      <c r="AQ30" s="6"/>
      <c r="AR30" s="4" t="e">
        <f t="shared" si="21"/>
        <v>#DIV/0!</v>
      </c>
    </row>
    <row r="31" spans="1:44" ht="18" customHeight="1" x14ac:dyDescent="0.55000000000000004">
      <c r="A31" s="3">
        <v>109</v>
      </c>
      <c r="B31" s="64" t="s">
        <v>529</v>
      </c>
      <c r="C31" s="3" t="s">
        <v>527</v>
      </c>
      <c r="D31" s="62" t="s">
        <v>55</v>
      </c>
      <c r="E31" s="3" t="str">
        <f t="shared" si="22"/>
        <v>กฟส</v>
      </c>
      <c r="F31" s="5">
        <v>3</v>
      </c>
      <c r="G31" s="8">
        <v>0.8</v>
      </c>
      <c r="H31" s="3" t="s">
        <v>25</v>
      </c>
      <c r="I31" s="6" t="s">
        <v>104</v>
      </c>
      <c r="J31" s="6" t="s">
        <v>104</v>
      </c>
      <c r="K31" s="4" t="e">
        <f t="shared" si="0"/>
        <v>#VALUE!</v>
      </c>
      <c r="L31" s="6" t="s">
        <v>104</v>
      </c>
      <c r="M31" s="6" t="s">
        <v>104</v>
      </c>
      <c r="N31" s="4" t="e">
        <f t="shared" si="1"/>
        <v>#VALUE!</v>
      </c>
      <c r="O31" s="6">
        <v>0</v>
      </c>
      <c r="P31" s="6">
        <v>0</v>
      </c>
      <c r="Q31" s="4" t="e">
        <f t="shared" si="3"/>
        <v>#DIV/0!</v>
      </c>
      <c r="R31" s="6"/>
      <c r="S31" s="6"/>
      <c r="T31" s="4" t="e">
        <f t="shared" si="5"/>
        <v>#DIV/0!</v>
      </c>
      <c r="U31" s="6"/>
      <c r="V31" s="6"/>
      <c r="W31" s="4" t="e">
        <f t="shared" si="7"/>
        <v>#DIV/0!</v>
      </c>
      <c r="X31" s="6"/>
      <c r="Y31" s="6"/>
      <c r="Z31" s="4" t="e">
        <f t="shared" si="9"/>
        <v>#DIV/0!</v>
      </c>
      <c r="AA31" s="6"/>
      <c r="AB31" s="6"/>
      <c r="AC31" s="4" t="e">
        <f t="shared" si="11"/>
        <v>#DIV/0!</v>
      </c>
      <c r="AD31" s="6"/>
      <c r="AE31" s="6"/>
      <c r="AF31" s="4" t="e">
        <f t="shared" si="13"/>
        <v>#DIV/0!</v>
      </c>
      <c r="AG31" s="6"/>
      <c r="AH31" s="6"/>
      <c r="AI31" s="4" t="e">
        <f t="shared" si="15"/>
        <v>#DIV/0!</v>
      </c>
      <c r="AJ31" s="6"/>
      <c r="AK31" s="6"/>
      <c r="AL31" s="4" t="e">
        <f t="shared" si="17"/>
        <v>#DIV/0!</v>
      </c>
      <c r="AM31" s="6"/>
      <c r="AN31" s="6"/>
      <c r="AO31" s="4" t="e">
        <f t="shared" si="19"/>
        <v>#DIV/0!</v>
      </c>
      <c r="AP31" s="6"/>
      <c r="AQ31" s="6"/>
      <c r="AR31" s="4" t="e">
        <f t="shared" si="21"/>
        <v>#DIV/0!</v>
      </c>
    </row>
    <row r="32" spans="1:44" ht="18" customHeight="1" x14ac:dyDescent="0.55000000000000004">
      <c r="A32" s="3">
        <v>109</v>
      </c>
      <c r="B32" s="64" t="s">
        <v>529</v>
      </c>
      <c r="C32" s="3" t="s">
        <v>527</v>
      </c>
      <c r="D32" s="62" t="s">
        <v>56</v>
      </c>
      <c r="E32" s="3" t="str">
        <f t="shared" si="22"/>
        <v>กฟอ</v>
      </c>
      <c r="F32" s="5">
        <v>3</v>
      </c>
      <c r="G32" s="8">
        <v>0.8</v>
      </c>
      <c r="H32" s="3" t="s">
        <v>25</v>
      </c>
      <c r="I32" s="6" t="s">
        <v>104</v>
      </c>
      <c r="J32" s="6" t="s">
        <v>104</v>
      </c>
      <c r="K32" s="4" t="e">
        <f t="shared" si="0"/>
        <v>#VALUE!</v>
      </c>
      <c r="L32" s="6" t="s">
        <v>104</v>
      </c>
      <c r="M32" s="6" t="s">
        <v>104</v>
      </c>
      <c r="N32" s="4" t="e">
        <f t="shared" si="1"/>
        <v>#VALUE!</v>
      </c>
      <c r="O32" s="6">
        <v>0</v>
      </c>
      <c r="P32" s="6">
        <v>0</v>
      </c>
      <c r="Q32" s="4" t="e">
        <f t="shared" si="3"/>
        <v>#DIV/0!</v>
      </c>
      <c r="R32" s="6"/>
      <c r="S32" s="6"/>
      <c r="T32" s="4" t="e">
        <f t="shared" si="5"/>
        <v>#DIV/0!</v>
      </c>
      <c r="U32" s="6"/>
      <c r="V32" s="6"/>
      <c r="W32" s="4" t="e">
        <f t="shared" si="7"/>
        <v>#DIV/0!</v>
      </c>
      <c r="X32" s="6"/>
      <c r="Y32" s="6"/>
      <c r="Z32" s="4" t="e">
        <f t="shared" si="9"/>
        <v>#DIV/0!</v>
      </c>
      <c r="AA32" s="6"/>
      <c r="AB32" s="6"/>
      <c r="AC32" s="4" t="e">
        <f t="shared" si="11"/>
        <v>#DIV/0!</v>
      </c>
      <c r="AD32" s="6"/>
      <c r="AE32" s="6"/>
      <c r="AF32" s="4" t="e">
        <f t="shared" si="13"/>
        <v>#DIV/0!</v>
      </c>
      <c r="AG32" s="6"/>
      <c r="AH32" s="6"/>
      <c r="AI32" s="4" t="e">
        <f t="shared" si="15"/>
        <v>#DIV/0!</v>
      </c>
      <c r="AJ32" s="6"/>
      <c r="AK32" s="6"/>
      <c r="AL32" s="4" t="e">
        <f t="shared" si="17"/>
        <v>#DIV/0!</v>
      </c>
      <c r="AM32" s="6"/>
      <c r="AN32" s="6"/>
      <c r="AO32" s="4" t="e">
        <f t="shared" si="19"/>
        <v>#DIV/0!</v>
      </c>
      <c r="AP32" s="6"/>
      <c r="AQ32" s="6"/>
      <c r="AR32" s="4" t="e">
        <f t="shared" si="21"/>
        <v>#DIV/0!</v>
      </c>
    </row>
    <row r="33" spans="1:44" ht="18" customHeight="1" x14ac:dyDescent="0.55000000000000004">
      <c r="A33" s="3">
        <v>109</v>
      </c>
      <c r="B33" s="64" t="s">
        <v>529</v>
      </c>
      <c r="C33" s="3" t="s">
        <v>527</v>
      </c>
      <c r="D33" s="62" t="s">
        <v>57</v>
      </c>
      <c r="E33" s="3" t="str">
        <f t="shared" si="22"/>
        <v>กฟส</v>
      </c>
      <c r="F33" s="5">
        <v>3</v>
      </c>
      <c r="G33" s="8">
        <v>0.8</v>
      </c>
      <c r="H33" s="3" t="s">
        <v>25</v>
      </c>
      <c r="I33" s="6" t="s">
        <v>104</v>
      </c>
      <c r="J33" s="6" t="s">
        <v>104</v>
      </c>
      <c r="K33" s="4" t="e">
        <f t="shared" si="0"/>
        <v>#VALUE!</v>
      </c>
      <c r="L33" s="6" t="s">
        <v>104</v>
      </c>
      <c r="M33" s="6" t="s">
        <v>104</v>
      </c>
      <c r="N33" s="4" t="e">
        <f t="shared" si="1"/>
        <v>#VALUE!</v>
      </c>
      <c r="O33" s="6">
        <v>0</v>
      </c>
      <c r="P33" s="6">
        <v>0</v>
      </c>
      <c r="Q33" s="4" t="e">
        <f t="shared" si="3"/>
        <v>#DIV/0!</v>
      </c>
      <c r="R33" s="6"/>
      <c r="S33" s="6"/>
      <c r="T33" s="4" t="e">
        <f t="shared" si="5"/>
        <v>#DIV/0!</v>
      </c>
      <c r="U33" s="6"/>
      <c r="V33" s="6"/>
      <c r="W33" s="4" t="e">
        <f t="shared" si="7"/>
        <v>#DIV/0!</v>
      </c>
      <c r="X33" s="6"/>
      <c r="Y33" s="6"/>
      <c r="Z33" s="4" t="e">
        <f t="shared" si="9"/>
        <v>#DIV/0!</v>
      </c>
      <c r="AA33" s="6"/>
      <c r="AB33" s="6"/>
      <c r="AC33" s="4" t="e">
        <f t="shared" si="11"/>
        <v>#DIV/0!</v>
      </c>
      <c r="AD33" s="6"/>
      <c r="AE33" s="6"/>
      <c r="AF33" s="4" t="e">
        <f t="shared" si="13"/>
        <v>#DIV/0!</v>
      </c>
      <c r="AG33" s="6"/>
      <c r="AH33" s="6"/>
      <c r="AI33" s="4" t="e">
        <f t="shared" si="15"/>
        <v>#DIV/0!</v>
      </c>
      <c r="AJ33" s="6"/>
      <c r="AK33" s="6"/>
      <c r="AL33" s="4" t="e">
        <f t="shared" si="17"/>
        <v>#DIV/0!</v>
      </c>
      <c r="AM33" s="6"/>
      <c r="AN33" s="6"/>
      <c r="AO33" s="4" t="e">
        <f t="shared" si="19"/>
        <v>#DIV/0!</v>
      </c>
      <c r="AP33" s="6"/>
      <c r="AQ33" s="6"/>
      <c r="AR33" s="4" t="e">
        <f t="shared" si="21"/>
        <v>#DIV/0!</v>
      </c>
    </row>
    <row r="34" spans="1:44" ht="18" customHeight="1" x14ac:dyDescent="0.55000000000000004">
      <c r="A34" s="3">
        <v>109</v>
      </c>
      <c r="B34" s="64" t="s">
        <v>529</v>
      </c>
      <c r="C34" s="3" t="s">
        <v>527</v>
      </c>
      <c r="D34" s="62" t="s">
        <v>58</v>
      </c>
      <c r="E34" s="3" t="str">
        <f t="shared" si="22"/>
        <v>กฟอ</v>
      </c>
      <c r="F34" s="5">
        <v>3</v>
      </c>
      <c r="G34" s="8">
        <v>0.8</v>
      </c>
      <c r="H34" s="3" t="s">
        <v>25</v>
      </c>
      <c r="I34" s="6" t="s">
        <v>104</v>
      </c>
      <c r="J34" s="6" t="s">
        <v>104</v>
      </c>
      <c r="K34" s="4" t="e">
        <f t="shared" si="0"/>
        <v>#VALUE!</v>
      </c>
      <c r="L34" s="6" t="s">
        <v>104</v>
      </c>
      <c r="M34" s="6" t="s">
        <v>104</v>
      </c>
      <c r="N34" s="4" t="e">
        <f t="shared" si="1"/>
        <v>#VALUE!</v>
      </c>
      <c r="O34" s="6">
        <v>2</v>
      </c>
      <c r="P34" s="6">
        <v>2</v>
      </c>
      <c r="Q34" s="4">
        <f t="shared" si="3"/>
        <v>1</v>
      </c>
      <c r="R34" s="6"/>
      <c r="S34" s="6"/>
      <c r="T34" s="4" t="e">
        <f t="shared" si="5"/>
        <v>#DIV/0!</v>
      </c>
      <c r="U34" s="6"/>
      <c r="V34" s="6"/>
      <c r="W34" s="4" t="e">
        <f t="shared" si="7"/>
        <v>#DIV/0!</v>
      </c>
      <c r="X34" s="6"/>
      <c r="Y34" s="6"/>
      <c r="Z34" s="4" t="e">
        <f t="shared" si="9"/>
        <v>#DIV/0!</v>
      </c>
      <c r="AA34" s="6"/>
      <c r="AB34" s="6"/>
      <c r="AC34" s="4" t="e">
        <f t="shared" si="11"/>
        <v>#DIV/0!</v>
      </c>
      <c r="AD34" s="6"/>
      <c r="AE34" s="6"/>
      <c r="AF34" s="4" t="e">
        <f t="shared" si="13"/>
        <v>#DIV/0!</v>
      </c>
      <c r="AG34" s="6"/>
      <c r="AH34" s="6"/>
      <c r="AI34" s="4" t="e">
        <f t="shared" si="15"/>
        <v>#DIV/0!</v>
      </c>
      <c r="AJ34" s="6"/>
      <c r="AK34" s="6"/>
      <c r="AL34" s="4" t="e">
        <f t="shared" si="17"/>
        <v>#DIV/0!</v>
      </c>
      <c r="AM34" s="6"/>
      <c r="AN34" s="6"/>
      <c r="AO34" s="4" t="e">
        <f t="shared" si="19"/>
        <v>#DIV/0!</v>
      </c>
      <c r="AP34" s="6"/>
      <c r="AQ34" s="6"/>
      <c r="AR34" s="4" t="e">
        <f t="shared" si="21"/>
        <v>#DIV/0!</v>
      </c>
    </row>
    <row r="35" spans="1:44" ht="18" customHeight="1" x14ac:dyDescent="0.55000000000000004">
      <c r="A35" s="3">
        <v>109</v>
      </c>
      <c r="B35" s="64" t="s">
        <v>529</v>
      </c>
      <c r="C35" s="3" t="s">
        <v>527</v>
      </c>
      <c r="D35" s="62" t="s">
        <v>59</v>
      </c>
      <c r="E35" s="3" t="str">
        <f t="shared" si="22"/>
        <v>กฟส</v>
      </c>
      <c r="F35" s="5">
        <v>3</v>
      </c>
      <c r="G35" s="8">
        <v>0.8</v>
      </c>
      <c r="H35" s="3" t="s">
        <v>25</v>
      </c>
      <c r="I35" s="6" t="s">
        <v>104</v>
      </c>
      <c r="J35" s="6" t="s">
        <v>104</v>
      </c>
      <c r="K35" s="4" t="e">
        <f t="shared" si="0"/>
        <v>#VALUE!</v>
      </c>
      <c r="L35" s="6" t="s">
        <v>104</v>
      </c>
      <c r="M35" s="6" t="s">
        <v>104</v>
      </c>
      <c r="N35" s="4" t="e">
        <f t="shared" si="1"/>
        <v>#VALUE!</v>
      </c>
      <c r="O35" s="6">
        <v>2</v>
      </c>
      <c r="P35" s="6">
        <v>2</v>
      </c>
      <c r="Q35" s="4">
        <f t="shared" si="3"/>
        <v>1</v>
      </c>
      <c r="R35" s="6"/>
      <c r="S35" s="6"/>
      <c r="T35" s="4" t="e">
        <f t="shared" si="5"/>
        <v>#DIV/0!</v>
      </c>
      <c r="U35" s="6"/>
      <c r="V35" s="6"/>
      <c r="W35" s="4" t="e">
        <f t="shared" si="7"/>
        <v>#DIV/0!</v>
      </c>
      <c r="X35" s="6"/>
      <c r="Y35" s="6"/>
      <c r="Z35" s="4" t="e">
        <f t="shared" si="9"/>
        <v>#DIV/0!</v>
      </c>
      <c r="AA35" s="6"/>
      <c r="AB35" s="6"/>
      <c r="AC35" s="4" t="e">
        <f t="shared" si="11"/>
        <v>#DIV/0!</v>
      </c>
      <c r="AD35" s="6"/>
      <c r="AE35" s="6"/>
      <c r="AF35" s="4" t="e">
        <f t="shared" si="13"/>
        <v>#DIV/0!</v>
      </c>
      <c r="AG35" s="6"/>
      <c r="AH35" s="6"/>
      <c r="AI35" s="4" t="e">
        <f t="shared" si="15"/>
        <v>#DIV/0!</v>
      </c>
      <c r="AJ35" s="6"/>
      <c r="AK35" s="6"/>
      <c r="AL35" s="4" t="e">
        <f t="shared" si="17"/>
        <v>#DIV/0!</v>
      </c>
      <c r="AM35" s="6"/>
      <c r="AN35" s="6"/>
      <c r="AO35" s="4" t="e">
        <f t="shared" si="19"/>
        <v>#DIV/0!</v>
      </c>
      <c r="AP35" s="6"/>
      <c r="AQ35" s="6"/>
      <c r="AR35" s="4" t="e">
        <f t="shared" si="21"/>
        <v>#DIV/0!</v>
      </c>
    </row>
    <row r="36" spans="1:44" ht="18" customHeight="1" x14ac:dyDescent="0.55000000000000004">
      <c r="A36" s="3">
        <v>109</v>
      </c>
      <c r="B36" s="64" t="s">
        <v>529</v>
      </c>
      <c r="C36" s="3" t="s">
        <v>527</v>
      </c>
      <c r="D36" s="62" t="s">
        <v>60</v>
      </c>
      <c r="E36" s="3" t="str">
        <f t="shared" si="22"/>
        <v>กฟอ</v>
      </c>
      <c r="F36" s="5">
        <v>3</v>
      </c>
      <c r="G36" s="8">
        <v>0.8</v>
      </c>
      <c r="H36" s="3" t="s">
        <v>25</v>
      </c>
      <c r="I36" s="6" t="s">
        <v>104</v>
      </c>
      <c r="J36" s="6" t="s">
        <v>104</v>
      </c>
      <c r="K36" s="4" t="e">
        <f t="shared" si="0"/>
        <v>#VALUE!</v>
      </c>
      <c r="L36" s="6" t="s">
        <v>104</v>
      </c>
      <c r="M36" s="6" t="s">
        <v>104</v>
      </c>
      <c r="N36" s="4" t="e">
        <f t="shared" si="1"/>
        <v>#VALUE!</v>
      </c>
      <c r="O36" s="6">
        <v>4</v>
      </c>
      <c r="P36" s="6">
        <v>4</v>
      </c>
      <c r="Q36" s="4">
        <f t="shared" si="3"/>
        <v>1</v>
      </c>
      <c r="R36" s="6"/>
      <c r="S36" s="6"/>
      <c r="T36" s="4" t="e">
        <f t="shared" si="5"/>
        <v>#DIV/0!</v>
      </c>
      <c r="U36" s="6"/>
      <c r="V36" s="6"/>
      <c r="W36" s="4" t="e">
        <f t="shared" si="7"/>
        <v>#DIV/0!</v>
      </c>
      <c r="X36" s="6"/>
      <c r="Y36" s="6"/>
      <c r="Z36" s="4" t="e">
        <f t="shared" si="9"/>
        <v>#DIV/0!</v>
      </c>
      <c r="AA36" s="6"/>
      <c r="AB36" s="6"/>
      <c r="AC36" s="4" t="e">
        <f t="shared" si="11"/>
        <v>#DIV/0!</v>
      </c>
      <c r="AD36" s="6"/>
      <c r="AE36" s="6"/>
      <c r="AF36" s="4" t="e">
        <f t="shared" si="13"/>
        <v>#DIV/0!</v>
      </c>
      <c r="AG36" s="6"/>
      <c r="AH36" s="6"/>
      <c r="AI36" s="4" t="e">
        <f t="shared" si="15"/>
        <v>#DIV/0!</v>
      </c>
      <c r="AJ36" s="6"/>
      <c r="AK36" s="6"/>
      <c r="AL36" s="4" t="e">
        <f t="shared" si="17"/>
        <v>#DIV/0!</v>
      </c>
      <c r="AM36" s="6"/>
      <c r="AN36" s="6"/>
      <c r="AO36" s="4" t="e">
        <f t="shared" si="19"/>
        <v>#DIV/0!</v>
      </c>
      <c r="AP36" s="6"/>
      <c r="AQ36" s="6"/>
      <c r="AR36" s="4" t="e">
        <f t="shared" si="21"/>
        <v>#DIV/0!</v>
      </c>
    </row>
    <row r="37" spans="1:44" ht="18" customHeight="1" x14ac:dyDescent="0.55000000000000004">
      <c r="A37" s="3">
        <v>109</v>
      </c>
      <c r="B37" s="64" t="s">
        <v>529</v>
      </c>
      <c r="C37" s="3" t="s">
        <v>527</v>
      </c>
      <c r="D37" s="62" t="s">
        <v>61</v>
      </c>
      <c r="E37" s="3" t="str">
        <f t="shared" si="22"/>
        <v>กฟส</v>
      </c>
      <c r="F37" s="5">
        <v>3</v>
      </c>
      <c r="G37" s="8">
        <v>0.8</v>
      </c>
      <c r="H37" s="3" t="s">
        <v>25</v>
      </c>
      <c r="I37" s="6" t="s">
        <v>104</v>
      </c>
      <c r="J37" s="6" t="s">
        <v>104</v>
      </c>
      <c r="K37" s="4" t="e">
        <f t="shared" si="0"/>
        <v>#VALUE!</v>
      </c>
      <c r="L37" s="6" t="s">
        <v>104</v>
      </c>
      <c r="M37" s="6" t="s">
        <v>104</v>
      </c>
      <c r="N37" s="4" t="e">
        <f t="shared" si="1"/>
        <v>#VALUE!</v>
      </c>
      <c r="O37" s="6">
        <v>0</v>
      </c>
      <c r="P37" s="6">
        <v>0</v>
      </c>
      <c r="Q37" s="4" t="e">
        <f t="shared" si="3"/>
        <v>#DIV/0!</v>
      </c>
      <c r="R37" s="6"/>
      <c r="S37" s="6"/>
      <c r="T37" s="4" t="e">
        <f t="shared" si="5"/>
        <v>#DIV/0!</v>
      </c>
      <c r="U37" s="6"/>
      <c r="V37" s="6"/>
      <c r="W37" s="4" t="e">
        <f t="shared" si="7"/>
        <v>#DIV/0!</v>
      </c>
      <c r="X37" s="6"/>
      <c r="Y37" s="6"/>
      <c r="Z37" s="4" t="e">
        <f t="shared" si="9"/>
        <v>#DIV/0!</v>
      </c>
      <c r="AA37" s="6"/>
      <c r="AB37" s="6"/>
      <c r="AC37" s="4" t="e">
        <f t="shared" si="11"/>
        <v>#DIV/0!</v>
      </c>
      <c r="AD37" s="6"/>
      <c r="AE37" s="6"/>
      <c r="AF37" s="4" t="e">
        <f t="shared" si="13"/>
        <v>#DIV/0!</v>
      </c>
      <c r="AG37" s="6"/>
      <c r="AH37" s="6"/>
      <c r="AI37" s="4" t="e">
        <f t="shared" si="15"/>
        <v>#DIV/0!</v>
      </c>
      <c r="AJ37" s="6"/>
      <c r="AK37" s="6"/>
      <c r="AL37" s="4" t="e">
        <f t="shared" si="17"/>
        <v>#DIV/0!</v>
      </c>
      <c r="AM37" s="6"/>
      <c r="AN37" s="6"/>
      <c r="AO37" s="4" t="e">
        <f t="shared" si="19"/>
        <v>#DIV/0!</v>
      </c>
      <c r="AP37" s="6"/>
      <c r="AQ37" s="6"/>
      <c r="AR37" s="4" t="e">
        <f t="shared" si="21"/>
        <v>#DIV/0!</v>
      </c>
    </row>
    <row r="38" spans="1:44" ht="18" customHeight="1" x14ac:dyDescent="0.55000000000000004">
      <c r="A38" s="3">
        <v>109</v>
      </c>
      <c r="B38" s="64" t="s">
        <v>529</v>
      </c>
      <c r="C38" s="3" t="s">
        <v>527</v>
      </c>
      <c r="D38" s="62" t="s">
        <v>62</v>
      </c>
      <c r="E38" s="3" t="str">
        <f t="shared" si="22"/>
        <v>กฟอ</v>
      </c>
      <c r="F38" s="5">
        <v>3</v>
      </c>
      <c r="G38" s="8">
        <v>0.8</v>
      </c>
      <c r="H38" s="3" t="s">
        <v>25</v>
      </c>
      <c r="I38" s="6" t="s">
        <v>104</v>
      </c>
      <c r="J38" s="6" t="s">
        <v>104</v>
      </c>
      <c r="K38" s="4" t="e">
        <f t="shared" si="0"/>
        <v>#VALUE!</v>
      </c>
      <c r="L38" s="6" t="s">
        <v>104</v>
      </c>
      <c r="M38" s="6" t="s">
        <v>104</v>
      </c>
      <c r="N38" s="4" t="e">
        <f t="shared" si="1"/>
        <v>#VALUE!</v>
      </c>
      <c r="O38" s="6">
        <v>2</v>
      </c>
      <c r="P38" s="6">
        <v>2</v>
      </c>
      <c r="Q38" s="4">
        <f t="shared" si="3"/>
        <v>1</v>
      </c>
      <c r="R38" s="6"/>
      <c r="S38" s="6"/>
      <c r="T38" s="4" t="e">
        <f t="shared" si="5"/>
        <v>#DIV/0!</v>
      </c>
      <c r="U38" s="6"/>
      <c r="V38" s="6"/>
      <c r="W38" s="4" t="e">
        <f t="shared" si="7"/>
        <v>#DIV/0!</v>
      </c>
      <c r="X38" s="6"/>
      <c r="Y38" s="6"/>
      <c r="Z38" s="4" t="e">
        <f t="shared" si="9"/>
        <v>#DIV/0!</v>
      </c>
      <c r="AA38" s="6"/>
      <c r="AB38" s="6"/>
      <c r="AC38" s="4" t="e">
        <f t="shared" si="11"/>
        <v>#DIV/0!</v>
      </c>
      <c r="AD38" s="6"/>
      <c r="AE38" s="6"/>
      <c r="AF38" s="4" t="e">
        <f t="shared" si="13"/>
        <v>#DIV/0!</v>
      </c>
      <c r="AG38" s="6"/>
      <c r="AH38" s="6"/>
      <c r="AI38" s="4" t="e">
        <f t="shared" si="15"/>
        <v>#DIV/0!</v>
      </c>
      <c r="AJ38" s="6"/>
      <c r="AK38" s="6"/>
      <c r="AL38" s="4" t="e">
        <f t="shared" si="17"/>
        <v>#DIV/0!</v>
      </c>
      <c r="AM38" s="6"/>
      <c r="AN38" s="6"/>
      <c r="AO38" s="4" t="e">
        <f t="shared" si="19"/>
        <v>#DIV/0!</v>
      </c>
      <c r="AP38" s="6"/>
      <c r="AQ38" s="6"/>
      <c r="AR38" s="4" t="e">
        <f t="shared" si="21"/>
        <v>#DIV/0!</v>
      </c>
    </row>
    <row r="39" spans="1:44" ht="18" customHeight="1" x14ac:dyDescent="0.55000000000000004">
      <c r="A39" s="3">
        <v>109</v>
      </c>
      <c r="B39" s="64" t="s">
        <v>529</v>
      </c>
      <c r="C39" s="3" t="s">
        <v>527</v>
      </c>
      <c r="D39" s="62" t="s">
        <v>63</v>
      </c>
      <c r="E39" s="3" t="str">
        <f t="shared" si="22"/>
        <v>กฟส</v>
      </c>
      <c r="F39" s="5">
        <v>3</v>
      </c>
      <c r="G39" s="8">
        <v>0.8</v>
      </c>
      <c r="H39" s="3" t="s">
        <v>25</v>
      </c>
      <c r="I39" s="6" t="s">
        <v>104</v>
      </c>
      <c r="J39" s="6" t="s">
        <v>104</v>
      </c>
      <c r="K39" s="4" t="e">
        <f t="shared" si="0"/>
        <v>#VALUE!</v>
      </c>
      <c r="L39" s="6" t="s">
        <v>104</v>
      </c>
      <c r="M39" s="6" t="s">
        <v>104</v>
      </c>
      <c r="N39" s="4" t="e">
        <f t="shared" si="1"/>
        <v>#VALUE!</v>
      </c>
      <c r="O39" s="6">
        <v>1</v>
      </c>
      <c r="P39" s="6">
        <v>1</v>
      </c>
      <c r="Q39" s="4">
        <f t="shared" si="3"/>
        <v>1</v>
      </c>
      <c r="R39" s="6"/>
      <c r="S39" s="6"/>
      <c r="T39" s="4" t="e">
        <f t="shared" si="5"/>
        <v>#DIV/0!</v>
      </c>
      <c r="U39" s="6"/>
      <c r="V39" s="6"/>
      <c r="W39" s="4" t="e">
        <f t="shared" si="7"/>
        <v>#DIV/0!</v>
      </c>
      <c r="X39" s="6"/>
      <c r="Y39" s="6"/>
      <c r="Z39" s="4" t="e">
        <f t="shared" si="9"/>
        <v>#DIV/0!</v>
      </c>
      <c r="AA39" s="6"/>
      <c r="AB39" s="6"/>
      <c r="AC39" s="4" t="e">
        <f t="shared" si="11"/>
        <v>#DIV/0!</v>
      </c>
      <c r="AD39" s="6"/>
      <c r="AE39" s="6"/>
      <c r="AF39" s="4" t="e">
        <f t="shared" si="13"/>
        <v>#DIV/0!</v>
      </c>
      <c r="AG39" s="6"/>
      <c r="AH39" s="6"/>
      <c r="AI39" s="4" t="e">
        <f t="shared" si="15"/>
        <v>#DIV/0!</v>
      </c>
      <c r="AJ39" s="6"/>
      <c r="AK39" s="6"/>
      <c r="AL39" s="4" t="e">
        <f t="shared" si="17"/>
        <v>#DIV/0!</v>
      </c>
      <c r="AM39" s="6"/>
      <c r="AN39" s="6"/>
      <c r="AO39" s="4" t="e">
        <f t="shared" si="19"/>
        <v>#DIV/0!</v>
      </c>
      <c r="AP39" s="6"/>
      <c r="AQ39" s="6"/>
      <c r="AR39" s="4" t="e">
        <f t="shared" si="21"/>
        <v>#DIV/0!</v>
      </c>
    </row>
    <row r="40" spans="1:44" ht="18" customHeight="1" x14ac:dyDescent="0.55000000000000004">
      <c r="A40" s="3">
        <v>109</v>
      </c>
      <c r="B40" s="64" t="s">
        <v>529</v>
      </c>
      <c r="C40" s="3" t="s">
        <v>527</v>
      </c>
      <c r="D40" s="62" t="s">
        <v>64</v>
      </c>
      <c r="E40" s="3" t="str">
        <f t="shared" si="22"/>
        <v>กฟส</v>
      </c>
      <c r="F40" s="5">
        <v>3</v>
      </c>
      <c r="G40" s="8">
        <v>0.8</v>
      </c>
      <c r="H40" s="3" t="s">
        <v>25</v>
      </c>
      <c r="I40" s="6" t="s">
        <v>104</v>
      </c>
      <c r="J40" s="6" t="s">
        <v>104</v>
      </c>
      <c r="K40" s="4" t="e">
        <f t="shared" si="0"/>
        <v>#VALUE!</v>
      </c>
      <c r="L40" s="6" t="s">
        <v>104</v>
      </c>
      <c r="M40" s="6" t="s">
        <v>104</v>
      </c>
      <c r="N40" s="4" t="e">
        <f t="shared" si="1"/>
        <v>#VALUE!</v>
      </c>
      <c r="O40" s="6">
        <v>1</v>
      </c>
      <c r="P40" s="6">
        <v>1</v>
      </c>
      <c r="Q40" s="4">
        <f t="shared" si="3"/>
        <v>1</v>
      </c>
      <c r="R40" s="6"/>
      <c r="S40" s="6"/>
      <c r="T40" s="4" t="e">
        <f t="shared" si="5"/>
        <v>#DIV/0!</v>
      </c>
      <c r="U40" s="6"/>
      <c r="V40" s="6"/>
      <c r="W40" s="4" t="e">
        <f t="shared" si="7"/>
        <v>#DIV/0!</v>
      </c>
      <c r="X40" s="6"/>
      <c r="Y40" s="6"/>
      <c r="Z40" s="4" t="e">
        <f t="shared" si="9"/>
        <v>#DIV/0!</v>
      </c>
      <c r="AA40" s="6"/>
      <c r="AB40" s="6"/>
      <c r="AC40" s="4" t="e">
        <f t="shared" si="11"/>
        <v>#DIV/0!</v>
      </c>
      <c r="AD40" s="6"/>
      <c r="AE40" s="6"/>
      <c r="AF40" s="4" t="e">
        <f t="shared" si="13"/>
        <v>#DIV/0!</v>
      </c>
      <c r="AG40" s="6"/>
      <c r="AH40" s="6"/>
      <c r="AI40" s="4" t="e">
        <f t="shared" si="15"/>
        <v>#DIV/0!</v>
      </c>
      <c r="AJ40" s="6"/>
      <c r="AK40" s="6"/>
      <c r="AL40" s="4" t="e">
        <f t="shared" si="17"/>
        <v>#DIV/0!</v>
      </c>
      <c r="AM40" s="6"/>
      <c r="AN40" s="6"/>
      <c r="AO40" s="4" t="e">
        <f t="shared" si="19"/>
        <v>#DIV/0!</v>
      </c>
      <c r="AP40" s="6"/>
      <c r="AQ40" s="6"/>
      <c r="AR40" s="4" t="e">
        <f t="shared" si="21"/>
        <v>#DIV/0!</v>
      </c>
    </row>
    <row r="41" spans="1:44" ht="18" customHeight="1" x14ac:dyDescent="0.55000000000000004">
      <c r="A41" s="3">
        <v>109</v>
      </c>
      <c r="B41" s="64" t="s">
        <v>529</v>
      </c>
      <c r="C41" s="3" t="s">
        <v>527</v>
      </c>
      <c r="D41" s="62" t="s">
        <v>65</v>
      </c>
      <c r="E41" s="3" t="str">
        <f t="shared" si="22"/>
        <v>กฟอ</v>
      </c>
      <c r="F41" s="5">
        <v>3</v>
      </c>
      <c r="G41" s="8">
        <v>0.8</v>
      </c>
      <c r="H41" s="3" t="s">
        <v>25</v>
      </c>
      <c r="I41" s="6" t="s">
        <v>104</v>
      </c>
      <c r="J41" s="6" t="s">
        <v>104</v>
      </c>
      <c r="K41" s="4" t="e">
        <f t="shared" si="0"/>
        <v>#VALUE!</v>
      </c>
      <c r="L41" s="6" t="s">
        <v>104</v>
      </c>
      <c r="M41" s="6" t="s">
        <v>104</v>
      </c>
      <c r="N41" s="4" t="e">
        <f t="shared" si="1"/>
        <v>#VALUE!</v>
      </c>
      <c r="O41" s="6">
        <v>6</v>
      </c>
      <c r="P41" s="6">
        <v>6</v>
      </c>
      <c r="Q41" s="4">
        <f t="shared" si="3"/>
        <v>1</v>
      </c>
      <c r="R41" s="6"/>
      <c r="S41" s="6"/>
      <c r="T41" s="4" t="e">
        <f t="shared" si="5"/>
        <v>#DIV/0!</v>
      </c>
      <c r="U41" s="6"/>
      <c r="V41" s="6"/>
      <c r="W41" s="4" t="e">
        <f t="shared" si="7"/>
        <v>#DIV/0!</v>
      </c>
      <c r="X41" s="6"/>
      <c r="Y41" s="6"/>
      <c r="Z41" s="4" t="e">
        <f t="shared" si="9"/>
        <v>#DIV/0!</v>
      </c>
      <c r="AA41" s="6"/>
      <c r="AB41" s="6"/>
      <c r="AC41" s="4" t="e">
        <f t="shared" si="11"/>
        <v>#DIV/0!</v>
      </c>
      <c r="AD41" s="6"/>
      <c r="AE41" s="6"/>
      <c r="AF41" s="4" t="e">
        <f t="shared" si="13"/>
        <v>#DIV/0!</v>
      </c>
      <c r="AG41" s="6"/>
      <c r="AH41" s="6"/>
      <c r="AI41" s="4" t="e">
        <f t="shared" si="15"/>
        <v>#DIV/0!</v>
      </c>
      <c r="AJ41" s="6"/>
      <c r="AK41" s="6"/>
      <c r="AL41" s="4" t="e">
        <f t="shared" si="17"/>
        <v>#DIV/0!</v>
      </c>
      <c r="AM41" s="6"/>
      <c r="AN41" s="6"/>
      <c r="AO41" s="4" t="e">
        <f t="shared" si="19"/>
        <v>#DIV/0!</v>
      </c>
      <c r="AP41" s="6"/>
      <c r="AQ41" s="6"/>
      <c r="AR41" s="4" t="e">
        <f t="shared" si="21"/>
        <v>#DIV/0!</v>
      </c>
    </row>
    <row r="42" spans="1:44" ht="18" customHeight="1" x14ac:dyDescent="0.55000000000000004">
      <c r="A42" s="3">
        <v>109</v>
      </c>
      <c r="B42" s="64" t="s">
        <v>529</v>
      </c>
      <c r="C42" s="3" t="s">
        <v>527</v>
      </c>
      <c r="D42" s="62" t="s">
        <v>66</v>
      </c>
      <c r="E42" s="3" t="str">
        <f t="shared" si="22"/>
        <v>กฟส</v>
      </c>
      <c r="F42" s="5">
        <v>3</v>
      </c>
      <c r="G42" s="8">
        <v>0.8</v>
      </c>
      <c r="H42" s="3" t="s">
        <v>25</v>
      </c>
      <c r="I42" s="6" t="s">
        <v>104</v>
      </c>
      <c r="J42" s="6" t="s">
        <v>104</v>
      </c>
      <c r="K42" s="4" t="e">
        <f t="shared" si="0"/>
        <v>#VALUE!</v>
      </c>
      <c r="L42" s="6" t="s">
        <v>104</v>
      </c>
      <c r="M42" s="6" t="s">
        <v>104</v>
      </c>
      <c r="N42" s="4" t="e">
        <f t="shared" si="1"/>
        <v>#VALUE!</v>
      </c>
      <c r="O42" s="6">
        <v>1</v>
      </c>
      <c r="P42" s="6">
        <v>1</v>
      </c>
      <c r="Q42" s="4">
        <f t="shared" si="3"/>
        <v>1</v>
      </c>
      <c r="R42" s="6"/>
      <c r="S42" s="6"/>
      <c r="T42" s="4" t="e">
        <f t="shared" si="5"/>
        <v>#DIV/0!</v>
      </c>
      <c r="U42" s="6"/>
      <c r="V42" s="6"/>
      <c r="W42" s="4" t="e">
        <f t="shared" si="7"/>
        <v>#DIV/0!</v>
      </c>
      <c r="X42" s="6"/>
      <c r="Y42" s="6"/>
      <c r="Z42" s="4" t="e">
        <f t="shared" si="9"/>
        <v>#DIV/0!</v>
      </c>
      <c r="AA42" s="6"/>
      <c r="AB42" s="6"/>
      <c r="AC42" s="4" t="e">
        <f t="shared" si="11"/>
        <v>#DIV/0!</v>
      </c>
      <c r="AD42" s="6"/>
      <c r="AE42" s="6"/>
      <c r="AF42" s="4" t="e">
        <f t="shared" si="13"/>
        <v>#DIV/0!</v>
      </c>
      <c r="AG42" s="6"/>
      <c r="AH42" s="6"/>
      <c r="AI42" s="4" t="e">
        <f t="shared" si="15"/>
        <v>#DIV/0!</v>
      </c>
      <c r="AJ42" s="6"/>
      <c r="AK42" s="6"/>
      <c r="AL42" s="4" t="e">
        <f t="shared" si="17"/>
        <v>#DIV/0!</v>
      </c>
      <c r="AM42" s="6"/>
      <c r="AN42" s="6"/>
      <c r="AO42" s="4" t="e">
        <f t="shared" si="19"/>
        <v>#DIV/0!</v>
      </c>
      <c r="AP42" s="6"/>
      <c r="AQ42" s="6"/>
      <c r="AR42" s="4" t="e">
        <f t="shared" si="21"/>
        <v>#DIV/0!</v>
      </c>
    </row>
    <row r="43" spans="1:44" ht="18" customHeight="1" x14ac:dyDescent="0.55000000000000004">
      <c r="A43" s="3">
        <v>109</v>
      </c>
      <c r="B43" s="64" t="s">
        <v>529</v>
      </c>
      <c r="C43" s="3" t="s">
        <v>527</v>
      </c>
      <c r="D43" s="62" t="s">
        <v>67</v>
      </c>
      <c r="E43" s="3" t="str">
        <f t="shared" si="22"/>
        <v>กฟอ</v>
      </c>
      <c r="F43" s="5">
        <v>3</v>
      </c>
      <c r="G43" s="8">
        <v>0.8</v>
      </c>
      <c r="H43" s="3" t="s">
        <v>25</v>
      </c>
      <c r="I43" s="6" t="s">
        <v>104</v>
      </c>
      <c r="J43" s="6" t="s">
        <v>104</v>
      </c>
      <c r="K43" s="4" t="e">
        <f t="shared" si="0"/>
        <v>#VALUE!</v>
      </c>
      <c r="L43" s="6" t="s">
        <v>104</v>
      </c>
      <c r="M43" s="6" t="s">
        <v>104</v>
      </c>
      <c r="N43" s="4" t="e">
        <f t="shared" si="1"/>
        <v>#VALUE!</v>
      </c>
      <c r="O43" s="6">
        <v>0</v>
      </c>
      <c r="P43" s="6">
        <v>0</v>
      </c>
      <c r="Q43" s="4" t="e">
        <f t="shared" si="3"/>
        <v>#DIV/0!</v>
      </c>
      <c r="R43" s="6"/>
      <c r="S43" s="6"/>
      <c r="T43" s="4" t="e">
        <f t="shared" si="5"/>
        <v>#DIV/0!</v>
      </c>
      <c r="U43" s="6"/>
      <c r="V43" s="6"/>
      <c r="W43" s="4" t="e">
        <f t="shared" si="7"/>
        <v>#DIV/0!</v>
      </c>
      <c r="X43" s="6"/>
      <c r="Y43" s="6"/>
      <c r="Z43" s="4" t="e">
        <f t="shared" si="9"/>
        <v>#DIV/0!</v>
      </c>
      <c r="AA43" s="6"/>
      <c r="AB43" s="6"/>
      <c r="AC43" s="4" t="e">
        <f t="shared" si="11"/>
        <v>#DIV/0!</v>
      </c>
      <c r="AD43" s="6"/>
      <c r="AE43" s="6"/>
      <c r="AF43" s="4" t="e">
        <f t="shared" si="13"/>
        <v>#DIV/0!</v>
      </c>
      <c r="AG43" s="6"/>
      <c r="AH43" s="6"/>
      <c r="AI43" s="4" t="e">
        <f t="shared" si="15"/>
        <v>#DIV/0!</v>
      </c>
      <c r="AJ43" s="6"/>
      <c r="AK43" s="6"/>
      <c r="AL43" s="4" t="e">
        <f t="shared" si="17"/>
        <v>#DIV/0!</v>
      </c>
      <c r="AM43" s="6"/>
      <c r="AN43" s="6"/>
      <c r="AO43" s="4" t="e">
        <f t="shared" si="19"/>
        <v>#DIV/0!</v>
      </c>
      <c r="AP43" s="6"/>
      <c r="AQ43" s="6"/>
      <c r="AR43" s="4" t="e">
        <f t="shared" si="21"/>
        <v>#DIV/0!</v>
      </c>
    </row>
    <row r="44" spans="1:44" ht="18" customHeight="1" x14ac:dyDescent="0.55000000000000004">
      <c r="A44" s="3">
        <v>109</v>
      </c>
      <c r="B44" s="64" t="s">
        <v>529</v>
      </c>
      <c r="C44" s="3" t="s">
        <v>527</v>
      </c>
      <c r="D44" s="62" t="s">
        <v>68</v>
      </c>
      <c r="E44" s="3" t="str">
        <f t="shared" si="22"/>
        <v>กฟส</v>
      </c>
      <c r="F44" s="5">
        <v>3</v>
      </c>
      <c r="G44" s="8">
        <v>0.8</v>
      </c>
      <c r="H44" s="3" t="s">
        <v>25</v>
      </c>
      <c r="I44" s="6" t="s">
        <v>104</v>
      </c>
      <c r="J44" s="6" t="s">
        <v>104</v>
      </c>
      <c r="K44" s="4" t="e">
        <f t="shared" si="0"/>
        <v>#VALUE!</v>
      </c>
      <c r="L44" s="6" t="s">
        <v>104</v>
      </c>
      <c r="M44" s="6" t="s">
        <v>104</v>
      </c>
      <c r="N44" s="4" t="e">
        <f t="shared" si="1"/>
        <v>#VALUE!</v>
      </c>
      <c r="O44" s="6">
        <v>0</v>
      </c>
      <c r="P44" s="6">
        <v>0</v>
      </c>
      <c r="Q44" s="4" t="e">
        <f t="shared" si="3"/>
        <v>#DIV/0!</v>
      </c>
      <c r="R44" s="6"/>
      <c r="S44" s="6"/>
      <c r="T44" s="4" t="e">
        <f t="shared" si="5"/>
        <v>#DIV/0!</v>
      </c>
      <c r="U44" s="6"/>
      <c r="V44" s="6"/>
      <c r="W44" s="4" t="e">
        <f t="shared" si="7"/>
        <v>#DIV/0!</v>
      </c>
      <c r="X44" s="6"/>
      <c r="Y44" s="6"/>
      <c r="Z44" s="4" t="e">
        <f t="shared" si="9"/>
        <v>#DIV/0!</v>
      </c>
      <c r="AA44" s="6"/>
      <c r="AB44" s="6"/>
      <c r="AC44" s="4" t="e">
        <f t="shared" si="11"/>
        <v>#DIV/0!</v>
      </c>
      <c r="AD44" s="6"/>
      <c r="AE44" s="6"/>
      <c r="AF44" s="4" t="e">
        <f t="shared" si="13"/>
        <v>#DIV/0!</v>
      </c>
      <c r="AG44" s="6"/>
      <c r="AH44" s="6"/>
      <c r="AI44" s="4" t="e">
        <f t="shared" si="15"/>
        <v>#DIV/0!</v>
      </c>
      <c r="AJ44" s="6"/>
      <c r="AK44" s="6"/>
      <c r="AL44" s="4" t="e">
        <f t="shared" si="17"/>
        <v>#DIV/0!</v>
      </c>
      <c r="AM44" s="6"/>
      <c r="AN44" s="6"/>
      <c r="AO44" s="4" t="e">
        <f t="shared" si="19"/>
        <v>#DIV/0!</v>
      </c>
      <c r="AP44" s="6"/>
      <c r="AQ44" s="6"/>
      <c r="AR44" s="4" t="e">
        <f t="shared" si="21"/>
        <v>#DIV/0!</v>
      </c>
    </row>
    <row r="45" spans="1:44" ht="18" customHeight="1" x14ac:dyDescent="0.55000000000000004">
      <c r="A45" s="3">
        <v>110</v>
      </c>
      <c r="B45" s="63" t="s">
        <v>532</v>
      </c>
      <c r="C45" s="3" t="s">
        <v>527</v>
      </c>
      <c r="D45" s="27" t="s">
        <v>23</v>
      </c>
      <c r="E45" s="3" t="s">
        <v>24</v>
      </c>
      <c r="F45" s="5">
        <v>3</v>
      </c>
      <c r="G45" s="8">
        <v>1</v>
      </c>
      <c r="H45" s="3" t="s">
        <v>25</v>
      </c>
      <c r="I45" s="6" t="s">
        <v>104</v>
      </c>
      <c r="J45" s="6" t="s">
        <v>104</v>
      </c>
      <c r="K45" s="4" t="e">
        <f t="shared" si="0"/>
        <v>#VALUE!</v>
      </c>
      <c r="L45" s="6" t="s">
        <v>104</v>
      </c>
      <c r="M45" s="6" t="s">
        <v>104</v>
      </c>
      <c r="N45" s="4" t="e">
        <f t="shared" si="1"/>
        <v>#VALUE!</v>
      </c>
      <c r="O45" s="6">
        <f t="shared" ref="O45:P45" si="23">SUM(O46:O87)</f>
        <v>53</v>
      </c>
      <c r="P45" s="6">
        <f t="shared" si="23"/>
        <v>53</v>
      </c>
      <c r="Q45" s="4">
        <f t="shared" si="3"/>
        <v>1</v>
      </c>
      <c r="R45" s="6"/>
      <c r="S45" s="6"/>
      <c r="T45" s="4" t="e">
        <f t="shared" si="5"/>
        <v>#DIV/0!</v>
      </c>
      <c r="U45" s="6"/>
      <c r="V45" s="6"/>
      <c r="W45" s="4" t="e">
        <f t="shared" si="7"/>
        <v>#DIV/0!</v>
      </c>
      <c r="X45" s="6"/>
      <c r="Y45" s="6"/>
      <c r="Z45" s="4" t="e">
        <f t="shared" si="9"/>
        <v>#DIV/0!</v>
      </c>
      <c r="AA45" s="6"/>
      <c r="AB45" s="6"/>
      <c r="AC45" s="4" t="e">
        <f t="shared" si="11"/>
        <v>#DIV/0!</v>
      </c>
      <c r="AD45" s="6"/>
      <c r="AE45" s="6"/>
      <c r="AF45" s="4" t="e">
        <f t="shared" si="13"/>
        <v>#DIV/0!</v>
      </c>
      <c r="AG45" s="6"/>
      <c r="AH45" s="6"/>
      <c r="AI45" s="4" t="e">
        <f t="shared" si="15"/>
        <v>#DIV/0!</v>
      </c>
      <c r="AJ45" s="6"/>
      <c r="AK45" s="6"/>
      <c r="AL45" s="4" t="e">
        <f t="shared" si="17"/>
        <v>#DIV/0!</v>
      </c>
      <c r="AM45" s="6"/>
      <c r="AN45" s="6"/>
      <c r="AO45" s="4" t="e">
        <f t="shared" si="19"/>
        <v>#DIV/0!</v>
      </c>
      <c r="AP45" s="6"/>
      <c r="AQ45" s="6"/>
      <c r="AR45" s="4" t="e">
        <f t="shared" si="21"/>
        <v>#DIV/0!</v>
      </c>
    </row>
    <row r="46" spans="1:44" ht="18" customHeight="1" x14ac:dyDescent="0.55000000000000004">
      <c r="A46" s="3">
        <v>110</v>
      </c>
      <c r="B46" s="63" t="s">
        <v>532</v>
      </c>
      <c r="C46" s="3" t="s">
        <v>527</v>
      </c>
      <c r="D46" s="62" t="s">
        <v>27</v>
      </c>
      <c r="E46" s="3" t="str">
        <f t="shared" ref="E46:E87" si="24">LEFT(D46,3)</f>
        <v>กฟจ</v>
      </c>
      <c r="F46" s="5">
        <v>3</v>
      </c>
      <c r="G46" s="8">
        <v>1</v>
      </c>
      <c r="H46" s="3" t="s">
        <v>25</v>
      </c>
      <c r="I46" s="6" t="s">
        <v>104</v>
      </c>
      <c r="J46" s="6" t="s">
        <v>104</v>
      </c>
      <c r="K46" s="4" t="e">
        <f t="shared" si="0"/>
        <v>#VALUE!</v>
      </c>
      <c r="L46" s="6" t="s">
        <v>104</v>
      </c>
      <c r="M46" s="6" t="s">
        <v>104</v>
      </c>
      <c r="N46" s="4" t="e">
        <f t="shared" si="1"/>
        <v>#VALUE!</v>
      </c>
      <c r="O46" s="6">
        <v>4</v>
      </c>
      <c r="P46" s="6">
        <v>4</v>
      </c>
      <c r="Q46" s="4">
        <f t="shared" si="3"/>
        <v>1</v>
      </c>
      <c r="R46" s="6"/>
      <c r="S46" s="6"/>
      <c r="T46" s="4" t="e">
        <f t="shared" si="5"/>
        <v>#DIV/0!</v>
      </c>
      <c r="U46" s="6"/>
      <c r="V46" s="6"/>
      <c r="W46" s="4" t="e">
        <f t="shared" si="7"/>
        <v>#DIV/0!</v>
      </c>
      <c r="X46" s="6"/>
      <c r="Y46" s="6"/>
      <c r="Z46" s="4" t="e">
        <f t="shared" si="9"/>
        <v>#DIV/0!</v>
      </c>
      <c r="AA46" s="6"/>
      <c r="AB46" s="6"/>
      <c r="AC46" s="4" t="e">
        <f t="shared" si="11"/>
        <v>#DIV/0!</v>
      </c>
      <c r="AD46" s="6"/>
      <c r="AE46" s="6"/>
      <c r="AF46" s="4" t="e">
        <f t="shared" si="13"/>
        <v>#DIV/0!</v>
      </c>
      <c r="AG46" s="6"/>
      <c r="AH46" s="6"/>
      <c r="AI46" s="4" t="e">
        <f t="shared" si="15"/>
        <v>#DIV/0!</v>
      </c>
      <c r="AJ46" s="6"/>
      <c r="AK46" s="6"/>
      <c r="AL46" s="4" t="e">
        <f t="shared" si="17"/>
        <v>#DIV/0!</v>
      </c>
      <c r="AM46" s="6"/>
      <c r="AN46" s="6"/>
      <c r="AO46" s="4" t="e">
        <f t="shared" si="19"/>
        <v>#DIV/0!</v>
      </c>
      <c r="AP46" s="6"/>
      <c r="AQ46" s="6"/>
      <c r="AR46" s="4" t="e">
        <f t="shared" si="21"/>
        <v>#DIV/0!</v>
      </c>
    </row>
    <row r="47" spans="1:44" ht="18" customHeight="1" x14ac:dyDescent="0.55000000000000004">
      <c r="A47" s="3">
        <v>110</v>
      </c>
      <c r="B47" s="63" t="s">
        <v>532</v>
      </c>
      <c r="C47" s="3" t="s">
        <v>527</v>
      </c>
      <c r="D47" s="62" t="s">
        <v>28</v>
      </c>
      <c r="E47" s="3" t="str">
        <f t="shared" si="24"/>
        <v>กฟส</v>
      </c>
      <c r="F47" s="5">
        <v>3</v>
      </c>
      <c r="G47" s="8">
        <v>1</v>
      </c>
      <c r="H47" s="3" t="s">
        <v>25</v>
      </c>
      <c r="I47" s="6" t="s">
        <v>104</v>
      </c>
      <c r="J47" s="6" t="s">
        <v>104</v>
      </c>
      <c r="K47" s="4" t="e">
        <f t="shared" si="0"/>
        <v>#VALUE!</v>
      </c>
      <c r="L47" s="6" t="s">
        <v>104</v>
      </c>
      <c r="M47" s="6" t="s">
        <v>104</v>
      </c>
      <c r="N47" s="4" t="e">
        <f t="shared" si="1"/>
        <v>#VALUE!</v>
      </c>
      <c r="O47" s="6">
        <v>0</v>
      </c>
      <c r="P47" s="6">
        <v>0</v>
      </c>
      <c r="Q47" s="4" t="e">
        <f t="shared" si="3"/>
        <v>#DIV/0!</v>
      </c>
      <c r="R47" s="6"/>
      <c r="S47" s="6"/>
      <c r="T47" s="4" t="e">
        <f t="shared" si="5"/>
        <v>#DIV/0!</v>
      </c>
      <c r="U47" s="6"/>
      <c r="V47" s="6"/>
      <c r="W47" s="4" t="e">
        <f t="shared" si="7"/>
        <v>#DIV/0!</v>
      </c>
      <c r="X47" s="6"/>
      <c r="Y47" s="6"/>
      <c r="Z47" s="4" t="e">
        <f t="shared" si="9"/>
        <v>#DIV/0!</v>
      </c>
      <c r="AA47" s="6"/>
      <c r="AB47" s="6"/>
      <c r="AC47" s="4" t="e">
        <f t="shared" si="11"/>
        <v>#DIV/0!</v>
      </c>
      <c r="AD47" s="6"/>
      <c r="AE47" s="6"/>
      <c r="AF47" s="4" t="e">
        <f t="shared" si="13"/>
        <v>#DIV/0!</v>
      </c>
      <c r="AG47" s="6"/>
      <c r="AH47" s="6"/>
      <c r="AI47" s="4" t="e">
        <f t="shared" si="15"/>
        <v>#DIV/0!</v>
      </c>
      <c r="AJ47" s="6"/>
      <c r="AK47" s="6"/>
      <c r="AL47" s="4" t="e">
        <f t="shared" si="17"/>
        <v>#DIV/0!</v>
      </c>
      <c r="AM47" s="6"/>
      <c r="AN47" s="6"/>
      <c r="AO47" s="4" t="e">
        <f t="shared" si="19"/>
        <v>#DIV/0!</v>
      </c>
      <c r="AP47" s="6"/>
      <c r="AQ47" s="6"/>
      <c r="AR47" s="4" t="e">
        <f t="shared" si="21"/>
        <v>#DIV/0!</v>
      </c>
    </row>
    <row r="48" spans="1:44" ht="18" customHeight="1" x14ac:dyDescent="0.55000000000000004">
      <c r="A48" s="3">
        <v>110</v>
      </c>
      <c r="B48" s="63" t="s">
        <v>532</v>
      </c>
      <c r="C48" s="3" t="s">
        <v>527</v>
      </c>
      <c r="D48" s="62" t="s">
        <v>29</v>
      </c>
      <c r="E48" s="3" t="str">
        <f t="shared" si="24"/>
        <v>กฟส</v>
      </c>
      <c r="F48" s="5">
        <v>3</v>
      </c>
      <c r="G48" s="8">
        <v>1</v>
      </c>
      <c r="H48" s="3" t="s">
        <v>25</v>
      </c>
      <c r="I48" s="6" t="s">
        <v>104</v>
      </c>
      <c r="J48" s="6" t="s">
        <v>104</v>
      </c>
      <c r="K48" s="4" t="e">
        <f t="shared" si="0"/>
        <v>#VALUE!</v>
      </c>
      <c r="L48" s="6" t="s">
        <v>104</v>
      </c>
      <c r="M48" s="6" t="s">
        <v>104</v>
      </c>
      <c r="N48" s="4" t="e">
        <f t="shared" si="1"/>
        <v>#VALUE!</v>
      </c>
      <c r="O48" s="6">
        <v>0</v>
      </c>
      <c r="P48" s="6">
        <v>0</v>
      </c>
      <c r="Q48" s="4" t="e">
        <f t="shared" si="3"/>
        <v>#DIV/0!</v>
      </c>
      <c r="R48" s="6"/>
      <c r="S48" s="6"/>
      <c r="T48" s="4" t="e">
        <f t="shared" si="5"/>
        <v>#DIV/0!</v>
      </c>
      <c r="U48" s="6"/>
      <c r="V48" s="6"/>
      <c r="W48" s="4" t="e">
        <f t="shared" si="7"/>
        <v>#DIV/0!</v>
      </c>
      <c r="X48" s="6"/>
      <c r="Y48" s="6"/>
      <c r="Z48" s="4" t="e">
        <f t="shared" si="9"/>
        <v>#DIV/0!</v>
      </c>
      <c r="AA48" s="6"/>
      <c r="AB48" s="6"/>
      <c r="AC48" s="4" t="e">
        <f t="shared" si="11"/>
        <v>#DIV/0!</v>
      </c>
      <c r="AD48" s="6"/>
      <c r="AE48" s="6"/>
      <c r="AF48" s="4" t="e">
        <f t="shared" si="13"/>
        <v>#DIV/0!</v>
      </c>
      <c r="AG48" s="6"/>
      <c r="AH48" s="6"/>
      <c r="AI48" s="4" t="e">
        <f t="shared" si="15"/>
        <v>#DIV/0!</v>
      </c>
      <c r="AJ48" s="6"/>
      <c r="AK48" s="6"/>
      <c r="AL48" s="4" t="e">
        <f t="shared" si="17"/>
        <v>#DIV/0!</v>
      </c>
      <c r="AM48" s="6"/>
      <c r="AN48" s="6"/>
      <c r="AO48" s="4" t="e">
        <f t="shared" si="19"/>
        <v>#DIV/0!</v>
      </c>
      <c r="AP48" s="6"/>
      <c r="AQ48" s="6"/>
      <c r="AR48" s="4" t="e">
        <f t="shared" si="21"/>
        <v>#DIV/0!</v>
      </c>
    </row>
    <row r="49" spans="1:44" ht="18" customHeight="1" x14ac:dyDescent="0.55000000000000004">
      <c r="A49" s="3">
        <v>110</v>
      </c>
      <c r="B49" s="63" t="s">
        <v>532</v>
      </c>
      <c r="C49" s="3" t="s">
        <v>527</v>
      </c>
      <c r="D49" s="62" t="s">
        <v>30</v>
      </c>
      <c r="E49" s="3" t="str">
        <f t="shared" si="24"/>
        <v>กฟจ</v>
      </c>
      <c r="F49" s="5">
        <v>3</v>
      </c>
      <c r="G49" s="8">
        <v>1</v>
      </c>
      <c r="H49" s="3" t="s">
        <v>25</v>
      </c>
      <c r="I49" s="6" t="s">
        <v>104</v>
      </c>
      <c r="J49" s="6" t="s">
        <v>104</v>
      </c>
      <c r="K49" s="4" t="e">
        <f t="shared" si="0"/>
        <v>#VALUE!</v>
      </c>
      <c r="L49" s="6" t="s">
        <v>104</v>
      </c>
      <c r="M49" s="6" t="s">
        <v>104</v>
      </c>
      <c r="N49" s="4" t="e">
        <f t="shared" si="1"/>
        <v>#VALUE!</v>
      </c>
      <c r="O49" s="6">
        <v>3</v>
      </c>
      <c r="P49" s="6">
        <v>3</v>
      </c>
      <c r="Q49" s="4">
        <f t="shared" si="3"/>
        <v>1</v>
      </c>
      <c r="R49" s="6"/>
      <c r="S49" s="6"/>
      <c r="T49" s="4" t="e">
        <f t="shared" si="5"/>
        <v>#DIV/0!</v>
      </c>
      <c r="U49" s="6"/>
      <c r="V49" s="6"/>
      <c r="W49" s="4" t="e">
        <f t="shared" si="7"/>
        <v>#DIV/0!</v>
      </c>
      <c r="X49" s="6"/>
      <c r="Y49" s="6"/>
      <c r="Z49" s="4" t="e">
        <f t="shared" si="9"/>
        <v>#DIV/0!</v>
      </c>
      <c r="AA49" s="6"/>
      <c r="AB49" s="6"/>
      <c r="AC49" s="4" t="e">
        <f t="shared" si="11"/>
        <v>#DIV/0!</v>
      </c>
      <c r="AD49" s="6"/>
      <c r="AE49" s="6"/>
      <c r="AF49" s="4" t="e">
        <f t="shared" si="13"/>
        <v>#DIV/0!</v>
      </c>
      <c r="AG49" s="6"/>
      <c r="AH49" s="6"/>
      <c r="AI49" s="4" t="e">
        <f t="shared" si="15"/>
        <v>#DIV/0!</v>
      </c>
      <c r="AJ49" s="6"/>
      <c r="AK49" s="6"/>
      <c r="AL49" s="4" t="e">
        <f t="shared" si="17"/>
        <v>#DIV/0!</v>
      </c>
      <c r="AM49" s="6"/>
      <c r="AN49" s="6"/>
      <c r="AO49" s="4" t="e">
        <f t="shared" si="19"/>
        <v>#DIV/0!</v>
      </c>
      <c r="AP49" s="6"/>
      <c r="AQ49" s="6"/>
      <c r="AR49" s="4" t="e">
        <f t="shared" si="21"/>
        <v>#DIV/0!</v>
      </c>
    </row>
    <row r="50" spans="1:44" ht="18" customHeight="1" x14ac:dyDescent="0.55000000000000004">
      <c r="A50" s="3">
        <v>110</v>
      </c>
      <c r="B50" s="63" t="s">
        <v>532</v>
      </c>
      <c r="C50" s="3" t="s">
        <v>527</v>
      </c>
      <c r="D50" s="62" t="s">
        <v>31</v>
      </c>
      <c r="E50" s="3" t="str">
        <f t="shared" si="24"/>
        <v>กฟส</v>
      </c>
      <c r="F50" s="5">
        <v>3</v>
      </c>
      <c r="G50" s="8">
        <v>1</v>
      </c>
      <c r="H50" s="3" t="s">
        <v>25</v>
      </c>
      <c r="I50" s="6" t="s">
        <v>104</v>
      </c>
      <c r="J50" s="6" t="s">
        <v>104</v>
      </c>
      <c r="K50" s="4" t="e">
        <f t="shared" si="0"/>
        <v>#VALUE!</v>
      </c>
      <c r="L50" s="6" t="s">
        <v>104</v>
      </c>
      <c r="M50" s="6" t="s">
        <v>104</v>
      </c>
      <c r="N50" s="4" t="e">
        <f t="shared" si="1"/>
        <v>#VALUE!</v>
      </c>
      <c r="O50" s="6">
        <v>0</v>
      </c>
      <c r="P50" s="6">
        <v>0</v>
      </c>
      <c r="Q50" s="4" t="e">
        <f t="shared" si="3"/>
        <v>#DIV/0!</v>
      </c>
      <c r="R50" s="6"/>
      <c r="S50" s="6"/>
      <c r="T50" s="4" t="e">
        <f t="shared" si="5"/>
        <v>#DIV/0!</v>
      </c>
      <c r="U50" s="6"/>
      <c r="V50" s="6"/>
      <c r="W50" s="4" t="e">
        <f t="shared" si="7"/>
        <v>#DIV/0!</v>
      </c>
      <c r="X50" s="6"/>
      <c r="Y50" s="6"/>
      <c r="Z50" s="4" t="e">
        <f t="shared" si="9"/>
        <v>#DIV/0!</v>
      </c>
      <c r="AA50" s="6"/>
      <c r="AB50" s="6"/>
      <c r="AC50" s="4" t="e">
        <f t="shared" si="11"/>
        <v>#DIV/0!</v>
      </c>
      <c r="AD50" s="6"/>
      <c r="AE50" s="6"/>
      <c r="AF50" s="4" t="e">
        <f t="shared" si="13"/>
        <v>#DIV/0!</v>
      </c>
      <c r="AG50" s="6"/>
      <c r="AH50" s="6"/>
      <c r="AI50" s="4" t="e">
        <f t="shared" si="15"/>
        <v>#DIV/0!</v>
      </c>
      <c r="AJ50" s="6"/>
      <c r="AK50" s="6"/>
      <c r="AL50" s="4" t="e">
        <f t="shared" si="17"/>
        <v>#DIV/0!</v>
      </c>
      <c r="AM50" s="6"/>
      <c r="AN50" s="6"/>
      <c r="AO50" s="4" t="e">
        <f t="shared" si="19"/>
        <v>#DIV/0!</v>
      </c>
      <c r="AP50" s="6"/>
      <c r="AQ50" s="6"/>
      <c r="AR50" s="4" t="e">
        <f t="shared" si="21"/>
        <v>#DIV/0!</v>
      </c>
    </row>
    <row r="51" spans="1:44" ht="18" customHeight="1" x14ac:dyDescent="0.55000000000000004">
      <c r="A51" s="3">
        <v>110</v>
      </c>
      <c r="B51" s="63" t="s">
        <v>532</v>
      </c>
      <c r="C51" s="3" t="s">
        <v>527</v>
      </c>
      <c r="D51" s="62" t="s">
        <v>32</v>
      </c>
      <c r="E51" s="3" t="str">
        <f t="shared" si="24"/>
        <v>กฟส</v>
      </c>
      <c r="F51" s="5">
        <v>3</v>
      </c>
      <c r="G51" s="8">
        <v>1</v>
      </c>
      <c r="H51" s="3" t="s">
        <v>25</v>
      </c>
      <c r="I51" s="6" t="s">
        <v>104</v>
      </c>
      <c r="J51" s="6" t="s">
        <v>104</v>
      </c>
      <c r="K51" s="4" t="e">
        <f t="shared" si="0"/>
        <v>#VALUE!</v>
      </c>
      <c r="L51" s="6" t="s">
        <v>104</v>
      </c>
      <c r="M51" s="6" t="s">
        <v>104</v>
      </c>
      <c r="N51" s="4" t="e">
        <f t="shared" si="1"/>
        <v>#VALUE!</v>
      </c>
      <c r="O51" s="6">
        <v>2</v>
      </c>
      <c r="P51" s="6">
        <v>2</v>
      </c>
      <c r="Q51" s="4">
        <f t="shared" si="3"/>
        <v>1</v>
      </c>
      <c r="R51" s="6"/>
      <c r="S51" s="6"/>
      <c r="T51" s="4" t="e">
        <f t="shared" si="5"/>
        <v>#DIV/0!</v>
      </c>
      <c r="U51" s="6"/>
      <c r="V51" s="6"/>
      <c r="W51" s="4" t="e">
        <f t="shared" si="7"/>
        <v>#DIV/0!</v>
      </c>
      <c r="X51" s="6"/>
      <c r="Y51" s="6"/>
      <c r="Z51" s="4" t="e">
        <f t="shared" si="9"/>
        <v>#DIV/0!</v>
      </c>
      <c r="AA51" s="6"/>
      <c r="AB51" s="6"/>
      <c r="AC51" s="4" t="e">
        <f t="shared" si="11"/>
        <v>#DIV/0!</v>
      </c>
      <c r="AD51" s="6"/>
      <c r="AE51" s="6"/>
      <c r="AF51" s="4" t="e">
        <f t="shared" si="13"/>
        <v>#DIV/0!</v>
      </c>
      <c r="AG51" s="6"/>
      <c r="AH51" s="6"/>
      <c r="AI51" s="4" t="e">
        <f t="shared" si="15"/>
        <v>#DIV/0!</v>
      </c>
      <c r="AJ51" s="6"/>
      <c r="AK51" s="6"/>
      <c r="AL51" s="4" t="e">
        <f t="shared" si="17"/>
        <v>#DIV/0!</v>
      </c>
      <c r="AM51" s="6"/>
      <c r="AN51" s="6"/>
      <c r="AO51" s="4" t="e">
        <f t="shared" si="19"/>
        <v>#DIV/0!</v>
      </c>
      <c r="AP51" s="6"/>
      <c r="AQ51" s="6"/>
      <c r="AR51" s="4" t="e">
        <f t="shared" si="21"/>
        <v>#DIV/0!</v>
      </c>
    </row>
    <row r="52" spans="1:44" ht="18" customHeight="1" x14ac:dyDescent="0.55000000000000004">
      <c r="A52" s="3">
        <v>110</v>
      </c>
      <c r="B52" s="63" t="s">
        <v>532</v>
      </c>
      <c r="C52" s="3" t="s">
        <v>527</v>
      </c>
      <c r="D52" s="62" t="s">
        <v>33</v>
      </c>
      <c r="E52" s="3" t="str">
        <f t="shared" si="24"/>
        <v>กฟส</v>
      </c>
      <c r="F52" s="5">
        <v>3</v>
      </c>
      <c r="G52" s="8">
        <v>1</v>
      </c>
      <c r="H52" s="3" t="s">
        <v>25</v>
      </c>
      <c r="I52" s="6" t="s">
        <v>104</v>
      </c>
      <c r="J52" s="6" t="s">
        <v>104</v>
      </c>
      <c r="K52" s="4" t="e">
        <f t="shared" si="0"/>
        <v>#VALUE!</v>
      </c>
      <c r="L52" s="6" t="s">
        <v>104</v>
      </c>
      <c r="M52" s="6" t="s">
        <v>104</v>
      </c>
      <c r="N52" s="4" t="e">
        <f t="shared" si="1"/>
        <v>#VALUE!</v>
      </c>
      <c r="O52" s="6">
        <v>0</v>
      </c>
      <c r="P52" s="6">
        <v>0</v>
      </c>
      <c r="Q52" s="4" t="e">
        <f t="shared" si="3"/>
        <v>#DIV/0!</v>
      </c>
      <c r="R52" s="6"/>
      <c r="S52" s="6"/>
      <c r="T52" s="4" t="e">
        <f t="shared" si="5"/>
        <v>#DIV/0!</v>
      </c>
      <c r="U52" s="6"/>
      <c r="V52" s="6"/>
      <c r="W52" s="4" t="e">
        <f t="shared" si="7"/>
        <v>#DIV/0!</v>
      </c>
      <c r="X52" s="6"/>
      <c r="Y52" s="6"/>
      <c r="Z52" s="4" t="e">
        <f t="shared" si="9"/>
        <v>#DIV/0!</v>
      </c>
      <c r="AA52" s="6"/>
      <c r="AB52" s="6"/>
      <c r="AC52" s="4" t="e">
        <f t="shared" si="11"/>
        <v>#DIV/0!</v>
      </c>
      <c r="AD52" s="6"/>
      <c r="AE52" s="6"/>
      <c r="AF52" s="4" t="e">
        <f t="shared" si="13"/>
        <v>#DIV/0!</v>
      </c>
      <c r="AG52" s="6"/>
      <c r="AH52" s="6"/>
      <c r="AI52" s="4" t="e">
        <f t="shared" si="15"/>
        <v>#DIV/0!</v>
      </c>
      <c r="AJ52" s="6"/>
      <c r="AK52" s="6"/>
      <c r="AL52" s="4" t="e">
        <f t="shared" si="17"/>
        <v>#DIV/0!</v>
      </c>
      <c r="AM52" s="6"/>
      <c r="AN52" s="6"/>
      <c r="AO52" s="4" t="e">
        <f t="shared" si="19"/>
        <v>#DIV/0!</v>
      </c>
      <c r="AP52" s="6"/>
      <c r="AQ52" s="6"/>
      <c r="AR52" s="4" t="e">
        <f t="shared" si="21"/>
        <v>#DIV/0!</v>
      </c>
    </row>
    <row r="53" spans="1:44" ht="18" customHeight="1" x14ac:dyDescent="0.55000000000000004">
      <c r="A53" s="3">
        <v>110</v>
      </c>
      <c r="B53" s="63" t="s">
        <v>532</v>
      </c>
      <c r="C53" s="3" t="s">
        <v>527</v>
      </c>
      <c r="D53" s="62" t="s">
        <v>34</v>
      </c>
      <c r="E53" s="3" t="str">
        <f t="shared" si="24"/>
        <v>กฟส</v>
      </c>
      <c r="F53" s="5">
        <v>3</v>
      </c>
      <c r="G53" s="8">
        <v>1</v>
      </c>
      <c r="H53" s="3" t="s">
        <v>25</v>
      </c>
      <c r="I53" s="6" t="s">
        <v>104</v>
      </c>
      <c r="J53" s="6" t="s">
        <v>104</v>
      </c>
      <c r="K53" s="4" t="e">
        <f t="shared" si="0"/>
        <v>#VALUE!</v>
      </c>
      <c r="L53" s="6" t="s">
        <v>104</v>
      </c>
      <c r="M53" s="6" t="s">
        <v>104</v>
      </c>
      <c r="N53" s="4" t="e">
        <f t="shared" si="1"/>
        <v>#VALUE!</v>
      </c>
      <c r="O53" s="6">
        <v>0</v>
      </c>
      <c r="P53" s="6">
        <v>0</v>
      </c>
      <c r="Q53" s="4" t="e">
        <f t="shared" si="3"/>
        <v>#DIV/0!</v>
      </c>
      <c r="R53" s="6"/>
      <c r="S53" s="6"/>
      <c r="T53" s="4" t="e">
        <f t="shared" si="5"/>
        <v>#DIV/0!</v>
      </c>
      <c r="U53" s="6"/>
      <c r="V53" s="6"/>
      <c r="W53" s="4" t="e">
        <f t="shared" si="7"/>
        <v>#DIV/0!</v>
      </c>
      <c r="X53" s="6"/>
      <c r="Y53" s="6"/>
      <c r="Z53" s="4" t="e">
        <f t="shared" si="9"/>
        <v>#DIV/0!</v>
      </c>
      <c r="AA53" s="6"/>
      <c r="AB53" s="6"/>
      <c r="AC53" s="4" t="e">
        <f t="shared" si="11"/>
        <v>#DIV/0!</v>
      </c>
      <c r="AD53" s="6"/>
      <c r="AE53" s="6"/>
      <c r="AF53" s="4" t="e">
        <f t="shared" si="13"/>
        <v>#DIV/0!</v>
      </c>
      <c r="AG53" s="6"/>
      <c r="AH53" s="6"/>
      <c r="AI53" s="4" t="e">
        <f t="shared" si="15"/>
        <v>#DIV/0!</v>
      </c>
      <c r="AJ53" s="6"/>
      <c r="AK53" s="6"/>
      <c r="AL53" s="4" t="e">
        <f t="shared" si="17"/>
        <v>#DIV/0!</v>
      </c>
      <c r="AM53" s="6"/>
      <c r="AN53" s="6"/>
      <c r="AO53" s="4" t="e">
        <f t="shared" si="19"/>
        <v>#DIV/0!</v>
      </c>
      <c r="AP53" s="6"/>
      <c r="AQ53" s="6"/>
      <c r="AR53" s="4" t="e">
        <f t="shared" si="21"/>
        <v>#DIV/0!</v>
      </c>
    </row>
    <row r="54" spans="1:44" ht="18" customHeight="1" x14ac:dyDescent="0.55000000000000004">
      <c r="A54" s="3">
        <v>110</v>
      </c>
      <c r="B54" s="63" t="s">
        <v>532</v>
      </c>
      <c r="C54" s="3" t="s">
        <v>527</v>
      </c>
      <c r="D54" s="62" t="s">
        <v>35</v>
      </c>
      <c r="E54" s="3" t="str">
        <f t="shared" si="24"/>
        <v>กฟจ</v>
      </c>
      <c r="F54" s="5">
        <v>3</v>
      </c>
      <c r="G54" s="8">
        <v>1</v>
      </c>
      <c r="H54" s="3" t="s">
        <v>25</v>
      </c>
      <c r="I54" s="6" t="s">
        <v>104</v>
      </c>
      <c r="J54" s="6" t="s">
        <v>104</v>
      </c>
      <c r="K54" s="4" t="e">
        <f t="shared" si="0"/>
        <v>#VALUE!</v>
      </c>
      <c r="L54" s="6" t="s">
        <v>104</v>
      </c>
      <c r="M54" s="6" t="s">
        <v>104</v>
      </c>
      <c r="N54" s="4" t="e">
        <f t="shared" si="1"/>
        <v>#VALUE!</v>
      </c>
      <c r="O54" s="6">
        <v>1</v>
      </c>
      <c r="P54" s="6">
        <v>1</v>
      </c>
      <c r="Q54" s="4">
        <f t="shared" si="3"/>
        <v>1</v>
      </c>
      <c r="R54" s="6"/>
      <c r="S54" s="6"/>
      <c r="T54" s="4" t="e">
        <f t="shared" si="5"/>
        <v>#DIV/0!</v>
      </c>
      <c r="U54" s="6"/>
      <c r="V54" s="6"/>
      <c r="W54" s="4" t="e">
        <f t="shared" si="7"/>
        <v>#DIV/0!</v>
      </c>
      <c r="X54" s="6"/>
      <c r="Y54" s="6"/>
      <c r="Z54" s="4" t="e">
        <f t="shared" si="9"/>
        <v>#DIV/0!</v>
      </c>
      <c r="AA54" s="6"/>
      <c r="AB54" s="6"/>
      <c r="AC54" s="4" t="e">
        <f t="shared" si="11"/>
        <v>#DIV/0!</v>
      </c>
      <c r="AD54" s="6"/>
      <c r="AE54" s="6"/>
      <c r="AF54" s="4" t="e">
        <f t="shared" si="13"/>
        <v>#DIV/0!</v>
      </c>
      <c r="AG54" s="6"/>
      <c r="AH54" s="6"/>
      <c r="AI54" s="4" t="e">
        <f t="shared" si="15"/>
        <v>#DIV/0!</v>
      </c>
      <c r="AJ54" s="6"/>
      <c r="AK54" s="6"/>
      <c r="AL54" s="4" t="e">
        <f t="shared" si="17"/>
        <v>#DIV/0!</v>
      </c>
      <c r="AM54" s="6"/>
      <c r="AN54" s="6"/>
      <c r="AO54" s="4" t="e">
        <f t="shared" si="19"/>
        <v>#DIV/0!</v>
      </c>
      <c r="AP54" s="6"/>
      <c r="AQ54" s="6"/>
      <c r="AR54" s="4" t="e">
        <f t="shared" si="21"/>
        <v>#DIV/0!</v>
      </c>
    </row>
    <row r="55" spans="1:44" ht="18" customHeight="1" x14ac:dyDescent="0.55000000000000004">
      <c r="A55" s="3">
        <v>110</v>
      </c>
      <c r="B55" s="63" t="s">
        <v>532</v>
      </c>
      <c r="C55" s="3" t="s">
        <v>527</v>
      </c>
      <c r="D55" s="62" t="s">
        <v>36</v>
      </c>
      <c r="E55" s="3" t="str">
        <f t="shared" si="24"/>
        <v>กฟส</v>
      </c>
      <c r="F55" s="5">
        <v>3</v>
      </c>
      <c r="G55" s="8">
        <v>1</v>
      </c>
      <c r="H55" s="3" t="s">
        <v>25</v>
      </c>
      <c r="I55" s="6" t="s">
        <v>104</v>
      </c>
      <c r="J55" s="6" t="s">
        <v>104</v>
      </c>
      <c r="K55" s="4" t="e">
        <f t="shared" si="0"/>
        <v>#VALUE!</v>
      </c>
      <c r="L55" s="6" t="s">
        <v>104</v>
      </c>
      <c r="M55" s="6" t="s">
        <v>104</v>
      </c>
      <c r="N55" s="4" t="e">
        <f t="shared" si="1"/>
        <v>#VALUE!</v>
      </c>
      <c r="O55" s="6">
        <v>0</v>
      </c>
      <c r="P55" s="6">
        <v>0</v>
      </c>
      <c r="Q55" s="4" t="e">
        <f t="shared" si="3"/>
        <v>#DIV/0!</v>
      </c>
      <c r="R55" s="6"/>
      <c r="S55" s="6"/>
      <c r="T55" s="4" t="e">
        <f t="shared" si="5"/>
        <v>#DIV/0!</v>
      </c>
      <c r="U55" s="6"/>
      <c r="V55" s="6"/>
      <c r="W55" s="4" t="e">
        <f t="shared" si="7"/>
        <v>#DIV/0!</v>
      </c>
      <c r="X55" s="6"/>
      <c r="Y55" s="6"/>
      <c r="Z55" s="4" t="e">
        <f t="shared" si="9"/>
        <v>#DIV/0!</v>
      </c>
      <c r="AA55" s="6"/>
      <c r="AB55" s="6"/>
      <c r="AC55" s="4" t="e">
        <f t="shared" si="11"/>
        <v>#DIV/0!</v>
      </c>
      <c r="AD55" s="6"/>
      <c r="AE55" s="6"/>
      <c r="AF55" s="4" t="e">
        <f t="shared" si="13"/>
        <v>#DIV/0!</v>
      </c>
      <c r="AG55" s="6"/>
      <c r="AH55" s="6"/>
      <c r="AI55" s="4" t="e">
        <f t="shared" si="15"/>
        <v>#DIV/0!</v>
      </c>
      <c r="AJ55" s="6"/>
      <c r="AK55" s="6"/>
      <c r="AL55" s="4" t="e">
        <f t="shared" si="17"/>
        <v>#DIV/0!</v>
      </c>
      <c r="AM55" s="6"/>
      <c r="AN55" s="6"/>
      <c r="AO55" s="4" t="e">
        <f t="shared" si="19"/>
        <v>#DIV/0!</v>
      </c>
      <c r="AP55" s="6"/>
      <c r="AQ55" s="6"/>
      <c r="AR55" s="4" t="e">
        <f t="shared" si="21"/>
        <v>#DIV/0!</v>
      </c>
    </row>
    <row r="56" spans="1:44" ht="18" customHeight="1" x14ac:dyDescent="0.55000000000000004">
      <c r="A56" s="3">
        <v>110</v>
      </c>
      <c r="B56" s="63" t="s">
        <v>532</v>
      </c>
      <c r="C56" s="3" t="s">
        <v>527</v>
      </c>
      <c r="D56" s="62" t="s">
        <v>37</v>
      </c>
      <c r="E56" s="3" t="str">
        <f t="shared" si="24"/>
        <v>กฟส</v>
      </c>
      <c r="F56" s="5">
        <v>3</v>
      </c>
      <c r="G56" s="8">
        <v>1</v>
      </c>
      <c r="H56" s="3" t="s">
        <v>25</v>
      </c>
      <c r="I56" s="6" t="s">
        <v>104</v>
      </c>
      <c r="J56" s="6" t="s">
        <v>104</v>
      </c>
      <c r="K56" s="4" t="e">
        <f t="shared" si="0"/>
        <v>#VALUE!</v>
      </c>
      <c r="L56" s="6" t="s">
        <v>104</v>
      </c>
      <c r="M56" s="6" t="s">
        <v>104</v>
      </c>
      <c r="N56" s="4" t="e">
        <f t="shared" si="1"/>
        <v>#VALUE!</v>
      </c>
      <c r="O56" s="6">
        <v>0</v>
      </c>
      <c r="P56" s="6">
        <v>0</v>
      </c>
      <c r="Q56" s="4" t="e">
        <f t="shared" si="3"/>
        <v>#DIV/0!</v>
      </c>
      <c r="R56" s="6"/>
      <c r="S56" s="6"/>
      <c r="T56" s="4" t="e">
        <f t="shared" si="5"/>
        <v>#DIV/0!</v>
      </c>
      <c r="U56" s="6"/>
      <c r="V56" s="6"/>
      <c r="W56" s="4" t="e">
        <f t="shared" si="7"/>
        <v>#DIV/0!</v>
      </c>
      <c r="X56" s="6"/>
      <c r="Y56" s="6"/>
      <c r="Z56" s="4" t="e">
        <f t="shared" si="9"/>
        <v>#DIV/0!</v>
      </c>
      <c r="AA56" s="6"/>
      <c r="AB56" s="6"/>
      <c r="AC56" s="4" t="e">
        <f t="shared" si="11"/>
        <v>#DIV/0!</v>
      </c>
      <c r="AD56" s="6"/>
      <c r="AE56" s="6"/>
      <c r="AF56" s="4" t="e">
        <f t="shared" si="13"/>
        <v>#DIV/0!</v>
      </c>
      <c r="AG56" s="6"/>
      <c r="AH56" s="6"/>
      <c r="AI56" s="4" t="e">
        <f t="shared" si="15"/>
        <v>#DIV/0!</v>
      </c>
      <c r="AJ56" s="6"/>
      <c r="AK56" s="6"/>
      <c r="AL56" s="4" t="e">
        <f t="shared" si="17"/>
        <v>#DIV/0!</v>
      </c>
      <c r="AM56" s="6"/>
      <c r="AN56" s="6"/>
      <c r="AO56" s="4" t="e">
        <f t="shared" si="19"/>
        <v>#DIV/0!</v>
      </c>
      <c r="AP56" s="6"/>
      <c r="AQ56" s="6"/>
      <c r="AR56" s="4" t="e">
        <f t="shared" si="21"/>
        <v>#DIV/0!</v>
      </c>
    </row>
    <row r="57" spans="1:44" ht="18" customHeight="1" x14ac:dyDescent="0.55000000000000004">
      <c r="A57" s="3">
        <v>110</v>
      </c>
      <c r="B57" s="63" t="s">
        <v>532</v>
      </c>
      <c r="C57" s="3" t="s">
        <v>527</v>
      </c>
      <c r="D57" s="62" t="s">
        <v>38</v>
      </c>
      <c r="E57" s="3" t="str">
        <f t="shared" si="24"/>
        <v>กฟจ</v>
      </c>
      <c r="F57" s="5">
        <v>3</v>
      </c>
      <c r="G57" s="8">
        <v>1</v>
      </c>
      <c r="H57" s="3" t="s">
        <v>25</v>
      </c>
      <c r="I57" s="6" t="s">
        <v>104</v>
      </c>
      <c r="J57" s="6" t="s">
        <v>104</v>
      </c>
      <c r="K57" s="4" t="e">
        <f t="shared" si="0"/>
        <v>#VALUE!</v>
      </c>
      <c r="L57" s="6" t="s">
        <v>104</v>
      </c>
      <c r="M57" s="6" t="s">
        <v>104</v>
      </c>
      <c r="N57" s="4" t="e">
        <f t="shared" si="1"/>
        <v>#VALUE!</v>
      </c>
      <c r="O57" s="6">
        <v>2</v>
      </c>
      <c r="P57" s="6">
        <v>2</v>
      </c>
      <c r="Q57" s="4">
        <f t="shared" si="3"/>
        <v>1</v>
      </c>
      <c r="R57" s="6"/>
      <c r="S57" s="6"/>
      <c r="T57" s="4" t="e">
        <f t="shared" si="5"/>
        <v>#DIV/0!</v>
      </c>
      <c r="U57" s="6"/>
      <c r="V57" s="6"/>
      <c r="W57" s="4" t="e">
        <f t="shared" si="7"/>
        <v>#DIV/0!</v>
      </c>
      <c r="X57" s="6"/>
      <c r="Y57" s="6"/>
      <c r="Z57" s="4" t="e">
        <f t="shared" si="9"/>
        <v>#DIV/0!</v>
      </c>
      <c r="AA57" s="6"/>
      <c r="AB57" s="6"/>
      <c r="AC57" s="4" t="e">
        <f t="shared" si="11"/>
        <v>#DIV/0!</v>
      </c>
      <c r="AD57" s="6"/>
      <c r="AE57" s="6"/>
      <c r="AF57" s="4" t="e">
        <f t="shared" si="13"/>
        <v>#DIV/0!</v>
      </c>
      <c r="AG57" s="6"/>
      <c r="AH57" s="6"/>
      <c r="AI57" s="4" t="e">
        <f t="shared" si="15"/>
        <v>#DIV/0!</v>
      </c>
      <c r="AJ57" s="6"/>
      <c r="AK57" s="6"/>
      <c r="AL57" s="4" t="e">
        <f t="shared" si="17"/>
        <v>#DIV/0!</v>
      </c>
      <c r="AM57" s="6"/>
      <c r="AN57" s="6"/>
      <c r="AO57" s="4" t="e">
        <f t="shared" si="19"/>
        <v>#DIV/0!</v>
      </c>
      <c r="AP57" s="6"/>
      <c r="AQ57" s="6"/>
      <c r="AR57" s="4" t="e">
        <f t="shared" si="21"/>
        <v>#DIV/0!</v>
      </c>
    </row>
    <row r="58" spans="1:44" ht="18" customHeight="1" x14ac:dyDescent="0.55000000000000004">
      <c r="A58" s="3">
        <v>110</v>
      </c>
      <c r="B58" s="63" t="s">
        <v>532</v>
      </c>
      <c r="C58" s="3" t="s">
        <v>527</v>
      </c>
      <c r="D58" s="62" t="s">
        <v>39</v>
      </c>
      <c r="E58" s="3" t="str">
        <f t="shared" si="24"/>
        <v>กฟส</v>
      </c>
      <c r="F58" s="5">
        <v>3</v>
      </c>
      <c r="G58" s="8">
        <v>1</v>
      </c>
      <c r="H58" s="3" t="s">
        <v>25</v>
      </c>
      <c r="I58" s="6" t="s">
        <v>104</v>
      </c>
      <c r="J58" s="6" t="s">
        <v>104</v>
      </c>
      <c r="K58" s="4" t="e">
        <f t="shared" si="0"/>
        <v>#VALUE!</v>
      </c>
      <c r="L58" s="6" t="s">
        <v>104</v>
      </c>
      <c r="M58" s="6" t="s">
        <v>104</v>
      </c>
      <c r="N58" s="4" t="e">
        <f t="shared" si="1"/>
        <v>#VALUE!</v>
      </c>
      <c r="O58" s="6">
        <v>0</v>
      </c>
      <c r="P58" s="6">
        <v>0</v>
      </c>
      <c r="Q58" s="4" t="e">
        <f t="shared" si="3"/>
        <v>#DIV/0!</v>
      </c>
      <c r="R58" s="6"/>
      <c r="S58" s="6"/>
      <c r="T58" s="4" t="e">
        <f t="shared" si="5"/>
        <v>#DIV/0!</v>
      </c>
      <c r="U58" s="6"/>
      <c r="V58" s="6"/>
      <c r="W58" s="4" t="e">
        <f t="shared" si="7"/>
        <v>#DIV/0!</v>
      </c>
      <c r="X58" s="6"/>
      <c r="Y58" s="6"/>
      <c r="Z58" s="4" t="e">
        <f t="shared" si="9"/>
        <v>#DIV/0!</v>
      </c>
      <c r="AA58" s="6"/>
      <c r="AB58" s="6"/>
      <c r="AC58" s="4" t="e">
        <f t="shared" si="11"/>
        <v>#DIV/0!</v>
      </c>
      <c r="AD58" s="6"/>
      <c r="AE58" s="6"/>
      <c r="AF58" s="4" t="e">
        <f t="shared" si="13"/>
        <v>#DIV/0!</v>
      </c>
      <c r="AG58" s="6"/>
      <c r="AH58" s="6"/>
      <c r="AI58" s="4" t="e">
        <f t="shared" si="15"/>
        <v>#DIV/0!</v>
      </c>
      <c r="AJ58" s="6"/>
      <c r="AK58" s="6"/>
      <c r="AL58" s="4" t="e">
        <f t="shared" si="17"/>
        <v>#DIV/0!</v>
      </c>
      <c r="AM58" s="6"/>
      <c r="AN58" s="6"/>
      <c r="AO58" s="4" t="e">
        <f t="shared" si="19"/>
        <v>#DIV/0!</v>
      </c>
      <c r="AP58" s="6"/>
      <c r="AQ58" s="6"/>
      <c r="AR58" s="4" t="e">
        <f t="shared" si="21"/>
        <v>#DIV/0!</v>
      </c>
    </row>
    <row r="59" spans="1:44" ht="18" customHeight="1" x14ac:dyDescent="0.55000000000000004">
      <c r="A59" s="3">
        <v>110</v>
      </c>
      <c r="B59" s="63" t="s">
        <v>532</v>
      </c>
      <c r="C59" s="3" t="s">
        <v>527</v>
      </c>
      <c r="D59" s="62" t="s">
        <v>40</v>
      </c>
      <c r="E59" s="3" t="str">
        <f t="shared" si="24"/>
        <v>กฟส</v>
      </c>
      <c r="F59" s="5">
        <v>3</v>
      </c>
      <c r="G59" s="8">
        <v>1</v>
      </c>
      <c r="H59" s="3" t="s">
        <v>25</v>
      </c>
      <c r="I59" s="6" t="s">
        <v>104</v>
      </c>
      <c r="J59" s="6" t="s">
        <v>104</v>
      </c>
      <c r="K59" s="4" t="e">
        <f t="shared" si="0"/>
        <v>#VALUE!</v>
      </c>
      <c r="L59" s="6" t="s">
        <v>104</v>
      </c>
      <c r="M59" s="6" t="s">
        <v>104</v>
      </c>
      <c r="N59" s="4" t="e">
        <f t="shared" si="1"/>
        <v>#VALUE!</v>
      </c>
      <c r="O59" s="6">
        <v>0</v>
      </c>
      <c r="P59" s="6">
        <v>0</v>
      </c>
      <c r="Q59" s="4" t="e">
        <f t="shared" si="3"/>
        <v>#DIV/0!</v>
      </c>
      <c r="R59" s="6"/>
      <c r="S59" s="6"/>
      <c r="T59" s="4" t="e">
        <f t="shared" si="5"/>
        <v>#DIV/0!</v>
      </c>
      <c r="U59" s="6"/>
      <c r="V59" s="6"/>
      <c r="W59" s="4" t="e">
        <f t="shared" si="7"/>
        <v>#DIV/0!</v>
      </c>
      <c r="X59" s="6"/>
      <c r="Y59" s="6"/>
      <c r="Z59" s="4" t="e">
        <f t="shared" si="9"/>
        <v>#DIV/0!</v>
      </c>
      <c r="AA59" s="6"/>
      <c r="AB59" s="6"/>
      <c r="AC59" s="4" t="e">
        <f t="shared" si="11"/>
        <v>#DIV/0!</v>
      </c>
      <c r="AD59" s="6"/>
      <c r="AE59" s="6"/>
      <c r="AF59" s="4" t="e">
        <f t="shared" si="13"/>
        <v>#DIV/0!</v>
      </c>
      <c r="AG59" s="6"/>
      <c r="AH59" s="6"/>
      <c r="AI59" s="4" t="e">
        <f t="shared" si="15"/>
        <v>#DIV/0!</v>
      </c>
      <c r="AJ59" s="6"/>
      <c r="AK59" s="6"/>
      <c r="AL59" s="4" t="e">
        <f t="shared" si="17"/>
        <v>#DIV/0!</v>
      </c>
      <c r="AM59" s="6"/>
      <c r="AN59" s="6"/>
      <c r="AO59" s="4" t="e">
        <f t="shared" si="19"/>
        <v>#DIV/0!</v>
      </c>
      <c r="AP59" s="6"/>
      <c r="AQ59" s="6"/>
      <c r="AR59" s="4" t="e">
        <f t="shared" si="21"/>
        <v>#DIV/0!</v>
      </c>
    </row>
    <row r="60" spans="1:44" ht="18" customHeight="1" x14ac:dyDescent="0.55000000000000004">
      <c r="A60" s="3">
        <v>110</v>
      </c>
      <c r="B60" s="63" t="s">
        <v>532</v>
      </c>
      <c r="C60" s="3" t="s">
        <v>527</v>
      </c>
      <c r="D60" s="62" t="s">
        <v>41</v>
      </c>
      <c r="E60" s="3" t="str">
        <f t="shared" si="24"/>
        <v>กฟส</v>
      </c>
      <c r="F60" s="5">
        <v>3</v>
      </c>
      <c r="G60" s="8">
        <v>1</v>
      </c>
      <c r="H60" s="3" t="s">
        <v>25</v>
      </c>
      <c r="I60" s="6" t="s">
        <v>104</v>
      </c>
      <c r="J60" s="6" t="s">
        <v>104</v>
      </c>
      <c r="K60" s="4" t="e">
        <f t="shared" si="0"/>
        <v>#VALUE!</v>
      </c>
      <c r="L60" s="6" t="s">
        <v>104</v>
      </c>
      <c r="M60" s="6" t="s">
        <v>104</v>
      </c>
      <c r="N60" s="4" t="e">
        <f t="shared" si="1"/>
        <v>#VALUE!</v>
      </c>
      <c r="O60" s="6">
        <v>0</v>
      </c>
      <c r="P60" s="6">
        <v>0</v>
      </c>
      <c r="Q60" s="4" t="e">
        <f t="shared" si="3"/>
        <v>#DIV/0!</v>
      </c>
      <c r="R60" s="6"/>
      <c r="S60" s="6"/>
      <c r="T60" s="4" t="e">
        <f t="shared" si="5"/>
        <v>#DIV/0!</v>
      </c>
      <c r="U60" s="6"/>
      <c r="V60" s="6"/>
      <c r="W60" s="4" t="e">
        <f t="shared" si="7"/>
        <v>#DIV/0!</v>
      </c>
      <c r="X60" s="6"/>
      <c r="Y60" s="6"/>
      <c r="Z60" s="4" t="e">
        <f t="shared" si="9"/>
        <v>#DIV/0!</v>
      </c>
      <c r="AA60" s="6"/>
      <c r="AB60" s="6"/>
      <c r="AC60" s="4" t="e">
        <f t="shared" si="11"/>
        <v>#DIV/0!</v>
      </c>
      <c r="AD60" s="6"/>
      <c r="AE60" s="6"/>
      <c r="AF60" s="4" t="e">
        <f t="shared" si="13"/>
        <v>#DIV/0!</v>
      </c>
      <c r="AG60" s="6"/>
      <c r="AH60" s="6"/>
      <c r="AI60" s="4" t="e">
        <f t="shared" si="15"/>
        <v>#DIV/0!</v>
      </c>
      <c r="AJ60" s="6"/>
      <c r="AK60" s="6"/>
      <c r="AL60" s="4" t="e">
        <f t="shared" si="17"/>
        <v>#DIV/0!</v>
      </c>
      <c r="AM60" s="6"/>
      <c r="AN60" s="6"/>
      <c r="AO60" s="4" t="e">
        <f t="shared" si="19"/>
        <v>#DIV/0!</v>
      </c>
      <c r="AP60" s="6"/>
      <c r="AQ60" s="6"/>
      <c r="AR60" s="4" t="e">
        <f t="shared" si="21"/>
        <v>#DIV/0!</v>
      </c>
    </row>
    <row r="61" spans="1:44" ht="18" customHeight="1" x14ac:dyDescent="0.55000000000000004">
      <c r="A61" s="3">
        <v>110</v>
      </c>
      <c r="B61" s="63" t="s">
        <v>532</v>
      </c>
      <c r="C61" s="3" t="s">
        <v>527</v>
      </c>
      <c r="D61" s="62" t="s">
        <v>42</v>
      </c>
      <c r="E61" s="3" t="str">
        <f t="shared" si="24"/>
        <v>กฟส</v>
      </c>
      <c r="F61" s="5">
        <v>3</v>
      </c>
      <c r="G61" s="8">
        <v>1</v>
      </c>
      <c r="H61" s="3" t="s">
        <v>25</v>
      </c>
      <c r="I61" s="6" t="s">
        <v>104</v>
      </c>
      <c r="J61" s="6" t="s">
        <v>104</v>
      </c>
      <c r="K61" s="4" t="e">
        <f t="shared" si="0"/>
        <v>#VALUE!</v>
      </c>
      <c r="L61" s="6" t="s">
        <v>104</v>
      </c>
      <c r="M61" s="6" t="s">
        <v>104</v>
      </c>
      <c r="N61" s="4" t="e">
        <f t="shared" si="1"/>
        <v>#VALUE!</v>
      </c>
      <c r="O61" s="6">
        <v>0</v>
      </c>
      <c r="P61" s="6">
        <v>0</v>
      </c>
      <c r="Q61" s="4" t="e">
        <f t="shared" si="3"/>
        <v>#DIV/0!</v>
      </c>
      <c r="R61" s="6"/>
      <c r="S61" s="6"/>
      <c r="T61" s="4" t="e">
        <f t="shared" si="5"/>
        <v>#DIV/0!</v>
      </c>
      <c r="U61" s="6"/>
      <c r="V61" s="6"/>
      <c r="W61" s="4" t="e">
        <f t="shared" si="7"/>
        <v>#DIV/0!</v>
      </c>
      <c r="X61" s="6"/>
      <c r="Y61" s="6"/>
      <c r="Z61" s="4" t="e">
        <f t="shared" si="9"/>
        <v>#DIV/0!</v>
      </c>
      <c r="AA61" s="6"/>
      <c r="AB61" s="6"/>
      <c r="AC61" s="4" t="e">
        <f t="shared" si="11"/>
        <v>#DIV/0!</v>
      </c>
      <c r="AD61" s="6"/>
      <c r="AE61" s="6"/>
      <c r="AF61" s="4" t="e">
        <f t="shared" si="13"/>
        <v>#DIV/0!</v>
      </c>
      <c r="AG61" s="6"/>
      <c r="AH61" s="6"/>
      <c r="AI61" s="4" t="e">
        <f t="shared" si="15"/>
        <v>#DIV/0!</v>
      </c>
      <c r="AJ61" s="6"/>
      <c r="AK61" s="6"/>
      <c r="AL61" s="4" t="e">
        <f t="shared" si="17"/>
        <v>#DIV/0!</v>
      </c>
      <c r="AM61" s="6"/>
      <c r="AN61" s="6"/>
      <c r="AO61" s="4" t="e">
        <f t="shared" si="19"/>
        <v>#DIV/0!</v>
      </c>
      <c r="AP61" s="6"/>
      <c r="AQ61" s="6"/>
      <c r="AR61" s="4" t="e">
        <f t="shared" si="21"/>
        <v>#DIV/0!</v>
      </c>
    </row>
    <row r="62" spans="1:44" ht="18" customHeight="1" x14ac:dyDescent="0.55000000000000004">
      <c r="A62" s="3">
        <v>110</v>
      </c>
      <c r="B62" s="63" t="s">
        <v>532</v>
      </c>
      <c r="C62" s="3" t="s">
        <v>527</v>
      </c>
      <c r="D62" s="62" t="s">
        <v>43</v>
      </c>
      <c r="E62" s="3" t="str">
        <f t="shared" si="24"/>
        <v>กฟส</v>
      </c>
      <c r="F62" s="5">
        <v>3</v>
      </c>
      <c r="G62" s="8">
        <v>1</v>
      </c>
      <c r="H62" s="3" t="s">
        <v>25</v>
      </c>
      <c r="I62" s="6" t="s">
        <v>104</v>
      </c>
      <c r="J62" s="6" t="s">
        <v>104</v>
      </c>
      <c r="K62" s="4" t="e">
        <f t="shared" si="0"/>
        <v>#VALUE!</v>
      </c>
      <c r="L62" s="6" t="s">
        <v>104</v>
      </c>
      <c r="M62" s="6" t="s">
        <v>104</v>
      </c>
      <c r="N62" s="4" t="e">
        <f t="shared" si="1"/>
        <v>#VALUE!</v>
      </c>
      <c r="O62" s="6">
        <v>4</v>
      </c>
      <c r="P62" s="6">
        <v>4</v>
      </c>
      <c r="Q62" s="4">
        <f t="shared" si="3"/>
        <v>1</v>
      </c>
      <c r="R62" s="6"/>
      <c r="S62" s="6"/>
      <c r="T62" s="4" t="e">
        <f t="shared" si="5"/>
        <v>#DIV/0!</v>
      </c>
      <c r="U62" s="6"/>
      <c r="V62" s="6"/>
      <c r="W62" s="4" t="e">
        <f t="shared" si="7"/>
        <v>#DIV/0!</v>
      </c>
      <c r="X62" s="6"/>
      <c r="Y62" s="6"/>
      <c r="Z62" s="4" t="e">
        <f t="shared" si="9"/>
        <v>#DIV/0!</v>
      </c>
      <c r="AA62" s="6"/>
      <c r="AB62" s="6"/>
      <c r="AC62" s="4" t="e">
        <f t="shared" si="11"/>
        <v>#DIV/0!</v>
      </c>
      <c r="AD62" s="6"/>
      <c r="AE62" s="6"/>
      <c r="AF62" s="4" t="e">
        <f t="shared" si="13"/>
        <v>#DIV/0!</v>
      </c>
      <c r="AG62" s="6"/>
      <c r="AH62" s="6"/>
      <c r="AI62" s="4" t="e">
        <f t="shared" si="15"/>
        <v>#DIV/0!</v>
      </c>
      <c r="AJ62" s="6"/>
      <c r="AK62" s="6"/>
      <c r="AL62" s="4" t="e">
        <f t="shared" si="17"/>
        <v>#DIV/0!</v>
      </c>
      <c r="AM62" s="6"/>
      <c r="AN62" s="6"/>
      <c r="AO62" s="4" t="e">
        <f t="shared" si="19"/>
        <v>#DIV/0!</v>
      </c>
      <c r="AP62" s="6"/>
      <c r="AQ62" s="6"/>
      <c r="AR62" s="4" t="e">
        <f t="shared" si="21"/>
        <v>#DIV/0!</v>
      </c>
    </row>
    <row r="63" spans="1:44" ht="18" customHeight="1" x14ac:dyDescent="0.55000000000000004">
      <c r="A63" s="3">
        <v>110</v>
      </c>
      <c r="B63" s="63" t="s">
        <v>532</v>
      </c>
      <c r="C63" s="3" t="s">
        <v>527</v>
      </c>
      <c r="D63" s="62" t="s">
        <v>79</v>
      </c>
      <c r="E63" s="3" t="str">
        <f t="shared" si="24"/>
        <v>กฟส</v>
      </c>
      <c r="F63" s="5">
        <v>3</v>
      </c>
      <c r="G63" s="8">
        <v>1</v>
      </c>
      <c r="H63" s="3" t="s">
        <v>25</v>
      </c>
      <c r="I63" s="6" t="s">
        <v>104</v>
      </c>
      <c r="J63" s="6" t="s">
        <v>104</v>
      </c>
      <c r="K63" s="4" t="e">
        <f t="shared" si="0"/>
        <v>#VALUE!</v>
      </c>
      <c r="L63" s="6" t="s">
        <v>104</v>
      </c>
      <c r="M63" s="6" t="s">
        <v>104</v>
      </c>
      <c r="N63" s="4" t="e">
        <f t="shared" si="1"/>
        <v>#VALUE!</v>
      </c>
      <c r="O63" s="6">
        <v>2</v>
      </c>
      <c r="P63" s="6">
        <v>2</v>
      </c>
      <c r="Q63" s="4">
        <f t="shared" si="3"/>
        <v>1</v>
      </c>
      <c r="R63" s="6"/>
      <c r="S63" s="6"/>
      <c r="T63" s="4" t="e">
        <f t="shared" si="5"/>
        <v>#DIV/0!</v>
      </c>
      <c r="U63" s="6"/>
      <c r="V63" s="6"/>
      <c r="W63" s="4" t="e">
        <f t="shared" si="7"/>
        <v>#DIV/0!</v>
      </c>
      <c r="X63" s="6"/>
      <c r="Y63" s="6"/>
      <c r="Z63" s="4" t="e">
        <f t="shared" si="9"/>
        <v>#DIV/0!</v>
      </c>
      <c r="AA63" s="6"/>
      <c r="AB63" s="6"/>
      <c r="AC63" s="4" t="e">
        <f t="shared" si="11"/>
        <v>#DIV/0!</v>
      </c>
      <c r="AD63" s="6"/>
      <c r="AE63" s="6"/>
      <c r="AF63" s="4" t="e">
        <f t="shared" si="13"/>
        <v>#DIV/0!</v>
      </c>
      <c r="AG63" s="6"/>
      <c r="AH63" s="6"/>
      <c r="AI63" s="4" t="e">
        <f t="shared" si="15"/>
        <v>#DIV/0!</v>
      </c>
      <c r="AJ63" s="6"/>
      <c r="AK63" s="6"/>
      <c r="AL63" s="4" t="e">
        <f t="shared" si="17"/>
        <v>#DIV/0!</v>
      </c>
      <c r="AM63" s="6"/>
      <c r="AN63" s="6"/>
      <c r="AO63" s="4" t="e">
        <f t="shared" si="19"/>
        <v>#DIV/0!</v>
      </c>
      <c r="AP63" s="6"/>
      <c r="AQ63" s="6"/>
      <c r="AR63" s="4" t="e">
        <f t="shared" si="21"/>
        <v>#DIV/0!</v>
      </c>
    </row>
    <row r="64" spans="1:44" ht="18" customHeight="1" x14ac:dyDescent="0.55000000000000004">
      <c r="A64" s="3">
        <v>110</v>
      </c>
      <c r="B64" s="63" t="s">
        <v>532</v>
      </c>
      <c r="C64" s="3" t="s">
        <v>527</v>
      </c>
      <c r="D64" s="62" t="s">
        <v>45</v>
      </c>
      <c r="E64" s="3" t="str">
        <f t="shared" si="24"/>
        <v>กฟจ</v>
      </c>
      <c r="F64" s="5">
        <v>3</v>
      </c>
      <c r="G64" s="8">
        <v>1</v>
      </c>
      <c r="H64" s="3" t="s">
        <v>25</v>
      </c>
      <c r="I64" s="6" t="s">
        <v>104</v>
      </c>
      <c r="J64" s="6" t="s">
        <v>104</v>
      </c>
      <c r="K64" s="4" t="e">
        <f t="shared" si="0"/>
        <v>#VALUE!</v>
      </c>
      <c r="L64" s="6" t="s">
        <v>104</v>
      </c>
      <c r="M64" s="6" t="s">
        <v>104</v>
      </c>
      <c r="N64" s="4" t="e">
        <f t="shared" si="1"/>
        <v>#VALUE!</v>
      </c>
      <c r="O64" s="6">
        <v>3</v>
      </c>
      <c r="P64" s="6">
        <v>3</v>
      </c>
      <c r="Q64" s="4">
        <f t="shared" si="3"/>
        <v>1</v>
      </c>
      <c r="R64" s="6"/>
      <c r="S64" s="6"/>
      <c r="T64" s="4" t="e">
        <f t="shared" si="5"/>
        <v>#DIV/0!</v>
      </c>
      <c r="U64" s="6"/>
      <c r="V64" s="6"/>
      <c r="W64" s="4" t="e">
        <f t="shared" si="7"/>
        <v>#DIV/0!</v>
      </c>
      <c r="X64" s="6"/>
      <c r="Y64" s="6"/>
      <c r="Z64" s="4" t="e">
        <f t="shared" si="9"/>
        <v>#DIV/0!</v>
      </c>
      <c r="AA64" s="6"/>
      <c r="AB64" s="6"/>
      <c r="AC64" s="4" t="e">
        <f t="shared" si="11"/>
        <v>#DIV/0!</v>
      </c>
      <c r="AD64" s="6"/>
      <c r="AE64" s="6"/>
      <c r="AF64" s="4" t="e">
        <f t="shared" si="13"/>
        <v>#DIV/0!</v>
      </c>
      <c r="AG64" s="6"/>
      <c r="AH64" s="6"/>
      <c r="AI64" s="4" t="e">
        <f t="shared" si="15"/>
        <v>#DIV/0!</v>
      </c>
      <c r="AJ64" s="6"/>
      <c r="AK64" s="6"/>
      <c r="AL64" s="4" t="e">
        <f t="shared" si="17"/>
        <v>#DIV/0!</v>
      </c>
      <c r="AM64" s="6"/>
      <c r="AN64" s="6"/>
      <c r="AO64" s="4" t="e">
        <f t="shared" si="19"/>
        <v>#DIV/0!</v>
      </c>
      <c r="AP64" s="6"/>
      <c r="AQ64" s="6"/>
      <c r="AR64" s="4" t="e">
        <f t="shared" si="21"/>
        <v>#DIV/0!</v>
      </c>
    </row>
    <row r="65" spans="1:44" ht="18" customHeight="1" x14ac:dyDescent="0.55000000000000004">
      <c r="A65" s="3">
        <v>110</v>
      </c>
      <c r="B65" s="63" t="s">
        <v>532</v>
      </c>
      <c r="C65" s="3" t="s">
        <v>527</v>
      </c>
      <c r="D65" s="62" t="s">
        <v>46</v>
      </c>
      <c r="E65" s="3" t="str">
        <f t="shared" si="24"/>
        <v>กฟส</v>
      </c>
      <c r="F65" s="5">
        <v>3</v>
      </c>
      <c r="G65" s="8">
        <v>1</v>
      </c>
      <c r="H65" s="3" t="s">
        <v>25</v>
      </c>
      <c r="I65" s="6" t="s">
        <v>104</v>
      </c>
      <c r="J65" s="6" t="s">
        <v>104</v>
      </c>
      <c r="K65" s="4" t="e">
        <f t="shared" si="0"/>
        <v>#VALUE!</v>
      </c>
      <c r="L65" s="6" t="s">
        <v>104</v>
      </c>
      <c r="M65" s="6" t="s">
        <v>104</v>
      </c>
      <c r="N65" s="4" t="e">
        <f t="shared" si="1"/>
        <v>#VALUE!</v>
      </c>
      <c r="O65" s="6">
        <v>1</v>
      </c>
      <c r="P65" s="6">
        <v>1</v>
      </c>
      <c r="Q65" s="4">
        <f t="shared" si="3"/>
        <v>1</v>
      </c>
      <c r="R65" s="6"/>
      <c r="S65" s="6"/>
      <c r="T65" s="4" t="e">
        <f t="shared" si="5"/>
        <v>#DIV/0!</v>
      </c>
      <c r="U65" s="6"/>
      <c r="V65" s="6"/>
      <c r="W65" s="4" t="e">
        <f t="shared" si="7"/>
        <v>#DIV/0!</v>
      </c>
      <c r="X65" s="6"/>
      <c r="Y65" s="6"/>
      <c r="Z65" s="4" t="e">
        <f t="shared" si="9"/>
        <v>#DIV/0!</v>
      </c>
      <c r="AA65" s="6"/>
      <c r="AB65" s="6"/>
      <c r="AC65" s="4" t="e">
        <f t="shared" si="11"/>
        <v>#DIV/0!</v>
      </c>
      <c r="AD65" s="6"/>
      <c r="AE65" s="6"/>
      <c r="AF65" s="4" t="e">
        <f t="shared" si="13"/>
        <v>#DIV/0!</v>
      </c>
      <c r="AG65" s="6"/>
      <c r="AH65" s="6"/>
      <c r="AI65" s="4" t="e">
        <f t="shared" si="15"/>
        <v>#DIV/0!</v>
      </c>
      <c r="AJ65" s="6"/>
      <c r="AK65" s="6"/>
      <c r="AL65" s="4" t="e">
        <f t="shared" si="17"/>
        <v>#DIV/0!</v>
      </c>
      <c r="AM65" s="6"/>
      <c r="AN65" s="6"/>
      <c r="AO65" s="4" t="e">
        <f t="shared" si="19"/>
        <v>#DIV/0!</v>
      </c>
      <c r="AP65" s="6"/>
      <c r="AQ65" s="6"/>
      <c r="AR65" s="4" t="e">
        <f t="shared" si="21"/>
        <v>#DIV/0!</v>
      </c>
    </row>
    <row r="66" spans="1:44" ht="18" customHeight="1" x14ac:dyDescent="0.55000000000000004">
      <c r="A66" s="3">
        <v>110</v>
      </c>
      <c r="B66" s="63" t="s">
        <v>532</v>
      </c>
      <c r="C66" s="3" t="s">
        <v>527</v>
      </c>
      <c r="D66" s="62" t="s">
        <v>47</v>
      </c>
      <c r="E66" s="3" t="str">
        <f t="shared" si="24"/>
        <v>กฟส</v>
      </c>
      <c r="F66" s="5">
        <v>3</v>
      </c>
      <c r="G66" s="8">
        <v>1</v>
      </c>
      <c r="H66" s="3" t="s">
        <v>25</v>
      </c>
      <c r="I66" s="6" t="s">
        <v>104</v>
      </c>
      <c r="J66" s="6" t="s">
        <v>104</v>
      </c>
      <c r="K66" s="4" t="e">
        <f t="shared" si="0"/>
        <v>#VALUE!</v>
      </c>
      <c r="L66" s="6" t="s">
        <v>104</v>
      </c>
      <c r="M66" s="6" t="s">
        <v>104</v>
      </c>
      <c r="N66" s="4" t="e">
        <f t="shared" si="1"/>
        <v>#VALUE!</v>
      </c>
      <c r="O66" s="6">
        <v>0</v>
      </c>
      <c r="P66" s="6">
        <v>0</v>
      </c>
      <c r="Q66" s="4" t="e">
        <f t="shared" si="3"/>
        <v>#DIV/0!</v>
      </c>
      <c r="R66" s="6"/>
      <c r="S66" s="6"/>
      <c r="T66" s="4" t="e">
        <f t="shared" si="5"/>
        <v>#DIV/0!</v>
      </c>
      <c r="U66" s="6"/>
      <c r="V66" s="6"/>
      <c r="W66" s="4" t="e">
        <f t="shared" si="7"/>
        <v>#DIV/0!</v>
      </c>
      <c r="X66" s="6"/>
      <c r="Y66" s="6"/>
      <c r="Z66" s="4" t="e">
        <f t="shared" si="9"/>
        <v>#DIV/0!</v>
      </c>
      <c r="AA66" s="6"/>
      <c r="AB66" s="6"/>
      <c r="AC66" s="4" t="e">
        <f t="shared" si="11"/>
        <v>#DIV/0!</v>
      </c>
      <c r="AD66" s="6"/>
      <c r="AE66" s="6"/>
      <c r="AF66" s="4" t="e">
        <f t="shared" si="13"/>
        <v>#DIV/0!</v>
      </c>
      <c r="AG66" s="6"/>
      <c r="AH66" s="6"/>
      <c r="AI66" s="4" t="e">
        <f t="shared" si="15"/>
        <v>#DIV/0!</v>
      </c>
      <c r="AJ66" s="6"/>
      <c r="AK66" s="6"/>
      <c r="AL66" s="4" t="e">
        <f t="shared" si="17"/>
        <v>#DIV/0!</v>
      </c>
      <c r="AM66" s="6"/>
      <c r="AN66" s="6"/>
      <c r="AO66" s="4" t="e">
        <f t="shared" si="19"/>
        <v>#DIV/0!</v>
      </c>
      <c r="AP66" s="6"/>
      <c r="AQ66" s="6"/>
      <c r="AR66" s="4" t="e">
        <f t="shared" si="21"/>
        <v>#DIV/0!</v>
      </c>
    </row>
    <row r="67" spans="1:44" ht="18" customHeight="1" x14ac:dyDescent="0.55000000000000004">
      <c r="A67" s="3">
        <v>110</v>
      </c>
      <c r="B67" s="63" t="s">
        <v>532</v>
      </c>
      <c r="C67" s="3" t="s">
        <v>527</v>
      </c>
      <c r="D67" s="62" t="s">
        <v>48</v>
      </c>
      <c r="E67" s="3" t="str">
        <f t="shared" si="24"/>
        <v>กฟจ</v>
      </c>
      <c r="F67" s="5">
        <v>3</v>
      </c>
      <c r="G67" s="8">
        <v>1</v>
      </c>
      <c r="H67" s="3" t="s">
        <v>25</v>
      </c>
      <c r="I67" s="6" t="s">
        <v>104</v>
      </c>
      <c r="J67" s="6" t="s">
        <v>104</v>
      </c>
      <c r="K67" s="4" t="e">
        <f t="shared" si="0"/>
        <v>#VALUE!</v>
      </c>
      <c r="L67" s="6" t="s">
        <v>104</v>
      </c>
      <c r="M67" s="6" t="s">
        <v>104</v>
      </c>
      <c r="N67" s="4" t="e">
        <f t="shared" si="1"/>
        <v>#VALUE!</v>
      </c>
      <c r="O67" s="6">
        <v>1</v>
      </c>
      <c r="P67" s="6">
        <v>1</v>
      </c>
      <c r="Q67" s="4">
        <f t="shared" si="3"/>
        <v>1</v>
      </c>
      <c r="R67" s="6"/>
      <c r="S67" s="6"/>
      <c r="T67" s="4" t="e">
        <f t="shared" si="5"/>
        <v>#DIV/0!</v>
      </c>
      <c r="U67" s="6"/>
      <c r="V67" s="6"/>
      <c r="W67" s="4" t="e">
        <f t="shared" si="7"/>
        <v>#DIV/0!</v>
      </c>
      <c r="X67" s="6"/>
      <c r="Y67" s="6"/>
      <c r="Z67" s="4" t="e">
        <f t="shared" si="9"/>
        <v>#DIV/0!</v>
      </c>
      <c r="AA67" s="6"/>
      <c r="AB67" s="6"/>
      <c r="AC67" s="4" t="e">
        <f t="shared" si="11"/>
        <v>#DIV/0!</v>
      </c>
      <c r="AD67" s="6"/>
      <c r="AE67" s="6"/>
      <c r="AF67" s="4" t="e">
        <f t="shared" si="13"/>
        <v>#DIV/0!</v>
      </c>
      <c r="AG67" s="6"/>
      <c r="AH67" s="6"/>
      <c r="AI67" s="4" t="e">
        <f t="shared" si="15"/>
        <v>#DIV/0!</v>
      </c>
      <c r="AJ67" s="6"/>
      <c r="AK67" s="6"/>
      <c r="AL67" s="4" t="e">
        <f t="shared" si="17"/>
        <v>#DIV/0!</v>
      </c>
      <c r="AM67" s="6"/>
      <c r="AN67" s="6"/>
      <c r="AO67" s="4" t="e">
        <f t="shared" si="19"/>
        <v>#DIV/0!</v>
      </c>
      <c r="AP67" s="6"/>
      <c r="AQ67" s="6"/>
      <c r="AR67" s="4" t="e">
        <f t="shared" si="21"/>
        <v>#DIV/0!</v>
      </c>
    </row>
    <row r="68" spans="1:44" ht="18" customHeight="1" x14ac:dyDescent="0.55000000000000004">
      <c r="A68" s="3">
        <v>110</v>
      </c>
      <c r="B68" s="63" t="s">
        <v>532</v>
      </c>
      <c r="C68" s="3" t="s">
        <v>527</v>
      </c>
      <c r="D68" s="62" t="s">
        <v>49</v>
      </c>
      <c r="E68" s="3" t="str">
        <f t="shared" si="24"/>
        <v>กฟส</v>
      </c>
      <c r="F68" s="5">
        <v>3</v>
      </c>
      <c r="G68" s="8">
        <v>1</v>
      </c>
      <c r="H68" s="3" t="s">
        <v>25</v>
      </c>
      <c r="I68" s="6" t="s">
        <v>104</v>
      </c>
      <c r="J68" s="6" t="s">
        <v>104</v>
      </c>
      <c r="K68" s="4" t="e">
        <f t="shared" si="0"/>
        <v>#VALUE!</v>
      </c>
      <c r="L68" s="6" t="s">
        <v>104</v>
      </c>
      <c r="M68" s="6" t="s">
        <v>104</v>
      </c>
      <c r="N68" s="4" t="e">
        <f t="shared" si="1"/>
        <v>#VALUE!</v>
      </c>
      <c r="O68" s="6">
        <v>1</v>
      </c>
      <c r="P68" s="6">
        <v>1</v>
      </c>
      <c r="Q68" s="4">
        <f t="shared" si="3"/>
        <v>1</v>
      </c>
      <c r="R68" s="6"/>
      <c r="S68" s="6"/>
      <c r="T68" s="4" t="e">
        <f t="shared" si="5"/>
        <v>#DIV/0!</v>
      </c>
      <c r="U68" s="6"/>
      <c r="V68" s="6"/>
      <c r="W68" s="4" t="e">
        <f t="shared" si="7"/>
        <v>#DIV/0!</v>
      </c>
      <c r="X68" s="6"/>
      <c r="Y68" s="6"/>
      <c r="Z68" s="4" t="e">
        <f t="shared" si="9"/>
        <v>#DIV/0!</v>
      </c>
      <c r="AA68" s="6"/>
      <c r="AB68" s="6"/>
      <c r="AC68" s="4" t="e">
        <f t="shared" si="11"/>
        <v>#DIV/0!</v>
      </c>
      <c r="AD68" s="6"/>
      <c r="AE68" s="6"/>
      <c r="AF68" s="4" t="e">
        <f t="shared" si="13"/>
        <v>#DIV/0!</v>
      </c>
      <c r="AG68" s="6"/>
      <c r="AH68" s="6"/>
      <c r="AI68" s="4" t="e">
        <f t="shared" si="15"/>
        <v>#DIV/0!</v>
      </c>
      <c r="AJ68" s="6"/>
      <c r="AK68" s="6"/>
      <c r="AL68" s="4" t="e">
        <f t="shared" si="17"/>
        <v>#DIV/0!</v>
      </c>
      <c r="AM68" s="6"/>
      <c r="AN68" s="6"/>
      <c r="AO68" s="4" t="e">
        <f t="shared" si="19"/>
        <v>#DIV/0!</v>
      </c>
      <c r="AP68" s="6"/>
      <c r="AQ68" s="6"/>
      <c r="AR68" s="4" t="e">
        <f t="shared" si="21"/>
        <v>#DIV/0!</v>
      </c>
    </row>
    <row r="69" spans="1:44" ht="18" customHeight="1" x14ac:dyDescent="0.55000000000000004">
      <c r="A69" s="3">
        <v>110</v>
      </c>
      <c r="B69" s="63" t="s">
        <v>532</v>
      </c>
      <c r="C69" s="3" t="s">
        <v>527</v>
      </c>
      <c r="D69" s="62" t="s">
        <v>50</v>
      </c>
      <c r="E69" s="3" t="str">
        <f t="shared" si="24"/>
        <v>กฟส</v>
      </c>
      <c r="F69" s="5">
        <v>3</v>
      </c>
      <c r="G69" s="8">
        <v>1</v>
      </c>
      <c r="H69" s="3" t="s">
        <v>25</v>
      </c>
      <c r="I69" s="6" t="s">
        <v>104</v>
      </c>
      <c r="J69" s="6" t="s">
        <v>104</v>
      </c>
      <c r="K69" s="4" t="e">
        <f t="shared" si="0"/>
        <v>#VALUE!</v>
      </c>
      <c r="L69" s="6" t="s">
        <v>104</v>
      </c>
      <c r="M69" s="6" t="s">
        <v>104</v>
      </c>
      <c r="N69" s="4" t="e">
        <f t="shared" si="1"/>
        <v>#VALUE!</v>
      </c>
      <c r="O69" s="6">
        <v>0</v>
      </c>
      <c r="P69" s="6">
        <v>0</v>
      </c>
      <c r="Q69" s="4" t="e">
        <f t="shared" si="3"/>
        <v>#DIV/0!</v>
      </c>
      <c r="R69" s="6"/>
      <c r="S69" s="6"/>
      <c r="T69" s="4" t="e">
        <f t="shared" si="5"/>
        <v>#DIV/0!</v>
      </c>
      <c r="U69" s="6"/>
      <c r="V69" s="6"/>
      <c r="W69" s="4" t="e">
        <f t="shared" si="7"/>
        <v>#DIV/0!</v>
      </c>
      <c r="X69" s="6"/>
      <c r="Y69" s="6"/>
      <c r="Z69" s="4" t="e">
        <f t="shared" si="9"/>
        <v>#DIV/0!</v>
      </c>
      <c r="AA69" s="6"/>
      <c r="AB69" s="6"/>
      <c r="AC69" s="4" t="e">
        <f t="shared" si="11"/>
        <v>#DIV/0!</v>
      </c>
      <c r="AD69" s="6"/>
      <c r="AE69" s="6"/>
      <c r="AF69" s="4" t="e">
        <f t="shared" si="13"/>
        <v>#DIV/0!</v>
      </c>
      <c r="AG69" s="6"/>
      <c r="AH69" s="6"/>
      <c r="AI69" s="4" t="e">
        <f t="shared" si="15"/>
        <v>#DIV/0!</v>
      </c>
      <c r="AJ69" s="6"/>
      <c r="AK69" s="6"/>
      <c r="AL69" s="4" t="e">
        <f t="shared" si="17"/>
        <v>#DIV/0!</v>
      </c>
      <c r="AM69" s="6"/>
      <c r="AN69" s="6"/>
      <c r="AO69" s="4" t="e">
        <f t="shared" si="19"/>
        <v>#DIV/0!</v>
      </c>
      <c r="AP69" s="6"/>
      <c r="AQ69" s="6"/>
      <c r="AR69" s="4" t="e">
        <f t="shared" si="21"/>
        <v>#DIV/0!</v>
      </c>
    </row>
    <row r="70" spans="1:44" ht="18" customHeight="1" x14ac:dyDescent="0.55000000000000004">
      <c r="A70" s="3">
        <v>110</v>
      </c>
      <c r="B70" s="63" t="s">
        <v>532</v>
      </c>
      <c r="C70" s="3" t="s">
        <v>527</v>
      </c>
      <c r="D70" s="62" t="s">
        <v>51</v>
      </c>
      <c r="E70" s="3" t="str">
        <f t="shared" si="24"/>
        <v>กฟส</v>
      </c>
      <c r="F70" s="5">
        <v>3</v>
      </c>
      <c r="G70" s="8">
        <v>1</v>
      </c>
      <c r="H70" s="3" t="s">
        <v>25</v>
      </c>
      <c r="I70" s="6" t="s">
        <v>104</v>
      </c>
      <c r="J70" s="6" t="s">
        <v>104</v>
      </c>
      <c r="K70" s="4" t="e">
        <f t="shared" si="0"/>
        <v>#VALUE!</v>
      </c>
      <c r="L70" s="6" t="s">
        <v>104</v>
      </c>
      <c r="M70" s="6" t="s">
        <v>104</v>
      </c>
      <c r="N70" s="4" t="e">
        <f t="shared" si="1"/>
        <v>#VALUE!</v>
      </c>
      <c r="O70" s="6">
        <v>1</v>
      </c>
      <c r="P70" s="6">
        <v>1</v>
      </c>
      <c r="Q70" s="4">
        <f t="shared" si="3"/>
        <v>1</v>
      </c>
      <c r="R70" s="6"/>
      <c r="S70" s="6"/>
      <c r="T70" s="4" t="e">
        <f t="shared" si="5"/>
        <v>#DIV/0!</v>
      </c>
      <c r="U70" s="6"/>
      <c r="V70" s="6"/>
      <c r="W70" s="4" t="e">
        <f t="shared" si="7"/>
        <v>#DIV/0!</v>
      </c>
      <c r="X70" s="6"/>
      <c r="Y70" s="6"/>
      <c r="Z70" s="4" t="e">
        <f t="shared" si="9"/>
        <v>#DIV/0!</v>
      </c>
      <c r="AA70" s="6"/>
      <c r="AB70" s="6"/>
      <c r="AC70" s="4" t="e">
        <f t="shared" si="11"/>
        <v>#DIV/0!</v>
      </c>
      <c r="AD70" s="6"/>
      <c r="AE70" s="6"/>
      <c r="AF70" s="4" t="e">
        <f t="shared" si="13"/>
        <v>#DIV/0!</v>
      </c>
      <c r="AG70" s="6"/>
      <c r="AH70" s="6"/>
      <c r="AI70" s="4" t="e">
        <f t="shared" si="15"/>
        <v>#DIV/0!</v>
      </c>
      <c r="AJ70" s="6"/>
      <c r="AK70" s="6"/>
      <c r="AL70" s="4" t="e">
        <f t="shared" si="17"/>
        <v>#DIV/0!</v>
      </c>
      <c r="AM70" s="6"/>
      <c r="AN70" s="6"/>
      <c r="AO70" s="4" t="e">
        <f t="shared" si="19"/>
        <v>#DIV/0!</v>
      </c>
      <c r="AP70" s="6"/>
      <c r="AQ70" s="6"/>
      <c r="AR70" s="4" t="e">
        <f t="shared" si="21"/>
        <v>#DIV/0!</v>
      </c>
    </row>
    <row r="71" spans="1:44" ht="18" customHeight="1" x14ac:dyDescent="0.55000000000000004">
      <c r="A71" s="3">
        <v>110</v>
      </c>
      <c r="B71" s="63" t="s">
        <v>532</v>
      </c>
      <c r="C71" s="3" t="s">
        <v>527</v>
      </c>
      <c r="D71" s="62" t="s">
        <v>52</v>
      </c>
      <c r="E71" s="3" t="str">
        <f t="shared" si="24"/>
        <v>กฟจ</v>
      </c>
      <c r="F71" s="5">
        <v>3</v>
      </c>
      <c r="G71" s="8">
        <v>1</v>
      </c>
      <c r="H71" s="3" t="s">
        <v>25</v>
      </c>
      <c r="I71" s="6" t="s">
        <v>104</v>
      </c>
      <c r="J71" s="6" t="s">
        <v>104</v>
      </c>
      <c r="K71" s="4" t="e">
        <f t="shared" si="0"/>
        <v>#VALUE!</v>
      </c>
      <c r="L71" s="6" t="s">
        <v>104</v>
      </c>
      <c r="M71" s="6" t="s">
        <v>104</v>
      </c>
      <c r="N71" s="4" t="e">
        <f t="shared" si="1"/>
        <v>#VALUE!</v>
      </c>
      <c r="O71" s="6">
        <v>4</v>
      </c>
      <c r="P71" s="6">
        <v>4</v>
      </c>
      <c r="Q71" s="4">
        <f t="shared" si="3"/>
        <v>1</v>
      </c>
      <c r="R71" s="6"/>
      <c r="S71" s="6"/>
      <c r="T71" s="4" t="e">
        <f t="shared" si="5"/>
        <v>#DIV/0!</v>
      </c>
      <c r="U71" s="6"/>
      <c r="V71" s="6"/>
      <c r="W71" s="4" t="e">
        <f t="shared" si="7"/>
        <v>#DIV/0!</v>
      </c>
      <c r="X71" s="6"/>
      <c r="Y71" s="6"/>
      <c r="Z71" s="4" t="e">
        <f t="shared" si="9"/>
        <v>#DIV/0!</v>
      </c>
      <c r="AA71" s="6"/>
      <c r="AB71" s="6"/>
      <c r="AC71" s="4" t="e">
        <f t="shared" si="11"/>
        <v>#DIV/0!</v>
      </c>
      <c r="AD71" s="6"/>
      <c r="AE71" s="6"/>
      <c r="AF71" s="4" t="e">
        <f t="shared" si="13"/>
        <v>#DIV/0!</v>
      </c>
      <c r="AG71" s="6"/>
      <c r="AH71" s="6"/>
      <c r="AI71" s="4" t="e">
        <f t="shared" si="15"/>
        <v>#DIV/0!</v>
      </c>
      <c r="AJ71" s="6"/>
      <c r="AK71" s="6"/>
      <c r="AL71" s="4" t="e">
        <f t="shared" si="17"/>
        <v>#DIV/0!</v>
      </c>
      <c r="AM71" s="6"/>
      <c r="AN71" s="6"/>
      <c r="AO71" s="4" t="e">
        <f t="shared" si="19"/>
        <v>#DIV/0!</v>
      </c>
      <c r="AP71" s="6"/>
      <c r="AQ71" s="6"/>
      <c r="AR71" s="4" t="e">
        <f t="shared" si="21"/>
        <v>#DIV/0!</v>
      </c>
    </row>
    <row r="72" spans="1:44" ht="18" customHeight="1" x14ac:dyDescent="0.55000000000000004">
      <c r="A72" s="3">
        <v>110</v>
      </c>
      <c r="B72" s="63" t="s">
        <v>532</v>
      </c>
      <c r="C72" s="3" t="s">
        <v>527</v>
      </c>
      <c r="D72" s="62" t="s">
        <v>53</v>
      </c>
      <c r="E72" s="3" t="str">
        <f t="shared" si="24"/>
        <v>กฟส</v>
      </c>
      <c r="F72" s="5">
        <v>3</v>
      </c>
      <c r="G72" s="8">
        <v>1</v>
      </c>
      <c r="H72" s="3" t="s">
        <v>25</v>
      </c>
      <c r="I72" s="6" t="s">
        <v>104</v>
      </c>
      <c r="J72" s="6" t="s">
        <v>104</v>
      </c>
      <c r="K72" s="4" t="e">
        <f t="shared" si="0"/>
        <v>#VALUE!</v>
      </c>
      <c r="L72" s="6" t="s">
        <v>104</v>
      </c>
      <c r="M72" s="6" t="s">
        <v>104</v>
      </c>
      <c r="N72" s="4" t="e">
        <f t="shared" si="1"/>
        <v>#VALUE!</v>
      </c>
      <c r="O72" s="6">
        <v>1</v>
      </c>
      <c r="P72" s="6">
        <v>1</v>
      </c>
      <c r="Q72" s="4">
        <f t="shared" si="3"/>
        <v>1</v>
      </c>
      <c r="R72" s="6"/>
      <c r="S72" s="6"/>
      <c r="T72" s="4" t="e">
        <f t="shared" si="5"/>
        <v>#DIV/0!</v>
      </c>
      <c r="U72" s="6"/>
      <c r="V72" s="6"/>
      <c r="W72" s="4" t="e">
        <f t="shared" si="7"/>
        <v>#DIV/0!</v>
      </c>
      <c r="X72" s="6"/>
      <c r="Y72" s="6"/>
      <c r="Z72" s="4" t="e">
        <f t="shared" si="9"/>
        <v>#DIV/0!</v>
      </c>
      <c r="AA72" s="6"/>
      <c r="AB72" s="6"/>
      <c r="AC72" s="4" t="e">
        <f t="shared" si="11"/>
        <v>#DIV/0!</v>
      </c>
      <c r="AD72" s="6"/>
      <c r="AE72" s="6"/>
      <c r="AF72" s="4" t="e">
        <f t="shared" si="13"/>
        <v>#DIV/0!</v>
      </c>
      <c r="AG72" s="6"/>
      <c r="AH72" s="6"/>
      <c r="AI72" s="4" t="e">
        <f t="shared" si="15"/>
        <v>#DIV/0!</v>
      </c>
      <c r="AJ72" s="6"/>
      <c r="AK72" s="6"/>
      <c r="AL72" s="4" t="e">
        <f t="shared" si="17"/>
        <v>#DIV/0!</v>
      </c>
      <c r="AM72" s="6"/>
      <c r="AN72" s="6"/>
      <c r="AO72" s="4" t="e">
        <f t="shared" si="19"/>
        <v>#DIV/0!</v>
      </c>
      <c r="AP72" s="6"/>
      <c r="AQ72" s="6"/>
      <c r="AR72" s="4" t="e">
        <f t="shared" si="21"/>
        <v>#DIV/0!</v>
      </c>
    </row>
    <row r="73" spans="1:44" ht="18" customHeight="1" x14ac:dyDescent="0.55000000000000004">
      <c r="A73" s="3">
        <v>110</v>
      </c>
      <c r="B73" s="63" t="s">
        <v>532</v>
      </c>
      <c r="C73" s="3" t="s">
        <v>527</v>
      </c>
      <c r="D73" s="62" t="s">
        <v>54</v>
      </c>
      <c r="E73" s="3" t="str">
        <f t="shared" si="24"/>
        <v>กฟจ</v>
      </c>
      <c r="F73" s="5">
        <v>3</v>
      </c>
      <c r="G73" s="8">
        <v>1</v>
      </c>
      <c r="H73" s="3" t="s">
        <v>25</v>
      </c>
      <c r="I73" s="6" t="s">
        <v>104</v>
      </c>
      <c r="J73" s="6" t="s">
        <v>104</v>
      </c>
      <c r="K73" s="4" t="e">
        <f t="shared" si="0"/>
        <v>#VALUE!</v>
      </c>
      <c r="L73" s="6" t="s">
        <v>104</v>
      </c>
      <c r="M73" s="6" t="s">
        <v>104</v>
      </c>
      <c r="N73" s="4" t="e">
        <f t="shared" si="1"/>
        <v>#VALUE!</v>
      </c>
      <c r="O73" s="6">
        <v>4</v>
      </c>
      <c r="P73" s="6">
        <v>4</v>
      </c>
      <c r="Q73" s="4">
        <f t="shared" si="3"/>
        <v>1</v>
      </c>
      <c r="R73" s="6"/>
      <c r="S73" s="6"/>
      <c r="T73" s="4" t="e">
        <f t="shared" si="5"/>
        <v>#DIV/0!</v>
      </c>
      <c r="U73" s="6"/>
      <c r="V73" s="6"/>
      <c r="W73" s="4" t="e">
        <f t="shared" si="7"/>
        <v>#DIV/0!</v>
      </c>
      <c r="X73" s="6"/>
      <c r="Y73" s="6"/>
      <c r="Z73" s="4" t="e">
        <f t="shared" si="9"/>
        <v>#DIV/0!</v>
      </c>
      <c r="AA73" s="6"/>
      <c r="AB73" s="6"/>
      <c r="AC73" s="4" t="e">
        <f t="shared" si="11"/>
        <v>#DIV/0!</v>
      </c>
      <c r="AD73" s="6"/>
      <c r="AE73" s="6"/>
      <c r="AF73" s="4" t="e">
        <f t="shared" si="13"/>
        <v>#DIV/0!</v>
      </c>
      <c r="AG73" s="6"/>
      <c r="AH73" s="6"/>
      <c r="AI73" s="4" t="e">
        <f t="shared" si="15"/>
        <v>#DIV/0!</v>
      </c>
      <c r="AJ73" s="6"/>
      <c r="AK73" s="6"/>
      <c r="AL73" s="4" t="e">
        <f t="shared" si="17"/>
        <v>#DIV/0!</v>
      </c>
      <c r="AM73" s="6"/>
      <c r="AN73" s="6"/>
      <c r="AO73" s="4" t="e">
        <f t="shared" si="19"/>
        <v>#DIV/0!</v>
      </c>
      <c r="AP73" s="6"/>
      <c r="AQ73" s="6"/>
      <c r="AR73" s="4" t="e">
        <f t="shared" si="21"/>
        <v>#DIV/0!</v>
      </c>
    </row>
    <row r="74" spans="1:44" ht="18" customHeight="1" x14ac:dyDescent="0.55000000000000004">
      <c r="A74" s="3">
        <v>110</v>
      </c>
      <c r="B74" s="63" t="s">
        <v>532</v>
      </c>
      <c r="C74" s="3" t="s">
        <v>527</v>
      </c>
      <c r="D74" s="62" t="s">
        <v>55</v>
      </c>
      <c r="E74" s="3" t="str">
        <f t="shared" si="24"/>
        <v>กฟส</v>
      </c>
      <c r="F74" s="5">
        <v>3</v>
      </c>
      <c r="G74" s="8">
        <v>1</v>
      </c>
      <c r="H74" s="3" t="s">
        <v>25</v>
      </c>
      <c r="I74" s="6" t="s">
        <v>104</v>
      </c>
      <c r="J74" s="6" t="s">
        <v>104</v>
      </c>
      <c r="K74" s="4" t="e">
        <f t="shared" si="0"/>
        <v>#VALUE!</v>
      </c>
      <c r="L74" s="6" t="s">
        <v>104</v>
      </c>
      <c r="M74" s="6" t="s">
        <v>104</v>
      </c>
      <c r="N74" s="4" t="e">
        <f t="shared" si="1"/>
        <v>#VALUE!</v>
      </c>
      <c r="O74" s="6">
        <v>0</v>
      </c>
      <c r="P74" s="6">
        <v>0</v>
      </c>
      <c r="Q74" s="4" t="e">
        <f t="shared" si="3"/>
        <v>#DIV/0!</v>
      </c>
      <c r="R74" s="6"/>
      <c r="S74" s="6"/>
      <c r="T74" s="4" t="e">
        <f t="shared" si="5"/>
        <v>#DIV/0!</v>
      </c>
      <c r="U74" s="6"/>
      <c r="V74" s="6"/>
      <c r="W74" s="4" t="e">
        <f t="shared" si="7"/>
        <v>#DIV/0!</v>
      </c>
      <c r="X74" s="6"/>
      <c r="Y74" s="6"/>
      <c r="Z74" s="4" t="e">
        <f t="shared" si="9"/>
        <v>#DIV/0!</v>
      </c>
      <c r="AA74" s="6"/>
      <c r="AB74" s="6"/>
      <c r="AC74" s="4" t="e">
        <f t="shared" si="11"/>
        <v>#DIV/0!</v>
      </c>
      <c r="AD74" s="6"/>
      <c r="AE74" s="6"/>
      <c r="AF74" s="4" t="e">
        <f t="shared" si="13"/>
        <v>#DIV/0!</v>
      </c>
      <c r="AG74" s="6"/>
      <c r="AH74" s="6"/>
      <c r="AI74" s="4" t="e">
        <f t="shared" si="15"/>
        <v>#DIV/0!</v>
      </c>
      <c r="AJ74" s="6"/>
      <c r="AK74" s="6"/>
      <c r="AL74" s="4" t="e">
        <f t="shared" si="17"/>
        <v>#DIV/0!</v>
      </c>
      <c r="AM74" s="6"/>
      <c r="AN74" s="6"/>
      <c r="AO74" s="4" t="e">
        <f t="shared" si="19"/>
        <v>#DIV/0!</v>
      </c>
      <c r="AP74" s="6"/>
      <c r="AQ74" s="6"/>
      <c r="AR74" s="4" t="e">
        <f t="shared" si="21"/>
        <v>#DIV/0!</v>
      </c>
    </row>
    <row r="75" spans="1:44" ht="18" customHeight="1" x14ac:dyDescent="0.55000000000000004">
      <c r="A75" s="3">
        <v>110</v>
      </c>
      <c r="B75" s="63" t="s">
        <v>532</v>
      </c>
      <c r="C75" s="3" t="s">
        <v>527</v>
      </c>
      <c r="D75" s="62" t="s">
        <v>56</v>
      </c>
      <c r="E75" s="3" t="str">
        <f t="shared" si="24"/>
        <v>กฟอ</v>
      </c>
      <c r="F75" s="5">
        <v>3</v>
      </c>
      <c r="G75" s="8">
        <v>1</v>
      </c>
      <c r="H75" s="3" t="s">
        <v>25</v>
      </c>
      <c r="I75" s="6" t="s">
        <v>104</v>
      </c>
      <c r="J75" s="6" t="s">
        <v>104</v>
      </c>
      <c r="K75" s="4" t="e">
        <f t="shared" si="0"/>
        <v>#VALUE!</v>
      </c>
      <c r="L75" s="6" t="s">
        <v>104</v>
      </c>
      <c r="M75" s="6" t="s">
        <v>104</v>
      </c>
      <c r="N75" s="4" t="e">
        <f t="shared" si="1"/>
        <v>#VALUE!</v>
      </c>
      <c r="O75" s="6">
        <v>0</v>
      </c>
      <c r="P75" s="6">
        <v>0</v>
      </c>
      <c r="Q75" s="4" t="e">
        <f t="shared" si="3"/>
        <v>#DIV/0!</v>
      </c>
      <c r="R75" s="6"/>
      <c r="S75" s="6"/>
      <c r="T75" s="4" t="e">
        <f t="shared" si="5"/>
        <v>#DIV/0!</v>
      </c>
      <c r="U75" s="6"/>
      <c r="V75" s="6"/>
      <c r="W75" s="4" t="e">
        <f t="shared" si="7"/>
        <v>#DIV/0!</v>
      </c>
      <c r="X75" s="6"/>
      <c r="Y75" s="6"/>
      <c r="Z75" s="4" t="e">
        <f t="shared" si="9"/>
        <v>#DIV/0!</v>
      </c>
      <c r="AA75" s="6"/>
      <c r="AB75" s="6"/>
      <c r="AC75" s="4" t="e">
        <f t="shared" si="11"/>
        <v>#DIV/0!</v>
      </c>
      <c r="AD75" s="6"/>
      <c r="AE75" s="6"/>
      <c r="AF75" s="4" t="e">
        <f t="shared" si="13"/>
        <v>#DIV/0!</v>
      </c>
      <c r="AG75" s="6"/>
      <c r="AH75" s="6"/>
      <c r="AI75" s="4" t="e">
        <f t="shared" si="15"/>
        <v>#DIV/0!</v>
      </c>
      <c r="AJ75" s="6"/>
      <c r="AK75" s="6"/>
      <c r="AL75" s="4" t="e">
        <f t="shared" si="17"/>
        <v>#DIV/0!</v>
      </c>
      <c r="AM75" s="6"/>
      <c r="AN75" s="6"/>
      <c r="AO75" s="4" t="e">
        <f t="shared" si="19"/>
        <v>#DIV/0!</v>
      </c>
      <c r="AP75" s="6"/>
      <c r="AQ75" s="6"/>
      <c r="AR75" s="4" t="e">
        <f t="shared" si="21"/>
        <v>#DIV/0!</v>
      </c>
    </row>
    <row r="76" spans="1:44" ht="18" customHeight="1" x14ac:dyDescent="0.55000000000000004">
      <c r="A76" s="3">
        <v>110</v>
      </c>
      <c r="B76" s="63" t="s">
        <v>532</v>
      </c>
      <c r="C76" s="3" t="s">
        <v>527</v>
      </c>
      <c r="D76" s="62" t="s">
        <v>57</v>
      </c>
      <c r="E76" s="3" t="str">
        <f t="shared" si="24"/>
        <v>กฟส</v>
      </c>
      <c r="F76" s="5">
        <v>3</v>
      </c>
      <c r="G76" s="8">
        <v>1</v>
      </c>
      <c r="H76" s="3" t="s">
        <v>25</v>
      </c>
      <c r="I76" s="6" t="s">
        <v>104</v>
      </c>
      <c r="J76" s="6" t="s">
        <v>104</v>
      </c>
      <c r="K76" s="4" t="e">
        <f t="shared" si="0"/>
        <v>#VALUE!</v>
      </c>
      <c r="L76" s="6" t="s">
        <v>104</v>
      </c>
      <c r="M76" s="6" t="s">
        <v>104</v>
      </c>
      <c r="N76" s="4" t="e">
        <f t="shared" si="1"/>
        <v>#VALUE!</v>
      </c>
      <c r="O76" s="6">
        <v>0</v>
      </c>
      <c r="P76" s="6">
        <v>0</v>
      </c>
      <c r="Q76" s="4" t="e">
        <f t="shared" si="3"/>
        <v>#DIV/0!</v>
      </c>
      <c r="R76" s="6"/>
      <c r="S76" s="6"/>
      <c r="T76" s="4" t="e">
        <f t="shared" si="5"/>
        <v>#DIV/0!</v>
      </c>
      <c r="U76" s="6"/>
      <c r="V76" s="6"/>
      <c r="W76" s="4" t="e">
        <f t="shared" si="7"/>
        <v>#DIV/0!</v>
      </c>
      <c r="X76" s="6"/>
      <c r="Y76" s="6"/>
      <c r="Z76" s="4" t="e">
        <f t="shared" si="9"/>
        <v>#DIV/0!</v>
      </c>
      <c r="AA76" s="6"/>
      <c r="AB76" s="6"/>
      <c r="AC76" s="4" t="e">
        <f t="shared" si="11"/>
        <v>#DIV/0!</v>
      </c>
      <c r="AD76" s="6"/>
      <c r="AE76" s="6"/>
      <c r="AF76" s="4" t="e">
        <f t="shared" si="13"/>
        <v>#DIV/0!</v>
      </c>
      <c r="AG76" s="6"/>
      <c r="AH76" s="6"/>
      <c r="AI76" s="4" t="e">
        <f t="shared" si="15"/>
        <v>#DIV/0!</v>
      </c>
      <c r="AJ76" s="6"/>
      <c r="AK76" s="6"/>
      <c r="AL76" s="4" t="e">
        <f t="shared" si="17"/>
        <v>#DIV/0!</v>
      </c>
      <c r="AM76" s="6"/>
      <c r="AN76" s="6"/>
      <c r="AO76" s="4" t="e">
        <f t="shared" si="19"/>
        <v>#DIV/0!</v>
      </c>
      <c r="AP76" s="6"/>
      <c r="AQ76" s="6"/>
      <c r="AR76" s="4" t="e">
        <f t="shared" si="21"/>
        <v>#DIV/0!</v>
      </c>
    </row>
    <row r="77" spans="1:44" ht="18" customHeight="1" x14ac:dyDescent="0.55000000000000004">
      <c r="A77" s="3">
        <v>110</v>
      </c>
      <c r="B77" s="63" t="s">
        <v>532</v>
      </c>
      <c r="C77" s="3" t="s">
        <v>527</v>
      </c>
      <c r="D77" s="62" t="s">
        <v>58</v>
      </c>
      <c r="E77" s="3" t="str">
        <f t="shared" si="24"/>
        <v>กฟอ</v>
      </c>
      <c r="F77" s="5">
        <v>3</v>
      </c>
      <c r="G77" s="8">
        <v>1</v>
      </c>
      <c r="H77" s="3" t="s">
        <v>25</v>
      </c>
      <c r="I77" s="6" t="s">
        <v>104</v>
      </c>
      <c r="J77" s="6" t="s">
        <v>104</v>
      </c>
      <c r="K77" s="4" t="e">
        <f t="shared" si="0"/>
        <v>#VALUE!</v>
      </c>
      <c r="L77" s="6" t="s">
        <v>104</v>
      </c>
      <c r="M77" s="6" t="s">
        <v>104</v>
      </c>
      <c r="N77" s="4" t="e">
        <f t="shared" si="1"/>
        <v>#VALUE!</v>
      </c>
      <c r="O77" s="6">
        <v>2</v>
      </c>
      <c r="P77" s="6">
        <v>2</v>
      </c>
      <c r="Q77" s="4">
        <f t="shared" si="3"/>
        <v>1</v>
      </c>
      <c r="R77" s="6"/>
      <c r="S77" s="6"/>
      <c r="T77" s="4" t="e">
        <f t="shared" si="5"/>
        <v>#DIV/0!</v>
      </c>
      <c r="U77" s="6"/>
      <c r="V77" s="6"/>
      <c r="W77" s="4" t="e">
        <f t="shared" si="7"/>
        <v>#DIV/0!</v>
      </c>
      <c r="X77" s="6"/>
      <c r="Y77" s="6"/>
      <c r="Z77" s="4" t="e">
        <f t="shared" si="9"/>
        <v>#DIV/0!</v>
      </c>
      <c r="AA77" s="6"/>
      <c r="AB77" s="6"/>
      <c r="AC77" s="4" t="e">
        <f t="shared" si="11"/>
        <v>#DIV/0!</v>
      </c>
      <c r="AD77" s="6"/>
      <c r="AE77" s="6"/>
      <c r="AF77" s="4" t="e">
        <f t="shared" si="13"/>
        <v>#DIV/0!</v>
      </c>
      <c r="AG77" s="6"/>
      <c r="AH77" s="6"/>
      <c r="AI77" s="4" t="e">
        <f t="shared" si="15"/>
        <v>#DIV/0!</v>
      </c>
      <c r="AJ77" s="6"/>
      <c r="AK77" s="6"/>
      <c r="AL77" s="4" t="e">
        <f t="shared" si="17"/>
        <v>#DIV/0!</v>
      </c>
      <c r="AM77" s="6"/>
      <c r="AN77" s="6"/>
      <c r="AO77" s="4" t="e">
        <f t="shared" si="19"/>
        <v>#DIV/0!</v>
      </c>
      <c r="AP77" s="6"/>
      <c r="AQ77" s="6"/>
      <c r="AR77" s="4" t="e">
        <f t="shared" si="21"/>
        <v>#DIV/0!</v>
      </c>
    </row>
    <row r="78" spans="1:44" ht="18" customHeight="1" x14ac:dyDescent="0.55000000000000004">
      <c r="A78" s="3">
        <v>110</v>
      </c>
      <c r="B78" s="63" t="s">
        <v>532</v>
      </c>
      <c r="C78" s="3" t="s">
        <v>527</v>
      </c>
      <c r="D78" s="62" t="s">
        <v>59</v>
      </c>
      <c r="E78" s="3" t="str">
        <f t="shared" si="24"/>
        <v>กฟส</v>
      </c>
      <c r="F78" s="5">
        <v>3</v>
      </c>
      <c r="G78" s="8">
        <v>1</v>
      </c>
      <c r="H78" s="3" t="s">
        <v>25</v>
      </c>
      <c r="I78" s="6" t="s">
        <v>104</v>
      </c>
      <c r="J78" s="6" t="s">
        <v>104</v>
      </c>
      <c r="K78" s="4" t="e">
        <f t="shared" si="0"/>
        <v>#VALUE!</v>
      </c>
      <c r="L78" s="6" t="s">
        <v>104</v>
      </c>
      <c r="M78" s="6" t="s">
        <v>104</v>
      </c>
      <c r="N78" s="4" t="e">
        <f t="shared" si="1"/>
        <v>#VALUE!</v>
      </c>
      <c r="O78" s="6">
        <v>2</v>
      </c>
      <c r="P78" s="6">
        <v>2</v>
      </c>
      <c r="Q78" s="4">
        <f t="shared" si="3"/>
        <v>1</v>
      </c>
      <c r="R78" s="6"/>
      <c r="S78" s="6"/>
      <c r="T78" s="4" t="e">
        <f t="shared" si="5"/>
        <v>#DIV/0!</v>
      </c>
      <c r="U78" s="6"/>
      <c r="V78" s="6"/>
      <c r="W78" s="4" t="e">
        <f t="shared" si="7"/>
        <v>#DIV/0!</v>
      </c>
      <c r="X78" s="6"/>
      <c r="Y78" s="6"/>
      <c r="Z78" s="4" t="e">
        <f t="shared" si="9"/>
        <v>#DIV/0!</v>
      </c>
      <c r="AA78" s="6"/>
      <c r="AB78" s="6"/>
      <c r="AC78" s="4" t="e">
        <f t="shared" si="11"/>
        <v>#DIV/0!</v>
      </c>
      <c r="AD78" s="6"/>
      <c r="AE78" s="6"/>
      <c r="AF78" s="4" t="e">
        <f t="shared" si="13"/>
        <v>#DIV/0!</v>
      </c>
      <c r="AG78" s="6"/>
      <c r="AH78" s="6"/>
      <c r="AI78" s="4" t="e">
        <f t="shared" si="15"/>
        <v>#DIV/0!</v>
      </c>
      <c r="AJ78" s="6"/>
      <c r="AK78" s="6"/>
      <c r="AL78" s="4" t="e">
        <f t="shared" si="17"/>
        <v>#DIV/0!</v>
      </c>
      <c r="AM78" s="6"/>
      <c r="AN78" s="6"/>
      <c r="AO78" s="4" t="e">
        <f t="shared" si="19"/>
        <v>#DIV/0!</v>
      </c>
      <c r="AP78" s="6"/>
      <c r="AQ78" s="6"/>
      <c r="AR78" s="4" t="e">
        <f t="shared" si="21"/>
        <v>#DIV/0!</v>
      </c>
    </row>
    <row r="79" spans="1:44" ht="18" customHeight="1" x14ac:dyDescent="0.55000000000000004">
      <c r="A79" s="3">
        <v>110</v>
      </c>
      <c r="B79" s="63" t="s">
        <v>532</v>
      </c>
      <c r="C79" s="3" t="s">
        <v>527</v>
      </c>
      <c r="D79" s="62" t="s">
        <v>60</v>
      </c>
      <c r="E79" s="3" t="str">
        <f t="shared" si="24"/>
        <v>กฟอ</v>
      </c>
      <c r="F79" s="5">
        <v>3</v>
      </c>
      <c r="G79" s="8">
        <v>1</v>
      </c>
      <c r="H79" s="3" t="s">
        <v>25</v>
      </c>
      <c r="I79" s="6" t="s">
        <v>104</v>
      </c>
      <c r="J79" s="6" t="s">
        <v>104</v>
      </c>
      <c r="K79" s="4" t="e">
        <f t="shared" si="0"/>
        <v>#VALUE!</v>
      </c>
      <c r="L79" s="6" t="s">
        <v>104</v>
      </c>
      <c r="M79" s="6" t="s">
        <v>104</v>
      </c>
      <c r="N79" s="4" t="e">
        <f t="shared" si="1"/>
        <v>#VALUE!</v>
      </c>
      <c r="O79" s="6">
        <v>4</v>
      </c>
      <c r="P79" s="6">
        <v>4</v>
      </c>
      <c r="Q79" s="4">
        <f t="shared" si="3"/>
        <v>1</v>
      </c>
      <c r="R79" s="6"/>
      <c r="S79" s="6"/>
      <c r="T79" s="4" t="e">
        <f t="shared" si="5"/>
        <v>#DIV/0!</v>
      </c>
      <c r="U79" s="6"/>
      <c r="V79" s="6"/>
      <c r="W79" s="4" t="e">
        <f t="shared" si="7"/>
        <v>#DIV/0!</v>
      </c>
      <c r="X79" s="6"/>
      <c r="Y79" s="6"/>
      <c r="Z79" s="4" t="e">
        <f t="shared" si="9"/>
        <v>#DIV/0!</v>
      </c>
      <c r="AA79" s="6"/>
      <c r="AB79" s="6"/>
      <c r="AC79" s="4" t="e">
        <f t="shared" si="11"/>
        <v>#DIV/0!</v>
      </c>
      <c r="AD79" s="6"/>
      <c r="AE79" s="6"/>
      <c r="AF79" s="4" t="e">
        <f t="shared" si="13"/>
        <v>#DIV/0!</v>
      </c>
      <c r="AG79" s="6"/>
      <c r="AH79" s="6"/>
      <c r="AI79" s="4" t="e">
        <f t="shared" si="15"/>
        <v>#DIV/0!</v>
      </c>
      <c r="AJ79" s="6"/>
      <c r="AK79" s="6"/>
      <c r="AL79" s="4" t="e">
        <f t="shared" si="17"/>
        <v>#DIV/0!</v>
      </c>
      <c r="AM79" s="6"/>
      <c r="AN79" s="6"/>
      <c r="AO79" s="4" t="e">
        <f t="shared" si="19"/>
        <v>#DIV/0!</v>
      </c>
      <c r="AP79" s="6"/>
      <c r="AQ79" s="6"/>
      <c r="AR79" s="4" t="e">
        <f t="shared" si="21"/>
        <v>#DIV/0!</v>
      </c>
    </row>
    <row r="80" spans="1:44" ht="18" customHeight="1" x14ac:dyDescent="0.55000000000000004">
      <c r="A80" s="3">
        <v>110</v>
      </c>
      <c r="B80" s="63" t="s">
        <v>532</v>
      </c>
      <c r="C80" s="3" t="s">
        <v>527</v>
      </c>
      <c r="D80" s="62" t="s">
        <v>61</v>
      </c>
      <c r="E80" s="3" t="str">
        <f t="shared" si="24"/>
        <v>กฟส</v>
      </c>
      <c r="F80" s="5">
        <v>3</v>
      </c>
      <c r="G80" s="8">
        <v>1</v>
      </c>
      <c r="H80" s="3" t="s">
        <v>25</v>
      </c>
      <c r="I80" s="6" t="s">
        <v>104</v>
      </c>
      <c r="J80" s="6" t="s">
        <v>104</v>
      </c>
      <c r="K80" s="4" t="e">
        <f t="shared" si="0"/>
        <v>#VALUE!</v>
      </c>
      <c r="L80" s="6" t="s">
        <v>104</v>
      </c>
      <c r="M80" s="6" t="s">
        <v>104</v>
      </c>
      <c r="N80" s="4" t="e">
        <f t="shared" si="1"/>
        <v>#VALUE!</v>
      </c>
      <c r="O80" s="6">
        <v>0</v>
      </c>
      <c r="P80" s="6">
        <v>0</v>
      </c>
      <c r="Q80" s="4" t="e">
        <f t="shared" si="3"/>
        <v>#DIV/0!</v>
      </c>
      <c r="R80" s="6"/>
      <c r="S80" s="6"/>
      <c r="T80" s="4" t="e">
        <f t="shared" si="5"/>
        <v>#DIV/0!</v>
      </c>
      <c r="U80" s="6"/>
      <c r="V80" s="6"/>
      <c r="W80" s="4" t="e">
        <f t="shared" si="7"/>
        <v>#DIV/0!</v>
      </c>
      <c r="X80" s="6"/>
      <c r="Y80" s="6"/>
      <c r="Z80" s="4" t="e">
        <f t="shared" si="9"/>
        <v>#DIV/0!</v>
      </c>
      <c r="AA80" s="6"/>
      <c r="AB80" s="6"/>
      <c r="AC80" s="4" t="e">
        <f t="shared" si="11"/>
        <v>#DIV/0!</v>
      </c>
      <c r="AD80" s="6"/>
      <c r="AE80" s="6"/>
      <c r="AF80" s="4" t="e">
        <f t="shared" si="13"/>
        <v>#DIV/0!</v>
      </c>
      <c r="AG80" s="6"/>
      <c r="AH80" s="6"/>
      <c r="AI80" s="4" t="e">
        <f t="shared" si="15"/>
        <v>#DIV/0!</v>
      </c>
      <c r="AJ80" s="6"/>
      <c r="AK80" s="6"/>
      <c r="AL80" s="4" t="e">
        <f t="shared" si="17"/>
        <v>#DIV/0!</v>
      </c>
      <c r="AM80" s="6"/>
      <c r="AN80" s="6"/>
      <c r="AO80" s="4" t="e">
        <f t="shared" si="19"/>
        <v>#DIV/0!</v>
      </c>
      <c r="AP80" s="6"/>
      <c r="AQ80" s="6"/>
      <c r="AR80" s="4" t="e">
        <f t="shared" si="21"/>
        <v>#DIV/0!</v>
      </c>
    </row>
    <row r="81" spans="1:44" ht="18" customHeight="1" x14ac:dyDescent="0.55000000000000004">
      <c r="A81" s="3">
        <v>110</v>
      </c>
      <c r="B81" s="63" t="s">
        <v>532</v>
      </c>
      <c r="C81" s="3" t="s">
        <v>527</v>
      </c>
      <c r="D81" s="62" t="s">
        <v>62</v>
      </c>
      <c r="E81" s="3" t="str">
        <f t="shared" si="24"/>
        <v>กฟอ</v>
      </c>
      <c r="F81" s="5">
        <v>3</v>
      </c>
      <c r="G81" s="8">
        <v>1</v>
      </c>
      <c r="H81" s="3" t="s">
        <v>25</v>
      </c>
      <c r="I81" s="6" t="s">
        <v>104</v>
      </c>
      <c r="J81" s="6" t="s">
        <v>104</v>
      </c>
      <c r="K81" s="4" t="e">
        <f t="shared" si="0"/>
        <v>#VALUE!</v>
      </c>
      <c r="L81" s="6" t="s">
        <v>104</v>
      </c>
      <c r="M81" s="6" t="s">
        <v>104</v>
      </c>
      <c r="N81" s="4" t="e">
        <f t="shared" si="1"/>
        <v>#VALUE!</v>
      </c>
      <c r="O81" s="6">
        <v>2</v>
      </c>
      <c r="P81" s="6">
        <v>2</v>
      </c>
      <c r="Q81" s="4">
        <f t="shared" si="3"/>
        <v>1</v>
      </c>
      <c r="R81" s="6"/>
      <c r="S81" s="6"/>
      <c r="T81" s="4" t="e">
        <f t="shared" si="5"/>
        <v>#DIV/0!</v>
      </c>
      <c r="U81" s="6"/>
      <c r="V81" s="6"/>
      <c r="W81" s="4" t="e">
        <f t="shared" si="7"/>
        <v>#DIV/0!</v>
      </c>
      <c r="X81" s="6"/>
      <c r="Y81" s="6"/>
      <c r="Z81" s="4" t="e">
        <f t="shared" si="9"/>
        <v>#DIV/0!</v>
      </c>
      <c r="AA81" s="6"/>
      <c r="AB81" s="6"/>
      <c r="AC81" s="4" t="e">
        <f t="shared" si="11"/>
        <v>#DIV/0!</v>
      </c>
      <c r="AD81" s="6"/>
      <c r="AE81" s="6"/>
      <c r="AF81" s="4" t="e">
        <f t="shared" si="13"/>
        <v>#DIV/0!</v>
      </c>
      <c r="AG81" s="6"/>
      <c r="AH81" s="6"/>
      <c r="AI81" s="4" t="e">
        <f t="shared" si="15"/>
        <v>#DIV/0!</v>
      </c>
      <c r="AJ81" s="6"/>
      <c r="AK81" s="6"/>
      <c r="AL81" s="4" t="e">
        <f t="shared" si="17"/>
        <v>#DIV/0!</v>
      </c>
      <c r="AM81" s="6"/>
      <c r="AN81" s="6"/>
      <c r="AO81" s="4" t="e">
        <f t="shared" si="19"/>
        <v>#DIV/0!</v>
      </c>
      <c r="AP81" s="6"/>
      <c r="AQ81" s="6"/>
      <c r="AR81" s="4" t="e">
        <f t="shared" si="21"/>
        <v>#DIV/0!</v>
      </c>
    </row>
    <row r="82" spans="1:44" ht="18" customHeight="1" x14ac:dyDescent="0.55000000000000004">
      <c r="A82" s="3">
        <v>110</v>
      </c>
      <c r="B82" s="63" t="s">
        <v>532</v>
      </c>
      <c r="C82" s="3" t="s">
        <v>527</v>
      </c>
      <c r="D82" s="62" t="s">
        <v>63</v>
      </c>
      <c r="E82" s="3" t="str">
        <f t="shared" si="24"/>
        <v>กฟส</v>
      </c>
      <c r="F82" s="5">
        <v>3</v>
      </c>
      <c r="G82" s="8">
        <v>1</v>
      </c>
      <c r="H82" s="3" t="s">
        <v>25</v>
      </c>
      <c r="I82" s="6" t="s">
        <v>104</v>
      </c>
      <c r="J82" s="6" t="s">
        <v>104</v>
      </c>
      <c r="K82" s="4" t="e">
        <f t="shared" si="0"/>
        <v>#VALUE!</v>
      </c>
      <c r="L82" s="6" t="s">
        <v>104</v>
      </c>
      <c r="M82" s="6" t="s">
        <v>104</v>
      </c>
      <c r="N82" s="4" t="e">
        <f t="shared" si="1"/>
        <v>#VALUE!</v>
      </c>
      <c r="O82" s="6">
        <v>1</v>
      </c>
      <c r="P82" s="6">
        <v>1</v>
      </c>
      <c r="Q82" s="4">
        <f t="shared" si="3"/>
        <v>1</v>
      </c>
      <c r="R82" s="6"/>
      <c r="S82" s="6"/>
      <c r="T82" s="4" t="e">
        <f t="shared" si="5"/>
        <v>#DIV/0!</v>
      </c>
      <c r="U82" s="6"/>
      <c r="V82" s="6"/>
      <c r="W82" s="4" t="e">
        <f t="shared" si="7"/>
        <v>#DIV/0!</v>
      </c>
      <c r="X82" s="6"/>
      <c r="Y82" s="6"/>
      <c r="Z82" s="4" t="e">
        <f t="shared" si="9"/>
        <v>#DIV/0!</v>
      </c>
      <c r="AA82" s="6"/>
      <c r="AB82" s="6"/>
      <c r="AC82" s="4" t="e">
        <f t="shared" si="11"/>
        <v>#DIV/0!</v>
      </c>
      <c r="AD82" s="6"/>
      <c r="AE82" s="6"/>
      <c r="AF82" s="4" t="e">
        <f t="shared" si="13"/>
        <v>#DIV/0!</v>
      </c>
      <c r="AG82" s="6"/>
      <c r="AH82" s="6"/>
      <c r="AI82" s="4" t="e">
        <f t="shared" si="15"/>
        <v>#DIV/0!</v>
      </c>
      <c r="AJ82" s="6"/>
      <c r="AK82" s="6"/>
      <c r="AL82" s="4" t="e">
        <f t="shared" si="17"/>
        <v>#DIV/0!</v>
      </c>
      <c r="AM82" s="6"/>
      <c r="AN82" s="6"/>
      <c r="AO82" s="4" t="e">
        <f t="shared" si="19"/>
        <v>#DIV/0!</v>
      </c>
      <c r="AP82" s="6"/>
      <c r="AQ82" s="6"/>
      <c r="AR82" s="4" t="e">
        <f t="shared" si="21"/>
        <v>#DIV/0!</v>
      </c>
    </row>
    <row r="83" spans="1:44" ht="18" customHeight="1" x14ac:dyDescent="0.55000000000000004">
      <c r="A83" s="3">
        <v>110</v>
      </c>
      <c r="B83" s="63" t="s">
        <v>532</v>
      </c>
      <c r="C83" s="3" t="s">
        <v>527</v>
      </c>
      <c r="D83" s="62" t="s">
        <v>64</v>
      </c>
      <c r="E83" s="3" t="str">
        <f t="shared" si="24"/>
        <v>กฟส</v>
      </c>
      <c r="F83" s="5">
        <v>3</v>
      </c>
      <c r="G83" s="8">
        <v>1</v>
      </c>
      <c r="H83" s="3" t="s">
        <v>25</v>
      </c>
      <c r="I83" s="6" t="s">
        <v>104</v>
      </c>
      <c r="J83" s="6" t="s">
        <v>104</v>
      </c>
      <c r="K83" s="4" t="e">
        <f t="shared" si="0"/>
        <v>#VALUE!</v>
      </c>
      <c r="L83" s="6" t="s">
        <v>104</v>
      </c>
      <c r="M83" s="6" t="s">
        <v>104</v>
      </c>
      <c r="N83" s="4" t="e">
        <f t="shared" si="1"/>
        <v>#VALUE!</v>
      </c>
      <c r="O83" s="6">
        <v>1</v>
      </c>
      <c r="P83" s="6">
        <v>1</v>
      </c>
      <c r="Q83" s="4">
        <f t="shared" si="3"/>
        <v>1</v>
      </c>
      <c r="R83" s="6"/>
      <c r="S83" s="6"/>
      <c r="T83" s="4" t="e">
        <f t="shared" si="5"/>
        <v>#DIV/0!</v>
      </c>
      <c r="U83" s="6"/>
      <c r="V83" s="6"/>
      <c r="W83" s="4" t="e">
        <f t="shared" si="7"/>
        <v>#DIV/0!</v>
      </c>
      <c r="X83" s="6"/>
      <c r="Y83" s="6"/>
      <c r="Z83" s="4" t="e">
        <f t="shared" si="9"/>
        <v>#DIV/0!</v>
      </c>
      <c r="AA83" s="6"/>
      <c r="AB83" s="6"/>
      <c r="AC83" s="4" t="e">
        <f t="shared" si="11"/>
        <v>#DIV/0!</v>
      </c>
      <c r="AD83" s="6"/>
      <c r="AE83" s="6"/>
      <c r="AF83" s="4" t="e">
        <f t="shared" si="13"/>
        <v>#DIV/0!</v>
      </c>
      <c r="AG83" s="6"/>
      <c r="AH83" s="6"/>
      <c r="AI83" s="4" t="e">
        <f t="shared" si="15"/>
        <v>#DIV/0!</v>
      </c>
      <c r="AJ83" s="6"/>
      <c r="AK83" s="6"/>
      <c r="AL83" s="4" t="e">
        <f t="shared" si="17"/>
        <v>#DIV/0!</v>
      </c>
      <c r="AM83" s="6"/>
      <c r="AN83" s="6"/>
      <c r="AO83" s="4" t="e">
        <f t="shared" si="19"/>
        <v>#DIV/0!</v>
      </c>
      <c r="AP83" s="6"/>
      <c r="AQ83" s="6"/>
      <c r="AR83" s="4" t="e">
        <f t="shared" si="21"/>
        <v>#DIV/0!</v>
      </c>
    </row>
    <row r="84" spans="1:44" ht="18" customHeight="1" x14ac:dyDescent="0.55000000000000004">
      <c r="A84" s="3">
        <v>110</v>
      </c>
      <c r="B84" s="63" t="s">
        <v>532</v>
      </c>
      <c r="C84" s="3" t="s">
        <v>527</v>
      </c>
      <c r="D84" s="62" t="s">
        <v>65</v>
      </c>
      <c r="E84" s="3" t="str">
        <f t="shared" si="24"/>
        <v>กฟอ</v>
      </c>
      <c r="F84" s="5">
        <v>3</v>
      </c>
      <c r="G84" s="8">
        <v>1</v>
      </c>
      <c r="H84" s="3" t="s">
        <v>25</v>
      </c>
      <c r="I84" s="6" t="s">
        <v>104</v>
      </c>
      <c r="J84" s="6" t="s">
        <v>104</v>
      </c>
      <c r="K84" s="4" t="e">
        <f t="shared" si="0"/>
        <v>#VALUE!</v>
      </c>
      <c r="L84" s="6" t="s">
        <v>104</v>
      </c>
      <c r="M84" s="6" t="s">
        <v>104</v>
      </c>
      <c r="N84" s="4" t="e">
        <f t="shared" si="1"/>
        <v>#VALUE!</v>
      </c>
      <c r="O84" s="6">
        <v>6</v>
      </c>
      <c r="P84" s="6">
        <v>6</v>
      </c>
      <c r="Q84" s="4">
        <f t="shared" si="3"/>
        <v>1</v>
      </c>
      <c r="R84" s="6"/>
      <c r="S84" s="6"/>
      <c r="T84" s="4" t="e">
        <f t="shared" si="5"/>
        <v>#DIV/0!</v>
      </c>
      <c r="U84" s="6"/>
      <c r="V84" s="6"/>
      <c r="W84" s="4" t="e">
        <f t="shared" si="7"/>
        <v>#DIV/0!</v>
      </c>
      <c r="X84" s="6"/>
      <c r="Y84" s="6"/>
      <c r="Z84" s="4" t="e">
        <f t="shared" si="9"/>
        <v>#DIV/0!</v>
      </c>
      <c r="AA84" s="6"/>
      <c r="AB84" s="6"/>
      <c r="AC84" s="4" t="e">
        <f t="shared" si="11"/>
        <v>#DIV/0!</v>
      </c>
      <c r="AD84" s="6"/>
      <c r="AE84" s="6"/>
      <c r="AF84" s="4" t="e">
        <f t="shared" si="13"/>
        <v>#DIV/0!</v>
      </c>
      <c r="AG84" s="6"/>
      <c r="AH84" s="6"/>
      <c r="AI84" s="4" t="e">
        <f t="shared" si="15"/>
        <v>#DIV/0!</v>
      </c>
      <c r="AJ84" s="6"/>
      <c r="AK84" s="6"/>
      <c r="AL84" s="4" t="e">
        <f t="shared" si="17"/>
        <v>#DIV/0!</v>
      </c>
      <c r="AM84" s="6"/>
      <c r="AN84" s="6"/>
      <c r="AO84" s="4" t="e">
        <f t="shared" si="19"/>
        <v>#DIV/0!</v>
      </c>
      <c r="AP84" s="6"/>
      <c r="AQ84" s="6"/>
      <c r="AR84" s="4" t="e">
        <f t="shared" si="21"/>
        <v>#DIV/0!</v>
      </c>
    </row>
    <row r="85" spans="1:44" ht="18" customHeight="1" x14ac:dyDescent="0.55000000000000004">
      <c r="A85" s="3">
        <v>110</v>
      </c>
      <c r="B85" s="63" t="s">
        <v>532</v>
      </c>
      <c r="C85" s="3" t="s">
        <v>527</v>
      </c>
      <c r="D85" s="62" t="s">
        <v>66</v>
      </c>
      <c r="E85" s="3" t="str">
        <f t="shared" si="24"/>
        <v>กฟส</v>
      </c>
      <c r="F85" s="5">
        <v>3</v>
      </c>
      <c r="G85" s="8">
        <v>1</v>
      </c>
      <c r="H85" s="3" t="s">
        <v>25</v>
      </c>
      <c r="I85" s="6" t="s">
        <v>104</v>
      </c>
      <c r="J85" s="6" t="s">
        <v>104</v>
      </c>
      <c r="K85" s="4" t="e">
        <f t="shared" si="0"/>
        <v>#VALUE!</v>
      </c>
      <c r="L85" s="6" t="s">
        <v>104</v>
      </c>
      <c r="M85" s="6" t="s">
        <v>104</v>
      </c>
      <c r="N85" s="4" t="e">
        <f t="shared" si="1"/>
        <v>#VALUE!</v>
      </c>
      <c r="O85" s="6">
        <v>1</v>
      </c>
      <c r="P85" s="6">
        <v>1</v>
      </c>
      <c r="Q85" s="4">
        <f t="shared" si="3"/>
        <v>1</v>
      </c>
      <c r="R85" s="6"/>
      <c r="S85" s="6"/>
      <c r="T85" s="4" t="e">
        <f t="shared" si="5"/>
        <v>#DIV/0!</v>
      </c>
      <c r="U85" s="6"/>
      <c r="V85" s="6"/>
      <c r="W85" s="4" t="e">
        <f t="shared" si="7"/>
        <v>#DIV/0!</v>
      </c>
      <c r="X85" s="6"/>
      <c r="Y85" s="6"/>
      <c r="Z85" s="4" t="e">
        <f t="shared" si="9"/>
        <v>#DIV/0!</v>
      </c>
      <c r="AA85" s="6"/>
      <c r="AB85" s="6"/>
      <c r="AC85" s="4" t="e">
        <f t="shared" si="11"/>
        <v>#DIV/0!</v>
      </c>
      <c r="AD85" s="6"/>
      <c r="AE85" s="6"/>
      <c r="AF85" s="4" t="e">
        <f t="shared" si="13"/>
        <v>#DIV/0!</v>
      </c>
      <c r="AG85" s="6"/>
      <c r="AH85" s="6"/>
      <c r="AI85" s="4" t="e">
        <f t="shared" si="15"/>
        <v>#DIV/0!</v>
      </c>
      <c r="AJ85" s="6"/>
      <c r="AK85" s="6"/>
      <c r="AL85" s="4" t="e">
        <f t="shared" si="17"/>
        <v>#DIV/0!</v>
      </c>
      <c r="AM85" s="6"/>
      <c r="AN85" s="6"/>
      <c r="AO85" s="4" t="e">
        <f t="shared" si="19"/>
        <v>#DIV/0!</v>
      </c>
      <c r="AP85" s="6"/>
      <c r="AQ85" s="6"/>
      <c r="AR85" s="4" t="e">
        <f t="shared" si="21"/>
        <v>#DIV/0!</v>
      </c>
    </row>
    <row r="86" spans="1:44" ht="18" customHeight="1" x14ac:dyDescent="0.55000000000000004">
      <c r="A86" s="3">
        <v>110</v>
      </c>
      <c r="B86" s="63" t="s">
        <v>532</v>
      </c>
      <c r="C86" s="3" t="s">
        <v>527</v>
      </c>
      <c r="D86" s="62" t="s">
        <v>67</v>
      </c>
      <c r="E86" s="3" t="str">
        <f t="shared" si="24"/>
        <v>กฟอ</v>
      </c>
      <c r="F86" s="5">
        <v>3</v>
      </c>
      <c r="G86" s="8">
        <v>1</v>
      </c>
      <c r="H86" s="3" t="s">
        <v>25</v>
      </c>
      <c r="I86" s="6" t="s">
        <v>104</v>
      </c>
      <c r="J86" s="6" t="s">
        <v>104</v>
      </c>
      <c r="K86" s="4" t="e">
        <f t="shared" si="0"/>
        <v>#VALUE!</v>
      </c>
      <c r="L86" s="6" t="s">
        <v>104</v>
      </c>
      <c r="M86" s="6" t="s">
        <v>104</v>
      </c>
      <c r="N86" s="4" t="e">
        <f t="shared" si="1"/>
        <v>#VALUE!</v>
      </c>
      <c r="O86" s="6">
        <v>0</v>
      </c>
      <c r="P86" s="6">
        <v>0</v>
      </c>
      <c r="Q86" s="4" t="e">
        <f t="shared" si="3"/>
        <v>#DIV/0!</v>
      </c>
      <c r="R86" s="6"/>
      <c r="S86" s="6"/>
      <c r="T86" s="4" t="e">
        <f t="shared" si="5"/>
        <v>#DIV/0!</v>
      </c>
      <c r="U86" s="6"/>
      <c r="V86" s="6"/>
      <c r="W86" s="4" t="e">
        <f t="shared" si="7"/>
        <v>#DIV/0!</v>
      </c>
      <c r="X86" s="6"/>
      <c r="Y86" s="6"/>
      <c r="Z86" s="4" t="e">
        <f t="shared" si="9"/>
        <v>#DIV/0!</v>
      </c>
      <c r="AA86" s="6"/>
      <c r="AB86" s="6"/>
      <c r="AC86" s="4" t="e">
        <f t="shared" si="11"/>
        <v>#DIV/0!</v>
      </c>
      <c r="AD86" s="6"/>
      <c r="AE86" s="6"/>
      <c r="AF86" s="4" t="e">
        <f t="shared" si="13"/>
        <v>#DIV/0!</v>
      </c>
      <c r="AG86" s="6"/>
      <c r="AH86" s="6"/>
      <c r="AI86" s="4" t="e">
        <f t="shared" si="15"/>
        <v>#DIV/0!</v>
      </c>
      <c r="AJ86" s="6"/>
      <c r="AK86" s="6"/>
      <c r="AL86" s="4" t="e">
        <f t="shared" si="17"/>
        <v>#DIV/0!</v>
      </c>
      <c r="AM86" s="6"/>
      <c r="AN86" s="6"/>
      <c r="AO86" s="4" t="e">
        <f t="shared" si="19"/>
        <v>#DIV/0!</v>
      </c>
      <c r="AP86" s="6"/>
      <c r="AQ86" s="6"/>
      <c r="AR86" s="4" t="e">
        <f t="shared" si="21"/>
        <v>#DIV/0!</v>
      </c>
    </row>
    <row r="87" spans="1:44" ht="18" customHeight="1" x14ac:dyDescent="0.55000000000000004">
      <c r="A87" s="3">
        <v>110</v>
      </c>
      <c r="B87" s="63" t="s">
        <v>532</v>
      </c>
      <c r="C87" s="3" t="s">
        <v>527</v>
      </c>
      <c r="D87" s="62" t="s">
        <v>68</v>
      </c>
      <c r="E87" s="3" t="str">
        <f t="shared" si="24"/>
        <v>กฟส</v>
      </c>
      <c r="F87" s="5">
        <v>3</v>
      </c>
      <c r="G87" s="8">
        <v>1</v>
      </c>
      <c r="H87" s="3" t="s">
        <v>25</v>
      </c>
      <c r="I87" s="6" t="s">
        <v>104</v>
      </c>
      <c r="J87" s="6" t="s">
        <v>104</v>
      </c>
      <c r="K87" s="4" t="e">
        <f t="shared" si="0"/>
        <v>#VALUE!</v>
      </c>
      <c r="L87" s="6" t="s">
        <v>104</v>
      </c>
      <c r="M87" s="6" t="s">
        <v>104</v>
      </c>
      <c r="N87" s="4" t="e">
        <f t="shared" si="1"/>
        <v>#VALUE!</v>
      </c>
      <c r="O87" s="6">
        <v>0</v>
      </c>
      <c r="P87" s="6">
        <v>0</v>
      </c>
      <c r="Q87" s="4" t="e">
        <f t="shared" si="3"/>
        <v>#DIV/0!</v>
      </c>
      <c r="R87" s="6"/>
      <c r="S87" s="6"/>
      <c r="T87" s="4" t="e">
        <f t="shared" si="5"/>
        <v>#DIV/0!</v>
      </c>
      <c r="U87" s="6"/>
      <c r="V87" s="6"/>
      <c r="W87" s="4" t="e">
        <f t="shared" si="7"/>
        <v>#DIV/0!</v>
      </c>
      <c r="X87" s="6"/>
      <c r="Y87" s="6"/>
      <c r="Z87" s="4" t="e">
        <f t="shared" si="9"/>
        <v>#DIV/0!</v>
      </c>
      <c r="AA87" s="6"/>
      <c r="AB87" s="6"/>
      <c r="AC87" s="4" t="e">
        <f t="shared" si="11"/>
        <v>#DIV/0!</v>
      </c>
      <c r="AD87" s="6"/>
      <c r="AE87" s="6"/>
      <c r="AF87" s="4" t="e">
        <f t="shared" si="13"/>
        <v>#DIV/0!</v>
      </c>
      <c r="AG87" s="6"/>
      <c r="AH87" s="6"/>
      <c r="AI87" s="4" t="e">
        <f t="shared" si="15"/>
        <v>#DIV/0!</v>
      </c>
      <c r="AJ87" s="6"/>
      <c r="AK87" s="6"/>
      <c r="AL87" s="4" t="e">
        <f t="shared" si="17"/>
        <v>#DIV/0!</v>
      </c>
      <c r="AM87" s="6"/>
      <c r="AN87" s="6"/>
      <c r="AO87" s="4" t="e">
        <f t="shared" si="19"/>
        <v>#DIV/0!</v>
      </c>
      <c r="AP87" s="6"/>
      <c r="AQ87" s="6"/>
      <c r="AR87" s="4" t="e">
        <f t="shared" si="21"/>
        <v>#DIV/0!</v>
      </c>
    </row>
    <row r="88" spans="1:44" ht="18" customHeight="1" x14ac:dyDescent="0.55000000000000004">
      <c r="D88" s="64"/>
      <c r="G88" s="64"/>
    </row>
    <row r="89" spans="1:44" ht="18" customHeight="1" x14ac:dyDescent="0.55000000000000004">
      <c r="D89" s="64"/>
      <c r="G89" s="64"/>
    </row>
    <row r="90" spans="1:44" ht="18" customHeight="1" x14ac:dyDescent="0.55000000000000004">
      <c r="D90" s="64"/>
      <c r="G90" s="64"/>
    </row>
    <row r="91" spans="1:44" ht="18" customHeight="1" x14ac:dyDescent="0.55000000000000004">
      <c r="D91" s="64"/>
      <c r="G91" s="64"/>
    </row>
    <row r="92" spans="1:44" ht="18" customHeight="1" x14ac:dyDescent="0.55000000000000004">
      <c r="D92" s="64"/>
      <c r="G92" s="64"/>
    </row>
    <row r="93" spans="1:44" ht="18" customHeight="1" x14ac:dyDescent="0.55000000000000004">
      <c r="D93" s="64"/>
      <c r="G93" s="64"/>
    </row>
    <row r="94" spans="1:44" ht="18" customHeight="1" x14ac:dyDescent="0.55000000000000004">
      <c r="D94" s="64"/>
      <c r="G94" s="64"/>
    </row>
    <row r="95" spans="1:44" ht="18" customHeight="1" x14ac:dyDescent="0.55000000000000004">
      <c r="D95" s="64"/>
      <c r="G95" s="64"/>
    </row>
    <row r="96" spans="1:44" ht="18" customHeight="1" x14ac:dyDescent="0.55000000000000004">
      <c r="D96" s="64"/>
      <c r="G96" s="64"/>
    </row>
    <row r="97" spans="4:7" ht="18" customHeight="1" x14ac:dyDescent="0.55000000000000004">
      <c r="D97" s="64"/>
      <c r="G97" s="64"/>
    </row>
    <row r="98" spans="4:7" ht="18" customHeight="1" x14ac:dyDescent="0.55000000000000004">
      <c r="D98" s="64"/>
      <c r="G98" s="64"/>
    </row>
    <row r="99" spans="4:7" ht="18" customHeight="1" x14ac:dyDescent="0.55000000000000004">
      <c r="D99" s="64"/>
      <c r="G99" s="64"/>
    </row>
    <row r="100" spans="4:7" ht="18" customHeight="1" x14ac:dyDescent="0.55000000000000004">
      <c r="D100" s="64"/>
      <c r="G100" s="64"/>
    </row>
    <row r="101" spans="4:7" ht="18" customHeight="1" x14ac:dyDescent="0.55000000000000004">
      <c r="D101" s="64"/>
      <c r="G101" s="64"/>
    </row>
    <row r="102" spans="4:7" ht="18" customHeight="1" x14ac:dyDescent="0.55000000000000004">
      <c r="D102" s="64"/>
      <c r="G102" s="64"/>
    </row>
    <row r="103" spans="4:7" ht="18" customHeight="1" x14ac:dyDescent="0.55000000000000004">
      <c r="D103" s="64"/>
      <c r="G103" s="64"/>
    </row>
    <row r="104" spans="4:7" ht="18" customHeight="1" x14ac:dyDescent="0.55000000000000004">
      <c r="D104" s="64"/>
      <c r="G104" s="64"/>
    </row>
    <row r="105" spans="4:7" ht="18" customHeight="1" x14ac:dyDescent="0.55000000000000004">
      <c r="D105" s="64"/>
      <c r="G105" s="64"/>
    </row>
    <row r="106" spans="4:7" ht="18" customHeight="1" x14ac:dyDescent="0.55000000000000004">
      <c r="D106" s="64"/>
      <c r="G106" s="64"/>
    </row>
    <row r="107" spans="4:7" ht="18" customHeight="1" x14ac:dyDescent="0.55000000000000004">
      <c r="D107" s="64"/>
      <c r="G107" s="64"/>
    </row>
    <row r="108" spans="4:7" ht="18" customHeight="1" x14ac:dyDescent="0.55000000000000004">
      <c r="D108" s="64"/>
      <c r="G108" s="64"/>
    </row>
    <row r="109" spans="4:7" ht="18" customHeight="1" x14ac:dyDescent="0.55000000000000004">
      <c r="D109" s="64"/>
      <c r="G109" s="64"/>
    </row>
    <row r="110" spans="4:7" ht="18" customHeight="1" x14ac:dyDescent="0.55000000000000004">
      <c r="D110" s="64"/>
      <c r="G110" s="64"/>
    </row>
    <row r="111" spans="4:7" ht="18" customHeight="1" x14ac:dyDescent="0.55000000000000004">
      <c r="D111" s="64"/>
      <c r="G111" s="64"/>
    </row>
    <row r="112" spans="4:7" ht="18" customHeight="1" x14ac:dyDescent="0.55000000000000004">
      <c r="D112" s="64"/>
      <c r="G112" s="64"/>
    </row>
    <row r="113" spans="4:7" ht="18" customHeight="1" x14ac:dyDescent="0.55000000000000004">
      <c r="D113" s="64"/>
      <c r="G113" s="64"/>
    </row>
    <row r="114" spans="4:7" ht="18" customHeight="1" x14ac:dyDescent="0.55000000000000004">
      <c r="D114" s="64"/>
      <c r="G114" s="64"/>
    </row>
    <row r="115" spans="4:7" ht="18" customHeight="1" x14ac:dyDescent="0.55000000000000004">
      <c r="D115" s="64"/>
      <c r="G115" s="64"/>
    </row>
    <row r="116" spans="4:7" ht="18" customHeight="1" x14ac:dyDescent="0.55000000000000004">
      <c r="D116" s="64"/>
      <c r="G116" s="64"/>
    </row>
    <row r="117" spans="4:7" ht="18" customHeight="1" x14ac:dyDescent="0.55000000000000004">
      <c r="D117" s="64"/>
      <c r="G117" s="64"/>
    </row>
    <row r="118" spans="4:7" ht="18" customHeight="1" x14ac:dyDescent="0.55000000000000004">
      <c r="D118" s="64"/>
      <c r="G118" s="64"/>
    </row>
    <row r="119" spans="4:7" ht="18" customHeight="1" x14ac:dyDescent="0.55000000000000004">
      <c r="D119" s="64"/>
      <c r="G119" s="64"/>
    </row>
    <row r="120" spans="4:7" ht="18" customHeight="1" x14ac:dyDescent="0.55000000000000004">
      <c r="D120" s="64"/>
      <c r="G120" s="64"/>
    </row>
    <row r="121" spans="4:7" ht="18" customHeight="1" x14ac:dyDescent="0.55000000000000004">
      <c r="D121" s="64"/>
      <c r="G121" s="64"/>
    </row>
    <row r="122" spans="4:7" ht="18" customHeight="1" x14ac:dyDescent="0.55000000000000004">
      <c r="D122" s="64"/>
      <c r="G122" s="64"/>
    </row>
    <row r="123" spans="4:7" ht="18" customHeight="1" x14ac:dyDescent="0.55000000000000004">
      <c r="D123" s="64"/>
      <c r="G123" s="64"/>
    </row>
    <row r="124" spans="4:7" ht="18" customHeight="1" x14ac:dyDescent="0.55000000000000004">
      <c r="D124" s="64"/>
      <c r="G124" s="64"/>
    </row>
    <row r="125" spans="4:7" ht="18" customHeight="1" x14ac:dyDescent="0.55000000000000004">
      <c r="D125" s="64"/>
      <c r="G125" s="64"/>
    </row>
    <row r="126" spans="4:7" ht="18" customHeight="1" x14ac:dyDescent="0.55000000000000004">
      <c r="D126" s="64"/>
      <c r="G126" s="64"/>
    </row>
    <row r="127" spans="4:7" ht="18" customHeight="1" x14ac:dyDescent="0.55000000000000004">
      <c r="D127" s="64"/>
      <c r="G127" s="64"/>
    </row>
    <row r="128" spans="4:7" ht="18" customHeight="1" x14ac:dyDescent="0.55000000000000004">
      <c r="D128" s="64"/>
      <c r="G128" s="64"/>
    </row>
    <row r="129" spans="4:7" ht="18" customHeight="1" x14ac:dyDescent="0.55000000000000004">
      <c r="D129" s="64"/>
      <c r="G129" s="64"/>
    </row>
    <row r="130" spans="4:7" ht="18" customHeight="1" x14ac:dyDescent="0.55000000000000004">
      <c r="D130" s="64"/>
      <c r="G130" s="64"/>
    </row>
    <row r="131" spans="4:7" ht="18" customHeight="1" x14ac:dyDescent="0.55000000000000004">
      <c r="D131" s="64"/>
      <c r="G131" s="64"/>
    </row>
    <row r="132" spans="4:7" ht="18" customHeight="1" x14ac:dyDescent="0.55000000000000004">
      <c r="D132" s="64"/>
      <c r="G132" s="64"/>
    </row>
    <row r="133" spans="4:7" ht="18" customHeight="1" x14ac:dyDescent="0.55000000000000004">
      <c r="D133" s="64"/>
      <c r="G133" s="64"/>
    </row>
    <row r="134" spans="4:7" ht="18" customHeight="1" x14ac:dyDescent="0.55000000000000004">
      <c r="D134" s="64"/>
      <c r="G134" s="64"/>
    </row>
    <row r="135" spans="4:7" ht="18" customHeight="1" x14ac:dyDescent="0.55000000000000004">
      <c r="D135" s="64"/>
      <c r="G135" s="64"/>
    </row>
    <row r="136" spans="4:7" ht="18" customHeight="1" x14ac:dyDescent="0.55000000000000004">
      <c r="D136" s="64"/>
      <c r="G136" s="64"/>
    </row>
    <row r="137" spans="4:7" ht="18" customHeight="1" x14ac:dyDescent="0.55000000000000004">
      <c r="D137" s="64"/>
      <c r="G137" s="64"/>
    </row>
    <row r="138" spans="4:7" ht="18" customHeight="1" x14ac:dyDescent="0.55000000000000004">
      <c r="D138" s="64"/>
      <c r="G138" s="64"/>
    </row>
    <row r="139" spans="4:7" ht="18" customHeight="1" x14ac:dyDescent="0.55000000000000004">
      <c r="D139" s="64"/>
      <c r="G139" s="64"/>
    </row>
    <row r="140" spans="4:7" ht="18" customHeight="1" x14ac:dyDescent="0.55000000000000004">
      <c r="D140" s="64"/>
      <c r="G140" s="64"/>
    </row>
    <row r="141" spans="4:7" ht="18" customHeight="1" x14ac:dyDescent="0.55000000000000004">
      <c r="D141" s="64"/>
      <c r="G141" s="64"/>
    </row>
    <row r="142" spans="4:7" ht="18" customHeight="1" x14ac:dyDescent="0.55000000000000004">
      <c r="D142" s="64"/>
      <c r="G142" s="64"/>
    </row>
    <row r="143" spans="4:7" ht="18" customHeight="1" x14ac:dyDescent="0.55000000000000004">
      <c r="D143" s="64"/>
      <c r="G143" s="64"/>
    </row>
    <row r="144" spans="4:7" ht="18" customHeight="1" x14ac:dyDescent="0.55000000000000004">
      <c r="D144" s="64"/>
      <c r="G144" s="64"/>
    </row>
    <row r="145" spans="4:7" ht="18" customHeight="1" x14ac:dyDescent="0.55000000000000004">
      <c r="D145" s="64"/>
      <c r="G145" s="64"/>
    </row>
    <row r="146" spans="4:7" ht="18" customHeight="1" x14ac:dyDescent="0.55000000000000004">
      <c r="D146" s="64"/>
      <c r="G146" s="64"/>
    </row>
    <row r="147" spans="4:7" ht="18" customHeight="1" x14ac:dyDescent="0.55000000000000004">
      <c r="D147" s="64"/>
      <c r="G147" s="64"/>
    </row>
    <row r="148" spans="4:7" ht="18" customHeight="1" x14ac:dyDescent="0.55000000000000004">
      <c r="D148" s="64"/>
      <c r="G148" s="64"/>
    </row>
    <row r="149" spans="4:7" ht="18" customHeight="1" x14ac:dyDescent="0.55000000000000004">
      <c r="D149" s="64"/>
      <c r="G149" s="64"/>
    </row>
    <row r="150" spans="4:7" ht="18" customHeight="1" x14ac:dyDescent="0.55000000000000004">
      <c r="D150" s="64"/>
      <c r="G150" s="64"/>
    </row>
    <row r="151" spans="4:7" ht="18" customHeight="1" x14ac:dyDescent="0.55000000000000004">
      <c r="D151" s="64"/>
      <c r="G151" s="64"/>
    </row>
    <row r="152" spans="4:7" ht="18" customHeight="1" x14ac:dyDescent="0.55000000000000004">
      <c r="D152" s="64"/>
      <c r="G152" s="64"/>
    </row>
    <row r="153" spans="4:7" ht="18" customHeight="1" x14ac:dyDescent="0.55000000000000004">
      <c r="D153" s="64"/>
      <c r="G153" s="64"/>
    </row>
    <row r="154" spans="4:7" ht="18" customHeight="1" x14ac:dyDescent="0.55000000000000004">
      <c r="D154" s="64"/>
      <c r="G154" s="64"/>
    </row>
    <row r="155" spans="4:7" ht="18" customHeight="1" x14ac:dyDescent="0.55000000000000004">
      <c r="D155" s="64"/>
      <c r="G155" s="64"/>
    </row>
    <row r="156" spans="4:7" ht="18" customHeight="1" x14ac:dyDescent="0.55000000000000004">
      <c r="D156" s="64"/>
      <c r="G156" s="64"/>
    </row>
    <row r="157" spans="4:7" ht="18" customHeight="1" x14ac:dyDescent="0.55000000000000004">
      <c r="D157" s="64"/>
      <c r="G157" s="64"/>
    </row>
    <row r="158" spans="4:7" ht="18" customHeight="1" x14ac:dyDescent="0.55000000000000004">
      <c r="D158" s="64"/>
      <c r="G158" s="64"/>
    </row>
    <row r="159" spans="4:7" ht="18" customHeight="1" x14ac:dyDescent="0.55000000000000004">
      <c r="D159" s="64"/>
      <c r="G159" s="64"/>
    </row>
    <row r="160" spans="4:7" ht="18" customHeight="1" x14ac:dyDescent="0.55000000000000004">
      <c r="D160" s="64"/>
      <c r="G160" s="64"/>
    </row>
    <row r="161" spans="4:7" ht="18" customHeight="1" x14ac:dyDescent="0.55000000000000004">
      <c r="D161" s="64"/>
      <c r="G161" s="64"/>
    </row>
    <row r="162" spans="4:7" ht="18" customHeight="1" x14ac:dyDescent="0.55000000000000004">
      <c r="D162" s="64"/>
      <c r="G162" s="64"/>
    </row>
    <row r="163" spans="4:7" ht="18" customHeight="1" x14ac:dyDescent="0.55000000000000004">
      <c r="D163" s="64"/>
      <c r="G163" s="64"/>
    </row>
    <row r="164" spans="4:7" ht="18" customHeight="1" x14ac:dyDescent="0.55000000000000004">
      <c r="D164" s="64"/>
      <c r="G164" s="64"/>
    </row>
    <row r="165" spans="4:7" ht="18" customHeight="1" x14ac:dyDescent="0.55000000000000004">
      <c r="D165" s="64"/>
      <c r="G165" s="64"/>
    </row>
    <row r="166" spans="4:7" ht="18" customHeight="1" x14ac:dyDescent="0.55000000000000004">
      <c r="D166" s="64"/>
      <c r="G166" s="64"/>
    </row>
    <row r="167" spans="4:7" ht="18" customHeight="1" x14ac:dyDescent="0.55000000000000004">
      <c r="D167" s="64"/>
      <c r="G167" s="64"/>
    </row>
    <row r="168" spans="4:7" ht="18" customHeight="1" x14ac:dyDescent="0.55000000000000004">
      <c r="D168" s="64"/>
      <c r="G168" s="64"/>
    </row>
    <row r="169" spans="4:7" ht="18" customHeight="1" x14ac:dyDescent="0.55000000000000004">
      <c r="D169" s="64"/>
      <c r="G169" s="64"/>
    </row>
    <row r="170" spans="4:7" ht="18" customHeight="1" x14ac:dyDescent="0.55000000000000004">
      <c r="D170" s="64"/>
      <c r="G170" s="64"/>
    </row>
    <row r="171" spans="4:7" ht="18" customHeight="1" x14ac:dyDescent="0.55000000000000004">
      <c r="D171" s="64"/>
      <c r="G171" s="64"/>
    </row>
    <row r="172" spans="4:7" ht="18" customHeight="1" x14ac:dyDescent="0.55000000000000004">
      <c r="D172" s="64"/>
      <c r="G172" s="64"/>
    </row>
    <row r="173" spans="4:7" ht="18" customHeight="1" x14ac:dyDescent="0.55000000000000004">
      <c r="D173" s="64"/>
      <c r="G173" s="64"/>
    </row>
    <row r="174" spans="4:7" ht="18" customHeight="1" x14ac:dyDescent="0.55000000000000004">
      <c r="D174" s="64"/>
      <c r="G174" s="64"/>
    </row>
    <row r="175" spans="4:7" ht="18" customHeight="1" x14ac:dyDescent="0.55000000000000004">
      <c r="D175" s="64"/>
      <c r="G175" s="64"/>
    </row>
    <row r="176" spans="4:7" ht="18" customHeight="1" x14ac:dyDescent="0.55000000000000004">
      <c r="D176" s="64"/>
      <c r="G176" s="64"/>
    </row>
    <row r="177" spans="4:7" ht="18" customHeight="1" x14ac:dyDescent="0.55000000000000004">
      <c r="D177" s="64"/>
      <c r="G177" s="64"/>
    </row>
    <row r="178" spans="4:7" ht="18" customHeight="1" x14ac:dyDescent="0.55000000000000004">
      <c r="D178" s="64"/>
      <c r="G178" s="64"/>
    </row>
    <row r="179" spans="4:7" ht="18" customHeight="1" x14ac:dyDescent="0.55000000000000004">
      <c r="D179" s="64"/>
      <c r="G179" s="64"/>
    </row>
    <row r="180" spans="4:7" ht="18" customHeight="1" x14ac:dyDescent="0.55000000000000004">
      <c r="D180" s="64"/>
      <c r="G180" s="64"/>
    </row>
    <row r="181" spans="4:7" ht="18" customHeight="1" x14ac:dyDescent="0.55000000000000004">
      <c r="D181" s="64"/>
      <c r="G181" s="64"/>
    </row>
    <row r="182" spans="4:7" ht="18" customHeight="1" x14ac:dyDescent="0.55000000000000004">
      <c r="D182" s="64"/>
      <c r="G182" s="64"/>
    </row>
    <row r="183" spans="4:7" ht="18" customHeight="1" x14ac:dyDescent="0.55000000000000004">
      <c r="D183" s="64"/>
      <c r="G183" s="64"/>
    </row>
    <row r="184" spans="4:7" ht="18" customHeight="1" x14ac:dyDescent="0.55000000000000004">
      <c r="D184" s="64"/>
      <c r="G184" s="64"/>
    </row>
    <row r="185" spans="4:7" ht="18" customHeight="1" x14ac:dyDescent="0.55000000000000004">
      <c r="D185" s="64"/>
      <c r="G185" s="64"/>
    </row>
    <row r="186" spans="4:7" ht="18" customHeight="1" x14ac:dyDescent="0.55000000000000004">
      <c r="D186" s="64"/>
      <c r="G186" s="64"/>
    </row>
    <row r="187" spans="4:7" ht="18" customHeight="1" x14ac:dyDescent="0.55000000000000004">
      <c r="D187" s="64"/>
      <c r="G187" s="64"/>
    </row>
    <row r="188" spans="4:7" ht="18" customHeight="1" x14ac:dyDescent="0.55000000000000004">
      <c r="D188" s="64"/>
      <c r="G188" s="64"/>
    </row>
    <row r="189" spans="4:7" ht="18" customHeight="1" x14ac:dyDescent="0.55000000000000004">
      <c r="D189" s="64"/>
      <c r="G189" s="64"/>
    </row>
    <row r="190" spans="4:7" ht="18" customHeight="1" x14ac:dyDescent="0.55000000000000004">
      <c r="D190" s="64"/>
      <c r="G190" s="64"/>
    </row>
    <row r="191" spans="4:7" ht="18" customHeight="1" x14ac:dyDescent="0.55000000000000004">
      <c r="D191" s="64"/>
      <c r="G191" s="64"/>
    </row>
    <row r="192" spans="4:7" ht="18" customHeight="1" x14ac:dyDescent="0.55000000000000004">
      <c r="D192" s="64"/>
      <c r="G192" s="64"/>
    </row>
    <row r="193" spans="4:7" ht="18" customHeight="1" x14ac:dyDescent="0.55000000000000004">
      <c r="D193" s="64"/>
      <c r="G193" s="64"/>
    </row>
    <row r="194" spans="4:7" ht="18" customHeight="1" x14ac:dyDescent="0.55000000000000004">
      <c r="D194" s="64"/>
      <c r="G194" s="64"/>
    </row>
    <row r="195" spans="4:7" ht="18" customHeight="1" x14ac:dyDescent="0.55000000000000004">
      <c r="D195" s="64"/>
      <c r="G195" s="64"/>
    </row>
    <row r="196" spans="4:7" ht="18" customHeight="1" x14ac:dyDescent="0.55000000000000004">
      <c r="D196" s="64"/>
      <c r="G196" s="64"/>
    </row>
    <row r="197" spans="4:7" ht="18" customHeight="1" x14ac:dyDescent="0.55000000000000004">
      <c r="D197" s="64"/>
      <c r="G197" s="64"/>
    </row>
    <row r="198" spans="4:7" ht="18" customHeight="1" x14ac:dyDescent="0.55000000000000004">
      <c r="D198" s="64"/>
      <c r="G198" s="64"/>
    </row>
    <row r="199" spans="4:7" ht="18" customHeight="1" x14ac:dyDescent="0.55000000000000004">
      <c r="D199" s="64"/>
      <c r="G199" s="64"/>
    </row>
    <row r="200" spans="4:7" ht="18" customHeight="1" x14ac:dyDescent="0.55000000000000004">
      <c r="D200" s="64"/>
      <c r="G200" s="64"/>
    </row>
    <row r="201" spans="4:7" ht="18" customHeight="1" x14ac:dyDescent="0.55000000000000004">
      <c r="D201" s="64"/>
      <c r="G201" s="64"/>
    </row>
    <row r="202" spans="4:7" ht="18" customHeight="1" x14ac:dyDescent="0.55000000000000004">
      <c r="D202" s="64"/>
      <c r="G202" s="64"/>
    </row>
    <row r="203" spans="4:7" ht="18" customHeight="1" x14ac:dyDescent="0.55000000000000004">
      <c r="D203" s="64"/>
      <c r="G203" s="64"/>
    </row>
    <row r="204" spans="4:7" ht="18" customHeight="1" x14ac:dyDescent="0.55000000000000004">
      <c r="D204" s="64"/>
      <c r="G204" s="64"/>
    </row>
    <row r="205" spans="4:7" ht="18" customHeight="1" x14ac:dyDescent="0.55000000000000004">
      <c r="D205" s="64"/>
      <c r="G205" s="64"/>
    </row>
    <row r="206" spans="4:7" ht="18" customHeight="1" x14ac:dyDescent="0.55000000000000004">
      <c r="D206" s="64"/>
      <c r="G206" s="64"/>
    </row>
    <row r="207" spans="4:7" ht="18" customHeight="1" x14ac:dyDescent="0.55000000000000004">
      <c r="D207" s="64"/>
      <c r="G207" s="64"/>
    </row>
    <row r="208" spans="4:7" ht="18" customHeight="1" x14ac:dyDescent="0.55000000000000004">
      <c r="D208" s="64"/>
      <c r="G208" s="64"/>
    </row>
    <row r="209" spans="4:7" ht="18" customHeight="1" x14ac:dyDescent="0.55000000000000004">
      <c r="D209" s="64"/>
      <c r="G209" s="64"/>
    </row>
    <row r="210" spans="4:7" ht="18" customHeight="1" x14ac:dyDescent="0.55000000000000004">
      <c r="D210" s="64"/>
      <c r="G210" s="64"/>
    </row>
    <row r="211" spans="4:7" ht="18" customHeight="1" x14ac:dyDescent="0.55000000000000004">
      <c r="D211" s="64"/>
      <c r="G211" s="64"/>
    </row>
    <row r="212" spans="4:7" ht="18" customHeight="1" x14ac:dyDescent="0.55000000000000004">
      <c r="D212" s="64"/>
      <c r="G212" s="64"/>
    </row>
    <row r="213" spans="4:7" ht="18" customHeight="1" x14ac:dyDescent="0.55000000000000004">
      <c r="D213" s="64"/>
      <c r="G213" s="64"/>
    </row>
    <row r="214" spans="4:7" ht="18" customHeight="1" x14ac:dyDescent="0.55000000000000004">
      <c r="D214" s="64"/>
      <c r="G214" s="64"/>
    </row>
    <row r="215" spans="4:7" ht="18" customHeight="1" x14ac:dyDescent="0.55000000000000004">
      <c r="D215" s="64"/>
      <c r="G215" s="64"/>
    </row>
    <row r="216" spans="4:7" ht="18" customHeight="1" x14ac:dyDescent="0.55000000000000004">
      <c r="D216" s="64"/>
      <c r="G216" s="64"/>
    </row>
    <row r="217" spans="4:7" ht="18" customHeight="1" x14ac:dyDescent="0.55000000000000004">
      <c r="D217" s="64"/>
      <c r="G217" s="64"/>
    </row>
    <row r="218" spans="4:7" ht="18" customHeight="1" x14ac:dyDescent="0.55000000000000004">
      <c r="D218" s="64"/>
      <c r="G218" s="64"/>
    </row>
    <row r="219" spans="4:7" ht="18" customHeight="1" x14ac:dyDescent="0.55000000000000004">
      <c r="D219" s="64"/>
      <c r="G219" s="64"/>
    </row>
    <row r="220" spans="4:7" ht="18" customHeight="1" x14ac:dyDescent="0.55000000000000004">
      <c r="D220" s="64"/>
      <c r="G220" s="64"/>
    </row>
    <row r="221" spans="4:7" ht="18" customHeight="1" x14ac:dyDescent="0.55000000000000004">
      <c r="D221" s="64"/>
      <c r="G221" s="64"/>
    </row>
    <row r="222" spans="4:7" ht="18" customHeight="1" x14ac:dyDescent="0.55000000000000004">
      <c r="D222" s="64"/>
      <c r="G222" s="64"/>
    </row>
    <row r="223" spans="4:7" ht="18" customHeight="1" x14ac:dyDescent="0.55000000000000004">
      <c r="D223" s="64"/>
      <c r="G223" s="64"/>
    </row>
    <row r="224" spans="4:7" ht="18" customHeight="1" x14ac:dyDescent="0.55000000000000004">
      <c r="D224" s="64"/>
      <c r="G224" s="64"/>
    </row>
    <row r="225" spans="4:7" ht="18" customHeight="1" x14ac:dyDescent="0.55000000000000004">
      <c r="D225" s="64"/>
      <c r="G225" s="64"/>
    </row>
    <row r="226" spans="4:7" ht="18" customHeight="1" x14ac:dyDescent="0.55000000000000004">
      <c r="D226" s="64"/>
      <c r="G226" s="64"/>
    </row>
    <row r="227" spans="4:7" ht="18" customHeight="1" x14ac:dyDescent="0.55000000000000004">
      <c r="D227" s="64"/>
      <c r="G227" s="64"/>
    </row>
    <row r="228" spans="4:7" ht="18" customHeight="1" x14ac:dyDescent="0.55000000000000004">
      <c r="D228" s="64"/>
      <c r="G228" s="64"/>
    </row>
    <row r="229" spans="4:7" ht="18" customHeight="1" x14ac:dyDescent="0.55000000000000004">
      <c r="D229" s="64"/>
      <c r="G229" s="64"/>
    </row>
    <row r="230" spans="4:7" ht="18" customHeight="1" x14ac:dyDescent="0.55000000000000004">
      <c r="D230" s="64"/>
      <c r="G230" s="64"/>
    </row>
    <row r="231" spans="4:7" ht="18" customHeight="1" x14ac:dyDescent="0.55000000000000004">
      <c r="D231" s="64"/>
      <c r="G231" s="64"/>
    </row>
    <row r="232" spans="4:7" ht="18" customHeight="1" x14ac:dyDescent="0.55000000000000004">
      <c r="D232" s="64"/>
      <c r="G232" s="64"/>
    </row>
    <row r="233" spans="4:7" ht="18" customHeight="1" x14ac:dyDescent="0.55000000000000004">
      <c r="D233" s="64"/>
      <c r="G233" s="64"/>
    </row>
    <row r="234" spans="4:7" ht="18" customHeight="1" x14ac:dyDescent="0.55000000000000004">
      <c r="D234" s="64"/>
      <c r="G234" s="64"/>
    </row>
    <row r="235" spans="4:7" ht="18" customHeight="1" x14ac:dyDescent="0.55000000000000004">
      <c r="D235" s="64"/>
      <c r="G235" s="64"/>
    </row>
    <row r="236" spans="4:7" ht="18" customHeight="1" x14ac:dyDescent="0.55000000000000004">
      <c r="D236" s="64"/>
      <c r="G236" s="64"/>
    </row>
    <row r="237" spans="4:7" ht="18" customHeight="1" x14ac:dyDescent="0.55000000000000004">
      <c r="D237" s="64"/>
      <c r="G237" s="64"/>
    </row>
    <row r="238" spans="4:7" ht="18" customHeight="1" x14ac:dyDescent="0.55000000000000004">
      <c r="D238" s="64"/>
      <c r="G238" s="64"/>
    </row>
    <row r="239" spans="4:7" ht="18" customHeight="1" x14ac:dyDescent="0.55000000000000004">
      <c r="D239" s="64"/>
      <c r="G239" s="64"/>
    </row>
    <row r="240" spans="4:7" ht="18" customHeight="1" x14ac:dyDescent="0.55000000000000004">
      <c r="D240" s="64"/>
      <c r="G240" s="64"/>
    </row>
    <row r="241" spans="4:7" ht="18" customHeight="1" x14ac:dyDescent="0.55000000000000004">
      <c r="D241" s="64"/>
      <c r="G241" s="64"/>
    </row>
    <row r="242" spans="4:7" ht="18" customHeight="1" x14ac:dyDescent="0.55000000000000004">
      <c r="D242" s="64"/>
      <c r="G242" s="64"/>
    </row>
    <row r="243" spans="4:7" ht="18" customHeight="1" x14ac:dyDescent="0.55000000000000004">
      <c r="D243" s="64"/>
      <c r="G243" s="64"/>
    </row>
    <row r="244" spans="4:7" ht="18" customHeight="1" x14ac:dyDescent="0.55000000000000004">
      <c r="D244" s="64"/>
      <c r="G244" s="64"/>
    </row>
    <row r="245" spans="4:7" ht="18" customHeight="1" x14ac:dyDescent="0.55000000000000004">
      <c r="D245" s="64"/>
      <c r="G245" s="64"/>
    </row>
    <row r="246" spans="4:7" ht="18" customHeight="1" x14ac:dyDescent="0.55000000000000004">
      <c r="D246" s="64"/>
      <c r="G246" s="64"/>
    </row>
    <row r="247" spans="4:7" ht="18" customHeight="1" x14ac:dyDescent="0.55000000000000004">
      <c r="D247" s="64"/>
      <c r="G247" s="64"/>
    </row>
    <row r="248" spans="4:7" ht="18" customHeight="1" x14ac:dyDescent="0.55000000000000004">
      <c r="D248" s="64"/>
      <c r="G248" s="64"/>
    </row>
    <row r="249" spans="4:7" ht="18" customHeight="1" x14ac:dyDescent="0.55000000000000004">
      <c r="D249" s="64"/>
      <c r="G249" s="64"/>
    </row>
    <row r="250" spans="4:7" ht="18" customHeight="1" x14ac:dyDescent="0.55000000000000004">
      <c r="D250" s="64"/>
      <c r="G250" s="64"/>
    </row>
    <row r="251" spans="4:7" ht="18" customHeight="1" x14ac:dyDescent="0.55000000000000004">
      <c r="D251" s="64"/>
      <c r="G251" s="64"/>
    </row>
    <row r="252" spans="4:7" ht="18" customHeight="1" x14ac:dyDescent="0.55000000000000004">
      <c r="D252" s="64"/>
      <c r="G252" s="64"/>
    </row>
    <row r="253" spans="4:7" ht="18" customHeight="1" x14ac:dyDescent="0.55000000000000004">
      <c r="D253" s="64"/>
      <c r="G253" s="64"/>
    </row>
    <row r="254" spans="4:7" ht="18" customHeight="1" x14ac:dyDescent="0.55000000000000004">
      <c r="D254" s="64"/>
      <c r="G254" s="64"/>
    </row>
    <row r="255" spans="4:7" ht="18" customHeight="1" x14ac:dyDescent="0.55000000000000004">
      <c r="D255" s="64"/>
      <c r="G255" s="64"/>
    </row>
    <row r="256" spans="4:7" ht="18" customHeight="1" x14ac:dyDescent="0.55000000000000004">
      <c r="D256" s="64"/>
      <c r="G256" s="64"/>
    </row>
    <row r="257" spans="4:7" ht="18" customHeight="1" x14ac:dyDescent="0.55000000000000004">
      <c r="D257" s="64"/>
      <c r="G257" s="64"/>
    </row>
    <row r="258" spans="4:7" ht="18" customHeight="1" x14ac:dyDescent="0.55000000000000004">
      <c r="D258" s="64"/>
      <c r="G258" s="64"/>
    </row>
    <row r="259" spans="4:7" ht="18" customHeight="1" x14ac:dyDescent="0.55000000000000004">
      <c r="D259" s="64"/>
      <c r="G259" s="64"/>
    </row>
    <row r="260" spans="4:7" ht="18" customHeight="1" x14ac:dyDescent="0.55000000000000004">
      <c r="D260" s="64"/>
      <c r="G260" s="64"/>
    </row>
    <row r="261" spans="4:7" ht="18" customHeight="1" x14ac:dyDescent="0.55000000000000004">
      <c r="D261" s="64"/>
      <c r="G261" s="64"/>
    </row>
    <row r="262" spans="4:7" ht="18" customHeight="1" x14ac:dyDescent="0.55000000000000004">
      <c r="D262" s="64"/>
      <c r="G262" s="64"/>
    </row>
    <row r="263" spans="4:7" ht="18" customHeight="1" x14ac:dyDescent="0.55000000000000004">
      <c r="D263" s="64"/>
      <c r="G263" s="64"/>
    </row>
    <row r="264" spans="4:7" ht="18" customHeight="1" x14ac:dyDescent="0.55000000000000004">
      <c r="D264" s="64"/>
      <c r="G264" s="64"/>
    </row>
    <row r="265" spans="4:7" ht="18" customHeight="1" x14ac:dyDescent="0.55000000000000004">
      <c r="D265" s="64"/>
      <c r="G265" s="64"/>
    </row>
    <row r="266" spans="4:7" ht="18" customHeight="1" x14ac:dyDescent="0.55000000000000004">
      <c r="D266" s="64"/>
      <c r="G266" s="64"/>
    </row>
    <row r="267" spans="4:7" ht="18" customHeight="1" x14ac:dyDescent="0.55000000000000004">
      <c r="D267" s="64"/>
      <c r="G267" s="64"/>
    </row>
    <row r="268" spans="4:7" ht="18" customHeight="1" x14ac:dyDescent="0.55000000000000004">
      <c r="D268" s="64"/>
      <c r="G268" s="64"/>
    </row>
    <row r="269" spans="4:7" ht="18" customHeight="1" x14ac:dyDescent="0.55000000000000004">
      <c r="D269" s="64"/>
      <c r="G269" s="64"/>
    </row>
    <row r="270" spans="4:7" ht="18" customHeight="1" x14ac:dyDescent="0.55000000000000004">
      <c r="D270" s="64"/>
      <c r="G270" s="64"/>
    </row>
    <row r="271" spans="4:7" ht="18" customHeight="1" x14ac:dyDescent="0.55000000000000004">
      <c r="D271" s="64"/>
      <c r="G271" s="64"/>
    </row>
    <row r="272" spans="4:7" ht="18" customHeight="1" x14ac:dyDescent="0.55000000000000004">
      <c r="D272" s="64"/>
      <c r="G272" s="64"/>
    </row>
    <row r="273" spans="4:7" ht="18" customHeight="1" x14ac:dyDescent="0.55000000000000004">
      <c r="D273" s="64"/>
      <c r="G273" s="64"/>
    </row>
    <row r="274" spans="4:7" ht="18" customHeight="1" x14ac:dyDescent="0.55000000000000004">
      <c r="D274" s="64"/>
      <c r="G274" s="64"/>
    </row>
    <row r="275" spans="4:7" ht="18" customHeight="1" x14ac:dyDescent="0.55000000000000004">
      <c r="D275" s="64"/>
      <c r="G275" s="64"/>
    </row>
    <row r="276" spans="4:7" ht="18" customHeight="1" x14ac:dyDescent="0.55000000000000004">
      <c r="D276" s="64"/>
      <c r="G276" s="64"/>
    </row>
    <row r="277" spans="4:7" ht="18" customHeight="1" x14ac:dyDescent="0.55000000000000004">
      <c r="D277" s="64"/>
      <c r="G277" s="64"/>
    </row>
    <row r="278" spans="4:7" ht="18" customHeight="1" x14ac:dyDescent="0.55000000000000004">
      <c r="D278" s="64"/>
      <c r="G278" s="64"/>
    </row>
    <row r="279" spans="4:7" ht="18" customHeight="1" x14ac:dyDescent="0.55000000000000004">
      <c r="D279" s="64"/>
      <c r="G279" s="64"/>
    </row>
    <row r="280" spans="4:7" ht="18" customHeight="1" x14ac:dyDescent="0.55000000000000004">
      <c r="D280" s="64"/>
      <c r="G280" s="64"/>
    </row>
    <row r="281" spans="4:7" ht="18" customHeight="1" x14ac:dyDescent="0.55000000000000004">
      <c r="D281" s="64"/>
      <c r="G281" s="64"/>
    </row>
    <row r="282" spans="4:7" ht="18" customHeight="1" x14ac:dyDescent="0.55000000000000004">
      <c r="D282" s="64"/>
      <c r="G282" s="64"/>
    </row>
    <row r="283" spans="4:7" ht="18" customHeight="1" x14ac:dyDescent="0.55000000000000004">
      <c r="D283" s="64"/>
      <c r="G283" s="64"/>
    </row>
    <row r="284" spans="4:7" ht="18" customHeight="1" x14ac:dyDescent="0.55000000000000004">
      <c r="D284" s="64"/>
      <c r="G284" s="64"/>
    </row>
    <row r="285" spans="4:7" ht="18" customHeight="1" x14ac:dyDescent="0.55000000000000004">
      <c r="D285" s="64"/>
      <c r="G285" s="64"/>
    </row>
    <row r="286" spans="4:7" ht="18" customHeight="1" x14ac:dyDescent="0.55000000000000004">
      <c r="D286" s="64"/>
      <c r="G286" s="64"/>
    </row>
    <row r="287" spans="4:7" ht="18" customHeight="1" x14ac:dyDescent="0.55000000000000004">
      <c r="D287" s="64"/>
      <c r="G287" s="64"/>
    </row>
    <row r="288" spans="4:7" ht="18" customHeight="1" x14ac:dyDescent="0.55000000000000004">
      <c r="D288" s="64"/>
      <c r="G288" s="64"/>
    </row>
    <row r="289" spans="4:7" ht="18" customHeight="1" x14ac:dyDescent="0.55000000000000004">
      <c r="D289" s="64"/>
      <c r="G289" s="64"/>
    </row>
    <row r="290" spans="4:7" ht="18" customHeight="1" x14ac:dyDescent="0.55000000000000004">
      <c r="D290" s="64"/>
      <c r="G290" s="64"/>
    </row>
    <row r="291" spans="4:7" ht="18" customHeight="1" x14ac:dyDescent="0.55000000000000004">
      <c r="D291" s="64"/>
      <c r="G291" s="64"/>
    </row>
    <row r="292" spans="4:7" ht="18" customHeight="1" x14ac:dyDescent="0.55000000000000004">
      <c r="D292" s="64"/>
      <c r="G292" s="64"/>
    </row>
    <row r="293" spans="4:7" ht="18" customHeight="1" x14ac:dyDescent="0.55000000000000004">
      <c r="D293" s="64"/>
      <c r="G293" s="64"/>
    </row>
    <row r="294" spans="4:7" ht="18" customHeight="1" x14ac:dyDescent="0.55000000000000004">
      <c r="D294" s="64"/>
      <c r="G294" s="64"/>
    </row>
    <row r="295" spans="4:7" ht="18" customHeight="1" x14ac:dyDescent="0.55000000000000004">
      <c r="D295" s="64"/>
      <c r="G295" s="64"/>
    </row>
    <row r="296" spans="4:7" ht="18" customHeight="1" x14ac:dyDescent="0.55000000000000004">
      <c r="D296" s="64"/>
      <c r="G296" s="64"/>
    </row>
    <row r="297" spans="4:7" ht="18" customHeight="1" x14ac:dyDescent="0.55000000000000004">
      <c r="D297" s="64"/>
      <c r="G297" s="64"/>
    </row>
    <row r="298" spans="4:7" ht="18" customHeight="1" x14ac:dyDescent="0.55000000000000004">
      <c r="D298" s="64"/>
      <c r="G298" s="64"/>
    </row>
    <row r="299" spans="4:7" ht="18" customHeight="1" x14ac:dyDescent="0.55000000000000004">
      <c r="D299" s="64"/>
      <c r="G299" s="64"/>
    </row>
    <row r="300" spans="4:7" ht="18" customHeight="1" x14ac:dyDescent="0.55000000000000004">
      <c r="D300" s="64"/>
      <c r="G300" s="64"/>
    </row>
    <row r="301" spans="4:7" ht="18" customHeight="1" x14ac:dyDescent="0.55000000000000004">
      <c r="D301" s="64"/>
      <c r="G301" s="64"/>
    </row>
    <row r="302" spans="4:7" ht="18" customHeight="1" x14ac:dyDescent="0.55000000000000004">
      <c r="D302" s="64"/>
      <c r="G302" s="64"/>
    </row>
    <row r="303" spans="4:7" ht="18" customHeight="1" x14ac:dyDescent="0.55000000000000004">
      <c r="D303" s="64"/>
      <c r="G303" s="64"/>
    </row>
    <row r="304" spans="4:7" ht="18" customHeight="1" x14ac:dyDescent="0.55000000000000004">
      <c r="D304" s="64"/>
      <c r="G304" s="64"/>
    </row>
    <row r="305" spans="4:7" ht="18" customHeight="1" x14ac:dyDescent="0.55000000000000004">
      <c r="D305" s="64"/>
      <c r="G305" s="64"/>
    </row>
    <row r="306" spans="4:7" ht="18" customHeight="1" x14ac:dyDescent="0.55000000000000004">
      <c r="D306" s="64"/>
      <c r="G306" s="64"/>
    </row>
    <row r="307" spans="4:7" ht="18" customHeight="1" x14ac:dyDescent="0.55000000000000004">
      <c r="D307" s="64"/>
      <c r="G307" s="64"/>
    </row>
    <row r="308" spans="4:7" ht="18" customHeight="1" x14ac:dyDescent="0.55000000000000004">
      <c r="D308" s="64"/>
      <c r="G308" s="64"/>
    </row>
    <row r="309" spans="4:7" ht="18" customHeight="1" x14ac:dyDescent="0.55000000000000004">
      <c r="D309" s="64"/>
      <c r="G309" s="64"/>
    </row>
    <row r="310" spans="4:7" ht="18" customHeight="1" x14ac:dyDescent="0.55000000000000004">
      <c r="D310" s="64"/>
      <c r="G310" s="64"/>
    </row>
    <row r="311" spans="4:7" ht="18" customHeight="1" x14ac:dyDescent="0.55000000000000004">
      <c r="D311" s="64"/>
      <c r="G311" s="64"/>
    </row>
    <row r="312" spans="4:7" ht="18" customHeight="1" x14ac:dyDescent="0.55000000000000004">
      <c r="D312" s="64"/>
      <c r="G312" s="64"/>
    </row>
    <row r="313" spans="4:7" ht="18" customHeight="1" x14ac:dyDescent="0.55000000000000004">
      <c r="D313" s="64"/>
      <c r="G313" s="64"/>
    </row>
    <row r="314" spans="4:7" ht="18" customHeight="1" x14ac:dyDescent="0.55000000000000004">
      <c r="D314" s="64"/>
      <c r="G314" s="64"/>
    </row>
    <row r="315" spans="4:7" ht="18" customHeight="1" x14ac:dyDescent="0.55000000000000004">
      <c r="D315" s="64"/>
      <c r="G315" s="64"/>
    </row>
    <row r="316" spans="4:7" ht="18" customHeight="1" x14ac:dyDescent="0.55000000000000004">
      <c r="D316" s="64"/>
      <c r="G316" s="64"/>
    </row>
    <row r="317" spans="4:7" ht="18" customHeight="1" x14ac:dyDescent="0.55000000000000004">
      <c r="D317" s="64"/>
      <c r="G317" s="64"/>
    </row>
    <row r="318" spans="4:7" ht="18" customHeight="1" x14ac:dyDescent="0.55000000000000004">
      <c r="D318" s="64"/>
      <c r="G318" s="64"/>
    </row>
    <row r="319" spans="4:7" ht="18" customHeight="1" x14ac:dyDescent="0.55000000000000004">
      <c r="D319" s="64"/>
      <c r="G319" s="64"/>
    </row>
    <row r="320" spans="4:7" ht="18" customHeight="1" x14ac:dyDescent="0.55000000000000004">
      <c r="D320" s="64"/>
      <c r="G320" s="64"/>
    </row>
    <row r="321" spans="4:7" ht="18" customHeight="1" x14ac:dyDescent="0.55000000000000004">
      <c r="D321" s="64"/>
      <c r="G321" s="64"/>
    </row>
    <row r="322" spans="4:7" ht="18" customHeight="1" x14ac:dyDescent="0.55000000000000004">
      <c r="D322" s="64"/>
      <c r="G322" s="64"/>
    </row>
    <row r="323" spans="4:7" ht="18" customHeight="1" x14ac:dyDescent="0.55000000000000004">
      <c r="D323" s="64"/>
      <c r="G323" s="64"/>
    </row>
    <row r="324" spans="4:7" ht="18" customHeight="1" x14ac:dyDescent="0.55000000000000004">
      <c r="D324" s="64"/>
      <c r="G324" s="64"/>
    </row>
    <row r="325" spans="4:7" ht="18" customHeight="1" x14ac:dyDescent="0.55000000000000004">
      <c r="D325" s="64"/>
      <c r="G325" s="64"/>
    </row>
    <row r="326" spans="4:7" ht="18" customHeight="1" x14ac:dyDescent="0.55000000000000004">
      <c r="D326" s="64"/>
      <c r="G326" s="64"/>
    </row>
    <row r="327" spans="4:7" ht="18" customHeight="1" x14ac:dyDescent="0.55000000000000004">
      <c r="D327" s="64"/>
      <c r="G327" s="64"/>
    </row>
    <row r="328" spans="4:7" ht="18" customHeight="1" x14ac:dyDescent="0.55000000000000004">
      <c r="D328" s="64"/>
      <c r="G328" s="64"/>
    </row>
    <row r="329" spans="4:7" ht="18" customHeight="1" x14ac:dyDescent="0.55000000000000004">
      <c r="D329" s="64"/>
      <c r="G329" s="64"/>
    </row>
    <row r="330" spans="4:7" ht="18" customHeight="1" x14ac:dyDescent="0.55000000000000004">
      <c r="D330" s="64"/>
      <c r="G330" s="64"/>
    </row>
    <row r="331" spans="4:7" ht="18" customHeight="1" x14ac:dyDescent="0.55000000000000004">
      <c r="D331" s="64"/>
      <c r="G331" s="64"/>
    </row>
    <row r="332" spans="4:7" ht="18" customHeight="1" x14ac:dyDescent="0.55000000000000004">
      <c r="D332" s="64"/>
      <c r="G332" s="64"/>
    </row>
    <row r="333" spans="4:7" ht="18" customHeight="1" x14ac:dyDescent="0.55000000000000004">
      <c r="D333" s="64"/>
      <c r="G333" s="64"/>
    </row>
    <row r="334" spans="4:7" ht="18" customHeight="1" x14ac:dyDescent="0.55000000000000004">
      <c r="D334" s="64"/>
      <c r="G334" s="64"/>
    </row>
    <row r="335" spans="4:7" ht="18" customHeight="1" x14ac:dyDescent="0.55000000000000004">
      <c r="D335" s="64"/>
      <c r="G335" s="64"/>
    </row>
    <row r="336" spans="4:7" ht="18" customHeight="1" x14ac:dyDescent="0.55000000000000004">
      <c r="D336" s="64"/>
      <c r="G336" s="64"/>
    </row>
    <row r="337" spans="4:7" ht="18" customHeight="1" x14ac:dyDescent="0.55000000000000004">
      <c r="D337" s="64"/>
      <c r="G337" s="64"/>
    </row>
    <row r="338" spans="4:7" ht="18" customHeight="1" x14ac:dyDescent="0.55000000000000004">
      <c r="D338" s="64"/>
      <c r="G338" s="64"/>
    </row>
    <row r="339" spans="4:7" ht="18" customHeight="1" x14ac:dyDescent="0.55000000000000004">
      <c r="D339" s="64"/>
      <c r="G339" s="64"/>
    </row>
    <row r="340" spans="4:7" ht="18" customHeight="1" x14ac:dyDescent="0.55000000000000004">
      <c r="D340" s="64"/>
      <c r="G340" s="64"/>
    </row>
    <row r="341" spans="4:7" ht="18" customHeight="1" x14ac:dyDescent="0.55000000000000004">
      <c r="D341" s="64"/>
      <c r="G341" s="64"/>
    </row>
    <row r="342" spans="4:7" ht="18" customHeight="1" x14ac:dyDescent="0.55000000000000004">
      <c r="D342" s="64"/>
      <c r="G342" s="64"/>
    </row>
    <row r="343" spans="4:7" ht="18" customHeight="1" x14ac:dyDescent="0.55000000000000004">
      <c r="D343" s="64"/>
      <c r="G343" s="64"/>
    </row>
    <row r="344" spans="4:7" ht="18" customHeight="1" x14ac:dyDescent="0.55000000000000004">
      <c r="D344" s="64"/>
      <c r="G344" s="64"/>
    </row>
    <row r="345" spans="4:7" ht="18" customHeight="1" x14ac:dyDescent="0.55000000000000004">
      <c r="D345" s="64"/>
      <c r="G345" s="64"/>
    </row>
    <row r="346" spans="4:7" ht="18" customHeight="1" x14ac:dyDescent="0.55000000000000004">
      <c r="D346" s="64"/>
      <c r="G346" s="64"/>
    </row>
    <row r="347" spans="4:7" ht="18" customHeight="1" x14ac:dyDescent="0.55000000000000004">
      <c r="D347" s="64"/>
      <c r="G347" s="64"/>
    </row>
    <row r="348" spans="4:7" ht="18" customHeight="1" x14ac:dyDescent="0.55000000000000004">
      <c r="D348" s="64"/>
      <c r="G348" s="64"/>
    </row>
    <row r="349" spans="4:7" ht="18" customHeight="1" x14ac:dyDescent="0.55000000000000004">
      <c r="D349" s="64"/>
      <c r="G349" s="64"/>
    </row>
    <row r="350" spans="4:7" ht="18" customHeight="1" x14ac:dyDescent="0.55000000000000004">
      <c r="D350" s="64"/>
      <c r="G350" s="64"/>
    </row>
    <row r="351" spans="4:7" ht="18" customHeight="1" x14ac:dyDescent="0.55000000000000004">
      <c r="D351" s="64"/>
      <c r="G351" s="64"/>
    </row>
    <row r="352" spans="4:7" ht="18" customHeight="1" x14ac:dyDescent="0.55000000000000004">
      <c r="D352" s="64"/>
      <c r="G352" s="64"/>
    </row>
    <row r="353" spans="4:7" ht="18" customHeight="1" x14ac:dyDescent="0.55000000000000004">
      <c r="D353" s="64"/>
      <c r="G353" s="64"/>
    </row>
    <row r="354" spans="4:7" ht="18" customHeight="1" x14ac:dyDescent="0.55000000000000004">
      <c r="D354" s="64"/>
      <c r="G354" s="64"/>
    </row>
    <row r="355" spans="4:7" ht="18" customHeight="1" x14ac:dyDescent="0.55000000000000004">
      <c r="D355" s="64"/>
      <c r="G355" s="64"/>
    </row>
    <row r="356" spans="4:7" ht="18" customHeight="1" x14ac:dyDescent="0.55000000000000004">
      <c r="D356" s="64"/>
      <c r="G356" s="64"/>
    </row>
    <row r="357" spans="4:7" ht="18" customHeight="1" x14ac:dyDescent="0.55000000000000004">
      <c r="D357" s="64"/>
      <c r="G357" s="64"/>
    </row>
    <row r="358" spans="4:7" ht="18" customHeight="1" x14ac:dyDescent="0.55000000000000004">
      <c r="D358" s="64"/>
      <c r="G358" s="64"/>
    </row>
    <row r="359" spans="4:7" ht="18" customHeight="1" x14ac:dyDescent="0.55000000000000004">
      <c r="D359" s="64"/>
      <c r="G359" s="64"/>
    </row>
    <row r="360" spans="4:7" ht="18" customHeight="1" x14ac:dyDescent="0.55000000000000004">
      <c r="D360" s="64"/>
      <c r="G360" s="64"/>
    </row>
    <row r="361" spans="4:7" ht="18" customHeight="1" x14ac:dyDescent="0.55000000000000004">
      <c r="D361" s="64"/>
      <c r="G361" s="64"/>
    </row>
    <row r="362" spans="4:7" ht="18" customHeight="1" x14ac:dyDescent="0.55000000000000004">
      <c r="D362" s="64"/>
      <c r="G362" s="64"/>
    </row>
    <row r="363" spans="4:7" ht="18" customHeight="1" x14ac:dyDescent="0.55000000000000004">
      <c r="D363" s="64"/>
      <c r="G363" s="64"/>
    </row>
    <row r="364" spans="4:7" ht="18" customHeight="1" x14ac:dyDescent="0.55000000000000004">
      <c r="D364" s="64"/>
      <c r="G364" s="64"/>
    </row>
    <row r="365" spans="4:7" ht="18" customHeight="1" x14ac:dyDescent="0.55000000000000004">
      <c r="D365" s="64"/>
      <c r="G365" s="64"/>
    </row>
    <row r="366" spans="4:7" ht="18" customHeight="1" x14ac:dyDescent="0.55000000000000004">
      <c r="D366" s="64"/>
      <c r="G366" s="64"/>
    </row>
    <row r="367" spans="4:7" ht="18" customHeight="1" x14ac:dyDescent="0.55000000000000004">
      <c r="D367" s="64"/>
      <c r="G367" s="64"/>
    </row>
    <row r="368" spans="4:7" ht="18" customHeight="1" x14ac:dyDescent="0.55000000000000004">
      <c r="D368" s="64"/>
      <c r="G368" s="64"/>
    </row>
    <row r="369" spans="4:7" ht="18" customHeight="1" x14ac:dyDescent="0.55000000000000004">
      <c r="D369" s="64"/>
      <c r="G369" s="64"/>
    </row>
    <row r="370" spans="4:7" ht="18" customHeight="1" x14ac:dyDescent="0.55000000000000004">
      <c r="D370" s="64"/>
      <c r="G370" s="64"/>
    </row>
    <row r="371" spans="4:7" ht="18" customHeight="1" x14ac:dyDescent="0.55000000000000004">
      <c r="D371" s="64"/>
      <c r="G371" s="64"/>
    </row>
    <row r="372" spans="4:7" ht="18" customHeight="1" x14ac:dyDescent="0.55000000000000004">
      <c r="D372" s="64"/>
      <c r="G372" s="64"/>
    </row>
    <row r="373" spans="4:7" ht="18" customHeight="1" x14ac:dyDescent="0.55000000000000004">
      <c r="D373" s="64"/>
      <c r="G373" s="64"/>
    </row>
    <row r="374" spans="4:7" ht="18" customHeight="1" x14ac:dyDescent="0.55000000000000004">
      <c r="D374" s="64"/>
      <c r="G374" s="64"/>
    </row>
    <row r="375" spans="4:7" ht="18" customHeight="1" x14ac:dyDescent="0.55000000000000004">
      <c r="D375" s="64"/>
      <c r="G375" s="64"/>
    </row>
    <row r="376" spans="4:7" ht="18" customHeight="1" x14ac:dyDescent="0.55000000000000004">
      <c r="D376" s="64"/>
      <c r="G376" s="64"/>
    </row>
    <row r="377" spans="4:7" ht="18" customHeight="1" x14ac:dyDescent="0.55000000000000004">
      <c r="D377" s="64"/>
      <c r="G377" s="64"/>
    </row>
    <row r="378" spans="4:7" ht="18" customHeight="1" x14ac:dyDescent="0.55000000000000004">
      <c r="D378" s="64"/>
      <c r="G378" s="64"/>
    </row>
    <row r="379" spans="4:7" ht="18" customHeight="1" x14ac:dyDescent="0.55000000000000004">
      <c r="D379" s="64"/>
      <c r="G379" s="64"/>
    </row>
    <row r="380" spans="4:7" ht="18" customHeight="1" x14ac:dyDescent="0.55000000000000004">
      <c r="D380" s="64"/>
      <c r="G380" s="64"/>
    </row>
    <row r="381" spans="4:7" ht="18" customHeight="1" x14ac:dyDescent="0.55000000000000004">
      <c r="D381" s="64"/>
      <c r="G381" s="64"/>
    </row>
    <row r="382" spans="4:7" ht="18" customHeight="1" x14ac:dyDescent="0.55000000000000004">
      <c r="D382" s="64"/>
      <c r="G382" s="64"/>
    </row>
    <row r="383" spans="4:7" ht="18" customHeight="1" x14ac:dyDescent="0.55000000000000004">
      <c r="D383" s="64"/>
      <c r="G383" s="64"/>
    </row>
    <row r="384" spans="4:7" ht="18" customHeight="1" x14ac:dyDescent="0.55000000000000004">
      <c r="D384" s="64"/>
      <c r="G384" s="64"/>
    </row>
    <row r="385" spans="4:7" ht="18" customHeight="1" x14ac:dyDescent="0.55000000000000004">
      <c r="D385" s="64"/>
      <c r="G385" s="64"/>
    </row>
    <row r="386" spans="4:7" ht="18" customHeight="1" x14ac:dyDescent="0.55000000000000004">
      <c r="D386" s="64"/>
      <c r="G386" s="64"/>
    </row>
    <row r="387" spans="4:7" ht="18" customHeight="1" x14ac:dyDescent="0.55000000000000004">
      <c r="D387" s="64"/>
      <c r="G387" s="64"/>
    </row>
    <row r="388" spans="4:7" ht="18" customHeight="1" x14ac:dyDescent="0.55000000000000004">
      <c r="D388" s="64"/>
      <c r="G388" s="64"/>
    </row>
    <row r="389" spans="4:7" ht="18" customHeight="1" x14ac:dyDescent="0.55000000000000004">
      <c r="D389" s="64"/>
      <c r="G389" s="64"/>
    </row>
    <row r="390" spans="4:7" ht="18" customHeight="1" x14ac:dyDescent="0.55000000000000004">
      <c r="D390" s="64"/>
      <c r="G390" s="64"/>
    </row>
    <row r="391" spans="4:7" ht="18" customHeight="1" x14ac:dyDescent="0.55000000000000004">
      <c r="D391" s="64"/>
      <c r="G391" s="64"/>
    </row>
    <row r="392" spans="4:7" ht="18" customHeight="1" x14ac:dyDescent="0.55000000000000004">
      <c r="D392" s="64"/>
      <c r="G392" s="64"/>
    </row>
    <row r="393" spans="4:7" ht="18" customHeight="1" x14ac:dyDescent="0.55000000000000004">
      <c r="D393" s="64"/>
      <c r="G393" s="64"/>
    </row>
    <row r="394" spans="4:7" ht="18" customHeight="1" x14ac:dyDescent="0.55000000000000004">
      <c r="D394" s="64"/>
      <c r="G394" s="64"/>
    </row>
    <row r="395" spans="4:7" ht="18" customHeight="1" x14ac:dyDescent="0.55000000000000004">
      <c r="D395" s="64"/>
      <c r="G395" s="64"/>
    </row>
    <row r="396" spans="4:7" ht="18" customHeight="1" x14ac:dyDescent="0.55000000000000004">
      <c r="D396" s="64"/>
      <c r="G396" s="64"/>
    </row>
    <row r="397" spans="4:7" ht="18" customHeight="1" x14ac:dyDescent="0.55000000000000004">
      <c r="D397" s="64"/>
      <c r="G397" s="64"/>
    </row>
    <row r="398" spans="4:7" ht="18" customHeight="1" x14ac:dyDescent="0.55000000000000004">
      <c r="D398" s="64"/>
      <c r="G398" s="64"/>
    </row>
    <row r="399" spans="4:7" ht="18" customHeight="1" x14ac:dyDescent="0.55000000000000004">
      <c r="D399" s="64"/>
      <c r="G399" s="64"/>
    </row>
    <row r="400" spans="4:7" ht="18" customHeight="1" x14ac:dyDescent="0.55000000000000004">
      <c r="D400" s="64"/>
      <c r="G400" s="64"/>
    </row>
    <row r="401" spans="4:7" ht="18" customHeight="1" x14ac:dyDescent="0.55000000000000004">
      <c r="D401" s="64"/>
      <c r="G401" s="64"/>
    </row>
    <row r="402" spans="4:7" ht="18" customHeight="1" x14ac:dyDescent="0.55000000000000004">
      <c r="D402" s="64"/>
      <c r="G402" s="64"/>
    </row>
    <row r="403" spans="4:7" ht="18" customHeight="1" x14ac:dyDescent="0.55000000000000004">
      <c r="D403" s="64"/>
      <c r="G403" s="64"/>
    </row>
    <row r="404" spans="4:7" ht="18" customHeight="1" x14ac:dyDescent="0.55000000000000004">
      <c r="D404" s="64"/>
      <c r="G404" s="64"/>
    </row>
    <row r="405" spans="4:7" ht="18" customHeight="1" x14ac:dyDescent="0.55000000000000004">
      <c r="D405" s="64"/>
      <c r="G405" s="64"/>
    </row>
    <row r="406" spans="4:7" ht="18" customHeight="1" x14ac:dyDescent="0.55000000000000004">
      <c r="D406" s="64"/>
      <c r="G406" s="64"/>
    </row>
    <row r="407" spans="4:7" ht="18" customHeight="1" x14ac:dyDescent="0.55000000000000004">
      <c r="D407" s="64"/>
      <c r="G407" s="64"/>
    </row>
    <row r="408" spans="4:7" ht="18" customHeight="1" x14ac:dyDescent="0.55000000000000004">
      <c r="D408" s="64"/>
      <c r="G408" s="64"/>
    </row>
    <row r="409" spans="4:7" ht="18" customHeight="1" x14ac:dyDescent="0.55000000000000004">
      <c r="D409" s="64"/>
      <c r="G409" s="64"/>
    </row>
    <row r="410" spans="4:7" ht="18" customHeight="1" x14ac:dyDescent="0.55000000000000004">
      <c r="D410" s="64"/>
      <c r="G410" s="64"/>
    </row>
    <row r="411" spans="4:7" ht="18" customHeight="1" x14ac:dyDescent="0.55000000000000004">
      <c r="D411" s="64"/>
      <c r="G411" s="64"/>
    </row>
    <row r="412" spans="4:7" ht="18" customHeight="1" x14ac:dyDescent="0.55000000000000004">
      <c r="D412" s="64"/>
      <c r="G412" s="64"/>
    </row>
    <row r="413" spans="4:7" ht="18" customHeight="1" x14ac:dyDescent="0.55000000000000004">
      <c r="D413" s="64"/>
      <c r="G413" s="64"/>
    </row>
    <row r="414" spans="4:7" ht="18" customHeight="1" x14ac:dyDescent="0.55000000000000004">
      <c r="D414" s="64"/>
      <c r="G414" s="64"/>
    </row>
    <row r="415" spans="4:7" ht="18" customHeight="1" x14ac:dyDescent="0.55000000000000004">
      <c r="D415" s="64"/>
      <c r="G415" s="64"/>
    </row>
    <row r="416" spans="4:7" ht="18" customHeight="1" x14ac:dyDescent="0.55000000000000004">
      <c r="D416" s="64"/>
      <c r="G416" s="64"/>
    </row>
    <row r="417" spans="4:7" ht="18" customHeight="1" x14ac:dyDescent="0.55000000000000004">
      <c r="D417" s="64"/>
      <c r="G417" s="64"/>
    </row>
    <row r="418" spans="4:7" ht="18" customHeight="1" x14ac:dyDescent="0.55000000000000004">
      <c r="D418" s="64"/>
      <c r="G418" s="64"/>
    </row>
    <row r="419" spans="4:7" ht="18" customHeight="1" x14ac:dyDescent="0.55000000000000004">
      <c r="D419" s="64"/>
      <c r="G419" s="64"/>
    </row>
    <row r="420" spans="4:7" ht="18" customHeight="1" x14ac:dyDescent="0.55000000000000004">
      <c r="D420" s="64"/>
      <c r="G420" s="64"/>
    </row>
    <row r="421" spans="4:7" ht="18" customHeight="1" x14ac:dyDescent="0.55000000000000004">
      <c r="D421" s="64"/>
      <c r="G421" s="64"/>
    </row>
    <row r="422" spans="4:7" ht="18" customHeight="1" x14ac:dyDescent="0.55000000000000004">
      <c r="D422" s="64"/>
      <c r="G422" s="64"/>
    </row>
    <row r="423" spans="4:7" ht="18" customHeight="1" x14ac:dyDescent="0.55000000000000004">
      <c r="D423" s="64"/>
      <c r="G423" s="64"/>
    </row>
    <row r="424" spans="4:7" ht="18" customHeight="1" x14ac:dyDescent="0.55000000000000004">
      <c r="D424" s="64"/>
      <c r="G424" s="64"/>
    </row>
    <row r="425" spans="4:7" ht="18" customHeight="1" x14ac:dyDescent="0.55000000000000004">
      <c r="D425" s="64"/>
      <c r="G425" s="64"/>
    </row>
    <row r="426" spans="4:7" ht="18" customHeight="1" x14ac:dyDescent="0.55000000000000004">
      <c r="D426" s="64"/>
      <c r="G426" s="64"/>
    </row>
    <row r="427" spans="4:7" ht="18" customHeight="1" x14ac:dyDescent="0.55000000000000004">
      <c r="D427" s="64"/>
      <c r="G427" s="64"/>
    </row>
    <row r="428" spans="4:7" ht="18" customHeight="1" x14ac:dyDescent="0.55000000000000004">
      <c r="D428" s="64"/>
      <c r="G428" s="64"/>
    </row>
    <row r="429" spans="4:7" ht="18" customHeight="1" x14ac:dyDescent="0.55000000000000004">
      <c r="D429" s="64"/>
      <c r="G429" s="64"/>
    </row>
    <row r="430" spans="4:7" ht="18" customHeight="1" x14ac:dyDescent="0.55000000000000004">
      <c r="D430" s="64"/>
      <c r="G430" s="64"/>
    </row>
    <row r="431" spans="4:7" ht="18" customHeight="1" x14ac:dyDescent="0.55000000000000004">
      <c r="D431" s="64"/>
      <c r="G431" s="64"/>
    </row>
    <row r="432" spans="4:7" ht="18" customHeight="1" x14ac:dyDescent="0.55000000000000004">
      <c r="D432" s="64"/>
      <c r="G432" s="64"/>
    </row>
    <row r="433" spans="4:7" ht="18" customHeight="1" x14ac:dyDescent="0.55000000000000004">
      <c r="D433" s="64"/>
      <c r="G433" s="64"/>
    </row>
    <row r="434" spans="4:7" ht="18" customHeight="1" x14ac:dyDescent="0.55000000000000004">
      <c r="D434" s="64"/>
      <c r="G434" s="64"/>
    </row>
    <row r="435" spans="4:7" ht="18" customHeight="1" x14ac:dyDescent="0.55000000000000004">
      <c r="D435" s="64"/>
      <c r="G435" s="64"/>
    </row>
    <row r="436" spans="4:7" ht="18" customHeight="1" x14ac:dyDescent="0.55000000000000004">
      <c r="D436" s="64"/>
      <c r="G436" s="64"/>
    </row>
    <row r="437" spans="4:7" ht="18" customHeight="1" x14ac:dyDescent="0.55000000000000004">
      <c r="D437" s="64"/>
      <c r="G437" s="64"/>
    </row>
    <row r="438" spans="4:7" ht="18" customHeight="1" x14ac:dyDescent="0.55000000000000004">
      <c r="D438" s="64"/>
      <c r="G438" s="64"/>
    </row>
    <row r="439" spans="4:7" ht="18" customHeight="1" x14ac:dyDescent="0.55000000000000004">
      <c r="D439" s="64"/>
      <c r="G439" s="64"/>
    </row>
    <row r="440" spans="4:7" ht="18" customHeight="1" x14ac:dyDescent="0.55000000000000004">
      <c r="D440" s="64"/>
      <c r="G440" s="64"/>
    </row>
    <row r="441" spans="4:7" ht="18" customHeight="1" x14ac:dyDescent="0.55000000000000004">
      <c r="D441" s="64"/>
      <c r="G441" s="64"/>
    </row>
    <row r="442" spans="4:7" ht="18" customHeight="1" x14ac:dyDescent="0.55000000000000004">
      <c r="D442" s="64"/>
      <c r="G442" s="64"/>
    </row>
    <row r="443" spans="4:7" ht="18" customHeight="1" x14ac:dyDescent="0.55000000000000004">
      <c r="D443" s="64"/>
      <c r="G443" s="64"/>
    </row>
    <row r="444" spans="4:7" ht="18" customHeight="1" x14ac:dyDescent="0.55000000000000004">
      <c r="D444" s="64"/>
      <c r="G444" s="64"/>
    </row>
    <row r="445" spans="4:7" ht="18" customHeight="1" x14ac:dyDescent="0.55000000000000004">
      <c r="D445" s="64"/>
      <c r="G445" s="64"/>
    </row>
    <row r="446" spans="4:7" ht="18" customHeight="1" x14ac:dyDescent="0.55000000000000004">
      <c r="D446" s="64"/>
      <c r="G446" s="64"/>
    </row>
    <row r="447" spans="4:7" ht="18" customHeight="1" x14ac:dyDescent="0.55000000000000004">
      <c r="D447" s="64"/>
      <c r="G447" s="64"/>
    </row>
    <row r="448" spans="4:7" ht="18" customHeight="1" x14ac:dyDescent="0.55000000000000004">
      <c r="D448" s="64"/>
      <c r="G448" s="64"/>
    </row>
    <row r="449" spans="4:7" ht="18" customHeight="1" x14ac:dyDescent="0.55000000000000004">
      <c r="D449" s="64"/>
      <c r="G449" s="64"/>
    </row>
    <row r="450" spans="4:7" ht="18" customHeight="1" x14ac:dyDescent="0.55000000000000004">
      <c r="D450" s="64"/>
      <c r="G450" s="64"/>
    </row>
    <row r="451" spans="4:7" ht="18" customHeight="1" x14ac:dyDescent="0.55000000000000004">
      <c r="D451" s="64"/>
      <c r="G451" s="64"/>
    </row>
    <row r="452" spans="4:7" ht="18" customHeight="1" x14ac:dyDescent="0.55000000000000004">
      <c r="D452" s="64"/>
      <c r="G452" s="64"/>
    </row>
    <row r="453" spans="4:7" ht="18" customHeight="1" x14ac:dyDescent="0.55000000000000004">
      <c r="D453" s="64"/>
      <c r="G453" s="64"/>
    </row>
    <row r="454" spans="4:7" ht="18" customHeight="1" x14ac:dyDescent="0.55000000000000004">
      <c r="D454" s="64"/>
      <c r="G454" s="64"/>
    </row>
    <row r="455" spans="4:7" ht="18" customHeight="1" x14ac:dyDescent="0.55000000000000004">
      <c r="D455" s="64"/>
      <c r="G455" s="64"/>
    </row>
    <row r="456" spans="4:7" ht="18" customHeight="1" x14ac:dyDescent="0.55000000000000004">
      <c r="D456" s="64"/>
      <c r="G456" s="64"/>
    </row>
    <row r="457" spans="4:7" ht="18" customHeight="1" x14ac:dyDescent="0.55000000000000004">
      <c r="D457" s="64"/>
      <c r="G457" s="64"/>
    </row>
    <row r="458" spans="4:7" ht="18" customHeight="1" x14ac:dyDescent="0.55000000000000004">
      <c r="D458" s="64"/>
      <c r="G458" s="64"/>
    </row>
    <row r="459" spans="4:7" ht="18" customHeight="1" x14ac:dyDescent="0.55000000000000004">
      <c r="D459" s="64"/>
      <c r="G459" s="64"/>
    </row>
    <row r="460" spans="4:7" ht="18" customHeight="1" x14ac:dyDescent="0.55000000000000004">
      <c r="D460" s="64"/>
      <c r="G460" s="64"/>
    </row>
    <row r="461" spans="4:7" ht="18" customHeight="1" x14ac:dyDescent="0.55000000000000004">
      <c r="D461" s="64"/>
      <c r="G461" s="64"/>
    </row>
    <row r="462" spans="4:7" ht="18" customHeight="1" x14ac:dyDescent="0.55000000000000004">
      <c r="D462" s="64"/>
      <c r="G462" s="64"/>
    </row>
    <row r="463" spans="4:7" ht="18" customHeight="1" x14ac:dyDescent="0.55000000000000004">
      <c r="D463" s="64"/>
      <c r="G463" s="64"/>
    </row>
    <row r="464" spans="4:7" ht="18" customHeight="1" x14ac:dyDescent="0.55000000000000004">
      <c r="D464" s="64"/>
      <c r="G464" s="64"/>
    </row>
    <row r="465" spans="4:7" ht="18" customHeight="1" x14ac:dyDescent="0.55000000000000004">
      <c r="D465" s="64"/>
      <c r="G465" s="64"/>
    </row>
    <row r="466" spans="4:7" ht="18" customHeight="1" x14ac:dyDescent="0.55000000000000004">
      <c r="D466" s="64"/>
      <c r="G466" s="64"/>
    </row>
    <row r="467" spans="4:7" ht="18" customHeight="1" x14ac:dyDescent="0.55000000000000004">
      <c r="D467" s="64"/>
      <c r="G467" s="64"/>
    </row>
    <row r="468" spans="4:7" ht="18" customHeight="1" x14ac:dyDescent="0.55000000000000004">
      <c r="D468" s="64"/>
      <c r="G468" s="64"/>
    </row>
    <row r="469" spans="4:7" ht="18" customHeight="1" x14ac:dyDescent="0.55000000000000004">
      <c r="D469" s="64"/>
      <c r="G469" s="64"/>
    </row>
    <row r="470" spans="4:7" ht="18" customHeight="1" x14ac:dyDescent="0.55000000000000004">
      <c r="D470" s="64"/>
      <c r="G470" s="64"/>
    </row>
    <row r="471" spans="4:7" ht="18" customHeight="1" x14ac:dyDescent="0.55000000000000004">
      <c r="D471" s="64"/>
      <c r="G471" s="64"/>
    </row>
    <row r="472" spans="4:7" ht="18" customHeight="1" x14ac:dyDescent="0.55000000000000004">
      <c r="D472" s="64"/>
      <c r="G472" s="64"/>
    </row>
    <row r="473" spans="4:7" ht="18" customHeight="1" x14ac:dyDescent="0.55000000000000004">
      <c r="D473" s="64"/>
      <c r="G473" s="64"/>
    </row>
    <row r="474" spans="4:7" ht="18" customHeight="1" x14ac:dyDescent="0.55000000000000004">
      <c r="D474" s="64"/>
      <c r="G474" s="64"/>
    </row>
    <row r="475" spans="4:7" ht="18" customHeight="1" x14ac:dyDescent="0.55000000000000004">
      <c r="D475" s="64"/>
      <c r="G475" s="64"/>
    </row>
    <row r="476" spans="4:7" ht="18" customHeight="1" x14ac:dyDescent="0.55000000000000004">
      <c r="D476" s="64"/>
      <c r="G476" s="64"/>
    </row>
    <row r="477" spans="4:7" ht="18" customHeight="1" x14ac:dyDescent="0.55000000000000004">
      <c r="D477" s="64"/>
      <c r="G477" s="64"/>
    </row>
    <row r="478" spans="4:7" ht="18" customHeight="1" x14ac:dyDescent="0.55000000000000004">
      <c r="D478" s="64"/>
      <c r="G478" s="64"/>
    </row>
    <row r="479" spans="4:7" ht="18" customHeight="1" x14ac:dyDescent="0.55000000000000004">
      <c r="D479" s="64"/>
      <c r="G479" s="64"/>
    </row>
    <row r="480" spans="4:7" ht="18" customHeight="1" x14ac:dyDescent="0.55000000000000004">
      <c r="D480" s="64"/>
      <c r="G480" s="64"/>
    </row>
    <row r="481" spans="4:7" ht="18" customHeight="1" x14ac:dyDescent="0.55000000000000004">
      <c r="D481" s="64"/>
      <c r="G481" s="64"/>
    </row>
    <row r="482" spans="4:7" ht="18" customHeight="1" x14ac:dyDescent="0.55000000000000004">
      <c r="D482" s="64"/>
      <c r="G482" s="64"/>
    </row>
    <row r="483" spans="4:7" ht="18" customHeight="1" x14ac:dyDescent="0.55000000000000004">
      <c r="D483" s="64"/>
      <c r="G483" s="64"/>
    </row>
    <row r="484" spans="4:7" ht="18" customHeight="1" x14ac:dyDescent="0.55000000000000004">
      <c r="D484" s="64"/>
      <c r="G484" s="64"/>
    </row>
    <row r="485" spans="4:7" ht="18" customHeight="1" x14ac:dyDescent="0.55000000000000004">
      <c r="D485" s="64"/>
      <c r="G485" s="64"/>
    </row>
    <row r="486" spans="4:7" ht="18" customHeight="1" x14ac:dyDescent="0.55000000000000004">
      <c r="D486" s="64"/>
      <c r="G486" s="64"/>
    </row>
    <row r="487" spans="4:7" ht="18" customHeight="1" x14ac:dyDescent="0.55000000000000004">
      <c r="D487" s="64"/>
      <c r="G487" s="64"/>
    </row>
    <row r="488" spans="4:7" ht="18" customHeight="1" x14ac:dyDescent="0.55000000000000004">
      <c r="D488" s="64"/>
      <c r="G488" s="64"/>
    </row>
    <row r="489" spans="4:7" ht="18" customHeight="1" x14ac:dyDescent="0.55000000000000004">
      <c r="D489" s="64"/>
      <c r="G489" s="64"/>
    </row>
    <row r="490" spans="4:7" ht="18" customHeight="1" x14ac:dyDescent="0.55000000000000004">
      <c r="D490" s="64"/>
      <c r="G490" s="64"/>
    </row>
    <row r="491" spans="4:7" ht="18" customHeight="1" x14ac:dyDescent="0.55000000000000004">
      <c r="D491" s="64"/>
      <c r="G491" s="64"/>
    </row>
    <row r="492" spans="4:7" ht="18" customHeight="1" x14ac:dyDescent="0.55000000000000004">
      <c r="D492" s="64"/>
      <c r="G492" s="64"/>
    </row>
    <row r="493" spans="4:7" ht="18" customHeight="1" x14ac:dyDescent="0.55000000000000004">
      <c r="D493" s="64"/>
      <c r="G493" s="64"/>
    </row>
    <row r="494" spans="4:7" ht="18" customHeight="1" x14ac:dyDescent="0.55000000000000004">
      <c r="D494" s="64"/>
      <c r="G494" s="64"/>
    </row>
    <row r="495" spans="4:7" ht="18" customHeight="1" x14ac:dyDescent="0.55000000000000004">
      <c r="D495" s="64"/>
      <c r="G495" s="64"/>
    </row>
    <row r="496" spans="4:7" ht="18" customHeight="1" x14ac:dyDescent="0.55000000000000004">
      <c r="D496" s="64"/>
      <c r="G496" s="64"/>
    </row>
    <row r="497" spans="4:7" ht="18" customHeight="1" x14ac:dyDescent="0.55000000000000004">
      <c r="D497" s="64"/>
      <c r="G497" s="64"/>
    </row>
    <row r="498" spans="4:7" ht="18" customHeight="1" x14ac:dyDescent="0.55000000000000004">
      <c r="D498" s="64"/>
      <c r="G498" s="64"/>
    </row>
    <row r="499" spans="4:7" ht="18" customHeight="1" x14ac:dyDescent="0.55000000000000004">
      <c r="D499" s="64"/>
      <c r="G499" s="64"/>
    </row>
    <row r="500" spans="4:7" ht="18" customHeight="1" x14ac:dyDescent="0.55000000000000004">
      <c r="D500" s="64"/>
      <c r="G500" s="64"/>
    </row>
    <row r="501" spans="4:7" ht="18" customHeight="1" x14ac:dyDescent="0.55000000000000004">
      <c r="D501" s="64"/>
      <c r="G501" s="64"/>
    </row>
    <row r="502" spans="4:7" ht="18" customHeight="1" x14ac:dyDescent="0.55000000000000004">
      <c r="D502" s="64"/>
      <c r="G502" s="64"/>
    </row>
    <row r="503" spans="4:7" ht="18" customHeight="1" x14ac:dyDescent="0.55000000000000004">
      <c r="D503" s="64"/>
      <c r="G503" s="64"/>
    </row>
    <row r="504" spans="4:7" ht="18" customHeight="1" x14ac:dyDescent="0.55000000000000004">
      <c r="D504" s="64"/>
      <c r="G504" s="64"/>
    </row>
    <row r="505" spans="4:7" ht="18" customHeight="1" x14ac:dyDescent="0.55000000000000004">
      <c r="D505" s="64"/>
      <c r="G505" s="64"/>
    </row>
    <row r="506" spans="4:7" ht="18" customHeight="1" x14ac:dyDescent="0.55000000000000004">
      <c r="D506" s="64"/>
      <c r="G506" s="64"/>
    </row>
    <row r="507" spans="4:7" ht="18" customHeight="1" x14ac:dyDescent="0.55000000000000004">
      <c r="D507" s="64"/>
      <c r="G507" s="64"/>
    </row>
    <row r="508" spans="4:7" ht="18" customHeight="1" x14ac:dyDescent="0.55000000000000004">
      <c r="D508" s="64"/>
      <c r="G508" s="64"/>
    </row>
    <row r="509" spans="4:7" ht="18" customHeight="1" x14ac:dyDescent="0.55000000000000004">
      <c r="D509" s="64"/>
      <c r="G509" s="64"/>
    </row>
    <row r="510" spans="4:7" ht="18" customHeight="1" x14ac:dyDescent="0.55000000000000004">
      <c r="D510" s="64"/>
      <c r="G510" s="64"/>
    </row>
    <row r="511" spans="4:7" ht="18" customHeight="1" x14ac:dyDescent="0.55000000000000004">
      <c r="D511" s="64"/>
      <c r="G511" s="64"/>
    </row>
    <row r="512" spans="4:7" ht="18" customHeight="1" x14ac:dyDescent="0.55000000000000004">
      <c r="D512" s="64"/>
      <c r="G512" s="64"/>
    </row>
    <row r="513" spans="4:7" ht="18" customHeight="1" x14ac:dyDescent="0.55000000000000004">
      <c r="D513" s="64"/>
      <c r="G513" s="64"/>
    </row>
    <row r="514" spans="4:7" ht="18" customHeight="1" x14ac:dyDescent="0.55000000000000004">
      <c r="D514" s="64"/>
      <c r="G514" s="64"/>
    </row>
    <row r="515" spans="4:7" ht="18" customHeight="1" x14ac:dyDescent="0.55000000000000004">
      <c r="D515" s="64"/>
      <c r="G515" s="64"/>
    </row>
    <row r="516" spans="4:7" ht="18" customHeight="1" x14ac:dyDescent="0.55000000000000004">
      <c r="D516" s="64"/>
      <c r="G516" s="64"/>
    </row>
    <row r="517" spans="4:7" ht="18" customHeight="1" x14ac:dyDescent="0.55000000000000004">
      <c r="D517" s="64"/>
      <c r="G517" s="64"/>
    </row>
    <row r="518" spans="4:7" ht="18" customHeight="1" x14ac:dyDescent="0.55000000000000004">
      <c r="D518" s="64"/>
      <c r="G518" s="64"/>
    </row>
    <row r="519" spans="4:7" ht="18" customHeight="1" x14ac:dyDescent="0.55000000000000004">
      <c r="D519" s="64"/>
      <c r="G519" s="64"/>
    </row>
    <row r="520" spans="4:7" ht="18" customHeight="1" x14ac:dyDescent="0.55000000000000004">
      <c r="D520" s="64"/>
      <c r="G520" s="64"/>
    </row>
    <row r="521" spans="4:7" ht="18" customHeight="1" x14ac:dyDescent="0.55000000000000004">
      <c r="D521" s="64"/>
      <c r="G521" s="64"/>
    </row>
    <row r="522" spans="4:7" ht="18" customHeight="1" x14ac:dyDescent="0.55000000000000004">
      <c r="D522" s="64"/>
      <c r="G522" s="64"/>
    </row>
    <row r="523" spans="4:7" ht="18" customHeight="1" x14ac:dyDescent="0.55000000000000004">
      <c r="D523" s="64"/>
      <c r="G523" s="64"/>
    </row>
    <row r="524" spans="4:7" ht="18" customHeight="1" x14ac:dyDescent="0.55000000000000004">
      <c r="D524" s="64"/>
      <c r="G524" s="64"/>
    </row>
    <row r="525" spans="4:7" ht="18" customHeight="1" x14ac:dyDescent="0.55000000000000004">
      <c r="D525" s="64"/>
      <c r="G525" s="64"/>
    </row>
    <row r="526" spans="4:7" ht="18" customHeight="1" x14ac:dyDescent="0.55000000000000004">
      <c r="D526" s="64"/>
      <c r="G526" s="64"/>
    </row>
    <row r="527" spans="4:7" ht="18" customHeight="1" x14ac:dyDescent="0.55000000000000004">
      <c r="D527" s="64"/>
      <c r="G527" s="64"/>
    </row>
    <row r="528" spans="4:7" ht="18" customHeight="1" x14ac:dyDescent="0.55000000000000004">
      <c r="D528" s="64"/>
      <c r="G528" s="64"/>
    </row>
    <row r="529" spans="4:7" ht="18" customHeight="1" x14ac:dyDescent="0.55000000000000004">
      <c r="D529" s="64"/>
      <c r="G529" s="64"/>
    </row>
    <row r="530" spans="4:7" ht="18" customHeight="1" x14ac:dyDescent="0.55000000000000004">
      <c r="D530" s="64"/>
      <c r="G530" s="64"/>
    </row>
    <row r="531" spans="4:7" ht="18" customHeight="1" x14ac:dyDescent="0.55000000000000004">
      <c r="D531" s="64"/>
      <c r="G531" s="64"/>
    </row>
    <row r="532" spans="4:7" ht="18" customHeight="1" x14ac:dyDescent="0.55000000000000004">
      <c r="D532" s="64"/>
      <c r="G532" s="64"/>
    </row>
    <row r="533" spans="4:7" ht="18" customHeight="1" x14ac:dyDescent="0.55000000000000004">
      <c r="D533" s="64"/>
      <c r="G533" s="64"/>
    </row>
    <row r="534" spans="4:7" ht="18" customHeight="1" x14ac:dyDescent="0.55000000000000004">
      <c r="D534" s="64"/>
      <c r="G534" s="64"/>
    </row>
    <row r="535" spans="4:7" ht="18" customHeight="1" x14ac:dyDescent="0.55000000000000004">
      <c r="D535" s="64"/>
      <c r="G535" s="64"/>
    </row>
    <row r="536" spans="4:7" ht="18" customHeight="1" x14ac:dyDescent="0.55000000000000004">
      <c r="D536" s="64"/>
      <c r="G536" s="64"/>
    </row>
    <row r="537" spans="4:7" ht="18" customHeight="1" x14ac:dyDescent="0.55000000000000004">
      <c r="D537" s="64"/>
      <c r="G537" s="64"/>
    </row>
    <row r="538" spans="4:7" ht="18" customHeight="1" x14ac:dyDescent="0.55000000000000004">
      <c r="D538" s="64"/>
      <c r="G538" s="64"/>
    </row>
    <row r="539" spans="4:7" ht="18" customHeight="1" x14ac:dyDescent="0.55000000000000004">
      <c r="D539" s="64"/>
      <c r="G539" s="64"/>
    </row>
    <row r="540" spans="4:7" ht="18" customHeight="1" x14ac:dyDescent="0.55000000000000004">
      <c r="D540" s="64"/>
      <c r="G540" s="64"/>
    </row>
    <row r="541" spans="4:7" ht="18" customHeight="1" x14ac:dyDescent="0.55000000000000004">
      <c r="D541" s="64"/>
      <c r="G541" s="64"/>
    </row>
    <row r="542" spans="4:7" ht="18" customHeight="1" x14ac:dyDescent="0.55000000000000004">
      <c r="D542" s="64"/>
      <c r="G542" s="64"/>
    </row>
    <row r="543" spans="4:7" ht="18" customHeight="1" x14ac:dyDescent="0.55000000000000004">
      <c r="D543" s="64"/>
      <c r="G543" s="64"/>
    </row>
    <row r="544" spans="4:7" ht="18" customHeight="1" x14ac:dyDescent="0.55000000000000004">
      <c r="D544" s="64"/>
      <c r="G544" s="64"/>
    </row>
    <row r="545" spans="4:7" ht="18" customHeight="1" x14ac:dyDescent="0.55000000000000004">
      <c r="D545" s="64"/>
      <c r="G545" s="64"/>
    </row>
    <row r="546" spans="4:7" ht="18" customHeight="1" x14ac:dyDescent="0.55000000000000004">
      <c r="D546" s="64"/>
      <c r="G546" s="64"/>
    </row>
    <row r="547" spans="4:7" ht="18" customHeight="1" x14ac:dyDescent="0.55000000000000004">
      <c r="D547" s="64"/>
      <c r="G547" s="64"/>
    </row>
    <row r="548" spans="4:7" ht="18" customHeight="1" x14ac:dyDescent="0.55000000000000004">
      <c r="D548" s="64"/>
      <c r="G548" s="64"/>
    </row>
    <row r="549" spans="4:7" ht="18" customHeight="1" x14ac:dyDescent="0.55000000000000004">
      <c r="D549" s="64"/>
      <c r="G549" s="64"/>
    </row>
    <row r="550" spans="4:7" ht="18" customHeight="1" x14ac:dyDescent="0.55000000000000004">
      <c r="D550" s="64"/>
      <c r="G550" s="64"/>
    </row>
    <row r="551" spans="4:7" ht="18" customHeight="1" x14ac:dyDescent="0.55000000000000004">
      <c r="D551" s="64"/>
      <c r="G551" s="64"/>
    </row>
    <row r="552" spans="4:7" ht="18" customHeight="1" x14ac:dyDescent="0.55000000000000004">
      <c r="D552" s="64"/>
      <c r="G552" s="64"/>
    </row>
    <row r="553" spans="4:7" ht="18" customHeight="1" x14ac:dyDescent="0.55000000000000004">
      <c r="D553" s="64"/>
      <c r="G553" s="64"/>
    </row>
    <row r="554" spans="4:7" ht="18" customHeight="1" x14ac:dyDescent="0.55000000000000004">
      <c r="D554" s="64"/>
      <c r="G554" s="64"/>
    </row>
    <row r="555" spans="4:7" ht="18" customHeight="1" x14ac:dyDescent="0.55000000000000004">
      <c r="D555" s="64"/>
      <c r="G555" s="64"/>
    </row>
    <row r="556" spans="4:7" ht="18" customHeight="1" x14ac:dyDescent="0.55000000000000004">
      <c r="D556" s="64"/>
      <c r="G556" s="64"/>
    </row>
    <row r="557" spans="4:7" ht="18" customHeight="1" x14ac:dyDescent="0.55000000000000004">
      <c r="D557" s="64"/>
      <c r="G557" s="64"/>
    </row>
    <row r="558" spans="4:7" ht="18" customHeight="1" x14ac:dyDescent="0.55000000000000004">
      <c r="D558" s="64"/>
      <c r="G558" s="64"/>
    </row>
    <row r="559" spans="4:7" ht="18" customHeight="1" x14ac:dyDescent="0.55000000000000004">
      <c r="D559" s="64"/>
      <c r="G559" s="64"/>
    </row>
    <row r="560" spans="4:7" ht="18" customHeight="1" x14ac:dyDescent="0.55000000000000004">
      <c r="D560" s="64"/>
      <c r="G560" s="64"/>
    </row>
    <row r="561" spans="4:7" ht="18" customHeight="1" x14ac:dyDescent="0.55000000000000004">
      <c r="D561" s="64"/>
      <c r="G561" s="64"/>
    </row>
    <row r="562" spans="4:7" ht="18" customHeight="1" x14ac:dyDescent="0.55000000000000004">
      <c r="D562" s="64"/>
      <c r="G562" s="64"/>
    </row>
    <row r="563" spans="4:7" ht="18" customHeight="1" x14ac:dyDescent="0.55000000000000004">
      <c r="D563" s="64"/>
      <c r="G563" s="64"/>
    </row>
    <row r="564" spans="4:7" ht="18" customHeight="1" x14ac:dyDescent="0.55000000000000004">
      <c r="D564" s="64"/>
      <c r="G564" s="64"/>
    </row>
    <row r="565" spans="4:7" ht="18" customHeight="1" x14ac:dyDescent="0.55000000000000004">
      <c r="D565" s="64"/>
      <c r="G565" s="64"/>
    </row>
    <row r="566" spans="4:7" ht="18" customHeight="1" x14ac:dyDescent="0.55000000000000004">
      <c r="D566" s="64"/>
      <c r="G566" s="64"/>
    </row>
    <row r="567" spans="4:7" ht="18" customHeight="1" x14ac:dyDescent="0.55000000000000004">
      <c r="D567" s="64"/>
      <c r="G567" s="64"/>
    </row>
    <row r="568" spans="4:7" ht="18" customHeight="1" x14ac:dyDescent="0.55000000000000004">
      <c r="D568" s="64"/>
      <c r="G568" s="64"/>
    </row>
    <row r="569" spans="4:7" ht="18" customHeight="1" x14ac:dyDescent="0.55000000000000004">
      <c r="D569" s="64"/>
      <c r="G569" s="64"/>
    </row>
    <row r="570" spans="4:7" ht="18" customHeight="1" x14ac:dyDescent="0.55000000000000004">
      <c r="D570" s="64"/>
      <c r="G570" s="64"/>
    </row>
    <row r="571" spans="4:7" ht="18" customHeight="1" x14ac:dyDescent="0.55000000000000004">
      <c r="D571" s="64"/>
      <c r="G571" s="64"/>
    </row>
    <row r="572" spans="4:7" ht="18" customHeight="1" x14ac:dyDescent="0.55000000000000004">
      <c r="D572" s="64"/>
      <c r="G572" s="64"/>
    </row>
    <row r="573" spans="4:7" ht="18" customHeight="1" x14ac:dyDescent="0.55000000000000004">
      <c r="D573" s="64"/>
      <c r="G573" s="64"/>
    </row>
    <row r="574" spans="4:7" ht="18" customHeight="1" x14ac:dyDescent="0.55000000000000004">
      <c r="D574" s="64"/>
      <c r="G574" s="64"/>
    </row>
    <row r="575" spans="4:7" ht="18" customHeight="1" x14ac:dyDescent="0.55000000000000004">
      <c r="D575" s="64"/>
      <c r="G575" s="64"/>
    </row>
    <row r="576" spans="4:7" ht="18" customHeight="1" x14ac:dyDescent="0.55000000000000004">
      <c r="D576" s="64"/>
      <c r="G576" s="64"/>
    </row>
    <row r="577" spans="4:7" ht="18" customHeight="1" x14ac:dyDescent="0.55000000000000004">
      <c r="D577" s="64"/>
      <c r="G577" s="64"/>
    </row>
    <row r="578" spans="4:7" ht="18" customHeight="1" x14ac:dyDescent="0.55000000000000004">
      <c r="D578" s="64"/>
      <c r="G578" s="64"/>
    </row>
    <row r="579" spans="4:7" ht="18" customHeight="1" x14ac:dyDescent="0.55000000000000004">
      <c r="D579" s="64"/>
      <c r="G579" s="64"/>
    </row>
    <row r="580" spans="4:7" ht="18" customHeight="1" x14ac:dyDescent="0.55000000000000004">
      <c r="D580" s="64"/>
      <c r="G580" s="64"/>
    </row>
    <row r="581" spans="4:7" ht="18" customHeight="1" x14ac:dyDescent="0.55000000000000004">
      <c r="D581" s="64"/>
      <c r="G581" s="64"/>
    </row>
    <row r="582" spans="4:7" ht="18" customHeight="1" x14ac:dyDescent="0.55000000000000004">
      <c r="D582" s="64"/>
      <c r="G582" s="64"/>
    </row>
    <row r="583" spans="4:7" ht="18" customHeight="1" x14ac:dyDescent="0.55000000000000004">
      <c r="D583" s="64"/>
      <c r="G583" s="64"/>
    </row>
    <row r="584" spans="4:7" ht="18" customHeight="1" x14ac:dyDescent="0.55000000000000004">
      <c r="D584" s="64"/>
      <c r="G584" s="64"/>
    </row>
    <row r="585" spans="4:7" ht="18" customHeight="1" x14ac:dyDescent="0.55000000000000004">
      <c r="D585" s="64"/>
      <c r="G585" s="64"/>
    </row>
    <row r="586" spans="4:7" ht="18" customHeight="1" x14ac:dyDescent="0.55000000000000004">
      <c r="D586" s="64"/>
      <c r="G586" s="64"/>
    </row>
    <row r="587" spans="4:7" ht="18" customHeight="1" x14ac:dyDescent="0.55000000000000004">
      <c r="D587" s="64"/>
      <c r="G587" s="64"/>
    </row>
    <row r="588" spans="4:7" ht="18" customHeight="1" x14ac:dyDescent="0.55000000000000004">
      <c r="D588" s="64"/>
      <c r="G588" s="64"/>
    </row>
    <row r="589" spans="4:7" ht="18" customHeight="1" x14ac:dyDescent="0.55000000000000004">
      <c r="D589" s="64"/>
      <c r="G589" s="64"/>
    </row>
    <row r="590" spans="4:7" ht="18" customHeight="1" x14ac:dyDescent="0.55000000000000004">
      <c r="D590" s="64"/>
      <c r="G590" s="64"/>
    </row>
    <row r="591" spans="4:7" ht="18" customHeight="1" x14ac:dyDescent="0.55000000000000004">
      <c r="D591" s="64"/>
      <c r="G591" s="64"/>
    </row>
    <row r="592" spans="4:7" ht="18" customHeight="1" x14ac:dyDescent="0.55000000000000004">
      <c r="D592" s="64"/>
      <c r="G592" s="64"/>
    </row>
    <row r="593" spans="4:7" ht="18" customHeight="1" x14ac:dyDescent="0.55000000000000004">
      <c r="D593" s="64"/>
      <c r="G593" s="64"/>
    </row>
    <row r="594" spans="4:7" ht="18" customHeight="1" x14ac:dyDescent="0.55000000000000004">
      <c r="D594" s="64"/>
      <c r="G594" s="64"/>
    </row>
    <row r="595" spans="4:7" ht="18" customHeight="1" x14ac:dyDescent="0.55000000000000004">
      <c r="D595" s="64"/>
      <c r="G595" s="64"/>
    </row>
    <row r="596" spans="4:7" ht="18" customHeight="1" x14ac:dyDescent="0.55000000000000004">
      <c r="D596" s="64"/>
      <c r="G596" s="64"/>
    </row>
    <row r="597" spans="4:7" ht="18" customHeight="1" x14ac:dyDescent="0.55000000000000004">
      <c r="D597" s="64"/>
      <c r="G597" s="64"/>
    </row>
    <row r="598" spans="4:7" ht="18" customHeight="1" x14ac:dyDescent="0.55000000000000004">
      <c r="D598" s="64"/>
      <c r="G598" s="64"/>
    </row>
    <row r="599" spans="4:7" ht="18" customHeight="1" x14ac:dyDescent="0.55000000000000004">
      <c r="D599" s="64"/>
      <c r="G599" s="64"/>
    </row>
    <row r="600" spans="4:7" ht="18" customHeight="1" x14ac:dyDescent="0.55000000000000004">
      <c r="D600" s="64"/>
      <c r="G600" s="64"/>
    </row>
    <row r="601" spans="4:7" ht="18" customHeight="1" x14ac:dyDescent="0.55000000000000004">
      <c r="D601" s="64"/>
      <c r="G601" s="64"/>
    </row>
    <row r="602" spans="4:7" ht="18" customHeight="1" x14ac:dyDescent="0.55000000000000004">
      <c r="D602" s="64"/>
      <c r="G602" s="64"/>
    </row>
    <row r="603" spans="4:7" ht="18" customHeight="1" x14ac:dyDescent="0.55000000000000004">
      <c r="D603" s="64"/>
      <c r="G603" s="64"/>
    </row>
    <row r="604" spans="4:7" ht="18" customHeight="1" x14ac:dyDescent="0.55000000000000004">
      <c r="D604" s="64"/>
      <c r="G604" s="64"/>
    </row>
    <row r="605" spans="4:7" ht="18" customHeight="1" x14ac:dyDescent="0.55000000000000004">
      <c r="D605" s="64"/>
      <c r="G605" s="64"/>
    </row>
    <row r="606" spans="4:7" ht="18" customHeight="1" x14ac:dyDescent="0.55000000000000004">
      <c r="D606" s="64"/>
      <c r="G606" s="64"/>
    </row>
    <row r="607" spans="4:7" ht="18" customHeight="1" x14ac:dyDescent="0.55000000000000004">
      <c r="D607" s="64"/>
      <c r="G607" s="64"/>
    </row>
    <row r="608" spans="4:7" ht="18" customHeight="1" x14ac:dyDescent="0.55000000000000004">
      <c r="D608" s="64"/>
      <c r="G608" s="64"/>
    </row>
    <row r="609" spans="4:7" ht="18" customHeight="1" x14ac:dyDescent="0.55000000000000004">
      <c r="D609" s="64"/>
      <c r="G609" s="64"/>
    </row>
    <row r="610" spans="4:7" ht="18" customHeight="1" x14ac:dyDescent="0.55000000000000004">
      <c r="D610" s="64"/>
      <c r="G610" s="64"/>
    </row>
    <row r="611" spans="4:7" ht="18" customHeight="1" x14ac:dyDescent="0.55000000000000004">
      <c r="D611" s="64"/>
      <c r="G611" s="64"/>
    </row>
    <row r="612" spans="4:7" ht="18" customHeight="1" x14ac:dyDescent="0.55000000000000004">
      <c r="D612" s="64"/>
      <c r="G612" s="64"/>
    </row>
    <row r="613" spans="4:7" ht="18" customHeight="1" x14ac:dyDescent="0.55000000000000004">
      <c r="D613" s="64"/>
      <c r="G613" s="64"/>
    </row>
    <row r="614" spans="4:7" ht="18" customHeight="1" x14ac:dyDescent="0.55000000000000004">
      <c r="D614" s="64"/>
      <c r="G614" s="64"/>
    </row>
    <row r="615" spans="4:7" ht="18" customHeight="1" x14ac:dyDescent="0.55000000000000004">
      <c r="D615" s="64"/>
      <c r="G615" s="64"/>
    </row>
    <row r="616" spans="4:7" ht="18" customHeight="1" x14ac:dyDescent="0.55000000000000004">
      <c r="D616" s="64"/>
      <c r="G616" s="64"/>
    </row>
    <row r="617" spans="4:7" ht="18" customHeight="1" x14ac:dyDescent="0.55000000000000004">
      <c r="D617" s="64"/>
      <c r="G617" s="64"/>
    </row>
    <row r="618" spans="4:7" ht="18" customHeight="1" x14ac:dyDescent="0.55000000000000004">
      <c r="D618" s="64"/>
      <c r="G618" s="64"/>
    </row>
    <row r="619" spans="4:7" ht="18" customHeight="1" x14ac:dyDescent="0.55000000000000004">
      <c r="D619" s="64"/>
      <c r="G619" s="64"/>
    </row>
    <row r="620" spans="4:7" ht="18" customHeight="1" x14ac:dyDescent="0.55000000000000004">
      <c r="D620" s="64"/>
      <c r="G620" s="64"/>
    </row>
    <row r="621" spans="4:7" ht="18" customHeight="1" x14ac:dyDescent="0.55000000000000004">
      <c r="D621" s="64"/>
      <c r="G621" s="64"/>
    </row>
    <row r="622" spans="4:7" ht="18" customHeight="1" x14ac:dyDescent="0.55000000000000004">
      <c r="D622" s="64"/>
      <c r="G622" s="64"/>
    </row>
    <row r="623" spans="4:7" ht="18" customHeight="1" x14ac:dyDescent="0.55000000000000004">
      <c r="D623" s="64"/>
      <c r="G623" s="64"/>
    </row>
    <row r="624" spans="4:7" ht="18" customHeight="1" x14ac:dyDescent="0.55000000000000004">
      <c r="D624" s="64"/>
      <c r="G624" s="64"/>
    </row>
    <row r="625" spans="4:7" ht="18" customHeight="1" x14ac:dyDescent="0.55000000000000004">
      <c r="D625" s="64"/>
      <c r="G625" s="64"/>
    </row>
    <row r="626" spans="4:7" ht="18" customHeight="1" x14ac:dyDescent="0.55000000000000004">
      <c r="D626" s="64"/>
      <c r="G626" s="64"/>
    </row>
    <row r="627" spans="4:7" ht="18" customHeight="1" x14ac:dyDescent="0.55000000000000004">
      <c r="D627" s="64"/>
      <c r="G627" s="64"/>
    </row>
    <row r="628" spans="4:7" ht="18" customHeight="1" x14ac:dyDescent="0.55000000000000004">
      <c r="D628" s="64"/>
      <c r="G628" s="64"/>
    </row>
    <row r="629" spans="4:7" ht="18" customHeight="1" x14ac:dyDescent="0.55000000000000004">
      <c r="D629" s="64"/>
      <c r="G629" s="64"/>
    </row>
    <row r="630" spans="4:7" ht="18" customHeight="1" x14ac:dyDescent="0.55000000000000004">
      <c r="D630" s="64"/>
      <c r="G630" s="64"/>
    </row>
    <row r="631" spans="4:7" ht="18" customHeight="1" x14ac:dyDescent="0.55000000000000004">
      <c r="D631" s="64"/>
      <c r="G631" s="64"/>
    </row>
    <row r="632" spans="4:7" ht="18" customHeight="1" x14ac:dyDescent="0.55000000000000004">
      <c r="D632" s="64"/>
      <c r="G632" s="64"/>
    </row>
    <row r="633" spans="4:7" ht="18" customHeight="1" x14ac:dyDescent="0.55000000000000004">
      <c r="D633" s="64"/>
      <c r="G633" s="64"/>
    </row>
    <row r="634" spans="4:7" ht="18" customHeight="1" x14ac:dyDescent="0.55000000000000004">
      <c r="D634" s="64"/>
      <c r="G634" s="64"/>
    </row>
    <row r="635" spans="4:7" ht="18" customHeight="1" x14ac:dyDescent="0.55000000000000004">
      <c r="D635" s="64"/>
      <c r="G635" s="64"/>
    </row>
    <row r="636" spans="4:7" ht="18" customHeight="1" x14ac:dyDescent="0.55000000000000004">
      <c r="D636" s="64"/>
      <c r="G636" s="64"/>
    </row>
    <row r="637" spans="4:7" ht="18" customHeight="1" x14ac:dyDescent="0.55000000000000004">
      <c r="D637" s="64"/>
      <c r="G637" s="64"/>
    </row>
    <row r="638" spans="4:7" ht="18" customHeight="1" x14ac:dyDescent="0.55000000000000004">
      <c r="D638" s="64"/>
      <c r="G638" s="64"/>
    </row>
    <row r="639" spans="4:7" ht="18" customHeight="1" x14ac:dyDescent="0.55000000000000004">
      <c r="D639" s="64"/>
      <c r="G639" s="64"/>
    </row>
    <row r="640" spans="4:7" ht="18" customHeight="1" x14ac:dyDescent="0.55000000000000004">
      <c r="D640" s="64"/>
      <c r="G640" s="64"/>
    </row>
    <row r="641" spans="4:7" ht="18" customHeight="1" x14ac:dyDescent="0.55000000000000004">
      <c r="D641" s="64"/>
      <c r="G641" s="64"/>
    </row>
    <row r="642" spans="4:7" ht="18" customHeight="1" x14ac:dyDescent="0.55000000000000004">
      <c r="D642" s="64"/>
      <c r="G642" s="64"/>
    </row>
    <row r="643" spans="4:7" ht="18" customHeight="1" x14ac:dyDescent="0.55000000000000004">
      <c r="D643" s="64"/>
      <c r="G643" s="64"/>
    </row>
    <row r="644" spans="4:7" ht="18" customHeight="1" x14ac:dyDescent="0.55000000000000004">
      <c r="D644" s="64"/>
      <c r="G644" s="64"/>
    </row>
    <row r="645" spans="4:7" ht="18" customHeight="1" x14ac:dyDescent="0.55000000000000004">
      <c r="D645" s="64"/>
      <c r="G645" s="64"/>
    </row>
    <row r="646" spans="4:7" ht="18" customHeight="1" x14ac:dyDescent="0.55000000000000004">
      <c r="D646" s="64"/>
      <c r="G646" s="64"/>
    </row>
    <row r="647" spans="4:7" ht="18" customHeight="1" x14ac:dyDescent="0.55000000000000004">
      <c r="D647" s="64"/>
      <c r="G647" s="64"/>
    </row>
    <row r="648" spans="4:7" ht="18" customHeight="1" x14ac:dyDescent="0.55000000000000004">
      <c r="D648" s="64"/>
      <c r="G648" s="64"/>
    </row>
    <row r="649" spans="4:7" ht="18" customHeight="1" x14ac:dyDescent="0.55000000000000004">
      <c r="D649" s="64"/>
      <c r="G649" s="64"/>
    </row>
    <row r="650" spans="4:7" ht="18" customHeight="1" x14ac:dyDescent="0.55000000000000004">
      <c r="D650" s="64"/>
      <c r="G650" s="64"/>
    </row>
    <row r="651" spans="4:7" ht="18" customHeight="1" x14ac:dyDescent="0.55000000000000004">
      <c r="D651" s="64"/>
      <c r="G651" s="64"/>
    </row>
    <row r="652" spans="4:7" ht="18" customHeight="1" x14ac:dyDescent="0.55000000000000004">
      <c r="D652" s="64"/>
      <c r="G652" s="64"/>
    </row>
    <row r="653" spans="4:7" ht="18" customHeight="1" x14ac:dyDescent="0.55000000000000004">
      <c r="D653" s="64"/>
      <c r="G653" s="64"/>
    </row>
    <row r="654" spans="4:7" ht="18" customHeight="1" x14ac:dyDescent="0.55000000000000004">
      <c r="D654" s="64"/>
      <c r="G654" s="64"/>
    </row>
    <row r="655" spans="4:7" ht="18" customHeight="1" x14ac:dyDescent="0.55000000000000004">
      <c r="D655" s="64"/>
      <c r="G655" s="64"/>
    </row>
    <row r="656" spans="4:7" ht="18" customHeight="1" x14ac:dyDescent="0.55000000000000004">
      <c r="D656" s="64"/>
      <c r="G656" s="64"/>
    </row>
    <row r="657" spans="4:7" ht="18" customHeight="1" x14ac:dyDescent="0.55000000000000004">
      <c r="D657" s="64"/>
      <c r="G657" s="64"/>
    </row>
    <row r="658" spans="4:7" ht="18" customHeight="1" x14ac:dyDescent="0.55000000000000004">
      <c r="D658" s="64"/>
      <c r="G658" s="64"/>
    </row>
    <row r="659" spans="4:7" ht="18" customHeight="1" x14ac:dyDescent="0.55000000000000004">
      <c r="D659" s="64"/>
      <c r="G659" s="64"/>
    </row>
    <row r="660" spans="4:7" ht="18" customHeight="1" x14ac:dyDescent="0.55000000000000004">
      <c r="D660" s="64"/>
      <c r="G660" s="64"/>
    </row>
    <row r="661" spans="4:7" ht="18" customHeight="1" x14ac:dyDescent="0.55000000000000004">
      <c r="D661" s="64"/>
      <c r="G661" s="64"/>
    </row>
    <row r="662" spans="4:7" ht="18" customHeight="1" x14ac:dyDescent="0.55000000000000004">
      <c r="D662" s="64"/>
      <c r="G662" s="64"/>
    </row>
    <row r="663" spans="4:7" ht="18" customHeight="1" x14ac:dyDescent="0.55000000000000004">
      <c r="D663" s="64"/>
      <c r="G663" s="64"/>
    </row>
    <row r="664" spans="4:7" ht="18" customHeight="1" x14ac:dyDescent="0.55000000000000004">
      <c r="D664" s="64"/>
      <c r="G664" s="64"/>
    </row>
    <row r="665" spans="4:7" ht="18" customHeight="1" x14ac:dyDescent="0.55000000000000004">
      <c r="D665" s="64"/>
      <c r="G665" s="64"/>
    </row>
    <row r="666" spans="4:7" ht="18" customHeight="1" x14ac:dyDescent="0.55000000000000004">
      <c r="D666" s="64"/>
      <c r="G666" s="64"/>
    </row>
    <row r="667" spans="4:7" ht="18" customHeight="1" x14ac:dyDescent="0.55000000000000004">
      <c r="D667" s="64"/>
      <c r="G667" s="64"/>
    </row>
    <row r="668" spans="4:7" ht="18" customHeight="1" x14ac:dyDescent="0.55000000000000004">
      <c r="D668" s="64"/>
      <c r="G668" s="64"/>
    </row>
    <row r="669" spans="4:7" ht="18" customHeight="1" x14ac:dyDescent="0.55000000000000004">
      <c r="D669" s="64"/>
      <c r="G669" s="64"/>
    </row>
    <row r="670" spans="4:7" ht="18" customHeight="1" x14ac:dyDescent="0.55000000000000004">
      <c r="D670" s="64"/>
      <c r="G670" s="64"/>
    </row>
    <row r="671" spans="4:7" ht="18" customHeight="1" x14ac:dyDescent="0.55000000000000004">
      <c r="D671" s="64"/>
      <c r="G671" s="64"/>
    </row>
    <row r="672" spans="4:7" ht="18" customHeight="1" x14ac:dyDescent="0.55000000000000004">
      <c r="D672" s="64"/>
      <c r="G672" s="64"/>
    </row>
    <row r="673" spans="4:7" ht="18" customHeight="1" x14ac:dyDescent="0.55000000000000004">
      <c r="D673" s="64"/>
      <c r="G673" s="64"/>
    </row>
    <row r="674" spans="4:7" ht="18" customHeight="1" x14ac:dyDescent="0.55000000000000004">
      <c r="D674" s="64"/>
      <c r="G674" s="64"/>
    </row>
    <row r="675" spans="4:7" ht="18" customHeight="1" x14ac:dyDescent="0.55000000000000004">
      <c r="D675" s="64"/>
      <c r="G675" s="64"/>
    </row>
    <row r="676" spans="4:7" ht="18" customHeight="1" x14ac:dyDescent="0.55000000000000004">
      <c r="D676" s="64"/>
      <c r="G676" s="64"/>
    </row>
    <row r="677" spans="4:7" ht="18" customHeight="1" x14ac:dyDescent="0.55000000000000004">
      <c r="D677" s="64"/>
      <c r="G677" s="64"/>
    </row>
    <row r="678" spans="4:7" ht="18" customHeight="1" x14ac:dyDescent="0.55000000000000004">
      <c r="D678" s="64"/>
      <c r="G678" s="64"/>
    </row>
    <row r="679" spans="4:7" ht="18" customHeight="1" x14ac:dyDescent="0.55000000000000004">
      <c r="D679" s="64"/>
      <c r="G679" s="64"/>
    </row>
    <row r="680" spans="4:7" ht="18" customHeight="1" x14ac:dyDescent="0.55000000000000004">
      <c r="D680" s="64"/>
      <c r="G680" s="64"/>
    </row>
    <row r="681" spans="4:7" ht="18" customHeight="1" x14ac:dyDescent="0.55000000000000004">
      <c r="D681" s="64"/>
      <c r="G681" s="64"/>
    </row>
    <row r="682" spans="4:7" ht="18" customHeight="1" x14ac:dyDescent="0.55000000000000004">
      <c r="D682" s="64"/>
      <c r="G682" s="64"/>
    </row>
    <row r="683" spans="4:7" ht="18" customHeight="1" x14ac:dyDescent="0.55000000000000004">
      <c r="D683" s="64"/>
      <c r="G683" s="64"/>
    </row>
    <row r="684" spans="4:7" ht="18" customHeight="1" x14ac:dyDescent="0.55000000000000004">
      <c r="D684" s="64"/>
      <c r="G684" s="64"/>
    </row>
    <row r="685" spans="4:7" ht="18" customHeight="1" x14ac:dyDescent="0.55000000000000004">
      <c r="D685" s="64"/>
      <c r="G685" s="64"/>
    </row>
    <row r="686" spans="4:7" ht="18" customHeight="1" x14ac:dyDescent="0.55000000000000004">
      <c r="D686" s="64"/>
      <c r="G686" s="64"/>
    </row>
    <row r="687" spans="4:7" ht="18" customHeight="1" x14ac:dyDescent="0.55000000000000004">
      <c r="D687" s="64"/>
      <c r="G687" s="64"/>
    </row>
    <row r="688" spans="4:7" ht="18" customHeight="1" x14ac:dyDescent="0.55000000000000004">
      <c r="D688" s="64"/>
      <c r="G688" s="64"/>
    </row>
    <row r="689" spans="4:7" ht="18" customHeight="1" x14ac:dyDescent="0.55000000000000004">
      <c r="D689" s="64"/>
      <c r="G689" s="64"/>
    </row>
    <row r="690" spans="4:7" ht="18" customHeight="1" x14ac:dyDescent="0.55000000000000004">
      <c r="D690" s="64"/>
      <c r="G690" s="64"/>
    </row>
    <row r="691" spans="4:7" ht="18" customHeight="1" x14ac:dyDescent="0.55000000000000004">
      <c r="D691" s="64"/>
      <c r="G691" s="64"/>
    </row>
    <row r="692" spans="4:7" ht="18" customHeight="1" x14ac:dyDescent="0.55000000000000004">
      <c r="D692" s="64"/>
      <c r="G692" s="64"/>
    </row>
    <row r="693" spans="4:7" ht="18" customHeight="1" x14ac:dyDescent="0.55000000000000004">
      <c r="D693" s="64"/>
      <c r="G693" s="64"/>
    </row>
    <row r="694" spans="4:7" ht="18" customHeight="1" x14ac:dyDescent="0.55000000000000004">
      <c r="D694" s="64"/>
      <c r="G694" s="64"/>
    </row>
    <row r="695" spans="4:7" ht="18" customHeight="1" x14ac:dyDescent="0.55000000000000004">
      <c r="D695" s="64"/>
      <c r="G695" s="64"/>
    </row>
    <row r="696" spans="4:7" ht="18" customHeight="1" x14ac:dyDescent="0.55000000000000004">
      <c r="D696" s="64"/>
      <c r="G696" s="64"/>
    </row>
    <row r="697" spans="4:7" ht="18" customHeight="1" x14ac:dyDescent="0.55000000000000004">
      <c r="D697" s="64"/>
      <c r="G697" s="64"/>
    </row>
    <row r="698" spans="4:7" ht="18" customHeight="1" x14ac:dyDescent="0.55000000000000004">
      <c r="D698" s="64"/>
      <c r="G698" s="64"/>
    </row>
    <row r="699" spans="4:7" ht="18" customHeight="1" x14ac:dyDescent="0.55000000000000004">
      <c r="D699" s="64"/>
      <c r="G699" s="64"/>
    </row>
    <row r="700" spans="4:7" ht="18" customHeight="1" x14ac:dyDescent="0.55000000000000004">
      <c r="D700" s="64"/>
      <c r="G700" s="64"/>
    </row>
    <row r="701" spans="4:7" ht="18" customHeight="1" x14ac:dyDescent="0.55000000000000004">
      <c r="D701" s="64"/>
      <c r="G701" s="64"/>
    </row>
    <row r="702" spans="4:7" ht="18" customHeight="1" x14ac:dyDescent="0.55000000000000004">
      <c r="D702" s="64"/>
      <c r="G702" s="64"/>
    </row>
    <row r="703" spans="4:7" ht="18" customHeight="1" x14ac:dyDescent="0.55000000000000004">
      <c r="D703" s="64"/>
      <c r="G703" s="64"/>
    </row>
    <row r="704" spans="4:7" ht="18" customHeight="1" x14ac:dyDescent="0.55000000000000004">
      <c r="D704" s="64"/>
      <c r="G704" s="64"/>
    </row>
    <row r="705" spans="4:7" ht="18" customHeight="1" x14ac:dyDescent="0.55000000000000004">
      <c r="D705" s="64"/>
      <c r="G705" s="64"/>
    </row>
    <row r="706" spans="4:7" ht="18" customHeight="1" x14ac:dyDescent="0.55000000000000004">
      <c r="D706" s="64"/>
      <c r="G706" s="64"/>
    </row>
    <row r="707" spans="4:7" ht="18" customHeight="1" x14ac:dyDescent="0.55000000000000004">
      <c r="D707" s="64"/>
      <c r="G707" s="64"/>
    </row>
    <row r="708" spans="4:7" ht="18" customHeight="1" x14ac:dyDescent="0.55000000000000004">
      <c r="D708" s="64"/>
      <c r="G708" s="64"/>
    </row>
    <row r="709" spans="4:7" ht="18" customHeight="1" x14ac:dyDescent="0.55000000000000004">
      <c r="D709" s="64"/>
      <c r="G709" s="64"/>
    </row>
    <row r="710" spans="4:7" ht="18" customHeight="1" x14ac:dyDescent="0.55000000000000004">
      <c r="D710" s="64"/>
      <c r="G710" s="64"/>
    </row>
    <row r="711" spans="4:7" ht="18" customHeight="1" x14ac:dyDescent="0.55000000000000004">
      <c r="D711" s="64"/>
      <c r="G711" s="64"/>
    </row>
    <row r="712" spans="4:7" ht="18" customHeight="1" x14ac:dyDescent="0.55000000000000004">
      <c r="D712" s="64"/>
      <c r="G712" s="64"/>
    </row>
    <row r="713" spans="4:7" ht="18" customHeight="1" x14ac:dyDescent="0.55000000000000004">
      <c r="D713" s="64"/>
      <c r="G713" s="64"/>
    </row>
    <row r="714" spans="4:7" ht="18" customHeight="1" x14ac:dyDescent="0.55000000000000004">
      <c r="D714" s="64"/>
      <c r="G714" s="64"/>
    </row>
    <row r="715" spans="4:7" ht="18" customHeight="1" x14ac:dyDescent="0.55000000000000004">
      <c r="D715" s="64"/>
      <c r="G715" s="64"/>
    </row>
    <row r="716" spans="4:7" ht="18" customHeight="1" x14ac:dyDescent="0.55000000000000004">
      <c r="D716" s="64"/>
      <c r="G716" s="64"/>
    </row>
    <row r="717" spans="4:7" ht="18" customHeight="1" x14ac:dyDescent="0.55000000000000004">
      <c r="D717" s="64"/>
      <c r="G717" s="64"/>
    </row>
    <row r="718" spans="4:7" ht="18" customHeight="1" x14ac:dyDescent="0.55000000000000004">
      <c r="D718" s="64"/>
      <c r="G718" s="64"/>
    </row>
    <row r="719" spans="4:7" ht="18" customHeight="1" x14ac:dyDescent="0.55000000000000004">
      <c r="D719" s="64"/>
      <c r="G719" s="64"/>
    </row>
    <row r="720" spans="4:7" ht="18" customHeight="1" x14ac:dyDescent="0.55000000000000004">
      <c r="D720" s="64"/>
      <c r="G720" s="64"/>
    </row>
    <row r="721" spans="4:7" ht="18" customHeight="1" x14ac:dyDescent="0.55000000000000004">
      <c r="D721" s="64"/>
      <c r="G721" s="64"/>
    </row>
    <row r="722" spans="4:7" ht="18" customHeight="1" x14ac:dyDescent="0.55000000000000004">
      <c r="D722" s="64"/>
      <c r="G722" s="64"/>
    </row>
    <row r="723" spans="4:7" ht="18" customHeight="1" x14ac:dyDescent="0.55000000000000004">
      <c r="D723" s="64"/>
      <c r="G723" s="64"/>
    </row>
    <row r="724" spans="4:7" ht="18" customHeight="1" x14ac:dyDescent="0.55000000000000004">
      <c r="D724" s="64"/>
      <c r="G724" s="64"/>
    </row>
    <row r="725" spans="4:7" ht="18" customHeight="1" x14ac:dyDescent="0.55000000000000004">
      <c r="D725" s="64"/>
      <c r="G725" s="64"/>
    </row>
    <row r="726" spans="4:7" ht="18" customHeight="1" x14ac:dyDescent="0.55000000000000004">
      <c r="D726" s="64"/>
      <c r="G726" s="64"/>
    </row>
    <row r="727" spans="4:7" ht="18" customHeight="1" x14ac:dyDescent="0.55000000000000004">
      <c r="D727" s="64"/>
      <c r="G727" s="64"/>
    </row>
    <row r="728" spans="4:7" ht="18" customHeight="1" x14ac:dyDescent="0.55000000000000004">
      <c r="D728" s="64"/>
      <c r="G728" s="64"/>
    </row>
    <row r="729" spans="4:7" ht="18" customHeight="1" x14ac:dyDescent="0.55000000000000004">
      <c r="D729" s="64"/>
      <c r="G729" s="64"/>
    </row>
    <row r="730" spans="4:7" ht="18" customHeight="1" x14ac:dyDescent="0.55000000000000004">
      <c r="D730" s="64"/>
      <c r="G730" s="64"/>
    </row>
    <row r="731" spans="4:7" ht="18" customHeight="1" x14ac:dyDescent="0.55000000000000004">
      <c r="D731" s="64"/>
      <c r="G731" s="64"/>
    </row>
    <row r="732" spans="4:7" ht="18" customHeight="1" x14ac:dyDescent="0.55000000000000004">
      <c r="D732" s="64"/>
      <c r="G732" s="64"/>
    </row>
    <row r="733" spans="4:7" ht="18" customHeight="1" x14ac:dyDescent="0.55000000000000004">
      <c r="D733" s="64"/>
      <c r="G733" s="64"/>
    </row>
    <row r="734" spans="4:7" ht="18" customHeight="1" x14ac:dyDescent="0.55000000000000004">
      <c r="D734" s="64"/>
      <c r="G734" s="64"/>
    </row>
    <row r="735" spans="4:7" ht="18" customHeight="1" x14ac:dyDescent="0.55000000000000004">
      <c r="D735" s="64"/>
      <c r="G735" s="64"/>
    </row>
    <row r="736" spans="4:7" ht="18" customHeight="1" x14ac:dyDescent="0.55000000000000004">
      <c r="D736" s="64"/>
      <c r="G736" s="64"/>
    </row>
    <row r="737" spans="4:7" ht="18" customHeight="1" x14ac:dyDescent="0.55000000000000004">
      <c r="D737" s="64"/>
      <c r="G737" s="64"/>
    </row>
    <row r="738" spans="4:7" ht="18" customHeight="1" x14ac:dyDescent="0.55000000000000004">
      <c r="D738" s="64"/>
      <c r="G738" s="64"/>
    </row>
    <row r="739" spans="4:7" ht="18" customHeight="1" x14ac:dyDescent="0.55000000000000004">
      <c r="D739" s="64"/>
      <c r="G739" s="64"/>
    </row>
    <row r="740" spans="4:7" ht="18" customHeight="1" x14ac:dyDescent="0.55000000000000004">
      <c r="D740" s="64"/>
      <c r="G740" s="64"/>
    </row>
    <row r="741" spans="4:7" ht="18" customHeight="1" x14ac:dyDescent="0.55000000000000004">
      <c r="D741" s="64"/>
      <c r="G741" s="64"/>
    </row>
    <row r="742" spans="4:7" ht="18" customHeight="1" x14ac:dyDescent="0.55000000000000004">
      <c r="D742" s="64"/>
      <c r="G742" s="64"/>
    </row>
    <row r="743" spans="4:7" ht="18" customHeight="1" x14ac:dyDescent="0.55000000000000004">
      <c r="D743" s="64"/>
      <c r="G743" s="64"/>
    </row>
    <row r="744" spans="4:7" ht="18" customHeight="1" x14ac:dyDescent="0.55000000000000004">
      <c r="D744" s="64"/>
      <c r="G744" s="64"/>
    </row>
    <row r="745" spans="4:7" ht="18" customHeight="1" x14ac:dyDescent="0.55000000000000004">
      <c r="D745" s="64"/>
      <c r="G745" s="64"/>
    </row>
    <row r="746" spans="4:7" ht="18" customHeight="1" x14ac:dyDescent="0.55000000000000004">
      <c r="D746" s="64"/>
      <c r="G746" s="64"/>
    </row>
    <row r="747" spans="4:7" ht="18" customHeight="1" x14ac:dyDescent="0.55000000000000004">
      <c r="D747" s="64"/>
      <c r="G747" s="64"/>
    </row>
    <row r="748" spans="4:7" ht="18" customHeight="1" x14ac:dyDescent="0.55000000000000004">
      <c r="D748" s="64"/>
      <c r="G748" s="64"/>
    </row>
    <row r="749" spans="4:7" ht="18" customHeight="1" x14ac:dyDescent="0.55000000000000004">
      <c r="D749" s="64"/>
      <c r="G749" s="64"/>
    </row>
    <row r="750" spans="4:7" ht="18" customHeight="1" x14ac:dyDescent="0.55000000000000004">
      <c r="D750" s="64"/>
      <c r="G750" s="64"/>
    </row>
    <row r="751" spans="4:7" ht="18" customHeight="1" x14ac:dyDescent="0.55000000000000004">
      <c r="D751" s="64"/>
      <c r="G751" s="64"/>
    </row>
    <row r="752" spans="4:7" ht="18" customHeight="1" x14ac:dyDescent="0.55000000000000004">
      <c r="D752" s="64"/>
      <c r="G752" s="64"/>
    </row>
    <row r="753" spans="4:7" ht="18" customHeight="1" x14ac:dyDescent="0.55000000000000004">
      <c r="D753" s="64"/>
      <c r="G753" s="64"/>
    </row>
    <row r="754" spans="4:7" ht="18" customHeight="1" x14ac:dyDescent="0.55000000000000004">
      <c r="D754" s="64"/>
      <c r="G754" s="64"/>
    </row>
    <row r="755" spans="4:7" ht="18" customHeight="1" x14ac:dyDescent="0.55000000000000004">
      <c r="D755" s="64"/>
      <c r="G755" s="64"/>
    </row>
    <row r="756" spans="4:7" ht="18" customHeight="1" x14ac:dyDescent="0.55000000000000004">
      <c r="D756" s="64"/>
      <c r="G756" s="64"/>
    </row>
    <row r="757" spans="4:7" ht="18" customHeight="1" x14ac:dyDescent="0.55000000000000004">
      <c r="D757" s="64"/>
      <c r="G757" s="64"/>
    </row>
    <row r="758" spans="4:7" ht="18" customHeight="1" x14ac:dyDescent="0.55000000000000004">
      <c r="D758" s="64"/>
      <c r="G758" s="64"/>
    </row>
    <row r="759" spans="4:7" ht="18" customHeight="1" x14ac:dyDescent="0.55000000000000004">
      <c r="D759" s="64"/>
      <c r="G759" s="64"/>
    </row>
    <row r="760" spans="4:7" ht="18" customHeight="1" x14ac:dyDescent="0.55000000000000004">
      <c r="D760" s="64"/>
      <c r="G760" s="64"/>
    </row>
    <row r="761" spans="4:7" ht="18" customHeight="1" x14ac:dyDescent="0.55000000000000004">
      <c r="D761" s="64"/>
      <c r="G761" s="64"/>
    </row>
    <row r="762" spans="4:7" ht="18" customHeight="1" x14ac:dyDescent="0.55000000000000004">
      <c r="D762" s="64"/>
      <c r="G762" s="64"/>
    </row>
    <row r="763" spans="4:7" ht="18" customHeight="1" x14ac:dyDescent="0.55000000000000004">
      <c r="D763" s="64"/>
      <c r="G763" s="64"/>
    </row>
    <row r="764" spans="4:7" ht="18" customHeight="1" x14ac:dyDescent="0.55000000000000004">
      <c r="D764" s="64"/>
      <c r="G764" s="64"/>
    </row>
    <row r="765" spans="4:7" ht="18" customHeight="1" x14ac:dyDescent="0.55000000000000004">
      <c r="D765" s="64"/>
      <c r="G765" s="64"/>
    </row>
    <row r="766" spans="4:7" ht="18" customHeight="1" x14ac:dyDescent="0.55000000000000004">
      <c r="D766" s="64"/>
      <c r="G766" s="64"/>
    </row>
    <row r="767" spans="4:7" ht="18" customHeight="1" x14ac:dyDescent="0.55000000000000004">
      <c r="D767" s="64"/>
      <c r="G767" s="64"/>
    </row>
    <row r="768" spans="4:7" ht="18" customHeight="1" x14ac:dyDescent="0.55000000000000004">
      <c r="D768" s="64"/>
      <c r="G768" s="64"/>
    </row>
    <row r="769" spans="4:7" ht="18" customHeight="1" x14ac:dyDescent="0.55000000000000004">
      <c r="D769" s="64"/>
      <c r="G769" s="64"/>
    </row>
    <row r="770" spans="4:7" ht="18" customHeight="1" x14ac:dyDescent="0.55000000000000004">
      <c r="D770" s="64"/>
      <c r="G770" s="64"/>
    </row>
    <row r="771" spans="4:7" ht="18" customHeight="1" x14ac:dyDescent="0.55000000000000004">
      <c r="D771" s="64"/>
      <c r="G771" s="64"/>
    </row>
    <row r="772" spans="4:7" ht="18" customHeight="1" x14ac:dyDescent="0.55000000000000004">
      <c r="D772" s="64"/>
      <c r="G772" s="64"/>
    </row>
    <row r="773" spans="4:7" ht="18" customHeight="1" x14ac:dyDescent="0.55000000000000004">
      <c r="D773" s="64"/>
      <c r="G773" s="64"/>
    </row>
    <row r="774" spans="4:7" ht="18" customHeight="1" x14ac:dyDescent="0.55000000000000004">
      <c r="D774" s="64"/>
      <c r="G774" s="64"/>
    </row>
    <row r="775" spans="4:7" ht="18" customHeight="1" x14ac:dyDescent="0.55000000000000004">
      <c r="D775" s="64"/>
      <c r="G775" s="64"/>
    </row>
    <row r="776" spans="4:7" ht="18" customHeight="1" x14ac:dyDescent="0.55000000000000004">
      <c r="D776" s="64"/>
      <c r="G776" s="64"/>
    </row>
    <row r="777" spans="4:7" ht="18" customHeight="1" x14ac:dyDescent="0.55000000000000004">
      <c r="D777" s="64"/>
      <c r="G777" s="64"/>
    </row>
    <row r="778" spans="4:7" ht="18" customHeight="1" x14ac:dyDescent="0.55000000000000004">
      <c r="D778" s="64"/>
      <c r="G778" s="64"/>
    </row>
    <row r="779" spans="4:7" ht="18" customHeight="1" x14ac:dyDescent="0.55000000000000004">
      <c r="D779" s="64"/>
      <c r="G779" s="64"/>
    </row>
    <row r="780" spans="4:7" ht="18" customHeight="1" x14ac:dyDescent="0.55000000000000004">
      <c r="D780" s="64"/>
      <c r="G780" s="64"/>
    </row>
    <row r="781" spans="4:7" ht="18" customHeight="1" x14ac:dyDescent="0.55000000000000004">
      <c r="D781" s="64"/>
      <c r="G781" s="64"/>
    </row>
    <row r="782" spans="4:7" ht="18" customHeight="1" x14ac:dyDescent="0.55000000000000004">
      <c r="D782" s="64"/>
      <c r="G782" s="64"/>
    </row>
    <row r="783" spans="4:7" ht="18" customHeight="1" x14ac:dyDescent="0.55000000000000004">
      <c r="D783" s="64"/>
      <c r="G783" s="64"/>
    </row>
    <row r="784" spans="4:7" ht="18" customHeight="1" x14ac:dyDescent="0.55000000000000004">
      <c r="D784" s="64"/>
      <c r="G784" s="64"/>
    </row>
    <row r="785" spans="4:7" ht="18" customHeight="1" x14ac:dyDescent="0.55000000000000004">
      <c r="D785" s="64"/>
      <c r="G785" s="64"/>
    </row>
    <row r="786" spans="4:7" ht="18" customHeight="1" x14ac:dyDescent="0.55000000000000004">
      <c r="D786" s="64"/>
      <c r="G786" s="64"/>
    </row>
    <row r="787" spans="4:7" ht="18" customHeight="1" x14ac:dyDescent="0.55000000000000004">
      <c r="D787" s="64"/>
      <c r="G787" s="64"/>
    </row>
    <row r="788" spans="4:7" ht="18" customHeight="1" x14ac:dyDescent="0.55000000000000004">
      <c r="D788" s="64"/>
      <c r="G788" s="64"/>
    </row>
    <row r="789" spans="4:7" ht="18" customHeight="1" x14ac:dyDescent="0.55000000000000004">
      <c r="D789" s="64"/>
      <c r="G789" s="64"/>
    </row>
    <row r="790" spans="4:7" ht="18" customHeight="1" x14ac:dyDescent="0.55000000000000004">
      <c r="D790" s="64"/>
      <c r="G790" s="64"/>
    </row>
    <row r="791" spans="4:7" ht="18" customHeight="1" x14ac:dyDescent="0.55000000000000004">
      <c r="D791" s="64"/>
      <c r="G791" s="64"/>
    </row>
    <row r="792" spans="4:7" ht="18" customHeight="1" x14ac:dyDescent="0.55000000000000004">
      <c r="D792" s="64"/>
      <c r="G792" s="64"/>
    </row>
    <row r="793" spans="4:7" ht="18" customHeight="1" x14ac:dyDescent="0.55000000000000004">
      <c r="D793" s="64"/>
      <c r="G793" s="64"/>
    </row>
    <row r="794" spans="4:7" ht="18" customHeight="1" x14ac:dyDescent="0.55000000000000004">
      <c r="D794" s="64"/>
      <c r="G794" s="64"/>
    </row>
    <row r="795" spans="4:7" ht="18" customHeight="1" x14ac:dyDescent="0.55000000000000004">
      <c r="D795" s="64"/>
      <c r="G795" s="64"/>
    </row>
    <row r="796" spans="4:7" ht="18" customHeight="1" x14ac:dyDescent="0.55000000000000004">
      <c r="D796" s="64"/>
      <c r="G796" s="64"/>
    </row>
    <row r="797" spans="4:7" ht="18" customHeight="1" x14ac:dyDescent="0.55000000000000004">
      <c r="D797" s="64"/>
      <c r="G797" s="64"/>
    </row>
    <row r="798" spans="4:7" ht="18" customHeight="1" x14ac:dyDescent="0.55000000000000004">
      <c r="D798" s="64"/>
      <c r="G798" s="64"/>
    </row>
    <row r="799" spans="4:7" ht="18" customHeight="1" x14ac:dyDescent="0.55000000000000004">
      <c r="D799" s="64"/>
      <c r="G799" s="64"/>
    </row>
    <row r="800" spans="4:7" ht="18" customHeight="1" x14ac:dyDescent="0.55000000000000004">
      <c r="D800" s="64"/>
      <c r="G800" s="64"/>
    </row>
    <row r="801" spans="4:7" ht="18" customHeight="1" x14ac:dyDescent="0.55000000000000004">
      <c r="D801" s="64"/>
      <c r="G801" s="64"/>
    </row>
    <row r="802" spans="4:7" ht="18" customHeight="1" x14ac:dyDescent="0.55000000000000004">
      <c r="D802" s="64"/>
      <c r="G802" s="64"/>
    </row>
    <row r="803" spans="4:7" ht="18" customHeight="1" x14ac:dyDescent="0.55000000000000004">
      <c r="D803" s="64"/>
      <c r="G803" s="64"/>
    </row>
    <row r="804" spans="4:7" ht="18" customHeight="1" x14ac:dyDescent="0.55000000000000004">
      <c r="D804" s="64"/>
      <c r="G804" s="64"/>
    </row>
    <row r="805" spans="4:7" ht="18" customHeight="1" x14ac:dyDescent="0.55000000000000004">
      <c r="D805" s="64"/>
      <c r="G805" s="64"/>
    </row>
    <row r="806" spans="4:7" ht="18" customHeight="1" x14ac:dyDescent="0.55000000000000004">
      <c r="D806" s="64"/>
      <c r="G806" s="64"/>
    </row>
    <row r="807" spans="4:7" ht="18" customHeight="1" x14ac:dyDescent="0.55000000000000004">
      <c r="D807" s="64"/>
      <c r="G807" s="64"/>
    </row>
    <row r="808" spans="4:7" ht="18" customHeight="1" x14ac:dyDescent="0.55000000000000004">
      <c r="D808" s="64"/>
      <c r="G808" s="64"/>
    </row>
    <row r="809" spans="4:7" ht="18" customHeight="1" x14ac:dyDescent="0.55000000000000004">
      <c r="D809" s="64"/>
      <c r="G809" s="64"/>
    </row>
    <row r="810" spans="4:7" ht="18" customHeight="1" x14ac:dyDescent="0.55000000000000004">
      <c r="D810" s="64"/>
      <c r="G810" s="64"/>
    </row>
    <row r="811" spans="4:7" ht="18" customHeight="1" x14ac:dyDescent="0.55000000000000004">
      <c r="D811" s="64"/>
      <c r="G811" s="64"/>
    </row>
    <row r="812" spans="4:7" ht="18" customHeight="1" x14ac:dyDescent="0.55000000000000004">
      <c r="D812" s="64"/>
      <c r="G812" s="64"/>
    </row>
    <row r="813" spans="4:7" ht="18" customHeight="1" x14ac:dyDescent="0.55000000000000004">
      <c r="D813" s="64"/>
      <c r="G813" s="64"/>
    </row>
    <row r="814" spans="4:7" ht="18" customHeight="1" x14ac:dyDescent="0.55000000000000004">
      <c r="D814" s="64"/>
      <c r="G814" s="64"/>
    </row>
    <row r="815" spans="4:7" ht="18" customHeight="1" x14ac:dyDescent="0.55000000000000004">
      <c r="D815" s="64"/>
      <c r="G815" s="64"/>
    </row>
    <row r="816" spans="4:7" ht="18" customHeight="1" x14ac:dyDescent="0.55000000000000004">
      <c r="D816" s="64"/>
      <c r="G816" s="64"/>
    </row>
    <row r="817" spans="4:7" ht="18" customHeight="1" x14ac:dyDescent="0.55000000000000004">
      <c r="D817" s="64"/>
      <c r="G817" s="64"/>
    </row>
    <row r="818" spans="4:7" ht="18" customHeight="1" x14ac:dyDescent="0.55000000000000004">
      <c r="D818" s="64"/>
      <c r="G818" s="64"/>
    </row>
    <row r="819" spans="4:7" ht="18" customHeight="1" x14ac:dyDescent="0.55000000000000004">
      <c r="D819" s="64"/>
      <c r="G819" s="64"/>
    </row>
    <row r="820" spans="4:7" ht="18" customHeight="1" x14ac:dyDescent="0.55000000000000004">
      <c r="D820" s="64"/>
      <c r="G820" s="64"/>
    </row>
    <row r="821" spans="4:7" ht="18" customHeight="1" x14ac:dyDescent="0.55000000000000004">
      <c r="D821" s="64"/>
      <c r="G821" s="64"/>
    </row>
    <row r="822" spans="4:7" ht="18" customHeight="1" x14ac:dyDescent="0.55000000000000004">
      <c r="D822" s="64"/>
      <c r="G822" s="64"/>
    </row>
    <row r="823" spans="4:7" ht="18" customHeight="1" x14ac:dyDescent="0.55000000000000004">
      <c r="D823" s="64"/>
      <c r="G823" s="64"/>
    </row>
    <row r="824" spans="4:7" ht="18" customHeight="1" x14ac:dyDescent="0.55000000000000004">
      <c r="D824" s="64"/>
      <c r="G824" s="64"/>
    </row>
    <row r="825" spans="4:7" ht="18" customHeight="1" x14ac:dyDescent="0.55000000000000004">
      <c r="D825" s="64"/>
      <c r="G825" s="64"/>
    </row>
    <row r="826" spans="4:7" ht="18" customHeight="1" x14ac:dyDescent="0.55000000000000004">
      <c r="D826" s="64"/>
      <c r="G826" s="64"/>
    </row>
    <row r="827" spans="4:7" ht="18" customHeight="1" x14ac:dyDescent="0.55000000000000004">
      <c r="D827" s="64"/>
      <c r="G827" s="64"/>
    </row>
    <row r="828" spans="4:7" ht="18" customHeight="1" x14ac:dyDescent="0.55000000000000004">
      <c r="D828" s="64"/>
      <c r="G828" s="64"/>
    </row>
    <row r="829" spans="4:7" ht="18" customHeight="1" x14ac:dyDescent="0.55000000000000004">
      <c r="D829" s="64"/>
      <c r="G829" s="64"/>
    </row>
    <row r="830" spans="4:7" ht="18" customHeight="1" x14ac:dyDescent="0.55000000000000004">
      <c r="D830" s="64"/>
      <c r="G830" s="64"/>
    </row>
    <row r="831" spans="4:7" ht="18" customHeight="1" x14ac:dyDescent="0.55000000000000004">
      <c r="D831" s="64"/>
      <c r="G831" s="64"/>
    </row>
    <row r="832" spans="4:7" ht="18" customHeight="1" x14ac:dyDescent="0.55000000000000004">
      <c r="D832" s="64"/>
      <c r="G832" s="64"/>
    </row>
    <row r="833" spans="4:7" ht="18" customHeight="1" x14ac:dyDescent="0.55000000000000004">
      <c r="D833" s="64"/>
      <c r="G833" s="64"/>
    </row>
    <row r="834" spans="4:7" ht="18" customHeight="1" x14ac:dyDescent="0.55000000000000004">
      <c r="D834" s="64"/>
      <c r="G834" s="64"/>
    </row>
    <row r="835" spans="4:7" ht="18" customHeight="1" x14ac:dyDescent="0.55000000000000004">
      <c r="D835" s="64"/>
      <c r="G835" s="64"/>
    </row>
    <row r="836" spans="4:7" ht="18" customHeight="1" x14ac:dyDescent="0.55000000000000004">
      <c r="D836" s="64"/>
      <c r="G836" s="64"/>
    </row>
    <row r="837" spans="4:7" ht="18" customHeight="1" x14ac:dyDescent="0.55000000000000004">
      <c r="D837" s="64"/>
      <c r="G837" s="64"/>
    </row>
    <row r="838" spans="4:7" ht="18" customHeight="1" x14ac:dyDescent="0.55000000000000004">
      <c r="D838" s="64"/>
      <c r="G838" s="64"/>
    </row>
    <row r="839" spans="4:7" ht="18" customHeight="1" x14ac:dyDescent="0.55000000000000004">
      <c r="D839" s="64"/>
      <c r="G839" s="64"/>
    </row>
    <row r="840" spans="4:7" ht="18" customHeight="1" x14ac:dyDescent="0.55000000000000004">
      <c r="D840" s="64"/>
      <c r="G840" s="64"/>
    </row>
    <row r="841" spans="4:7" ht="18" customHeight="1" x14ac:dyDescent="0.55000000000000004">
      <c r="D841" s="64"/>
      <c r="G841" s="64"/>
    </row>
    <row r="842" spans="4:7" ht="18" customHeight="1" x14ac:dyDescent="0.55000000000000004">
      <c r="D842" s="64"/>
      <c r="G842" s="64"/>
    </row>
    <row r="843" spans="4:7" ht="18" customHeight="1" x14ac:dyDescent="0.55000000000000004">
      <c r="D843" s="64"/>
      <c r="G843" s="64"/>
    </row>
    <row r="844" spans="4:7" ht="18" customHeight="1" x14ac:dyDescent="0.55000000000000004">
      <c r="D844" s="64"/>
      <c r="G844" s="64"/>
    </row>
    <row r="845" spans="4:7" ht="18" customHeight="1" x14ac:dyDescent="0.55000000000000004">
      <c r="D845" s="64"/>
      <c r="G845" s="64"/>
    </row>
    <row r="846" spans="4:7" ht="18" customHeight="1" x14ac:dyDescent="0.55000000000000004">
      <c r="D846" s="64"/>
      <c r="G846" s="64"/>
    </row>
    <row r="847" spans="4:7" ht="18" customHeight="1" x14ac:dyDescent="0.55000000000000004">
      <c r="D847" s="64"/>
      <c r="G847" s="64"/>
    </row>
    <row r="848" spans="4:7" ht="18" customHeight="1" x14ac:dyDescent="0.55000000000000004">
      <c r="D848" s="64"/>
      <c r="G848" s="64"/>
    </row>
    <row r="849" spans="4:7" ht="18" customHeight="1" x14ac:dyDescent="0.55000000000000004">
      <c r="D849" s="64"/>
      <c r="G849" s="64"/>
    </row>
    <row r="850" spans="4:7" ht="18" customHeight="1" x14ac:dyDescent="0.55000000000000004">
      <c r="D850" s="64"/>
      <c r="G850" s="64"/>
    </row>
    <row r="851" spans="4:7" ht="18" customHeight="1" x14ac:dyDescent="0.55000000000000004">
      <c r="D851" s="64"/>
      <c r="G851" s="64"/>
    </row>
    <row r="852" spans="4:7" ht="18" customHeight="1" x14ac:dyDescent="0.55000000000000004">
      <c r="D852" s="64"/>
      <c r="G852" s="64"/>
    </row>
    <row r="853" spans="4:7" ht="18" customHeight="1" x14ac:dyDescent="0.55000000000000004">
      <c r="D853" s="64"/>
      <c r="G853" s="64"/>
    </row>
    <row r="854" spans="4:7" ht="18" customHeight="1" x14ac:dyDescent="0.55000000000000004">
      <c r="D854" s="64"/>
      <c r="G854" s="64"/>
    </row>
    <row r="855" spans="4:7" ht="18" customHeight="1" x14ac:dyDescent="0.55000000000000004">
      <c r="D855" s="64"/>
      <c r="G855" s="64"/>
    </row>
    <row r="856" spans="4:7" ht="18" customHeight="1" x14ac:dyDescent="0.55000000000000004">
      <c r="D856" s="64"/>
      <c r="G856" s="64"/>
    </row>
    <row r="857" spans="4:7" ht="18" customHeight="1" x14ac:dyDescent="0.55000000000000004">
      <c r="D857" s="64"/>
      <c r="G857" s="64"/>
    </row>
    <row r="858" spans="4:7" ht="18" customHeight="1" x14ac:dyDescent="0.55000000000000004">
      <c r="D858" s="64"/>
      <c r="G858" s="64"/>
    </row>
    <row r="859" spans="4:7" ht="18" customHeight="1" x14ac:dyDescent="0.55000000000000004">
      <c r="D859" s="64"/>
      <c r="G859" s="64"/>
    </row>
    <row r="860" spans="4:7" ht="18" customHeight="1" x14ac:dyDescent="0.55000000000000004">
      <c r="D860" s="64"/>
      <c r="G860" s="64"/>
    </row>
    <row r="861" spans="4:7" ht="18" customHeight="1" x14ac:dyDescent="0.55000000000000004">
      <c r="D861" s="64"/>
      <c r="G861" s="64"/>
    </row>
    <row r="862" spans="4:7" ht="18" customHeight="1" x14ac:dyDescent="0.55000000000000004">
      <c r="D862" s="64"/>
      <c r="G862" s="64"/>
    </row>
    <row r="863" spans="4:7" ht="18" customHeight="1" x14ac:dyDescent="0.55000000000000004">
      <c r="D863" s="64"/>
      <c r="G863" s="64"/>
    </row>
    <row r="864" spans="4:7" ht="18" customHeight="1" x14ac:dyDescent="0.55000000000000004">
      <c r="D864" s="64"/>
      <c r="G864" s="64"/>
    </row>
    <row r="865" spans="4:7" ht="18" customHeight="1" x14ac:dyDescent="0.55000000000000004">
      <c r="D865" s="64"/>
      <c r="G865" s="64"/>
    </row>
    <row r="866" spans="4:7" ht="18" customHeight="1" x14ac:dyDescent="0.55000000000000004">
      <c r="D866" s="64"/>
      <c r="G866" s="64"/>
    </row>
    <row r="867" spans="4:7" ht="18" customHeight="1" x14ac:dyDescent="0.55000000000000004">
      <c r="D867" s="64"/>
      <c r="G867" s="64"/>
    </row>
    <row r="868" spans="4:7" ht="18" customHeight="1" x14ac:dyDescent="0.55000000000000004">
      <c r="D868" s="64"/>
      <c r="G868" s="64"/>
    </row>
    <row r="869" spans="4:7" ht="18" customHeight="1" x14ac:dyDescent="0.55000000000000004">
      <c r="D869" s="64"/>
      <c r="G869" s="64"/>
    </row>
    <row r="870" spans="4:7" ht="18" customHeight="1" x14ac:dyDescent="0.55000000000000004">
      <c r="D870" s="64"/>
      <c r="G870" s="64"/>
    </row>
    <row r="871" spans="4:7" ht="18" customHeight="1" x14ac:dyDescent="0.55000000000000004">
      <c r="D871" s="64"/>
      <c r="G871" s="64"/>
    </row>
    <row r="872" spans="4:7" ht="18" customHeight="1" x14ac:dyDescent="0.55000000000000004">
      <c r="D872" s="64"/>
      <c r="G872" s="64"/>
    </row>
    <row r="873" spans="4:7" ht="18" customHeight="1" x14ac:dyDescent="0.55000000000000004">
      <c r="D873" s="64"/>
      <c r="G873" s="64"/>
    </row>
    <row r="874" spans="4:7" ht="18" customHeight="1" x14ac:dyDescent="0.55000000000000004">
      <c r="D874" s="64"/>
      <c r="G874" s="64"/>
    </row>
    <row r="875" spans="4:7" ht="18" customHeight="1" x14ac:dyDescent="0.55000000000000004">
      <c r="D875" s="64"/>
      <c r="G875" s="64"/>
    </row>
    <row r="876" spans="4:7" ht="18" customHeight="1" x14ac:dyDescent="0.55000000000000004">
      <c r="D876" s="64"/>
      <c r="G876" s="64"/>
    </row>
    <row r="877" spans="4:7" ht="18" customHeight="1" x14ac:dyDescent="0.55000000000000004">
      <c r="D877" s="64"/>
      <c r="G877" s="64"/>
    </row>
    <row r="878" spans="4:7" ht="18" customHeight="1" x14ac:dyDescent="0.55000000000000004">
      <c r="D878" s="64"/>
      <c r="G878" s="64"/>
    </row>
    <row r="879" spans="4:7" ht="18" customHeight="1" x14ac:dyDescent="0.55000000000000004">
      <c r="D879" s="64"/>
      <c r="G879" s="64"/>
    </row>
    <row r="880" spans="4:7" ht="18" customHeight="1" x14ac:dyDescent="0.55000000000000004">
      <c r="D880" s="64"/>
      <c r="G880" s="64"/>
    </row>
    <row r="881" spans="4:7" ht="18" customHeight="1" x14ac:dyDescent="0.55000000000000004">
      <c r="D881" s="64"/>
      <c r="G881" s="64"/>
    </row>
    <row r="882" spans="4:7" ht="18" customHeight="1" x14ac:dyDescent="0.55000000000000004">
      <c r="D882" s="64"/>
      <c r="G882" s="64"/>
    </row>
    <row r="883" spans="4:7" ht="18" customHeight="1" x14ac:dyDescent="0.55000000000000004">
      <c r="D883" s="64"/>
      <c r="G883" s="64"/>
    </row>
    <row r="884" spans="4:7" ht="18" customHeight="1" x14ac:dyDescent="0.55000000000000004">
      <c r="D884" s="64"/>
      <c r="G884" s="64"/>
    </row>
    <row r="885" spans="4:7" ht="18" customHeight="1" x14ac:dyDescent="0.55000000000000004">
      <c r="D885" s="64"/>
      <c r="G885" s="64"/>
    </row>
    <row r="886" spans="4:7" ht="18" customHeight="1" x14ac:dyDescent="0.55000000000000004">
      <c r="D886" s="64"/>
      <c r="G886" s="64"/>
    </row>
    <row r="887" spans="4:7" ht="18" customHeight="1" x14ac:dyDescent="0.55000000000000004">
      <c r="D887" s="64"/>
      <c r="G887" s="64"/>
    </row>
    <row r="888" spans="4:7" ht="18" customHeight="1" x14ac:dyDescent="0.55000000000000004">
      <c r="D888" s="64"/>
      <c r="G888" s="64"/>
    </row>
    <row r="889" spans="4:7" ht="18" customHeight="1" x14ac:dyDescent="0.55000000000000004">
      <c r="D889" s="64"/>
      <c r="G889" s="64"/>
    </row>
    <row r="890" spans="4:7" ht="18" customHeight="1" x14ac:dyDescent="0.55000000000000004">
      <c r="D890" s="64"/>
      <c r="G890" s="64"/>
    </row>
    <row r="891" spans="4:7" ht="18" customHeight="1" x14ac:dyDescent="0.55000000000000004">
      <c r="D891" s="64"/>
      <c r="G891" s="64"/>
    </row>
    <row r="892" spans="4:7" ht="18" customHeight="1" x14ac:dyDescent="0.55000000000000004">
      <c r="D892" s="64"/>
      <c r="G892" s="64"/>
    </row>
    <row r="893" spans="4:7" ht="18" customHeight="1" x14ac:dyDescent="0.55000000000000004">
      <c r="D893" s="64"/>
      <c r="G893" s="64"/>
    </row>
    <row r="894" spans="4:7" ht="18" customHeight="1" x14ac:dyDescent="0.55000000000000004">
      <c r="D894" s="64"/>
      <c r="G894" s="64"/>
    </row>
    <row r="895" spans="4:7" ht="18" customHeight="1" x14ac:dyDescent="0.55000000000000004">
      <c r="D895" s="64"/>
      <c r="G895" s="64"/>
    </row>
    <row r="896" spans="4:7" ht="18" customHeight="1" x14ac:dyDescent="0.55000000000000004">
      <c r="D896" s="64"/>
      <c r="G896" s="64"/>
    </row>
    <row r="897" spans="4:7" ht="18" customHeight="1" x14ac:dyDescent="0.55000000000000004">
      <c r="D897" s="64"/>
      <c r="G897" s="64"/>
    </row>
    <row r="898" spans="4:7" ht="18" customHeight="1" x14ac:dyDescent="0.55000000000000004">
      <c r="D898" s="64"/>
      <c r="G898" s="64"/>
    </row>
    <row r="899" spans="4:7" ht="18" customHeight="1" x14ac:dyDescent="0.55000000000000004">
      <c r="D899" s="64"/>
      <c r="G899" s="64"/>
    </row>
    <row r="900" spans="4:7" ht="18" customHeight="1" x14ac:dyDescent="0.55000000000000004">
      <c r="D900" s="64"/>
      <c r="G900" s="64"/>
    </row>
    <row r="901" spans="4:7" ht="18" customHeight="1" x14ac:dyDescent="0.55000000000000004">
      <c r="D901" s="64"/>
      <c r="G901" s="64"/>
    </row>
    <row r="902" spans="4:7" ht="18" customHeight="1" x14ac:dyDescent="0.55000000000000004">
      <c r="D902" s="64"/>
      <c r="G902" s="64"/>
    </row>
    <row r="903" spans="4:7" ht="18" customHeight="1" x14ac:dyDescent="0.55000000000000004">
      <c r="D903" s="64"/>
      <c r="G903" s="64"/>
    </row>
    <row r="904" spans="4:7" ht="18" customHeight="1" x14ac:dyDescent="0.55000000000000004">
      <c r="D904" s="64"/>
      <c r="G904" s="64"/>
    </row>
    <row r="905" spans="4:7" ht="18" customHeight="1" x14ac:dyDescent="0.55000000000000004">
      <c r="D905" s="64"/>
      <c r="G905" s="64"/>
    </row>
    <row r="906" spans="4:7" ht="18" customHeight="1" x14ac:dyDescent="0.55000000000000004">
      <c r="D906" s="64"/>
      <c r="G906" s="64"/>
    </row>
    <row r="907" spans="4:7" ht="18" customHeight="1" x14ac:dyDescent="0.55000000000000004">
      <c r="D907" s="64"/>
      <c r="G907" s="64"/>
    </row>
    <row r="908" spans="4:7" ht="18" customHeight="1" x14ac:dyDescent="0.55000000000000004">
      <c r="D908" s="64"/>
      <c r="G908" s="64"/>
    </row>
    <row r="909" spans="4:7" ht="18" customHeight="1" x14ac:dyDescent="0.55000000000000004">
      <c r="D909" s="64"/>
      <c r="G909" s="64"/>
    </row>
    <row r="910" spans="4:7" ht="18" customHeight="1" x14ac:dyDescent="0.55000000000000004">
      <c r="D910" s="64"/>
      <c r="G910" s="64"/>
    </row>
    <row r="911" spans="4:7" ht="18" customHeight="1" x14ac:dyDescent="0.55000000000000004">
      <c r="D911" s="64"/>
      <c r="G911" s="64"/>
    </row>
    <row r="912" spans="4:7" ht="18" customHeight="1" x14ac:dyDescent="0.55000000000000004">
      <c r="D912" s="64"/>
      <c r="G912" s="64"/>
    </row>
    <row r="913" spans="4:7" ht="18" customHeight="1" x14ac:dyDescent="0.55000000000000004">
      <c r="D913" s="64"/>
      <c r="G913" s="64"/>
    </row>
    <row r="914" spans="4:7" ht="18" customHeight="1" x14ac:dyDescent="0.55000000000000004">
      <c r="D914" s="64"/>
      <c r="G914" s="64"/>
    </row>
    <row r="915" spans="4:7" ht="18" customHeight="1" x14ac:dyDescent="0.55000000000000004">
      <c r="D915" s="64"/>
      <c r="G915" s="64"/>
    </row>
    <row r="916" spans="4:7" ht="18" customHeight="1" x14ac:dyDescent="0.55000000000000004">
      <c r="D916" s="64"/>
      <c r="G916" s="64"/>
    </row>
    <row r="917" spans="4:7" ht="18" customHeight="1" x14ac:dyDescent="0.55000000000000004">
      <c r="D917" s="64"/>
      <c r="G917" s="64"/>
    </row>
    <row r="918" spans="4:7" ht="18" customHeight="1" x14ac:dyDescent="0.55000000000000004">
      <c r="D918" s="64"/>
      <c r="G918" s="64"/>
    </row>
    <row r="919" spans="4:7" ht="18" customHeight="1" x14ac:dyDescent="0.55000000000000004">
      <c r="D919" s="64"/>
      <c r="G919" s="64"/>
    </row>
    <row r="920" spans="4:7" ht="18" customHeight="1" x14ac:dyDescent="0.55000000000000004">
      <c r="D920" s="64"/>
      <c r="G920" s="64"/>
    </row>
    <row r="921" spans="4:7" ht="18" customHeight="1" x14ac:dyDescent="0.55000000000000004">
      <c r="D921" s="64"/>
      <c r="G921" s="64"/>
    </row>
    <row r="922" spans="4:7" ht="18" customHeight="1" x14ac:dyDescent="0.55000000000000004">
      <c r="D922" s="64"/>
      <c r="G922" s="64"/>
    </row>
    <row r="923" spans="4:7" ht="18" customHeight="1" x14ac:dyDescent="0.55000000000000004">
      <c r="D923" s="64"/>
      <c r="G923" s="64"/>
    </row>
    <row r="924" spans="4:7" ht="18" customHeight="1" x14ac:dyDescent="0.55000000000000004">
      <c r="D924" s="64"/>
      <c r="G924" s="64"/>
    </row>
    <row r="925" spans="4:7" ht="18" customHeight="1" x14ac:dyDescent="0.55000000000000004">
      <c r="D925" s="64"/>
      <c r="G925" s="64"/>
    </row>
    <row r="926" spans="4:7" ht="18" customHeight="1" x14ac:dyDescent="0.55000000000000004">
      <c r="D926" s="64"/>
      <c r="G926" s="64"/>
    </row>
    <row r="927" spans="4:7" ht="18" customHeight="1" x14ac:dyDescent="0.55000000000000004">
      <c r="D927" s="64"/>
      <c r="G927" s="64"/>
    </row>
    <row r="928" spans="4:7" ht="18" customHeight="1" x14ac:dyDescent="0.55000000000000004">
      <c r="D928" s="64"/>
      <c r="G928" s="64"/>
    </row>
    <row r="929" spans="4:7" ht="18" customHeight="1" x14ac:dyDescent="0.55000000000000004">
      <c r="D929" s="64"/>
      <c r="G929" s="64"/>
    </row>
    <row r="930" spans="4:7" ht="18" customHeight="1" x14ac:dyDescent="0.55000000000000004">
      <c r="D930" s="64"/>
      <c r="G930" s="64"/>
    </row>
    <row r="931" spans="4:7" ht="18" customHeight="1" x14ac:dyDescent="0.55000000000000004">
      <c r="D931" s="64"/>
      <c r="G931" s="64"/>
    </row>
    <row r="932" spans="4:7" ht="18" customHeight="1" x14ac:dyDescent="0.55000000000000004">
      <c r="D932" s="64"/>
      <c r="G932" s="64"/>
    </row>
    <row r="933" spans="4:7" ht="18" customHeight="1" x14ac:dyDescent="0.55000000000000004">
      <c r="D933" s="64"/>
      <c r="G933" s="64"/>
    </row>
    <row r="934" spans="4:7" ht="18" customHeight="1" x14ac:dyDescent="0.55000000000000004">
      <c r="D934" s="64"/>
      <c r="G934" s="64"/>
    </row>
    <row r="935" spans="4:7" ht="18" customHeight="1" x14ac:dyDescent="0.55000000000000004">
      <c r="D935" s="64"/>
      <c r="G935" s="64"/>
    </row>
    <row r="936" spans="4:7" ht="18" customHeight="1" x14ac:dyDescent="0.55000000000000004">
      <c r="D936" s="64"/>
      <c r="G936" s="64"/>
    </row>
    <row r="937" spans="4:7" ht="18" customHeight="1" x14ac:dyDescent="0.55000000000000004">
      <c r="D937" s="64"/>
      <c r="G937" s="64"/>
    </row>
    <row r="938" spans="4:7" ht="18" customHeight="1" x14ac:dyDescent="0.55000000000000004">
      <c r="D938" s="64"/>
      <c r="G938" s="64"/>
    </row>
    <row r="939" spans="4:7" ht="18" customHeight="1" x14ac:dyDescent="0.55000000000000004">
      <c r="D939" s="64"/>
      <c r="G939" s="64"/>
    </row>
    <row r="940" spans="4:7" ht="18" customHeight="1" x14ac:dyDescent="0.55000000000000004">
      <c r="D940" s="64"/>
      <c r="G940" s="64"/>
    </row>
    <row r="941" spans="4:7" ht="18" customHeight="1" x14ac:dyDescent="0.55000000000000004">
      <c r="D941" s="64"/>
      <c r="G941" s="64"/>
    </row>
    <row r="942" spans="4:7" ht="18" customHeight="1" x14ac:dyDescent="0.55000000000000004">
      <c r="D942" s="64"/>
      <c r="G942" s="64"/>
    </row>
    <row r="943" spans="4:7" ht="18" customHeight="1" x14ac:dyDescent="0.55000000000000004">
      <c r="D943" s="64"/>
      <c r="G943" s="64"/>
    </row>
    <row r="944" spans="4:7" ht="18" customHeight="1" x14ac:dyDescent="0.55000000000000004">
      <c r="D944" s="64"/>
      <c r="G944" s="64"/>
    </row>
    <row r="945" spans="4:7" ht="18" customHeight="1" x14ac:dyDescent="0.55000000000000004">
      <c r="D945" s="64"/>
      <c r="G945" s="64"/>
    </row>
    <row r="946" spans="4:7" ht="18" customHeight="1" x14ac:dyDescent="0.55000000000000004">
      <c r="D946" s="64"/>
      <c r="G946" s="64"/>
    </row>
    <row r="947" spans="4:7" ht="18" customHeight="1" x14ac:dyDescent="0.55000000000000004">
      <c r="D947" s="64"/>
      <c r="G947" s="64"/>
    </row>
    <row r="948" spans="4:7" ht="18" customHeight="1" x14ac:dyDescent="0.55000000000000004">
      <c r="D948" s="64"/>
      <c r="G948" s="64"/>
    </row>
    <row r="949" spans="4:7" ht="18" customHeight="1" x14ac:dyDescent="0.55000000000000004">
      <c r="D949" s="64"/>
      <c r="G949" s="64"/>
    </row>
    <row r="950" spans="4:7" ht="18" customHeight="1" x14ac:dyDescent="0.55000000000000004">
      <c r="D950" s="64"/>
      <c r="G950" s="64"/>
    </row>
    <row r="951" spans="4:7" ht="18" customHeight="1" x14ac:dyDescent="0.55000000000000004">
      <c r="D951" s="64"/>
      <c r="G951" s="64"/>
    </row>
    <row r="952" spans="4:7" ht="18" customHeight="1" x14ac:dyDescent="0.55000000000000004">
      <c r="D952" s="64"/>
      <c r="G952" s="64"/>
    </row>
    <row r="953" spans="4:7" ht="18" customHeight="1" x14ac:dyDescent="0.55000000000000004">
      <c r="D953" s="64"/>
      <c r="G953" s="64"/>
    </row>
    <row r="954" spans="4:7" ht="18" customHeight="1" x14ac:dyDescent="0.55000000000000004">
      <c r="D954" s="64"/>
      <c r="G954" s="64"/>
    </row>
    <row r="955" spans="4:7" ht="18" customHeight="1" x14ac:dyDescent="0.55000000000000004">
      <c r="D955" s="64"/>
      <c r="G955" s="64"/>
    </row>
    <row r="956" spans="4:7" ht="18" customHeight="1" x14ac:dyDescent="0.55000000000000004">
      <c r="D956" s="64"/>
      <c r="G956" s="64"/>
    </row>
    <row r="957" spans="4:7" ht="18" customHeight="1" x14ac:dyDescent="0.55000000000000004">
      <c r="D957" s="64"/>
      <c r="G957" s="64"/>
    </row>
    <row r="958" spans="4:7" ht="18" customHeight="1" x14ac:dyDescent="0.55000000000000004">
      <c r="D958" s="64"/>
      <c r="G958" s="64"/>
    </row>
    <row r="959" spans="4:7" ht="18" customHeight="1" x14ac:dyDescent="0.55000000000000004">
      <c r="D959" s="64"/>
      <c r="G959" s="64"/>
    </row>
    <row r="960" spans="4:7" ht="18" customHeight="1" x14ac:dyDescent="0.55000000000000004">
      <c r="D960" s="64"/>
      <c r="G960" s="64"/>
    </row>
    <row r="961" spans="4:7" ht="18" customHeight="1" x14ac:dyDescent="0.55000000000000004">
      <c r="D961" s="64"/>
      <c r="G961" s="64"/>
    </row>
    <row r="962" spans="4:7" ht="18" customHeight="1" x14ac:dyDescent="0.55000000000000004">
      <c r="D962" s="64"/>
      <c r="G962" s="64"/>
    </row>
    <row r="963" spans="4:7" ht="18" customHeight="1" x14ac:dyDescent="0.55000000000000004">
      <c r="D963" s="64"/>
      <c r="G963" s="64"/>
    </row>
    <row r="964" spans="4:7" ht="18" customHeight="1" x14ac:dyDescent="0.55000000000000004">
      <c r="D964" s="64"/>
      <c r="G964" s="64"/>
    </row>
    <row r="965" spans="4:7" ht="18" customHeight="1" x14ac:dyDescent="0.55000000000000004">
      <c r="D965" s="64"/>
      <c r="G965" s="64"/>
    </row>
    <row r="966" spans="4:7" ht="18" customHeight="1" x14ac:dyDescent="0.55000000000000004">
      <c r="D966" s="64"/>
      <c r="G966" s="64"/>
    </row>
    <row r="967" spans="4:7" ht="18" customHeight="1" x14ac:dyDescent="0.55000000000000004">
      <c r="D967" s="64"/>
      <c r="G967" s="64"/>
    </row>
    <row r="968" spans="4:7" ht="18" customHeight="1" x14ac:dyDescent="0.55000000000000004">
      <c r="D968" s="64"/>
      <c r="G968" s="64"/>
    </row>
    <row r="969" spans="4:7" ht="18" customHeight="1" x14ac:dyDescent="0.55000000000000004">
      <c r="D969" s="64"/>
      <c r="G969" s="64"/>
    </row>
    <row r="970" spans="4:7" ht="18" customHeight="1" x14ac:dyDescent="0.55000000000000004">
      <c r="D970" s="64"/>
      <c r="G970" s="64"/>
    </row>
    <row r="971" spans="4:7" ht="18" customHeight="1" x14ac:dyDescent="0.55000000000000004">
      <c r="D971" s="64"/>
      <c r="G971" s="64"/>
    </row>
    <row r="972" spans="4:7" ht="18" customHeight="1" x14ac:dyDescent="0.55000000000000004">
      <c r="D972" s="64"/>
      <c r="G972" s="64"/>
    </row>
    <row r="973" spans="4:7" ht="18" customHeight="1" x14ac:dyDescent="0.55000000000000004">
      <c r="D973" s="64"/>
      <c r="G973" s="64"/>
    </row>
    <row r="974" spans="4:7" ht="18" customHeight="1" x14ac:dyDescent="0.55000000000000004">
      <c r="D974" s="64"/>
      <c r="G974" s="64"/>
    </row>
    <row r="975" spans="4:7" ht="18" customHeight="1" x14ac:dyDescent="0.55000000000000004">
      <c r="D975" s="64"/>
      <c r="G975" s="64"/>
    </row>
    <row r="976" spans="4:7" ht="18" customHeight="1" x14ac:dyDescent="0.55000000000000004">
      <c r="D976" s="64"/>
      <c r="G976" s="64"/>
    </row>
    <row r="977" spans="4:7" ht="18" customHeight="1" x14ac:dyDescent="0.55000000000000004">
      <c r="D977" s="64"/>
      <c r="G977" s="64"/>
    </row>
    <row r="978" spans="4:7" ht="18" customHeight="1" x14ac:dyDescent="0.55000000000000004">
      <c r="D978" s="64"/>
      <c r="G978" s="64"/>
    </row>
    <row r="979" spans="4:7" ht="18" customHeight="1" x14ac:dyDescent="0.55000000000000004">
      <c r="D979" s="64"/>
      <c r="G979" s="64"/>
    </row>
    <row r="980" spans="4:7" ht="18" customHeight="1" x14ac:dyDescent="0.55000000000000004">
      <c r="D980" s="64"/>
      <c r="G980" s="64"/>
    </row>
    <row r="981" spans="4:7" ht="18" customHeight="1" x14ac:dyDescent="0.55000000000000004">
      <c r="D981" s="64"/>
      <c r="G981" s="64"/>
    </row>
    <row r="982" spans="4:7" ht="18" customHeight="1" x14ac:dyDescent="0.55000000000000004">
      <c r="D982" s="64"/>
      <c r="G982" s="64"/>
    </row>
    <row r="983" spans="4:7" ht="18" customHeight="1" x14ac:dyDescent="0.55000000000000004">
      <c r="D983" s="64"/>
      <c r="G983" s="64"/>
    </row>
    <row r="984" spans="4:7" ht="18" customHeight="1" x14ac:dyDescent="0.55000000000000004">
      <c r="D984" s="64"/>
      <c r="G984" s="64"/>
    </row>
    <row r="985" spans="4:7" ht="18" customHeight="1" x14ac:dyDescent="0.55000000000000004">
      <c r="D985" s="64"/>
      <c r="G985" s="64"/>
    </row>
    <row r="986" spans="4:7" ht="18" customHeight="1" x14ac:dyDescent="0.55000000000000004">
      <c r="D986" s="64"/>
      <c r="G986" s="64"/>
    </row>
    <row r="987" spans="4:7" ht="18" customHeight="1" x14ac:dyDescent="0.55000000000000004">
      <c r="D987" s="64"/>
      <c r="G987" s="64"/>
    </row>
    <row r="988" spans="4:7" ht="18" customHeight="1" x14ac:dyDescent="0.55000000000000004">
      <c r="D988" s="64"/>
      <c r="G988" s="64"/>
    </row>
    <row r="989" spans="4:7" ht="18" customHeight="1" x14ac:dyDescent="0.55000000000000004">
      <c r="D989" s="64"/>
      <c r="G989" s="64"/>
    </row>
    <row r="990" spans="4:7" ht="18" customHeight="1" x14ac:dyDescent="0.55000000000000004">
      <c r="D990" s="64"/>
      <c r="G990" s="64"/>
    </row>
    <row r="991" spans="4:7" ht="18" customHeight="1" x14ac:dyDescent="0.55000000000000004">
      <c r="D991" s="64"/>
      <c r="G991" s="64"/>
    </row>
    <row r="992" spans="4:7" ht="18" customHeight="1" x14ac:dyDescent="0.55000000000000004">
      <c r="D992" s="64"/>
      <c r="G992" s="64"/>
    </row>
    <row r="993" spans="4:7" ht="18" customHeight="1" x14ac:dyDescent="0.55000000000000004">
      <c r="D993" s="64"/>
      <c r="G993" s="64"/>
    </row>
    <row r="994" spans="4:7" ht="18" customHeight="1" x14ac:dyDescent="0.55000000000000004">
      <c r="D994" s="64"/>
      <c r="G994" s="64"/>
    </row>
    <row r="995" spans="4:7" ht="18" customHeight="1" x14ac:dyDescent="0.55000000000000004">
      <c r="D995" s="64"/>
      <c r="G995" s="64"/>
    </row>
    <row r="996" spans="4:7" ht="18" customHeight="1" x14ac:dyDescent="0.55000000000000004">
      <c r="D996" s="64"/>
      <c r="G996" s="64"/>
    </row>
    <row r="997" spans="4:7" ht="18" customHeight="1" x14ac:dyDescent="0.55000000000000004">
      <c r="D997" s="64"/>
      <c r="G997" s="64"/>
    </row>
    <row r="998" spans="4:7" ht="18" customHeight="1" x14ac:dyDescent="0.55000000000000004">
      <c r="D998" s="64"/>
      <c r="G998" s="64"/>
    </row>
    <row r="999" spans="4:7" ht="18" customHeight="1" x14ac:dyDescent="0.55000000000000004">
      <c r="D999" s="64"/>
      <c r="G999" s="64"/>
    </row>
    <row r="1000" spans="4:7" ht="18" customHeight="1" x14ac:dyDescent="0.55000000000000004">
      <c r="D1000" s="64"/>
      <c r="G1000" s="64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ผลแผนปฏิบัติ กฟฉ.2 ปี 65</vt:lpstr>
      <vt:lpstr>ธุรกิจเสริม</vt:lpstr>
      <vt:lpstr>ร้องเรียน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sutiwa taruwan</dc:creator>
  <cp:lastModifiedBy>rungnapa seeladlow</cp:lastModifiedBy>
  <dcterms:created xsi:type="dcterms:W3CDTF">2021-12-13T04:37:50Z</dcterms:created>
  <dcterms:modified xsi:type="dcterms:W3CDTF">2022-07-21T08:17:14Z</dcterms:modified>
</cp:coreProperties>
</file>